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melbcloud-my.sharepoint.com/personal/dominic_jones_grattaninstitute_edu_au/Documents/Energy/Analysis/analysis_cp_dj_2025/Data/Jacobs/"/>
    </mc:Choice>
  </mc:AlternateContent>
  <xr:revisionPtr revIDLastSave="1" documentId="13_ncr:1_{A0CFCD9F-6AFD-4921-AAE4-CD9428405711}" xr6:coauthVersionLast="47" xr6:coauthVersionMax="47" xr10:uidLastSave="{960DC0A0-C8A9-48FF-B4F0-2C31C1AB7908}"/>
  <bookViews>
    <workbookView minimized="1" xWindow="5115" yWindow="2175" windowWidth="21600" windowHeight="11265" tabRatio="863" firstSheet="4" activeTab="6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NEMInterconnector" sheetId="136" r:id="rId11"/>
    <sheet name="Gas Prices" sheetId="100" r:id="rId12"/>
    <sheet name="Coal Prices" sheetId="102" r:id="rId13"/>
    <sheet name="REZAnnualBlackPrice" sheetId="165" r:id="rId14"/>
    <sheet name="REZAnnualPstCrtldDWP" sheetId="187" r:id="rId15"/>
    <sheet name="Annual Black Price" sheetId="82" r:id="rId16"/>
    <sheet name="Quarterly Black Price" sheetId="83" r:id="rId17"/>
    <sheet name="Monthly Black Price" sheetId="84" r:id="rId18"/>
    <sheet name="Bundled Price (Real)" sheetId="87" r:id="rId19"/>
    <sheet name="ResourceCosts" sheetId="193" r:id="rId20"/>
  </sheets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5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8" hidden="1">2</definedName>
    <definedName name="solver_typ" localSheetId="11" hidden="1">2</definedName>
    <definedName name="solver_ver" localSheetId="15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8" hidden="1">17</definedName>
    <definedName name="solver_ver" localSheetId="11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64" i="188" l="1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AO299" i="188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50" i="90" l="1"/>
  <c r="AN250" i="90"/>
  <c r="AM250" i="90"/>
  <c r="AL250" i="90"/>
  <c r="AK250" i="90"/>
  <c r="AJ250" i="90"/>
  <c r="AI250" i="90"/>
  <c r="AH250" i="90"/>
  <c r="AG250" i="90"/>
  <c r="AF250" i="90"/>
  <c r="AE250" i="90"/>
  <c r="AD250" i="90"/>
  <c r="AC250" i="90"/>
  <c r="AB250" i="90"/>
  <c r="AA250" i="90"/>
  <c r="Z250" i="90"/>
  <c r="Y250" i="90"/>
  <c r="X250" i="90"/>
  <c r="W250" i="90"/>
  <c r="V250" i="90"/>
  <c r="U250" i="90"/>
  <c r="T250" i="90"/>
  <c r="S250" i="90"/>
  <c r="R250" i="90"/>
  <c r="Q250" i="90"/>
  <c r="P250" i="90"/>
  <c r="O250" i="90"/>
  <c r="N250" i="90"/>
  <c r="M250" i="90"/>
  <c r="L250" i="90"/>
  <c r="K250" i="90"/>
  <c r="J250" i="90"/>
  <c r="I250" i="90"/>
  <c r="H250" i="90"/>
  <c r="G250" i="90"/>
  <c r="H249" i="90"/>
  <c r="I249" i="90" s="1"/>
  <c r="J249" i="90" s="1"/>
  <c r="K249" i="90" s="1"/>
  <c r="L249" i="90" s="1"/>
  <c r="M249" i="90" s="1"/>
  <c r="N249" i="90" s="1"/>
  <c r="O249" i="90" s="1"/>
  <c r="P249" i="90" s="1"/>
  <c r="Q249" i="90" s="1"/>
  <c r="R249" i="90" s="1"/>
  <c r="S249" i="90" s="1"/>
  <c r="T249" i="90" s="1"/>
  <c r="U249" i="90" s="1"/>
  <c r="V249" i="90" s="1"/>
  <c r="W249" i="90" s="1"/>
  <c r="X249" i="90" s="1"/>
  <c r="Y249" i="90" s="1"/>
  <c r="Z249" i="90" s="1"/>
  <c r="AA249" i="90" s="1"/>
  <c r="AB249" i="90" s="1"/>
  <c r="AC249" i="90" s="1"/>
  <c r="AD249" i="90" s="1"/>
  <c r="AE249" i="90" s="1"/>
  <c r="AF249" i="90" s="1"/>
  <c r="AG249" i="90" s="1"/>
  <c r="AH249" i="90" s="1"/>
  <c r="AI249" i="90" s="1"/>
  <c r="AJ249" i="90" s="1"/>
  <c r="AK249" i="90" s="1"/>
  <c r="AL249" i="90" s="1"/>
  <c r="AM249" i="90" s="1"/>
  <c r="AN249" i="90" s="1"/>
  <c r="AO249" i="90" s="1"/>
  <c r="G249" i="9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<sst xmlns="http://schemas.openxmlformats.org/spreadsheetml/2006/main" count="6655" uniqueCount="696">
  <si>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</si>
  <si>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</si>
  <si>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</si>
  <si>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</si>
  <si>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</si>
  <si>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</si>
  <si>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</si>
  <si>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</si>
  <si>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</si>
  <si>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</si>
  <si>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</si>
  <si>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</si>
  <si>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</si>
  <si>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</si>
  <si>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</si>
  <si>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</si>
  <si>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</si>
  <si>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</si>
  <si>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</si>
  <si>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</si>
  <si>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</si>
  <si>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</si>
  <si>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</si>
  <si>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</si>
  <si>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</si>
  <si>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</si>
  <si>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</si>
  <si>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</si>
  <si>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</si>
  <si>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</si>
  <si>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</si>
  <si>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</si>
  <si>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</si>
  <si>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</si>
  <si>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</si>
  <si>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</si>
  <si>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</si>
  <si>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</si>
  <si>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</si>
  <si>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</si>
  <si>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</si>
  <si>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</si>
  <si>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</si>
  <si>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</si>
  <si>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</si>
  <si>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</si>
  <si>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</si>
  <si>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</si>
  <si>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</si>
  <si>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</si>
  <si>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</si>
  <si>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</si>
  <si>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</si>
  <si>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</si>
  <si>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</si>
  <si>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</si>
  <si>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</si>
  <si>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</si>
  <si>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</si>
  <si>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</si>
  <si>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</si>
  <si>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</si>
  <si>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</si>
  <si>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</si>
  <si>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</si>
  <si>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</si>
  <si>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</si>
  <si>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</si>
  <si>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</si>
  <si>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</si>
  <si>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</si>
  <si>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</si>
  <si>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</si>
  <si>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</si>
  <si>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</si>
  <si>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</si>
  <si>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</si>
  <si>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</si>
  <si>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</si>
  <si>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</si>
  <si>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</si>
  <si>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</si>
  <si>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</si>
  <si>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</si>
  <si>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</si>
  <si>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</si>
  <si>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</si>
  <si>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</si>
  <si>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</si>
  <si>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</si>
  <si>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</si>
  <si>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</si>
  <si>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</si>
  <si>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</si>
  <si>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</si>
  <si>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</si>
  <si>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</si>
  <si>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</si>
  <si>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</si>
  <si>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</si>
  <si>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</si>
  <si>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</si>
  <si>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</si>
  <si>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</si>
  <si>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</si>
  <si>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</si>
  <si>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</si>
  <si>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</si>
  <si>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</si>
  <si>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</si>
  <si>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</si>
  <si>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</si>
  <si>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</si>
  <si>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</si>
  <si>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</si>
  <si>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</si>
  <si>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</si>
  <si>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</si>
  <si>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</si>
  <si>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</si>
  <si>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</si>
  <si>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</si>
  <si>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</si>
  <si>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</si>
  <si>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</si>
  <si>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</si>
  <si>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</si>
  <si>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</si>
  <si>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</si>
  <si>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</si>
  <si>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</si>
  <si>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</si>
  <si>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</si>
  <si>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</si>
  <si>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</si>
  <si>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</si>
  <si>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</si>
  <si>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</si>
  <si>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</si>
  <si>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</si>
  <si>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</si>
  <si>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</si>
  <si>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</si>
  <si>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</si>
  <si>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</si>
  <si>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</si>
  <si>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</si>
  <si>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</si>
  <si>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</si>
  <si>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</si>
  <si>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</si>
  <si>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</si>
  <si>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</si>
  <si>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</si>
  <si>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</si>
  <si>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</si>
  <si>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</si>
  <si>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</si>
  <si>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</si>
  <si>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</si>
  <si>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</si>
  <si>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</si>
  <si>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</si>
  <si>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</si>
  <si>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</si>
  <si>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</si>
  <si>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</si>
  <si>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</si>
  <si>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</si>
  <si>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</si>
  <si>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</si>
  <si>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</si>
  <si>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</si>
  <si>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</si>
  <si>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</si>
  <si>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</si>
  <si>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</si>
  <si>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</si>
  <si>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</si>
  <si>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</si>
  <si>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</si>
  <si>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</si>
  <si>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</si>
  <si>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</si>
  <si>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</si>
  <si>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</si>
  <si>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</si>
  <si>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</si>
  <si>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</si>
  <si>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</si>
  <si>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</si>
  <si>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</si>
  <si>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</si>
  <si>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</si>
  <si>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</si>
  <si>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</si>
  <si>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</si>
  <si>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</si>
  <si>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</si>
  <si>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</si>
  <si>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</si>
  <si>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</si>
  <si>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</si>
  <si>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</si>
  <si>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</si>
  <si>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</si>
  <si>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</si>
  <si>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</si>
  <si>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</si>
  <si>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</si>
  <si>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</si>
  <si>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</si>
  <si>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</si>
  <si>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</si>
  <si>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</si>
  <si>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</si>
  <si>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</si>
  <si>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</si>
  <si>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</si>
  <si>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</si>
  <si>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</si>
  <si>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</si>
  <si>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</si>
  <si>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</si>
  <si>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</si>
  <si>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</si>
  <si>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</si>
  <si>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</si>
  <si>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</si>
  <si>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</si>
  <si>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</si>
  <si>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</si>
  <si>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</si>
  <si>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</si>
  <si>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</si>
  <si>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</si>
  <si>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</si>
  <si>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</si>
  <si>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</si>
  <si>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</si>
  <si>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</si>
  <si>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</si>
  <si>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</si>
  <si>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</si>
  <si>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</si>
  <si>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</si>
  <si>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</si>
  <si>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</si>
  <si>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</si>
  <si>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</si>
  <si>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</si>
  <si>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</si>
  <si>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</si>
  <si>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</si>
  <si>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</si>
  <si>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</si>
  <si>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</si>
  <si>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</si>
  <si>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</si>
  <si>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</si>
  <si>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</si>
  <si>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</si>
  <si>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</si>
  <si>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</si>
  <si>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</si>
  <si>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</si>
  <si>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</si>
  <si>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</si>
  <si>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</si>
  <si>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>Renewable Project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</si>
  <si>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</si>
  <si>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</si>
  <si>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</si>
  <si>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</si>
  <si>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</si>
  <si>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</si>
  <si>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</si>
  <si>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</si>
  <si>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</si>
  <si>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</si>
  <si>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</si>
  <si>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</si>
  <si>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</si>
  <si>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</si>
  <si>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</si>
  <si>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</si>
  <si>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</si>
  <si>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</si>
  <si>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</si>
  <si>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</si>
  <si>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</si>
  <si>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</si>
  <si>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</si>
  <si>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</si>
  <si>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</si>
  <si>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</si>
  <si>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</si>
  <si>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</si>
  <si>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</si>
  <si>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</si>
  <si>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</si>
  <si>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</si>
  <si>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</si>
  <si>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</si>
  <si>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</si>
  <si>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</si>
  <si>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</si>
  <si>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</si>
  <si>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</si>
  <si>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</si>
  <si>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</si>
  <si>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</si>
  <si>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</si>
  <si>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</si>
  <si>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</si>
  <si>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</si>
  <si>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</si>
  <si>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</si>
  <si>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</si>
  <si>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</si>
  <si>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</si>
  <si>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</si>
  <si>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</si>
  <si>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</si>
  <si>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</si>
  <si>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</si>
  <si>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</si>
  <si>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</si>
  <si>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</si>
  <si>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</si>
  <si>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</si>
  <si>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</si>
  <si>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</si>
  <si>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</si>
  <si>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</si>
  <si>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</si>
  <si>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</si>
  <si>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</si>
  <si>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</si>
  <si>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</si>
  <si>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</si>
  <si>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</si>
  <si>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</si>
  <si>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</si>
  <si>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</si>
  <si>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</si>
  <si>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</si>
  <si>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</si>
  <si>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</si>
  <si>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</si>
  <si>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</si>
  <si>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</si>
  <si>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</si>
  <si>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</si>
  <si>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</si>
  <si>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</si>
  <si>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</si>
  <si>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</si>
  <si>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</si>
  <si>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</si>
  <si>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</si>
  <si>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</si>
  <si>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</si>
  <si>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</si>
  <si>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</si>
  <si>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</si>
  <si>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</si>
  <si>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</si>
  <si>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</si>
  <si>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</si>
  <si>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</si>
  <si>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</si>
  <si>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</si>
  <si>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</si>
  <si>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</si>
  <si>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</si>
  <si>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</si>
  <si>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</si>
  <si>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</si>
  <si>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</si>
  <si>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</si>
  <si>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</si>
  <si>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</si>
  <si>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</si>
  <si>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</si>
  <si>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</si>
  <si>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</si>
  <si>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</si>
  <si>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</si>
  <si>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</si>
  <si>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</si>
  <si>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</si>
  <si>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</si>
  <si>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</si>
  <si>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</si>
  <si>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</si>
  <si>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</si>
  <si>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</si>
  <si>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</si>
  <si>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</si>
  <si>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</si>
  <si>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</si>
  <si>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</si>
  <si>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</si>
  <si>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</si>
  <si>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</si>
  <si>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</si>
  <si>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</si>
  <si>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</si>
  <si>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</si>
  <si>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</si>
  <si>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</si>
  <si>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</si>
  <si>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</si>
  <si>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</si>
  <si>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</si>
  <si>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</si>
  <si>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</si>
  <si>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</si>
  <si>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</si>
  <si>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</si>
  <si>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</si>
  <si>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</si>
  <si>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</si>
  <si>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</si>
  <si>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</si>
  <si>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</si>
  <si>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</si>
  <si>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</si>
  <si>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</si>
  <si>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</si>
  <si>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</si>
  <si>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</si>
  <si>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</si>
  <si>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</si>
  <si>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</si>
  <si>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</si>
  <si>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</si>
  <si>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</si>
  <si>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</si>
  <si>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</si>
  <si>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</si>
  <si>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</si>
  <si>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</si>
  <si>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</si>
  <si>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</si>
  <si>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</si>
  <si>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</si>
  <si>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</si>
  <si>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</si>
  <si>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</si>
  <si>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</si>
  <si>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</si>
  <si>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</si>
  <si>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</si>
  <si>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</si>
  <si>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</si>
  <si>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</si>
  <si>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</si>
  <si>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</si>
  <si>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</si>
  <si>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</si>
  <si>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</si>
  <si>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</si>
  <si>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</si>
  <si>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</si>
  <si>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</si>
  <si>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</si>
  <si>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</si>
  <si>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</si>
  <si>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</si>
  <si>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</si>
  <si>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</si>
  <si>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</si>
  <si>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</si>
  <si>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</si>
  <si>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</si>
  <si>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</si>
  <si>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</si>
  <si>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</si>
  <si>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</si>
  <si>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</si>
  <si>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</si>
  <si>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</si>
  <si>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</si>
  <si>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</si>
  <si>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</si>
  <si>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</si>
  <si>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</si>
  <si>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</si>
  <si>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</si>
  <si>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</si>
  <si>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</si>
  <si>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</si>
  <si>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</si>
  <si>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</si>
  <si>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</si>
  <si>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</si>
  <si>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</si>
  <si>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</si>
  <si>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</si>
  <si>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</si>
  <si>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</si>
  <si>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</si>
  <si>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</si>
  <si>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</si>
  <si>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</si>
  <si>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</si>
  <si>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</si>
  <si>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</si>
  <si>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</si>
  <si>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</si>
  <si>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</si>
  <si>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</si>
  <si>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</si>
  <si>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</si>
  <si>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</si>
  <si>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</si>
  <si>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</si>
  <si>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</si>
  <si>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</si>
  <si>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</si>
  <si>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</si>
  <si>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</si>
  <si>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</si>
  <si>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</si>
  <si>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</si>
  <si>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</si>
  <si>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</si>
  <si>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</si>
  <si>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</si>
  <si>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</si>
  <si>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</si>
  <si>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</si>
  <si>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</si>
  <si>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</si>
  <si>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</si>
  <si>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</si>
  <si>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</si>
  <si>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</si>
  <si>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</si>
  <si>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</si>
  <si>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</si>
  <si>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</si>
  <si>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</si>
  <si>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</si>
  <si>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</si>
  <si>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</si>
  <si>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</si>
  <si>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</si>
  <si>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</si>
  <si>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</si>
  <si>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</si>
  <si>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</si>
  <si>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</si>
  <si>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</si>
  <si>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</si>
  <si>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</si>
  <si>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</si>
  <si>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</si>
  <si>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</si>
  <si>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</si>
  <si>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</si>
  <si>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</si>
  <si>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</si>
  <si>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</si>
  <si>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</si>
  <si>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</si>
  <si>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</si>
  <si>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</si>
  <si>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</si>
  <si>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</si>
  <si>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</si>
  <si>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</si>
  <si>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</si>
  <si>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</si>
  <si>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</si>
  <si>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</si>
  <si>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</si>
  <si>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</si>
  <si>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</si>
  <si>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</si>
  <si>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</si>
  <si>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</si>
  <si>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</si>
  <si>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</si>
  <si>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</si>
  <si>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</si>
  <si>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</si>
  <si>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</si>
  <si>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</si>
  <si>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</si>
  <si>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</si>
  <si>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</si>
  <si>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</si>
  <si>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</si>
  <si>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</si>
  <si>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</si>
  <si>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</si>
  <si>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</si>
  <si>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</si>
  <si>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</si>
  <si>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Load class year, coincident peak demand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</si>
  <si>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</si>
  <si>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</si>
  <si>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</si>
  <si>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</si>
  <si>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</si>
  <si>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</si>
  <si>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</si>
  <si>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</si>
  <si>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</si>
  <si>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</si>
  <si>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</si>
  <si>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</si>
  <si>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</si>
  <si>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</si>
  <si>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</si>
  <si>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</si>
  <si>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</si>
  <si>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</si>
  <si>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</si>
  <si>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</si>
  <si>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</si>
  <si>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</si>
  <si>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</si>
  <si>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</si>
  <si>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</si>
  <si>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</si>
  <si>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</si>
  <si>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</si>
  <si>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</si>
  <si>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</si>
  <si>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</si>
  <si>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</si>
  <si>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</si>
  <si>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</si>
  <si>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</si>
  <si>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</si>
  <si>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</si>
  <si>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</si>
  <si>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</si>
  <si>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</si>
  <si>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</si>
  <si>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</si>
  <si>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</si>
  <si>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</si>
  <si>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</si>
  <si>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</si>
  <si>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</si>
  <si>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</si>
  <si>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</si>
  <si>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</si>
  <si>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</si>
  <si>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</si>
  <si>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</si>
  <si>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</si>
  <si>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</si>
  <si>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</si>
  <si>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</si>
  <si>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</si>
  <si>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</si>
  <si>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</si>
  <si>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</si>
  <si>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</si>
  <si>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</si>
  <si>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</si>
  <si>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</si>
  <si>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</si>
  <si>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</si>
  <si>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</si>
  <si>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</si>
  <si>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</si>
  <si>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</si>
  <si>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</si>
  <si>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</si>
  <si>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</si>
  <si>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</si>
  <si>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</si>
  <si>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</si>
  <si>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</si>
  <si>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</si>
  <si>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</si>
  <si>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</si>
  <si>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</si>
  <si>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</si>
  <si>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</si>
  <si>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</si>
  <si>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Fuel Costs</t>
  </si>
  <si>
    <t>Fuel Costs - Generation</t>
  </si>
  <si>
    <t/>
  </si>
  <si>
    <t>Emission Balance Sheet (Scope 1 or Combustion Emissions Only)</t>
  </si>
  <si>
    <t>Carbon emissions</t>
  </si>
  <si>
    <t>Cumulative emissions</t>
  </si>
  <si>
    <t>Carbon budget</t>
  </si>
  <si>
    <t xml:space="preserve">Mt CO2e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</si>
</sst>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</numFmts>
  <fonts count="60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64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1672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22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4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6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6" borderId="23" xfId="0" applyFont="1" applyFill="1" applyBorder="1" applyAlignment="1">
      <alignment horizontal="right"/>
    </xf>
    <xf numFmtId="0" fontId="19" fillId="6" borderId="18" xfId="0" applyFont="1" applyFill="1" applyBorder="1" applyAlignment="1">
      <alignment horizontal="right"/>
    </xf>
    <xf numFmtId="0" fontId="0" fillId="0" borderId="24" xfId="0" applyBorder="1"/>
    <xf numFmtId="0" fontId="20" fillId="6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6" borderId="33" xfId="0" applyFont="1" applyFill="1" applyBorder="1" applyAlignment="1">
      <alignment horizontal="right"/>
    </xf>
    <xf numFmtId="0" fontId="19" fillId="6" borderId="52" xfId="0" applyFont="1" applyFill="1" applyBorder="1" applyAlignment="1">
      <alignment horizontal="left"/>
    </xf>
    <xf numFmtId="2" fontId="0" fillId="0" borderId="24" xfId="0" applyNumberFormat="1" applyBorder="1" applyAlignment="1">
      <alignment horizontal="right"/>
    </xf>
    <xf numFmtId="0" fontId="19" fillId="6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6" borderId="23" xfId="0" applyNumberFormat="1" applyFont="1" applyFill="1" applyBorder="1" applyAlignment="1">
      <alignment horizontal="right"/>
    </xf>
    <xf numFmtId="170" fontId="19" fillId="6" borderId="33" xfId="0" applyNumberFormat="1" applyFont="1" applyFill="1" applyBorder="1" applyAlignment="1">
      <alignment horizontal="right"/>
    </xf>
    <xf numFmtId="170" fontId="19" fillId="6" borderId="18" xfId="0" applyNumberFormat="1" applyFont="1" applyFill="1" applyBorder="1" applyAlignment="1">
      <alignment horizontal="right"/>
    </xf>
    <xf numFmtId="1" fontId="21" fillId="0" borderId="20" xfId="114" applyNumberFormat="1" applyFont="1" applyBorder="1" applyAlignment="1">
      <alignment horizontal="right"/>
    </xf>
    <xf numFmtId="1" fontId="21" fillId="0" borderId="24" xfId="114" applyNumberFormat="1" applyFont="1" applyBorder="1" applyAlignment="1">
      <alignment horizontal="right"/>
    </xf>
    <xf numFmtId="1" fontId="21" fillId="0" borderId="22" xfId="114" applyNumberFormat="1" applyFont="1" applyBorder="1" applyAlignment="1">
      <alignment horizontal="right"/>
    </xf>
    <xf numFmtId="0" fontId="24" fillId="0" borderId="49" xfId="65" applyFont="1" applyBorder="1"/>
    <xf numFmtId="0" fontId="21" fillId="0" borderId="49" xfId="114" applyFont="1" applyBorder="1"/>
    <xf numFmtId="17" fontId="19" fillId="6" borderId="23" xfId="0" applyNumberFormat="1" applyFont="1" applyFill="1" applyBorder="1" applyAlignment="1">
      <alignment horizontal="right"/>
    </xf>
    <xf numFmtId="17" fontId="19" fillId="6" borderId="33" xfId="0" applyNumberFormat="1" applyFont="1" applyFill="1" applyBorder="1" applyAlignment="1">
      <alignment horizontal="right"/>
    </xf>
    <xf numFmtId="17" fontId="19" fillId="6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6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6" borderId="52" xfId="0" applyFont="1" applyFill="1" applyBorder="1" applyAlignment="1">
      <alignment horizontal="left" wrapText="1"/>
    </xf>
    <xf numFmtId="0" fontId="19" fillId="6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6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6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0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6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6" borderId="17" xfId="0" applyFont="1" applyFill="1" applyBorder="1" applyAlignment="1">
      <alignment horizontal="left"/>
    </xf>
    <xf numFmtId="0" fontId="49" fillId="6" borderId="18" xfId="0" applyFont="1" applyFill="1" applyBorder="1" applyAlignment="1">
      <alignment horizontal="left"/>
    </xf>
    <xf numFmtId="0" fontId="48" fillId="6" borderId="23" xfId="0" applyFont="1" applyFill="1" applyBorder="1"/>
    <xf numFmtId="0" fontId="48" fillId="6" borderId="33" xfId="0" applyFont="1" applyFill="1" applyBorder="1"/>
    <xf numFmtId="0" fontId="48" fillId="6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6" borderId="23" xfId="0" applyNumberFormat="1" applyFont="1" applyFill="1" applyBorder="1" applyAlignment="1">
      <alignment horizontal="right"/>
    </xf>
    <xf numFmtId="1" fontId="48" fillId="6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143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6" borderId="5" xfId="0" applyNumberFormat="1" applyFont="1" applyFill="1" applyBorder="1" applyAlignment="1">
      <alignment horizontal="center" vertical="center"/>
    </xf>
    <xf numFmtId="0" fontId="48" fillId="6" borderId="8" xfId="0" applyFont="1" applyFill="1" applyBorder="1" applyAlignment="1">
      <alignment vertical="center" wrapText="1"/>
    </xf>
    <xf numFmtId="17" fontId="48" fillId="6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640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6" borderId="23" xfId="0" applyFont="1" applyFill="1" applyBorder="1" applyAlignment="1">
      <alignment horizontal="right"/>
    </xf>
    <xf numFmtId="1" fontId="41" fillId="4" borderId="0" xfId="0" applyNumberFormat="1" applyFont="1" applyFill="1"/>
    <xf numFmtId="1" fontId="41" fillId="4" borderId="0" xfId="1" applyNumberFormat="1" applyFont="1" applyFill="1"/>
    <xf numFmtId="1" fontId="41" fillId="0" borderId="0" xfId="0" applyNumberFormat="1" applyFont="1"/>
    <xf numFmtId="0" fontId="49" fillId="6" borderId="18" xfId="0" applyFont="1" applyFill="1" applyBorder="1"/>
    <xf numFmtId="0" fontId="48" fillId="6" borderId="23" xfId="0" applyFont="1" applyFill="1" applyBorder="1" applyAlignment="1">
      <alignment horizontal="right"/>
    </xf>
    <xf numFmtId="0" fontId="48" fillId="6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3" applyNumberFormat="1" applyFont="1" applyBorder="1"/>
    <xf numFmtId="3" fontId="47" fillId="0" borderId="20" xfId="143" applyNumberFormat="1" applyFont="1" applyBorder="1"/>
    <xf numFmtId="166" fontId="47" fillId="0" borderId="0" xfId="143" applyNumberFormat="1" applyFont="1" applyBorder="1"/>
    <xf numFmtId="166" fontId="47" fillId="0" borderId="20" xfId="143" applyNumberFormat="1" applyFont="1" applyBorder="1"/>
    <xf numFmtId="3" fontId="47" fillId="0" borderId="19" xfId="143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6" borderId="23" xfId="0" applyFont="1" applyFill="1" applyBorder="1" applyAlignment="1">
      <alignment horizontal="left"/>
    </xf>
    <xf numFmtId="0" fontId="37" fillId="6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6" borderId="44" xfId="0" applyFont="1" applyFill="1" applyBorder="1" applyAlignment="1">
      <alignment horizontal="left"/>
    </xf>
    <xf numFmtId="0" fontId="49" fillId="6" borderId="47" xfId="0" applyFont="1" applyFill="1" applyBorder="1"/>
    <xf numFmtId="0" fontId="48" fillId="6" borderId="46" xfId="0" applyFont="1" applyFill="1" applyBorder="1" applyAlignment="1">
      <alignment horizontal="right"/>
    </xf>
    <xf numFmtId="0" fontId="48" fillId="6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6" borderId="48" xfId="0" applyFont="1" applyFill="1" applyBorder="1" applyAlignment="1">
      <alignment horizontal="left"/>
    </xf>
    <xf numFmtId="0" fontId="49" fillId="6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3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3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3" applyNumberFormat="1" applyFont="1" applyBorder="1" applyAlignment="1">
      <alignment horizontal="right"/>
    </xf>
    <xf numFmtId="0" fontId="48" fillId="6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6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69" fontId="47" fillId="3" borderId="42" xfId="0" applyNumberFormat="1" applyFont="1" applyFill="1" applyBorder="1"/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4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4" applyNumberFormat="1" applyFont="1" applyBorder="1" applyAlignment="1">
      <alignment horizontal="right"/>
    </xf>
    <xf numFmtId="0" fontId="21" fillId="0" borderId="50" xfId="114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47" fillId="3" borderId="0" xfId="0" applyNumberFormat="1" applyFont="1" applyFill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3" borderId="17" xfId="0" applyNumberFormat="1" applyFont="1" applyFill="1" applyBorder="1"/>
    <xf numFmtId="169" fontId="47" fillId="3" borderId="23" xfId="0" applyNumberFormat="1" applyFont="1" applyFill="1" applyBorder="1"/>
    <xf numFmtId="169" fontId="47" fillId="0" borderId="23" xfId="0" applyNumberFormat="1" applyFont="1" applyBorder="1"/>
    <xf numFmtId="169" fontId="47" fillId="3" borderId="21" xfId="0" applyNumberFormat="1" applyFont="1" applyFill="1" applyBorder="1"/>
    <xf numFmtId="169" fontId="47" fillId="3" borderId="24" xfId="0" applyNumberFormat="1" applyFont="1" applyFill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6" borderId="49" xfId="0" applyFont="1" applyFill="1" applyBorder="1" applyAlignment="1">
      <alignment horizontal="left"/>
    </xf>
    <xf numFmtId="0" fontId="19" fillId="6" borderId="0" xfId="0" applyFont="1" applyFill="1" applyAlignment="1">
      <alignment horizontal="right"/>
    </xf>
    <xf numFmtId="0" fontId="19" fillId="6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6" borderId="40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left"/>
    </xf>
    <xf numFmtId="0" fontId="20" fillId="6" borderId="41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right"/>
    </xf>
    <xf numFmtId="0" fontId="19" fillId="6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3" borderId="20" xfId="0" applyNumberFormat="1" applyFont="1" applyFill="1" applyBorder="1"/>
    <xf numFmtId="3" fontId="47" fillId="0" borderId="18" xfId="0" applyNumberFormat="1" applyFont="1" applyBorder="1"/>
    <xf numFmtId="3" fontId="58" fillId="3" borderId="20" xfId="0" applyNumberFormat="1" applyFont="1" applyFill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3" fontId="47" fillId="0" borderId="28" xfId="0" applyNumberFormat="1" applyFont="1" applyBorder="1"/>
    <xf numFmtId="3" fontId="47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1" fontId="47" fillId="0" borderId="30" xfId="0" applyNumberFormat="1" applyFont="1" applyBorder="1"/>
    <xf numFmtId="1" fontId="47" fillId="0" borderId="0" xfId="1" applyNumberFormat="1" applyFont="1" applyAlignment="1"/>
    <xf numFmtId="0" fontId="47" fillId="0" borderId="24" xfId="0" applyFont="1" applyBorder="1" applyAlignment="1">
      <alignment horizontal="right"/>
    </xf>
    <xf numFmtId="1" fontId="47" fillId="0" borderId="24" xfId="0" applyNumberFormat="1" applyFont="1" applyBorder="1" applyAlignment="1">
      <alignment horizontal="right"/>
    </xf>
    <xf numFmtId="1" fontId="47" fillId="7" borderId="24" xfId="0" applyNumberFormat="1" applyFont="1" applyFill="1" applyBorder="1" applyAlignment="1">
      <alignment horizontal="right"/>
    </xf>
    <xf numFmtId="0" fontId="47" fillId="0" borderId="23" xfId="0" applyFont="1" applyBorder="1" applyAlignment="1">
      <alignment horizontal="right"/>
    </xf>
    <xf numFmtId="0" fontId="42" fillId="5" borderId="9" xfId="0" applyFont="1" applyFill="1" applyBorder="1" applyAlignment="1">
      <alignment horizontal="center" vertical="center"/>
    </xf>
    <xf numFmtId="0" fontId="48" fillId="6" borderId="6" xfId="0" applyFont="1" applyFill="1" applyBorder="1" applyAlignment="1">
      <alignment horizontal="left" vertical="center"/>
    </xf>
    <xf numFmtId="0" fontId="48" fillId="6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</cellXfs>
  <cellStyles count="31672">
    <cellStyle name="_x0013_" xfId="8" xr:uid="{00000000-0005-0000-0000-000000000000}"/>
    <cellStyle name="_x0013_ 2" xfId="180" xr:uid="{00000000-0005-0000-0000-000001000000}"/>
    <cellStyle name="_x0013_ 3" xfId="184" xr:uid="{00000000-0005-0000-0000-000002000000}"/>
    <cellStyle name="_x0013_ 4" xfId="193" xr:uid="{00000000-0005-0000-0000-000003000000}"/>
    <cellStyle name="_x0013_ 5" xfId="177" xr:uid="{00000000-0005-0000-0000-000004000000}"/>
    <cellStyle name="Comma" xfId="143" builtinId="3"/>
    <cellStyle name="Comma 10" xfId="178" xr:uid="{00000000-0005-0000-0000-000006000000}"/>
    <cellStyle name="Comma 10 2" xfId="269" xr:uid="{00000000-0005-0000-0000-000007000000}"/>
    <cellStyle name="Comma 10 2 2" xfId="557" xr:uid="{00000000-0005-0000-0000-000008000000}"/>
    <cellStyle name="Comma 10 2 2 2" xfId="996" xr:uid="{00000000-0005-0000-0000-000009000000}"/>
    <cellStyle name="Comma 10 2 2 2 2" xfId="1434" xr:uid="{00000000-0005-0000-0000-00000A000000}"/>
    <cellStyle name="Comma 10 2 2 2 2 2" xfId="2749" xr:uid="{00000000-0005-0000-0000-00000B000000}"/>
    <cellStyle name="Comma 10 2 2 2 2 2 2" xfId="6253" xr:uid="{447F1AC7-9F3E-495D-A25B-8F46A3DC6C4F}"/>
    <cellStyle name="Comma 10 2 2 2 2 2 2 2" xfId="9757" xr:uid="{1CFE47AA-4DF1-43C3-999C-A77E408D76FA}"/>
    <cellStyle name="Comma 10 2 2 2 2 2 2 2 2" xfId="20269" xr:uid="{C5808790-803D-43F9-8CC1-5560CA6D96B3}"/>
    <cellStyle name="Comma 10 2 2 2 2 2 2 2 2 2" xfId="30781" xr:uid="{CC08856C-14D2-4C47-9987-EA9075C5BBE2}"/>
    <cellStyle name="Comma 10 2 2 2 2 2 2 3" xfId="16765" xr:uid="{595F45B0-781A-4027-91F0-88F8C70990D5}"/>
    <cellStyle name="Comma 10 2 2 2 2 2 2 3 2" xfId="27277" xr:uid="{AA61A074-39B5-43F2-B826-71B819BA5D4B}"/>
    <cellStyle name="Comma 10 2 2 2 2 2 3" xfId="13261" xr:uid="{E2070EA2-C3AE-4064-96E1-DDCE34095EE5}"/>
    <cellStyle name="Comma 10 2 2 2 2 2 3 2" xfId="23773" xr:uid="{61BFB677-E6AC-49AB-BDE1-2A60279FCF4E}"/>
    <cellStyle name="Comma 10 2 2 2 2 3" xfId="3625" xr:uid="{00000000-0005-0000-0000-00000A000000}"/>
    <cellStyle name="Comma 10 2 2 2 2 3 2" xfId="7129" xr:uid="{982770C1-02FD-4E62-A6ED-74F9A9EE21DA}"/>
    <cellStyle name="Comma 10 2 2 2 2 3 2 2" xfId="10633" xr:uid="{5FAB7657-F892-42E8-B076-D300174D8876}"/>
    <cellStyle name="Comma 10 2 2 2 2 3 2 2 2" xfId="21145" xr:uid="{E969C488-B1A4-4EDB-9E01-1651DEE7C327}"/>
    <cellStyle name="Comma 10 2 2 2 2 3 2 2 2 2" xfId="31657" xr:uid="{45F1C6D1-B6E5-4BC0-B657-23EC56E55AAC}"/>
    <cellStyle name="Comma 10 2 2 2 2 3 2 3" xfId="17641" xr:uid="{1F56686F-2D55-4FA8-8171-2C32CA8879C9}"/>
    <cellStyle name="Comma 10 2 2 2 2 3 2 3 2" xfId="28153" xr:uid="{980CE994-8287-48EA-B7DE-FABBC2DFD054}"/>
    <cellStyle name="Comma 10 2 2 2 2 3 3" xfId="14137" xr:uid="{30361611-89EE-4B4B-99B4-EF9D0C2A5D1F}"/>
    <cellStyle name="Comma 10 2 2 2 2 3 3 2" xfId="24649" xr:uid="{42A72054-C35B-4B91-8358-64DEE3454FEF}"/>
    <cellStyle name="Comma 10 2 2 2 2 4" xfId="4940" xr:uid="{538907B8-8DEF-4EE6-A6C2-FDBF4A82849C}"/>
    <cellStyle name="Comma 10 2 2 2 2 4 2" xfId="8443" xr:uid="{3ED3A2E9-60E5-49DD-AE60-47FAE8D92612}"/>
    <cellStyle name="Comma 10 2 2 2 2 4 2 2" xfId="18955" xr:uid="{B435D836-0D16-4938-A562-64C0C214DAE1}"/>
    <cellStyle name="Comma 10 2 2 2 2 4 2 2 2" xfId="29467" xr:uid="{E222A548-134F-42AA-A860-E99817DE5B49}"/>
    <cellStyle name="Comma 10 2 2 2 2 4 3" xfId="15451" xr:uid="{179587C2-78FF-46F8-8AB0-EC864E6698DA}"/>
    <cellStyle name="Comma 10 2 2 2 2 4 3 2" xfId="25963" xr:uid="{AD5C1204-34D6-4311-A185-700EECE12D3D}"/>
    <cellStyle name="Comma 10 2 2 2 2 5" xfId="11947" xr:uid="{B9A17BD7-8444-4B4F-946B-397595BB37B4}"/>
    <cellStyle name="Comma 10 2 2 2 2 5 2" xfId="22459" xr:uid="{1897E93F-D82F-4F16-B55A-166D426A61A9}"/>
    <cellStyle name="Comma 10 2 2 2 3" xfId="2311" xr:uid="{00000000-0005-0000-0000-00000C000000}"/>
    <cellStyle name="Comma 10 2 2 2 3 2" xfId="5816" xr:uid="{CEE37352-5BCA-4225-AC7E-BE01971D0153}"/>
    <cellStyle name="Comma 10 2 2 2 3 2 2" xfId="9319" xr:uid="{A9838C44-3C27-4EE6-BFB3-8EE33F58BC99}"/>
    <cellStyle name="Comma 10 2 2 2 3 2 2 2" xfId="19831" xr:uid="{181209D4-BD7D-41C6-8272-E7E162892879}"/>
    <cellStyle name="Comma 10 2 2 2 3 2 2 2 2" xfId="30343" xr:uid="{1313AC71-77DF-4072-9AD9-3749D917CD27}"/>
    <cellStyle name="Comma 10 2 2 2 3 2 3" xfId="16327" xr:uid="{0F884A1E-7A2C-447F-9358-90ED3685A51A}"/>
    <cellStyle name="Comma 10 2 2 2 3 2 3 2" xfId="26839" xr:uid="{232AD885-4AD7-4C81-999A-302D8FDE8CAB}"/>
    <cellStyle name="Comma 10 2 2 2 3 3" xfId="12823" xr:uid="{F3B01F5E-DDC3-4ABF-8D4B-F4873B8054B3}"/>
    <cellStyle name="Comma 10 2 2 2 3 3 2" xfId="23335" xr:uid="{7A871B36-5D90-42EE-B530-51FC368831D4}"/>
    <cellStyle name="Comma 10 2 2 2 4" xfId="3187" xr:uid="{00000000-0005-0000-0000-000009000000}"/>
    <cellStyle name="Comma 10 2 2 2 4 2" xfId="6691" xr:uid="{373EB7DE-19B3-48B1-BC68-F5D6678A8191}"/>
    <cellStyle name="Comma 10 2 2 2 4 2 2" xfId="10195" xr:uid="{04524646-B88D-4DD9-8E18-E91E9CACAF6C}"/>
    <cellStyle name="Comma 10 2 2 2 4 2 2 2" xfId="20707" xr:uid="{AD14DF46-32C8-44CC-B550-29ABACF3460A}"/>
    <cellStyle name="Comma 10 2 2 2 4 2 2 2 2" xfId="31219" xr:uid="{AFD78B4D-E03A-4C13-8B48-C3A4F7F02B41}"/>
    <cellStyle name="Comma 10 2 2 2 4 2 3" xfId="17203" xr:uid="{0984CCF5-1FE0-40BD-808D-F0D6FFD1397C}"/>
    <cellStyle name="Comma 10 2 2 2 4 2 3 2" xfId="27715" xr:uid="{A662A17E-784E-476B-A887-1A3F56E8F720}"/>
    <cellStyle name="Comma 10 2 2 2 4 3" xfId="13699" xr:uid="{638ACF7B-9019-4883-A74D-FC8BA0015929}"/>
    <cellStyle name="Comma 10 2 2 2 4 3 2" xfId="24211" xr:uid="{AD2D2335-21B6-42A6-9C7C-34CAA428FE9F}"/>
    <cellStyle name="Comma 10 2 2 2 5" xfId="4502" xr:uid="{BBAC013C-8F96-4BE4-ADB1-B2A9FEF92D3F}"/>
    <cellStyle name="Comma 10 2 2 2 5 2" xfId="8005" xr:uid="{59048A86-BB06-4AC7-B05E-C90847BD4308}"/>
    <cellStyle name="Comma 10 2 2 2 5 2 2" xfId="18517" xr:uid="{6963F671-1742-42DC-96BE-0FB95E71386E}"/>
    <cellStyle name="Comma 10 2 2 2 5 2 2 2" xfId="29029" xr:uid="{3D3B347C-9491-4702-BBFF-6A10FD224B6E}"/>
    <cellStyle name="Comma 10 2 2 2 5 3" xfId="15013" xr:uid="{BF140B5C-E111-4DE2-821D-C76A4C9630E6}"/>
    <cellStyle name="Comma 10 2 2 2 5 3 2" xfId="25525" xr:uid="{A542471B-AAF6-427A-AED5-9350A2BD10B9}"/>
    <cellStyle name="Comma 10 2 2 2 6" xfId="11509" xr:uid="{BC6E6F04-F536-41D6-98C3-53A01D9746A0}"/>
    <cellStyle name="Comma 10 2 2 2 6 2" xfId="22021" xr:uid="{3F87C34C-BD69-451C-9542-4965A6B56A6C}"/>
    <cellStyle name="Comma 10 2 2 3" xfId="1873" xr:uid="{00000000-0005-0000-0000-00000D000000}"/>
    <cellStyle name="Comma 10 2 2 3 2" xfId="5378" xr:uid="{1183E859-E961-4823-9101-C2127769D44B}"/>
    <cellStyle name="Comma 10 2 2 3 2 2" xfId="8881" xr:uid="{F398CE3A-1ECB-4870-9D14-B89CBC54B2DB}"/>
    <cellStyle name="Comma 10 2 2 3 2 2 2" xfId="19393" xr:uid="{65C804B9-5EA4-457E-B4FC-B3B644DD3B22}"/>
    <cellStyle name="Comma 10 2 2 3 2 2 2 2" xfId="29905" xr:uid="{AFB2F435-8390-4521-802D-AA6E3E2E42D3}"/>
    <cellStyle name="Comma 10 2 2 3 2 3" xfId="15889" xr:uid="{036389EF-E2D6-443F-80A1-9584C33C3A8A}"/>
    <cellStyle name="Comma 10 2 2 3 2 3 2" xfId="26401" xr:uid="{8E070715-CAD3-4356-BB41-A830901872BE}"/>
    <cellStyle name="Comma 10 2 2 3 3" xfId="12385" xr:uid="{5AC41CA9-8884-4B99-86D0-9C6C3180EA3F}"/>
    <cellStyle name="Comma 10 2 2 3 3 2" xfId="22897" xr:uid="{4A9D067A-CBB0-46C8-BA48-0E75CB7995B5}"/>
    <cellStyle name="Comma 10 2 2 4" xfId="4064" xr:uid="{BC741370-5352-48F7-B841-879BA83C724B}"/>
    <cellStyle name="Comma 10 2 2 4 2" xfId="7567" xr:uid="{68095542-A12A-488C-A83A-FFB7E8BF139B}"/>
    <cellStyle name="Comma 10 2 2 4 2 2" xfId="18079" xr:uid="{DC5784E3-7B5A-4D70-95AD-9962EF8F4797}"/>
    <cellStyle name="Comma 10 2 2 4 2 2 2" xfId="28591" xr:uid="{6300C2FE-5B41-4776-8CB7-046CAFA982CA}"/>
    <cellStyle name="Comma 10 2 2 4 3" xfId="14575" xr:uid="{DC4B0EDA-C5FF-4019-8320-68D485757310}"/>
    <cellStyle name="Comma 10 2 2 4 3 2" xfId="25087" xr:uid="{A3B72CD4-D41D-484D-AE9C-499204200C05}"/>
    <cellStyle name="Comma 10 2 2 5" xfId="11071" xr:uid="{7AD99FBE-2C69-4E53-B8E8-225146819673}"/>
    <cellStyle name="Comma 10 2 2 5 2" xfId="21583" xr:uid="{A9883C42-5B80-4942-B995-44B513890B3C}"/>
    <cellStyle name="Comma 10 2 3" xfId="413" xr:uid="{00000000-0005-0000-0000-00000E000000}"/>
    <cellStyle name="Comma 10 2 3 2" xfId="852" xr:uid="{00000000-0005-0000-0000-00000F000000}"/>
    <cellStyle name="Comma 10 2 3 2 2" xfId="1290" xr:uid="{00000000-0005-0000-0000-000010000000}"/>
    <cellStyle name="Comma 10 2 3 2 2 2" xfId="2605" xr:uid="{00000000-0005-0000-0000-000011000000}"/>
    <cellStyle name="Comma 10 2 3 2 2 2 2" xfId="6110" xr:uid="{FDD0830B-7FEF-4545-88F1-3B5D2B7D130D}"/>
    <cellStyle name="Comma 10 2 3 2 2 2 2 2" xfId="9613" xr:uid="{AD370C66-1ACB-47B7-B78B-D6334E441AB7}"/>
    <cellStyle name="Comma 10 2 3 2 2 2 2 2 2" xfId="20125" xr:uid="{FA902A7A-EEA5-46CA-A635-9F191AD462F8}"/>
    <cellStyle name="Comma 10 2 3 2 2 2 2 2 2 2" xfId="30637" xr:uid="{91269C80-F085-4AA8-9486-DCECF1104742}"/>
    <cellStyle name="Comma 10 2 3 2 2 2 2 3" xfId="16621" xr:uid="{1CB43D95-5A78-4177-BA26-D330C6D52FCB}"/>
    <cellStyle name="Comma 10 2 3 2 2 2 2 3 2" xfId="27133" xr:uid="{DEF4F8B6-919C-453A-8444-78BBB1DC8C89}"/>
    <cellStyle name="Comma 10 2 3 2 2 2 3" xfId="13117" xr:uid="{611289B2-D50C-4DA6-BD84-19AECADA9A10}"/>
    <cellStyle name="Comma 10 2 3 2 2 2 3 2" xfId="23629" xr:uid="{8BB360F2-0735-4DED-B876-F4B8726E7E8B}"/>
    <cellStyle name="Comma 10 2 3 2 2 3" xfId="3481" xr:uid="{00000000-0005-0000-0000-00000D000000}"/>
    <cellStyle name="Comma 10 2 3 2 2 3 2" xfId="6985" xr:uid="{FD1B2BD0-9C18-488F-8920-4414FB28CE04}"/>
    <cellStyle name="Comma 10 2 3 2 2 3 2 2" xfId="10489" xr:uid="{F28B8A1C-BB6E-4B2E-A4F4-1A8A71D9DAE6}"/>
    <cellStyle name="Comma 10 2 3 2 2 3 2 2 2" xfId="21001" xr:uid="{AE3B0807-51FA-4ECF-A4CE-376531F9C85A}"/>
    <cellStyle name="Comma 10 2 3 2 2 3 2 2 2 2" xfId="31513" xr:uid="{57C6CEDB-8ED7-4578-86E8-77771FF497BE}"/>
    <cellStyle name="Comma 10 2 3 2 2 3 2 3" xfId="17497" xr:uid="{3F3E1EF3-160E-4CAC-B5AA-A4ECF1EDDDF6}"/>
    <cellStyle name="Comma 10 2 3 2 2 3 2 3 2" xfId="28009" xr:uid="{515DFAB9-4F29-4389-B472-7C19CC18918F}"/>
    <cellStyle name="Comma 10 2 3 2 2 3 3" xfId="13993" xr:uid="{F52AB778-6DC2-4B26-BC7F-5F490E13093D}"/>
    <cellStyle name="Comma 10 2 3 2 2 3 3 2" xfId="24505" xr:uid="{AE7602A9-9D36-4693-95DD-E73B5BC002FC}"/>
    <cellStyle name="Comma 10 2 3 2 2 4" xfId="4796" xr:uid="{65BF7E29-C3A3-4A95-AB40-8E150B252248}"/>
    <cellStyle name="Comma 10 2 3 2 2 4 2" xfId="8299" xr:uid="{13F9E97F-EFE7-4BC7-825E-8F78934B4DA8}"/>
    <cellStyle name="Comma 10 2 3 2 2 4 2 2" xfId="18811" xr:uid="{E680F78F-DA73-431E-A73E-A2C10D0CB951}"/>
    <cellStyle name="Comma 10 2 3 2 2 4 2 2 2" xfId="29323" xr:uid="{16D8A321-697F-4099-94EC-081D4FA141EE}"/>
    <cellStyle name="Comma 10 2 3 2 2 4 3" xfId="15307" xr:uid="{B36EAB63-B73C-4506-8D9B-390A557329EF}"/>
    <cellStyle name="Comma 10 2 3 2 2 4 3 2" xfId="25819" xr:uid="{4DAF4909-77CF-4F02-BB22-97EBC3CED944}"/>
    <cellStyle name="Comma 10 2 3 2 2 5" xfId="11803" xr:uid="{0149DACF-FC05-452F-BF48-2F82B9BC3801}"/>
    <cellStyle name="Comma 10 2 3 2 2 5 2" xfId="22315" xr:uid="{741144A0-B591-4523-9DF3-F41F09E35195}"/>
    <cellStyle name="Comma 10 2 3 2 3" xfId="2167" xr:uid="{00000000-0005-0000-0000-000012000000}"/>
    <cellStyle name="Comma 10 2 3 2 3 2" xfId="5672" xr:uid="{D610816E-6339-4E44-A160-A06DCD134B46}"/>
    <cellStyle name="Comma 10 2 3 2 3 2 2" xfId="9175" xr:uid="{787506FB-444E-41A2-AD4F-52E48DE5BD1B}"/>
    <cellStyle name="Comma 10 2 3 2 3 2 2 2" xfId="19687" xr:uid="{7FCB1913-56C0-4CF7-803A-EA8D180DA1D6}"/>
    <cellStyle name="Comma 10 2 3 2 3 2 2 2 2" xfId="30199" xr:uid="{5DAC39D7-E239-41DC-BC5B-6817E02F32DA}"/>
    <cellStyle name="Comma 10 2 3 2 3 2 3" xfId="16183" xr:uid="{EC9F56C4-3163-4592-AD09-6FE5395DED71}"/>
    <cellStyle name="Comma 10 2 3 2 3 2 3 2" xfId="26695" xr:uid="{A0137EB9-766E-4E2D-8868-69734B27D970}"/>
    <cellStyle name="Comma 10 2 3 2 3 3" xfId="12679" xr:uid="{0531B2DD-C2EF-4093-B723-9D38D0D8D4EB}"/>
    <cellStyle name="Comma 10 2 3 2 3 3 2" xfId="23191" xr:uid="{37813D8B-430D-4470-9C8D-FA3DC193DBAB}"/>
    <cellStyle name="Comma 10 2 3 2 4" xfId="3043" xr:uid="{00000000-0005-0000-0000-00000C000000}"/>
    <cellStyle name="Comma 10 2 3 2 4 2" xfId="6547" xr:uid="{F5AB0D89-5BD6-4AAF-8989-B4CCBB178F4A}"/>
    <cellStyle name="Comma 10 2 3 2 4 2 2" xfId="10051" xr:uid="{3FBAF670-C1E4-4D4D-8ADB-23A91415444B}"/>
    <cellStyle name="Comma 10 2 3 2 4 2 2 2" xfId="20563" xr:uid="{A65CA725-66E7-4F6A-8445-204D5D0E6BD6}"/>
    <cellStyle name="Comma 10 2 3 2 4 2 2 2 2" xfId="31075" xr:uid="{14817344-0FD1-4DCE-B62C-1DC242F88459}"/>
    <cellStyle name="Comma 10 2 3 2 4 2 3" xfId="17059" xr:uid="{4D5B3E9B-10C7-4AF4-A216-95DE06F81F73}"/>
    <cellStyle name="Comma 10 2 3 2 4 2 3 2" xfId="27571" xr:uid="{7DD40DAF-2160-43C8-A579-A3DD832283E7}"/>
    <cellStyle name="Comma 10 2 3 2 4 3" xfId="13555" xr:uid="{DF71EFC2-3C18-43B0-9CDA-19D5098C8B67}"/>
    <cellStyle name="Comma 10 2 3 2 4 3 2" xfId="24067" xr:uid="{E34153C0-18A7-47AC-BEFA-44D0F4F74BF2}"/>
    <cellStyle name="Comma 10 2 3 2 5" xfId="4358" xr:uid="{877635A5-C712-48BC-A9A0-C6E286E92995}"/>
    <cellStyle name="Comma 10 2 3 2 5 2" xfId="7861" xr:uid="{B250C2BC-43BE-45C0-8744-6244BC9E3FA0}"/>
    <cellStyle name="Comma 10 2 3 2 5 2 2" xfId="18373" xr:uid="{403C438D-99B0-4A13-97A9-06D6FF721C49}"/>
    <cellStyle name="Comma 10 2 3 2 5 2 2 2" xfId="28885" xr:uid="{ADFF2476-794B-45DF-9C0A-DAC5C32A6156}"/>
    <cellStyle name="Comma 10 2 3 2 5 3" xfId="14869" xr:uid="{9B9AE62A-3319-4C2D-843E-2773A1C49295}"/>
    <cellStyle name="Comma 10 2 3 2 5 3 2" xfId="25381" xr:uid="{A8BAF969-508B-4942-A545-C81D75B0DE5E}"/>
    <cellStyle name="Comma 10 2 3 2 6" xfId="11365" xr:uid="{6D05E376-B981-44B8-B84C-4D2EAA762B0D}"/>
    <cellStyle name="Comma 10 2 3 2 6 2" xfId="21877" xr:uid="{86F9B182-E242-42A5-A6D6-FC79ED74FB8E}"/>
    <cellStyle name="Comma 10 2 3 3" xfId="1729" xr:uid="{00000000-0005-0000-0000-000013000000}"/>
    <cellStyle name="Comma 10 2 3 3 2" xfId="5234" xr:uid="{6C2F162F-7194-45F6-B22C-3BF1E78F4985}"/>
    <cellStyle name="Comma 10 2 3 3 2 2" xfId="8737" xr:uid="{24E7D130-BD09-46B0-9C1A-1F4333D22B52}"/>
    <cellStyle name="Comma 10 2 3 3 2 2 2" xfId="19249" xr:uid="{E654CF94-662B-4109-A5C3-BDA68C2D217F}"/>
    <cellStyle name="Comma 10 2 3 3 2 2 2 2" xfId="29761" xr:uid="{C7882D54-B6C8-47D8-8571-03F317896E51}"/>
    <cellStyle name="Comma 10 2 3 3 2 3" xfId="15745" xr:uid="{A1670D3E-0DE8-475A-9155-A6BF8E18A4D2}"/>
    <cellStyle name="Comma 10 2 3 3 2 3 2" xfId="26257" xr:uid="{3ACC2266-8DA2-4D8D-9AFD-6ADED15F669E}"/>
    <cellStyle name="Comma 10 2 3 3 3" xfId="12241" xr:uid="{4C684727-406F-4A9C-9E61-45EB3E234BE4}"/>
    <cellStyle name="Comma 10 2 3 3 3 2" xfId="22753" xr:uid="{62D769CC-86C2-4F27-849C-B7A85E752485}"/>
    <cellStyle name="Comma 10 2 3 4" xfId="3920" xr:uid="{605B6F00-9E89-456D-AC71-087D213EE7FA}"/>
    <cellStyle name="Comma 10 2 3 4 2" xfId="7423" xr:uid="{1CC3F806-77EC-45EB-B21B-CFF2CDA31695}"/>
    <cellStyle name="Comma 10 2 3 4 2 2" xfId="17935" xr:uid="{E1A02FA1-C3B0-4165-89E1-410D265950EE}"/>
    <cellStyle name="Comma 10 2 3 4 2 2 2" xfId="28447" xr:uid="{D7566748-BCAA-4780-A1AD-966CF72700C0}"/>
    <cellStyle name="Comma 10 2 3 4 3" xfId="14431" xr:uid="{E53DAFC1-72F1-4889-8062-DC2359DE7AF6}"/>
    <cellStyle name="Comma 10 2 3 4 3 2" xfId="24943" xr:uid="{FB48152D-5CE3-4F3C-9EED-CAE2C3529BDA}"/>
    <cellStyle name="Comma 10 2 3 5" xfId="10927" xr:uid="{A1C8E4B4-BE10-4260-9FCE-CC05E36003F2}"/>
    <cellStyle name="Comma 10 2 3 5 2" xfId="21439" xr:uid="{DD5EC8A7-CA12-499D-A4C0-CEED5641DFAF}"/>
    <cellStyle name="Comma 10 2 4" xfId="708" xr:uid="{00000000-0005-0000-0000-000014000000}"/>
    <cellStyle name="Comma 10 2 4 2" xfId="1146" xr:uid="{00000000-0005-0000-0000-000015000000}"/>
    <cellStyle name="Comma 10 2 4 2 2" xfId="2461" xr:uid="{00000000-0005-0000-0000-000016000000}"/>
    <cellStyle name="Comma 10 2 4 2 2 2" xfId="5966" xr:uid="{DABA8EE4-BAF3-42D0-9677-9A07375B1C5B}"/>
    <cellStyle name="Comma 10 2 4 2 2 2 2" xfId="9469" xr:uid="{9BF9394B-BE41-4708-9F99-EF39BF89F4C3}"/>
    <cellStyle name="Comma 10 2 4 2 2 2 2 2" xfId="19981" xr:uid="{A8A990F9-C0B5-4682-8D58-A64D4604C59A}"/>
    <cellStyle name="Comma 10 2 4 2 2 2 2 2 2" xfId="30493" xr:uid="{5FFC92C5-5A7F-4035-8B43-7BC27F935FD4}"/>
    <cellStyle name="Comma 10 2 4 2 2 2 3" xfId="16477" xr:uid="{F41D3128-B853-463C-8FE1-859A37554786}"/>
    <cellStyle name="Comma 10 2 4 2 2 2 3 2" xfId="26989" xr:uid="{97962AC9-CD90-4169-BBE6-236354E317BA}"/>
    <cellStyle name="Comma 10 2 4 2 2 3" xfId="12973" xr:uid="{F9DAED91-3FF1-4368-ACFD-1563994336DD}"/>
    <cellStyle name="Comma 10 2 4 2 2 3 2" xfId="23485" xr:uid="{1429FEBE-420F-40EA-957C-64E560F7AACB}"/>
    <cellStyle name="Comma 10 2 4 2 3" xfId="3337" xr:uid="{00000000-0005-0000-0000-00000F000000}"/>
    <cellStyle name="Comma 10 2 4 2 3 2" xfId="6841" xr:uid="{5D434A71-DFF1-4238-9580-2445005AE7E1}"/>
    <cellStyle name="Comma 10 2 4 2 3 2 2" xfId="10345" xr:uid="{AFFE051A-64BD-4738-AD9F-76538A075F61}"/>
    <cellStyle name="Comma 10 2 4 2 3 2 2 2" xfId="20857" xr:uid="{567EEF49-106E-4639-AB2A-FB1D7D0A20CD}"/>
    <cellStyle name="Comma 10 2 4 2 3 2 2 2 2" xfId="31369" xr:uid="{E01403E1-53DF-4EA5-83E3-BF5717F2A318}"/>
    <cellStyle name="Comma 10 2 4 2 3 2 3" xfId="17353" xr:uid="{85854A0C-61F4-4918-9E7C-858A3F0F9D23}"/>
    <cellStyle name="Comma 10 2 4 2 3 2 3 2" xfId="27865" xr:uid="{D6B4AE60-118A-4F64-833B-AE021A735154}"/>
    <cellStyle name="Comma 10 2 4 2 3 3" xfId="13849" xr:uid="{C8C23FD4-CC50-4CB4-B950-B9200CB635AF}"/>
    <cellStyle name="Comma 10 2 4 2 3 3 2" xfId="24361" xr:uid="{92B79FF4-27A2-4349-9752-62708BB20892}"/>
    <cellStyle name="Comma 10 2 4 2 4" xfId="4652" xr:uid="{2E20A607-1581-4380-AEF6-8762FFDA92C9}"/>
    <cellStyle name="Comma 10 2 4 2 4 2" xfId="8155" xr:uid="{4B9DB8CE-A686-4367-AA77-5621F7F074DA}"/>
    <cellStyle name="Comma 10 2 4 2 4 2 2" xfId="18667" xr:uid="{EFD42A84-6DDB-4473-98D5-925872ADA672}"/>
    <cellStyle name="Comma 10 2 4 2 4 2 2 2" xfId="29179" xr:uid="{F7A054C3-B0EA-48C7-9CD5-0338F4D742C0}"/>
    <cellStyle name="Comma 10 2 4 2 4 3" xfId="15163" xr:uid="{2711B8EB-3B17-4E03-BC4A-B798D1F898FE}"/>
    <cellStyle name="Comma 10 2 4 2 4 3 2" xfId="25675" xr:uid="{C3A69888-829E-4CFD-BCE7-D291D98B3882}"/>
    <cellStyle name="Comma 10 2 4 2 5" xfId="11659" xr:uid="{15CD14A7-0C07-4DDD-97B3-75BC8513D0AA}"/>
    <cellStyle name="Comma 10 2 4 2 5 2" xfId="22171" xr:uid="{8811D3B6-A128-49D3-A673-C03C2762340C}"/>
    <cellStyle name="Comma 10 2 4 3" xfId="2023" xr:uid="{00000000-0005-0000-0000-000017000000}"/>
    <cellStyle name="Comma 10 2 4 3 2" xfId="5528" xr:uid="{37E7FB9B-AE18-4A55-B670-5244C51E4F26}"/>
    <cellStyle name="Comma 10 2 4 3 2 2" xfId="9031" xr:uid="{A25F9FA0-00D2-4A12-A555-E6DC5DACBB6A}"/>
    <cellStyle name="Comma 10 2 4 3 2 2 2" xfId="19543" xr:uid="{F7FBE1D1-1E23-4782-827E-19828CB48945}"/>
    <cellStyle name="Comma 10 2 4 3 2 2 2 2" xfId="30055" xr:uid="{6D4D630C-A000-490E-863F-FB147CDD691D}"/>
    <cellStyle name="Comma 10 2 4 3 2 3" xfId="16039" xr:uid="{78FF117E-5B15-45A6-98E7-8BF38924CDA9}"/>
    <cellStyle name="Comma 10 2 4 3 2 3 2" xfId="26551" xr:uid="{B405623B-B812-454F-8CF4-4D0CEDE79F03}"/>
    <cellStyle name="Comma 10 2 4 3 3" xfId="12535" xr:uid="{E6C6983A-6117-4AA3-9853-7CA801C31D5D}"/>
    <cellStyle name="Comma 10 2 4 3 3 2" xfId="23047" xr:uid="{68216DEE-DFEF-4B96-8E51-38BD641B3F62}"/>
    <cellStyle name="Comma 10 2 4 4" xfId="2899" xr:uid="{00000000-0005-0000-0000-00000E000000}"/>
    <cellStyle name="Comma 10 2 4 4 2" xfId="6403" xr:uid="{65C43B8E-FC33-4297-A182-67A57FC5C220}"/>
    <cellStyle name="Comma 10 2 4 4 2 2" xfId="9907" xr:uid="{D64C7347-E5AA-40A5-AB39-33BBB2D89BAE}"/>
    <cellStyle name="Comma 10 2 4 4 2 2 2" xfId="20419" xr:uid="{DAC6A661-8A49-401D-8A91-962EDFCBA474}"/>
    <cellStyle name="Comma 10 2 4 4 2 2 2 2" xfId="30931" xr:uid="{510C3319-FADD-4F3F-B576-120725843935}"/>
    <cellStyle name="Comma 10 2 4 4 2 3" xfId="16915" xr:uid="{7951ED56-4AD2-4663-93CC-15B1B7D976BF}"/>
    <cellStyle name="Comma 10 2 4 4 2 3 2" xfId="27427" xr:uid="{5F08823B-A22D-4BC7-B16C-A8D4D659F5F6}"/>
    <cellStyle name="Comma 10 2 4 4 3" xfId="13411" xr:uid="{A9632084-1D6A-4DD1-AAD7-2434F4184E33}"/>
    <cellStyle name="Comma 10 2 4 4 3 2" xfId="23923" xr:uid="{9C103CF7-7D98-4021-98E7-6E83AA4C35C2}"/>
    <cellStyle name="Comma 10 2 4 5" xfId="4214" xr:uid="{9293E08D-4E9A-4294-A55B-3A10AAF98815}"/>
    <cellStyle name="Comma 10 2 4 5 2" xfId="7717" xr:uid="{EC874A36-11C4-4B83-9BA7-41533A005A3C}"/>
    <cellStyle name="Comma 10 2 4 5 2 2" xfId="18229" xr:uid="{10D5432D-834C-48EC-94B6-CFB658BC42CC}"/>
    <cellStyle name="Comma 10 2 4 5 2 2 2" xfId="28741" xr:uid="{7916CD96-311C-46CF-84B4-51F481602AD5}"/>
    <cellStyle name="Comma 10 2 4 5 3" xfId="14725" xr:uid="{26689523-346B-4285-A24E-D029767553D1}"/>
    <cellStyle name="Comma 10 2 4 5 3 2" xfId="25237" xr:uid="{3BE7587C-C1C0-48C5-8394-35B594C2FFB6}"/>
    <cellStyle name="Comma 10 2 4 6" xfId="11221" xr:uid="{863C4687-801A-44E8-95D3-224F4F768930}"/>
    <cellStyle name="Comma 10 2 4 6 2" xfId="21733" xr:uid="{A19063EA-DE9F-4927-B887-C3672B5B666F}"/>
    <cellStyle name="Comma 10 2 5" xfId="1585" xr:uid="{00000000-0005-0000-0000-000018000000}"/>
    <cellStyle name="Comma 10 2 5 2" xfId="5090" xr:uid="{28659B8B-6AE8-4427-A8D1-28B34AB6193D}"/>
    <cellStyle name="Comma 10 2 5 2 2" xfId="8593" xr:uid="{86AC9E20-9E0A-43EC-A747-099FAEBF8C85}"/>
    <cellStyle name="Comma 10 2 5 2 2 2" xfId="19105" xr:uid="{A6B426F0-5819-4345-BDAD-FAA9539328A7}"/>
    <cellStyle name="Comma 10 2 5 2 2 2 2" xfId="29617" xr:uid="{26D0EC8D-72E7-4415-BAD5-C7E5CF3E6EBD}"/>
    <cellStyle name="Comma 10 2 5 2 3" xfId="15601" xr:uid="{F27A1DDF-198D-491C-BC06-347034F09C7C}"/>
    <cellStyle name="Comma 10 2 5 2 3 2" xfId="26113" xr:uid="{E89DB62C-3305-4412-8488-D308231E8C61}"/>
    <cellStyle name="Comma 10 2 5 3" xfId="12097" xr:uid="{FD1E95E7-010F-40B6-9F46-39A43F3F6CD3}"/>
    <cellStyle name="Comma 10 2 5 3 2" xfId="22609" xr:uid="{83E178A5-757F-4662-9284-030936C81611}"/>
    <cellStyle name="Comma 10 2 6" xfId="3776" xr:uid="{E01042D3-7F9B-4AA7-A6AA-52A21D017A87}"/>
    <cellStyle name="Comma 10 2 6 2" xfId="7279" xr:uid="{6BAD8DFE-7FA6-4D8E-B3A4-5D0DD212F567}"/>
    <cellStyle name="Comma 10 2 6 2 2" xfId="17791" xr:uid="{F541D6C1-3937-4799-AD77-30761DC9CE13}"/>
    <cellStyle name="Comma 10 2 6 2 2 2" xfId="28303" xr:uid="{E3A1DB52-F796-4A76-838F-23D2F2D7941D}"/>
    <cellStyle name="Comma 10 2 6 3" xfId="14287" xr:uid="{587F362A-EB06-4828-BEF1-96762B2371B6}"/>
    <cellStyle name="Comma 10 2 6 3 2" xfId="24799" xr:uid="{11F63718-3C40-404B-9AD3-908554C78101}"/>
    <cellStyle name="Comma 10 2 7" xfId="10783" xr:uid="{37F98802-6950-4A8C-8F3D-8689B49F2654}"/>
    <cellStyle name="Comma 10 2 7 2" xfId="21295" xr:uid="{1E379E92-71A0-41AC-AE7F-5F1F76C0FC26}"/>
    <cellStyle name="Comma 10 3" xfId="485" xr:uid="{00000000-0005-0000-0000-000019000000}"/>
    <cellStyle name="Comma 10 3 2" xfId="924" xr:uid="{00000000-0005-0000-0000-00001A000000}"/>
    <cellStyle name="Comma 10 3 2 2" xfId="1362" xr:uid="{00000000-0005-0000-0000-00001B000000}"/>
    <cellStyle name="Comma 10 3 2 2 2" xfId="2677" xr:uid="{00000000-0005-0000-0000-00001C000000}"/>
    <cellStyle name="Comma 10 3 2 2 2 2" xfId="6182" xr:uid="{241979FA-DF73-40A8-AF55-E80A446FCC42}"/>
    <cellStyle name="Comma 10 3 2 2 2 2 2" xfId="9685" xr:uid="{7E9772F2-DE6C-4615-AC12-1556FEB90594}"/>
    <cellStyle name="Comma 10 3 2 2 2 2 2 2" xfId="20197" xr:uid="{08464B9D-658F-4C89-A989-AA4120FEBC8F}"/>
    <cellStyle name="Comma 10 3 2 2 2 2 2 2 2" xfId="30709" xr:uid="{5B562416-E54D-413B-B5FB-92724159B25A}"/>
    <cellStyle name="Comma 10 3 2 2 2 2 3" xfId="16693" xr:uid="{B2132D87-7650-4881-B4FE-3592EBDC8661}"/>
    <cellStyle name="Comma 10 3 2 2 2 2 3 2" xfId="27205" xr:uid="{D4424919-5827-416D-B084-C79BDA04ABD6}"/>
    <cellStyle name="Comma 10 3 2 2 2 3" xfId="13189" xr:uid="{49CA460D-AB68-433E-8439-85D6A83474E5}"/>
    <cellStyle name="Comma 10 3 2 2 2 3 2" xfId="23701" xr:uid="{40160B77-B4D7-4FC7-B416-F60D1DFA3951}"/>
    <cellStyle name="Comma 10 3 2 2 3" xfId="3553" xr:uid="{00000000-0005-0000-0000-000012000000}"/>
    <cellStyle name="Comma 10 3 2 2 3 2" xfId="7057" xr:uid="{BE16F5A0-8B4B-4D6D-9D5D-E47A6F4B2F25}"/>
    <cellStyle name="Comma 10 3 2 2 3 2 2" xfId="10561" xr:uid="{5CA42B71-7AA7-4C51-9C67-1596F1CE7881}"/>
    <cellStyle name="Comma 10 3 2 2 3 2 2 2" xfId="21073" xr:uid="{C99624C9-F8C3-42DD-BC64-659F3C0CE31C}"/>
    <cellStyle name="Comma 10 3 2 2 3 2 2 2 2" xfId="31585" xr:uid="{225A6561-F7A4-4046-9FFA-14735904BFD2}"/>
    <cellStyle name="Comma 10 3 2 2 3 2 3" xfId="17569" xr:uid="{11687D12-FA25-47E9-9419-870CC2A1CEFB}"/>
    <cellStyle name="Comma 10 3 2 2 3 2 3 2" xfId="28081" xr:uid="{52722268-1963-4ED6-BAC4-D351F00C9523}"/>
    <cellStyle name="Comma 10 3 2 2 3 3" xfId="14065" xr:uid="{24A4126F-C0E0-4C86-8F7F-256C6F534C31}"/>
    <cellStyle name="Comma 10 3 2 2 3 3 2" xfId="24577" xr:uid="{0D27DDC7-A53F-4F45-822E-7002557AF711}"/>
    <cellStyle name="Comma 10 3 2 2 4" xfId="4868" xr:uid="{E18725E2-88DD-4856-96F9-7B057FA9410D}"/>
    <cellStyle name="Comma 10 3 2 2 4 2" xfId="8371" xr:uid="{C51C4F68-EFDB-45E2-AC7E-65B059C2DC26}"/>
    <cellStyle name="Comma 10 3 2 2 4 2 2" xfId="18883" xr:uid="{6FA8D0F8-79B3-4EB7-ADD8-09CE928FC94E}"/>
    <cellStyle name="Comma 10 3 2 2 4 2 2 2" xfId="29395" xr:uid="{047759CC-8CD6-49D8-A544-CBE3B49EB822}"/>
    <cellStyle name="Comma 10 3 2 2 4 3" xfId="15379" xr:uid="{7A43B304-CCEB-460D-858C-7EFE5A008131}"/>
    <cellStyle name="Comma 10 3 2 2 4 3 2" xfId="25891" xr:uid="{92B5246D-D751-45D8-BECC-C471CF08F87F}"/>
    <cellStyle name="Comma 10 3 2 2 5" xfId="11875" xr:uid="{6A9DD06B-6165-4377-A6D7-DF0BBBE2EC61}"/>
    <cellStyle name="Comma 10 3 2 2 5 2" xfId="22387" xr:uid="{CC189D62-07D0-4961-A161-D452E7AE4A1D}"/>
    <cellStyle name="Comma 10 3 2 3" xfId="2239" xr:uid="{00000000-0005-0000-0000-00001D000000}"/>
    <cellStyle name="Comma 10 3 2 3 2" xfId="5744" xr:uid="{84A95ABE-F6A5-4D53-B3FA-3A2F5B26CE70}"/>
    <cellStyle name="Comma 10 3 2 3 2 2" xfId="9247" xr:uid="{3AB503DF-4AC7-420A-9316-ED8BF89B9A52}"/>
    <cellStyle name="Comma 10 3 2 3 2 2 2" xfId="19759" xr:uid="{60D72CEA-72E1-442E-ADC4-C2775F72389E}"/>
    <cellStyle name="Comma 10 3 2 3 2 2 2 2" xfId="30271" xr:uid="{95213EF1-9D50-407E-8E70-C711BC882995}"/>
    <cellStyle name="Comma 10 3 2 3 2 3" xfId="16255" xr:uid="{C776640B-59F2-4453-8894-60F91E3246C0}"/>
    <cellStyle name="Comma 10 3 2 3 2 3 2" xfId="26767" xr:uid="{2406E7F8-33ED-408E-9AA1-4F74AAB77662}"/>
    <cellStyle name="Comma 10 3 2 3 3" xfId="12751" xr:uid="{FC15D1F1-E2DE-488E-A94F-B7DBE2BF8E10}"/>
    <cellStyle name="Comma 10 3 2 3 3 2" xfId="23263" xr:uid="{A837C261-1B52-461A-BF4D-9EF20C2666E7}"/>
    <cellStyle name="Comma 10 3 2 4" xfId="3115" xr:uid="{00000000-0005-0000-0000-000011000000}"/>
    <cellStyle name="Comma 10 3 2 4 2" xfId="6619" xr:uid="{CD6E4741-6844-4F77-8FC4-D0D10998008E}"/>
    <cellStyle name="Comma 10 3 2 4 2 2" xfId="10123" xr:uid="{8D996FF6-30DD-447B-AD9B-63E721FB502E}"/>
    <cellStyle name="Comma 10 3 2 4 2 2 2" xfId="20635" xr:uid="{04E5F1BC-EC17-4C0E-A756-0B5DDD8A5B55}"/>
    <cellStyle name="Comma 10 3 2 4 2 2 2 2" xfId="31147" xr:uid="{E62EBDA7-983C-4F45-AE48-A9CCF63355E7}"/>
    <cellStyle name="Comma 10 3 2 4 2 3" xfId="17131" xr:uid="{1D14AC1F-0E53-4221-8CC1-05561B311B73}"/>
    <cellStyle name="Comma 10 3 2 4 2 3 2" xfId="27643" xr:uid="{8A7FECFD-5D75-40E1-B143-550424D36996}"/>
    <cellStyle name="Comma 10 3 2 4 3" xfId="13627" xr:uid="{2D069C24-4052-4D24-8A56-83010E9A8044}"/>
    <cellStyle name="Comma 10 3 2 4 3 2" xfId="24139" xr:uid="{0DDCC810-7B13-4696-B449-FE90F5EBDE36}"/>
    <cellStyle name="Comma 10 3 2 5" xfId="4430" xr:uid="{34E2C9A8-8ACD-40B9-BE23-892446314782}"/>
    <cellStyle name="Comma 10 3 2 5 2" xfId="7933" xr:uid="{11D2CFE1-DBA6-4592-8812-76249943BCAC}"/>
    <cellStyle name="Comma 10 3 2 5 2 2" xfId="18445" xr:uid="{462C66BF-E70D-4D5B-8D19-53CB6F51DA3C}"/>
    <cellStyle name="Comma 10 3 2 5 2 2 2" xfId="28957" xr:uid="{38714BF1-20A3-4F1F-AEC8-5E38F7E4177A}"/>
    <cellStyle name="Comma 10 3 2 5 3" xfId="14941" xr:uid="{53FB5D2F-EDE5-4CEE-A027-41BE3027245D}"/>
    <cellStyle name="Comma 10 3 2 5 3 2" xfId="25453" xr:uid="{32684A08-B8CA-4C16-B3AD-52C0A6AE16D7}"/>
    <cellStyle name="Comma 10 3 2 6" xfId="11437" xr:uid="{19A7A2A7-9DD7-4E4B-91B9-A45DF4CA5CA4}"/>
    <cellStyle name="Comma 10 3 2 6 2" xfId="21949" xr:uid="{1EBB7288-1B7F-4CB2-9146-25E6121975E9}"/>
    <cellStyle name="Comma 10 3 3" xfId="1801" xr:uid="{00000000-0005-0000-0000-00001E000000}"/>
    <cellStyle name="Comma 10 3 3 2" xfId="5306" xr:uid="{AFFCDD86-96CD-453D-8AD0-A93B6F7448DA}"/>
    <cellStyle name="Comma 10 3 3 2 2" xfId="8809" xr:uid="{AB977371-EB28-461C-A5BD-4E433E976C49}"/>
    <cellStyle name="Comma 10 3 3 2 2 2" xfId="19321" xr:uid="{E739AD16-310B-4CF6-A42F-A22E6666982D}"/>
    <cellStyle name="Comma 10 3 3 2 2 2 2" xfId="29833" xr:uid="{732D9C69-6AD5-47E4-A3C6-EA214745D4D0}"/>
    <cellStyle name="Comma 10 3 3 2 3" xfId="15817" xr:uid="{DA0992C8-C15C-4958-8082-7EF1C0AEB72C}"/>
    <cellStyle name="Comma 10 3 3 2 3 2" xfId="26329" xr:uid="{AB61F170-DFBC-43B0-8D6B-D867C09622CA}"/>
    <cellStyle name="Comma 10 3 3 3" xfId="12313" xr:uid="{79FD597A-FC57-423C-93FB-C83C79510A98}"/>
    <cellStyle name="Comma 10 3 3 3 2" xfId="22825" xr:uid="{33DAD57E-1BAF-4100-935C-57E542433E70}"/>
    <cellStyle name="Comma 10 3 4" xfId="3992" xr:uid="{43158989-DCA6-4643-BA28-5263DA306618}"/>
    <cellStyle name="Comma 10 3 4 2" xfId="7495" xr:uid="{70E28DAD-1893-4241-A54F-3AA61BD5371C}"/>
    <cellStyle name="Comma 10 3 4 2 2" xfId="18007" xr:uid="{5520DB3B-1E50-4A8A-89B5-3C46F21C44A2}"/>
    <cellStyle name="Comma 10 3 4 2 2 2" xfId="28519" xr:uid="{98F6BEB2-8F1F-4DE6-87A8-F97D02DABED2}"/>
    <cellStyle name="Comma 10 3 4 3" xfId="14503" xr:uid="{0565055F-C02D-4BE1-B216-41F9241BE27F}"/>
    <cellStyle name="Comma 10 3 4 3 2" xfId="25015" xr:uid="{2A2D22EF-0257-41A4-B8EE-EBFE101D2E42}"/>
    <cellStyle name="Comma 10 3 5" xfId="10999" xr:uid="{63583B48-A805-47B3-8CF5-FF9692ECFCDF}"/>
    <cellStyle name="Comma 10 3 5 2" xfId="21511" xr:uid="{57F4CF3D-DD9F-416E-BCCD-BB344489822A}"/>
    <cellStyle name="Comma 10 4" xfId="341" xr:uid="{00000000-0005-0000-0000-00001F000000}"/>
    <cellStyle name="Comma 10 4 2" xfId="780" xr:uid="{00000000-0005-0000-0000-000020000000}"/>
    <cellStyle name="Comma 10 4 2 2" xfId="1218" xr:uid="{00000000-0005-0000-0000-000021000000}"/>
    <cellStyle name="Comma 10 4 2 2 2" xfId="2533" xr:uid="{00000000-0005-0000-0000-000022000000}"/>
    <cellStyle name="Comma 10 4 2 2 2 2" xfId="6038" xr:uid="{412FF6C1-273E-4CF5-BFBB-8BC6617E9FAE}"/>
    <cellStyle name="Comma 10 4 2 2 2 2 2" xfId="9541" xr:uid="{2CB3C695-B15E-4572-A8C0-1C2E7BED0CDE}"/>
    <cellStyle name="Comma 10 4 2 2 2 2 2 2" xfId="20053" xr:uid="{F0A9E010-F746-405F-BF71-61C5C1A3DC90}"/>
    <cellStyle name="Comma 10 4 2 2 2 2 2 2 2" xfId="30565" xr:uid="{BF3B1AF2-5D10-40C2-9BF0-F54AAE94C91D}"/>
    <cellStyle name="Comma 10 4 2 2 2 2 3" xfId="16549" xr:uid="{B3630BB8-9CA4-4132-AD9C-3FDA5195DA46}"/>
    <cellStyle name="Comma 10 4 2 2 2 2 3 2" xfId="27061" xr:uid="{5B1CBE5C-AD11-430B-A2B7-6F609CB4413F}"/>
    <cellStyle name="Comma 10 4 2 2 2 3" xfId="13045" xr:uid="{45DC70B4-005D-4706-B0F2-934A56E6C1E0}"/>
    <cellStyle name="Comma 10 4 2 2 2 3 2" xfId="23557" xr:uid="{B7AD0503-2E2B-4F3D-896A-388BB48CC1F5}"/>
    <cellStyle name="Comma 10 4 2 2 3" xfId="3409" xr:uid="{00000000-0005-0000-0000-000015000000}"/>
    <cellStyle name="Comma 10 4 2 2 3 2" xfId="6913" xr:uid="{2E7B18E7-C719-4F08-8C5D-0D8520B3C391}"/>
    <cellStyle name="Comma 10 4 2 2 3 2 2" xfId="10417" xr:uid="{2C82FC2F-76E5-408E-8A23-601B21BB1704}"/>
    <cellStyle name="Comma 10 4 2 2 3 2 2 2" xfId="20929" xr:uid="{C622CC2E-2835-4AB3-B33F-FFDCBC510E14}"/>
    <cellStyle name="Comma 10 4 2 2 3 2 2 2 2" xfId="31441" xr:uid="{C6720313-DBE6-4C7F-9FF3-25C285380996}"/>
    <cellStyle name="Comma 10 4 2 2 3 2 3" xfId="17425" xr:uid="{0CE5CB4E-FF80-4101-886C-47D4BC1BA747}"/>
    <cellStyle name="Comma 10 4 2 2 3 2 3 2" xfId="27937" xr:uid="{D2BBEF0F-EE78-453C-9765-8CD841AC0A8C}"/>
    <cellStyle name="Comma 10 4 2 2 3 3" xfId="13921" xr:uid="{2BF2BABF-9521-4E99-864B-43B84CB884A6}"/>
    <cellStyle name="Comma 10 4 2 2 3 3 2" xfId="24433" xr:uid="{2B3CC035-67EA-42F2-87EC-4C540CA3C3D2}"/>
    <cellStyle name="Comma 10 4 2 2 4" xfId="4724" xr:uid="{9A81DF2B-608C-4936-BEAE-2E2A76535D27}"/>
    <cellStyle name="Comma 10 4 2 2 4 2" xfId="8227" xr:uid="{ACB7662F-C1F7-4AFF-B777-20E7AD36BE3B}"/>
    <cellStyle name="Comma 10 4 2 2 4 2 2" xfId="18739" xr:uid="{E54103C3-BF8D-4E39-8B1D-43D5DC829219}"/>
    <cellStyle name="Comma 10 4 2 2 4 2 2 2" xfId="29251" xr:uid="{487D58E5-6FDF-49AD-ACCC-41BEE4301A43}"/>
    <cellStyle name="Comma 10 4 2 2 4 3" xfId="15235" xr:uid="{27C5EA49-5F33-44AF-B1AC-03A319D29CD0}"/>
    <cellStyle name="Comma 10 4 2 2 4 3 2" xfId="25747" xr:uid="{1A9A1C20-91AE-4098-A755-78154354ADCC}"/>
    <cellStyle name="Comma 10 4 2 2 5" xfId="11731" xr:uid="{56B4F527-F717-4560-8A83-0D39AF4A369B}"/>
    <cellStyle name="Comma 10 4 2 2 5 2" xfId="22243" xr:uid="{4F164FD9-1E23-4471-AB5A-9B139BAA612E}"/>
    <cellStyle name="Comma 10 4 2 3" xfId="2095" xr:uid="{00000000-0005-0000-0000-000023000000}"/>
    <cellStyle name="Comma 10 4 2 3 2" xfId="5600" xr:uid="{4BB00701-B8B6-4535-B739-8D88EE22C216}"/>
    <cellStyle name="Comma 10 4 2 3 2 2" xfId="9103" xr:uid="{F7F9ED34-5512-45E7-B1CA-D7218A327035}"/>
    <cellStyle name="Comma 10 4 2 3 2 2 2" xfId="19615" xr:uid="{03D43B69-140E-4ADA-96A6-81C38BDDDEEF}"/>
    <cellStyle name="Comma 10 4 2 3 2 2 2 2" xfId="30127" xr:uid="{CAAF489B-D4CE-48B0-94BA-39BC28B254BA}"/>
    <cellStyle name="Comma 10 4 2 3 2 3" xfId="16111" xr:uid="{39829A4B-771B-4FAB-B2F9-EE161D0AFEE5}"/>
    <cellStyle name="Comma 10 4 2 3 2 3 2" xfId="26623" xr:uid="{3DE76F6F-A2E0-4A25-AB2E-FF5DBEA09D12}"/>
    <cellStyle name="Comma 10 4 2 3 3" xfId="12607" xr:uid="{FB85CC9F-1A48-423E-87BB-D25005A1E049}"/>
    <cellStyle name="Comma 10 4 2 3 3 2" xfId="23119" xr:uid="{BB5FC43A-F68E-4BFF-964E-5B2FF5958A79}"/>
    <cellStyle name="Comma 10 4 2 4" xfId="2971" xr:uid="{00000000-0005-0000-0000-000014000000}"/>
    <cellStyle name="Comma 10 4 2 4 2" xfId="6475" xr:uid="{CDC126E6-BD9C-4F09-B3F0-6D9CB954C1A1}"/>
    <cellStyle name="Comma 10 4 2 4 2 2" xfId="9979" xr:uid="{E757165D-D5F3-46C4-A454-5C879BBBF5C2}"/>
    <cellStyle name="Comma 10 4 2 4 2 2 2" xfId="20491" xr:uid="{CFE2A3AE-6175-43E2-AC9D-517AA9B42233}"/>
    <cellStyle name="Comma 10 4 2 4 2 2 2 2" xfId="31003" xr:uid="{7C4A4CC9-267A-4455-B680-AFFDBA3926EE}"/>
    <cellStyle name="Comma 10 4 2 4 2 3" xfId="16987" xr:uid="{79375938-924C-4D6D-BE26-08670F9FEC7D}"/>
    <cellStyle name="Comma 10 4 2 4 2 3 2" xfId="27499" xr:uid="{1B7CB6D0-D78E-417D-9170-99210DDE098C}"/>
    <cellStyle name="Comma 10 4 2 4 3" xfId="13483" xr:uid="{97B9B0F9-89DF-4392-8C24-824D12B98A1E}"/>
    <cellStyle name="Comma 10 4 2 4 3 2" xfId="23995" xr:uid="{9B4FA76B-E3A5-4450-AD74-29FB17113E25}"/>
    <cellStyle name="Comma 10 4 2 5" xfId="4286" xr:uid="{B0FB7F48-6E6B-407F-B0DB-50B293A51ACB}"/>
    <cellStyle name="Comma 10 4 2 5 2" xfId="7789" xr:uid="{735FAAD4-D140-41DE-ADDB-7FA9208B5609}"/>
    <cellStyle name="Comma 10 4 2 5 2 2" xfId="18301" xr:uid="{8721C010-E34C-40C0-8D39-E5CA4CC0A0AD}"/>
    <cellStyle name="Comma 10 4 2 5 2 2 2" xfId="28813" xr:uid="{FB8D0E50-1CC4-4B0B-A75D-4C6FEC6CD8F0}"/>
    <cellStyle name="Comma 10 4 2 5 3" xfId="14797" xr:uid="{DC0B295C-C264-41D9-A707-DFB8100DAF50}"/>
    <cellStyle name="Comma 10 4 2 5 3 2" xfId="25309" xr:uid="{8A2BA502-5976-405B-B641-D8C5D9978AC5}"/>
    <cellStyle name="Comma 10 4 2 6" xfId="11293" xr:uid="{5BF0C526-C30B-48B0-A257-D568B7D51339}"/>
    <cellStyle name="Comma 10 4 2 6 2" xfId="21805" xr:uid="{1A43A2BB-DF50-4752-BF4C-5714BBE39147}"/>
    <cellStyle name="Comma 10 4 3" xfId="1657" xr:uid="{00000000-0005-0000-0000-000024000000}"/>
    <cellStyle name="Comma 10 4 3 2" xfId="5162" xr:uid="{9E48D9E3-1F82-49E3-905B-0C5937093370}"/>
    <cellStyle name="Comma 10 4 3 2 2" xfId="8665" xr:uid="{82AACDDB-0F92-4D4B-9EE2-D299D1B903F6}"/>
    <cellStyle name="Comma 10 4 3 2 2 2" xfId="19177" xr:uid="{7D2D84A3-63C1-404D-822E-753CF7338494}"/>
    <cellStyle name="Comma 10 4 3 2 2 2 2" xfId="29689" xr:uid="{1802D8C4-38C2-4C76-9864-0CA7BC31AA30}"/>
    <cellStyle name="Comma 10 4 3 2 3" xfId="15673" xr:uid="{BA4627CF-83F6-4730-AC03-FC2D7301B82D}"/>
    <cellStyle name="Comma 10 4 3 2 3 2" xfId="26185" xr:uid="{061AB306-2AE2-4D87-90A8-03CDEE804859}"/>
    <cellStyle name="Comma 10 4 3 3" xfId="12169" xr:uid="{13843875-2BD6-4BBA-ACA2-7E3E82CBAC1D}"/>
    <cellStyle name="Comma 10 4 3 3 2" xfId="22681" xr:uid="{8EDFFD35-9F0D-4D0F-BA46-2C872054AB4F}"/>
    <cellStyle name="Comma 10 4 4" xfId="3848" xr:uid="{B9AD2410-699B-4A8A-869B-EF9BF3C7D74E}"/>
    <cellStyle name="Comma 10 4 4 2" xfId="7351" xr:uid="{57D4F4AD-BD7C-4E07-B0AE-928293971BE5}"/>
    <cellStyle name="Comma 10 4 4 2 2" xfId="17863" xr:uid="{A45275FD-7648-4B02-AF98-348B4611140D}"/>
    <cellStyle name="Comma 10 4 4 2 2 2" xfId="28375" xr:uid="{4F9B4D64-09AE-48F4-9967-DB36325FA90F}"/>
    <cellStyle name="Comma 10 4 4 3" xfId="14359" xr:uid="{28621D3A-34E9-4D4E-9B7F-3386401B1157}"/>
    <cellStyle name="Comma 10 4 4 3 2" xfId="24871" xr:uid="{CC6235C4-A47D-4FD0-AC75-9C246CF1F67B}"/>
    <cellStyle name="Comma 10 4 5" xfId="10855" xr:uid="{3A6940B0-8E67-48F7-A898-41D3E2487F3A}"/>
    <cellStyle name="Comma 10 4 5 2" xfId="21367" xr:uid="{9C5963EB-C0B2-4CD2-BD97-5B2FE591A43A}"/>
    <cellStyle name="Comma 10 5" xfId="636" xr:uid="{00000000-0005-0000-0000-000025000000}"/>
    <cellStyle name="Comma 10 5 2" xfId="1074" xr:uid="{00000000-0005-0000-0000-000026000000}"/>
    <cellStyle name="Comma 10 5 2 2" xfId="2389" xr:uid="{00000000-0005-0000-0000-000027000000}"/>
    <cellStyle name="Comma 10 5 2 2 2" xfId="5894" xr:uid="{E96C17E0-D7A7-4289-B4EA-161B38E02ADD}"/>
    <cellStyle name="Comma 10 5 2 2 2 2" xfId="9397" xr:uid="{ABD41892-24D0-4157-AB51-AEDEFB7ED308}"/>
    <cellStyle name="Comma 10 5 2 2 2 2 2" xfId="19909" xr:uid="{F374C35D-1213-4A2A-ACC3-B8910BEA9879}"/>
    <cellStyle name="Comma 10 5 2 2 2 2 2 2" xfId="30421" xr:uid="{5DDEC72A-E8E9-4954-9C98-C24811446394}"/>
    <cellStyle name="Comma 10 5 2 2 2 3" xfId="16405" xr:uid="{E96D0B5C-8FF5-441C-962A-6B7280109D5E}"/>
    <cellStyle name="Comma 10 5 2 2 2 3 2" xfId="26917" xr:uid="{B9539143-F043-417B-A287-7618BF1076F4}"/>
    <cellStyle name="Comma 10 5 2 2 3" xfId="12901" xr:uid="{6B08E2C7-C1F9-41C2-90C3-A84AAA22EB4A}"/>
    <cellStyle name="Comma 10 5 2 2 3 2" xfId="23413" xr:uid="{4031AFE6-8C2F-46C7-83DD-C78473C6EE6C}"/>
    <cellStyle name="Comma 10 5 2 3" xfId="3265" xr:uid="{00000000-0005-0000-0000-000017000000}"/>
    <cellStyle name="Comma 10 5 2 3 2" xfId="6769" xr:uid="{5578F6F1-0A24-489B-AA7B-E4EBD48A1076}"/>
    <cellStyle name="Comma 10 5 2 3 2 2" xfId="10273" xr:uid="{D81F5724-7EE9-4F59-B24A-67466B3D47BF}"/>
    <cellStyle name="Comma 10 5 2 3 2 2 2" xfId="20785" xr:uid="{8E3A662B-A00E-43D4-B184-2524C2292968}"/>
    <cellStyle name="Comma 10 5 2 3 2 2 2 2" xfId="31297" xr:uid="{89758209-1D1B-4471-9E82-16F6C65F274C}"/>
    <cellStyle name="Comma 10 5 2 3 2 3" xfId="17281" xr:uid="{280A4697-8079-49DF-8950-547D7D1AC6F1}"/>
    <cellStyle name="Comma 10 5 2 3 2 3 2" xfId="27793" xr:uid="{D3143292-4730-4A19-B047-614F117984AF}"/>
    <cellStyle name="Comma 10 5 2 3 3" xfId="13777" xr:uid="{580DBAC6-A93D-4E37-ADF8-6B39B389A72D}"/>
    <cellStyle name="Comma 10 5 2 3 3 2" xfId="24289" xr:uid="{0445460E-126D-4B9E-ACB4-8E81EC8ECC1F}"/>
    <cellStyle name="Comma 10 5 2 4" xfId="4580" xr:uid="{3D25EB9F-4E7B-443F-9516-652570E4979E}"/>
    <cellStyle name="Comma 10 5 2 4 2" xfId="8083" xr:uid="{4E27F999-EC03-4082-A7A6-027C7B12AFFD}"/>
    <cellStyle name="Comma 10 5 2 4 2 2" xfId="18595" xr:uid="{6C51B6A0-26A0-4476-9FC6-02AF516B8985}"/>
    <cellStyle name="Comma 10 5 2 4 2 2 2" xfId="29107" xr:uid="{CF21973A-775A-4294-A62E-379D267160AA}"/>
    <cellStyle name="Comma 10 5 2 4 3" xfId="15091" xr:uid="{D6879215-8496-4052-912B-921E8C0EB808}"/>
    <cellStyle name="Comma 10 5 2 4 3 2" xfId="25603" xr:uid="{7CF37D9C-B793-4266-A2FB-B0294990978E}"/>
    <cellStyle name="Comma 10 5 2 5" xfId="11587" xr:uid="{F6BD8F98-7421-48D7-ABAE-EE5C2132B97D}"/>
    <cellStyle name="Comma 10 5 2 5 2" xfId="22099" xr:uid="{D78054B5-5F83-4EEB-9DCB-6D0EE3B77F74}"/>
    <cellStyle name="Comma 10 5 3" xfId="1951" xr:uid="{00000000-0005-0000-0000-000028000000}"/>
    <cellStyle name="Comma 10 5 3 2" xfId="5456" xr:uid="{FE95E5BA-3CCA-4583-A343-F76AD4A50E7A}"/>
    <cellStyle name="Comma 10 5 3 2 2" xfId="8959" xr:uid="{B6330966-C109-4F8A-9923-C5682C9FA799}"/>
    <cellStyle name="Comma 10 5 3 2 2 2" xfId="19471" xr:uid="{EC481D24-FB16-4681-85FB-210822955F66}"/>
    <cellStyle name="Comma 10 5 3 2 2 2 2" xfId="29983" xr:uid="{BCD4C29E-39B9-4523-90BA-7110F00C72A6}"/>
    <cellStyle name="Comma 10 5 3 2 3" xfId="15967" xr:uid="{1673A0DB-A15F-4B44-81B0-4DC6564B4C06}"/>
    <cellStyle name="Comma 10 5 3 2 3 2" xfId="26479" xr:uid="{CEFDDB45-661F-4A91-BEBE-3E6E2041FB2E}"/>
    <cellStyle name="Comma 10 5 3 3" xfId="12463" xr:uid="{4FD5BE40-D8B6-4CED-A28D-91C52E1DF2F9}"/>
    <cellStyle name="Comma 10 5 3 3 2" xfId="22975" xr:uid="{FBDC4619-27EE-4DC2-9BDE-4C8262EC2D9F}"/>
    <cellStyle name="Comma 10 5 4" xfId="2827" xr:uid="{00000000-0005-0000-0000-000016000000}"/>
    <cellStyle name="Comma 10 5 4 2" xfId="6331" xr:uid="{E898BDF9-5C94-4F11-A397-8C15BEDC842B}"/>
    <cellStyle name="Comma 10 5 4 2 2" xfId="9835" xr:uid="{82803CDC-6E5E-4A1D-AD7A-C518C3088857}"/>
    <cellStyle name="Comma 10 5 4 2 2 2" xfId="20347" xr:uid="{0CBBF781-AA05-46BA-A6BA-2143D47FC73C}"/>
    <cellStyle name="Comma 10 5 4 2 2 2 2" xfId="30859" xr:uid="{C49B0650-33E7-4FCE-9885-12624719F538}"/>
    <cellStyle name="Comma 10 5 4 2 3" xfId="16843" xr:uid="{EE6A867C-3C60-4971-B9C7-C9FF33FC8964}"/>
    <cellStyle name="Comma 10 5 4 2 3 2" xfId="27355" xr:uid="{B1BB7BB6-A9AA-405A-AE3F-6286034011E2}"/>
    <cellStyle name="Comma 10 5 4 3" xfId="13339" xr:uid="{DC8DC82C-927D-4998-A0B8-BB8D20471A54}"/>
    <cellStyle name="Comma 10 5 4 3 2" xfId="23851" xr:uid="{384AA955-AF42-4BD4-BFB3-0BB6942CA99A}"/>
    <cellStyle name="Comma 10 5 5" xfId="4142" xr:uid="{75A16365-4846-4CC5-86BA-4A2A49E8B882}"/>
    <cellStyle name="Comma 10 5 5 2" xfId="7645" xr:uid="{D261BF17-89F8-420B-8C6A-D95D23422093}"/>
    <cellStyle name="Comma 10 5 5 2 2" xfId="18157" xr:uid="{BA46D41F-19AA-45AB-8F52-BABE75803932}"/>
    <cellStyle name="Comma 10 5 5 2 2 2" xfId="28669" xr:uid="{3954603B-1EFB-443D-B014-A99783725AB5}"/>
    <cellStyle name="Comma 10 5 5 3" xfId="14653" xr:uid="{8390CFC0-A4E2-488C-A811-D7F8EC76EF4A}"/>
    <cellStyle name="Comma 10 5 5 3 2" xfId="25165" xr:uid="{2889EB95-0DBE-4E11-996B-F79416AEE145}"/>
    <cellStyle name="Comma 10 5 6" xfId="11149" xr:uid="{DA4E0FBB-BA22-4C82-972F-8C09CA2B9B4D}"/>
    <cellStyle name="Comma 10 5 6 2" xfId="21661" xr:uid="{D8D78EDA-640B-4A3F-9F50-9C37E5DDB220}"/>
    <cellStyle name="Comma 10 6" xfId="1513" xr:uid="{00000000-0005-0000-0000-000029000000}"/>
    <cellStyle name="Comma 10 6 2" xfId="5018" xr:uid="{42476A39-0FCB-44E6-A0B6-7B10865ED471}"/>
    <cellStyle name="Comma 10 6 2 2" xfId="8521" xr:uid="{C829A484-3618-47F9-AED1-79E6F11A6175}"/>
    <cellStyle name="Comma 10 6 2 2 2" xfId="19033" xr:uid="{7A0B6FAC-A155-4702-8D5B-7E14711A2177}"/>
    <cellStyle name="Comma 10 6 2 2 2 2" xfId="29545" xr:uid="{A848ED73-2FD0-4CF5-A733-83A9C62EA4E6}"/>
    <cellStyle name="Comma 10 6 2 3" xfId="15529" xr:uid="{ADDF7867-D858-435A-BF10-22F64CC62DA4}"/>
    <cellStyle name="Comma 10 6 2 3 2" xfId="26041" xr:uid="{BD356BFD-FDD2-4BF8-BA1C-FB9443F9DF35}"/>
    <cellStyle name="Comma 10 6 3" xfId="12025" xr:uid="{2AE62B93-EF94-4B2C-9B89-D88D62C8A787}"/>
    <cellStyle name="Comma 10 6 3 2" xfId="22537" xr:uid="{AF7E5D14-A55B-4D55-BAA3-A8E628A56622}"/>
    <cellStyle name="Comma 10 7" xfId="3704" xr:uid="{1935A4A2-0C99-468C-9558-C38528237D03}"/>
    <cellStyle name="Comma 10 7 2" xfId="7207" xr:uid="{CF41D35C-A1B8-4D5E-9A4A-F3927BC24969}"/>
    <cellStyle name="Comma 10 7 2 2" xfId="17719" xr:uid="{D6AE08E2-BA9F-41A5-8473-0B557B453B3B}"/>
    <cellStyle name="Comma 10 7 2 2 2" xfId="28231" xr:uid="{2B5D3BBE-A369-424D-954A-91DA220389BB}"/>
    <cellStyle name="Comma 10 7 3" xfId="14215" xr:uid="{881383DB-6349-4FEE-BD00-E1F2EEA70E3B}"/>
    <cellStyle name="Comma 10 7 3 2" xfId="24727" xr:uid="{2DD79910-9C10-4207-8038-BFFEBCEB5F25}"/>
    <cellStyle name="Comma 10 8" xfId="10711" xr:uid="{6E90B7F3-1FD7-4408-A3F2-53A9CBDCBEE2}"/>
    <cellStyle name="Comma 10 8 2" xfId="21223" xr:uid="{BDE94A0C-3288-4F28-B11D-713082D4D43B}"/>
    <cellStyle name="Comma 11" xfId="175" xr:uid="{00000000-0005-0000-0000-00002A000000}"/>
    <cellStyle name="Comma 11 2" xfId="268" xr:uid="{00000000-0005-0000-0000-00002B000000}"/>
    <cellStyle name="Comma 11 2 2" xfId="556" xr:uid="{00000000-0005-0000-0000-00002C000000}"/>
    <cellStyle name="Comma 11 2 2 2" xfId="995" xr:uid="{00000000-0005-0000-0000-00002D000000}"/>
    <cellStyle name="Comma 11 2 2 2 2" xfId="1433" xr:uid="{00000000-0005-0000-0000-00002E000000}"/>
    <cellStyle name="Comma 11 2 2 2 2 2" xfId="2748" xr:uid="{00000000-0005-0000-0000-00002F000000}"/>
    <cellStyle name="Comma 11 2 2 2 2 2 2 2" xfId="9756" xr:uid="{E959B736-E820-4C57-A7D2-A5A60D06EA96}"/>
    <cellStyle name="Comma 11 2 2 2 2 2 2 2 2" xfId="20268" xr:uid="{ED040CBF-E36A-4FB4-BA2F-1A0F928F52D3}"/>
    <cellStyle name="Comma 11 2 2 2 2 2 2 2 2 2" xfId="30780" xr:uid="{6D53BB9C-BFBC-4F22-AF46-23E7A7A02B74}"/>
    <cellStyle name="Comma 11 2 2 2 2 2 2 3" xfId="16764" xr:uid="{56DDFFCA-CE8E-43E4-9368-183C69BC14EC}"/>
    <cellStyle name="Comma 11 2 2 2 2 2 2 3 2" xfId="27276" xr:uid="{F877A729-A6AB-4715-8014-6A5CB66E10FC}"/>
    <cellStyle name="Comma 11 2 2 2 2 2 3" xfId="13260" xr:uid="{B5863DA4-FFDC-46AF-953F-ECD8A007EA27}"/>
    <cellStyle name="Comma 11 2 2 2 2 2 3 2" xfId="23772" xr:uid="{BE65C662-1B7D-4BA8-9773-37166F54E423}"/>
    <cellStyle name="Comma 11 2 2 2 2 3" xfId="3624" xr:uid="{00000000-0005-0000-0000-00001C000000}"/>
    <cellStyle name="Comma 11 2 2 2 2 3 2" xfId="7128" xr:uid="{91A0E73D-F2BA-4D86-91D5-C3F2744400EF}"/>
    <cellStyle name="Comma 11 2 2 2 2 3 2 2" xfId="10632" xr:uid="{B69EF0A6-A98B-4DBC-99FD-AF5AB81E3F23}"/>
    <cellStyle name="Comma 11 2 2 2 2 3 2 2 2" xfId="21144" xr:uid="{446CC1B1-F864-4BBD-9FAA-71882D579864}"/>
    <cellStyle name="Comma 11 2 2 2 2 3 2 2 2 2" xfId="31656" xr:uid="{779FEDD5-3DB8-4929-AA2D-4E61A6D4F324}"/>
    <cellStyle name="Comma 11 2 2 2 2 3 2 3" xfId="17640" xr:uid="{BFA889E8-E47E-4235-A57D-E2E26FF9EF39}"/>
    <cellStyle name="Comma 11 2 2 2 2 3 2 3 2" xfId="28152" xr:uid="{B49EC944-46DB-492E-9B04-D5EAE33933CD}"/>
    <cellStyle name="Comma 11 2 2 2 2 3 3" xfId="14136" xr:uid="{E7E9A91E-4A59-4274-89E1-497D41784741}"/>
    <cellStyle name="Comma 11 2 2 2 2 3 3 2" xfId="24648" xr:uid="{70862D0C-7195-4090-AE17-3F222E6B78E2}"/>
    <cellStyle name="Comma 11 2 2 2 2 4" xfId="4939" xr:uid="{6BB347C1-ED3C-4996-BD3D-C9B9DB66F2BE}"/>
    <cellStyle name="Comma 11 2 2 2 2 4 2" xfId="8442" xr:uid="{CE9C10E7-9DFB-403C-A100-40AA21CD0DA7}"/>
    <cellStyle name="Comma 11 2 2 2 2 4 2 2" xfId="18954" xr:uid="{058A5A1D-5AF8-422F-9A32-68A124599256}"/>
    <cellStyle name="Comma 11 2 2 2 2 4 2 2 2" xfId="29466" xr:uid="{A6176F60-EF72-42A3-BC83-4806BED8DEE5}"/>
    <cellStyle name="Comma 11 2 2 2 2 4 3" xfId="15450" xr:uid="{CC8D5268-D476-4326-A91F-D47A3401A4E5}"/>
    <cellStyle name="Comma 11 2 2 2 2 4 3 2" xfId="25962" xr:uid="{86CECB7E-70BE-4312-9FB3-D5A7F5A415FE}"/>
    <cellStyle name="Comma 11 2 2 2 2 5" xfId="11946" xr:uid="{2F11AF51-8C16-4880-B5E7-90266F5426BB}"/>
    <cellStyle name="Comma 11 2 2 2 2 5 2" xfId="22458" xr:uid="{5C7A9479-83E0-427F-8C97-684C85579ED5}"/>
    <cellStyle name="Comma 11 2 2 2 3" xfId="2310" xr:uid="{00000000-0005-0000-0000-000030000000}"/>
    <cellStyle name="Comma 11 2 2 2 3 2" xfId="5815" xr:uid="{4C1B2DDB-FB95-4CF7-8EF8-141AECC23236}"/>
    <cellStyle name="Comma 11 2 2 2 3 2 2" xfId="9318" xr:uid="{F63D574E-A61C-481D-BBD9-EB33DE144D27}"/>
    <cellStyle name="Comma 11 2 2 2 3 2 2 2" xfId="19830" xr:uid="{43AD2F51-DE4E-4530-B8EC-B1F1851BFC4B}"/>
    <cellStyle name="Comma 11 2 2 2 3 2 2 2 2" xfId="30342" xr:uid="{5D03FF62-33BF-4060-A57C-8EAEB38A7F8A}"/>
    <cellStyle name="Comma 11 2 2 2 3 2 3" xfId="16326" xr:uid="{C87DE25D-717A-44CE-A79D-A77DA6FAC69E}"/>
    <cellStyle name="Comma 11 2 2 2 3 2 3 2" xfId="26838" xr:uid="{5E4BC1AB-F334-43E0-9A8F-32677664413E}"/>
    <cellStyle name="Comma 11 2 2 2 3 3" xfId="12822" xr:uid="{734F9C79-D04E-4ABF-8489-A343BD17268C}"/>
    <cellStyle name="Comma 11 2 2 2 3 3 2" xfId="23334" xr:uid="{CE8C6967-3DDD-4EB6-A867-1D2973E3DFBE}"/>
    <cellStyle name="Comma 11 2 2 2 4" xfId="3186" xr:uid="{00000000-0005-0000-0000-00001B000000}"/>
    <cellStyle name="Comma 11 2 2 2 4 2" xfId="6690" xr:uid="{F721F9CC-0851-4242-9EF3-73C1FAFD63BB}"/>
    <cellStyle name="Comma 11 2 2 2 4 2 2" xfId="10194" xr:uid="{2A575233-8C2C-4BD0-9386-ECDA5CC36ED8}"/>
    <cellStyle name="Comma 11 2 2 2 4 2 2 2" xfId="20706" xr:uid="{9F2D6ECC-351A-4C86-8ABF-3AEC69560730}"/>
    <cellStyle name="Comma 11 2 2 2 4 2 2 2 2" xfId="31218" xr:uid="{64EB6B70-4506-4D84-9F71-9F1CA73318F7}"/>
    <cellStyle name="Comma 11 2 2 2 4 2 3" xfId="17202" xr:uid="{E3E6FBEC-CAA6-423B-BCF5-1C6267911CEB}"/>
    <cellStyle name="Comma 11 2 2 2 4 2 3 2" xfId="27714" xr:uid="{FCACB65F-0E58-452F-840D-4661633B6DF1}"/>
    <cellStyle name="Comma 11 2 2 2 4 3" xfId="13698" xr:uid="{91578E58-4315-4AEA-A2F5-FB9E0A36F12E}"/>
    <cellStyle name="Comma 11 2 2 2 4 3 2" xfId="24210" xr:uid="{34EF3693-DC65-4A1E-8496-2D3521649854}"/>
    <cellStyle name="Comma 11 2 2 2 5" xfId="4501" xr:uid="{5876211A-8677-4A37-A6F9-9E76EBE57A4E}"/>
    <cellStyle name="Comma 11 2 2 2 5 2" xfId="8004" xr:uid="{FC9C323B-1FFD-4540-A164-CF893304C058}"/>
    <cellStyle name="Comma 11 2 2 2 5 2 2" xfId="18516" xr:uid="{988C85C3-9325-447F-B61D-1640B2DED148}"/>
    <cellStyle name="Comma 11 2 2 2 5 2 2 2" xfId="29028" xr:uid="{1EBA286A-FE5F-4B4F-94D3-5CE89A80B7A0}"/>
    <cellStyle name="Comma 11 2 2 2 5 3" xfId="15012" xr:uid="{95E795B9-5E11-4035-8848-CB93819BC2D2}"/>
    <cellStyle name="Comma 11 2 2 2 5 3 2" xfId="25524" xr:uid="{52E1F3E8-F143-42BA-9A42-11A225C86A53}"/>
    <cellStyle name="Comma 11 2 2 2 6" xfId="11508" xr:uid="{E34901C4-889F-4F76-BB3A-553E4D44845E}"/>
    <cellStyle name="Comma 11 2 2 2 6 2" xfId="22020" xr:uid="{9475DD33-10F0-45E0-8B41-2F0A1C59ADF7}"/>
    <cellStyle name="Comma 11 2 2 3" xfId="1872" xr:uid="{00000000-0005-0000-0000-000031000000}"/>
    <cellStyle name="Comma 11 2 2 3 2" xfId="5377" xr:uid="{F9973602-54BE-436C-B78E-00F19F711662}"/>
    <cellStyle name="Comma 11 2 2 3 2 2" xfId="8880" xr:uid="{11371632-57F1-44AA-8B8D-97463E16E544}"/>
    <cellStyle name="Comma 11 2 2 3 2 2 2" xfId="19392" xr:uid="{2ACF9065-00F0-4EAA-B166-974B3D9FB8F2}"/>
    <cellStyle name="Comma 11 2 2 3 2 2 2 2" xfId="29904" xr:uid="{11845A63-67C8-4D10-970E-10D6C59E06C9}"/>
    <cellStyle name="Comma 11 2 2 3 2 3" xfId="15888" xr:uid="{094DF31F-E515-48C1-B858-DBBFB3825B2B}"/>
    <cellStyle name="Comma 11 2 2 3 2 3 2" xfId="26400" xr:uid="{4A7B4D83-7181-4050-B5D6-1796E52A9052}"/>
    <cellStyle name="Comma 11 2 2 3 3" xfId="12384" xr:uid="{364769F8-61A9-48AB-AADC-FB63014B33CB}"/>
    <cellStyle name="Comma 11 2 2 3 3 2" xfId="22896" xr:uid="{75CF4B9D-91B3-490A-93F2-E76B0192B781}"/>
    <cellStyle name="Comma 11 2 2 4" xfId="4063" xr:uid="{062EB678-3FFC-4906-8E88-2F9F96BD57E7}"/>
    <cellStyle name="Comma 11 2 2 4 2" xfId="7566" xr:uid="{922C7B28-729A-4F07-B10A-D9B3D1960EF9}"/>
    <cellStyle name="Comma 11 2 2 4 2 2" xfId="18078" xr:uid="{5192D6A7-B7EF-4D08-AC9D-51E7515B767D}"/>
    <cellStyle name="Comma 11 2 2 4 2 2 2" xfId="28590" xr:uid="{530A65BB-CD9B-4415-AC1E-72C1EAFA3378}"/>
    <cellStyle name="Comma 11 2 2 4 3" xfId="14574" xr:uid="{D89754C1-6ECB-450C-9AAB-0F51BF5C8515}"/>
    <cellStyle name="Comma 11 2 2 4 3 2" xfId="25086" xr:uid="{EB8E832D-30F6-487E-9EC9-1ED3BB3B7DF8}"/>
    <cellStyle name="Comma 11 2 2 5" xfId="11070" xr:uid="{24FB0362-C473-4021-8C8A-6F3A1B0995ED}"/>
    <cellStyle name="Comma 11 2 2 5 2" xfId="21582" xr:uid="{3C2FD8B4-6E56-4EE1-9206-B0A9E24A790E}"/>
    <cellStyle name="Comma 11 2 3" xfId="412" xr:uid="{00000000-0005-0000-0000-000032000000}"/>
    <cellStyle name="Comma 11 2 3 2" xfId="851" xr:uid="{00000000-0005-0000-0000-000033000000}"/>
    <cellStyle name="Comma 11 2 3 2 2" xfId="1289" xr:uid="{00000000-0005-0000-0000-000034000000}"/>
    <cellStyle name="Comma 11 2 3 2 2 2" xfId="2604" xr:uid="{00000000-0005-0000-0000-000035000000}"/>
    <cellStyle name="Comma 11 2 3 2 2 2 2" xfId="6109" xr:uid="{39FF7F17-67BE-410A-9E01-D0F7ACAA8993}"/>
    <cellStyle name="Comma 11 2 3 2 2 2 2 2" xfId="9612" xr:uid="{B79B9078-F7DD-40F8-BEF0-6F0A9F6A2E62}"/>
    <cellStyle name="Comma 11 2 3 2 2 2 2 2 2" xfId="20124" xr:uid="{47A3738F-01A5-4803-AFB1-618569310B2C}"/>
    <cellStyle name="Comma 11 2 3 2 2 2 2 2 2 2" xfId="30636" xr:uid="{56F62821-4AC8-47A2-A2F1-04EE06360434}"/>
    <cellStyle name="Comma 11 2 3 2 2 2 2 3" xfId="16620" xr:uid="{AC1C3851-E519-4AC0-8699-7ECF65F25F5B}"/>
    <cellStyle name="Comma 11 2 3 2 2 2 2 3 2" xfId="27132" xr:uid="{BC2FD05C-C6B4-4D7E-8FAD-F1BED72560FF}"/>
    <cellStyle name="Comma 11 2 3 2 2 2 3" xfId="13116" xr:uid="{AAF064FF-2412-4269-A5A1-5CD01ECD3C31}"/>
    <cellStyle name="Comma 11 2 3 2 2 2 3 2" xfId="23628" xr:uid="{B2716C0F-5955-4109-B5F8-B78C2FE949A0}"/>
    <cellStyle name="Comma 11 2 3 2 2 3" xfId="3480" xr:uid="{00000000-0005-0000-0000-00001F000000}"/>
    <cellStyle name="Comma 11 2 3 2 2 3 2" xfId="6984" xr:uid="{8824E2AB-2130-47F4-89EA-0EF4A32F7E3E}"/>
    <cellStyle name="Comma 11 2 3 2 2 3 2 2" xfId="10488" xr:uid="{CC0A883A-8C14-40D1-93B9-0F61069BB76B}"/>
    <cellStyle name="Comma 11 2 3 2 2 3 2 2 2" xfId="21000" xr:uid="{81D28F2A-3F1A-4843-9290-1584296B72B7}"/>
    <cellStyle name="Comma 11 2 3 2 2 3 2 2 2 2" xfId="31512" xr:uid="{BAE42F7D-FB74-41CA-8555-5E85C987BF68}"/>
    <cellStyle name="Comma 11 2 3 2 2 3 2 3" xfId="17496" xr:uid="{858BF34A-FE3E-48B2-BD32-A91BE647ECCC}"/>
    <cellStyle name="Comma 11 2 3 2 2 3 2 3 2" xfId="28008" xr:uid="{70AE569B-3834-4FAF-9D99-251D053AD9AE}"/>
    <cellStyle name="Comma 11 2 3 2 2 3 3" xfId="13992" xr:uid="{D50D4D24-5C77-455B-9877-CC65DAB5AE78}"/>
    <cellStyle name="Comma 11 2 3 2 2 3 3 2" xfId="24504" xr:uid="{FD421601-4FBA-43C8-9C9E-4677DEB367C2}"/>
    <cellStyle name="Comma 11 2 3 2 2 4" xfId="4795" xr:uid="{35187557-C5BA-46AB-9AF3-16BAE7223D44}"/>
    <cellStyle name="Comma 11 2 3 2 2 4 2" xfId="8298" xr:uid="{C575D329-A2CB-4DD6-8F10-CF95DBE09AF9}"/>
    <cellStyle name="Comma 11 2 3 2 2 4 2 2" xfId="18810" xr:uid="{449EACE7-DA88-4519-8C05-D65DB01D6531}"/>
    <cellStyle name="Comma 11 2 3 2 2 4 2 2 2" xfId="29322" xr:uid="{A27DEE72-2EF4-4437-918E-799CE97BB527}"/>
    <cellStyle name="Comma 11 2 3 2 2 4 3" xfId="15306" xr:uid="{1110390A-24E2-4451-B9F1-CFBA0FDF47FE}"/>
    <cellStyle name="Comma 11 2 3 2 2 4 3 2" xfId="25818" xr:uid="{20A215A0-D69D-43C8-8941-D0BA8C54595E}"/>
    <cellStyle name="Comma 11 2 3 2 2 5" xfId="11802" xr:uid="{DD1FCB79-CE71-47FE-A877-6BEE61FF043B}"/>
    <cellStyle name="Comma 11 2 3 2 2 5 2" xfId="22314" xr:uid="{F59F607A-D56C-4CCF-A2AB-1723335DCF1D}"/>
    <cellStyle name="Comma 11 2 3 2 3" xfId="2166" xr:uid="{00000000-0005-0000-0000-000036000000}"/>
    <cellStyle name="Comma 11 2 3 2 3 2" xfId="5671" xr:uid="{2B021EE4-94AA-418D-8C04-8D48CD95B6E4}"/>
    <cellStyle name="Comma 11 2 3 2 3 2 2" xfId="9174" xr:uid="{933548B9-6A04-4D2F-AAAC-FEAEE2EEF184}"/>
    <cellStyle name="Comma 11 2 3 2 3 2 2 2" xfId="19686" xr:uid="{C839F432-4772-4DA0-B026-F7F8A4FC97D0}"/>
    <cellStyle name="Comma 11 2 3 2 3 2 2 2 2" xfId="30198" xr:uid="{2A1DE99B-3580-4670-AA16-A242679B8C8B}"/>
    <cellStyle name="Comma 11 2 3 2 3 2 3" xfId="16182" xr:uid="{C929E2EE-CABA-4F3B-90F5-BDC7B9705DFF}"/>
    <cellStyle name="Comma 11 2 3 2 3 2 3 2" xfId="26694" xr:uid="{5025572B-8D6B-4958-85FE-80479E9C063A}"/>
    <cellStyle name="Comma 11 2 3 2 3 3" xfId="12678" xr:uid="{FA17E84E-47D0-4737-BB24-EC814B7E240E}"/>
    <cellStyle name="Comma 11 2 3 2 3 3 2" xfId="23190" xr:uid="{B2654E10-3499-4D3F-A576-F48D53CCA32A}"/>
    <cellStyle name="Comma 11 2 3 2 4" xfId="3042" xr:uid="{00000000-0005-0000-0000-00001E000000}"/>
    <cellStyle name="Comma 11 2 3 2 4 2" xfId="6546" xr:uid="{68A4ECAF-71E9-4AE8-A654-AF5935EB3317}"/>
    <cellStyle name="Comma 11 2 3 2 4 2 2" xfId="10050" xr:uid="{1E12E668-B697-42D3-9A8D-C37D4887FAC8}"/>
    <cellStyle name="Comma 11 2 3 2 4 2 2 2" xfId="20562" xr:uid="{E9776FAE-CA20-427A-8B54-A8F4725550A9}"/>
    <cellStyle name="Comma 11 2 3 2 4 2 2 2 2" xfId="31074" xr:uid="{30AD8346-627E-4766-8401-1C71F99936F0}"/>
    <cellStyle name="Comma 11 2 3 2 4 2 3" xfId="17058" xr:uid="{8B3ED80A-2B51-48E3-9497-5244E4FA1DCD}"/>
    <cellStyle name="Comma 11 2 3 2 4 2 3 2" xfId="27570" xr:uid="{99124994-E69F-447A-A777-6896888926FC}"/>
    <cellStyle name="Comma 11 2 3 2 4 3" xfId="13554" xr:uid="{2F763238-BCF6-46C4-8334-7B7F487041AA}"/>
    <cellStyle name="Comma 11 2 3 2 4 3 2" xfId="24066" xr:uid="{BA47B557-7B09-4521-8523-16D7278FABAC}"/>
    <cellStyle name="Comma 11 2 3 2 5" xfId="4357" xr:uid="{A10E134E-B292-426B-930C-CD14908DEABD}"/>
    <cellStyle name="Comma 11 2 3 2 5 2" xfId="7860" xr:uid="{54C44743-DA11-4C7B-8336-66C5C5D1734E}"/>
    <cellStyle name="Comma 11 2 3 2 5 2 2" xfId="18372" xr:uid="{6DCB05FF-5A5C-402C-9677-FF451DBB0354}"/>
    <cellStyle name="Comma 11 2 3 2 5 2 2 2" xfId="28884" xr:uid="{C42BEBA6-2032-4173-8C00-324A5903E226}"/>
    <cellStyle name="Comma 11 2 3 2 5 3" xfId="14868" xr:uid="{BCB6EC9D-9D7F-4721-AE53-F62A4F33960F}"/>
    <cellStyle name="Comma 11 2 3 2 5 3 2" xfId="25380" xr:uid="{2CB9AE5D-6DA2-4D3F-9F7E-2C6B016B28B0}"/>
    <cellStyle name="Comma 11 2 3 2 6" xfId="11364" xr:uid="{7D39326A-6467-41A3-BED4-6FBA7CF307C9}"/>
    <cellStyle name="Comma 11 2 3 2 6 2" xfId="21876" xr:uid="{BC2DC5F3-CBDE-491E-A6DD-4C865DE3F33A}"/>
    <cellStyle name="Comma 11 2 3 3" xfId="1728" xr:uid="{00000000-0005-0000-0000-000037000000}"/>
    <cellStyle name="Comma 11 2 3 3 2" xfId="5233" xr:uid="{3F0778FD-FC94-4118-856E-F22A12F698CB}"/>
    <cellStyle name="Comma 11 2 3 3 2 2" xfId="8736" xr:uid="{B248076D-E26F-4F2F-8537-05BA0B378E81}"/>
    <cellStyle name="Comma 11 2 3 3 2 2 2" xfId="19248" xr:uid="{6FA48D13-47C4-46F8-8F99-F1D8FFB659CD}"/>
    <cellStyle name="Comma 11 2 3 3 2 2 2 2" xfId="29760" xr:uid="{7EF6F6F1-6D8E-4CB1-A4D9-9804BF28E254}"/>
    <cellStyle name="Comma 11 2 3 3 2 3" xfId="15744" xr:uid="{6C4C4268-D678-4693-9747-AAA7712E3195}"/>
    <cellStyle name="Comma 11 2 3 3 2 3 2" xfId="26256" xr:uid="{C876DD0F-32D6-428E-9887-47887063621C}"/>
    <cellStyle name="Comma 11 2 3 3 3" xfId="12240" xr:uid="{8024D739-5613-4A6B-BE00-3F722768E904}"/>
    <cellStyle name="Comma 11 2 3 3 3 2" xfId="22752" xr:uid="{B52CD912-CDD4-4867-AF8E-84F2E1F1C42E}"/>
    <cellStyle name="Comma 11 2 3 4" xfId="3919" xr:uid="{9E25A6CB-1CC0-463F-93E9-6F0EAF2B488A}"/>
    <cellStyle name="Comma 11 2 3 4 2" xfId="7422" xr:uid="{68BDBD07-DC98-4A90-B21D-C4E97811F040}"/>
    <cellStyle name="Comma 11 2 3 4 2 2" xfId="17934" xr:uid="{BBB10EF1-8E2D-4FEF-B97B-7ED47418B464}"/>
    <cellStyle name="Comma 11 2 3 4 2 2 2" xfId="28446" xr:uid="{60A4400C-2092-4E90-81FA-EB1EF100E5D3}"/>
    <cellStyle name="Comma 11 2 3 4 3" xfId="14430" xr:uid="{8D6C8028-5BF5-438F-A0AB-F32B6320A41B}"/>
    <cellStyle name="Comma 11 2 3 4 3 2" xfId="24942" xr:uid="{5BCDFA36-D7D1-45F9-90A5-28A4A0A5F0D4}"/>
    <cellStyle name="Comma 11 2 3 5" xfId="10926" xr:uid="{D3279CCC-4730-491E-A777-2C1B09968DE1}"/>
    <cellStyle name="Comma 11 2 3 5 2" xfId="21438" xr:uid="{54614F98-AB5B-4889-9A52-A36057321003}"/>
    <cellStyle name="Comma 11 2 4" xfId="707" xr:uid="{00000000-0005-0000-0000-000038000000}"/>
    <cellStyle name="Comma 11 2 4 2" xfId="1145" xr:uid="{00000000-0005-0000-0000-000039000000}"/>
    <cellStyle name="Comma 11 2 4 2 2" xfId="2460" xr:uid="{00000000-0005-0000-0000-00003A000000}"/>
    <cellStyle name="Comma 11 2 4 2 2 2" xfId="5965" xr:uid="{A70923A1-8BCD-4AAE-896A-52094C7EA004}"/>
    <cellStyle name="Comma 11 2 4 2 2 2 2" xfId="9468" xr:uid="{489EF2B2-758A-4871-99CB-8EF82D033D60}"/>
    <cellStyle name="Comma 11 2 4 2 2 2 2 2" xfId="19980" xr:uid="{A4F1F88B-6C52-4075-8EA9-C5D6DC4B4429}"/>
    <cellStyle name="Comma 11 2 4 2 2 2 2 2 2" xfId="30492" xr:uid="{58C500F1-62A7-452E-8160-ECE0308E2448}"/>
    <cellStyle name="Comma 11 2 4 2 2 2 3" xfId="16476" xr:uid="{CE147B0E-A4AD-485E-873D-972E8C63A840}"/>
    <cellStyle name="Comma 11 2 4 2 2 2 3 2" xfId="26988" xr:uid="{E1A73622-0560-4BD7-82B9-070DDF6C9E13}"/>
    <cellStyle name="Comma 11 2 4 2 2 3" xfId="12972" xr:uid="{40934A4A-A1D6-4DE9-9EBD-D5ED79DDAFC5}"/>
    <cellStyle name="Comma 11 2 4 2 2 3 2" xfId="23484" xr:uid="{D639E437-65EC-4319-8116-318F5CD34481}"/>
    <cellStyle name="Comma 11 2 4 2 3" xfId="3336" xr:uid="{00000000-0005-0000-0000-000021000000}"/>
    <cellStyle name="Comma 11 2 4 2 3 2" xfId="6840" xr:uid="{A4BF169C-0D69-40E5-8FA6-F5E6BB13877D}"/>
    <cellStyle name="Comma 11 2 4 2 3 2 2" xfId="10344" xr:uid="{AD0B272C-4166-413F-8EB1-7F2ECE79FB5C}"/>
    <cellStyle name="Comma 11 2 4 2 3 2 2 2" xfId="20856" xr:uid="{F30957FE-656F-4D9A-B687-2EC9E824DA9B}"/>
    <cellStyle name="Comma 11 2 4 2 3 2 2 2 2" xfId="31368" xr:uid="{02B54B24-4948-4D3E-BBD3-33594F1BB90F}"/>
    <cellStyle name="Comma 11 2 4 2 3 2 3" xfId="17352" xr:uid="{1B2299AF-E934-4824-A787-68C0CE6E659E}"/>
    <cellStyle name="Comma 11 2 4 2 3 2 3 2" xfId="27864" xr:uid="{AC0960C7-90CC-4F17-9F7F-1B8968612242}"/>
    <cellStyle name="Comma 11 2 4 2 3 3" xfId="13848" xr:uid="{3C2B4ED6-D684-4395-B8A9-7ED01A02BC0E}"/>
    <cellStyle name="Comma 11 2 4 2 3 3 2" xfId="24360" xr:uid="{58B6831C-537C-46FE-8729-758745F84A8E}"/>
    <cellStyle name="Comma 11 2 4 2 4" xfId="4651" xr:uid="{410A3626-7C16-4ACC-A94B-3C1E6BA1B448}"/>
    <cellStyle name="Comma 11 2 4 2 4 2" xfId="8154" xr:uid="{B3CC7BFC-F5B1-4A6A-913A-833F1C6438AD}"/>
    <cellStyle name="Comma 11 2 4 2 4 2 2" xfId="18666" xr:uid="{27A9B104-5F84-4136-8F2F-9A9A0E5BD753}"/>
    <cellStyle name="Comma 11 2 4 2 4 2 2 2" xfId="29178" xr:uid="{C53D33F6-86E6-484D-B736-9AEF6FB475DF}"/>
    <cellStyle name="Comma 11 2 4 2 4 3" xfId="15162" xr:uid="{39251225-9ABD-4A03-B7CF-D54E7BA6213D}"/>
    <cellStyle name="Comma 11 2 4 2 4 3 2" xfId="25674" xr:uid="{12E6075F-C420-4E35-86AE-ADC4979EBCF2}"/>
    <cellStyle name="Comma 11 2 4 2 5" xfId="11658" xr:uid="{F7990E06-28F2-449D-9A9D-85F4CFA5D7C0}"/>
    <cellStyle name="Comma 11 2 4 2 5 2" xfId="22170" xr:uid="{E9863FE0-E97A-4EEB-B3D4-65D5F4C5D1A3}"/>
    <cellStyle name="Comma 11 2 4 3" xfId="2022" xr:uid="{00000000-0005-0000-0000-00003B000000}"/>
    <cellStyle name="Comma 11 2 4 3 2" xfId="5527" xr:uid="{03F9E326-64D1-4BE3-A79A-D695912EF3B6}"/>
    <cellStyle name="Comma 11 2 4 3 2 2" xfId="9030" xr:uid="{795716AF-1763-4F34-8FE9-EEA92A060C31}"/>
    <cellStyle name="Comma 11 2 4 3 2 2 2" xfId="19542" xr:uid="{528EA07B-2639-43BF-B0FF-15F613B210A2}"/>
    <cellStyle name="Comma 11 2 4 3 2 2 2 2" xfId="30054" xr:uid="{62FD7555-7A52-44FA-85B6-11275B67D521}"/>
    <cellStyle name="Comma 11 2 4 3 2 3" xfId="16038" xr:uid="{8768BB28-9642-4611-A0F6-FEB21EE43F93}"/>
    <cellStyle name="Comma 11 2 4 3 2 3 2" xfId="26550" xr:uid="{B8A0761D-47CB-4F92-A561-991E15E851F7}"/>
    <cellStyle name="Comma 11 2 4 3 3" xfId="12534" xr:uid="{CEBF59F3-B3AA-455E-9D8B-46770F0AD151}"/>
    <cellStyle name="Comma 11 2 4 3 3 2" xfId="23046" xr:uid="{96AA1C14-3673-41F6-901D-D818FDD57F94}"/>
    <cellStyle name="Comma 11 2 4 4" xfId="2898" xr:uid="{00000000-0005-0000-0000-000020000000}"/>
    <cellStyle name="Comma 11 2 4 4 2" xfId="6402" xr:uid="{B08A8AD4-ADA6-48A4-922E-EA3B2D7B6756}"/>
    <cellStyle name="Comma 11 2 4 4 2 2" xfId="9906" xr:uid="{6824889F-33CB-4BF0-B962-CF167C177241}"/>
    <cellStyle name="Comma 11 2 4 4 2 2 2" xfId="20418" xr:uid="{8E8FA23A-9732-43E0-8CC4-342FA5D7DC4B}"/>
    <cellStyle name="Comma 11 2 4 4 2 2 2 2" xfId="30930" xr:uid="{C8082252-CA11-4873-8257-3C51FC5F5AEB}"/>
    <cellStyle name="Comma 11 2 4 4 2 3" xfId="16914" xr:uid="{65ECA95F-1805-426E-BC9A-EBF623D9E827}"/>
    <cellStyle name="Comma 11 2 4 4 2 3 2" xfId="27426" xr:uid="{194179A0-C9B9-47A8-A9BA-65ABE1CB4097}"/>
    <cellStyle name="Comma 11 2 4 4 3" xfId="13410" xr:uid="{0FD7CE37-FD8F-4961-83EE-A8CEB1BA9188}"/>
    <cellStyle name="Comma 11 2 4 4 3 2" xfId="23922" xr:uid="{625190AF-18BF-4057-B0B3-1352B1310F4D}"/>
    <cellStyle name="Comma 11 2 4 5" xfId="4213" xr:uid="{9343BF07-5D35-43F7-879A-D6DA4632902F}"/>
    <cellStyle name="Comma 11 2 4 5 2" xfId="7716" xr:uid="{CED14F88-2F4B-4D97-8B98-0062B28D1276}"/>
    <cellStyle name="Comma 11 2 4 5 2 2" xfId="18228" xr:uid="{9681F988-E2EA-489A-8843-4FA8DC948825}"/>
    <cellStyle name="Comma 11 2 4 5 2 2 2" xfId="28740" xr:uid="{4E59749E-4833-4077-AD3B-FBFAF9B68F04}"/>
    <cellStyle name="Comma 11 2 4 5 3" xfId="14724" xr:uid="{7C5DCBFB-CD2C-4400-BAC2-30DD7F96BF67}"/>
    <cellStyle name="Comma 11 2 4 5 3 2" xfId="25236" xr:uid="{26D984E2-7B99-4BC9-82F1-38A9919CC31A}"/>
    <cellStyle name="Comma 11 2 4 6" xfId="11220" xr:uid="{B45BC159-8A99-43FA-A2B6-72C9535C3BA4}"/>
    <cellStyle name="Comma 11 2 4 6 2" xfId="21732" xr:uid="{D0AA4030-22CC-499B-A5AB-10917BDE61D0}"/>
    <cellStyle name="Comma 11 2 5" xfId="1584" xr:uid="{00000000-0005-0000-0000-00003C000000}"/>
    <cellStyle name="Comma 11 2 5 2" xfId="5089" xr:uid="{C1E3F387-1CB4-40F7-8D8C-BAB189593D4B}"/>
    <cellStyle name="Comma 11 2 5 2 2" xfId="8592" xr:uid="{C7915AD3-B95D-4515-A9FF-2A97DEB144B2}"/>
    <cellStyle name="Comma 11 2 5 2 2 2" xfId="19104" xr:uid="{A9BA3E04-CB73-457A-AC74-0799B9B2F987}"/>
    <cellStyle name="Comma 11 2 5 2 2 2 2" xfId="29616" xr:uid="{856F2B76-F5F4-4967-8D5E-2BDE3AA5D510}"/>
    <cellStyle name="Comma 11 2 5 2 3" xfId="15600" xr:uid="{4205FCDA-A643-479D-B286-EB3D92D0F9FA}"/>
    <cellStyle name="Comma 11 2 5 2 3 2" xfId="26112" xr:uid="{A6BE4846-7BEB-4995-A65B-1D57EC27A905}"/>
    <cellStyle name="Comma 11 2 5 3" xfId="12096" xr:uid="{AEDEF65C-03CC-4479-8674-BB1797FED579}"/>
    <cellStyle name="Comma 11 2 5 3 2" xfId="22608" xr:uid="{C9C66E87-FA90-4756-9BD2-A9D85A6CCA82}"/>
    <cellStyle name="Comma 11 2 6" xfId="3775" xr:uid="{EF30174D-982E-456C-9E69-36F4562ECA1D}"/>
    <cellStyle name="Comma 11 2 6 2" xfId="7278" xr:uid="{91081BFD-2087-44B4-ABDE-4AFA811DD6EE}"/>
    <cellStyle name="Comma 11 2 6 2 2" xfId="17790" xr:uid="{C3DEB927-66F1-44A0-A807-39BD24599C8E}"/>
    <cellStyle name="Comma 11 2 6 2 2 2" xfId="28302" xr:uid="{578F3D5E-7E0A-414B-B764-2FA0BE0B897E}"/>
    <cellStyle name="Comma 11 2 6 3" xfId="14286" xr:uid="{05FB04C9-4B7D-40F2-9A6D-867A97333EAE}"/>
    <cellStyle name="Comma 11 2 6 3 2" xfId="24798" xr:uid="{370000BD-A712-4364-9E57-76F106C801BB}"/>
    <cellStyle name="Comma 11 2 7" xfId="10782" xr:uid="{DA529FF2-7C58-4CA8-9ED7-56F78014D7FD}"/>
    <cellStyle name="Comma 11 2 7 2" xfId="21294" xr:uid="{B57212B6-8577-430F-8439-40A25DBCE76C}"/>
    <cellStyle name="Comma 11 3" xfId="484" xr:uid="{00000000-0005-0000-0000-00003D000000}"/>
    <cellStyle name="Comma 11 3 2" xfId="923" xr:uid="{00000000-0005-0000-0000-00003E000000}"/>
    <cellStyle name="Comma 11 3 2 2" xfId="1361" xr:uid="{00000000-0005-0000-0000-00003F000000}"/>
    <cellStyle name="Comma 11 3 2 2 2" xfId="2676" xr:uid="{00000000-0005-0000-0000-000040000000}"/>
    <cellStyle name="Comma 11 3 2 2 2 2" xfId="6181" xr:uid="{6FEF2332-58CA-445E-8FE1-541E5B224AC1}"/>
    <cellStyle name="Comma 11 3 2 2 2 2 2" xfId="9684" xr:uid="{C2C6449B-9590-4256-8116-2F5F9C6656F4}"/>
    <cellStyle name="Comma 11 3 2 2 2 2 2 2" xfId="20196" xr:uid="{39F43566-0B89-43E9-AC6C-C78079A29734}"/>
    <cellStyle name="Comma 11 3 2 2 2 2 2 2 2" xfId="30708" xr:uid="{AB45E633-ECF7-4881-9143-CAC4B637DAD3}"/>
    <cellStyle name="Comma 11 3 2 2 2 2 3" xfId="16692" xr:uid="{2548B35F-C848-404C-80BE-BFCC7F5DE3E4}"/>
    <cellStyle name="Comma 11 3 2 2 2 2 3 2" xfId="27204" xr:uid="{549502D1-000E-4D70-86F2-60A05BB75B6E}"/>
    <cellStyle name="Comma 11 3 2 2 2 3" xfId="13188" xr:uid="{22B57384-C6F8-4B35-86D6-5D5E8B363459}"/>
    <cellStyle name="Comma 11 3 2 2 2 3 2" xfId="23700" xr:uid="{BFD14AA5-ABCA-4A0F-A3B7-E0D9E70D68E5}"/>
    <cellStyle name="Comma 11 3 2 2 3" xfId="3552" xr:uid="{00000000-0005-0000-0000-000024000000}"/>
    <cellStyle name="Comma 11 3 2 2 3 2" xfId="7056" xr:uid="{DC6E2654-C45F-4866-8946-2AD3F8F5A2A7}"/>
    <cellStyle name="Comma 11 3 2 2 3 2 2" xfId="10560" xr:uid="{C1F402F7-1FC2-44C1-9245-38F19CBB48BA}"/>
    <cellStyle name="Comma 11 3 2 2 3 2 2 2" xfId="21072" xr:uid="{4D193AA6-0973-45BA-AA82-8B6B1C6AAF0F}"/>
    <cellStyle name="Comma 11 3 2 2 3 2 2 2 2" xfId="31584" xr:uid="{8DEA1777-29CD-41A1-B4F1-92903038FAFF}"/>
    <cellStyle name="Comma 11 3 2 2 3 2 3" xfId="17568" xr:uid="{51D1D109-8D11-40C3-BBA0-7A1E42C3908C}"/>
    <cellStyle name="Comma 11 3 2 2 3 2 3 2" xfId="28080" xr:uid="{254EA421-3947-40FB-A1E3-2E2A20BF4C2D}"/>
    <cellStyle name="Comma 11 3 2 2 3 3" xfId="14064" xr:uid="{8A74C614-FD3C-4D18-B876-FEAA3F2E7F2A}"/>
    <cellStyle name="Comma 11 3 2 2 3 3 2" xfId="24576" xr:uid="{15478083-99AA-4579-8DEE-6ED606116F7E}"/>
    <cellStyle name="Comma 11 3 2 2 4" xfId="4867" xr:uid="{CC7EC0B1-C5AE-4A9E-AB8C-DCAF4005FAA9}"/>
    <cellStyle name="Comma 11 3 2 2 4 2" xfId="8370" xr:uid="{E08E6351-F588-42FD-80C6-624F0AD51721}"/>
    <cellStyle name="Comma 11 3 2 2 4 2 2" xfId="18882" xr:uid="{18F15AA3-F61A-4C17-8F47-9E7269F5BF53}"/>
    <cellStyle name="Comma 11 3 2 2 4 2 2 2" xfId="29394" xr:uid="{C8DB7DFC-73A6-4F4C-AA40-0D9C09BD322D}"/>
    <cellStyle name="Comma 11 3 2 2 4 3" xfId="15378" xr:uid="{6D948E99-094B-4A5C-9B4B-6DFA0435503A}"/>
    <cellStyle name="Comma 11 3 2 2 4 3 2" xfId="25890" xr:uid="{95B14A47-B2BD-4196-8B60-A0CA29CA0D18}"/>
    <cellStyle name="Comma 11 3 2 2 5" xfId="11874" xr:uid="{479C3527-EC5E-4EC9-B32B-3E37A878E379}"/>
    <cellStyle name="Comma 11 3 2 2 5 2" xfId="22386" xr:uid="{E77B3324-D695-461D-A161-B9F528AA749F}"/>
    <cellStyle name="Comma 11 3 2 3" xfId="2238" xr:uid="{00000000-0005-0000-0000-000041000000}"/>
    <cellStyle name="Comma 11 3 2 3 2" xfId="5743" xr:uid="{6C69400E-CDD8-4ABD-B4F1-815209561B9E}"/>
    <cellStyle name="Comma 11 3 2 3 2 2" xfId="9246" xr:uid="{77F2D2DD-5802-4983-A792-17E837D42CE0}"/>
    <cellStyle name="Comma 11 3 2 3 2 2 2" xfId="19758" xr:uid="{98236EC2-CAB1-4C3B-B8F1-7381CE4B8CF6}"/>
    <cellStyle name="Comma 11 3 2 3 2 2 2 2" xfId="30270" xr:uid="{F9E7E325-DB00-4170-A208-6B3BB9113CA7}"/>
    <cellStyle name="Comma 11 3 2 3 2 3" xfId="16254" xr:uid="{4B1584CB-8381-4F2D-BE26-CD74ECA8A563}"/>
    <cellStyle name="Comma 11 3 2 3 2 3 2" xfId="26766" xr:uid="{FB8706B8-110E-4531-B30D-3D77E868264C}"/>
    <cellStyle name="Comma 11 3 2 3 3" xfId="12750" xr:uid="{93252816-8D19-4C2B-8C34-CC2483B81390}"/>
    <cellStyle name="Comma 11 3 2 3 3 2" xfId="23262" xr:uid="{C5ECFC97-4B85-4ED2-9F79-39F252359B49}"/>
    <cellStyle name="Comma 11 3 2 4" xfId="3114" xr:uid="{00000000-0005-0000-0000-000023000000}"/>
    <cellStyle name="Comma 11 3 2 4 2" xfId="6618" xr:uid="{E0E66297-44E9-47A2-BA82-280DFF303CD5}"/>
    <cellStyle name="Comma 11 3 2 4 2 2" xfId="10122" xr:uid="{95E8B131-EB8C-46FB-AF15-1E592DD581A9}"/>
    <cellStyle name="Comma 11 3 2 4 2 2 2" xfId="20634" xr:uid="{AA91B06B-0018-4B96-8507-7FD526F18352}"/>
    <cellStyle name="Comma 11 3 2 4 2 2 2 2" xfId="31146" xr:uid="{5471C05D-B8E8-462C-B3E8-3FDC962AABAB}"/>
    <cellStyle name="Comma 11 3 2 4 2 3" xfId="17130" xr:uid="{71088565-6D27-424F-931E-E1DF7AEAB18E}"/>
    <cellStyle name="Comma 11 3 2 4 2 3 2" xfId="27642" xr:uid="{B9E87169-4350-4649-B9D6-346FDB19741F}"/>
    <cellStyle name="Comma 11 3 2 4 3" xfId="13626" xr:uid="{7ABAB590-E564-4427-BF2A-41D389915C84}"/>
    <cellStyle name="Comma 11 3 2 4 3 2" xfId="24138" xr:uid="{0AF8DCDF-1D28-4929-9D0F-3D01292D0A83}"/>
    <cellStyle name="Comma 11 3 2 5" xfId="4429" xr:uid="{1257100D-B60D-4387-877C-AB056B164312}"/>
    <cellStyle name="Comma 11 3 2 5 2" xfId="7932" xr:uid="{F2E70071-2C75-400E-8849-7B9E6C475BA0}"/>
    <cellStyle name="Comma 11 3 2 5 2 2" xfId="18444" xr:uid="{7F316437-4A69-436E-B94A-FDC14CDD548E}"/>
    <cellStyle name="Comma 11 3 2 5 2 2 2" xfId="28956" xr:uid="{C6575F55-0818-469B-86BA-7CC6F5364C05}"/>
    <cellStyle name="Comma 11 3 2 5 3" xfId="14940" xr:uid="{5800B5E8-D4C1-47A4-B420-261CC4A99D63}"/>
    <cellStyle name="Comma 11 3 2 5 3 2" xfId="25452" xr:uid="{109CB5C1-9F70-4BC2-A09F-9AA2F22ABB7D}"/>
    <cellStyle name="Comma 11 3 2 6" xfId="11436" xr:uid="{7C2D5190-E675-41EB-894B-854E535E2F1C}"/>
    <cellStyle name="Comma 11 3 2 6 2" xfId="21948" xr:uid="{6E9C9963-0AE9-4954-AFED-17463E340C38}"/>
    <cellStyle name="Comma 11 3 3" xfId="1800" xr:uid="{00000000-0005-0000-0000-000042000000}"/>
    <cellStyle name="Comma 11 3 3 2" xfId="5305" xr:uid="{DE1249E3-4942-4BC5-AA5D-CCF54B03EE7C}"/>
    <cellStyle name="Comma 11 3 3 2 2" xfId="8808" xr:uid="{B777B657-CAD3-4156-BE3A-604F9DF831FE}"/>
    <cellStyle name="Comma 11 3 3 2 2 2" xfId="19320" xr:uid="{6FB4BFEB-532D-4992-9A0D-D70FE858999B}"/>
    <cellStyle name="Comma 11 3 3 2 2 2 2" xfId="29832" xr:uid="{DCEEAFEF-5D71-43CE-B7D6-E943A6A1E10F}"/>
    <cellStyle name="Comma 11 3 3 2 3" xfId="15816" xr:uid="{DA6E3CF0-6A60-46F4-96CF-CB019F1B1A1B}"/>
    <cellStyle name="Comma 11 3 3 2 3 2" xfId="26328" xr:uid="{6F0C76DB-4067-4008-A425-A7E3C55FDBC9}"/>
    <cellStyle name="Comma 11 3 3 3" xfId="12312" xr:uid="{36909DC2-03B6-4FCE-9389-6220BEE40369}"/>
    <cellStyle name="Comma 11 3 3 3 2" xfId="22824" xr:uid="{92AF5B24-B886-4F72-8B79-0AD5F8CA8A1C}"/>
    <cellStyle name="Comma 11 3 4" xfId="3991" xr:uid="{70D086CA-7881-45C5-A49A-5F7D2100992B}"/>
    <cellStyle name="Comma 11 3 4 2" xfId="7494" xr:uid="{F9BA55B9-5227-4C23-BC37-EF26DACF2913}"/>
    <cellStyle name="Comma 11 3 4 2 2" xfId="18006" xr:uid="{49AE77AD-250A-46D2-8DE1-29714E7DD651}"/>
    <cellStyle name="Comma 11 3 4 2 2 2" xfId="28518" xr:uid="{F8A1463E-5C0C-4F81-8D50-C2E3358456CE}"/>
    <cellStyle name="Comma 11 3 4 3" xfId="14502" xr:uid="{F905ECAC-6EA7-434B-99FB-C20AE13FEF56}"/>
    <cellStyle name="Comma 11 3 4 3 2" xfId="25014" xr:uid="{569C9621-6DB4-4C7B-B12C-C8977CD25442}"/>
    <cellStyle name="Comma 11 3 5" xfId="10998" xr:uid="{DE79526B-F089-40F4-8566-4C1414B5CB83}"/>
    <cellStyle name="Comma 11 3 5 2" xfId="21510" xr:uid="{F37237BA-D8F0-46EB-9512-F4F3E163B980}"/>
    <cellStyle name="Comma 11 4" xfId="340" xr:uid="{00000000-0005-0000-0000-000043000000}"/>
    <cellStyle name="Comma 11 4 2" xfId="779" xr:uid="{00000000-0005-0000-0000-000044000000}"/>
    <cellStyle name="Comma 11 4 2 2" xfId="1217" xr:uid="{00000000-0005-0000-0000-000045000000}"/>
    <cellStyle name="Comma 11 4 2 2 2" xfId="2532" xr:uid="{00000000-0005-0000-0000-000046000000}"/>
    <cellStyle name="Comma 11 4 2 2 2 2" xfId="6037" xr:uid="{8C8BF7EA-3817-43FE-868B-DC3D95A3A3A0}"/>
    <cellStyle name="Comma 11 4 2 2 2 2 2" xfId="9540" xr:uid="{EF6C8E49-743B-450E-8794-88F366C0AF70}"/>
    <cellStyle name="Comma 11 4 2 2 2 2 2 2" xfId="20052" xr:uid="{7F5407A1-7519-4AD3-B7D4-05A95887F562}"/>
    <cellStyle name="Comma 11 4 2 2 2 2 2 2 2" xfId="30564" xr:uid="{1AE599CB-A8C5-45A2-BE3D-3BCB186C5347}"/>
    <cellStyle name="Comma 11 4 2 2 2 2 3" xfId="16548" xr:uid="{E0DE5502-22C8-42FB-906E-C50E4A062576}"/>
    <cellStyle name="Comma 11 4 2 2 2 2 3 2" xfId="27060" xr:uid="{03C241B8-05D9-4206-B3A2-E0C043715152}"/>
    <cellStyle name="Comma 11 4 2 2 2 3" xfId="13044" xr:uid="{2960413C-9E40-4045-ABA4-E6D1DE30EB44}"/>
    <cellStyle name="Comma 11 4 2 2 2 3 2" xfId="23556" xr:uid="{0FAC733B-8CEC-4218-90CC-E92BE7400473}"/>
    <cellStyle name="Comma 11 4 2 2 3" xfId="3408" xr:uid="{00000000-0005-0000-0000-000027000000}"/>
    <cellStyle name="Comma 11 4 2 2 3 2" xfId="6912" xr:uid="{AB063D3B-B119-46AE-B09C-EF2303DC23EC}"/>
    <cellStyle name="Comma 11 4 2 2 3 2 2" xfId="10416" xr:uid="{DD7D1AB9-D433-4CBA-89EE-8BA20788874E}"/>
    <cellStyle name="Comma 11 4 2 2 3 2 2 2" xfId="20928" xr:uid="{91FE196A-EBC8-4C91-B6A2-C29167BA118B}"/>
    <cellStyle name="Comma 11 4 2 2 3 2 2 2 2" xfId="31440" xr:uid="{B15C63CD-A0AC-41CB-82AC-45550D568526}"/>
    <cellStyle name="Comma 11 4 2 2 3 2 3" xfId="17424" xr:uid="{839BC4B7-3DF8-4EC7-A7AF-4346E60CFB05}"/>
    <cellStyle name="Comma 11 4 2 2 3 2 3 2" xfId="27936" xr:uid="{05DF8A3C-9430-4DFE-8253-84D1470A903D}"/>
    <cellStyle name="Comma 11 4 2 2 3 3" xfId="13920" xr:uid="{EE8CB39C-D31E-4C25-9BE9-ABB34782FBF6}"/>
    <cellStyle name="Comma 11 4 2 2 3 3 2" xfId="24432" xr:uid="{FDA91734-448E-40E9-9C8E-25E729CC03D3}"/>
    <cellStyle name="Comma 11 4 2 2 4" xfId="4723" xr:uid="{233D14B2-FF97-447F-A16F-0B7FC17BC4C3}"/>
    <cellStyle name="Comma 11 4 2 2 4 2" xfId="8226" xr:uid="{9AC68A91-6DC0-49E6-A6B6-2BED383B4EE0}"/>
    <cellStyle name="Comma 11 4 2 2 4 2 2" xfId="18738" xr:uid="{CFEA0FFB-128B-4E7A-A422-0F2984A3F85B}"/>
    <cellStyle name="Comma 11 4 2 2 4 2 2 2" xfId="29250" xr:uid="{7A5D1E1A-5764-4C6F-BCB6-5FE559B5675D}"/>
    <cellStyle name="Comma 11 4 2 2 4 3" xfId="15234" xr:uid="{6D12D42B-CC14-4B7E-984E-814EA28D937B}"/>
    <cellStyle name="Comma 11 4 2 2 4 3 2" xfId="25746" xr:uid="{EAFECE38-36A4-4BBF-904E-923FB72F69EC}"/>
    <cellStyle name="Comma 11 4 2 2 5" xfId="11730" xr:uid="{D41B7643-9B9D-4EFA-B733-1825C9B1F0F5}"/>
    <cellStyle name="Comma 11 4 2 2 5 2" xfId="22242" xr:uid="{086AA648-C3FD-4A37-BB4F-CB2E8628C0A0}"/>
    <cellStyle name="Comma 11 4 2 3" xfId="2094" xr:uid="{00000000-0005-0000-0000-000047000000}"/>
    <cellStyle name="Comma 11 4 2 3 2" xfId="5599" xr:uid="{1F683E10-FE40-4135-B7B8-8FE3075F7696}"/>
    <cellStyle name="Comma 11 4 2 3 2 2" xfId="9102" xr:uid="{149B668F-6EA1-4A0B-B752-740571B38945}"/>
    <cellStyle name="Comma 11 4 2 3 2 2 2" xfId="19614" xr:uid="{2F1C5080-AC7E-4A04-99D0-CEA86F4C495B}"/>
    <cellStyle name="Comma 11 4 2 3 2 2 2 2" xfId="30126" xr:uid="{3E449908-E0E6-4820-BEFE-C65A2BB90289}"/>
    <cellStyle name="Comma 11 4 2 3 2 3" xfId="16110" xr:uid="{4B59A461-FCAF-4DC6-818D-C0AB5ADF945E}"/>
    <cellStyle name="Comma 11 4 2 3 2 3 2" xfId="26622" xr:uid="{98BC9505-52B3-495D-8762-5131712D8BFE}"/>
    <cellStyle name="Comma 11 4 2 3 3" xfId="12606" xr:uid="{B2482F9A-FC3B-47F4-AAAE-83BC7E75B3DA}"/>
    <cellStyle name="Comma 11 4 2 3 3 2" xfId="23118" xr:uid="{3EEF05BF-08E9-4F4B-A284-DBE247596101}"/>
    <cellStyle name="Comma 11 4 2 4" xfId="2970" xr:uid="{00000000-0005-0000-0000-000026000000}"/>
    <cellStyle name="Comma 11 4 2 4 2" xfId="6474" xr:uid="{EA173B21-FFB0-47D5-BB37-8E9CC552EAE1}"/>
    <cellStyle name="Comma 11 4 2 4 2 2" xfId="9978" xr:uid="{BBB1F7D0-84A1-4DAE-A959-8D34FB0553CE}"/>
    <cellStyle name="Comma 11 4 2 4 2 2 2" xfId="20490" xr:uid="{D5AAD4EF-8019-4AFE-9E0C-341EF458149A}"/>
    <cellStyle name="Comma 11 4 2 4 2 2 2 2" xfId="31002" xr:uid="{46BADFE1-E29A-4B98-B550-1BCE545AD9F1}"/>
    <cellStyle name="Comma 11 4 2 4 2 3" xfId="16986" xr:uid="{3137C773-AD19-4204-A903-047990489046}"/>
    <cellStyle name="Comma 11 4 2 4 2 3 2" xfId="27498" xr:uid="{EDB5CE84-31B6-4428-A09B-8C147E4E6C8C}"/>
    <cellStyle name="Comma 11 4 2 4 3" xfId="13482" xr:uid="{461B49AC-52F4-4B8C-8DCC-64963D809436}"/>
    <cellStyle name="Comma 11 4 2 4 3 2" xfId="23994" xr:uid="{30EF595C-724F-4294-B3A1-245CBBEF09AE}"/>
    <cellStyle name="Comma 11 4 2 5" xfId="4285" xr:uid="{CE2B30BB-1D2C-4599-82EF-85E43B334759}"/>
    <cellStyle name="Comma 11 4 2 5 2" xfId="7788" xr:uid="{DF0F1A85-F3BC-478D-ADE8-0E13F428B74F}"/>
    <cellStyle name="Comma 11 4 2 5 2 2" xfId="18300" xr:uid="{688807CF-5E02-494C-AEF2-3BE62E3C1A55}"/>
    <cellStyle name="Comma 11 4 2 5 2 2 2" xfId="28812" xr:uid="{D6F3CDE0-C8C7-4DA4-987E-84F3F7035102}"/>
    <cellStyle name="Comma 11 4 2 5 3" xfId="14796" xr:uid="{C7ECACF9-D4BE-4976-B5AE-E592873737F5}"/>
    <cellStyle name="Comma 11 4 2 5 3 2" xfId="25308" xr:uid="{6492AD2C-50ED-4B6B-8D23-51172352C72B}"/>
    <cellStyle name="Comma 11 4 2 6" xfId="11292" xr:uid="{9B5B2E34-D071-44B5-B095-7F8964E85F3B}"/>
    <cellStyle name="Comma 11 4 2 6 2" xfId="21804" xr:uid="{89EBB890-1E50-4AE9-96FF-38BBF3907B18}"/>
    <cellStyle name="Comma 11 4 3" xfId="1656" xr:uid="{00000000-0005-0000-0000-000048000000}"/>
    <cellStyle name="Comma 11 4 3 2" xfId="5161" xr:uid="{0BFD0BEF-8E1B-479B-A23D-96B58F8A3875}"/>
    <cellStyle name="Comma 11 4 3 2 2" xfId="8664" xr:uid="{2FDAED06-133D-43B9-8819-88D1EC4B79D0}"/>
    <cellStyle name="Comma 11 4 3 2 2 2" xfId="19176" xr:uid="{8B81C0C6-BB31-4971-91EF-6990E05262B4}"/>
    <cellStyle name="Comma 11 4 3 2 2 2 2" xfId="29688" xr:uid="{2E148551-9EB1-44E3-918A-1D60D2CAFB9A}"/>
    <cellStyle name="Comma 11 4 3 2 3" xfId="15672" xr:uid="{71A6BBD7-47CB-4F04-B93B-D835AF74CE86}"/>
    <cellStyle name="Comma 11 4 3 2 3 2" xfId="26184" xr:uid="{ED733580-F233-47CC-ACA8-FCDDAC2A5338}"/>
    <cellStyle name="Comma 11 4 3 3" xfId="12168" xr:uid="{08730095-3F6E-436C-B579-C704DE0BAB7C}"/>
    <cellStyle name="Comma 11 4 3 3 2" xfId="22680" xr:uid="{F840A36F-6128-416D-B8E3-ADBF1AE753E4}"/>
    <cellStyle name="Comma 11 4 4" xfId="3847" xr:uid="{AFF32060-F8EA-4943-845D-A36DB87433EE}"/>
    <cellStyle name="Comma 11 4 4 2" xfId="7350" xr:uid="{C20B78E2-1FD9-4E06-BDF9-05FE0CEF684F}"/>
    <cellStyle name="Comma 11 4 4 2 2" xfId="17862" xr:uid="{44E34C85-13F3-4C52-BDCD-661D0715E8DB}"/>
    <cellStyle name="Comma 11 4 4 2 2 2" xfId="28374" xr:uid="{34FCBCB4-D4AC-4D25-94A8-F8E049054082}"/>
    <cellStyle name="Comma 11 4 4 3" xfId="14358" xr:uid="{41021B83-8E84-4E5C-8C58-3B22D9BF196F}"/>
    <cellStyle name="Comma 11 4 4 3 2" xfId="24870" xr:uid="{FB2A4BFB-D68E-4751-B0BE-4F3744B448AB}"/>
    <cellStyle name="Comma 11 4 5" xfId="10854" xr:uid="{25EFE707-118C-4A66-B883-5C233484D819}"/>
    <cellStyle name="Comma 11 4 5 2" xfId="21366" xr:uid="{967E1F2F-309F-4A11-8700-70CDD5CCA5CB}"/>
    <cellStyle name="Comma 11 5" xfId="635" xr:uid="{00000000-0005-0000-0000-000049000000}"/>
    <cellStyle name="Comma 11 5 2" xfId="1073" xr:uid="{00000000-0005-0000-0000-00004A000000}"/>
    <cellStyle name="Comma 11 5 2 2" xfId="2388" xr:uid="{00000000-0005-0000-0000-00004B000000}"/>
    <cellStyle name="Comma 11 5 2 2 2" xfId="5893" xr:uid="{1078DAF7-AA68-47C6-B457-04BA7EEC94C8}"/>
    <cellStyle name="Comma 11 5 2 2 2 2" xfId="9396" xr:uid="{3AEF38CB-C670-48F4-92EE-E6236E9E69FA}"/>
    <cellStyle name="Comma 11 5 2 2 2 2 2" xfId="19908" xr:uid="{AA71BC67-154F-4DE3-B0B4-23ACFF840E97}"/>
    <cellStyle name="Comma 11 5 2 2 2 2 2 2" xfId="30420" xr:uid="{2C5178DF-0C8B-4238-A961-4405695CEC16}"/>
    <cellStyle name="Comma 11 5 2 2 2 3" xfId="16404" xr:uid="{FD623D45-9EFD-494B-90C9-64DD8E20F07C}"/>
    <cellStyle name="Comma 11 5 2 2 2 3 2" xfId="26916" xr:uid="{0287C685-4E72-4B91-A069-62FACF0A6D5D}"/>
    <cellStyle name="Comma 11 5 2 2 3" xfId="12900" xr:uid="{CD3F11D3-066C-4F2F-82F1-BE7F9A86C501}"/>
    <cellStyle name="Comma 11 5 2 2 3 2" xfId="23412" xr:uid="{FF917A8B-F28F-46D0-9CFA-F2779691EF77}"/>
    <cellStyle name="Comma 11 5 2 3" xfId="3264" xr:uid="{00000000-0005-0000-0000-000029000000}"/>
    <cellStyle name="Comma 11 5 2 3 2" xfId="6768" xr:uid="{019FB308-ABA3-44B9-B39D-52162E5E92F2}"/>
    <cellStyle name="Comma 11 5 2 3 2 2" xfId="10272" xr:uid="{08D1BCE1-1D32-4EDE-B077-901A5264C496}"/>
    <cellStyle name="Comma 11 5 2 3 2 2 2" xfId="20784" xr:uid="{1C88B63B-3617-41E2-806E-BDAB9A94D39E}"/>
    <cellStyle name="Comma 11 5 2 3 2 2 2 2" xfId="31296" xr:uid="{523D3FE6-55A4-40F0-AAF0-0A25CC5176B2}"/>
    <cellStyle name="Comma 11 5 2 3 2 3" xfId="17280" xr:uid="{A6DBE535-9E99-4C30-ADEC-18E4A57150A1}"/>
    <cellStyle name="Comma 11 5 2 3 2 3 2" xfId="27792" xr:uid="{841E4F90-FD71-4458-80F2-B267F9AE0084}"/>
    <cellStyle name="Comma 11 5 2 3 3" xfId="13776" xr:uid="{B324207F-F36D-4372-A562-2B7070717366}"/>
    <cellStyle name="Comma 11 5 2 3 3 2" xfId="24288" xr:uid="{647E3925-DEDD-49DC-B06D-9159E0C62A0B}"/>
    <cellStyle name="Comma 11 5 2 4" xfId="4579" xr:uid="{E50688A0-8C1E-4D5F-863A-B31BA94727A8}"/>
    <cellStyle name="Comma 11 5 2 4 2" xfId="8082" xr:uid="{132F3EE6-2205-42E7-A294-04FCAC5CD85A}"/>
    <cellStyle name="Comma 11 5 2 4 2 2" xfId="18594" xr:uid="{5870C7B4-3392-4D09-A446-7082A3701749}"/>
    <cellStyle name="Comma 11 5 2 4 2 2 2" xfId="29106" xr:uid="{3B3BC92A-767A-4482-ADB3-2F6FDB9E923F}"/>
    <cellStyle name="Comma 11 5 2 4 3" xfId="15090" xr:uid="{D22E981E-F464-4794-A528-B793E3F91888}"/>
    <cellStyle name="Comma 11 5 2 4 3 2" xfId="25602" xr:uid="{E6FCA315-BFAB-4379-A6C7-4E9AC0DD80B9}"/>
    <cellStyle name="Comma 11 5 2 5" xfId="11586" xr:uid="{57B52654-4F89-40C2-AC78-4FEB51429E03}"/>
    <cellStyle name="Comma 11 5 2 5 2" xfId="22098" xr:uid="{B3E1CCF9-4138-4EDA-87DE-54FC1A4B2AFA}"/>
    <cellStyle name="Comma 11 5 3" xfId="1950" xr:uid="{00000000-0005-0000-0000-00004C000000}"/>
    <cellStyle name="Comma 11 5 3 2" xfId="5455" xr:uid="{DE70580E-0D27-41B8-B024-E7477D8DDC94}"/>
    <cellStyle name="Comma 11 5 3 2 2" xfId="8958" xr:uid="{B6AA7F6E-39B7-4731-99E9-3DBC5FA6DC1A}"/>
    <cellStyle name="Comma 11 5 3 2 2 2" xfId="19470" xr:uid="{E8C7E9CA-95DA-4FA8-AC15-DC2F9C903F60}"/>
    <cellStyle name="Comma 11 5 3 2 2 2 2" xfId="29982" xr:uid="{A0791611-C413-4FF1-8DDE-917ECF7874B3}"/>
    <cellStyle name="Comma 11 5 3 2 3" xfId="15966" xr:uid="{BE820624-F64E-4E6D-8780-D06E3D77333F}"/>
    <cellStyle name="Comma 11 5 3 2 3 2" xfId="26478" xr:uid="{BD030E85-40D7-4335-A99E-711AE37232D7}"/>
    <cellStyle name="Comma 11 5 3 3" xfId="12462" xr:uid="{4D5ED858-0B1D-4DA9-BD45-B360001B1C0F}"/>
    <cellStyle name="Comma 11 5 3 3 2" xfId="22974" xr:uid="{9796EDE3-5038-4D10-A895-15A74864AD1B}"/>
    <cellStyle name="Comma 11 5 4" xfId="2826" xr:uid="{00000000-0005-0000-0000-000028000000}"/>
    <cellStyle name="Comma 11 5 4 2" xfId="6330" xr:uid="{F0C61555-2ADA-4BBF-83B0-E922295897BE}"/>
    <cellStyle name="Comma 11 5 4 2 2" xfId="9834" xr:uid="{EA53C49D-84F0-4C0B-B060-94281122A56C}"/>
    <cellStyle name="Comma 11 5 4 2 2 2" xfId="20346" xr:uid="{9B1617A5-D0BD-4E04-9F8B-54F0ED110DC3}"/>
    <cellStyle name="Comma 11 5 4 2 2 2 2" xfId="30858" xr:uid="{A7E2A691-5D2F-4CA9-8049-4CBAAF5EF579}"/>
    <cellStyle name="Comma 11 5 4 2 3" xfId="16842" xr:uid="{6F3A3FB1-E8B7-4CDE-9BEB-7F3015AAD4CE}"/>
    <cellStyle name="Comma 11 5 4 2 3 2" xfId="27354" xr:uid="{322E6D74-82FF-4696-8D02-945AF5DCB495}"/>
    <cellStyle name="Comma 11 5 4 3" xfId="13338" xr:uid="{3544D31F-230C-4679-9C0C-08DC1F079D1D}"/>
    <cellStyle name="Comma 11 5 4 3 2" xfId="23850" xr:uid="{F012559D-D009-4847-9B4A-0ED9B05C6C53}"/>
    <cellStyle name="Comma 11 5 5" xfId="4141" xr:uid="{B92C7CA9-696C-45C9-A969-06BADFABE308}"/>
    <cellStyle name="Comma 11 5 5 2" xfId="7644" xr:uid="{4EFBE288-17AF-4E82-8DB2-70D54E6DD916}"/>
    <cellStyle name="Comma 11 5 5 2 2" xfId="18156" xr:uid="{5A135054-F8CD-4176-9AC4-0A45178E6220}"/>
    <cellStyle name="Comma 11 5 5 2 2 2" xfId="28668" xr:uid="{D5A52B6F-7EB2-401B-A9FD-C43ACD4F918D}"/>
    <cellStyle name="Comma 11 5 5 3" xfId="14652" xr:uid="{10753404-AC28-4491-8717-8B869A53502B}"/>
    <cellStyle name="Comma 11 5 5 3 2" xfId="25164" xr:uid="{F2688E64-26F3-4109-B130-13B43FB872E5}"/>
    <cellStyle name="Comma 11 5 6" xfId="11148" xr:uid="{3EFD8D77-CFB6-4529-ACB2-3DB257B60001}"/>
    <cellStyle name="Comma 11 5 6 2" xfId="21660" xr:uid="{6BB86AE8-A143-4F62-BBBE-5991495413AC}"/>
    <cellStyle name="Comma 11 6" xfId="1512" xr:uid="{00000000-0005-0000-0000-00004D000000}"/>
    <cellStyle name="Comma 11 6 2" xfId="5017" xr:uid="{D409BADE-9329-4BE2-AB01-ADB4E14FBD92}"/>
    <cellStyle name="Comma 11 6 2 2" xfId="8520" xr:uid="{347E6A06-3ED5-45C9-9940-61B11ECDDFB9}"/>
    <cellStyle name="Comma 11 6 2 2 2" xfId="19032" xr:uid="{83B6527B-371E-4382-AAAA-CD270DB04180}"/>
    <cellStyle name="Comma 11 6 2 2 2 2" xfId="29544" xr:uid="{856E4FB5-B089-436D-A2F7-4FDD348B2091}"/>
    <cellStyle name="Comma 11 6 2 3" xfId="15528" xr:uid="{9BD78962-0012-45D2-AD4D-BBD8DE5E7E05}"/>
    <cellStyle name="Comma 11 6 2 3 2" xfId="26040" xr:uid="{B1A3B58C-DCEA-4D4B-92BA-7CC263E809A4}"/>
    <cellStyle name="Comma 11 6 3" xfId="12024" xr:uid="{E1D4F6D0-9B9A-4A6B-A3AE-3E898D0D0493}"/>
    <cellStyle name="Comma 11 6 3 2" xfId="22536" xr:uid="{C2DD5DE4-063C-4910-A7BF-0D635104A7D1}"/>
    <cellStyle name="Comma 11 7" xfId="3703" xr:uid="{C5DC52E2-D3FD-49AC-8828-8629C7D01010}"/>
    <cellStyle name="Comma 11 7 2" xfId="7206" xr:uid="{B315F856-51F5-475E-BDCA-7F20F61EE90E}"/>
    <cellStyle name="Comma 11 7 2 2" xfId="17718" xr:uid="{650AE0DA-5223-49A9-9ADD-6CF425182F6B}"/>
    <cellStyle name="Comma 11 7 2 2 2" xfId="28230" xr:uid="{F16D3A29-631D-437F-99D3-7E003243E6DF}"/>
    <cellStyle name="Comma 11 7 3" xfId="14214" xr:uid="{C0F99878-8B64-49E5-A453-EF3B5F3ABBEB}"/>
    <cellStyle name="Comma 11 7 3 2" xfId="24726" xr:uid="{DEE46E89-0374-4BAB-8C68-88A392F82756}"/>
    <cellStyle name="Comma 11 8" xfId="10710" xr:uid="{78EF0D8A-9440-47D6-B5A0-D42810B80B1A}"/>
    <cellStyle name="Comma 11 8 2" xfId="21222" xr:uid="{A6CF2FAC-7D50-4EB0-86CC-7FB292907640}"/>
    <cellStyle name="Comma 12" xfId="202" xr:uid="{00000000-0005-0000-0000-00004E000000}"/>
    <cellStyle name="Comma 12 2" xfId="274" xr:uid="{00000000-0005-0000-0000-00004F000000}"/>
    <cellStyle name="Comma 12 2 2" xfId="562" xr:uid="{00000000-0005-0000-0000-000050000000}"/>
    <cellStyle name="Comma 12 2 2 2" xfId="1001" xr:uid="{00000000-0005-0000-0000-000051000000}"/>
    <cellStyle name="Comma 12 2 2 2 2" xfId="1439" xr:uid="{00000000-0005-0000-0000-000052000000}"/>
    <cellStyle name="Comma 12 2 2 2 2 2" xfId="2754" xr:uid="{00000000-0005-0000-0000-000053000000}"/>
    <cellStyle name="Comma 12 2 2 2 2 2 2" xfId="6258" xr:uid="{749935C9-E01F-49E1-BA81-72C8D3E50B10}"/>
    <cellStyle name="Comma 12 2 2 2 2 2 2 2" xfId="9762" xr:uid="{E98744F3-F4E4-4E48-9E93-D6073B3983D4}"/>
    <cellStyle name="Comma 12 2 2 2 2 2 2 2 2" xfId="20274" xr:uid="{4C693FF6-3BFE-4F3F-B9AE-1BA3503A1CB5}"/>
    <cellStyle name="Comma 12 2 2 2 2 2 2 2 2 2" xfId="30786" xr:uid="{9E61AD35-5F26-4C2D-8C2A-B3705B18AB0F}"/>
    <cellStyle name="Comma 12 2 2 2 2 2 2 3" xfId="16770" xr:uid="{054E7449-3DFB-493B-B5AE-B4A56A593226}"/>
    <cellStyle name="Comma 12 2 2 2 2 2 2 3 2" xfId="27282" xr:uid="{4522F470-A316-48B1-B345-D09FF3E2BAA5}"/>
    <cellStyle name="Comma 12 2 2 2 2 2 3" xfId="13266" xr:uid="{8233B9BE-7051-45BD-8CB4-BAA1A7698B4D}"/>
    <cellStyle name="Comma 12 2 2 2 2 2 3 2" xfId="23778" xr:uid="{629CB7C4-1346-496E-B0E0-DF919B6335E1}"/>
    <cellStyle name="Comma 12 2 2 2 2 3" xfId="3630" xr:uid="{00000000-0005-0000-0000-00002E000000}"/>
    <cellStyle name="Comma 12 2 2 2 2 3 2" xfId="7134" xr:uid="{45D2F3FB-8FED-4CF2-B92F-0419D9A28BAF}"/>
    <cellStyle name="Comma 12 2 2 2 2 3 2 2" xfId="10638" xr:uid="{0C0E81DF-03E5-425A-98F9-940DAF3AB77F}"/>
    <cellStyle name="Comma 12 2 2 2 2 3 2 2 2" xfId="21150" xr:uid="{4D70C5F9-46D8-406E-9DF2-4B5F0D527FF3}"/>
    <cellStyle name="Comma 12 2 2 2 2 3 2 2 2 2" xfId="31662" xr:uid="{9974B709-76F4-4AB0-ADE0-C6841AAF37E9}"/>
    <cellStyle name="Comma 12 2 2 2 2 3 2 3" xfId="17646" xr:uid="{CA31385B-5C9B-4BEA-987B-4D12E9801251}"/>
    <cellStyle name="Comma 12 2 2 2 2 3 2 3 2" xfId="28158" xr:uid="{F2730372-3BDB-4ED1-9597-91AC07EDA571}"/>
    <cellStyle name="Comma 12 2 2 2 2 3 3" xfId="14142" xr:uid="{3A95AF5A-8DFF-4272-9D86-056E3CB4CA6C}"/>
    <cellStyle name="Comma 12 2 2 2 2 3 3 2" xfId="24654" xr:uid="{C88C7008-114D-441C-B00B-97BADAB8A2AF}"/>
    <cellStyle name="Comma 12 2 2 2 2 4" xfId="4945" xr:uid="{9D54FDBE-169A-453F-8C5F-23C3690B862E}"/>
    <cellStyle name="Comma 12 2 2 2 2 4 2" xfId="8448" xr:uid="{33126DF0-599B-46A6-A832-B38EB1FD6606}"/>
    <cellStyle name="Comma 12 2 2 2 2 4 2 2" xfId="18960" xr:uid="{BAF8FAA1-D835-4A6C-9A09-CD1D7608FD6E}"/>
    <cellStyle name="Comma 12 2 2 2 2 4 2 2 2" xfId="29472" xr:uid="{B0590AAF-BA6D-4ADF-A005-29CB745F6B3B}"/>
    <cellStyle name="Comma 12 2 2 2 2 4 3" xfId="15456" xr:uid="{8027EF18-E101-45CE-AAC5-B2E5854834F4}"/>
    <cellStyle name="Comma 12 2 2 2 2 4 3 2" xfId="25968" xr:uid="{8FABD113-1F54-4D73-85CB-DC433A2AE9FD}"/>
    <cellStyle name="Comma 12 2 2 2 2 5" xfId="11952" xr:uid="{CF436736-FD07-47B9-A9D7-67788C7944EB}"/>
    <cellStyle name="Comma 12 2 2 2 2 5 2" xfId="22464" xr:uid="{DB158565-7203-4150-9E5E-8A4479C9D3C8}"/>
    <cellStyle name="Comma 12 2 2 2 3" xfId="2316" xr:uid="{00000000-0005-0000-0000-000054000000}"/>
    <cellStyle name="Comma 12 2 2 2 3 2" xfId="5821" xr:uid="{5B3C4EE4-4537-4214-B007-BB1C452FB8B8}"/>
    <cellStyle name="Comma 12 2 2 2 3 2 2" xfId="9324" xr:uid="{DAC4E013-26C3-4473-BDE4-B898CE63EDFD}"/>
    <cellStyle name="Comma 12 2 2 2 3 2 2 2" xfId="19836" xr:uid="{C9314304-B89A-4A30-B2EF-B75974DC31C5}"/>
    <cellStyle name="Comma 12 2 2 2 3 2 2 2 2" xfId="30348" xr:uid="{BEC65033-542B-4B43-B37A-3734DC497BD9}"/>
    <cellStyle name="Comma 12 2 2 2 3 2 3" xfId="16332" xr:uid="{45F5B858-EC88-4241-BB15-73AA36323D6D}"/>
    <cellStyle name="Comma 12 2 2 2 3 2 3 2" xfId="26844" xr:uid="{F858E716-B287-4134-B797-A0A9F775A95F}"/>
    <cellStyle name="Comma 12 2 2 2 3 3" xfId="12828" xr:uid="{7380FF22-7EB8-4658-A39E-2D7B6FB7E823}"/>
    <cellStyle name="Comma 12 2 2 2 3 3 2" xfId="23340" xr:uid="{147D4E2F-DA65-4009-9D38-1764CD610C1E}"/>
    <cellStyle name="Comma 12 2 2 2 4" xfId="3192" xr:uid="{00000000-0005-0000-0000-00002D000000}"/>
    <cellStyle name="Comma 12 2 2 2 4 2" xfId="6696" xr:uid="{DA47D63C-AE16-4B2A-A3EC-6BF44CAF2EB0}"/>
    <cellStyle name="Comma 12 2 2 2 4 2 2" xfId="10200" xr:uid="{3BD8843F-50DA-4A6A-AD04-9ADE8C867E2A}"/>
    <cellStyle name="Comma 12 2 2 2 4 2 2 2" xfId="20712" xr:uid="{7F218F78-9965-4573-B3CF-227BDF4C8ECB}"/>
    <cellStyle name="Comma 12 2 2 2 4 2 2 2 2" xfId="31224" xr:uid="{FA777CC9-22AD-469A-BDB8-5493762795AF}"/>
    <cellStyle name="Comma 12 2 2 2 4 2 3" xfId="17208" xr:uid="{9C56904C-0BED-4957-B4FB-1CB1A9ED5CE4}"/>
    <cellStyle name="Comma 12 2 2 2 4 2 3 2" xfId="27720" xr:uid="{C537FC65-BBCC-4760-8977-55BE536CEE50}"/>
    <cellStyle name="Comma 12 2 2 2 4 3" xfId="13704" xr:uid="{BA8BFC52-A0BE-4CDF-A086-EC853F53B15B}"/>
    <cellStyle name="Comma 12 2 2 2 4 3 2" xfId="24216" xr:uid="{CC01B0B7-F385-4447-93B2-DD18A5C5245A}"/>
    <cellStyle name="Comma 12 2 2 2 5" xfId="4507" xr:uid="{2D622840-387A-4F97-BE3D-7ADC7F1C9AB6}"/>
    <cellStyle name="Comma 12 2 2 2 5 2" xfId="8010" xr:uid="{063F4521-5D65-4A20-BAF5-09C7DDC4F842}"/>
    <cellStyle name="Comma 12 2 2 2 5 2 2" xfId="18522" xr:uid="{FB80DBED-BBEC-4992-8225-A574210478F3}"/>
    <cellStyle name="Comma 12 2 2 2 5 2 2 2" xfId="29034" xr:uid="{C40E4819-F68D-41D0-9705-3694C0F2B6E5}"/>
    <cellStyle name="Comma 12 2 2 2 5 3" xfId="15018" xr:uid="{70F104F9-EAA1-49D4-AB0E-4E78C608C270}"/>
    <cellStyle name="Comma 12 2 2 2 5 3 2" xfId="25530" xr:uid="{9DB9D7A6-1D56-4797-BA40-CF58E828DB86}"/>
    <cellStyle name="Comma 12 2 2 2 6" xfId="11514" xr:uid="{12D416F5-BE4F-4158-922C-C1C77141BD49}"/>
    <cellStyle name="Comma 12 2 2 2 6 2" xfId="22026" xr:uid="{06818049-4BEA-4AE2-AB4A-0712AEE728E6}"/>
    <cellStyle name="Comma 12 2 2 3" xfId="1878" xr:uid="{00000000-0005-0000-0000-000055000000}"/>
    <cellStyle name="Comma 12 2 2 3 2" xfId="5383" xr:uid="{D7D019C2-5CA9-46BA-BBB1-C0957B108AFA}"/>
    <cellStyle name="Comma 12 2 2 3 2 2" xfId="8886" xr:uid="{E691069A-0142-49F1-9911-A8371231413E}"/>
    <cellStyle name="Comma 12 2 2 3 2 2 2" xfId="19398" xr:uid="{724692A2-499A-4B43-AEFB-9804ADF1C0B6}"/>
    <cellStyle name="Comma 12 2 2 3 2 2 2 2" xfId="29910" xr:uid="{807071F5-2A64-4D24-A0D3-C87E603FD56C}"/>
    <cellStyle name="Comma 12 2 2 3 2 3" xfId="15894" xr:uid="{9F5273A4-9BE9-4BF2-B9A6-16E98C4111A3}"/>
    <cellStyle name="Comma 12 2 2 3 2 3 2" xfId="26406" xr:uid="{CE2ECBB0-3849-48C3-B38A-768A1A5CABDB}"/>
    <cellStyle name="Comma 12 2 2 3 3" xfId="12390" xr:uid="{BBE03794-DD50-45DD-8EB7-034B238C45B8}"/>
    <cellStyle name="Comma 12 2 2 3 3 2" xfId="22902" xr:uid="{33E06D10-EFEF-4969-B186-CB54FC62C67E}"/>
    <cellStyle name="Comma 12 2 2 4" xfId="4069" xr:uid="{5DAE4584-DE0B-45B7-98EE-CF0C4A51270D}"/>
    <cellStyle name="Comma 12 2 2 4 2" xfId="7572" xr:uid="{6AAA763F-FFC3-4564-8C1F-CB8F69C11C96}"/>
    <cellStyle name="Comma 12 2 2 4 2 2" xfId="18084" xr:uid="{60A4C85A-FBA1-4184-887E-BA792E82D435}"/>
    <cellStyle name="Comma 12 2 2 4 2 2 2" xfId="28596" xr:uid="{E380792E-4FE5-4F2E-A006-A0647DB1555E}"/>
    <cellStyle name="Comma 12 2 2 4 3" xfId="14580" xr:uid="{ED0AF720-7CF4-45D9-AB3E-31FAAFA94F32}"/>
    <cellStyle name="Comma 12 2 2 4 3 2" xfId="25092" xr:uid="{45E2974E-0C9A-4095-8AEB-A9F44103F091}"/>
    <cellStyle name="Comma 12 2 2 5" xfId="11076" xr:uid="{B8B01DD3-B7E8-446D-ABD5-985ECA563925}"/>
    <cellStyle name="Comma 12 2 2 5 2" xfId="21588" xr:uid="{D120243B-7EA0-40E8-9E28-41FE531A8BC4}"/>
    <cellStyle name="Comma 12 2 3" xfId="418" xr:uid="{00000000-0005-0000-0000-000056000000}"/>
    <cellStyle name="Comma 12 2 3 2" xfId="857" xr:uid="{00000000-0005-0000-0000-000057000000}"/>
    <cellStyle name="Comma 12 2 3 2 2" xfId="1295" xr:uid="{00000000-0005-0000-0000-000058000000}"/>
    <cellStyle name="Comma 12 2 3 2 2 2" xfId="2610" xr:uid="{00000000-0005-0000-0000-000059000000}"/>
    <cellStyle name="Comma 12 2 3 2 2 2 2" xfId="6115" xr:uid="{7FD5FDB6-D6EE-4F2D-A2A0-8728ED66F051}"/>
    <cellStyle name="Comma 12 2 3 2 2 2 2 2" xfId="9618" xr:uid="{C0F895D8-204E-474F-9353-576A8B8B29A0}"/>
    <cellStyle name="Comma 12 2 3 2 2 2 2 2 2" xfId="20130" xr:uid="{3721908A-F048-425D-9EB6-8FA1D056D530}"/>
    <cellStyle name="Comma 12 2 3 2 2 2 2 2 2 2" xfId="30642" xr:uid="{C9143109-C140-49CC-B518-218D283C94FC}"/>
    <cellStyle name="Comma 12 2 3 2 2 2 2 3" xfId="16626" xr:uid="{0BAF3EDD-CFED-4B32-8A3A-5930B0955870}"/>
    <cellStyle name="Comma 12 2 3 2 2 2 2 3 2" xfId="27138" xr:uid="{4BE47F29-F63B-4E0B-83B3-ADF8ED0888F8}"/>
    <cellStyle name="Comma 12 2 3 2 2 2 3" xfId="13122" xr:uid="{38807D0F-BA5A-406A-BC16-8BF8BAB48BB5}"/>
    <cellStyle name="Comma 12 2 3 2 2 2 3 2" xfId="23634" xr:uid="{6C4158C8-72C2-4707-A041-FB610B0A1BD2}"/>
    <cellStyle name="Comma 12 2 3 2 2 3" xfId="3486" xr:uid="{00000000-0005-0000-0000-000031000000}"/>
    <cellStyle name="Comma 12 2 3 2 2 3 2" xfId="6990" xr:uid="{171218D4-3AEA-4439-95DB-85E7163329AB}"/>
    <cellStyle name="Comma 12 2 3 2 2 3 2 2" xfId="10494" xr:uid="{D2AC63BD-F26A-4240-A424-A82FCA010A49}"/>
    <cellStyle name="Comma 12 2 3 2 2 3 2 2 2" xfId="21006" xr:uid="{74B1740C-D803-44BB-A1B8-94DAE7D5D96A}"/>
    <cellStyle name="Comma 12 2 3 2 2 3 2 2 2 2" xfId="31518" xr:uid="{3742E22F-4962-4315-8502-D0B6C7E349DB}"/>
    <cellStyle name="Comma 12 2 3 2 2 3 2 3" xfId="17502" xr:uid="{9D0B75DF-DBBA-4CF4-9364-3785F7E673C2}"/>
    <cellStyle name="Comma 12 2 3 2 2 3 2 3 2" xfId="28014" xr:uid="{DCCC40EC-60DD-43E7-81FA-55F2B5B140B5}"/>
    <cellStyle name="Comma 12 2 3 2 2 3 3" xfId="13998" xr:uid="{AE04EA9F-35CF-4FCF-874A-D0C85F81F547}"/>
    <cellStyle name="Comma 12 2 3 2 2 3 3 2" xfId="24510" xr:uid="{492FBE79-50D1-47DC-A392-0E71FC1695F0}"/>
    <cellStyle name="Comma 12 2 3 2 2 4" xfId="4801" xr:uid="{04EC322E-53B2-46B0-AF8B-AC268A2C8554}"/>
    <cellStyle name="Comma 12 2 3 2 2 4 2" xfId="8304" xr:uid="{6B337E98-4D7A-430B-BB1C-DE9AFCB41A31}"/>
    <cellStyle name="Comma 12 2 3 2 2 4 2 2" xfId="18816" xr:uid="{022E1C04-B2CC-4020-89F1-CF309F300D27}"/>
    <cellStyle name="Comma 12 2 3 2 2 4 2 2 2" xfId="29328" xr:uid="{1ACAACDD-8017-40F1-BF29-18AB7080B478}"/>
    <cellStyle name="Comma 12 2 3 2 2 4 3" xfId="15312" xr:uid="{9668856D-4CAF-43C8-88FC-D7935CA1DFFB}"/>
    <cellStyle name="Comma 12 2 3 2 2 4 3 2" xfId="25824" xr:uid="{8E67EA92-8076-4628-9690-3DCB7584EAD4}"/>
    <cellStyle name="Comma 12 2 3 2 2 5" xfId="11808" xr:uid="{A65DA586-5270-4A3F-AA61-FBF68657B139}"/>
    <cellStyle name="Comma 12 2 3 2 2 5 2" xfId="22320" xr:uid="{6F791C8F-F98F-45E8-B241-A26948A0C763}"/>
    <cellStyle name="Comma 12 2 3 2 3" xfId="2172" xr:uid="{00000000-0005-0000-0000-00005A000000}"/>
    <cellStyle name="Comma 12 2 3 2 3 2" xfId="5677" xr:uid="{8E4626AD-3C08-440C-8362-D85DDD8DD675}"/>
    <cellStyle name="Comma 12 2 3 2 3 2 2" xfId="9180" xr:uid="{2EAB09CC-5A04-49E3-A1AC-EA7C4F40E2CC}"/>
    <cellStyle name="Comma 12 2 3 2 3 2 2 2" xfId="19692" xr:uid="{056DAEA8-23EA-4D40-AEE5-F7D050C61BA1}"/>
    <cellStyle name="Comma 12 2 3 2 3 2 2 2 2" xfId="30204" xr:uid="{D29CE99D-B89F-40F4-82D9-1F5CE9843DFB}"/>
    <cellStyle name="Comma 12 2 3 2 3 2 3" xfId="16188" xr:uid="{C5EF28AC-8106-49DD-AC24-20642CE930F5}"/>
    <cellStyle name="Comma 12 2 3 2 3 2 3 2" xfId="26700" xr:uid="{EEB3FD7B-426D-4D4C-89F4-A9B861663C34}"/>
    <cellStyle name="Comma 12 2 3 2 3 3" xfId="12684" xr:uid="{99535AB2-AFFC-49EA-894A-B303B4B88C2F}"/>
    <cellStyle name="Comma 12 2 3 2 3 3 2" xfId="23196" xr:uid="{B616B03E-5A9C-4E70-A595-781A2073C6DF}"/>
    <cellStyle name="Comma 12 2 3 2 4" xfId="3048" xr:uid="{00000000-0005-0000-0000-000030000000}"/>
    <cellStyle name="Comma 12 2 3 2 4 2" xfId="6552" xr:uid="{941D01F9-B425-4D02-96FC-B013049B7DDB}"/>
    <cellStyle name="Comma 12 2 3 2 4 2 2" xfId="10056" xr:uid="{C1303B4F-3BFC-4116-8238-F68C3A4A555F}"/>
    <cellStyle name="Comma 12 2 3 2 4 2 2 2" xfId="20568" xr:uid="{AD6344EF-D2D9-44DD-BEF2-BC48330CEF98}"/>
    <cellStyle name="Comma 12 2 3 2 4 2 2 2 2" xfId="31080" xr:uid="{DD199DF9-BB26-4E81-AE08-3F8759461E70}"/>
    <cellStyle name="Comma 12 2 3 2 4 2 3" xfId="17064" xr:uid="{8F19A9DF-1896-40CE-B0E9-96264EE719C7}"/>
    <cellStyle name="Comma 12 2 3 2 4 2 3 2" xfId="27576" xr:uid="{4B226869-A472-4D2B-BCBC-2F89E5E91D8C}"/>
    <cellStyle name="Comma 12 2 3 2 4 3" xfId="13560" xr:uid="{EFCBBAF6-21A7-4B54-B021-836EA0300999}"/>
    <cellStyle name="Comma 12 2 3 2 4 3 2" xfId="24072" xr:uid="{2DDE6648-E7B0-4D7C-87BC-5D4D74E56B79}"/>
    <cellStyle name="Comma 12 2 3 2 5" xfId="4363" xr:uid="{AC88C42A-21C3-40E8-A452-3113A7F46D68}"/>
    <cellStyle name="Comma 12 2 3 2 5 2" xfId="7866" xr:uid="{D263ABB4-4473-4D64-8EA0-36C3E569656F}"/>
    <cellStyle name="Comma 12 2 3 2 5 2 2" xfId="18378" xr:uid="{DFD4BCD9-89D0-47E9-951F-E9521F851E73}"/>
    <cellStyle name="Comma 12 2 3 2 5 2 2 2" xfId="28890" xr:uid="{E6C89C3C-25FB-47D2-9D1D-1AEC72F42723}"/>
    <cellStyle name="Comma 12 2 3 2 5 3" xfId="14874" xr:uid="{19851D0F-EF2D-4EE6-B92C-CAB3FD3EB691}"/>
    <cellStyle name="Comma 12 2 3 2 5 3 2" xfId="25386" xr:uid="{24C36B03-D072-4684-ADB0-B8C504677938}"/>
    <cellStyle name="Comma 12 2 3 2 6" xfId="11370" xr:uid="{9AA88F51-05BD-4CBC-8C45-A3CBF1D34CFD}"/>
    <cellStyle name="Comma 12 2 3 2 6 2" xfId="21882" xr:uid="{0B0FBCE2-E36C-4F46-BB1E-E729F4948DDE}"/>
    <cellStyle name="Comma 12 2 3 3" xfId="1734" xr:uid="{00000000-0005-0000-0000-00005B000000}"/>
    <cellStyle name="Comma 12 2 3 3 2" xfId="5239" xr:uid="{732DA1BB-52D1-42D9-96B9-5F35E74049CF}"/>
    <cellStyle name="Comma 12 2 3 3 2 2" xfId="8742" xr:uid="{308D9D56-5739-4472-BAFE-D483254051DA}"/>
    <cellStyle name="Comma 12 2 3 3 2 2 2" xfId="19254" xr:uid="{7F1019D8-B2E8-4FE3-B56E-7B5304673F47}"/>
    <cellStyle name="Comma 12 2 3 3 2 2 2 2" xfId="29766" xr:uid="{C58A8512-CA5A-4FAB-B7DC-81364F239831}"/>
    <cellStyle name="Comma 12 2 3 3 2 3" xfId="15750" xr:uid="{A458E7D7-BA7A-421E-9FAF-EDE5749EBB57}"/>
    <cellStyle name="Comma 12 2 3 3 2 3 2" xfId="26262" xr:uid="{DFD71BC5-4CC7-41B7-B736-C1998437B3B6}"/>
    <cellStyle name="Comma 12 2 3 3 3" xfId="12246" xr:uid="{437E1904-B462-4B90-9079-8DD251FD4B9D}"/>
    <cellStyle name="Comma 12 2 3 3 3 2" xfId="22758" xr:uid="{D5D77568-48A2-43D6-8A12-D54F6DEDAD7C}"/>
    <cellStyle name="Comma 12 2 3 4" xfId="3925" xr:uid="{8CBCAB38-B6FE-48A2-9AD3-01696E74FD9D}"/>
    <cellStyle name="Comma 12 2 3 4 2" xfId="7428" xr:uid="{A19C4B03-76CD-4A52-BBFE-E16C602D7C8D}"/>
    <cellStyle name="Comma 12 2 3 4 2 2" xfId="17940" xr:uid="{9F0033E7-FF0F-4769-BABD-8E8E5419ECDA}"/>
    <cellStyle name="Comma 12 2 3 4 2 2 2" xfId="28452" xr:uid="{E88853B8-BFD2-4C74-8689-F6FB64C048A2}"/>
    <cellStyle name="Comma 12 2 3 4 3" xfId="14436" xr:uid="{3B9CEE40-CCAD-4C7E-B9BD-366DBB0E8D12}"/>
    <cellStyle name="Comma 12 2 3 4 3 2" xfId="24948" xr:uid="{EB37CAE8-592F-4ECD-B38A-267901AE9A51}"/>
    <cellStyle name="Comma 12 2 3 5" xfId="10932" xr:uid="{5FA71CE1-264A-4AC7-B45B-C30A60871DAB}"/>
    <cellStyle name="Comma 12 2 3 5 2" xfId="21444" xr:uid="{0A3D2275-C65B-4256-B5CA-6F2F4605601D}"/>
    <cellStyle name="Comma 12 2 4" xfId="713" xr:uid="{00000000-0005-0000-0000-00005C000000}"/>
    <cellStyle name="Comma 12 2 4 2" xfId="1151" xr:uid="{00000000-0005-0000-0000-00005D000000}"/>
    <cellStyle name="Comma 12 2 4 2 2" xfId="2466" xr:uid="{00000000-0005-0000-0000-00005E000000}"/>
    <cellStyle name="Comma 12 2 4 2 2 2" xfId="5971" xr:uid="{145A1E34-F4D9-4B75-B6DF-24BA4F06FFED}"/>
    <cellStyle name="Comma 12 2 4 2 2 2 2" xfId="9474" xr:uid="{A251891F-7716-4728-94A2-4F2C6271EB43}"/>
    <cellStyle name="Comma 12 2 4 2 2 2 2 2" xfId="19986" xr:uid="{7D71B527-1DC1-4D19-83A2-529A80A0E639}"/>
    <cellStyle name="Comma 12 2 4 2 2 2 2 2 2" xfId="30498" xr:uid="{25F44CA7-CC7C-4311-BE80-338F641F5F95}"/>
    <cellStyle name="Comma 12 2 4 2 2 2 3" xfId="16482" xr:uid="{91EA881F-F07C-4E97-8765-F36CD78E11AC}"/>
    <cellStyle name="Comma 12 2 4 2 2 2 3 2" xfId="26994" xr:uid="{32871736-89D0-412C-B75B-470165FA40B6}"/>
    <cellStyle name="Comma 12 2 4 2 2 3" xfId="12978" xr:uid="{C64F3430-0F32-40BA-BEBC-A3A4F929790F}"/>
    <cellStyle name="Comma 12 2 4 2 2 3 2" xfId="23490" xr:uid="{4DB5A3FE-083E-4D9E-956A-9E8E01333806}"/>
    <cellStyle name="Comma 12 2 4 2 3" xfId="3342" xr:uid="{00000000-0005-0000-0000-000033000000}"/>
    <cellStyle name="Comma 12 2 4 2 3 2" xfId="6846" xr:uid="{AE970BC7-CF0D-4779-BFC9-44B3F8B738E2}"/>
    <cellStyle name="Comma 12 2 4 2 3 2 2" xfId="10350" xr:uid="{906E1259-32B2-4773-8F9D-E5669544F1DE}"/>
    <cellStyle name="Comma 12 2 4 2 3 2 2 2" xfId="20862" xr:uid="{1415548F-ED5B-47F1-A0D8-FC26B6779A64}"/>
    <cellStyle name="Comma 12 2 4 2 3 2 2 2 2" xfId="31374" xr:uid="{4E293B43-3129-448E-9701-E388D84D31E3}"/>
    <cellStyle name="Comma 12 2 4 2 3 2 3" xfId="17358" xr:uid="{3E0A6A92-AD7A-4B1C-8BF0-28281B69E269}"/>
    <cellStyle name="Comma 12 2 4 2 3 2 3 2" xfId="27870" xr:uid="{74C51C83-060F-4CF6-8451-BF2F6EE518F7}"/>
    <cellStyle name="Comma 12 2 4 2 3 3" xfId="13854" xr:uid="{7437DD8C-1420-4B6B-8A1B-AF86D0F6A1CE}"/>
    <cellStyle name="Comma 12 2 4 2 3 3 2" xfId="24366" xr:uid="{0413BC0A-333D-472A-9979-BD17496004A5}"/>
    <cellStyle name="Comma 12 2 4 2 4" xfId="4657" xr:uid="{CBB3C081-8898-44C9-9BBF-79F0BAA2189F}"/>
    <cellStyle name="Comma 12 2 4 2 4 2" xfId="8160" xr:uid="{8A05F797-5037-4FEA-A6AE-2498875E7B2E}"/>
    <cellStyle name="Comma 12 2 4 2 4 2 2" xfId="18672" xr:uid="{0E9D9828-80AF-47D1-AA4C-9C09EB12C751}"/>
    <cellStyle name="Comma 12 2 4 2 4 2 2 2" xfId="29184" xr:uid="{52A21CBE-68AC-4DD0-B349-D2C56F0C928F}"/>
    <cellStyle name="Comma 12 2 4 2 4 3" xfId="15168" xr:uid="{AF3DCBDA-66F7-422F-9E0A-5E5EA9FCC84B}"/>
    <cellStyle name="Comma 12 2 4 2 4 3 2" xfId="25680" xr:uid="{50491E6E-3802-48B4-A58F-6176E68166B7}"/>
    <cellStyle name="Comma 12 2 4 2 5" xfId="11664" xr:uid="{9ABC1E11-5F9D-4263-98C4-63B13B615C4E}"/>
    <cellStyle name="Comma 12 2 4 2 5 2" xfId="22176" xr:uid="{A39CACDE-CC11-46D0-ABCE-FDA00A16A689}"/>
    <cellStyle name="Comma 12 2 4 3" xfId="2028" xr:uid="{00000000-0005-0000-0000-00005F000000}"/>
    <cellStyle name="Comma 12 2 4 3 2" xfId="5533" xr:uid="{19721A9C-F932-4D43-B264-E0BEEBA8DAFE}"/>
    <cellStyle name="Comma 12 2 4 3 2 2" xfId="9036" xr:uid="{2A73108F-12CE-4B9A-9E84-D30C25982209}"/>
    <cellStyle name="Comma 12 2 4 3 2 2 2" xfId="19548" xr:uid="{4CDA9FEF-13BF-4A5C-AA55-557D5603C100}"/>
    <cellStyle name="Comma 12 2 4 3 2 2 2 2" xfId="30060" xr:uid="{664D8393-E125-41B7-9B31-D999ABD96D10}"/>
    <cellStyle name="Comma 12 2 4 3 2 3" xfId="16044" xr:uid="{659BC254-CB1F-4539-A640-FE967CD61C95}"/>
    <cellStyle name="Comma 12 2 4 3 2 3 2" xfId="26556" xr:uid="{6169D058-1148-4090-9174-EABEE194209F}"/>
    <cellStyle name="Comma 12 2 4 3 3" xfId="12540" xr:uid="{DED7C957-2C20-4575-BC24-CA1A518D0DC9}"/>
    <cellStyle name="Comma 12 2 4 3 3 2" xfId="23052" xr:uid="{3D5B7DD8-7C90-4687-854F-0ED4571AB3AE}"/>
    <cellStyle name="Comma 12 2 4 4" xfId="2904" xr:uid="{00000000-0005-0000-0000-000032000000}"/>
    <cellStyle name="Comma 12 2 4 4 2" xfId="6408" xr:uid="{312EA9F7-DB32-4665-A6B2-C0013170B55B}"/>
    <cellStyle name="Comma 12 2 4 4 2 2" xfId="9912" xr:uid="{9B7945DA-035F-4404-B8DC-834340B6A5CB}"/>
    <cellStyle name="Comma 12 2 4 4 2 2 2" xfId="20424" xr:uid="{B7F66DC4-1263-4F2E-98CA-2959020BA9F5}"/>
    <cellStyle name="Comma 12 2 4 4 2 2 2 2" xfId="30936" xr:uid="{C2DF0789-76E6-462D-ADCB-C451086874BA}"/>
    <cellStyle name="Comma 12 2 4 4 2 3" xfId="16920" xr:uid="{902C977E-D44E-407A-8466-46A140FB529A}"/>
    <cellStyle name="Comma 12 2 4 4 2 3 2" xfId="27432" xr:uid="{43C42DB2-5973-4143-94C1-8E78E5D69E58}"/>
    <cellStyle name="Comma 12 2 4 4 3" xfId="13416" xr:uid="{B2C3E1AB-F16A-4573-A3BA-66EEB0EE9316}"/>
    <cellStyle name="Comma 12 2 4 4 3 2" xfId="23928" xr:uid="{C88FC494-4FCF-4014-BF78-C007434F6DEA}"/>
    <cellStyle name="Comma 12 2 4 5" xfId="4219" xr:uid="{7AE6F5C3-0E03-44CD-83DE-62C53F38BE9D}"/>
    <cellStyle name="Comma 12 2 4 5 2" xfId="7722" xr:uid="{C6836490-CB55-43CA-A387-0774ADE935B4}"/>
    <cellStyle name="Comma 12 2 4 5 2 2" xfId="18234" xr:uid="{E1FC71B3-6557-4D67-9835-A45597630B2E}"/>
    <cellStyle name="Comma 12 2 4 5 2 2 2" xfId="28746" xr:uid="{5512D843-0B9E-4699-B21F-E55A29C9A252}"/>
    <cellStyle name="Comma 12 2 4 5 3" xfId="14730" xr:uid="{ED78DF2B-3F93-49EF-8DA3-7C5001380246}"/>
    <cellStyle name="Comma 12 2 4 5 3 2" xfId="25242" xr:uid="{241FB275-D29E-4B61-B52E-B0EB96819485}"/>
    <cellStyle name="Comma 12 2 4 6" xfId="11226" xr:uid="{0E24455B-DD1F-4669-BFC3-04D0D26ECA0A}"/>
    <cellStyle name="Comma 12 2 4 6 2" xfId="21738" xr:uid="{E208FB99-9B3F-4231-9F0C-A5094163BA2E}"/>
    <cellStyle name="Comma 12 2 5" xfId="1590" xr:uid="{00000000-0005-0000-0000-000060000000}"/>
    <cellStyle name="Comma 12 2 5 2" xfId="5095" xr:uid="{9C30036D-9CFE-468B-B920-D851654243F6}"/>
    <cellStyle name="Comma 12 2 5 2 2" xfId="8598" xr:uid="{7A48EF1F-79AD-4F58-8364-AC6101FC8235}"/>
    <cellStyle name="Comma 12 2 5 2 2 2" xfId="19110" xr:uid="{FE03393B-E2FA-4C74-B82C-A98F8F1F1A81}"/>
    <cellStyle name="Comma 12 2 5 2 2 2 2" xfId="29622" xr:uid="{0DA5B5A3-889B-4CF5-9A95-0D53B5F313C7}"/>
    <cellStyle name="Comma 12 2 5 2 3" xfId="15606" xr:uid="{8C177627-C8F2-4BA2-B5DF-0EA2E61DE560}"/>
    <cellStyle name="Comma 12 2 5 2 3 2" xfId="26118" xr:uid="{08D0A3CA-3C93-48C3-9191-B6FCDB342CBD}"/>
    <cellStyle name="Comma 12 2 5 3" xfId="12102" xr:uid="{C3F68D40-D6E2-4919-BD35-C9D4CB0B0DC0}"/>
    <cellStyle name="Comma 12 2 5 3 2" xfId="22614" xr:uid="{ADA7EA90-7809-433E-A3BD-7593A95008A7}"/>
    <cellStyle name="Comma 12 2 6" xfId="3781" xr:uid="{D606101D-115A-43F5-8E6D-2EDE307303AC}"/>
    <cellStyle name="Comma 12 2 6 2" xfId="7284" xr:uid="{5E8FFDE4-8586-4122-9A5A-7C0026544AEE}"/>
    <cellStyle name="Comma 12 2 6 2 2" xfId="17796" xr:uid="{151552D3-1325-4F13-AA9B-1A16DFB39DCA}"/>
    <cellStyle name="Comma 12 2 6 2 2 2" xfId="28308" xr:uid="{21137DA9-EEBB-49F4-84A0-340DC17C89C0}"/>
    <cellStyle name="Comma 12 2 6 3" xfId="14292" xr:uid="{B61C0B99-0222-438F-86F5-4AE74A42BC79}"/>
    <cellStyle name="Comma 12 2 6 3 2" xfId="24804" xr:uid="{79596F2C-D077-47B9-91CB-5CC803F887DC}"/>
    <cellStyle name="Comma 12 2 7" xfId="10788" xr:uid="{4539A324-C29B-4076-B72B-2AA30E5D98D9}"/>
    <cellStyle name="Comma 12 2 7 2" xfId="21300" xr:uid="{CA34BBB9-33E0-45C8-9BA1-010C0F137D0B}"/>
    <cellStyle name="Comma 12 3" xfId="490" xr:uid="{00000000-0005-0000-0000-000061000000}"/>
    <cellStyle name="Comma 12 3 2" xfId="929" xr:uid="{00000000-0005-0000-0000-000062000000}"/>
    <cellStyle name="Comma 12 3 2 2" xfId="1367" xr:uid="{00000000-0005-0000-0000-000063000000}"/>
    <cellStyle name="Comma 12 3 2 2 2" xfId="2682" xr:uid="{00000000-0005-0000-0000-000064000000}"/>
    <cellStyle name="Comma 12 3 2 2 2 2" xfId="6187" xr:uid="{A57C1C4B-6A87-4095-A5CA-E25E233BFAB4}"/>
    <cellStyle name="Comma 12 3 2 2 2 2 2" xfId="9690" xr:uid="{C16D9889-91ED-4087-9B7E-0F75341EFBCC}"/>
    <cellStyle name="Comma 12 3 2 2 2 2 2 2" xfId="20202" xr:uid="{7CE83022-7213-4011-8593-F4C62A5279DD}"/>
    <cellStyle name="Comma 12 3 2 2 2 2 2 2 2" xfId="30714" xr:uid="{DE23F89F-609D-4025-B957-6D54AAAEDD1F}"/>
    <cellStyle name="Comma 12 3 2 2 2 2 3" xfId="16698" xr:uid="{D7CA376F-7CAF-4C84-B301-13970C29864B}"/>
    <cellStyle name="Comma 12 3 2 2 2 2 3 2" xfId="27210" xr:uid="{76299560-E32A-47B2-9425-457780D64B77}"/>
    <cellStyle name="Comma 12 3 2 2 2 3" xfId="13194" xr:uid="{BED7F158-4AC6-4033-B56D-58E6904C92CB}"/>
    <cellStyle name="Comma 12 3 2 2 2 3 2" xfId="23706" xr:uid="{B24596CE-7CE4-4B0E-BB3B-AE1DA85A41D1}"/>
    <cellStyle name="Comma 12 3 2 2 3" xfId="3558" xr:uid="{00000000-0005-0000-0000-000036000000}"/>
    <cellStyle name="Comma 12 3 2 2 3 2" xfId="7062" xr:uid="{0AC81450-93C2-410C-8ED0-253B49CBF17E}"/>
    <cellStyle name="Comma 12 3 2 2 3 2 2" xfId="10566" xr:uid="{A0700DB0-8152-4B71-A7B9-2C246A38560D}"/>
    <cellStyle name="Comma 12 3 2 2 3 2 2 2" xfId="21078" xr:uid="{96F62649-8F7F-48C0-8439-F64E4DDC4A9B}"/>
    <cellStyle name="Comma 12 3 2 2 3 2 2 2 2" xfId="31590" xr:uid="{12BF116F-C321-4F77-A66B-CAD895CE44E9}"/>
    <cellStyle name="Comma 12 3 2 2 3 2 3" xfId="17574" xr:uid="{297FCDF9-8F40-4493-B791-B5191BFC49A3}"/>
    <cellStyle name="Comma 12 3 2 2 3 2 3 2" xfId="28086" xr:uid="{B8D11F80-804F-4273-8088-07996BABDC4C}"/>
    <cellStyle name="Comma 12 3 2 2 3 3" xfId="14070" xr:uid="{5C9BB98C-F33A-48E5-9980-11B38A7DFEBA}"/>
    <cellStyle name="Comma 12 3 2 2 3 3 2" xfId="24582" xr:uid="{334C7C82-6DCE-40AC-9325-79F7C3201421}"/>
    <cellStyle name="Comma 12 3 2 2 4" xfId="4873" xr:uid="{9B4D7320-6559-4F82-8892-D8B73D123897}"/>
    <cellStyle name="Comma 12 3 2 2 4 2" xfId="8376" xr:uid="{5419F86A-7328-4E85-B6FD-1C99075E5E2E}"/>
    <cellStyle name="Comma 12 3 2 2 4 2 2" xfId="18888" xr:uid="{42C381D4-B65F-4953-9BFE-5BD2030A0571}"/>
    <cellStyle name="Comma 12 3 2 2 4 2 2 2" xfId="29400" xr:uid="{2207DA62-E088-4A81-A649-C4F3A0D12143}"/>
    <cellStyle name="Comma 12 3 2 2 4 3" xfId="15384" xr:uid="{F845B1CE-953F-48F0-AF48-BD01FBE6FA1D}"/>
    <cellStyle name="Comma 12 3 2 2 4 3 2" xfId="25896" xr:uid="{A0FDE6C5-9DFE-4B4E-B740-ED8D5A324D53}"/>
    <cellStyle name="Comma 12 3 2 2 5" xfId="11880" xr:uid="{439A4346-6F7E-4C1D-86EF-09C7D06FB022}"/>
    <cellStyle name="Comma 12 3 2 2 5 2" xfId="22392" xr:uid="{F7CF99F4-10F6-48BB-B3A5-ABA0ECAD7AD2}"/>
    <cellStyle name="Comma 12 3 2 3" xfId="2244" xr:uid="{00000000-0005-0000-0000-000065000000}"/>
    <cellStyle name="Comma 12 3 2 3 2" xfId="5749" xr:uid="{295FAFE2-DB33-4B11-B5CE-3BAD1180DF3A}"/>
    <cellStyle name="Comma 12 3 2 3 2 2" xfId="9252" xr:uid="{C28F097B-D0AC-4D01-ADA1-D607026AC99D}"/>
    <cellStyle name="Comma 12 3 2 3 2 2 2" xfId="19764" xr:uid="{18EF13CF-3E79-43C7-86BA-BF11F42D941A}"/>
    <cellStyle name="Comma 12 3 2 3 2 2 2 2" xfId="30276" xr:uid="{4F7BA60F-60C7-496B-9CD2-5B8E89021E79}"/>
    <cellStyle name="Comma 12 3 2 3 2 3" xfId="16260" xr:uid="{739DF3D4-6C1D-4AD2-BF5B-1DFEF811B875}"/>
    <cellStyle name="Comma 12 3 2 3 2 3 2" xfId="26772" xr:uid="{15129070-B331-4C16-96F6-906EA4867908}"/>
    <cellStyle name="Comma 12 3 2 3 3" xfId="12756" xr:uid="{F0B42019-18EC-4FEF-AAFF-276323DCA10D}"/>
    <cellStyle name="Comma 12 3 2 3 3 2" xfId="23268" xr:uid="{3215E925-B51D-492A-AFAF-17673ECC2C5D}"/>
    <cellStyle name="Comma 12 3 2 4" xfId="3120" xr:uid="{00000000-0005-0000-0000-000035000000}"/>
    <cellStyle name="Comma 12 3 2 4 2" xfId="6624" xr:uid="{E06C6D67-2811-4237-8A66-E221BFB9F9B6}"/>
    <cellStyle name="Comma 12 3 2 4 2 2" xfId="10128" xr:uid="{7A91C034-FBAE-4160-96EA-C59CC2BA78EF}"/>
    <cellStyle name="Comma 12 3 2 4 2 2 2" xfId="20640" xr:uid="{5D88D2F5-CAE5-4C1B-ADB2-366E5F305496}"/>
    <cellStyle name="Comma 12 3 2 4 2 2 2 2" xfId="31152" xr:uid="{F8A8B720-4A49-4FA4-AF34-33361E395027}"/>
    <cellStyle name="Comma 12 3 2 4 2 3" xfId="17136" xr:uid="{EA6176C7-BC68-4004-9624-FC64AAF15CA7}"/>
    <cellStyle name="Comma 12 3 2 4 2 3 2" xfId="27648" xr:uid="{63CA7A5C-6AB0-4F99-AB96-CA3068A2C1E3}"/>
    <cellStyle name="Comma 12 3 2 4 3" xfId="13632" xr:uid="{89C53123-EEC5-4AD9-8619-5AA1FD64D2B4}"/>
    <cellStyle name="Comma 12 3 2 4 3 2" xfId="24144" xr:uid="{8000E379-00FA-4C07-B339-DADCF945332F}"/>
    <cellStyle name="Comma 12 3 2 5" xfId="4435" xr:uid="{819FA07A-C1E7-483F-BD91-46E10EC4F43F}"/>
    <cellStyle name="Comma 12 3 2 5 2" xfId="7938" xr:uid="{223C04E5-90FF-4186-8B38-BE38DDC63837}"/>
    <cellStyle name="Comma 12 3 2 5 2 2" xfId="18450" xr:uid="{860912EE-A3F9-4F31-985D-BCB64878A1B5}"/>
    <cellStyle name="Comma 12 3 2 5 2 2 2" xfId="28962" xr:uid="{87FE9319-FF93-43E6-A392-B356ED348315}"/>
    <cellStyle name="Comma 12 3 2 5 3" xfId="14946" xr:uid="{37DB3BB5-335E-4DB4-B2C4-2EAE013BBC18}"/>
    <cellStyle name="Comma 12 3 2 5 3 2" xfId="25458" xr:uid="{7694466A-47CD-441B-82D6-BA4AC796426C}"/>
    <cellStyle name="Comma 12 3 2 6" xfId="11442" xr:uid="{5240665F-91E5-44A0-B942-45531BF23D66}"/>
    <cellStyle name="Comma 12 3 2 6 2" xfId="21954" xr:uid="{F5CBCD81-0B27-4FB2-9E79-E97672162126}"/>
    <cellStyle name="Comma 12 3 3" xfId="1806" xr:uid="{00000000-0005-0000-0000-000066000000}"/>
    <cellStyle name="Comma 12 3 3 2" xfId="5311" xr:uid="{703A8B0B-B48C-4212-9080-1C1423401163}"/>
    <cellStyle name="Comma 12 3 3 2 2" xfId="8814" xr:uid="{4492FECA-2644-42B4-BF58-7128A752267B}"/>
    <cellStyle name="Comma 12 3 3 2 2 2" xfId="19326" xr:uid="{CB3235DF-1CBE-4D1A-8E9E-B2A90C7A0DDC}"/>
    <cellStyle name="Comma 12 3 3 2 2 2 2" xfId="29838" xr:uid="{34BAA6A0-D6BC-4D28-A89B-82ADC6E229FC}"/>
    <cellStyle name="Comma 12 3 3 2 3" xfId="15822" xr:uid="{3AD9EDFF-14A1-44AD-988A-55509C6E29A2}"/>
    <cellStyle name="Comma 12 3 3 2 3 2" xfId="26334" xr:uid="{93D7F572-A478-4045-9736-F096C9D7BB06}"/>
    <cellStyle name="Comma 12 3 3 3" xfId="12318" xr:uid="{D2A713B2-8277-4224-A083-98726318BB87}"/>
    <cellStyle name="Comma 12 3 3 3 2" xfId="22830" xr:uid="{2EC19086-07B6-4C90-8B43-9D1220CD5FFB}"/>
    <cellStyle name="Comma 12 3 4" xfId="3997" xr:uid="{EB83C4E1-0C44-4850-8085-31EDD97EC378}"/>
    <cellStyle name="Comma 12 3 4 2" xfId="7500" xr:uid="{1FE16A1F-EB27-4410-9652-1E010F8A4487}"/>
    <cellStyle name="Comma 12 3 4 2 2" xfId="18012" xr:uid="{4057676A-6BF7-42F5-9583-C469A0ECFBFB}"/>
    <cellStyle name="Comma 12 3 4 2 2 2" xfId="28524" xr:uid="{166533DF-77C9-4E51-AD3F-7B058BDC0F1D}"/>
    <cellStyle name="Comma 12 3 4 3" xfId="14508" xr:uid="{9A5DBF7F-6722-4D51-BDE0-DAEF4F0892D0}"/>
    <cellStyle name="Comma 12 3 4 3 2" xfId="25020" xr:uid="{B1E94D26-4517-4A98-90B0-44CA493EC12B}"/>
    <cellStyle name="Comma 12 3 5" xfId="11004" xr:uid="{D7D52FD8-34FD-4925-B35D-A8E2EA82755D}"/>
    <cellStyle name="Comma 12 3 5 2" xfId="21516" xr:uid="{0B634BAB-810E-4872-AE7F-36751E3283F0}"/>
    <cellStyle name="Comma 12 4" xfId="346" xr:uid="{00000000-0005-0000-0000-000067000000}"/>
    <cellStyle name="Comma 12 4 2" xfId="785" xr:uid="{00000000-0005-0000-0000-000068000000}"/>
    <cellStyle name="Comma 12 4 2 2" xfId="1223" xr:uid="{00000000-0005-0000-0000-000069000000}"/>
    <cellStyle name="Comma 12 4 2 2 2" xfId="2538" xr:uid="{00000000-0005-0000-0000-00006A000000}"/>
    <cellStyle name="Comma 12 4 2 2 2 2" xfId="6043" xr:uid="{3370BEF2-D364-4087-B64F-B54002470BDD}"/>
    <cellStyle name="Comma 12 4 2 2 2 2 2" xfId="9546" xr:uid="{0D9E7100-E375-475F-A4B4-9E4FF831D389}"/>
    <cellStyle name="Comma 12 4 2 2 2 2 2 2" xfId="20058" xr:uid="{9231C672-6501-4713-9401-4D80E1E6132A}"/>
    <cellStyle name="Comma 12 4 2 2 2 2 2 2 2" xfId="30570" xr:uid="{3DCBFFDC-DFFF-4000-99FE-A7B34A63B5CE}"/>
    <cellStyle name="Comma 12 4 2 2 2 2 3" xfId="16554" xr:uid="{BF1CEEC9-455A-4998-9209-4A38858C1DE9}"/>
    <cellStyle name="Comma 12 4 2 2 2 2 3 2" xfId="27066" xr:uid="{E9110792-EE64-4740-8CC2-0ADC2D3D60A3}"/>
    <cellStyle name="Comma 12 4 2 2 2 3" xfId="13050" xr:uid="{04D64088-9309-40BF-B57A-FC3F62951D8A}"/>
    <cellStyle name="Comma 12 4 2 2 2 3 2" xfId="23562" xr:uid="{1DC6B4BF-0BA2-4AB4-B298-7746CCE5217E}"/>
    <cellStyle name="Comma 12 4 2 2 3" xfId="3414" xr:uid="{00000000-0005-0000-0000-000039000000}"/>
    <cellStyle name="Comma 12 4 2 2 3 2" xfId="6918" xr:uid="{E7B300A5-D809-45D3-AF86-0697CFB7C269}"/>
    <cellStyle name="Comma 12 4 2 2 3 2 2" xfId="10422" xr:uid="{CBDC1664-178A-4CA1-82AE-D631C4293BED}"/>
    <cellStyle name="Comma 12 4 2 2 3 2 2 2" xfId="20934" xr:uid="{12BD3CA6-8D1A-44D6-B545-72CFE2A3A87C}"/>
    <cellStyle name="Comma 12 4 2 2 3 2 2 2 2" xfId="31446" xr:uid="{83B57A10-B372-4FE6-B775-34AA9EE454D2}"/>
    <cellStyle name="Comma 12 4 2 2 3 2 3" xfId="17430" xr:uid="{EBFAC477-55E6-4353-BFB5-CDD2DB13935A}"/>
    <cellStyle name="Comma 12 4 2 2 3 2 3 2" xfId="27942" xr:uid="{E55AE651-878F-47D3-8AE1-3EE878553F54}"/>
    <cellStyle name="Comma 12 4 2 2 3 3" xfId="13926" xr:uid="{0F3674A5-DE6B-4AF8-A6A7-9F6F6B5BC82D}"/>
    <cellStyle name="Comma 12 4 2 2 3 3 2" xfId="24438" xr:uid="{F416C31B-75B6-4140-AB7B-7183460B6B6D}"/>
    <cellStyle name="Comma 12 4 2 2 4" xfId="4729" xr:uid="{FD11FD8E-1E11-42D3-B1A5-C5F05385E458}"/>
    <cellStyle name="Comma 12 4 2 2 4 2" xfId="8232" xr:uid="{4494DEF5-67E4-4777-AC3F-10E51BCD55E7}"/>
    <cellStyle name="Comma 12 4 2 2 4 2 2" xfId="18744" xr:uid="{70522DF6-4584-4F40-AA23-119B97713C79}"/>
    <cellStyle name="Comma 12 4 2 2 4 2 2 2" xfId="29256" xr:uid="{F7C95C7D-91D1-4A94-B28F-92F0DEB2E47D}"/>
    <cellStyle name="Comma 12 4 2 2 4 3" xfId="15240" xr:uid="{28B1E1D7-5401-46FD-B575-8A6EA755922D}"/>
    <cellStyle name="Comma 12 4 2 2 4 3 2" xfId="25752" xr:uid="{2DE4AEED-28B6-40D9-B09A-99E6DA7E51D6}"/>
    <cellStyle name="Comma 12 4 2 2 5" xfId="11736" xr:uid="{9FA36B73-6372-4E32-A619-1FA9AD2C4C34}"/>
    <cellStyle name="Comma 12 4 2 2 5 2" xfId="22248" xr:uid="{551A47A4-04C9-4206-892B-D0351FE208FC}"/>
    <cellStyle name="Comma 12 4 2 3" xfId="2100" xr:uid="{00000000-0005-0000-0000-00006B000000}"/>
    <cellStyle name="Comma 12 4 2 3 2" xfId="5605" xr:uid="{CEDEF685-B8D8-4366-AEFE-EC5750DFA2D4}"/>
    <cellStyle name="Comma 12 4 2 3 2 2" xfId="9108" xr:uid="{E8DD5C9B-D02E-4A79-BF33-68F7BB3840F9}"/>
    <cellStyle name="Comma 12 4 2 3 2 2 2" xfId="19620" xr:uid="{14BF0C14-E072-45A9-A330-29F58F452CDC}"/>
    <cellStyle name="Comma 12 4 2 3 2 2 2 2" xfId="30132" xr:uid="{414A12BC-48BA-45BF-99B8-FA535831A247}"/>
    <cellStyle name="Comma 12 4 2 3 2 3" xfId="16116" xr:uid="{660B5D27-A69C-4D7A-886E-5E4B5CBF5BBD}"/>
    <cellStyle name="Comma 12 4 2 3 2 3 2" xfId="26628" xr:uid="{70765F32-A48F-4CE5-9A17-34B3726A5168}"/>
    <cellStyle name="Comma 12 4 2 3 3" xfId="12612" xr:uid="{330F37A2-CF24-4362-9373-3C65399C11B4}"/>
    <cellStyle name="Comma 12 4 2 3 3 2" xfId="23124" xr:uid="{926FD6A9-75E9-443D-AC43-D2FD66972061}"/>
    <cellStyle name="Comma 12 4 2 4" xfId="2976" xr:uid="{00000000-0005-0000-0000-000038000000}"/>
    <cellStyle name="Comma 12 4 2 4 2" xfId="6480" xr:uid="{A2EECB9B-0D36-4580-8871-4E14D1E7A4F0}"/>
    <cellStyle name="Comma 12 4 2 4 2 2" xfId="9984" xr:uid="{0B08F7EA-9CEF-445E-ADF0-CBD8168091CF}"/>
    <cellStyle name="Comma 12 4 2 4 2 2 2" xfId="20496" xr:uid="{6A04C4C2-C201-4742-860D-E774D7639DDA}"/>
    <cellStyle name="Comma 12 4 2 4 2 2 2 2" xfId="31008" xr:uid="{4140D7AE-FFC6-4A3E-A00E-A69E7D14AA95}"/>
    <cellStyle name="Comma 12 4 2 4 2 3" xfId="16992" xr:uid="{27C4B77F-6542-485A-B227-06C9CE7C57AE}"/>
    <cellStyle name="Comma 12 4 2 4 2 3 2" xfId="27504" xr:uid="{42D7A4D3-87A4-4965-A165-CA7948C94A26}"/>
    <cellStyle name="Comma 12 4 2 4 3" xfId="13488" xr:uid="{845CD673-B0E9-47B6-BE9B-4F451AEA21C2}"/>
    <cellStyle name="Comma 12 4 2 4 3 2" xfId="24000" xr:uid="{E71BD9D6-41B6-4788-9666-3706FCB01834}"/>
    <cellStyle name="Comma 12 4 2 5" xfId="4291" xr:uid="{7C0C67A5-1199-4523-A6FF-03C51D59C078}"/>
    <cellStyle name="Comma 12 4 2 5 2" xfId="7794" xr:uid="{FF77DE62-C72C-4BAE-9EA8-CF478106CBBF}"/>
    <cellStyle name="Comma 12 4 2 5 2 2" xfId="18306" xr:uid="{6E8EA6CE-89DB-4151-B2BF-AF6DF9B69554}"/>
    <cellStyle name="Comma 12 4 2 5 2 2 2" xfId="28818" xr:uid="{52E41CB4-FF6B-44E4-90A1-D0CEE06A3EE0}"/>
    <cellStyle name="Comma 12 4 2 5 3" xfId="14802" xr:uid="{B7DA7DBE-4536-4313-A0C2-E8217FB0CAD1}"/>
    <cellStyle name="Comma 12 4 2 5 3 2" xfId="25314" xr:uid="{83B54611-F889-4CF4-AD93-2C798A6079E3}"/>
    <cellStyle name="Comma 12 4 2 6" xfId="11298" xr:uid="{DB354265-8A71-4265-9910-DDA8BD4931D5}"/>
    <cellStyle name="Comma 12 4 2 6 2" xfId="21810" xr:uid="{35FDBE86-C469-4AAF-B24F-4FA466901882}"/>
    <cellStyle name="Comma 12 4 3" xfId="1662" xr:uid="{00000000-0005-0000-0000-00006C000000}"/>
    <cellStyle name="Comma 12 4 3 2" xfId="5167" xr:uid="{B32A10E7-72F5-4258-AA3C-1BAA047D3DD0}"/>
    <cellStyle name="Comma 12 4 3 2 2" xfId="8670" xr:uid="{2F3BED92-E413-4B44-9E29-A6346711942C}"/>
    <cellStyle name="Comma 12 4 3 2 2 2" xfId="19182" xr:uid="{46CEB1A4-45A2-471E-8FC1-ECBE9E47FC59}"/>
    <cellStyle name="Comma 12 4 3 2 2 2 2" xfId="29694" xr:uid="{8568AF5E-AD0A-4046-BD31-4B4E618C377A}"/>
    <cellStyle name="Comma 12 4 3 2 3" xfId="15678" xr:uid="{F26074B4-1D64-4762-A152-3E0BEC1ED1D0}"/>
    <cellStyle name="Comma 12 4 3 2 3 2" xfId="26190" xr:uid="{8885B7DE-8D84-4200-B594-73FD3C15657A}"/>
    <cellStyle name="Comma 12 4 3 3" xfId="12174" xr:uid="{2704EF74-8E54-4114-8986-87C92B3271A6}"/>
    <cellStyle name="Comma 12 4 3 3 2" xfId="22686" xr:uid="{9C1A8C62-1E68-4317-9D62-872F581A7477}"/>
    <cellStyle name="Comma 12 4 4" xfId="3853" xr:uid="{314008CE-9C75-4E4A-9FC6-8F76A46E856D}"/>
    <cellStyle name="Comma 12 4 4 2" xfId="7356" xr:uid="{8353C189-B1CC-4711-8592-56DDEB61A4D0}"/>
    <cellStyle name="Comma 12 4 4 2 2" xfId="17868" xr:uid="{81E211D9-2E82-42D1-842A-C8DDB32AC309}"/>
    <cellStyle name="Comma 12 4 4 2 2 2" xfId="28380" xr:uid="{5D523222-1115-47F0-96CD-CECF16A1C7A1}"/>
    <cellStyle name="Comma 12 4 4 3" xfId="14364" xr:uid="{75258E88-A1B2-470D-9C7D-0035FA25855D}"/>
    <cellStyle name="Comma 12 4 4 3 2" xfId="24876" xr:uid="{628E4045-E4A5-4AF6-8FE6-3F540434AEAA}"/>
    <cellStyle name="Comma 12 4 5" xfId="10860" xr:uid="{EE87126B-D0F4-4976-845E-431E68254A42}"/>
    <cellStyle name="Comma 12 4 5 2" xfId="21372" xr:uid="{8A114F71-8D6D-4041-8211-350AC91A5941}"/>
    <cellStyle name="Comma 12 5" xfId="641" xr:uid="{00000000-0005-0000-0000-00006D000000}"/>
    <cellStyle name="Comma 12 5 2" xfId="1079" xr:uid="{00000000-0005-0000-0000-00006E000000}"/>
    <cellStyle name="Comma 12 5 2 2" xfId="2394" xr:uid="{00000000-0005-0000-0000-00006F000000}"/>
    <cellStyle name="Comma 12 5 2 2 2" xfId="5899" xr:uid="{045410B4-999F-463C-A85E-AB7A8CA26A62}"/>
    <cellStyle name="Comma 12 5 2 2 2 2" xfId="9402" xr:uid="{958BBCE2-82C8-43EE-B5D5-D2D17EEB3D22}"/>
    <cellStyle name="Comma 12 5 2 2 2 2 2" xfId="19914" xr:uid="{CC4D2529-3A74-4EBD-8732-3024357BEBBC}"/>
    <cellStyle name="Comma 12 5 2 2 2 2 2 2" xfId="30426" xr:uid="{F2D9F23A-134D-4C3F-8EED-ACFE26E7263F}"/>
    <cellStyle name="Comma 12 5 2 2 2 3" xfId="16410" xr:uid="{887C21FF-5591-4FD6-A262-ACC19B6FE716}"/>
    <cellStyle name="Comma 12 5 2 2 2 3 2" xfId="26922" xr:uid="{E71AEF86-5364-41B8-8D4C-7996E5BB3171}"/>
    <cellStyle name="Comma 12 5 2 2 3" xfId="12906" xr:uid="{CA4C6A84-CF01-4070-B87D-495C2D70466C}"/>
    <cellStyle name="Comma 12 5 2 2 3 2" xfId="23418" xr:uid="{9311ACA9-7301-41F2-A012-B00F8E831633}"/>
    <cellStyle name="Comma 12 5 2 3" xfId="3270" xr:uid="{00000000-0005-0000-0000-00003B000000}"/>
    <cellStyle name="Comma 12 5 2 3 2" xfId="6774" xr:uid="{B7E41E2F-C18F-4F3F-8F6F-0EC0202752A8}"/>
    <cellStyle name="Comma 12 5 2 3 2 2" xfId="10278" xr:uid="{66831E4E-7EDC-48D9-8AAF-5D9F8902F049}"/>
    <cellStyle name="Comma 12 5 2 3 2 2 2" xfId="20790" xr:uid="{160143DA-5A4F-4BA1-918F-457D09DDA84D}"/>
    <cellStyle name="Comma 12 5 2 3 2 2 2 2" xfId="31302" xr:uid="{6626FDE3-2955-4B27-A40E-102F204FF21E}"/>
    <cellStyle name="Comma 12 5 2 3 2 3" xfId="17286" xr:uid="{BB7AB84B-1D35-496A-9CB3-A60E9285AB8E}"/>
    <cellStyle name="Comma 12 5 2 3 2 3 2" xfId="27798" xr:uid="{F566E91E-8947-4369-AE50-73F5D3EFDBEC}"/>
    <cellStyle name="Comma 12 5 2 3 3" xfId="13782" xr:uid="{66942611-6EC6-4060-B60A-5F0A34010CA5}"/>
    <cellStyle name="Comma 12 5 2 3 3 2" xfId="24294" xr:uid="{D5B59053-5766-4E1D-BC9B-596D93BB5AB7}"/>
    <cellStyle name="Comma 12 5 2 4" xfId="4585" xr:uid="{840299A4-E8C0-45FF-B128-270B8EF60C4F}"/>
    <cellStyle name="Comma 12 5 2 4 2" xfId="8088" xr:uid="{AAEB9EF6-2A91-4158-B3AE-4F0042F5D3D0}"/>
    <cellStyle name="Comma 12 5 2 4 2 2" xfId="18600" xr:uid="{B8ED95BD-E60B-4756-A370-18F76DC4B6F8}"/>
    <cellStyle name="Comma 12 5 2 4 2 2 2" xfId="29112" xr:uid="{EE3E9F10-7531-4EA5-860D-42004739D166}"/>
    <cellStyle name="Comma 12 5 2 4 3" xfId="15096" xr:uid="{E173F4F8-3558-4B10-90CB-A8ED3CB3913F}"/>
    <cellStyle name="Comma 12 5 2 4 3 2" xfId="25608" xr:uid="{CBF7DEFD-02FC-48A5-A556-0A76D60DBCAE}"/>
    <cellStyle name="Comma 12 5 2 5" xfId="11592" xr:uid="{C3A8842E-0E62-491E-A437-119667A4ED33}"/>
    <cellStyle name="Comma 12 5 2 5 2" xfId="22104" xr:uid="{D498353B-06AF-459B-933E-787D61998FEA}"/>
    <cellStyle name="Comma 12 5 3" xfId="1956" xr:uid="{00000000-0005-0000-0000-000070000000}"/>
    <cellStyle name="Comma 12 5 3 2" xfId="5461" xr:uid="{576539DF-1CF4-46E9-81EC-4BFA15F7209E}"/>
    <cellStyle name="Comma 12 5 3 2 2" xfId="8964" xr:uid="{58A207D2-D195-4A6B-A11B-AE8F1461D566}"/>
    <cellStyle name="Comma 12 5 3 2 2 2" xfId="19476" xr:uid="{555478CD-BFE2-4B14-B40B-FA36930FF32C}"/>
    <cellStyle name="Comma 12 5 3 2 2 2 2" xfId="29988" xr:uid="{3E25B8A1-E33E-470F-8098-8DF2A6206EB2}"/>
    <cellStyle name="Comma 12 5 3 2 3" xfId="15972" xr:uid="{F183BE32-AAE5-4762-A759-92C3CC949324}"/>
    <cellStyle name="Comma 12 5 3 2 3 2" xfId="26484" xr:uid="{E44D9929-AA0F-4517-B0B0-FECF29049DE8}"/>
    <cellStyle name="Comma 12 5 3 3" xfId="12468" xr:uid="{1ACF358C-44B0-4B6C-A760-5840A4618FCF}"/>
    <cellStyle name="Comma 12 5 3 3 2" xfId="22980" xr:uid="{2A149132-466B-45F3-935E-F27F66A9AC3A}"/>
    <cellStyle name="Comma 12 5 4" xfId="2832" xr:uid="{00000000-0005-0000-0000-00003A000000}"/>
    <cellStyle name="Comma 12 5 4 2" xfId="6336" xr:uid="{499CC332-E72D-4221-8A8D-5495F3FF21A7}"/>
    <cellStyle name="Comma 12 5 4 2 2" xfId="9840" xr:uid="{7EC779AD-9898-4D39-A557-48EAD768C220}"/>
    <cellStyle name="Comma 12 5 4 2 2 2" xfId="20352" xr:uid="{BE110C4E-0BD1-4FDC-A400-3D4F63FD9D10}"/>
    <cellStyle name="Comma 12 5 4 2 2 2 2" xfId="30864" xr:uid="{672C4F72-FD76-4169-8A96-2732FCD8F795}"/>
    <cellStyle name="Comma 12 5 4 2 3" xfId="16848" xr:uid="{E29A371F-5C10-4C82-B7AC-8DEBD7D34006}"/>
    <cellStyle name="Comma 12 5 4 2 3 2" xfId="27360" xr:uid="{16E84FCE-B1A9-4842-9ACC-8606748C58EA}"/>
    <cellStyle name="Comma 12 5 4 3" xfId="13344" xr:uid="{3017B31A-E744-4CF0-9124-C23D29508311}"/>
    <cellStyle name="Comma 12 5 4 3 2" xfId="23856" xr:uid="{97B3109B-65B6-4A5B-8A15-D0688CD59A7F}"/>
    <cellStyle name="Comma 12 5 5" xfId="4147" xr:uid="{98F95CDE-8D46-4FB1-847A-5AD5FAFA9D16}"/>
    <cellStyle name="Comma 12 5 5 2" xfId="7650" xr:uid="{58543269-C6F5-4405-842D-663B4321E3C5}"/>
    <cellStyle name="Comma 12 5 5 2 2" xfId="18162" xr:uid="{16A8F50A-A9D4-4EDC-84A1-D3B5996B2BC1}"/>
    <cellStyle name="Comma 12 5 5 2 2 2" xfId="28674" xr:uid="{CB6873C0-B464-42F5-8524-74E79165780D}"/>
    <cellStyle name="Comma 12 5 5 3" xfId="14658" xr:uid="{37269C67-0B70-49F5-8D0D-F044DA279F94}"/>
    <cellStyle name="Comma 12 5 5 3 2" xfId="25170" xr:uid="{AB24E6FF-4156-4780-8DD5-4EC627252D24}"/>
    <cellStyle name="Comma 12 5 6" xfId="11154" xr:uid="{0397AB2E-6DA4-4DF6-90E4-27B5D59480E3}"/>
    <cellStyle name="Comma 12 5 6 2" xfId="21666" xr:uid="{785B9734-2097-4906-BFD1-8953553C5D34}"/>
    <cellStyle name="Comma 12 6" xfId="1518" xr:uid="{00000000-0005-0000-0000-000071000000}"/>
    <cellStyle name="Comma 12 6 2" xfId="5023" xr:uid="{B09843E1-F984-406C-96AC-128B1C7449FE}"/>
    <cellStyle name="Comma 12 6 2 2" xfId="8526" xr:uid="{2F367BA1-0482-497C-9899-D66D43ABF662}"/>
    <cellStyle name="Comma 12 6 2 2 2" xfId="19038" xr:uid="{58E328A3-4DB0-492D-A7D4-12A24420C329}"/>
    <cellStyle name="Comma 12 6 2 2 2 2" xfId="29550" xr:uid="{58FC1A1C-F282-4D01-882A-D06A2BA42C4B}"/>
    <cellStyle name="Comma 12 6 2 3" xfId="15534" xr:uid="{88B42825-8468-41BD-B05C-A7F91CE06930}"/>
    <cellStyle name="Comma 12 6 2 3 2" xfId="26046" xr:uid="{E89D543F-A10F-4852-9556-5FD2BBBB60BC}"/>
    <cellStyle name="Comma 12 6 3" xfId="12030" xr:uid="{DB8577CF-DD9C-41D1-A80A-D504CF121FD3}"/>
    <cellStyle name="Comma 12 6 3 2" xfId="22542" xr:uid="{EBCCAACB-66DF-45B8-80E5-473D02FED419}"/>
    <cellStyle name="Comma 12 7" xfId="3709" xr:uid="{ADC42AE4-620B-4ECF-8FBD-4E27D2551458}"/>
    <cellStyle name="Comma 12 7 2" xfId="7212" xr:uid="{E6253159-5F7A-489F-AB4C-DFCEC015BAAF}"/>
    <cellStyle name="Comma 12 7 2 2" xfId="17724" xr:uid="{797C3834-7A2B-45F4-B6BE-4FB0CB283DC9}"/>
    <cellStyle name="Comma 12 7 2 2 2" xfId="28236" xr:uid="{D5D4992D-8C17-434A-B95D-56ADACF2DFCF}"/>
    <cellStyle name="Comma 12 7 3" xfId="14220" xr:uid="{84174719-B004-4EA8-8A40-F532A9B2E1D0}"/>
    <cellStyle name="Comma 12 7 3 2" xfId="24732" xr:uid="{2DA161A7-61FC-4D4E-9E51-051B54B459F1}"/>
    <cellStyle name="Comma 12 8" xfId="10716" xr:uid="{2252A590-C28D-4F39-A6E7-9ADE17EFC10F}"/>
    <cellStyle name="Comma 12 8 2" xfId="21228" xr:uid="{74E8F202-188F-41E8-872B-BCD3CE7EE62D}"/>
    <cellStyle name="Comma 13" xfId="236" xr:uid="{00000000-0005-0000-0000-000072000000}"/>
    <cellStyle name="Comma 13 2" xfId="524" xr:uid="{00000000-0005-0000-0000-000073000000}"/>
    <cellStyle name="Comma 13 2 2" xfId="963" xr:uid="{00000000-0005-0000-0000-000074000000}"/>
    <cellStyle name="Comma 13 2 2 2" xfId="1401" xr:uid="{00000000-0005-0000-0000-000075000000}"/>
    <cellStyle name="Comma 13 2 2 2 2" xfId="2716" xr:uid="{00000000-0005-0000-0000-000076000000}"/>
    <cellStyle name="Comma 13 2 2 2 2 2" xfId="6221" xr:uid="{CFA2FDB4-FEF7-47AF-B0A4-F2E6F345067F}"/>
    <cellStyle name="Comma 13 2 2 2 2 2 2" xfId="9724" xr:uid="{323BD521-218B-4022-B268-B6640A8D00A8}"/>
    <cellStyle name="Comma 13 2 2 2 2 2 2 2" xfId="20236" xr:uid="{10DFE787-A027-48ED-907B-B15B15FABCAE}"/>
    <cellStyle name="Comma 13 2 2 2 2 2 2 2 2" xfId="30748" xr:uid="{66663D88-1DA8-4F59-81F5-06FCDC5C8D4E}"/>
    <cellStyle name="Comma 13 2 2 2 2 2 3" xfId="16732" xr:uid="{13D36812-6E70-43BA-A61C-5B8A736280E5}"/>
    <cellStyle name="Comma 13 2 2 2 2 2 3 2" xfId="27244" xr:uid="{E7AE6328-EA18-4E38-A691-5335562D638C}"/>
    <cellStyle name="Comma 13 2 2 2 2 3" xfId="13228" xr:uid="{6F32DA93-CDC4-4E94-AB7B-16EF177E5FC8}"/>
    <cellStyle name="Comma 13 2 2 2 2 3 2" xfId="23740" xr:uid="{63DD1A68-BD56-4F1C-B6F5-0FA2A68AA36D}"/>
    <cellStyle name="Comma 13 2 2 2 3" xfId="3592" xr:uid="{00000000-0005-0000-0000-00003F000000}"/>
    <cellStyle name="Comma 13 2 2 2 3 2" xfId="7096" xr:uid="{143D71B1-CCA2-493B-AD0B-B3BDBF0CD108}"/>
    <cellStyle name="Comma 13 2 2 2 3 2 2" xfId="10600" xr:uid="{B26DBF5F-6BB4-4449-82F7-F4CA60CBF7A1}"/>
    <cellStyle name="Comma 13 2 2 2 3 2 2 2" xfId="21112" xr:uid="{5D1B88CB-D796-4377-B805-5EEF2766DABC}"/>
    <cellStyle name="Comma 13 2 2 2 3 2 2 2 2" xfId="31624" xr:uid="{294CE455-A018-4A1B-86C5-75FB4A3599A0}"/>
    <cellStyle name="Comma 13 2 2 2 3 2 3" xfId="17608" xr:uid="{1B7DF068-8B3B-49D3-BDBD-57227086F70E}"/>
    <cellStyle name="Comma 13 2 2 2 3 2 3 2" xfId="28120" xr:uid="{6C1B6A2F-8A32-4C8D-A784-6A58917811F8}"/>
    <cellStyle name="Comma 13 2 2 2 3 3" xfId="14104" xr:uid="{8A176AE8-DFA4-4A73-A037-DA9657A36559}"/>
    <cellStyle name="Comma 13 2 2 2 3 3 2" xfId="24616" xr:uid="{9FCACC3D-4772-453F-BCB2-B4422E6C39BB}"/>
    <cellStyle name="Comma 13 2 2 2 4" xfId="4907" xr:uid="{5102B0BC-5669-4B02-BF58-0998A334938F}"/>
    <cellStyle name="Comma 13 2 2 2 4 2" xfId="8410" xr:uid="{54892729-3AF0-4147-A086-072CA61DD114}"/>
    <cellStyle name="Comma 13 2 2 2 4 2 2" xfId="18922" xr:uid="{82FD3455-4ED2-43FB-BBBB-160B6A0F0C8F}"/>
    <cellStyle name="Comma 13 2 2 2 4 2 2 2" xfId="29434" xr:uid="{568ABBB2-917B-4EEF-817C-9BBF5E0D6666}"/>
    <cellStyle name="Comma 13 2 2 2 4 3" xfId="15418" xr:uid="{BFAA0E16-6DCF-4EC0-8186-5A2718B5CAE7}"/>
    <cellStyle name="Comma 13 2 2 2 4 3 2" xfId="25930" xr:uid="{2CEE9F3B-CA58-4982-B9FF-D09614D67C00}"/>
    <cellStyle name="Comma 13 2 2 2 5" xfId="11914" xr:uid="{BCC6DC21-364F-4EB6-AF9F-E72D7690458D}"/>
    <cellStyle name="Comma 13 2 2 2 5 2" xfId="22426" xr:uid="{F6622473-0A9E-418A-BEAE-759372D56EAE}"/>
    <cellStyle name="Comma 13 2 2 3" xfId="2278" xr:uid="{00000000-0005-0000-0000-000077000000}"/>
    <cellStyle name="Comma 13 2 2 3 2" xfId="5783" xr:uid="{05120B58-467A-4CBE-9E06-09051CCEBAE1}"/>
    <cellStyle name="Comma 13 2 2 3 2 2" xfId="9286" xr:uid="{8D6D7181-45E9-44EE-AD8A-977F0C5246D5}"/>
    <cellStyle name="Comma 13 2 2 3 2 2 2" xfId="19798" xr:uid="{A6070F45-EB39-43EC-8D73-DC1EE5F037BE}"/>
    <cellStyle name="Comma 13 2 2 3 2 2 2 2" xfId="30310" xr:uid="{74F2C35D-2AAB-4F9F-8E9F-1D7BE356454E}"/>
    <cellStyle name="Comma 13 2 2 3 2 3" xfId="16294" xr:uid="{7F9CA2A4-D9E5-4295-ACE4-B4081C0570C8}"/>
    <cellStyle name="Comma 13 2 2 3 2 3 2" xfId="26806" xr:uid="{62F549FB-98AE-4FCA-9523-3CE71890CB59}"/>
    <cellStyle name="Comma 13 2 2 3 3" xfId="12790" xr:uid="{0BA1274C-AD9D-45A0-8A86-AD58589AEACB}"/>
    <cellStyle name="Comma 13 2 2 3 3 2" xfId="23302" xr:uid="{9C6D8163-F722-4B95-A209-013E5998BF9D}"/>
    <cellStyle name="Comma 13 2 2 4" xfId="3154" xr:uid="{00000000-0005-0000-0000-00003E000000}"/>
    <cellStyle name="Comma 13 2 2 4 2" xfId="6658" xr:uid="{24CC1D57-B450-40E5-889F-B89579B65AD8}"/>
    <cellStyle name="Comma 13 2 2 4 2 2" xfId="10162" xr:uid="{26DC14D3-9972-4A05-A05D-08AD2E3596B0}"/>
    <cellStyle name="Comma 13 2 2 4 2 2 2" xfId="20674" xr:uid="{807A14AA-9E5A-4110-A0D2-24BC7F718474}"/>
    <cellStyle name="Comma 13 2 2 4 2 2 2 2" xfId="31186" xr:uid="{C70F5601-21AE-409D-A43C-1B0750FBD4D6}"/>
    <cellStyle name="Comma 13 2 2 4 2 3" xfId="17170" xr:uid="{960692D8-4AE8-41AF-B0ED-1A22DA9B8306}"/>
    <cellStyle name="Comma 13 2 2 4 2 3 2" xfId="27682" xr:uid="{1E7DCFFD-9E18-4D64-B9F8-8CAC1CA20019}"/>
    <cellStyle name="Comma 13 2 2 4 3" xfId="13666" xr:uid="{13E7FCC8-310E-47A2-8796-8FCC66949468}"/>
    <cellStyle name="Comma 13 2 2 4 3 2" xfId="24178" xr:uid="{D128D575-0E76-411B-AA2D-965CA0D3EE60}"/>
    <cellStyle name="Comma 13 2 2 5" xfId="4469" xr:uid="{E7832ED5-4FFA-4F09-B01A-F5C49CBCEA5D}"/>
    <cellStyle name="Comma 13 2 2 5 2" xfId="7972" xr:uid="{0A04CDB3-7B8C-4A6C-A642-4AC4A75878C2}"/>
    <cellStyle name="Comma 13 2 2 5 2 2" xfId="18484" xr:uid="{992B6B31-032B-41AE-8BC4-2673B1E681C4}"/>
    <cellStyle name="Comma 13 2 2 5 2 2 2" xfId="28996" xr:uid="{F1E3DB3A-B92D-404F-93AF-FD66F28F5B02}"/>
    <cellStyle name="Comma 13 2 2 5 3" xfId="14980" xr:uid="{2A03B8C5-4014-4388-8BB3-F99020BE1A80}"/>
    <cellStyle name="Comma 13 2 2 5 3 2" xfId="25492" xr:uid="{2CEB0159-779C-4015-B617-EC9A63C5B897}"/>
    <cellStyle name="Comma 13 2 2 6" xfId="11476" xr:uid="{8855299A-F6F1-4DBB-B66D-6A7E9D1BA2DA}"/>
    <cellStyle name="Comma 13 2 2 6 2" xfId="21988" xr:uid="{130E8E38-728D-498F-98F3-C94DF3BBB5B3}"/>
    <cellStyle name="Comma 13 2 3" xfId="1840" xr:uid="{00000000-0005-0000-0000-000078000000}"/>
    <cellStyle name="Comma 13 2 3 2" xfId="5345" xr:uid="{5B81327B-8316-48B1-BB67-14C1407781A0}"/>
    <cellStyle name="Comma 13 2 3 2 2" xfId="8848" xr:uid="{F750007B-C765-4C15-BBAB-D32D5E76BC17}"/>
    <cellStyle name="Comma 13 2 3 2 2 2" xfId="19360" xr:uid="{47DD20CD-67E7-4A70-ADC9-FCE31656AD31}"/>
    <cellStyle name="Comma 13 2 3 2 2 2 2" xfId="29872" xr:uid="{D416011C-5972-457B-8791-AB097DFD71A8}"/>
    <cellStyle name="Comma 13 2 3 2 3" xfId="15856" xr:uid="{0CC09300-D184-40EF-B76D-4B0C3992ED24}"/>
    <cellStyle name="Comma 13 2 3 2 3 2" xfId="26368" xr:uid="{C5D54791-E75F-4852-8EB7-A1048DE3A36B}"/>
    <cellStyle name="Comma 13 2 3 3" xfId="12352" xr:uid="{30AB981C-209B-4B29-A5C0-C88EE92FF0FF}"/>
    <cellStyle name="Comma 13 2 3 3 2" xfId="22864" xr:uid="{6F9CB5F9-80D6-4F90-9CB9-FD7B00FDB453}"/>
    <cellStyle name="Comma 13 2 4" xfId="4031" xr:uid="{A0380B7E-CF09-49D3-85A1-DDC9F7147C8B}"/>
    <cellStyle name="Comma 13 2 4 2" xfId="7534" xr:uid="{F6A4C95B-437A-4C52-9BE9-F34727075A5F}"/>
    <cellStyle name="Comma 13 2 4 2 2" xfId="18046" xr:uid="{63A31DB8-C7D9-4642-8CEF-E508127B72FD}"/>
    <cellStyle name="Comma 13 2 4 2 2 2" xfId="28558" xr:uid="{EF8FBA6F-C9E7-40F5-814D-CE7490101435}"/>
    <cellStyle name="Comma 13 2 4 3" xfId="14542" xr:uid="{7D9CB4BB-DF4E-4819-ABDB-6F9AFD4C4953}"/>
    <cellStyle name="Comma 13 2 4 3 2" xfId="25054" xr:uid="{39B8FABE-65FE-41BF-BD92-60D185462B77}"/>
    <cellStyle name="Comma 13 2 5" xfId="11038" xr:uid="{1448F97F-D245-4F0F-828C-C0517CFE7EA8}"/>
    <cellStyle name="Comma 13 2 5 2" xfId="21550" xr:uid="{F7879A60-E843-4687-AFE2-283595D2738B}"/>
    <cellStyle name="Comma 13 3" xfId="380" xr:uid="{00000000-0005-0000-0000-000079000000}"/>
    <cellStyle name="Comma 13 3 2" xfId="819" xr:uid="{00000000-0005-0000-0000-00007A000000}"/>
    <cellStyle name="Comma 13 3 2 2" xfId="1257" xr:uid="{00000000-0005-0000-0000-00007B000000}"/>
    <cellStyle name="Comma 13 3 2 2 2" xfId="2572" xr:uid="{00000000-0005-0000-0000-00007C000000}"/>
    <cellStyle name="Comma 13 3 2 2 2 2" xfId="6077" xr:uid="{12943A78-C67F-427B-B1C3-E6000F8FD411}"/>
    <cellStyle name="Comma 13 3 2 2 2 2 2" xfId="9580" xr:uid="{743B9149-3055-4139-858D-C720CB852967}"/>
    <cellStyle name="Comma 13 3 2 2 2 2 2 2" xfId="20092" xr:uid="{2049A7B5-5A5E-4872-A246-7B93764C5381}"/>
    <cellStyle name="Comma 13 3 2 2 2 2 2 2 2" xfId="30604" xr:uid="{7FF92C36-C309-43F0-ACD7-2BC013BD662D}"/>
    <cellStyle name="Comma 13 3 2 2 2 2 3" xfId="16588" xr:uid="{D469375E-2454-4BC2-9EC2-C9A766E7EFA5}"/>
    <cellStyle name="Comma 13 3 2 2 2 2 3 2" xfId="27100" xr:uid="{0B3CC10F-0793-4B1A-A541-0CF085B9F948}"/>
    <cellStyle name="Comma 13 3 2 2 2 3" xfId="13084" xr:uid="{728552F3-E21F-4670-AFF3-291B90A308A4}"/>
    <cellStyle name="Comma 13 3 2 2 2 3 2" xfId="23596" xr:uid="{E0CCFBC2-BD63-41BE-A45A-E04331EDDAE0}"/>
    <cellStyle name="Comma 13 3 2 2 3" xfId="3448" xr:uid="{00000000-0005-0000-0000-000042000000}"/>
    <cellStyle name="Comma 13 3 2 2 3 2" xfId="6952" xr:uid="{D58611B1-4C3C-48CF-933D-B50F6BB67F64}"/>
    <cellStyle name="Comma 13 3 2 2 3 2 2" xfId="10456" xr:uid="{2D584386-3F66-40A5-940F-634D078A09D3}"/>
    <cellStyle name="Comma 13 3 2 2 3 2 2 2" xfId="20968" xr:uid="{1B402B91-910F-419B-9D42-56CDF15AA214}"/>
    <cellStyle name="Comma 13 3 2 2 3 2 2 2 2" xfId="31480" xr:uid="{EBF2525C-5F71-4D66-99AD-CBDF269A76B2}"/>
    <cellStyle name="Comma 13 3 2 2 3 2 3" xfId="17464" xr:uid="{AFC0D180-37DE-41A2-9EB7-02AF97AEB6B5}"/>
    <cellStyle name="Comma 13 3 2 2 3 2 3 2" xfId="27976" xr:uid="{57111A80-49A7-4EDB-A5CB-31F12E4E499F}"/>
    <cellStyle name="Comma 13 3 2 2 3 3" xfId="13960" xr:uid="{34034B9D-E3E3-4603-8B54-358A3EC93DE4}"/>
    <cellStyle name="Comma 13 3 2 2 3 3 2" xfId="24472" xr:uid="{0BFFD99D-83E4-46C0-8975-44C30B16EB59}"/>
    <cellStyle name="Comma 13 3 2 2 4" xfId="4763" xr:uid="{FA5116AB-430E-4429-9667-8A6714F6CE33}"/>
    <cellStyle name="Comma 13 3 2 2 4 2" xfId="8266" xr:uid="{C7DE5DBC-CB34-47D8-99C6-728BC274AA74}"/>
    <cellStyle name="Comma 13 3 2 2 4 2 2" xfId="18778" xr:uid="{7BD1B720-863C-460A-AA9D-21FFD1FE54C2}"/>
    <cellStyle name="Comma 13 3 2 2 4 2 2 2" xfId="29290" xr:uid="{41CA29FE-1E55-46A0-99C7-93A844844C1E}"/>
    <cellStyle name="Comma 13 3 2 2 4 3" xfId="15274" xr:uid="{EBDC69EF-AFDD-43F6-B79A-ACB664D15750}"/>
    <cellStyle name="Comma 13 3 2 2 4 3 2" xfId="25786" xr:uid="{98BD02C4-2989-4C6F-BF7C-DD98E02F3D20}"/>
    <cellStyle name="Comma 13 3 2 2 5" xfId="11770" xr:uid="{F7FC7E66-61F1-4F14-8E91-C37D06CF482B}"/>
    <cellStyle name="Comma 13 3 2 2 5 2" xfId="22282" xr:uid="{22863406-101B-445D-A0AF-A359A9E85E05}"/>
    <cellStyle name="Comma 13 3 2 3" xfId="2134" xr:uid="{00000000-0005-0000-0000-00007D000000}"/>
    <cellStyle name="Comma 13 3 2 3 2" xfId="5639" xr:uid="{3EC6D9FB-561C-4B8E-98E9-09F4D3C040F7}"/>
    <cellStyle name="Comma 13 3 2 3 2 2" xfId="9142" xr:uid="{1A1BBD85-2EB3-4555-88E4-9D566B830CD0}"/>
    <cellStyle name="Comma 13 3 2 3 2 2 2" xfId="19654" xr:uid="{3F6755BC-049B-4806-B487-D4B51F71200D}"/>
    <cellStyle name="Comma 13 3 2 3 2 2 2 2" xfId="30166" xr:uid="{6C01D73F-84B7-4297-A819-721548D29F76}"/>
    <cellStyle name="Comma 13 3 2 3 2 3" xfId="16150" xr:uid="{027B2475-C9FA-43AF-8D32-040A284A0F3C}"/>
    <cellStyle name="Comma 13 3 2 3 2 3 2" xfId="26662" xr:uid="{0BB4D26C-875D-4938-AA57-7DD90DCD428B}"/>
    <cellStyle name="Comma 13 3 2 3 3" xfId="12646" xr:uid="{953E1E71-3C65-4E1E-BF49-CB55ECC90DEC}"/>
    <cellStyle name="Comma 13 3 2 3 3 2" xfId="23158" xr:uid="{974C51A0-70C2-4CAF-870D-9B21099D6D2F}"/>
    <cellStyle name="Comma 13 3 2 4" xfId="3010" xr:uid="{00000000-0005-0000-0000-000041000000}"/>
    <cellStyle name="Comma 13 3 2 4 2" xfId="6514" xr:uid="{D0C72744-C2EE-4ED9-9DBF-73D97F5CBA58}"/>
    <cellStyle name="Comma 13 3 2 4 2 2" xfId="10018" xr:uid="{28F81246-9672-41A6-A28F-AA8CE963AA86}"/>
    <cellStyle name="Comma 13 3 2 4 2 2 2" xfId="20530" xr:uid="{DEE90DF8-BCD6-4294-B315-741D2B931901}"/>
    <cellStyle name="Comma 13 3 2 4 2 2 2 2" xfId="31042" xr:uid="{80AD76F2-F986-4C71-8DF8-DB64EC178F75}"/>
    <cellStyle name="Comma 13 3 2 4 2 3" xfId="17026" xr:uid="{D0FFCC93-2FBB-4147-85E8-9B8B29AF8533}"/>
    <cellStyle name="Comma 13 3 2 4 2 3 2" xfId="27538" xr:uid="{B22B312A-E9EA-4EAC-A0CC-891F56CC403C}"/>
    <cellStyle name="Comma 13 3 2 4 3" xfId="13522" xr:uid="{17B832DF-24E5-4825-B535-A1036BF24E75}"/>
    <cellStyle name="Comma 13 3 2 4 3 2" xfId="24034" xr:uid="{B9FB92E5-0A1E-4A60-8134-A7EF9739E674}"/>
    <cellStyle name="Comma 13 3 2 5" xfId="4325" xr:uid="{7069981C-B771-4104-8199-6E2B9427614F}"/>
    <cellStyle name="Comma 13 3 2 5 2" xfId="7828" xr:uid="{EDCAC39B-5843-4EEC-880A-90FA230E0A8C}"/>
    <cellStyle name="Comma 13 3 2 5 2 2" xfId="18340" xr:uid="{AF4EC937-6399-4F27-819A-29BDDD08D578}"/>
    <cellStyle name="Comma 13 3 2 5 2 2 2" xfId="28852" xr:uid="{84094033-F313-4078-9B30-2BE1A7E0EA3B}"/>
    <cellStyle name="Comma 13 3 2 5 3" xfId="14836" xr:uid="{3BBEA360-3DA6-44FA-B10A-EBC507BC882F}"/>
    <cellStyle name="Comma 13 3 2 5 3 2" xfId="25348" xr:uid="{7643E933-5D7A-41AA-A5BE-330E42CD3FD4}"/>
    <cellStyle name="Comma 13 3 2 6" xfId="11332" xr:uid="{40312E55-5439-4EC8-B735-741B8E2A1A5D}"/>
    <cellStyle name="Comma 13 3 2 6 2" xfId="21844" xr:uid="{81717572-798B-46DF-A088-225D9BDA4DCC}"/>
    <cellStyle name="Comma 13 3 3" xfId="1696" xr:uid="{00000000-0005-0000-0000-00007E000000}"/>
    <cellStyle name="Comma 13 3 3 2" xfId="5201" xr:uid="{99214F54-817D-4379-9608-E85686A0430C}"/>
    <cellStyle name="Comma 13 3 3 2 2" xfId="8704" xr:uid="{CAF80E2B-A23F-4EF7-A934-03E980D22B0F}"/>
    <cellStyle name="Comma 13 3 3 2 2 2" xfId="19216" xr:uid="{374042FC-4522-4C92-AD9F-553BFC73FB76}"/>
    <cellStyle name="Comma 13 3 3 2 2 2 2" xfId="29728" xr:uid="{6BB3DD67-4C13-4E3D-B4A4-9FD6D426CB9A}"/>
    <cellStyle name="Comma 13 3 3 2 3" xfId="15712" xr:uid="{13BC6823-FBD4-4F68-89A7-349E94AF3EF6}"/>
    <cellStyle name="Comma 13 3 3 2 3 2" xfId="26224" xr:uid="{D922AAFD-A5B4-48A7-BEA4-F647B1A36DCC}"/>
    <cellStyle name="Comma 13 3 3 3" xfId="12208" xr:uid="{3B3644F5-1C71-40C3-90AB-B837AF432E36}"/>
    <cellStyle name="Comma 13 3 3 3 2" xfId="22720" xr:uid="{A73486E1-8553-4871-8710-F5515D5B57F5}"/>
    <cellStyle name="Comma 13 3 4" xfId="3887" xr:uid="{7A6ED6A4-CCC2-4435-A2B4-4D95E4E2CC06}"/>
    <cellStyle name="Comma 13 3 4 2" xfId="7390" xr:uid="{BD032676-E4EB-486C-A104-B6CFDE0B0C0F}"/>
    <cellStyle name="Comma 13 3 4 2 2" xfId="17902" xr:uid="{7485BBF5-5E6D-4498-BB14-9951492E038F}"/>
    <cellStyle name="Comma 13 3 4 2 2 2" xfId="28414" xr:uid="{2FCF8977-AB85-4826-8740-A0091AF8AE64}"/>
    <cellStyle name="Comma 13 3 4 3" xfId="14398" xr:uid="{6A43791D-7983-4928-982E-18AE80DB90F5}"/>
    <cellStyle name="Comma 13 3 4 3 2" xfId="24910" xr:uid="{46BB4F84-AE1C-4086-A129-D6A54075A30B}"/>
    <cellStyle name="Comma 13 3 5" xfId="10894" xr:uid="{9933E5EB-5CB6-40AB-8494-F9F47A63F550}"/>
    <cellStyle name="Comma 13 3 5 2" xfId="21406" xr:uid="{E3F1A1AA-C5FD-469D-BB94-851940F4FAB3}"/>
    <cellStyle name="Comma 13 4" xfId="675" xr:uid="{00000000-0005-0000-0000-00007F000000}"/>
    <cellStyle name="Comma 13 4 2" xfId="1113" xr:uid="{00000000-0005-0000-0000-000080000000}"/>
    <cellStyle name="Comma 13 4 2 2" xfId="2428" xr:uid="{00000000-0005-0000-0000-000081000000}"/>
    <cellStyle name="Comma 13 4 2 2 2" xfId="5933" xr:uid="{966CF49A-FDE9-40DC-9142-D864B75175BE}"/>
    <cellStyle name="Comma 13 4 2 2 2 2" xfId="9436" xr:uid="{2DB550F2-9746-4F2B-ADB9-936D38E0BE7F}"/>
    <cellStyle name="Comma 13 4 2 2 2 2 2" xfId="19948" xr:uid="{7177B23E-1F8C-41D0-B6A3-F11BC639C775}"/>
    <cellStyle name="Comma 13 4 2 2 2 2 2 2" xfId="30460" xr:uid="{1E5CD84C-B840-456B-89FD-2FCF68B10345}"/>
    <cellStyle name="Comma 13 4 2 2 2 3" xfId="16444" xr:uid="{7CB6ACB1-D224-41FC-82DD-E7900521939B}"/>
    <cellStyle name="Comma 13 4 2 2 2 3 2" xfId="26956" xr:uid="{C3BA71D7-0897-42DC-BBFB-98F4A5F0781A}"/>
    <cellStyle name="Comma 13 4 2 2 3" xfId="12940" xr:uid="{F73ECFD9-44DD-4A2A-AE8F-14A05CCACA90}"/>
    <cellStyle name="Comma 13 4 2 2 3 2" xfId="23452" xr:uid="{99B817B1-8F20-49F4-B85C-94B72911FDA6}"/>
    <cellStyle name="Comma 13 4 2 3" xfId="3304" xr:uid="{00000000-0005-0000-0000-000044000000}"/>
    <cellStyle name="Comma 13 4 2 3 2" xfId="6808" xr:uid="{5984E3F1-08BE-4582-9768-A8956DEB8BB8}"/>
    <cellStyle name="Comma 13 4 2 3 2 2" xfId="10312" xr:uid="{A540874C-2294-498F-8204-84741A5BC88A}"/>
    <cellStyle name="Comma 13 4 2 3 2 2 2" xfId="20824" xr:uid="{47F7694D-5A07-4725-ABF8-CF8CF9DEFD0D}"/>
    <cellStyle name="Comma 13 4 2 3 2 2 2 2" xfId="31336" xr:uid="{321E97B6-A2CF-4E09-8129-0B1D171820B8}"/>
    <cellStyle name="Comma 13 4 2 3 2 3" xfId="17320" xr:uid="{38BFB331-CFB1-40D5-89A3-350AEB110A7B}"/>
    <cellStyle name="Comma 13 4 2 3 2 3 2" xfId="27832" xr:uid="{04AA6E63-09AC-4CEA-AE2B-AE23BD1883D8}"/>
    <cellStyle name="Comma 13 4 2 3 3" xfId="13816" xr:uid="{195C3E19-8388-4816-886F-6FCD33E9A067}"/>
    <cellStyle name="Comma 13 4 2 3 3 2" xfId="24328" xr:uid="{F66F53CD-DB62-4C02-8495-B461C2E23D70}"/>
    <cellStyle name="Comma 13 4 2 4" xfId="4619" xr:uid="{B8E1568E-A4DB-4F36-82CD-C6D5D0B242E7}"/>
    <cellStyle name="Comma 13 4 2 4 2" xfId="8122" xr:uid="{5E5622C7-5A49-488D-BE2C-C1111B437EAE}"/>
    <cellStyle name="Comma 13 4 2 4 2 2" xfId="18634" xr:uid="{5E72C9BF-ACD1-4411-9CAC-CBDE24119BAA}"/>
    <cellStyle name="Comma 13 4 2 4 2 2 2" xfId="29146" xr:uid="{CB5F69C3-5236-4A30-B8E3-84C00A7BB5BB}"/>
    <cellStyle name="Comma 13 4 2 4 3" xfId="15130" xr:uid="{6BE1E242-ACF1-42C5-B908-73021B6D497A}"/>
    <cellStyle name="Comma 13 4 2 4 3 2" xfId="25642" xr:uid="{0E0014F1-FCF8-4B5D-AA95-D66B38F4A088}"/>
    <cellStyle name="Comma 13 4 2 5" xfId="11626" xr:uid="{F607AADC-8B55-4C2D-A6AE-3EAA0B2FF07E}"/>
    <cellStyle name="Comma 13 4 2 5 2" xfId="22138" xr:uid="{C5AE9EFA-1CB2-443E-BA80-90AFE951E707}"/>
    <cellStyle name="Comma 13 4 3" xfId="1990" xr:uid="{00000000-0005-0000-0000-000082000000}"/>
    <cellStyle name="Comma 13 4 3 2" xfId="5495" xr:uid="{E7F165C2-FF0C-43DA-91D4-A98707CE3D55}"/>
    <cellStyle name="Comma 13 4 3 2 2" xfId="8998" xr:uid="{FD4D3C94-6017-43F8-9117-E495DE38B281}"/>
    <cellStyle name="Comma 13 4 3 2 2 2" xfId="19510" xr:uid="{DF5373AC-3F31-4B2A-8F66-84156EB0526A}"/>
    <cellStyle name="Comma 13 4 3 2 2 2 2" xfId="30022" xr:uid="{5DC61953-B0CC-41FC-8EAF-806393E82E55}"/>
    <cellStyle name="Comma 13 4 3 2 3" xfId="16006" xr:uid="{1D16A4C4-980E-469A-A319-B8225CCE2278}"/>
    <cellStyle name="Comma 13 4 3 2 3 2" xfId="26518" xr:uid="{B4FE70FD-CE27-48EF-AF6B-0BCF3B0A0FEF}"/>
    <cellStyle name="Comma 13 4 3 3" xfId="12502" xr:uid="{05D379FD-F473-4435-8158-9D3AA697079E}"/>
    <cellStyle name="Comma 13 4 3 3 2" xfId="23014" xr:uid="{7F39966A-1B3E-4034-979F-53C6ADBAC804}"/>
    <cellStyle name="Comma 13 4 4" xfId="2866" xr:uid="{00000000-0005-0000-0000-000043000000}"/>
    <cellStyle name="Comma 13 4 4 2" xfId="6370" xr:uid="{09C5CD39-C0DF-4A2F-9C3B-C02F9687F487}"/>
    <cellStyle name="Comma 13 4 4 2 2" xfId="9874" xr:uid="{563BEF86-B5BF-4CC1-8CF2-738F98D1019D}"/>
    <cellStyle name="Comma 13 4 4 2 2 2" xfId="20386" xr:uid="{CB8A3268-0857-4C00-9F01-A462EE29280D}"/>
    <cellStyle name="Comma 13 4 4 2 2 2 2" xfId="30898" xr:uid="{3F350E4E-90A3-473C-8AD2-D47DA99A8F3D}"/>
    <cellStyle name="Comma 13 4 4 2 3" xfId="16882" xr:uid="{42977B8C-6A12-46D0-9DAB-06AAA72A028A}"/>
    <cellStyle name="Comma 13 4 4 2 3 2" xfId="27394" xr:uid="{7EB84608-0FEA-4DB4-914E-7F8A5533C6C5}"/>
    <cellStyle name="Comma 13 4 4 3" xfId="13378" xr:uid="{9FDAA7A0-DF00-45B6-ADE4-09205226D0EE}"/>
    <cellStyle name="Comma 13 4 4 3 2" xfId="23890" xr:uid="{5A036D7E-8845-4BB9-9BE2-BF5A1C491CD4}"/>
    <cellStyle name="Comma 13 4 5" xfId="4181" xr:uid="{40C8A6F4-C44D-44ED-AC31-15D4F5C0230D}"/>
    <cellStyle name="Comma 13 4 5 2" xfId="7684" xr:uid="{3CB0E5B7-BCFE-4884-8E34-9B012BDCEEB3}"/>
    <cellStyle name="Comma 13 4 5 2 2" xfId="18196" xr:uid="{2E764029-F69B-43A1-A041-000AF52BEAA9}"/>
    <cellStyle name="Comma 13 4 5 2 2 2" xfId="28708" xr:uid="{75270B53-5F40-46A2-AFB0-28DFE4EB4445}"/>
    <cellStyle name="Comma 13 4 5 3" xfId="14692" xr:uid="{202E1B09-E36B-4C2F-B5E6-2950D8DFFF1E}"/>
    <cellStyle name="Comma 13 4 5 3 2" xfId="25204" xr:uid="{E66D70E7-818E-44B3-83D6-D7E55E381F02}"/>
    <cellStyle name="Comma 13 4 6" xfId="11188" xr:uid="{3B01E96B-C8BB-4901-81F9-E665E39D4BA6}"/>
    <cellStyle name="Comma 13 4 6 2" xfId="21700" xr:uid="{A512401F-D842-40DD-AE6E-D5A63029971F}"/>
    <cellStyle name="Comma 13 5" xfId="1552" xr:uid="{00000000-0005-0000-0000-000083000000}"/>
    <cellStyle name="Comma 13 5 2" xfId="5057" xr:uid="{8F1283D4-CE52-4798-8E02-A0B13A6471E9}"/>
    <cellStyle name="Comma 13 5 2 2" xfId="8560" xr:uid="{42D5649D-D489-46A6-8476-D6036FCE9E0A}"/>
    <cellStyle name="Comma 13 5 2 2 2" xfId="19072" xr:uid="{98044E33-C201-4C42-8580-402E81CBBFD1}"/>
    <cellStyle name="Comma 13 5 2 2 2 2" xfId="29584" xr:uid="{7C9C76FB-F704-44A2-96D8-E710B04E18B4}"/>
    <cellStyle name="Comma 13 5 2 3" xfId="15568" xr:uid="{AA6BE4D0-9A96-4C16-97F4-85237046528D}"/>
    <cellStyle name="Comma 13 5 2 3 2" xfId="26080" xr:uid="{39001622-75F3-4B44-8D2C-36B384EEA42C}"/>
    <cellStyle name="Comma 13 5 3" xfId="12064" xr:uid="{6CBF284E-24D8-4893-A133-BCBC434BA04B}"/>
    <cellStyle name="Comma 13 5 3 2" xfId="22576" xr:uid="{E26BC6D0-AFF6-478A-A2AA-54B2F8A0870B}"/>
    <cellStyle name="Comma 13 6" xfId="3743" xr:uid="{F4D526DA-869B-4442-9474-340512A63097}"/>
    <cellStyle name="Comma 13 6 2" xfId="7246" xr:uid="{CE6EEB7E-3A62-4F08-BB04-CAF0C547586F}"/>
    <cellStyle name="Comma 13 6 2 2" xfId="17758" xr:uid="{45F600AA-EC80-4212-B02F-89FEE58BDBFF}"/>
    <cellStyle name="Comma 13 6 2 2 2" xfId="28270" xr:uid="{6A09BAEA-9A1A-442B-B879-8DE79632732F}"/>
    <cellStyle name="Comma 13 6 3" xfId="14254" xr:uid="{B75FA3C8-955C-4671-9868-5CAE6D1B5F4C}"/>
    <cellStyle name="Comma 13 6 3 2" xfId="24766" xr:uid="{723D1814-469D-4B66-8D21-523489651345}"/>
    <cellStyle name="Comma 13 7" xfId="10750" xr:uid="{298632EB-07EC-4077-B1DE-6110A524015C}"/>
    <cellStyle name="Comma 13 7 2" xfId="21262" xr:uid="{784A91DA-4E7B-46E2-B1A4-1CF77DBFD0E3}"/>
    <cellStyle name="Comma 14" xfId="452" xr:uid="{00000000-0005-0000-0000-000084000000}"/>
    <cellStyle name="Comma 14 2" xfId="891" xr:uid="{00000000-0005-0000-0000-000085000000}"/>
    <cellStyle name="Comma 14 2 2" xfId="1329" xr:uid="{00000000-0005-0000-0000-000086000000}"/>
    <cellStyle name="Comma 14 2 2 2" xfId="2644" xr:uid="{00000000-0005-0000-0000-000087000000}"/>
    <cellStyle name="Comma 14 2 2 2 2" xfId="6149" xr:uid="{B0200272-0B94-4F21-8D74-AAA81C09E55D}"/>
    <cellStyle name="Comma 14 2 2 2 2 2" xfId="9652" xr:uid="{58FFEB4D-5878-4855-985C-28606CF87907}"/>
    <cellStyle name="Comma 14 2 2 2 2 2 2" xfId="20164" xr:uid="{BE2576C5-3CB7-4E03-BEBA-1A6D85E9549A}"/>
    <cellStyle name="Comma 14 2 2 2 2 2 2 2" xfId="30676" xr:uid="{D69C6258-E2A4-4A34-88E5-5B56A01AE079}"/>
    <cellStyle name="Comma 14 2 2 2 2 3" xfId="16660" xr:uid="{5F23805E-3027-4B3A-A80E-ACEC45E422F5}"/>
    <cellStyle name="Comma 14 2 2 2 2 3 2" xfId="27172" xr:uid="{6B988A7E-31B5-4600-BFD1-D3253457B934}"/>
    <cellStyle name="Comma 14 2 2 2 3" xfId="13156" xr:uid="{BA5FC062-1FC3-445D-BD54-F8EFF0488916}"/>
    <cellStyle name="Comma 14 2 2 2 3 2" xfId="23668" xr:uid="{7766EF57-03BB-4726-AD35-280C4B69AEB2}"/>
    <cellStyle name="Comma 14 2 2 3" xfId="3520" xr:uid="{00000000-0005-0000-0000-000047000000}"/>
    <cellStyle name="Comma 14 2 2 3 2" xfId="7024" xr:uid="{0F4E663F-2DA8-4AA0-B0EB-B925D7C09DD1}"/>
    <cellStyle name="Comma 14 2 2 3 2 2" xfId="10528" xr:uid="{220902ED-83E3-4A63-B0C6-43EABDFB8768}"/>
    <cellStyle name="Comma 14 2 2 3 2 2 2" xfId="21040" xr:uid="{5528EC26-3EE1-47CD-B783-97B961A1558D}"/>
    <cellStyle name="Comma 14 2 2 3 2 2 2 2" xfId="31552" xr:uid="{D83DE510-91F9-4006-AE1D-FCE7C9BCB12E}"/>
    <cellStyle name="Comma 14 2 2 3 2 3" xfId="17536" xr:uid="{BBA30D08-82B8-4E9F-A3F8-D440C9CD1F60}"/>
    <cellStyle name="Comma 14 2 2 3 2 3 2" xfId="28048" xr:uid="{20F0140E-E341-4AAC-AAB5-4B55A9147D08}"/>
    <cellStyle name="Comma 14 2 2 3 3" xfId="14032" xr:uid="{2A330961-A42D-4EAF-BF56-B78633417A83}"/>
    <cellStyle name="Comma 14 2 2 3 3 2" xfId="24544" xr:uid="{FBD6A1BF-913F-4C6B-98A9-E9D74154532C}"/>
    <cellStyle name="Comma 14 2 2 4" xfId="4835" xr:uid="{ECA73BF1-AD3B-4828-8ECC-02D32AB45C36}"/>
    <cellStyle name="Comma 14 2 2 4 2" xfId="8338" xr:uid="{B98E2583-E9B7-4138-8E98-731A8FC23FF8}"/>
    <cellStyle name="Comma 14 2 2 4 2 2" xfId="18850" xr:uid="{22C13AB6-EF78-43F4-8805-B0548707D612}"/>
    <cellStyle name="Comma 14 2 2 4 2 2 2" xfId="29362" xr:uid="{99CD21FA-92E6-46C4-97C4-F9852C4CB1BC}"/>
    <cellStyle name="Comma 14 2 2 4 3" xfId="15346" xr:uid="{E1D1E2B6-638D-40CE-BC17-67DA28141C62}"/>
    <cellStyle name="Comma 14 2 2 4 3 2" xfId="25858" xr:uid="{0DD8ED7E-53DD-49CF-B35A-8A785471B89D}"/>
    <cellStyle name="Comma 14 2 2 5" xfId="11842" xr:uid="{6B8FE5BB-9B2E-4027-B577-B605A5B2CD1C}"/>
    <cellStyle name="Comma 14 2 2 5 2" xfId="22354" xr:uid="{4DB100FE-19F4-4D50-9727-555CA93F16BC}"/>
    <cellStyle name="Comma 14 2 3" xfId="2206" xr:uid="{00000000-0005-0000-0000-000088000000}"/>
    <cellStyle name="Comma 14 2 3 2" xfId="5711" xr:uid="{22E083D7-1D53-439F-848B-D62FE788322F}"/>
    <cellStyle name="Comma 14 2 3 2 2" xfId="9214" xr:uid="{359C79D9-4FE6-44DF-967C-4F7DA6CEA7DA}"/>
    <cellStyle name="Comma 14 2 3 2 2 2" xfId="19726" xr:uid="{07BD8D59-69CF-4830-BFB1-03AE80C29B82}"/>
    <cellStyle name="Comma 14 2 3 2 2 2 2" xfId="30238" xr:uid="{A6E7E7D9-7804-405D-A546-431C951E57DE}"/>
    <cellStyle name="Comma 14 2 3 2 3" xfId="16222" xr:uid="{9A1A7021-942E-4CD3-A52D-3C3A3E05A972}"/>
    <cellStyle name="Comma 14 2 3 2 3 2" xfId="26734" xr:uid="{6DAA5C8B-30B5-4210-B9D0-F1A4C2BC1AC2}"/>
    <cellStyle name="Comma 14 2 3 3" xfId="12718" xr:uid="{02D1B54E-EB79-4413-B46C-6D7EB9F3FCAB}"/>
    <cellStyle name="Comma 14 2 3 3 2" xfId="23230" xr:uid="{201AC3B5-C0C5-4BC3-85FF-8E72AD63327B}"/>
    <cellStyle name="Comma 14 2 4" xfId="3082" xr:uid="{00000000-0005-0000-0000-000046000000}"/>
    <cellStyle name="Comma 14 2 4 2" xfId="6586" xr:uid="{93831CA1-E167-4559-B1A0-7CB058A6D711}"/>
    <cellStyle name="Comma 14 2 4 2 2" xfId="10090" xr:uid="{00FD56CB-994B-4915-BD8D-8A393D0A4CDB}"/>
    <cellStyle name="Comma 14 2 4 2 2 2" xfId="20602" xr:uid="{1C62CA6F-9004-4FDF-AC09-D0C9E4903A82}"/>
    <cellStyle name="Comma 14 2 4 2 2 2 2" xfId="31114" xr:uid="{24335D37-610D-44A7-8943-B039E306A57E}"/>
    <cellStyle name="Comma 14 2 4 2 3" xfId="17098" xr:uid="{B4CB2BDB-4F1C-4EE5-9046-838CAED4BDDC}"/>
    <cellStyle name="Comma 14 2 4 2 3 2" xfId="27610" xr:uid="{371570AB-7BCA-4E87-A16B-B9227E7759A2}"/>
    <cellStyle name="Comma 14 2 4 3" xfId="13594" xr:uid="{6EE91C74-88A8-4FC3-8F81-F1B00CB61BEF}"/>
    <cellStyle name="Comma 14 2 4 3 2" xfId="24106" xr:uid="{ED17107C-59A5-472F-BB8B-9DA1FB2DBF5D}"/>
    <cellStyle name="Comma 14 2 5" xfId="4397" xr:uid="{8406E839-BFD7-4401-9AC4-85BA3BD18087}"/>
    <cellStyle name="Comma 14 2 5 2" xfId="7900" xr:uid="{46FC495A-C7C1-4D95-A048-376FDA406950}"/>
    <cellStyle name="Comma 14 2 5 2 2" xfId="18412" xr:uid="{27FAA9DF-CD55-40B0-A4CD-71C719C1490B}"/>
    <cellStyle name="Comma 14 2 5 2 2 2" xfId="28924" xr:uid="{B45CCC74-6793-4266-821D-D879A643F0EF}"/>
    <cellStyle name="Comma 14 2 5 3" xfId="14908" xr:uid="{9B4054BB-CE88-42DA-823F-B2763A17DBD4}"/>
    <cellStyle name="Comma 14 2 5 3 2" xfId="25420" xr:uid="{856837C5-ED2A-4206-A34B-EEE8BEEA35A4}"/>
    <cellStyle name="Comma 14 2 6" xfId="11404" xr:uid="{8E7FA2CC-8722-46A4-A990-4E330A83A327}"/>
    <cellStyle name="Comma 14 2 6 2" xfId="21916" xr:uid="{06D9F2AD-B2C6-4810-8292-2A2A54475C6E}"/>
    <cellStyle name="Comma 14 3" xfId="1768" xr:uid="{00000000-0005-0000-0000-000089000000}"/>
    <cellStyle name="Comma 14 3 2" xfId="5273" xr:uid="{2C415C0D-6CDD-47E7-81DA-9FCC89F7A378}"/>
    <cellStyle name="Comma 14 3 2 2" xfId="8776" xr:uid="{BB43537B-1BDC-44D2-9095-9081372EFC61}"/>
    <cellStyle name="Comma 14 3 2 2 2" xfId="19288" xr:uid="{8B794367-4237-4A2A-9D1A-A93868B07F12}"/>
    <cellStyle name="Comma 14 3 2 2 2 2" xfId="29800" xr:uid="{50297091-043D-4CDE-8B77-2489580CCE9B}"/>
    <cellStyle name="Comma 14 3 2 3" xfId="15784" xr:uid="{80E17323-FFD4-42BF-9FBF-3FF453A72B9E}"/>
    <cellStyle name="Comma 14 3 2 3 2" xfId="26296" xr:uid="{7BA1BEA0-0A2E-467B-8D5C-52A935B40063}"/>
    <cellStyle name="Comma 14 3 3" xfId="12280" xr:uid="{298D8D49-97A9-427A-BFD6-672639FD4DA5}"/>
    <cellStyle name="Comma 14 3 3 2" xfId="22792" xr:uid="{845A52CA-938A-4C8B-8CBB-4F5E276A0CCA}"/>
    <cellStyle name="Comma 14 4" xfId="3959" xr:uid="{FB489D17-C87C-4AC1-A579-73A47482A16D}"/>
    <cellStyle name="Comma 14 4 2" xfId="7462" xr:uid="{103CECC9-6999-46BA-B7CC-E54A53D14FB0}"/>
    <cellStyle name="Comma 14 4 2 2" xfId="17974" xr:uid="{FB72A01F-4BD8-47D3-B9C3-CB80042289BD}"/>
    <cellStyle name="Comma 14 4 2 2 2" xfId="28486" xr:uid="{61A3B9CE-448A-44C5-AECC-1CF4EA45FBD8}"/>
    <cellStyle name="Comma 14 4 3" xfId="14470" xr:uid="{054611FF-54DC-43D2-A22E-134CB195D270}"/>
    <cellStyle name="Comma 14 4 3 2" xfId="24982" xr:uid="{76472EA9-0637-4987-8CF1-6C293EB7FA6E}"/>
    <cellStyle name="Comma 14 5" xfId="10966" xr:uid="{030E6C5E-99AF-4A1A-820F-59AA7026BF3B}"/>
    <cellStyle name="Comma 14 5 2" xfId="21478" xr:uid="{9A92E047-DB57-4DED-9E09-A7867F203B84}"/>
    <cellStyle name="Comma 15" xfId="567" xr:uid="{00000000-0005-0000-0000-00008A000000}"/>
    <cellStyle name="Comma 15 2" xfId="1006" xr:uid="{00000000-0005-0000-0000-00008B000000}"/>
    <cellStyle name="Comma 15 2 2" xfId="1444" xr:uid="{00000000-0005-0000-0000-00008C000000}"/>
    <cellStyle name="Comma 15 2 2 2" xfId="2759" xr:uid="{00000000-0005-0000-0000-00008D000000}"/>
    <cellStyle name="Comma 15 2 2 2 2" xfId="6263" xr:uid="{FEF95192-F071-48A3-843D-8F743DF505D9}"/>
    <cellStyle name="Comma 15 2 2 2 2 2" xfId="9767" xr:uid="{E2BF7230-FE58-4012-8440-7EF2707ABC0A}"/>
    <cellStyle name="Comma 15 2 2 2 2 2 2" xfId="20279" xr:uid="{5029E3DF-1C8D-4A1E-92C5-0BF9CCA2A6E4}"/>
    <cellStyle name="Comma 15 2 2 2 2 2 2 2" xfId="30791" xr:uid="{578CE32D-C41D-413B-8288-4619260398D8}"/>
    <cellStyle name="Comma 15 2 2 2 2 3" xfId="16775" xr:uid="{35DE09DF-A1DB-4987-921B-BE4C7E6D37BA}"/>
    <cellStyle name="Comma 15 2 2 2 2 3 2" xfId="27287" xr:uid="{FED1A1EA-426D-4553-B36B-5AAA173A1758}"/>
    <cellStyle name="Comma 15 2 2 2 3" xfId="13271" xr:uid="{CBF512FF-2D6C-4FC3-8044-51ABFFBE653D}"/>
    <cellStyle name="Comma 15 2 2 2 3 2" xfId="23783" xr:uid="{550379E0-7EB0-4EAB-A288-5B3DDC3C28FA}"/>
    <cellStyle name="Comma 15 2 2 3" xfId="3635" xr:uid="{00000000-0005-0000-0000-00004A000000}"/>
    <cellStyle name="Comma 15 2 2 3 2" xfId="7139" xr:uid="{D6AD01FC-96B1-4C38-9A73-49CFAC3AFC09}"/>
    <cellStyle name="Comma 15 2 2 3 2 2" xfId="10643" xr:uid="{2FE8E07F-1155-4B0A-B2E1-C07B72A0D90B}"/>
    <cellStyle name="Comma 15 2 2 3 2 2 2" xfId="21155" xr:uid="{4C23F055-BA3B-4CD8-84CD-B6BE3AF216C5}"/>
    <cellStyle name="Comma 15 2 2 3 2 2 2 2" xfId="31667" xr:uid="{6F1425B9-9F63-4766-B82B-C95B44E9F8C4}"/>
    <cellStyle name="Comma 15 2 2 3 2 3" xfId="17651" xr:uid="{EED46CF2-5DC3-4837-B826-EFA991FA11AA}"/>
    <cellStyle name="Comma 15 2 2 3 2 3 2" xfId="28163" xr:uid="{F064AE81-F8C6-495A-A58E-D1C56959418D}"/>
    <cellStyle name="Comma 15 2 2 3 3" xfId="14147" xr:uid="{047C4D76-7739-4218-8BB8-983FA6C2AF3E}"/>
    <cellStyle name="Comma 15 2 2 3 3 2" xfId="24659" xr:uid="{46570620-2D97-412F-9973-17CAC6BF341E}"/>
    <cellStyle name="Comma 15 2 2 4" xfId="4950" xr:uid="{2232CD65-4ACC-43E5-A2E7-188B3A41711B}"/>
    <cellStyle name="Comma 15 2 2 4 2" xfId="8453" xr:uid="{C8031494-13F8-43E6-B904-4014C1E4D9D4}"/>
    <cellStyle name="Comma 15 2 2 4 2 2" xfId="18965" xr:uid="{966324A1-0D72-4AE7-B6C3-83B3E8394B61}"/>
    <cellStyle name="Comma 15 2 2 4 2 2 2" xfId="29477" xr:uid="{F86497BE-90D7-44B4-A6F6-C8226184EEB5}"/>
    <cellStyle name="Comma 15 2 2 4 3" xfId="15461" xr:uid="{63BDD3C0-4E84-4F95-8F96-2BFD4E49E94C}"/>
    <cellStyle name="Comma 15 2 2 4 3 2" xfId="25973" xr:uid="{A754AD88-29E3-4B60-A25B-3C38C0CC9C44}"/>
    <cellStyle name="Comma 15 2 2 5" xfId="11957" xr:uid="{4C2EA6DD-5FD5-4E26-A4A1-14445E8B85CE}"/>
    <cellStyle name="Comma 15 2 2 5 2" xfId="22469" xr:uid="{5E8D83FB-D51C-4A44-A207-0008CF94B796}"/>
    <cellStyle name="Comma 15 2 3" xfId="2321" xr:uid="{00000000-0005-0000-0000-00008E000000}"/>
    <cellStyle name="Comma 15 2 3 2" xfId="5826" xr:uid="{9ACDA48A-BD5B-4520-9031-CB243A4570D8}"/>
    <cellStyle name="Comma 15 2 3 2 2" xfId="9329" xr:uid="{0D311936-70A8-4AAB-957E-E84C9D91A6B7}"/>
    <cellStyle name="Comma 15 2 3 2 2 2" xfId="19841" xr:uid="{B68189F3-059D-4AD2-83E7-5D09E1AA3FB0}"/>
    <cellStyle name="Comma 15 2 3 2 2 2 2" xfId="30353" xr:uid="{79290C78-76F3-4A04-9E13-408AF888857A}"/>
    <cellStyle name="Comma 15 2 3 2 3" xfId="16337" xr:uid="{7C87725F-D5BE-4ABC-B3C7-A181F1523780}"/>
    <cellStyle name="Comma 15 2 3 2 3 2" xfId="26849" xr:uid="{AF7C7BDC-F73F-4E1A-B1CF-62595FC87EFB}"/>
    <cellStyle name="Comma 15 2 3 3" xfId="12833" xr:uid="{DAA48089-0EC7-4AEE-8597-201D933FA941}"/>
    <cellStyle name="Comma 15 2 3 3 2" xfId="23345" xr:uid="{622CE917-6F0B-47C1-8750-004513514A03}"/>
    <cellStyle name="Comma 15 2 4" xfId="3197" xr:uid="{00000000-0005-0000-0000-000049000000}"/>
    <cellStyle name="Comma 15 2 4 2" xfId="6701" xr:uid="{70455F96-E872-441D-B666-9FC65621A3B3}"/>
    <cellStyle name="Comma 15 2 4 2 2" xfId="10205" xr:uid="{D8795FC4-335C-45BB-A248-A4E08C9F8016}"/>
    <cellStyle name="Comma 15 2 4 2 2 2" xfId="20717" xr:uid="{DE1392C2-E0B5-429C-AF47-01323DAFEA0A}"/>
    <cellStyle name="Comma 15 2 4 2 2 2 2" xfId="31229" xr:uid="{B969E818-739B-4D99-B594-70ADC5C5213A}"/>
    <cellStyle name="Comma 15 2 4 2 3" xfId="17213" xr:uid="{958C6C85-04F5-4454-B733-C336C7A66560}"/>
    <cellStyle name="Comma 15 2 4 2 3 2" xfId="27725" xr:uid="{CF5EAF5B-1AF0-42FD-839B-A7940121E2AE}"/>
    <cellStyle name="Comma 15 2 4 3" xfId="13709" xr:uid="{964FAB95-AAEC-4AA4-AF14-2508412A760C}"/>
    <cellStyle name="Comma 15 2 4 3 2" xfId="24221" xr:uid="{129711D2-F750-4130-BF38-8FD19D6008A4}"/>
    <cellStyle name="Comma 15 2 5" xfId="4512" xr:uid="{58C2E9CB-3824-4DC3-89C1-700A4A375E4F}"/>
    <cellStyle name="Comma 15 2 5 2" xfId="8015" xr:uid="{8CD8C3BD-F3F0-4BDD-B2D7-43C4E537E33E}"/>
    <cellStyle name="Comma 15 2 5 2 2" xfId="18527" xr:uid="{68919643-6C66-4782-A56D-0F34F1069485}"/>
    <cellStyle name="Comma 15 2 5 2 2 2" xfId="29039" xr:uid="{9A34F1D0-6D84-4BB7-86D5-C4372EA5D454}"/>
    <cellStyle name="Comma 15 2 5 3" xfId="15023" xr:uid="{FE57CAFD-A8E9-4D59-99E0-458FFC7362F7}"/>
    <cellStyle name="Comma 15 2 5 3 2" xfId="25535" xr:uid="{67FC2ECB-32A4-4718-9AEB-EA81F73FF820}"/>
    <cellStyle name="Comma 15 2 6" xfId="11519" xr:uid="{2987E5FA-C031-478C-A289-6158B3F7770B}"/>
    <cellStyle name="Comma 15 2 6 2" xfId="22031" xr:uid="{D30F4AC9-F2E1-4F43-A965-99D6BC4D185D}"/>
    <cellStyle name="Comma 15 3" xfId="1883" xr:uid="{00000000-0005-0000-0000-00008F000000}"/>
    <cellStyle name="Comma 15 3 2" xfId="5388" xr:uid="{2EC4D262-6B6B-4B02-A395-A24905C64D15}"/>
    <cellStyle name="Comma 15 3 2 2" xfId="8891" xr:uid="{1583148C-C88C-49E1-BC08-0064E1958D29}"/>
    <cellStyle name="Comma 15 3 2 2 2" xfId="19403" xr:uid="{6E3EAF01-3EA2-44D7-B62C-B60848575400}"/>
    <cellStyle name="Comma 15 3 2 2 2 2" xfId="29915" xr:uid="{BCEB2ED0-D8DE-434B-A6B0-0EF3C59504BB}"/>
    <cellStyle name="Comma 15 3 2 3" xfId="15899" xr:uid="{72AC89DC-6214-4111-A22D-C50DF61D89B6}"/>
    <cellStyle name="Comma 15 3 2 3 2" xfId="26411" xr:uid="{6A2BF205-834F-4918-B100-CF6D59843AEE}"/>
    <cellStyle name="Comma 15 3 3" xfId="12395" xr:uid="{34A3DF9D-AB7C-4FC9-84D6-24A9D57647B7}"/>
    <cellStyle name="Comma 15 3 3 2" xfId="22907" xr:uid="{0C23E984-DDD8-4C01-B215-30B315B90562}"/>
    <cellStyle name="Comma 15 4" xfId="4074" xr:uid="{8222232D-DC95-49BE-B4F8-CFCBE6B7A498}"/>
    <cellStyle name="Comma 15 4 2" xfId="7577" xr:uid="{DA06EBEF-E74B-4548-BD06-B1A0C0AE4F3D}"/>
    <cellStyle name="Comma 15 4 2 2" xfId="18089" xr:uid="{B9E6E080-794E-4984-89D3-CC72143C1507}"/>
    <cellStyle name="Comma 15 4 2 2 2" xfId="28601" xr:uid="{F022DB83-2DA3-4C3B-A245-307033CA8B1D}"/>
    <cellStyle name="Comma 15 4 3" xfId="14585" xr:uid="{6FAB3B9F-79EA-480C-A71E-6E2B25C1701B}"/>
    <cellStyle name="Comma 15 4 3 2" xfId="25097" xr:uid="{152985C3-8FE1-4DAD-A8F6-A23E21733B7E}"/>
    <cellStyle name="Comma 15 5" xfId="11081" xr:uid="{E2D696DB-DAB2-40F2-9F1B-2A896F1F2160}"/>
    <cellStyle name="Comma 15 5 2" xfId="21593" xr:uid="{06FD7D32-0910-4151-93EC-D96081E9D39D}"/>
    <cellStyle name="Comma 16" xfId="308" xr:uid="{00000000-0005-0000-0000-000090000000}"/>
    <cellStyle name="Comma 16 2" xfId="747" xr:uid="{00000000-0005-0000-0000-000091000000}"/>
    <cellStyle name="Comma 16 2 2" xfId="1185" xr:uid="{00000000-0005-0000-0000-000092000000}"/>
    <cellStyle name="Comma 16 2 2 2" xfId="2500" xr:uid="{00000000-0005-0000-0000-000093000000}"/>
    <cellStyle name="Comma 16 2 2 2 2" xfId="6005" xr:uid="{276E9AB6-6AD6-4852-BB31-D491F4738215}"/>
    <cellStyle name="Comma 16 2 2 2 2 2" xfId="9508" xr:uid="{85A2B2B4-7C21-499B-8583-FD95FA7A2E05}"/>
    <cellStyle name="Comma 16 2 2 2 2 2 2" xfId="20020" xr:uid="{1F88F26A-B524-47D5-86B6-CFE1A63F4548}"/>
    <cellStyle name="Comma 16 2 2 2 2 2 2 2" xfId="30532" xr:uid="{26C57326-74DA-4AA8-A1E3-2094FC38719F}"/>
    <cellStyle name="Comma 16 2 2 2 2 3" xfId="16516" xr:uid="{64394D2D-8A29-4505-B04E-9B145BCF6E8A}"/>
    <cellStyle name="Comma 16 2 2 2 2 3 2" xfId="27028" xr:uid="{FD7AB788-FB58-43D8-B63E-11E3F3D4F843}"/>
    <cellStyle name="Comma 16 2 2 2 3" xfId="13012" xr:uid="{E6819004-E6F4-4843-9CE9-862B341D4D4E}"/>
    <cellStyle name="Comma 16 2 2 2 3 2" xfId="23524" xr:uid="{6077765D-1386-4BCE-B0A3-62044BA8D45C}"/>
    <cellStyle name="Comma 16 2 2 3" xfId="3376" xr:uid="{00000000-0005-0000-0000-00004D000000}"/>
    <cellStyle name="Comma 16 2 2 3 2" xfId="6880" xr:uid="{8E2339F0-A9F4-4075-8ADD-2308A955234A}"/>
    <cellStyle name="Comma 16 2 2 3 2 2" xfId="10384" xr:uid="{6A3C5E72-F749-4770-A07B-F7EDDA846A3F}"/>
    <cellStyle name="Comma 16 2 2 3 2 2 2" xfId="20896" xr:uid="{827C2164-EAD9-4414-AAAF-D3A3A3FBFD28}"/>
    <cellStyle name="Comma 16 2 2 3 2 2 2 2" xfId="31408" xr:uid="{6F28FE63-274E-43DC-8365-F22A3AA3E2A0}"/>
    <cellStyle name="Comma 16 2 2 3 2 3" xfId="17392" xr:uid="{395D1508-1B53-432A-A045-5FF7BB9D872E}"/>
    <cellStyle name="Comma 16 2 2 3 2 3 2" xfId="27904" xr:uid="{68B85716-20F9-4E85-B907-DCAB4678152C}"/>
    <cellStyle name="Comma 16 2 2 3 3" xfId="13888" xr:uid="{3F411A3F-2C99-4B44-8DE8-87BE6BFA3981}"/>
    <cellStyle name="Comma 16 2 2 3 3 2" xfId="24400" xr:uid="{EBC3883C-BDEA-410E-95A9-CF616D41EF1F}"/>
    <cellStyle name="Comma 16 2 2 4" xfId="4691" xr:uid="{77A72D63-86A4-40AF-B595-0E9C7B60CDA2}"/>
    <cellStyle name="Comma 16 2 2 4 2" xfId="8194" xr:uid="{F6C6E247-F8FF-4FE3-8814-789213DE3692}"/>
    <cellStyle name="Comma 16 2 2 4 2 2" xfId="18706" xr:uid="{53024370-DE58-47F7-8095-F8A5E11971F8}"/>
    <cellStyle name="Comma 16 2 2 4 2 2 2" xfId="29218" xr:uid="{0115C570-97DF-4CF7-B54D-2CBBB5EFD2F6}"/>
    <cellStyle name="Comma 16 2 2 4 3" xfId="15202" xr:uid="{9D2B6B46-B0DA-41A8-B5F2-82F2C9122C04}"/>
    <cellStyle name="Comma 16 2 2 4 3 2" xfId="25714" xr:uid="{EC4CA055-268E-45FA-968A-01B3BEF7F00C}"/>
    <cellStyle name="Comma 16 2 2 5" xfId="11698" xr:uid="{5379AC6E-99D0-4CE3-AE90-25BC17CEFA46}"/>
    <cellStyle name="Comma 16 2 2 5 2" xfId="22210" xr:uid="{67F68CC8-8C64-4C17-9742-C9C39AABC5EA}"/>
    <cellStyle name="Comma 16 2 3" xfId="2062" xr:uid="{00000000-0005-0000-0000-000094000000}"/>
    <cellStyle name="Comma 16 2 3 2" xfId="5567" xr:uid="{AEF1F359-D49C-4C4D-8D10-734E1E75412C}"/>
    <cellStyle name="Comma 16 2 3 2 2" xfId="9070" xr:uid="{DF8FCA14-4053-4F5A-9923-5902C50F8D99}"/>
    <cellStyle name="Comma 16 2 3 2 2 2" xfId="19582" xr:uid="{13EC94AF-0697-4A03-A93A-7C20EDBBE13D}"/>
    <cellStyle name="Comma 16 2 3 2 2 2 2" xfId="30094" xr:uid="{2CE77073-82AB-4F5F-A529-967D5D3A2AC9}"/>
    <cellStyle name="Comma 16 2 3 2 3" xfId="16078" xr:uid="{0BC2BA41-830A-49B1-A5AF-5C59669F1820}"/>
    <cellStyle name="Comma 16 2 3 2 3 2" xfId="26590" xr:uid="{5A08BC3E-F8A3-49E8-9B70-640B4378686F}"/>
    <cellStyle name="Comma 16 2 3 3" xfId="12574" xr:uid="{35933431-A545-453B-9769-47F1C1D8ACFB}"/>
    <cellStyle name="Comma 16 2 3 3 2" xfId="23086" xr:uid="{3EDBEF2E-6143-4B55-9A67-9861A7344B57}"/>
    <cellStyle name="Comma 16 2 4" xfId="2938" xr:uid="{00000000-0005-0000-0000-00004C000000}"/>
    <cellStyle name="Comma 16 2 4 2" xfId="6442" xr:uid="{44C4309E-3A7F-42FD-A8B2-0C28A64E38F9}"/>
    <cellStyle name="Comma 16 2 4 2 2" xfId="9946" xr:uid="{FB59EA9F-FD7B-4208-97AB-87E091127061}"/>
    <cellStyle name="Comma 16 2 4 2 2 2" xfId="20458" xr:uid="{002A2272-2260-40CE-BC5A-58D0701A0738}"/>
    <cellStyle name="Comma 16 2 4 2 2 2 2" xfId="30970" xr:uid="{35B41389-5917-4356-98D7-1A1B70F80643}"/>
    <cellStyle name="Comma 16 2 4 2 3" xfId="16954" xr:uid="{A6014789-0093-43CD-AD95-DC1DDFBB90AC}"/>
    <cellStyle name="Comma 16 2 4 2 3 2" xfId="27466" xr:uid="{39E99079-9C19-49AB-A9FB-5DB65320984F}"/>
    <cellStyle name="Comma 16 2 4 3" xfId="13450" xr:uid="{F01FC3F6-3532-4139-A15A-25D893F6DDF4}"/>
    <cellStyle name="Comma 16 2 4 3 2" xfId="23962" xr:uid="{1C54DC64-748D-48DF-AE03-0EB8AC4281A6}"/>
    <cellStyle name="Comma 16 2 5" xfId="4253" xr:uid="{779E0971-1FC1-4A86-A2CC-46DCA580738F}"/>
    <cellStyle name="Comma 16 2 5 2" xfId="7756" xr:uid="{4A10D661-DD06-4D95-B60A-844571AD16BC}"/>
    <cellStyle name="Comma 16 2 5 2 2" xfId="18268" xr:uid="{32089BE4-9835-4E1E-A998-813BA6F0D795}"/>
    <cellStyle name="Comma 16 2 5 2 2 2" xfId="28780" xr:uid="{DDB1BAB7-6A1E-4605-9BCC-E624047347B9}"/>
    <cellStyle name="Comma 16 2 5 3" xfId="14764" xr:uid="{A20A5D9A-4CC0-40A6-8D3A-B3BD1F310053}"/>
    <cellStyle name="Comma 16 2 5 3 2" xfId="25276" xr:uid="{A0D6E43E-8BEF-4D66-9441-F9E51F7E1613}"/>
    <cellStyle name="Comma 16 2 6" xfId="11260" xr:uid="{45196C2E-09F0-4994-9FA5-273EDC522584}"/>
    <cellStyle name="Comma 16 2 6 2" xfId="21772" xr:uid="{9CA19026-BA66-49D4-A803-ADFEBF31AEBD}"/>
    <cellStyle name="Comma 16 3" xfId="1624" xr:uid="{00000000-0005-0000-0000-000095000000}"/>
    <cellStyle name="Comma 16 3 2" xfId="5129" xr:uid="{DFC39496-7FE6-44C5-89FB-C30AD7AAA2AB}"/>
    <cellStyle name="Comma 16 3 2 2" xfId="8632" xr:uid="{F0906113-078D-40F9-AEF5-046A333CC6E6}"/>
    <cellStyle name="Comma 16 3 2 2 2" xfId="19144" xr:uid="{572E79D4-6535-4676-8F5A-01B65E6B4006}"/>
    <cellStyle name="Comma 16 3 2 2 2 2" xfId="29656" xr:uid="{080305A1-1E79-4A89-B0B3-8EF92E6814F1}"/>
    <cellStyle name="Comma 16 3 2 3" xfId="15640" xr:uid="{69478C13-C19D-4FB5-ABA6-2CFBB05DCCCC}"/>
    <cellStyle name="Comma 16 3 2 3 2" xfId="26152" xr:uid="{49EE3036-2BC5-43A8-B26A-F89A5956C07B}"/>
    <cellStyle name="Comma 16 3 3" xfId="12136" xr:uid="{7DEC0F51-DFF5-4AFA-9191-63A176EBD298}"/>
    <cellStyle name="Comma 16 3 3 2" xfId="22648" xr:uid="{EC10D912-826B-45D5-8AA5-B47DD1C29BBB}"/>
    <cellStyle name="Comma 16 4" xfId="3815" xr:uid="{49F79086-4E11-4764-BC10-E50FA24DBBA1}"/>
    <cellStyle name="Comma 16 4 2" xfId="7318" xr:uid="{217CC46A-F57D-4B1B-B402-5B5B5B1B9F3F}"/>
    <cellStyle name="Comma 16 4 2 2" xfId="17830" xr:uid="{9C5DCA39-F3EB-415B-A789-69324008F0F8}"/>
    <cellStyle name="Comma 16 4 2 2 2" xfId="28342" xr:uid="{AFE31F43-4967-4D10-BD21-B744925367C0}"/>
    <cellStyle name="Comma 16 4 3" xfId="14326" xr:uid="{08E51794-97B7-46F8-82BB-994B57FF4BCB}"/>
    <cellStyle name="Comma 16 4 3 2" xfId="24838" xr:uid="{48D30D57-184B-4104-B866-F0B70FFD503C}"/>
    <cellStyle name="Comma 16 5" xfId="10822" xr:uid="{2150AD0C-3597-4468-90B4-309924607F25}"/>
    <cellStyle name="Comma 16 5 2" xfId="21334" xr:uid="{862693C1-CF82-4B53-BB5A-3F0FC74A1B82}"/>
    <cellStyle name="Comma 17" xfId="603" xr:uid="{00000000-0005-0000-0000-000096000000}"/>
    <cellStyle name="Comma 17 2" xfId="1041" xr:uid="{00000000-0005-0000-0000-000097000000}"/>
    <cellStyle name="Comma 17 2 2" xfId="2356" xr:uid="{00000000-0005-0000-0000-000098000000}"/>
    <cellStyle name="Comma 17 2 2 2" xfId="5861" xr:uid="{5B531ED2-8422-465C-A81D-99F07D93F493}"/>
    <cellStyle name="Comma 17 2 2 2 2" xfId="9364" xr:uid="{873B4207-8BA1-419F-BB9E-9CC665F5E4C9}"/>
    <cellStyle name="Comma 17 2 2 2 2 2" xfId="19876" xr:uid="{5F1FDBBC-7DC1-4DA4-9C7C-283E2E92FB05}"/>
    <cellStyle name="Comma 17 2 2 2 2 2 2" xfId="30388" xr:uid="{81741E1A-E344-4622-9ADF-2D52D44ADCE2}"/>
    <cellStyle name="Comma 17 2 2 2 3" xfId="16372" xr:uid="{D3AC3ACF-19E8-437B-998D-978BB7540480}"/>
    <cellStyle name="Comma 17 2 2 2 3 2" xfId="26884" xr:uid="{4E1EBC61-6545-4EBB-86CE-7EEA9881456B}"/>
    <cellStyle name="Comma 17 2 2 3" xfId="12868" xr:uid="{A54E4A0A-D3FE-4906-A7A5-52C40F18416A}"/>
    <cellStyle name="Comma 17 2 2 3 2" xfId="23380" xr:uid="{08107C5E-C7F9-4021-90A4-F76FCA7406F2}"/>
    <cellStyle name="Comma 17 2 3" xfId="3232" xr:uid="{00000000-0005-0000-0000-00004F000000}"/>
    <cellStyle name="Comma 17 2 3 2" xfId="6736" xr:uid="{1504516B-BDC5-4FCA-BB1C-3CA2747EC78D}"/>
    <cellStyle name="Comma 17 2 3 2 2" xfId="10240" xr:uid="{4179E293-CFE2-424B-874A-57360AE09617}"/>
    <cellStyle name="Comma 17 2 3 2 2 2" xfId="20752" xr:uid="{C083FC79-8B27-48B1-A608-0B3ED19017E4}"/>
    <cellStyle name="Comma 17 2 3 2 2 2 2" xfId="31264" xr:uid="{2087F8D4-DFDF-4BFB-A738-3704315B9016}"/>
    <cellStyle name="Comma 17 2 3 2 3" xfId="17248" xr:uid="{9A08C758-3338-4227-97C8-1A34B8B33365}"/>
    <cellStyle name="Comma 17 2 3 2 3 2" xfId="27760" xr:uid="{37CF81D3-04F5-4EFD-B85E-8AD0F736418F}"/>
    <cellStyle name="Comma 17 2 3 3" xfId="13744" xr:uid="{54D7A64D-CCBA-4DE1-8561-04630D0BA044}"/>
    <cellStyle name="Comma 17 2 3 3 2" xfId="24256" xr:uid="{B3BE7D38-5060-473D-B28A-F2FC35129A17}"/>
    <cellStyle name="Comma 17 2 4" xfId="4547" xr:uid="{7D6CE629-698B-4B9E-A424-1E370E990E8A}"/>
    <cellStyle name="Comma 17 2 4 2" xfId="8050" xr:uid="{6222438D-35CE-470F-9104-290C9049442B}"/>
    <cellStyle name="Comma 17 2 4 2 2" xfId="18562" xr:uid="{5800948A-3700-4E9F-9B6B-351D12A6178A}"/>
    <cellStyle name="Comma 17 2 4 2 2 2" xfId="29074" xr:uid="{B26E2EFA-2334-4786-AD9C-07911A867C8F}"/>
    <cellStyle name="Comma 17 2 4 3" xfId="15058" xr:uid="{78100981-1C1C-42EC-A583-DCF6B03A12E6}"/>
    <cellStyle name="Comma 17 2 4 3 2" xfId="25570" xr:uid="{2E1AA183-E2EF-4F9E-8A6E-8F0F179F2A1A}"/>
    <cellStyle name="Comma 17 2 5" xfId="11554" xr:uid="{42B3CD15-6FE7-46D2-9F62-418D2FE01DD1}"/>
    <cellStyle name="Comma 17 2 5 2" xfId="22066" xr:uid="{1B9685A0-870E-4F8E-80E4-46A286636EF3}"/>
    <cellStyle name="Comma 17 3" xfId="1918" xr:uid="{00000000-0005-0000-0000-000099000000}"/>
    <cellStyle name="Comma 17 3 2" xfId="5423" xr:uid="{A76324D4-684C-4B50-A1C3-7ACCCEF09380}"/>
    <cellStyle name="Comma 17 3 2 2" xfId="8926" xr:uid="{79BA7B48-7098-4C0D-BB4F-5828F8715783}"/>
    <cellStyle name="Comma 17 3 2 2 2" xfId="19438" xr:uid="{61FEA87F-BC9E-4AE8-AE83-CA4BF10D915A}"/>
    <cellStyle name="Comma 17 3 2 2 2 2" xfId="29950" xr:uid="{630CD4C2-89DC-4691-AD6D-DB2F3BA378B1}"/>
    <cellStyle name="Comma 17 3 2 3" xfId="15934" xr:uid="{600BD21D-1135-4353-BAC9-567C31134C56}"/>
    <cellStyle name="Comma 17 3 2 3 2" xfId="26446" xr:uid="{F8F0B88D-3170-45E5-ACC7-62B1379BBC34}"/>
    <cellStyle name="Comma 17 3 3" xfId="12430" xr:uid="{4E87D2D1-31BF-4874-87EA-FA38ED64FC88}"/>
    <cellStyle name="Comma 17 3 3 2" xfId="22942" xr:uid="{8517A227-C799-45BC-9816-AF7D273CF090}"/>
    <cellStyle name="Comma 17 4" xfId="2794" xr:uid="{00000000-0005-0000-0000-00004E000000}"/>
    <cellStyle name="Comma 17 4 2" xfId="6298" xr:uid="{9B34FD45-3EC3-4F95-851E-860F77272033}"/>
    <cellStyle name="Comma 17 4 2 2" xfId="9802" xr:uid="{24E36412-D344-46D6-A49F-42C4B354CE36}"/>
    <cellStyle name="Comma 17 4 2 2 2" xfId="20314" xr:uid="{630CE2F7-2A7C-4F78-8B90-15DD85759DE4}"/>
    <cellStyle name="Comma 17 4 2 2 2 2" xfId="30826" xr:uid="{8143370D-FE3E-4870-9A6E-FC1BB11CAA6A}"/>
    <cellStyle name="Comma 17 4 2 3" xfId="16810" xr:uid="{713995A6-AC58-4DCB-B71B-6332811ACFDB}"/>
    <cellStyle name="Comma 17 4 2 3 2" xfId="27322" xr:uid="{A9F8C3FB-5F5F-45EB-86F0-2D7D35742751}"/>
    <cellStyle name="Comma 17 4 3" xfId="13306" xr:uid="{40A90F3A-D4F4-4220-BF95-24EEF00F602B}"/>
    <cellStyle name="Comma 17 4 3 2" xfId="23818" xr:uid="{2B12B1DB-FDD6-4ECF-9098-800A9DB879D9}"/>
    <cellStyle name="Comma 17 5" xfId="4109" xr:uid="{2AE80763-50D5-4D96-8678-1EF2F8D9CBD7}"/>
    <cellStyle name="Comma 17 5 2" xfId="7612" xr:uid="{ABFD44C0-7625-459B-9797-5D40860EAA94}"/>
    <cellStyle name="Comma 17 5 2 2" xfId="18124" xr:uid="{DD1303C4-7652-4686-ACE1-847B74F9A63A}"/>
    <cellStyle name="Comma 17 5 2 2 2" xfId="28636" xr:uid="{89790CFA-E7EE-4559-8607-3350C7AE1F07}"/>
    <cellStyle name="Comma 17 5 3" xfId="14620" xr:uid="{E848E9C6-B6BC-40AF-946B-71B8A68483A3}"/>
    <cellStyle name="Comma 17 5 3 2" xfId="25132" xr:uid="{20B8984F-D2F5-482E-BF43-F7778C3D5461}"/>
    <cellStyle name="Comma 17 6" xfId="11116" xr:uid="{FCB36D57-BCEE-4914-8188-89BC39046D39}"/>
    <cellStyle name="Comma 17 6 2" xfId="21628" xr:uid="{E7855C2C-E9A4-4B14-87DC-B76890AF5C2D}"/>
    <cellStyle name="Comma 18" xfId="1480" xr:uid="{00000000-0005-0000-0000-00009A000000}"/>
    <cellStyle name="Comma 18 2" xfId="4985" xr:uid="{2E24B5BA-AE4F-4B63-916D-76802CBB5020}"/>
    <cellStyle name="Comma 18 2 2" xfId="8488" xr:uid="{CB2376AA-B12D-4741-A2DA-E7F801F6ABA2}"/>
    <cellStyle name="Comma 18 2 2 2" xfId="19000" xr:uid="{583EC9B8-5664-4AC8-91EE-B1374A0D75CC}"/>
    <cellStyle name="Comma 18 2 2 2 2" xfId="29512" xr:uid="{146AA047-0851-417A-8770-983B7F1798FA}"/>
    <cellStyle name="Comma 18 2 3" xfId="15496" xr:uid="{732F6686-E0A8-43EB-BEEF-3833B0CAFFE2}"/>
    <cellStyle name="Comma 18 2 3 2" xfId="26008" xr:uid="{5A71155A-122A-43A8-BC78-236C4AE1888D}"/>
    <cellStyle name="Comma 18 3" xfId="11992" xr:uid="{7A76D0E2-E246-490F-A670-7DD655B91DE1}"/>
    <cellStyle name="Comma 18 3 2" xfId="22504" xr:uid="{0445CE17-7E55-4DFF-8AA0-CA3D4E111449}"/>
    <cellStyle name="Comma 19" xfId="3671" xr:uid="{650342CD-AC13-4DB6-BD6F-8DF96DBF6C2E}"/>
    <cellStyle name="Comma 19 2" xfId="7174" xr:uid="{DD7823CA-E4E5-4191-872C-15FAAA195091}"/>
    <cellStyle name="Comma 19 2 2" xfId="17686" xr:uid="{93E13EBD-6A66-41AF-924A-3AA5BC47CB37}"/>
    <cellStyle name="Comma 19 2 2 2" xfId="28198" xr:uid="{B1997D11-1581-485F-A5DC-6ACB1108D34A}"/>
    <cellStyle name="Comma 19 3" xfId="14182" xr:uid="{D8C67030-74AB-4F5D-B244-C63C7727C412}"/>
    <cellStyle name="Comma 19 3 2" xfId="24694" xr:uid="{82E6E18C-B2B9-4A9D-A193-B70D05F181DD}"/>
    <cellStyle name="Comma 2" xfId="4" xr:uid="{00000000-0005-0000-0000-00009B000000}"/>
    <cellStyle name="Comma 2 10" xfId="1450" xr:uid="{00000000-0005-0000-0000-00009C000000}"/>
    <cellStyle name="Comma 2 10 2" xfId="4955" xr:uid="{92A4D465-05EC-43DB-8C8C-0F098811D454}"/>
    <cellStyle name="Comma 2 10 2 2" xfId="8458" xr:uid="{CBD56193-74F1-4575-BF19-09CC61C17BFA}"/>
    <cellStyle name="Comma 2 10 2 2 2" xfId="18970" xr:uid="{012D8881-5B4D-4C35-9305-9B19E80549CF}"/>
    <cellStyle name="Comma 2 10 2 2 2 2" xfId="29482" xr:uid="{9F24B718-E1E7-479F-861D-186437C714DF}"/>
    <cellStyle name="Comma 2 10 2 3" xfId="15466" xr:uid="{66EB6F30-153A-4039-A8AF-B06F6645843F}"/>
    <cellStyle name="Comma 2 10 2 3 2" xfId="25978" xr:uid="{17CC08E3-AC3A-4A40-94E2-03AB0CDEC05B}"/>
    <cellStyle name="Comma 2 10 3" xfId="11962" xr:uid="{EE21B39C-DB17-4E18-86D0-4FFABDE2D413}"/>
    <cellStyle name="Comma 2 10 3 2" xfId="22474" xr:uid="{76A69234-C9DB-4705-BC2C-EA18DC820BE0}"/>
    <cellStyle name="Comma 2 11" xfId="3641" xr:uid="{B997590B-9AB3-4C0F-B14F-49BBAA0AE503}"/>
    <cellStyle name="Comma 2 11 2" xfId="7144" xr:uid="{74128CAF-A3FD-4DBD-84CF-F6E613A143A3}"/>
    <cellStyle name="Comma 2 11 2 2" xfId="17656" xr:uid="{4D31CC6C-2CA7-4211-BC52-DBDFA8C369D1}"/>
    <cellStyle name="Comma 2 11 2 2 2" xfId="28168" xr:uid="{0C078E0C-60EE-47DB-AB3F-7F5088B7DF9E}"/>
    <cellStyle name="Comma 2 11 3" xfId="14152" xr:uid="{B657CD6C-1357-4748-9E97-35B3938315F8}"/>
    <cellStyle name="Comma 2 11 3 2" xfId="24664" xr:uid="{76C160B8-278A-4D49-B992-56A71161D876}"/>
    <cellStyle name="Comma 2 12" xfId="10648" xr:uid="{40298493-3DB7-4A9D-8850-6D56FB136F51}"/>
    <cellStyle name="Comma 2 12 2" xfId="21160" xr:uid="{47222FAC-3E29-4120-983E-CB0D09B77950}"/>
    <cellStyle name="Comma 2 2" xfId="9" xr:uid="{00000000-0005-0000-0000-00009D000000}"/>
    <cellStyle name="Comma 2 2 10" xfId="10650" xr:uid="{C2DC6B9B-7033-4422-A0FD-899C63AE76F3}"/>
    <cellStyle name="Comma 2 2 10 2" xfId="21162" xr:uid="{085EE1CE-FEC7-46CD-8EA2-145881CE093D}"/>
    <cellStyle name="Comma 2 2 2" xfId="10" xr:uid="{00000000-0005-0000-0000-00009E000000}"/>
    <cellStyle name="Comma 2 2 2 2" xfId="148" xr:uid="{00000000-0005-0000-0000-00009F000000}"/>
    <cellStyle name="Comma 2 2 2 2 2" xfId="241" xr:uid="{00000000-0005-0000-0000-0000A0000000}"/>
    <cellStyle name="Comma 2 2 2 2 2 2" xfId="529" xr:uid="{00000000-0005-0000-0000-0000A1000000}"/>
    <cellStyle name="Comma 2 2 2 2 2 2 2" xfId="968" xr:uid="{00000000-0005-0000-0000-0000A2000000}"/>
    <cellStyle name="Comma 2 2 2 2 2 2 2 2" xfId="1406" xr:uid="{00000000-0005-0000-0000-0000A3000000}"/>
    <cellStyle name="Comma 2 2 2 2 2 2 2 2 2" xfId="2721" xr:uid="{00000000-0005-0000-0000-0000A4000000}"/>
    <cellStyle name="Comma 2 2 2 2 2 2 2 2 2 2" xfId="6226" xr:uid="{C7407593-4C91-47A3-8F75-0E57B2710ACA}"/>
    <cellStyle name="Comma 2 2 2 2 2 2 2 2 2 2 2" xfId="9729" xr:uid="{6879FDBF-D2FF-45B4-BF90-2D95C2DF6BFA}"/>
    <cellStyle name="Comma 2 2 2 2 2 2 2 2 2 2 2 2" xfId="20241" xr:uid="{D59B577F-2380-4CB9-A2E3-F08DDC5BD009}"/>
    <cellStyle name="Comma 2 2 2 2 2 2 2 2 2 2 2 2 2" xfId="30753" xr:uid="{31810044-D81E-4ED5-9A56-9454A4FC9BD5}"/>
    <cellStyle name="Comma 2 2 2 2 2 2 2 2 2 2 3" xfId="16737" xr:uid="{046BDF2B-B7FF-47D0-9DF7-00C1A7E3AF2A}"/>
    <cellStyle name="Comma 2 2 2 2 2 2 2 2 2 2 3 2" xfId="27249" xr:uid="{C8C82E91-0C6A-4A38-8ADE-63F969CB5C19}"/>
    <cellStyle name="Comma 2 2 2 2 2 2 2 2 2 3" xfId="13233" xr:uid="{8FC1C416-3C73-4731-AF23-64233FBE022E}"/>
    <cellStyle name="Comma 2 2 2 2 2 2 2 2 2 3 2" xfId="23745" xr:uid="{8023520C-8183-4343-A253-B285AB94E338}"/>
    <cellStyle name="Comma 2 2 2 2 2 2 2 2 3" xfId="3597" xr:uid="{00000000-0005-0000-0000-000057000000}"/>
    <cellStyle name="Comma 2 2 2 2 2 2 2 2 3 2" xfId="7101" xr:uid="{C79B24CE-DF84-487D-9D6D-349B1243DC13}"/>
    <cellStyle name="Comma 2 2 2 2 2 2 2 2 3 2 2" xfId="10605" xr:uid="{DEA4F243-9257-492C-95D3-E847B428A7C3}"/>
    <cellStyle name="Comma 2 2 2 2 2 2 2 2 3 2 2 2" xfId="21117" xr:uid="{3502A432-3DB9-45CB-A6E5-811BCEACF5B7}"/>
    <cellStyle name="Comma 2 2 2 2 2 2 2 2 3 2 2 2 2" xfId="31629" xr:uid="{24F736EF-C42A-4247-AE9B-36D8B6F45636}"/>
    <cellStyle name="Comma 2 2 2 2 2 2 2 2 3 2 3" xfId="17613" xr:uid="{9C2495F1-CF15-42A4-9E7F-01AA1165436B}"/>
    <cellStyle name="Comma 2 2 2 2 2 2 2 2 3 2 3 2" xfId="28125" xr:uid="{344728B8-C739-4F0D-879A-615F77DC1B27}"/>
    <cellStyle name="Comma 2 2 2 2 2 2 2 2 3 3" xfId="14109" xr:uid="{60E8C07A-E028-458D-8944-637F1043C85B}"/>
    <cellStyle name="Comma 2 2 2 2 2 2 2 2 3 3 2" xfId="24621" xr:uid="{132DC10D-E48D-444E-A0C6-38465CFFA883}"/>
    <cellStyle name="Comma 2 2 2 2 2 2 2 2 4" xfId="4912" xr:uid="{7B8EF6AC-1E99-4C94-B180-15DD39C6B9CB}"/>
    <cellStyle name="Comma 2 2 2 2 2 2 2 2 4 2" xfId="8415" xr:uid="{AD891D8D-A7E6-412C-9866-07B4399BE9CF}"/>
    <cellStyle name="Comma 2 2 2 2 2 2 2 2 4 2 2" xfId="18927" xr:uid="{5488583A-3C60-437E-B3C0-DFB3AADC75AD}"/>
    <cellStyle name="Comma 2 2 2 2 2 2 2 2 4 2 2 2" xfId="29439" xr:uid="{B7304E3C-9E46-47C4-8041-8C3ACB59A558}"/>
    <cellStyle name="Comma 2 2 2 2 2 2 2 2 4 3" xfId="15423" xr:uid="{AE1B9113-9A79-42E2-8855-2F991096A8E5}"/>
    <cellStyle name="Comma 2 2 2 2 2 2 2 2 4 3 2" xfId="25935" xr:uid="{8EA8C5DE-5B8A-406A-9468-5100B36B4CEF}"/>
    <cellStyle name="Comma 2 2 2 2 2 2 2 2 5" xfId="11919" xr:uid="{8E745B73-054B-42A7-9848-7C8B09BF1898}"/>
    <cellStyle name="Comma 2 2 2 2 2 2 2 2 5 2" xfId="22431" xr:uid="{AA3A9805-C22B-437D-B83D-4A05A0CD9227}"/>
    <cellStyle name="Comma 2 2 2 2 2 2 2 3" xfId="2283" xr:uid="{00000000-0005-0000-0000-0000A5000000}"/>
    <cellStyle name="Comma 2 2 2 2 2 2 2 3 2" xfId="5788" xr:uid="{689A8B36-C906-4C44-9AB7-F50B5B0C03CC}"/>
    <cellStyle name="Comma 2 2 2 2 2 2 2 3 2 2" xfId="9291" xr:uid="{8BFB7A75-BCE9-43CB-8E20-289EA666729A}"/>
    <cellStyle name="Comma 2 2 2 2 2 2 2 3 2 2 2" xfId="19803" xr:uid="{00AE71DD-004D-4F66-B9DA-714D2C1439FF}"/>
    <cellStyle name="Comma 2 2 2 2 2 2 2 3 2 2 2 2" xfId="30315" xr:uid="{67B60106-3DE0-4580-B40D-5A9A9A10579D}"/>
    <cellStyle name="Comma 2 2 2 2 2 2 2 3 2 3" xfId="16299" xr:uid="{451137F7-10FC-4414-8BF3-8220487A7543}"/>
    <cellStyle name="Comma 2 2 2 2 2 2 2 3 2 3 2" xfId="26811" xr:uid="{759D4FF4-EE2B-4105-A9EB-62F156F1E753}"/>
    <cellStyle name="Comma 2 2 2 2 2 2 2 3 3" xfId="12795" xr:uid="{D95D0FD3-DE26-44E6-8DE0-2F731316408B}"/>
    <cellStyle name="Comma 2 2 2 2 2 2 2 3 3 2" xfId="23307" xr:uid="{DF358DC6-7BF6-4F48-9644-63BEAEAE82F1}"/>
    <cellStyle name="Comma 2 2 2 2 2 2 2 4" xfId="3159" xr:uid="{00000000-0005-0000-0000-000056000000}"/>
    <cellStyle name="Comma 2 2 2 2 2 2 2 4 2" xfId="6663" xr:uid="{B844F69C-0F3B-4585-B6F2-8BEDFC6B031E}"/>
    <cellStyle name="Comma 2 2 2 2 2 2 2 4 2 2" xfId="10167" xr:uid="{C0A7FF34-4BCB-469E-B175-225FE698BED1}"/>
    <cellStyle name="Comma 2 2 2 2 2 2 2 4 2 2 2" xfId="20679" xr:uid="{BC0853FB-5624-495D-9D3F-7E8695B797F0}"/>
    <cellStyle name="Comma 2 2 2 2 2 2 2 4 2 2 2 2" xfId="31191" xr:uid="{AEF7DDE9-289B-46F1-B83A-6E0BAAF0BC5D}"/>
    <cellStyle name="Comma 2 2 2 2 2 2 2 4 2 3" xfId="17175" xr:uid="{03DA713F-D2DB-4BED-8B0B-B383EC62421E}"/>
    <cellStyle name="Comma 2 2 2 2 2 2 2 4 2 3 2" xfId="27687" xr:uid="{D8753677-72C9-4B80-B5C5-8AD9C15BC631}"/>
    <cellStyle name="Comma 2 2 2 2 2 2 2 4 3" xfId="13671" xr:uid="{C2D8B61A-AC65-4FA4-AFAA-4DD43FFEEC0F}"/>
    <cellStyle name="Comma 2 2 2 2 2 2 2 4 3 2" xfId="24183" xr:uid="{C3290495-C9EB-4A8E-9145-EF278CE6A2F0}"/>
    <cellStyle name="Comma 2 2 2 2 2 2 2 5" xfId="4474" xr:uid="{DC7AD0AC-9ACC-4C33-944D-11CE43D59E45}"/>
    <cellStyle name="Comma 2 2 2 2 2 2 2 5 2" xfId="7977" xr:uid="{1D19F1DF-153D-4414-AC1B-B16419480798}"/>
    <cellStyle name="Comma 2 2 2 2 2 2 2 5 2 2" xfId="18489" xr:uid="{6E32FA08-A5A3-436C-BFE6-4C7799BCE891}"/>
    <cellStyle name="Comma 2 2 2 2 2 2 2 5 2 2 2" xfId="29001" xr:uid="{495AA95C-440C-4FFA-827B-71723850BBDB}"/>
    <cellStyle name="Comma 2 2 2 2 2 2 2 5 3" xfId="14985" xr:uid="{5FD96163-4D57-4BA0-A490-E71BDBCB4A2C}"/>
    <cellStyle name="Comma 2 2 2 2 2 2 2 5 3 2" xfId="25497" xr:uid="{F4742626-660A-4968-9FFF-5361F0E552A8}"/>
    <cellStyle name="Comma 2 2 2 2 2 2 2 6" xfId="11481" xr:uid="{FE406270-30B2-4CA5-98A9-9B68BD9E396A}"/>
    <cellStyle name="Comma 2 2 2 2 2 2 2 6 2" xfId="21993" xr:uid="{45C4F8EB-5438-4F9F-B6B4-B8D9B3566806}"/>
    <cellStyle name="Comma 2 2 2 2 2 2 3" xfId="1845" xr:uid="{00000000-0005-0000-0000-0000A6000000}"/>
    <cellStyle name="Comma 2 2 2 2 2 2 3 2" xfId="5350" xr:uid="{317339E7-453A-4024-8AB9-5AE6BC4532A7}"/>
    <cellStyle name="Comma 2 2 2 2 2 2 3 2 2" xfId="8853" xr:uid="{2C43D21D-3DE8-49CA-8BB3-68DC0076DF08}"/>
    <cellStyle name="Comma 2 2 2 2 2 2 3 2 2 2" xfId="19365" xr:uid="{B49E388F-1C15-488D-8985-E0728A1CFCB6}"/>
    <cellStyle name="Comma 2 2 2 2 2 2 3 2 2 2 2" xfId="29877" xr:uid="{EFE535B0-7E15-4F8E-8D50-B0FA0D6F2BE0}"/>
    <cellStyle name="Comma 2 2 2 2 2 2 3 2 3" xfId="15861" xr:uid="{C3CF6B0C-FDB2-45C6-8BAC-CB108C69D1D2}"/>
    <cellStyle name="Comma 2 2 2 2 2 2 3 2 3 2" xfId="26373" xr:uid="{34BF72CE-9CB8-4736-8328-93AD583EC556}"/>
    <cellStyle name="Comma 2 2 2 2 2 2 3 3" xfId="12357" xr:uid="{457284E0-CE4D-496F-85BF-1151F6E73C40}"/>
    <cellStyle name="Comma 2 2 2 2 2 2 3 3 2" xfId="22869" xr:uid="{08BE32CB-9283-461E-AD6F-3F2F04312E90}"/>
    <cellStyle name="Comma 2 2 2 2 2 2 4" xfId="4036" xr:uid="{9BA1D0E2-B659-4E6F-8574-C2D19AA48169}"/>
    <cellStyle name="Comma 2 2 2 2 2 2 4 2" xfId="7539" xr:uid="{3060C536-32CD-480B-B3B7-FA8858E32FDE}"/>
    <cellStyle name="Comma 2 2 2 2 2 2 4 2 2" xfId="18051" xr:uid="{EA4A8378-1343-49CB-B643-DDFB9D0E0000}"/>
    <cellStyle name="Comma 2 2 2 2 2 2 4 2 2 2" xfId="28563" xr:uid="{0707857F-D442-4CF3-9A99-3380D827873B}"/>
    <cellStyle name="Comma 2 2 2 2 2 2 4 3" xfId="14547" xr:uid="{4B47A268-1E74-40BE-9BDD-D4A5F54552FA}"/>
    <cellStyle name="Comma 2 2 2 2 2 2 4 3 2" xfId="25059" xr:uid="{6160D39A-65A3-4893-9687-3F622EDA7F37}"/>
    <cellStyle name="Comma 2 2 2 2 2 2 5" xfId="11043" xr:uid="{4BEC3B95-9314-48AC-AB0A-3C1FACEC62AB}"/>
    <cellStyle name="Comma 2 2 2 2 2 2 5 2" xfId="21555" xr:uid="{F1ABBE12-96A5-4B1D-A163-5C372A5047C8}"/>
    <cellStyle name="Comma 2 2 2 2 2 3" xfId="385" xr:uid="{00000000-0005-0000-0000-0000A7000000}"/>
    <cellStyle name="Comma 2 2 2 2 2 3 2" xfId="824" xr:uid="{00000000-0005-0000-0000-0000A8000000}"/>
    <cellStyle name="Comma 2 2 2 2 2 3 2 2" xfId="1262" xr:uid="{00000000-0005-0000-0000-0000A9000000}"/>
    <cellStyle name="Comma 2 2 2 2 2 3 2 2 2" xfId="2577" xr:uid="{00000000-0005-0000-0000-0000AA000000}"/>
    <cellStyle name="Comma 2 2 2 2 2 3 2 2 2 2" xfId="6082" xr:uid="{A5720249-831A-4401-A9A2-9758BAC3527D}"/>
    <cellStyle name="Comma 2 2 2 2 2 3 2 2 2 2 2" xfId="9585" xr:uid="{8A4E948B-E808-4A5C-9866-B98951E8074D}"/>
    <cellStyle name="Comma 2 2 2 2 2 3 2 2 2 2 2 2" xfId="20097" xr:uid="{C53A57BA-28D0-4B6E-94F0-E2B8817323DA}"/>
    <cellStyle name="Comma 2 2 2 2 2 3 2 2 2 2 2 2 2" xfId="30609" xr:uid="{43D59170-4C13-4386-9D93-4D50854C520D}"/>
    <cellStyle name="Comma 2 2 2 2 2 3 2 2 2 2 3" xfId="16593" xr:uid="{8E135215-531C-4547-B6B7-22816F5D2E14}"/>
    <cellStyle name="Comma 2 2 2 2 2 3 2 2 2 2 3 2" xfId="27105" xr:uid="{6779A140-00CC-4531-AB55-A00DD19EE30C}"/>
    <cellStyle name="Comma 2 2 2 2 2 3 2 2 2 3" xfId="13089" xr:uid="{342EBB27-F298-4920-B973-CEA15A850AE7}"/>
    <cellStyle name="Comma 2 2 2 2 2 3 2 2 2 3 2" xfId="23601" xr:uid="{F256ED33-3C99-4F66-819F-2175718C5BF3}"/>
    <cellStyle name="Comma 2 2 2 2 2 3 2 2 3" xfId="3453" xr:uid="{00000000-0005-0000-0000-00005A000000}"/>
    <cellStyle name="Comma 2 2 2 2 2 3 2 2 3 2" xfId="6957" xr:uid="{E30A082F-44A0-458C-A418-9E89D67AACAE}"/>
    <cellStyle name="Comma 2 2 2 2 2 3 2 2 3 2 2" xfId="10461" xr:uid="{3DD1E941-9B72-4850-B612-D5768C4EF5C3}"/>
    <cellStyle name="Comma 2 2 2 2 2 3 2 2 3 2 2 2" xfId="20973" xr:uid="{F1F8D63E-376B-4172-8A03-0434C7C66ABB}"/>
    <cellStyle name="Comma 2 2 2 2 2 3 2 2 3 2 2 2 2" xfId="31485" xr:uid="{E11B631D-067B-4937-817A-338443900F45}"/>
    <cellStyle name="Comma 2 2 2 2 2 3 2 2 3 2 3" xfId="17469" xr:uid="{840F6A15-D1BC-4DF4-80B7-8FD583B07D03}"/>
    <cellStyle name="Comma 2 2 2 2 2 3 2 2 3 2 3 2" xfId="27981" xr:uid="{026E4C99-2C7E-4AA1-8D82-E6CD27AE38A0}"/>
    <cellStyle name="Comma 2 2 2 2 2 3 2 2 3 3" xfId="13965" xr:uid="{32344FFA-C450-4386-A50F-AF3C0A76A051}"/>
    <cellStyle name="Comma 2 2 2 2 2 3 2 2 3 3 2" xfId="24477" xr:uid="{0F36BD32-13AB-4538-9A59-69A72EF26280}"/>
    <cellStyle name="Comma 2 2 2 2 2 3 2 2 4" xfId="4768" xr:uid="{639F1ACE-7AD6-472D-9F3D-40BA642C7D6D}"/>
    <cellStyle name="Comma 2 2 2 2 2 3 2 2 4 2" xfId="8271" xr:uid="{9659EC2C-2C53-404D-A3AA-DFF42DC80382}"/>
    <cellStyle name="Comma 2 2 2 2 2 3 2 2 4 2 2" xfId="18783" xr:uid="{858BB7F9-F98C-430F-928F-640D6CD6C6F4}"/>
    <cellStyle name="Comma 2 2 2 2 2 3 2 2 4 2 2 2" xfId="29295" xr:uid="{A671B1EE-979B-4B60-9524-7AD9290595CF}"/>
    <cellStyle name="Comma 2 2 2 2 2 3 2 2 4 3" xfId="15279" xr:uid="{84AF0A68-EF47-42AD-B219-74EA123E7A8C}"/>
    <cellStyle name="Comma 2 2 2 2 2 3 2 2 4 3 2" xfId="25791" xr:uid="{7BE9096C-1380-48CB-AE3A-1C8BFC49E66F}"/>
    <cellStyle name="Comma 2 2 2 2 2 3 2 2 5" xfId="11775" xr:uid="{D85D1569-069B-4CCD-95E7-826BB0CFB672}"/>
    <cellStyle name="Comma 2 2 2 2 2 3 2 2 5 2" xfId="22287" xr:uid="{7823959F-9A28-4377-9098-EECDF0BDB636}"/>
    <cellStyle name="Comma 2 2 2 2 2 3 2 3" xfId="2139" xr:uid="{00000000-0005-0000-0000-0000AB000000}"/>
    <cellStyle name="Comma 2 2 2 2 2 3 2 3 2" xfId="5644" xr:uid="{3E1F490B-96E6-419B-988D-D4FA70F7E7AB}"/>
    <cellStyle name="Comma 2 2 2 2 2 3 2 3 2 2" xfId="9147" xr:uid="{FCE52C08-2439-4204-A0AC-7224FECD02E7}"/>
    <cellStyle name="Comma 2 2 2 2 2 3 2 3 2 2 2" xfId="19659" xr:uid="{590C693D-E3A7-49E1-9070-F08ACDAE5DF6}"/>
    <cellStyle name="Comma 2 2 2 2 2 3 2 3 2 2 2 2" xfId="30171" xr:uid="{0D676FF9-C010-43FB-8844-1022F7097C4E}"/>
    <cellStyle name="Comma 2 2 2 2 2 3 2 3 2 3" xfId="16155" xr:uid="{E9D66F4B-51D8-4D51-B80B-5B530D2F6A66}"/>
    <cellStyle name="Comma 2 2 2 2 2 3 2 3 2 3 2" xfId="26667" xr:uid="{1FC6894A-E64F-437A-AE80-BF8556E3869B}"/>
    <cellStyle name="Comma 2 2 2 2 2 3 2 3 3" xfId="12651" xr:uid="{A3D218A1-246A-4957-A031-C6A37F202922}"/>
    <cellStyle name="Comma 2 2 2 2 2 3 2 3 3 2" xfId="23163" xr:uid="{088263C3-D60D-4191-8C85-8723A94949A2}"/>
    <cellStyle name="Comma 2 2 2 2 2 3 2 4" xfId="3015" xr:uid="{00000000-0005-0000-0000-000059000000}"/>
    <cellStyle name="Comma 2 2 2 2 2 3 2 4 2" xfId="6519" xr:uid="{38E16D99-CD26-4872-9B3C-14EC6472A0E7}"/>
    <cellStyle name="Comma 2 2 2 2 2 3 2 4 2 2" xfId="10023" xr:uid="{CCEA0B8C-FB79-4EED-8F76-07193EAC891B}"/>
    <cellStyle name="Comma 2 2 2 2 2 3 2 4 2 2 2" xfId="20535" xr:uid="{CBA2D7C2-ABBF-4D46-9AFB-691591C0ADE9}"/>
    <cellStyle name="Comma 2 2 2 2 2 3 2 4 2 2 2 2" xfId="31047" xr:uid="{D2754B7D-582B-42FB-BBA3-73B2A8467545}"/>
    <cellStyle name="Comma 2 2 2 2 2 3 2 4 2 3" xfId="17031" xr:uid="{E139C808-EC18-42BF-A567-21B292AC67BD}"/>
    <cellStyle name="Comma 2 2 2 2 2 3 2 4 2 3 2" xfId="27543" xr:uid="{F065F5C5-7661-4115-ABD4-5F96AFC5FDC5}"/>
    <cellStyle name="Comma 2 2 2 2 2 3 2 4 3" xfId="13527" xr:uid="{32C8E4CA-D024-4E4A-A79E-7CE68BB41A59}"/>
    <cellStyle name="Comma 2 2 2 2 2 3 2 4 3 2" xfId="24039" xr:uid="{D54FC650-C07D-41CF-A7C7-F684778995AA}"/>
    <cellStyle name="Comma 2 2 2 2 2 3 2 5" xfId="4330" xr:uid="{7F101445-1AB8-4699-A408-C77A014CD9E4}"/>
    <cellStyle name="Comma 2 2 2 2 2 3 2 5 2" xfId="7833" xr:uid="{7A9E4B3F-FC37-45A5-8BE8-7702CA287385}"/>
    <cellStyle name="Comma 2 2 2 2 2 3 2 5 2 2" xfId="18345" xr:uid="{5B03B4C8-22FA-4549-B7C0-77A8A3F1B05D}"/>
    <cellStyle name="Comma 2 2 2 2 2 3 2 5 2 2 2" xfId="28857" xr:uid="{6FAC60E5-FB9C-4E9C-B13F-3874E8E5DE0B}"/>
    <cellStyle name="Comma 2 2 2 2 2 3 2 5 3" xfId="14841" xr:uid="{098F00B2-8A45-4FAF-9046-51A84B5FA789}"/>
    <cellStyle name="Comma 2 2 2 2 2 3 2 5 3 2" xfId="25353" xr:uid="{189E9F1E-9DD6-4B63-94DE-F5EC0675DB57}"/>
    <cellStyle name="Comma 2 2 2 2 2 3 2 6" xfId="11337" xr:uid="{49580D1F-1991-4BCF-A93C-45966D9C2E44}"/>
    <cellStyle name="Comma 2 2 2 2 2 3 2 6 2" xfId="21849" xr:uid="{DE84A96F-6428-4BA0-9632-45FB0E2BD299}"/>
    <cellStyle name="Comma 2 2 2 2 2 3 3" xfId="1701" xr:uid="{00000000-0005-0000-0000-0000AC000000}"/>
    <cellStyle name="Comma 2 2 2 2 2 3 3 2" xfId="5206" xr:uid="{6F42A3B4-3955-4896-B10B-FCEBA0C2A6AB}"/>
    <cellStyle name="Comma 2 2 2 2 2 3 3 2 2" xfId="8709" xr:uid="{C22D2419-AACA-4F47-A04C-942EA0F160CF}"/>
    <cellStyle name="Comma 2 2 2 2 2 3 3 2 2 2" xfId="19221" xr:uid="{7F8C7445-2A9E-4A23-A9A0-97CA0190A2C4}"/>
    <cellStyle name="Comma 2 2 2 2 2 3 3 2 2 2 2" xfId="29733" xr:uid="{F7416940-9608-4E57-BED5-796E13EA684F}"/>
    <cellStyle name="Comma 2 2 2 2 2 3 3 2 3" xfId="15717" xr:uid="{C715F0C3-3D97-48BF-9087-6A7B627B396E}"/>
    <cellStyle name="Comma 2 2 2 2 2 3 3 2 3 2" xfId="26229" xr:uid="{E54578EF-FB89-4220-9908-38DAC0EE9C3B}"/>
    <cellStyle name="Comma 2 2 2 2 2 3 3 3" xfId="12213" xr:uid="{B0BEA2F1-6E43-44EC-90A6-75633DFF69EA}"/>
    <cellStyle name="Comma 2 2 2 2 2 3 3 3 2" xfId="22725" xr:uid="{74728D2F-515C-494B-BF3A-BE604230180F}"/>
    <cellStyle name="Comma 2 2 2 2 2 3 4" xfId="3892" xr:uid="{9D99187E-B552-4422-8A4E-2A466244297A}"/>
    <cellStyle name="Comma 2 2 2 2 2 3 4 2" xfId="7395" xr:uid="{F7D5EA02-FECA-40DE-BE08-66986EA9465D}"/>
    <cellStyle name="Comma 2 2 2 2 2 3 4 2 2" xfId="17907" xr:uid="{C99C3A50-00BA-4AB4-9255-A0938D4B29E0}"/>
    <cellStyle name="Comma 2 2 2 2 2 3 4 2 2 2" xfId="28419" xr:uid="{226E4C99-1F61-4300-8E3C-2D908C076D4D}"/>
    <cellStyle name="Comma 2 2 2 2 2 3 4 3" xfId="14403" xr:uid="{2B028D93-ABD5-4FC9-851E-C20BFE948E50}"/>
    <cellStyle name="Comma 2 2 2 2 2 3 4 3 2" xfId="24915" xr:uid="{DEDD8201-A983-4FE1-AA5A-56CE9AF894A0}"/>
    <cellStyle name="Comma 2 2 2 2 2 3 5" xfId="10899" xr:uid="{339682A2-953B-4C44-9D66-E8540E7C843A}"/>
    <cellStyle name="Comma 2 2 2 2 2 3 5 2" xfId="21411" xr:uid="{6C3F368F-C34C-419D-9188-61649BF583BE}"/>
    <cellStyle name="Comma 2 2 2 2 2 4" xfId="680" xr:uid="{00000000-0005-0000-0000-0000AD000000}"/>
    <cellStyle name="Comma 2 2 2 2 2 4 2" xfId="1118" xr:uid="{00000000-0005-0000-0000-0000AE000000}"/>
    <cellStyle name="Comma 2 2 2 2 2 4 2 2" xfId="2433" xr:uid="{00000000-0005-0000-0000-0000AF000000}"/>
    <cellStyle name="Comma 2 2 2 2 2 4 2 2 2" xfId="5938" xr:uid="{B0FD71CF-6FE3-452E-A779-760D09AAAA8D}"/>
    <cellStyle name="Comma 2 2 2 2 2 4 2 2 2 2" xfId="9441" xr:uid="{148F586B-2B16-42E7-9DFB-ABA3DDEA4314}"/>
    <cellStyle name="Comma 2 2 2 2 2 4 2 2 2 2 2" xfId="19953" xr:uid="{11C7448D-232B-4A82-8821-BB6A3909D9FA}"/>
    <cellStyle name="Comma 2 2 2 2 2 4 2 2 2 2 2 2" xfId="30465" xr:uid="{FAC59B4D-15DA-477A-93E8-BB0F280A5CBB}"/>
    <cellStyle name="Comma 2 2 2 2 2 4 2 2 2 3" xfId="16449" xr:uid="{F6592268-3AB5-4C57-ACF8-4E15E3267BA4}"/>
    <cellStyle name="Comma 2 2 2 2 2 4 2 2 2 3 2" xfId="26961" xr:uid="{A3368CE2-B14A-4505-AC7A-DA9E05E56DA7}"/>
    <cellStyle name="Comma 2 2 2 2 2 4 2 2 3" xfId="12945" xr:uid="{8D1E286E-4B60-45CA-83AC-A086776F8C05}"/>
    <cellStyle name="Comma 2 2 2 2 2 4 2 2 3 2" xfId="23457" xr:uid="{FB47B3F2-47C4-4BD4-97FB-016BC3454A8A}"/>
    <cellStyle name="Comma 2 2 2 2 2 4 2 3" xfId="3309" xr:uid="{00000000-0005-0000-0000-00005C000000}"/>
    <cellStyle name="Comma 2 2 2 2 2 4 2 3 2" xfId="6813" xr:uid="{0656DA75-0778-48A9-AA15-8FAFB4601E83}"/>
    <cellStyle name="Comma 2 2 2 2 2 4 2 3 2 2" xfId="10317" xr:uid="{9C0C6857-C274-42AB-AEDF-8458B0C73E8C}"/>
    <cellStyle name="Comma 2 2 2 2 2 4 2 3 2 2 2" xfId="20829" xr:uid="{9CC24273-EB43-4616-BBD6-E8E94A32F573}"/>
    <cellStyle name="Comma 2 2 2 2 2 4 2 3 2 2 2 2" xfId="31341" xr:uid="{F6AE288B-FD0A-4E9A-B9FE-0ECC61865B3B}"/>
    <cellStyle name="Comma 2 2 2 2 2 4 2 3 2 3" xfId="17325" xr:uid="{106FFD78-046C-451D-8386-F94D8A705F23}"/>
    <cellStyle name="Comma 2 2 2 2 2 4 2 3 2 3 2" xfId="27837" xr:uid="{E737DDD2-F35D-429B-89CA-148B4E01C285}"/>
    <cellStyle name="Comma 2 2 2 2 2 4 2 3 3" xfId="13821" xr:uid="{0C99F710-B639-4C04-B3B8-F28DC429F70F}"/>
    <cellStyle name="Comma 2 2 2 2 2 4 2 3 3 2" xfId="24333" xr:uid="{28F4ABE1-7798-48B5-9EDA-D3947D562E2D}"/>
    <cellStyle name="Comma 2 2 2 2 2 4 2 4" xfId="4624" xr:uid="{447A6E27-7BD6-4B4F-BE13-6F207DBF15F8}"/>
    <cellStyle name="Comma 2 2 2 2 2 4 2 4 2" xfId="8127" xr:uid="{AD4591DC-1578-4166-853A-00E022571031}"/>
    <cellStyle name="Comma 2 2 2 2 2 4 2 4 2 2" xfId="18639" xr:uid="{D5E37947-FF35-420E-A44A-0BB8BD081576}"/>
    <cellStyle name="Comma 2 2 2 2 2 4 2 4 2 2 2" xfId="29151" xr:uid="{E01A8C7B-7B4F-49A1-A9F4-569991F48536}"/>
    <cellStyle name="Comma 2 2 2 2 2 4 2 4 3" xfId="15135" xr:uid="{23AEF604-B77D-4160-9EF6-40BA90201702}"/>
    <cellStyle name="Comma 2 2 2 2 2 4 2 4 3 2" xfId="25647" xr:uid="{BCFE32C4-8EED-4819-831C-E77AE4EA5A15}"/>
    <cellStyle name="Comma 2 2 2 2 2 4 2 5" xfId="11631" xr:uid="{0465EE09-BCED-4BF4-8AE9-BA5A64C60F6A}"/>
    <cellStyle name="Comma 2 2 2 2 2 4 2 5 2" xfId="22143" xr:uid="{0F336C14-1D00-4E36-83F9-ABEFA88EDC63}"/>
    <cellStyle name="Comma 2 2 2 2 2 4 3" xfId="1995" xr:uid="{00000000-0005-0000-0000-0000B0000000}"/>
    <cellStyle name="Comma 2 2 2 2 2 4 3 2" xfId="5500" xr:uid="{C8CBC4F0-3618-41A7-97BA-D24642B72AC9}"/>
    <cellStyle name="Comma 2 2 2 2 2 4 3 2 2" xfId="9003" xr:uid="{6D1FA3B2-DE9C-4D21-A113-40A6D70C0B26}"/>
    <cellStyle name="Comma 2 2 2 2 2 4 3 2 2 2" xfId="19515" xr:uid="{FEE0A388-B9E0-49E1-9404-2882FDD488EE}"/>
    <cellStyle name="Comma 2 2 2 2 2 4 3 2 2 2 2" xfId="30027" xr:uid="{96D372D2-FF8D-4112-9099-837675CD7F47}"/>
    <cellStyle name="Comma 2 2 2 2 2 4 3 2 3" xfId="16011" xr:uid="{09ED874E-6120-40EE-8D4A-2F48290A0465}"/>
    <cellStyle name="Comma 2 2 2 2 2 4 3 2 3 2" xfId="26523" xr:uid="{699EE361-46E8-42F6-9247-B96A1896E54D}"/>
    <cellStyle name="Comma 2 2 2 2 2 4 3 3" xfId="12507" xr:uid="{22EAB218-F0B5-4938-900B-66A692C6DAD6}"/>
    <cellStyle name="Comma 2 2 2 2 2 4 3 3 2" xfId="23019" xr:uid="{FB544212-9F3C-4C6E-B70D-27B8B96630F0}"/>
    <cellStyle name="Comma 2 2 2 2 2 4 4" xfId="2871" xr:uid="{00000000-0005-0000-0000-00005B000000}"/>
    <cellStyle name="Comma 2 2 2 2 2 4 4 2" xfId="6375" xr:uid="{021AEC43-32D5-46D8-BE3A-5EAA780D7A3E}"/>
    <cellStyle name="Comma 2 2 2 2 2 4 4 2 2" xfId="9879" xr:uid="{FB34DADA-06D5-4D83-B88A-355ED7B8FA66}"/>
    <cellStyle name="Comma 2 2 2 2 2 4 4 2 2 2" xfId="20391" xr:uid="{AB31C80C-57D7-4706-8F94-C7B0A31538D3}"/>
    <cellStyle name="Comma 2 2 2 2 2 4 4 2 2 2 2" xfId="30903" xr:uid="{CB7A4469-6270-428E-90E5-AA58362E625B}"/>
    <cellStyle name="Comma 2 2 2 2 2 4 4 2 3" xfId="16887" xr:uid="{98BDCB5E-B597-410E-8010-B9488CCEBCE7}"/>
    <cellStyle name="Comma 2 2 2 2 2 4 4 2 3 2" xfId="27399" xr:uid="{73EB6C98-C9CC-43AD-A1D8-EC5C66716064}"/>
    <cellStyle name="Comma 2 2 2 2 2 4 4 3" xfId="13383" xr:uid="{EB74E6B4-D769-45F8-B38F-9ABB0DE86375}"/>
    <cellStyle name="Comma 2 2 2 2 2 4 4 3 2" xfId="23895" xr:uid="{FA9CE2A7-05B2-407E-98F8-D79715802664}"/>
    <cellStyle name="Comma 2 2 2 2 2 4 5" xfId="4186" xr:uid="{2F0D0C98-F232-4637-A229-DDF064CF758E}"/>
    <cellStyle name="Comma 2 2 2 2 2 4 5 2" xfId="7689" xr:uid="{FDFCC157-A057-4DBC-875E-8016F348074B}"/>
    <cellStyle name="Comma 2 2 2 2 2 4 5 2 2" xfId="18201" xr:uid="{F0F1D480-B067-4414-8173-7CDE3C71C69B}"/>
    <cellStyle name="Comma 2 2 2 2 2 4 5 2 2 2" xfId="28713" xr:uid="{F917D56E-213D-47F6-B849-2F20323A05F8}"/>
    <cellStyle name="Comma 2 2 2 2 2 4 5 3" xfId="14697" xr:uid="{AB646D9A-BB45-47A8-A811-2BECE6A8D744}"/>
    <cellStyle name="Comma 2 2 2 2 2 4 5 3 2" xfId="25209" xr:uid="{5C5715C8-6424-4C2C-B487-E659B16A4BB9}"/>
    <cellStyle name="Comma 2 2 2 2 2 4 6" xfId="11193" xr:uid="{41956D4F-BA46-48E6-BEDE-36101F49C82B}"/>
    <cellStyle name="Comma 2 2 2 2 2 4 6 2" xfId="21705" xr:uid="{2597225E-6F14-4A37-89C4-AE4BE776E151}"/>
    <cellStyle name="Comma 2 2 2 2 2 5" xfId="1557" xr:uid="{00000000-0005-0000-0000-0000B1000000}"/>
    <cellStyle name="Comma 2 2 2 2 2 5 2" xfId="5062" xr:uid="{F64B623A-929F-43E6-8F8F-493E1A1582D4}"/>
    <cellStyle name="Comma 2 2 2 2 2 5 2 2" xfId="8565" xr:uid="{BB1227AA-F294-4728-B3FF-66CB55DABC68}"/>
    <cellStyle name="Comma 2 2 2 2 2 5 2 2 2" xfId="19077" xr:uid="{B0285A09-4E1E-4A27-AF84-238777AC4ACB}"/>
    <cellStyle name="Comma 2 2 2 2 2 5 2 2 2 2" xfId="29589" xr:uid="{76B6B0F4-1E67-4406-8058-42A162397BA1}"/>
    <cellStyle name="Comma 2 2 2 2 2 5 2 3" xfId="15573" xr:uid="{22469990-5721-401D-8B79-20174CAB84BE}"/>
    <cellStyle name="Comma 2 2 2 2 2 5 2 3 2" xfId="26085" xr:uid="{2D1AB425-38EE-416E-A4BF-0D48588969F8}"/>
    <cellStyle name="Comma 2 2 2 2 2 5 3" xfId="12069" xr:uid="{2F118938-2680-414C-8E78-A18059DF6778}"/>
    <cellStyle name="Comma 2 2 2 2 2 5 3 2" xfId="22581" xr:uid="{F09BFFF0-2C90-4866-89D0-10765D0D27C0}"/>
    <cellStyle name="Comma 2 2 2 2 2 6" xfId="3748" xr:uid="{2C507995-EF81-4507-B18C-3125AC89680D}"/>
    <cellStyle name="Comma 2 2 2 2 2 6 2" xfId="7251" xr:uid="{70673A48-8B2E-459B-B692-4647BA21B9A9}"/>
    <cellStyle name="Comma 2 2 2 2 2 6 2 2" xfId="17763" xr:uid="{6DA51F14-5917-4CA7-BAEB-9BDACB17008E}"/>
    <cellStyle name="Comma 2 2 2 2 2 6 2 2 2" xfId="28275" xr:uid="{FF78383B-3127-46E9-8607-169A9C52BC1F}"/>
    <cellStyle name="Comma 2 2 2 2 2 6 3" xfId="14259" xr:uid="{CA3E13A8-05C1-4C30-9E9B-1F92C5C8720E}"/>
    <cellStyle name="Comma 2 2 2 2 2 6 3 2" xfId="24771" xr:uid="{3A062757-8DF7-4465-B4FF-0541D17852F8}"/>
    <cellStyle name="Comma 2 2 2 2 2 7" xfId="10755" xr:uid="{D892D87D-6CC7-4F19-BB24-DB1E4D7AE9FE}"/>
    <cellStyle name="Comma 2 2 2 2 2 7 2" xfId="21267" xr:uid="{D5294C2A-BEEE-4631-9C73-C737A0BF6189}"/>
    <cellStyle name="Comma 2 2 2 2 3" xfId="457" xr:uid="{00000000-0005-0000-0000-0000B2000000}"/>
    <cellStyle name="Comma 2 2 2 2 3 2" xfId="896" xr:uid="{00000000-0005-0000-0000-0000B3000000}"/>
    <cellStyle name="Comma 2 2 2 2 3 2 2" xfId="1334" xr:uid="{00000000-0005-0000-0000-0000B4000000}"/>
    <cellStyle name="Comma 2 2 2 2 3 2 2 2" xfId="2649" xr:uid="{00000000-0005-0000-0000-0000B5000000}"/>
    <cellStyle name="Comma 2 2 2 2 3 2 2 2 2" xfId="6154" xr:uid="{32341725-AEA1-474E-9BF4-B8E62C6887C8}"/>
    <cellStyle name="Comma 2 2 2 2 3 2 2 2 2 2" xfId="9657" xr:uid="{31EBDBAC-FC9A-41B5-992E-A92C6ACA0D1D}"/>
    <cellStyle name="Comma 2 2 2 2 3 2 2 2 2 2 2" xfId="20169" xr:uid="{5808F9A8-41EE-4542-884C-786F6B2B1A5C}"/>
    <cellStyle name="Comma 2 2 2 2 3 2 2 2 2 2 2 2" xfId="30681" xr:uid="{585FA4E2-A27E-4254-8A8D-5407A7B8177C}"/>
    <cellStyle name="Comma 2 2 2 2 3 2 2 2 2 3" xfId="16665" xr:uid="{FEEE6A27-95E7-41CB-8D39-540C224ECF18}"/>
    <cellStyle name="Comma 2 2 2 2 3 2 2 2 2 3 2" xfId="27177" xr:uid="{6236E703-A4C0-49BD-823D-FA52AC41E2C2}"/>
    <cellStyle name="Comma 2 2 2 2 3 2 2 2 3" xfId="13161" xr:uid="{D2D118CA-F6CE-4C04-A286-E70755EB8736}"/>
    <cellStyle name="Comma 2 2 2 2 3 2 2 2 3 2" xfId="23673" xr:uid="{FB49368A-4342-452E-8C60-DBA7687A222B}"/>
    <cellStyle name="Comma 2 2 2 2 3 2 2 3" xfId="3525" xr:uid="{00000000-0005-0000-0000-00005F000000}"/>
    <cellStyle name="Comma 2 2 2 2 3 2 2 3 2" xfId="7029" xr:uid="{0FCC1568-3747-44F1-B604-B5A13CFB105E}"/>
    <cellStyle name="Comma 2 2 2 2 3 2 2 3 2 2" xfId="10533" xr:uid="{2608BAAF-0DEA-4CFE-8121-B1E5C670C0D6}"/>
    <cellStyle name="Comma 2 2 2 2 3 2 2 3 2 2 2" xfId="21045" xr:uid="{960959BD-66BD-45AA-8F06-B834947B984A}"/>
    <cellStyle name="Comma 2 2 2 2 3 2 2 3 2 2 2 2" xfId="31557" xr:uid="{AF45415D-4A78-4D2F-A1CA-EBE218C62250}"/>
    <cellStyle name="Comma 2 2 2 2 3 2 2 3 2 3" xfId="17541" xr:uid="{1AA7CE1F-A58F-45D8-955C-8F5DF78C69C3}"/>
    <cellStyle name="Comma 2 2 2 2 3 2 2 3 2 3 2" xfId="28053" xr:uid="{DE2BC29A-97D3-41BD-98E7-637713C77B90}"/>
    <cellStyle name="Comma 2 2 2 2 3 2 2 3 3" xfId="14037" xr:uid="{6D1D67C3-0C13-40AF-92B4-4C917EDBE7DC}"/>
    <cellStyle name="Comma 2 2 2 2 3 2 2 3 3 2" xfId="24549" xr:uid="{44FC7619-F1D6-40E0-8E05-485B96A02454}"/>
    <cellStyle name="Comma 2 2 2 2 3 2 2 4" xfId="4840" xr:uid="{D3FA7BCD-67EF-4B48-8FD1-AAF043C5CEB2}"/>
    <cellStyle name="Comma 2 2 2 2 3 2 2 4 2" xfId="8343" xr:uid="{FEC96333-2639-4AE6-9384-7E4B0E943CD7}"/>
    <cellStyle name="Comma 2 2 2 2 3 2 2 4 2 2" xfId="18855" xr:uid="{6AC9A5EB-E878-4129-AB4D-5615877784CF}"/>
    <cellStyle name="Comma 2 2 2 2 3 2 2 4 2 2 2" xfId="29367" xr:uid="{3ADDBBCB-D1E8-47F3-AF2A-9AEAA16857DC}"/>
    <cellStyle name="Comma 2 2 2 2 3 2 2 4 3" xfId="15351" xr:uid="{EB8DC2BA-9DA5-4DA1-A61D-76B9E9A46FDB}"/>
    <cellStyle name="Comma 2 2 2 2 3 2 2 4 3 2" xfId="25863" xr:uid="{0CE33DEB-057C-490A-9F50-52ED52E35F18}"/>
    <cellStyle name="Comma 2 2 2 2 3 2 2 5" xfId="11847" xr:uid="{33BB8EA9-0604-4F37-B9C8-270666D17FD5}"/>
    <cellStyle name="Comma 2 2 2 2 3 2 2 5 2" xfId="22359" xr:uid="{14C62545-D618-4751-A6C4-B4FFD84A2A91}"/>
    <cellStyle name="Comma 2 2 2 2 3 2 3" xfId="2211" xr:uid="{00000000-0005-0000-0000-0000B6000000}"/>
    <cellStyle name="Comma 2 2 2 2 3 2 3 2" xfId="5716" xr:uid="{E2737E95-254A-425A-8281-90F64109434F}"/>
    <cellStyle name="Comma 2 2 2 2 3 2 3 2 2" xfId="9219" xr:uid="{4CBED189-A319-4F3D-8FB3-E158C4CA8F83}"/>
    <cellStyle name="Comma 2 2 2 2 3 2 3 2 2 2" xfId="19731" xr:uid="{08E37616-8FB0-4944-94E8-912E6314B4BD}"/>
    <cellStyle name="Comma 2 2 2 2 3 2 3 2 2 2 2" xfId="30243" xr:uid="{90260A2E-55E5-4F35-9DEA-36EBE0E98B28}"/>
    <cellStyle name="Comma 2 2 2 2 3 2 3 2 3" xfId="16227" xr:uid="{BE6D91A3-D5C4-4E14-900A-3368B8FEF839}"/>
    <cellStyle name="Comma 2 2 2 2 3 2 3 2 3 2" xfId="26739" xr:uid="{3A83A890-DE69-4EE1-AFB4-92EA8A695D16}"/>
    <cellStyle name="Comma 2 2 2 2 3 2 3 3" xfId="12723" xr:uid="{6FD8D451-2C22-4DD8-9D43-2397CA322FC5}"/>
    <cellStyle name="Comma 2 2 2 2 3 2 3 3 2" xfId="23235" xr:uid="{2D6B23F4-72BB-4F54-85A8-7CE305F51C5C}"/>
    <cellStyle name="Comma 2 2 2 2 3 2 4" xfId="3087" xr:uid="{00000000-0005-0000-0000-00005E000000}"/>
    <cellStyle name="Comma 2 2 2 2 3 2 4 2" xfId="6591" xr:uid="{FE9A5558-F311-488A-861C-1D95E994F99C}"/>
    <cellStyle name="Comma 2 2 2 2 3 2 4 2 2" xfId="10095" xr:uid="{0DDE83A3-F48E-460D-B56E-4B754382E33D}"/>
    <cellStyle name="Comma 2 2 2 2 3 2 4 2 2 2" xfId="20607" xr:uid="{76B1FF2B-43CE-409B-8B5F-17CCCE420305}"/>
    <cellStyle name="Comma 2 2 2 2 3 2 4 2 2 2 2" xfId="31119" xr:uid="{0D3BDB6D-C2A7-4AA7-BB2D-0BD4339AB022}"/>
    <cellStyle name="Comma 2 2 2 2 3 2 4 2 3" xfId="17103" xr:uid="{FB8A0E04-811B-4E99-B7E9-8F49B69D5603}"/>
    <cellStyle name="Comma 2 2 2 2 3 2 4 2 3 2" xfId="27615" xr:uid="{3026C2B3-DF84-441F-B0ED-E7FD8C9D7C53}"/>
    <cellStyle name="Comma 2 2 2 2 3 2 4 3" xfId="13599" xr:uid="{31F754A8-E62C-4293-BA35-1D5B5EAEE4A2}"/>
    <cellStyle name="Comma 2 2 2 2 3 2 4 3 2" xfId="24111" xr:uid="{88D14159-904C-4D04-A99C-E8A0EB784C43}"/>
    <cellStyle name="Comma 2 2 2 2 3 2 5" xfId="4402" xr:uid="{98782810-83FB-4BBA-825B-6625A0BBF5CD}"/>
    <cellStyle name="Comma 2 2 2 2 3 2 5 2" xfId="7905" xr:uid="{6C756C17-F2FE-4082-A8CE-E21786EE5703}"/>
    <cellStyle name="Comma 2 2 2 2 3 2 5 2 2" xfId="18417" xr:uid="{23E2CAE6-1B08-4A96-8F4F-ABBB285E8211}"/>
    <cellStyle name="Comma 2 2 2 2 3 2 5 2 2 2" xfId="28929" xr:uid="{9AB1FFCD-1AD6-4A5B-83B6-FBBEF6A5902B}"/>
    <cellStyle name="Comma 2 2 2 2 3 2 5 3" xfId="14913" xr:uid="{991BC554-2375-4A25-9E00-0476506568C2}"/>
    <cellStyle name="Comma 2 2 2 2 3 2 5 3 2" xfId="25425" xr:uid="{7E6DC8F3-FC9B-4A2F-BFEE-AC88E50FD5BB}"/>
    <cellStyle name="Comma 2 2 2 2 3 2 6" xfId="11409" xr:uid="{EA1875B4-A6E1-47BF-959A-884AB6B4B04C}"/>
    <cellStyle name="Comma 2 2 2 2 3 2 6 2" xfId="21921" xr:uid="{15B93607-CAEF-4E3E-97B1-F209C5E7C529}"/>
    <cellStyle name="Comma 2 2 2 2 3 3" xfId="1773" xr:uid="{00000000-0005-0000-0000-0000B7000000}"/>
    <cellStyle name="Comma 2 2 2 2 3 3 2" xfId="5278" xr:uid="{B863A6D4-39EE-4B31-865F-70D6595A82D4}"/>
    <cellStyle name="Comma 2 2 2 2 3 3 2 2" xfId="8781" xr:uid="{8557AB73-14EA-4AE4-ABDF-EA528FE24CB5}"/>
    <cellStyle name="Comma 2 2 2 2 3 3 2 2 2" xfId="19293" xr:uid="{400A0DFB-0A4A-4F8D-81CF-E21187326BE1}"/>
    <cellStyle name="Comma 2 2 2 2 3 3 2 2 2 2" xfId="29805" xr:uid="{F38E4B78-E2FB-4E61-868E-FAB577C76A1A}"/>
    <cellStyle name="Comma 2 2 2 2 3 3 2 3" xfId="15789" xr:uid="{9E51E6F9-3994-4DF2-9DBE-C5BA479C3086}"/>
    <cellStyle name="Comma 2 2 2 2 3 3 2 3 2" xfId="26301" xr:uid="{273892B3-9A30-488D-AC35-F41B82B6944A}"/>
    <cellStyle name="Comma 2 2 2 2 3 3 3" xfId="12285" xr:uid="{EF6F8253-AA31-4FC0-AAD0-CCC682B12ECC}"/>
    <cellStyle name="Comma 2 2 2 2 3 3 3 2" xfId="22797" xr:uid="{328D74CE-CF0D-4FFE-B731-DB4DFD17E1AF}"/>
    <cellStyle name="Comma 2 2 2 2 3 4" xfId="3964" xr:uid="{B7977808-2ED9-4204-A4C0-667080B9BFB0}"/>
    <cellStyle name="Comma 2 2 2 2 3 4 2" xfId="7467" xr:uid="{33DC705A-F190-417C-A95C-6A7B29F132A5}"/>
    <cellStyle name="Comma 2 2 2 2 3 4 2 2" xfId="17979" xr:uid="{B70A3749-5BEC-4375-8B96-0EC857464F44}"/>
    <cellStyle name="Comma 2 2 2 2 3 4 2 2 2" xfId="28491" xr:uid="{9AB0C223-0839-4053-B44B-EBCA04AD9B63}"/>
    <cellStyle name="Comma 2 2 2 2 3 4 3" xfId="14475" xr:uid="{D5416655-0361-4EF6-A26F-52528CCB6F06}"/>
    <cellStyle name="Comma 2 2 2 2 3 4 3 2" xfId="24987" xr:uid="{A76312CE-2CF1-4F78-A4FD-E8ACBDFC7462}"/>
    <cellStyle name="Comma 2 2 2 2 3 5" xfId="10971" xr:uid="{F354DF6B-FA77-4A6C-A441-798AF45B1856}"/>
    <cellStyle name="Comma 2 2 2 2 3 5 2" xfId="21483" xr:uid="{17FD4DFE-E2A8-4F0D-A504-509278DC324D}"/>
    <cellStyle name="Comma 2 2 2 2 4" xfId="313" xr:uid="{00000000-0005-0000-0000-0000B8000000}"/>
    <cellStyle name="Comma 2 2 2 2 4 2" xfId="752" xr:uid="{00000000-0005-0000-0000-0000B9000000}"/>
    <cellStyle name="Comma 2 2 2 2 4 2 2" xfId="1190" xr:uid="{00000000-0005-0000-0000-0000BA000000}"/>
    <cellStyle name="Comma 2 2 2 2 4 2 2 2" xfId="2505" xr:uid="{00000000-0005-0000-0000-0000BB000000}"/>
    <cellStyle name="Comma 2 2 2 2 4 2 2 2 2" xfId="6010" xr:uid="{AD6CA79F-41F8-47E9-9E71-562501D8F2E4}"/>
    <cellStyle name="Comma 2 2 2 2 4 2 2 2 2 2" xfId="9513" xr:uid="{F11813FE-B95E-4751-8C05-C4EF31ACFC16}"/>
    <cellStyle name="Comma 2 2 2 2 4 2 2 2 2 2 2" xfId="20025" xr:uid="{C985B974-3FCB-43E3-BB68-02A026C99108}"/>
    <cellStyle name="Comma 2 2 2 2 4 2 2 2 2 2 2 2" xfId="30537" xr:uid="{17378470-2296-4DA8-9425-A7944EE2B6E3}"/>
    <cellStyle name="Comma 2 2 2 2 4 2 2 2 2 3" xfId="16521" xr:uid="{0727CEC1-D42E-40A3-8918-AC648EAC2E65}"/>
    <cellStyle name="Comma 2 2 2 2 4 2 2 2 2 3 2" xfId="27033" xr:uid="{FAF17F0C-8F9C-4448-A896-358AF1F7119D}"/>
    <cellStyle name="Comma 2 2 2 2 4 2 2 2 3" xfId="13017" xr:uid="{B285882E-8342-4A6F-9B5A-05D2D3A956AD}"/>
    <cellStyle name="Comma 2 2 2 2 4 2 2 2 3 2" xfId="23529" xr:uid="{170FEE1B-FF5D-4FF8-AB55-286694147892}"/>
    <cellStyle name="Comma 2 2 2 2 4 2 2 3" xfId="3381" xr:uid="{00000000-0005-0000-0000-000062000000}"/>
    <cellStyle name="Comma 2 2 2 2 4 2 2 3 2" xfId="6885" xr:uid="{ED6E7F2E-AFB0-4A34-A7D1-7A737F415C78}"/>
    <cellStyle name="Comma 2 2 2 2 4 2 2 3 2 2" xfId="10389" xr:uid="{BF3461F0-E5E5-4D45-A09B-8DA3FACBFDBA}"/>
    <cellStyle name="Comma 2 2 2 2 4 2 2 3 2 2 2" xfId="20901" xr:uid="{C4395C8B-05BE-424A-823A-4A7C3CC1D530}"/>
    <cellStyle name="Comma 2 2 2 2 4 2 2 3 2 2 2 2" xfId="31413" xr:uid="{A9DE8971-4BED-4254-B578-7EE9D6D5D6C8}"/>
    <cellStyle name="Comma 2 2 2 2 4 2 2 3 2 3" xfId="17397" xr:uid="{1D6C10DF-28B4-4120-8911-5A1285123B7F}"/>
    <cellStyle name="Comma 2 2 2 2 4 2 2 3 2 3 2" xfId="27909" xr:uid="{B567AC73-EC5B-4A65-A743-6ED87303A982}"/>
    <cellStyle name="Comma 2 2 2 2 4 2 2 3 3" xfId="13893" xr:uid="{FEAE6F5C-426F-4041-ABAD-54E9C11FF6D6}"/>
    <cellStyle name="Comma 2 2 2 2 4 2 2 3 3 2" xfId="24405" xr:uid="{B309BE8C-E5CD-4FB3-B2D8-40822911DECC}"/>
    <cellStyle name="Comma 2 2 2 2 4 2 2 4" xfId="4696" xr:uid="{D57F76B7-9FBE-4AEB-B23E-568BE94AAF07}"/>
    <cellStyle name="Comma 2 2 2 2 4 2 2 4 2" xfId="8199" xr:uid="{7D14589A-1E08-49F3-89A2-4F8BBBDB0986}"/>
    <cellStyle name="Comma 2 2 2 2 4 2 2 4 2 2" xfId="18711" xr:uid="{67D04396-FAFC-4800-A5BD-E2A73F1AFA9F}"/>
    <cellStyle name="Comma 2 2 2 2 4 2 2 4 2 2 2" xfId="29223" xr:uid="{B3D9E945-BB4A-4717-86D1-5E5578D28B0C}"/>
    <cellStyle name="Comma 2 2 2 2 4 2 2 4 3" xfId="15207" xr:uid="{9B2A3AB7-DB1A-4E69-A357-BE6F733336C9}"/>
    <cellStyle name="Comma 2 2 2 2 4 2 2 4 3 2" xfId="25719" xr:uid="{8B4EBB61-94E5-4AE3-ACFF-4600B3B8C9F4}"/>
    <cellStyle name="Comma 2 2 2 2 4 2 2 5" xfId="11703" xr:uid="{8C7A4429-3187-4626-912B-E707630A497C}"/>
    <cellStyle name="Comma 2 2 2 2 4 2 2 5 2" xfId="22215" xr:uid="{1057A2F1-392E-4363-A6CD-3A09EDF54126}"/>
    <cellStyle name="Comma 2 2 2 2 4 2 3" xfId="2067" xr:uid="{00000000-0005-0000-0000-0000BC000000}"/>
    <cellStyle name="Comma 2 2 2 2 4 2 3 2" xfId="5572" xr:uid="{8A546389-3EDC-4E8E-8636-7143DA5157C4}"/>
    <cellStyle name="Comma 2 2 2 2 4 2 3 2 2" xfId="9075" xr:uid="{5DB28416-8BE1-4392-AF76-D6FC6C1E6AC8}"/>
    <cellStyle name="Comma 2 2 2 2 4 2 3 2 2 2" xfId="19587" xr:uid="{2899A5B2-62FC-4F3C-9D1D-DDF4FA441A81}"/>
    <cellStyle name="Comma 2 2 2 2 4 2 3 2 2 2 2" xfId="30099" xr:uid="{C0C739EA-0611-4B31-99A9-6AA6D74B831D}"/>
    <cellStyle name="Comma 2 2 2 2 4 2 3 2 3" xfId="16083" xr:uid="{F2748CB3-38DB-425A-BE10-113300428100}"/>
    <cellStyle name="Comma 2 2 2 2 4 2 3 2 3 2" xfId="26595" xr:uid="{C54F7170-31B3-432E-8836-677770258749}"/>
    <cellStyle name="Comma 2 2 2 2 4 2 3 3" xfId="12579" xr:uid="{93458735-B969-4933-B2B4-8D9C98BCD7AB}"/>
    <cellStyle name="Comma 2 2 2 2 4 2 3 3 2" xfId="23091" xr:uid="{458B36C5-A56D-4832-ADEA-B73E76DA5A63}"/>
    <cellStyle name="Comma 2 2 2 2 4 2 4" xfId="2943" xr:uid="{00000000-0005-0000-0000-000061000000}"/>
    <cellStyle name="Comma 2 2 2 2 4 2 4 2" xfId="6447" xr:uid="{81B5B03F-CA92-43BF-A2E1-DEEBAFB4D295}"/>
    <cellStyle name="Comma 2 2 2 2 4 2 4 2 2" xfId="9951" xr:uid="{81B6719D-861C-4B2A-BFCA-2C5C37510BD6}"/>
    <cellStyle name="Comma 2 2 2 2 4 2 4 2 2 2" xfId="20463" xr:uid="{B3C69167-F933-4F1C-99CD-0C89A067AD39}"/>
    <cellStyle name="Comma 2 2 2 2 4 2 4 2 2 2 2" xfId="30975" xr:uid="{FEA0BE1E-7064-4027-BAF9-444AF69A299C}"/>
    <cellStyle name="Comma 2 2 2 2 4 2 4 2 3" xfId="16959" xr:uid="{812BBBF4-932D-4D33-A654-0C11881D7EC3}"/>
    <cellStyle name="Comma 2 2 2 2 4 2 4 2 3 2" xfId="27471" xr:uid="{2D48277A-F97F-4611-9E3E-9A8F9D5B0AD4}"/>
    <cellStyle name="Comma 2 2 2 2 4 2 4 3" xfId="13455" xr:uid="{1EAAF468-5ED9-429A-AEEC-799C758BFCCC}"/>
    <cellStyle name="Comma 2 2 2 2 4 2 4 3 2" xfId="23967" xr:uid="{C7595A9C-D702-4CA8-BDC6-08BCDC74882F}"/>
    <cellStyle name="Comma 2 2 2 2 4 2 5" xfId="4258" xr:uid="{4A293EDC-74AD-4DDA-BAD2-70841C9C4400}"/>
    <cellStyle name="Comma 2 2 2 2 4 2 5 2" xfId="7761" xr:uid="{93BE1046-AF46-4CBF-AD6C-9B3EBF96DB5A}"/>
    <cellStyle name="Comma 2 2 2 2 4 2 5 2 2" xfId="18273" xr:uid="{1321B8F2-520D-4BA0-8C53-77C77B45AF5A}"/>
    <cellStyle name="Comma 2 2 2 2 4 2 5 2 2 2" xfId="28785" xr:uid="{972919C9-E791-4164-9AD7-8B41E40027A7}"/>
    <cellStyle name="Comma 2 2 2 2 4 2 5 3" xfId="14769" xr:uid="{CB0877B3-F499-4440-9949-1E445F285F26}"/>
    <cellStyle name="Comma 2 2 2 2 4 2 5 3 2" xfId="25281" xr:uid="{72FCD0EE-AD7A-4305-B239-24C5542D31BC}"/>
    <cellStyle name="Comma 2 2 2 2 4 2 6" xfId="11265" xr:uid="{24026EF4-7AAA-4C2C-9917-4F657B941761}"/>
    <cellStyle name="Comma 2 2 2 2 4 2 6 2" xfId="21777" xr:uid="{8FF96F5F-504D-49AA-91D6-845C88091211}"/>
    <cellStyle name="Comma 2 2 2 2 4 3" xfId="1629" xr:uid="{00000000-0005-0000-0000-0000BD000000}"/>
    <cellStyle name="Comma 2 2 2 2 4 3 2" xfId="5134" xr:uid="{EEE6A275-6162-45A3-8952-3C8FE3199CEF}"/>
    <cellStyle name="Comma 2 2 2 2 4 3 2 2" xfId="8637" xr:uid="{FE04996B-2D06-47F2-A2A3-3393A76C8D72}"/>
    <cellStyle name="Comma 2 2 2 2 4 3 2 2 2" xfId="19149" xr:uid="{A25C9B7B-E2F1-4DD5-A793-D6DBC0F45602}"/>
    <cellStyle name="Comma 2 2 2 2 4 3 2 2 2 2" xfId="29661" xr:uid="{DAA2D403-CB05-44F7-AE78-29044A63A0B1}"/>
    <cellStyle name="Comma 2 2 2 2 4 3 2 3" xfId="15645" xr:uid="{9B913739-7D86-42F8-9E6D-F7FC3F6185A7}"/>
    <cellStyle name="Comma 2 2 2 2 4 3 2 3 2" xfId="26157" xr:uid="{E8B5547C-EB66-4440-BCDB-A6FDCB97BDA7}"/>
    <cellStyle name="Comma 2 2 2 2 4 3 3" xfId="12141" xr:uid="{DFB2153D-8D01-49B1-982B-F958243FB56E}"/>
    <cellStyle name="Comma 2 2 2 2 4 3 3 2" xfId="22653" xr:uid="{4A61D7BD-CB84-4B39-9649-972162E998A7}"/>
    <cellStyle name="Comma 2 2 2 2 4 4" xfId="3820" xr:uid="{E91573EC-DB30-43F4-9173-EBE501C0E691}"/>
    <cellStyle name="Comma 2 2 2 2 4 4 2" xfId="7323" xr:uid="{18ED3C01-A72F-4C34-97D3-4E1FF0E0C52F}"/>
    <cellStyle name="Comma 2 2 2 2 4 4 2 2" xfId="17835" xr:uid="{38ACDEFD-0C6B-43C7-A0BD-08031F36F4BD}"/>
    <cellStyle name="Comma 2 2 2 2 4 4 2 2 2" xfId="28347" xr:uid="{EF3D2E82-BB14-4D90-AE3D-E749C3A4D2BC}"/>
    <cellStyle name="Comma 2 2 2 2 4 4 3" xfId="14331" xr:uid="{7AB57CF8-31D0-48DF-852D-F4A0A0270943}"/>
    <cellStyle name="Comma 2 2 2 2 4 4 3 2" xfId="24843" xr:uid="{CE1044AE-05CB-46E3-9551-89FED342CC90}"/>
    <cellStyle name="Comma 2 2 2 2 4 5" xfId="10827" xr:uid="{B8DCA6C3-A514-44AB-83AB-2E96F2C2B60D}"/>
    <cellStyle name="Comma 2 2 2 2 4 5 2" xfId="21339" xr:uid="{D4243AD4-336E-4BCA-830E-8D99B25C3769}"/>
    <cellStyle name="Comma 2 2 2 2 5" xfId="608" xr:uid="{00000000-0005-0000-0000-0000BE000000}"/>
    <cellStyle name="Comma 2 2 2 2 5 2" xfId="1046" xr:uid="{00000000-0005-0000-0000-0000BF000000}"/>
    <cellStyle name="Comma 2 2 2 2 5 2 2" xfId="2361" xr:uid="{00000000-0005-0000-0000-0000C0000000}"/>
    <cellStyle name="Comma 2 2 2 2 5 2 2 2" xfId="5866" xr:uid="{3B458D38-7923-42CE-B7AB-D828090DC98F}"/>
    <cellStyle name="Comma 2 2 2 2 5 2 2 2 2" xfId="9369" xr:uid="{BBCBA270-1C9A-4EF1-9E57-0CA5A46B8AC8}"/>
    <cellStyle name="Comma 2 2 2 2 5 2 2 2 2 2" xfId="19881" xr:uid="{62B178BD-A628-404D-A00D-5D111560CA06}"/>
    <cellStyle name="Comma 2 2 2 2 5 2 2 2 2 2 2" xfId="30393" xr:uid="{D2A526BB-C61E-4374-9148-D76327F19FE4}"/>
    <cellStyle name="Comma 2 2 2 2 5 2 2 2 3" xfId="16377" xr:uid="{A383F6E8-FC65-453D-8689-B67F81B6BDC2}"/>
    <cellStyle name="Comma 2 2 2 2 5 2 2 2 3 2" xfId="26889" xr:uid="{77DF1E90-0D15-41BB-8A84-F570E6C7E5D8}"/>
    <cellStyle name="Comma 2 2 2 2 5 2 2 3" xfId="12873" xr:uid="{2ECD15AD-4924-4F3C-B9DF-5CDCB809DAD3}"/>
    <cellStyle name="Comma 2 2 2 2 5 2 2 3 2" xfId="23385" xr:uid="{51CAFAD9-086F-4238-B677-77889F55E696}"/>
    <cellStyle name="Comma 2 2 2 2 5 2 3" xfId="3237" xr:uid="{00000000-0005-0000-0000-000064000000}"/>
    <cellStyle name="Comma 2 2 2 2 5 2 3 2" xfId="6741" xr:uid="{932DBE37-B302-4FA1-94F4-35FB2F276B9E}"/>
    <cellStyle name="Comma 2 2 2 2 5 2 3 2 2" xfId="10245" xr:uid="{DF01735C-0A2E-4B37-A053-C43B91CEAD36}"/>
    <cellStyle name="Comma 2 2 2 2 5 2 3 2 2 2" xfId="20757" xr:uid="{18C352C5-EF96-4D9C-97AA-935E0CBEFD22}"/>
    <cellStyle name="Comma 2 2 2 2 5 2 3 2 2 2 2" xfId="31269" xr:uid="{BD6F8F4C-072F-44ED-AD1D-BA5125816DE5}"/>
    <cellStyle name="Comma 2 2 2 2 5 2 3 2 3" xfId="17253" xr:uid="{7B185BF1-DD9F-4D61-AE4F-3A6050AE23AB}"/>
    <cellStyle name="Comma 2 2 2 2 5 2 3 2 3 2" xfId="27765" xr:uid="{7478FB74-B37B-4345-930A-EEEBD0C476AF}"/>
    <cellStyle name="Comma 2 2 2 2 5 2 3 3" xfId="13749" xr:uid="{37EACA38-15EC-4FC8-B69B-6D0934806113}"/>
    <cellStyle name="Comma 2 2 2 2 5 2 3 3 2" xfId="24261" xr:uid="{08C12D58-5EFD-4B0E-8C59-8D06E9A35989}"/>
    <cellStyle name="Comma 2 2 2 2 5 2 4" xfId="4552" xr:uid="{1310C679-82A4-4DE4-A6D5-812E2BDF2A69}"/>
    <cellStyle name="Comma 2 2 2 2 5 2 4 2" xfId="8055" xr:uid="{96A4C522-85CE-4C31-8D7C-AB99AC26ABAC}"/>
    <cellStyle name="Comma 2 2 2 2 5 2 4 2 2" xfId="18567" xr:uid="{0CA69CB7-9F50-4B2A-B113-4A1982745F86}"/>
    <cellStyle name="Comma 2 2 2 2 5 2 4 2 2 2" xfId="29079" xr:uid="{5D686899-233D-4276-90B7-76BA0AC30BF9}"/>
    <cellStyle name="Comma 2 2 2 2 5 2 4 3" xfId="15063" xr:uid="{BF1D1427-56A9-46C6-9E8B-7DFAA54C21D0}"/>
    <cellStyle name="Comma 2 2 2 2 5 2 4 3 2" xfId="25575" xr:uid="{7DEC276E-DB3E-46F1-AE1B-96E1CCCC7482}"/>
    <cellStyle name="Comma 2 2 2 2 5 2 5" xfId="11559" xr:uid="{F994BA34-5A69-41D8-B18E-E978F8EFE349}"/>
    <cellStyle name="Comma 2 2 2 2 5 2 5 2" xfId="22071" xr:uid="{E97977D8-8AA9-4AEB-927B-31A58037EF79}"/>
    <cellStyle name="Comma 2 2 2 2 5 3" xfId="1923" xr:uid="{00000000-0005-0000-0000-0000C1000000}"/>
    <cellStyle name="Comma 2 2 2 2 5 3 2" xfId="5428" xr:uid="{CCF00601-8459-4CCB-8A36-E2E58338745C}"/>
    <cellStyle name="Comma 2 2 2 2 5 3 2 2" xfId="8931" xr:uid="{03471CFF-0A6C-43E0-BF40-C4D799DAB4BF}"/>
    <cellStyle name="Comma 2 2 2 2 5 3 2 2 2" xfId="19443" xr:uid="{06BE0C01-8518-426D-BB1F-70D312B26234}"/>
    <cellStyle name="Comma 2 2 2 2 5 3 2 2 2 2" xfId="29955" xr:uid="{E3BB40C6-EC38-4091-B7EC-ECEB3478FF02}"/>
    <cellStyle name="Comma 2 2 2 2 5 3 2 3" xfId="15939" xr:uid="{DEA80600-C7E0-4F1E-A665-46A75C0AD542}"/>
    <cellStyle name="Comma 2 2 2 2 5 3 2 3 2" xfId="26451" xr:uid="{584C7CBE-AB1F-4B20-87B0-4D674C7E84E2}"/>
    <cellStyle name="Comma 2 2 2 2 5 3 3" xfId="12435" xr:uid="{00F7AD4E-8F1A-4DD8-BB3D-BFF830507EFD}"/>
    <cellStyle name="Comma 2 2 2 2 5 3 3 2" xfId="22947" xr:uid="{5C59C84A-DB37-47AF-95EF-96876DD5FA35}"/>
    <cellStyle name="Comma 2 2 2 2 5 4" xfId="2799" xr:uid="{00000000-0005-0000-0000-000063000000}"/>
    <cellStyle name="Comma 2 2 2 2 5 4 2" xfId="6303" xr:uid="{3CB13758-2FBB-4BCC-B201-7709396BF6DA}"/>
    <cellStyle name="Comma 2 2 2 2 5 4 2 2" xfId="9807" xr:uid="{3BC23814-C9AB-4E56-8507-A6FA380D4982}"/>
    <cellStyle name="Comma 2 2 2 2 5 4 2 2 2" xfId="20319" xr:uid="{C9091AE8-1EBC-4B01-B39E-84901DAE82C4}"/>
    <cellStyle name="Comma 2 2 2 2 5 4 2 2 2 2" xfId="30831" xr:uid="{0DBD3C7A-0977-43B4-B9E5-8D06EB90253A}"/>
    <cellStyle name="Comma 2 2 2 2 5 4 2 3" xfId="16815" xr:uid="{9EB3764B-BA58-40F7-82D5-EEE508366424}"/>
    <cellStyle name="Comma 2 2 2 2 5 4 2 3 2" xfId="27327" xr:uid="{B1BCFB90-093E-413E-8454-7251F889601A}"/>
    <cellStyle name="Comma 2 2 2 2 5 4 3" xfId="13311" xr:uid="{D7961A5E-46DE-45EF-AD93-192ED4FA1481}"/>
    <cellStyle name="Comma 2 2 2 2 5 4 3 2" xfId="23823" xr:uid="{9ACF06C8-A0CE-4787-B5AC-5F66B04FABDB}"/>
    <cellStyle name="Comma 2 2 2 2 5 5" xfId="4114" xr:uid="{09C51071-4C2D-4446-9BFB-CFB9847FA612}"/>
    <cellStyle name="Comma 2 2 2 2 5 5 2" xfId="7617" xr:uid="{FA53BD49-10A9-4BBE-877B-2EB997101A00}"/>
    <cellStyle name="Comma 2 2 2 2 5 5 2 2" xfId="18129" xr:uid="{41A9BC3C-E159-44E3-A8BC-CCCED83DF742}"/>
    <cellStyle name="Comma 2 2 2 2 5 5 2 2 2" xfId="28641" xr:uid="{073B95A5-C5DC-4F2A-8846-E61D9AFC5944}"/>
    <cellStyle name="Comma 2 2 2 2 5 5 3" xfId="14625" xr:uid="{FB42B745-71C2-4B60-8AAD-3A60FC1A4E03}"/>
    <cellStyle name="Comma 2 2 2 2 5 5 3 2" xfId="25137" xr:uid="{8B944289-ADC7-4339-8E2F-4BE698A7B1FD}"/>
    <cellStyle name="Comma 2 2 2 2 5 6" xfId="11121" xr:uid="{F8D854F1-B20E-437F-B88E-DC7CBFC750C1}"/>
    <cellStyle name="Comma 2 2 2 2 5 6 2" xfId="21633" xr:uid="{E0B1F375-116B-44C4-BFE7-A287A36E45CC}"/>
    <cellStyle name="Comma 2 2 2 2 6" xfId="1485" xr:uid="{00000000-0005-0000-0000-0000C2000000}"/>
    <cellStyle name="Comma 2 2 2 2 6 2" xfId="4990" xr:uid="{13542ABA-B359-4A62-8248-C2E80F30A568}"/>
    <cellStyle name="Comma 2 2 2 2 6 2 2" xfId="8493" xr:uid="{59ACED3D-D54B-4150-B855-7B5D3C1F0DC5}"/>
    <cellStyle name="Comma 2 2 2 2 6 2 2 2" xfId="19005" xr:uid="{C8CCC3B8-6AE6-4477-A517-9CB12ADE4331}"/>
    <cellStyle name="Comma 2 2 2 2 6 2 2 2 2" xfId="29517" xr:uid="{CABE0447-A686-419D-AC29-67D88C284AD0}"/>
    <cellStyle name="Comma 2 2 2 2 6 2 3" xfId="15501" xr:uid="{4BC0E446-E932-44D1-A43D-DD15132309AE}"/>
    <cellStyle name="Comma 2 2 2 2 6 2 3 2" xfId="26013" xr:uid="{0625DA6A-F2E0-4F2D-9567-95B300A48E6C}"/>
    <cellStyle name="Comma 2 2 2 2 6 3" xfId="11997" xr:uid="{55E1B63D-8455-4C96-9841-E03EE75671EF}"/>
    <cellStyle name="Comma 2 2 2 2 6 3 2" xfId="22509" xr:uid="{0BC4B46B-9E46-410F-B7A7-1CD873C9158E}"/>
    <cellStyle name="Comma 2 2 2 2 7" xfId="3676" xr:uid="{B179E61E-F69D-44DC-A31C-6F8DA88F454E}"/>
    <cellStyle name="Comma 2 2 2 2 7 2" xfId="7179" xr:uid="{16EC8CB5-CE07-4211-9590-9A28BC2D3E70}"/>
    <cellStyle name="Comma 2 2 2 2 7 2 2" xfId="17691" xr:uid="{9BACD585-6229-4F73-8ED8-F8D95BEF7DAE}"/>
    <cellStyle name="Comma 2 2 2 2 7 2 2 2" xfId="28203" xr:uid="{91CCF2C7-EBAD-42FA-A747-5016F0162A24}"/>
    <cellStyle name="Comma 2 2 2 2 7 3" xfId="14187" xr:uid="{D3204B58-20D7-47CA-9713-87050A0AC636}"/>
    <cellStyle name="Comma 2 2 2 2 7 3 2" xfId="24699" xr:uid="{2C68844E-9C45-4252-B6AC-1EF86A31E0BB}"/>
    <cellStyle name="Comma 2 2 2 2 8" xfId="10683" xr:uid="{59879CC4-BC45-488D-AC81-C61F0AF919BC}"/>
    <cellStyle name="Comma 2 2 2 2 8 2" xfId="21195" xr:uid="{7F6323FC-2BEC-4B86-93FB-9F88836B0A55}"/>
    <cellStyle name="Comma 2 2 2 3" xfId="209" xr:uid="{00000000-0005-0000-0000-0000C3000000}"/>
    <cellStyle name="Comma 2 2 2 3 2" xfId="497" xr:uid="{00000000-0005-0000-0000-0000C4000000}"/>
    <cellStyle name="Comma 2 2 2 3 2 2" xfId="936" xr:uid="{00000000-0005-0000-0000-0000C5000000}"/>
    <cellStyle name="Comma 2 2 2 3 2 2 2" xfId="1374" xr:uid="{00000000-0005-0000-0000-0000C6000000}"/>
    <cellStyle name="Comma 2 2 2 3 2 2 2 2" xfId="2689" xr:uid="{00000000-0005-0000-0000-0000C7000000}"/>
    <cellStyle name="Comma 2 2 2 3 2 2 2 2 2" xfId="6194" xr:uid="{F0485B87-4910-4263-B422-F37F38AEEE50}"/>
    <cellStyle name="Comma 2 2 2 3 2 2 2 2 2 2" xfId="9697" xr:uid="{FF7F2400-248E-4BC4-88D3-11B27D671E10}"/>
    <cellStyle name="Comma 2 2 2 3 2 2 2 2 2 2 2" xfId="20209" xr:uid="{8FD1942B-8032-4CB1-A072-E1CF5324F5A7}"/>
    <cellStyle name="Comma 2 2 2 3 2 2 2 2 2 2 2 2" xfId="30721" xr:uid="{27D9B23D-B71D-43EF-9818-B939905EA995}"/>
    <cellStyle name="Comma 2 2 2 3 2 2 2 2 2 3" xfId="16705" xr:uid="{2E83F10D-A8EC-4B40-9CCA-550559F983F9}"/>
    <cellStyle name="Comma 2 2 2 3 2 2 2 2 2 3 2" xfId="27217" xr:uid="{2325C5F9-5664-42C0-B803-52EDF1FA3E64}"/>
    <cellStyle name="Comma 2 2 2 3 2 2 2 2 3" xfId="13201" xr:uid="{58F4FBC5-FEF8-437E-8090-9070BEF69D4E}"/>
    <cellStyle name="Comma 2 2 2 3 2 2 2 2 3 2" xfId="23713" xr:uid="{83B66690-E74C-4E61-B6D0-04A51BCE8324}"/>
    <cellStyle name="Comma 2 2 2 3 2 2 2 3" xfId="3565" xr:uid="{00000000-0005-0000-0000-000068000000}"/>
    <cellStyle name="Comma 2 2 2 3 2 2 2 3 2" xfId="7069" xr:uid="{5EEBBC12-7556-406D-962E-8E19605C0EDC}"/>
    <cellStyle name="Comma 2 2 2 3 2 2 2 3 2 2" xfId="10573" xr:uid="{A79433CB-5949-4CA5-9DB5-67131F523DB2}"/>
    <cellStyle name="Comma 2 2 2 3 2 2 2 3 2 2 2" xfId="21085" xr:uid="{1EFC932A-4285-49D1-8108-4A5F19B9F4FC}"/>
    <cellStyle name="Comma 2 2 2 3 2 2 2 3 2 2 2 2" xfId="31597" xr:uid="{BA6A1A3E-2510-4536-890B-63F65BC8EA21}"/>
    <cellStyle name="Comma 2 2 2 3 2 2 2 3 2 3" xfId="17581" xr:uid="{9B13DB66-7084-4005-98CB-A70C091FB561}"/>
    <cellStyle name="Comma 2 2 2 3 2 2 2 3 2 3 2" xfId="28093" xr:uid="{AAC1F73D-0853-4771-A909-36E09AC7D382}"/>
    <cellStyle name="Comma 2 2 2 3 2 2 2 3 3" xfId="14077" xr:uid="{1BD02CE2-1629-4911-B3A5-46F370D8C3C8}"/>
    <cellStyle name="Comma 2 2 2 3 2 2 2 3 3 2" xfId="24589" xr:uid="{02ADCF36-E8B5-4D41-92DD-AEDDB70127B9}"/>
    <cellStyle name="Comma 2 2 2 3 2 2 2 4" xfId="4880" xr:uid="{777C6DB7-3092-4335-9677-2ADE2DB98B38}"/>
    <cellStyle name="Comma 2 2 2 3 2 2 2 4 2" xfId="8383" xr:uid="{ED57630E-344B-4173-8070-78B3B782EC03}"/>
    <cellStyle name="Comma 2 2 2 3 2 2 2 4 2 2" xfId="18895" xr:uid="{DAF78C9F-6C7B-4405-A133-BA33070BA28C}"/>
    <cellStyle name="Comma 2 2 2 3 2 2 2 4 2 2 2" xfId="29407" xr:uid="{17D3861F-F299-4DF3-8478-E59357914887}"/>
    <cellStyle name="Comma 2 2 2 3 2 2 2 4 3" xfId="15391" xr:uid="{4B60E53B-9B82-454C-8D4D-79816180E2D1}"/>
    <cellStyle name="Comma 2 2 2 3 2 2 2 4 3 2" xfId="25903" xr:uid="{44FF2300-3988-4363-A933-81323BA62CEE}"/>
    <cellStyle name="Comma 2 2 2 3 2 2 2 5" xfId="11887" xr:uid="{6C361341-5ABB-435D-8C0A-F6C06E027F9C}"/>
    <cellStyle name="Comma 2 2 2 3 2 2 2 5 2" xfId="22399" xr:uid="{30CF38D1-2E0F-4DD6-AC57-F29FC72A830B}"/>
    <cellStyle name="Comma 2 2 2 3 2 2 3" xfId="2251" xr:uid="{00000000-0005-0000-0000-0000C8000000}"/>
    <cellStyle name="Comma 2 2 2 3 2 2 3 2" xfId="5756" xr:uid="{F4DC9A4A-453B-4E32-8CCD-7485C3888009}"/>
    <cellStyle name="Comma 2 2 2 3 2 2 3 2 2" xfId="9259" xr:uid="{BDAEA555-6E27-494D-9F85-3CC84DD790D3}"/>
    <cellStyle name="Comma 2 2 2 3 2 2 3 2 2 2" xfId="19771" xr:uid="{4BC9E4C2-5445-4919-AAF6-AB89FD82AD10}"/>
    <cellStyle name="Comma 2 2 2 3 2 2 3 2 2 2 2" xfId="30283" xr:uid="{C1CCA03E-CD95-422F-A270-DB47041D12AA}"/>
    <cellStyle name="Comma 2 2 2 3 2 2 3 2 3" xfId="16267" xr:uid="{2BC2C4ED-DC89-41FE-BA78-35D99E0FE748}"/>
    <cellStyle name="Comma 2 2 2 3 2 2 3 2 3 2" xfId="26779" xr:uid="{ACE0540A-6F2D-4537-9A30-62680B02F1D8}"/>
    <cellStyle name="Comma 2 2 2 3 2 2 3 3" xfId="12763" xr:uid="{0981421D-D5C8-4D36-9194-11173ED48AC9}"/>
    <cellStyle name="Comma 2 2 2 3 2 2 3 3 2" xfId="23275" xr:uid="{713EEA70-204B-4D53-9362-91CBA719C8AC}"/>
    <cellStyle name="Comma 2 2 2 3 2 2 4" xfId="3127" xr:uid="{00000000-0005-0000-0000-000067000000}"/>
    <cellStyle name="Comma 2 2 2 3 2 2 4 2" xfId="6631" xr:uid="{36ABE73E-8A40-485F-97F4-EFCFEB04344B}"/>
    <cellStyle name="Comma 2 2 2 3 2 2 4 2 2" xfId="10135" xr:uid="{8D63E291-07CD-4B91-A346-40ADC9168730}"/>
    <cellStyle name="Comma 2 2 2 3 2 2 4 2 2 2" xfId="20647" xr:uid="{ED349D7E-EB6F-4306-8676-5F20FC57ECDD}"/>
    <cellStyle name="Comma 2 2 2 3 2 2 4 2 2 2 2" xfId="31159" xr:uid="{3271A51A-D66E-4036-9123-2A44C5DD14DB}"/>
    <cellStyle name="Comma 2 2 2 3 2 2 4 2 3" xfId="17143" xr:uid="{468A5EC6-11A7-497E-A143-8E88BE85543A}"/>
    <cellStyle name="Comma 2 2 2 3 2 2 4 2 3 2" xfId="27655" xr:uid="{EACD085F-EC2F-40AD-8D40-ED229D73D258}"/>
    <cellStyle name="Comma 2 2 2 3 2 2 4 3" xfId="13639" xr:uid="{F7EC0788-A2E1-42CC-BC96-A6CF19C8E773}"/>
    <cellStyle name="Comma 2 2 2 3 2 2 4 3 2" xfId="24151" xr:uid="{6153BBB9-38BC-4313-AF2D-52CB01B2D32B}"/>
    <cellStyle name="Comma 2 2 2 3 2 2 5" xfId="4442" xr:uid="{75E4703B-C08F-4D9F-A283-D1799D87E98D}"/>
    <cellStyle name="Comma 2 2 2 3 2 2 5 2" xfId="7945" xr:uid="{ED97F5B2-93FE-49B3-88EA-69DF94DB4AEC}"/>
    <cellStyle name="Comma 2 2 2 3 2 2 5 2 2" xfId="18457" xr:uid="{A9B7478F-2273-4600-8128-B505D0B5476F}"/>
    <cellStyle name="Comma 2 2 2 3 2 2 5 2 2 2" xfId="28969" xr:uid="{D0884EE9-2521-4DF3-9259-A3DA33CD0818}"/>
    <cellStyle name="Comma 2 2 2 3 2 2 5 3" xfId="14953" xr:uid="{175ECC4C-4770-4AF1-842B-3DD7512E2B0E}"/>
    <cellStyle name="Comma 2 2 2 3 2 2 5 3 2" xfId="25465" xr:uid="{E1E8B441-3EF1-4990-88AD-8993B8F62B59}"/>
    <cellStyle name="Comma 2 2 2 3 2 2 6" xfId="11449" xr:uid="{3825866B-A815-4761-8FDE-5D00F2991437}"/>
    <cellStyle name="Comma 2 2 2 3 2 2 6 2" xfId="21961" xr:uid="{EAB48FAE-AE1F-440F-8A3E-4D8C84C3CE51}"/>
    <cellStyle name="Comma 2 2 2 3 2 3" xfId="1813" xr:uid="{00000000-0005-0000-0000-0000C9000000}"/>
    <cellStyle name="Comma 2 2 2 3 2 3 2" xfId="5318" xr:uid="{7CE4559A-3EA4-4AAB-87DA-58F963D48A65}"/>
    <cellStyle name="Comma 2 2 2 3 2 3 2 2" xfId="8821" xr:uid="{284234C9-7012-4A42-9488-5B4132F7A320}"/>
    <cellStyle name="Comma 2 2 2 3 2 3 2 2 2" xfId="19333" xr:uid="{1D876B5B-DE2B-41B6-B071-F2B95E2F001C}"/>
    <cellStyle name="Comma 2 2 2 3 2 3 2 2 2 2" xfId="29845" xr:uid="{AEB2F711-83AE-4C0E-99DF-1AE3AE362BCC}"/>
    <cellStyle name="Comma 2 2 2 3 2 3 2 3" xfId="15829" xr:uid="{18A4E4F7-0E60-40FF-B81F-87AF47240E99}"/>
    <cellStyle name="Comma 2 2 2 3 2 3 2 3 2" xfId="26341" xr:uid="{6E3C1C42-C1F7-4860-8385-6587A4276A54}"/>
    <cellStyle name="Comma 2 2 2 3 2 3 3" xfId="12325" xr:uid="{BDD89B76-E3C3-4F66-ACAF-D222FBBF29AA}"/>
    <cellStyle name="Comma 2 2 2 3 2 3 3 2" xfId="22837" xr:uid="{04D30BC6-1127-45BB-BCCC-218C38B41838}"/>
    <cellStyle name="Comma 2 2 2 3 2 4" xfId="4004" xr:uid="{48E61CB2-12FF-419F-BEE2-C133C9B67F5D}"/>
    <cellStyle name="Comma 2 2 2 3 2 4 2" xfId="7507" xr:uid="{A1FC3D42-1EEA-4F7D-B174-A15F48C5ACD4}"/>
    <cellStyle name="Comma 2 2 2 3 2 4 2 2" xfId="18019" xr:uid="{5E2CF8DD-8185-401B-95FB-440AEE3A4FC5}"/>
    <cellStyle name="Comma 2 2 2 3 2 4 2 2 2" xfId="28531" xr:uid="{88C82148-EEDF-479C-8C0B-4384F4C5D81A}"/>
    <cellStyle name="Comma 2 2 2 3 2 4 3" xfId="14515" xr:uid="{AD6BFF82-AA49-44E1-AA84-C87C76B6673F}"/>
    <cellStyle name="Comma 2 2 2 3 2 4 3 2" xfId="25027" xr:uid="{0188B5D1-D8BF-40F4-9AD6-D5A7DD9861B2}"/>
    <cellStyle name="Comma 2 2 2 3 2 5" xfId="11011" xr:uid="{7344F802-7A9D-45C9-B8C0-13425B794D26}"/>
    <cellStyle name="Comma 2 2 2 3 2 5 2" xfId="21523" xr:uid="{59E32788-D0E9-44BE-815F-E3FB5EE861EE}"/>
    <cellStyle name="Comma 2 2 2 3 3" xfId="353" xr:uid="{00000000-0005-0000-0000-0000CA000000}"/>
    <cellStyle name="Comma 2 2 2 3 3 2" xfId="792" xr:uid="{00000000-0005-0000-0000-0000CB000000}"/>
    <cellStyle name="Comma 2 2 2 3 3 2 2" xfId="1230" xr:uid="{00000000-0005-0000-0000-0000CC000000}"/>
    <cellStyle name="Comma 2 2 2 3 3 2 2 2" xfId="2545" xr:uid="{00000000-0005-0000-0000-0000CD000000}"/>
    <cellStyle name="Comma 2 2 2 3 3 2 2 2 2" xfId="6050" xr:uid="{13BDB63D-2CC1-4AE8-AB56-6C5CE54AAAD7}"/>
    <cellStyle name="Comma 2 2 2 3 3 2 2 2 2 2" xfId="9553" xr:uid="{FAD5D03B-0684-43FB-A8E4-B033101B1748}"/>
    <cellStyle name="Comma 2 2 2 3 3 2 2 2 2 2 2" xfId="20065" xr:uid="{FC5C0BA5-0BC6-4DDB-AA65-6228611E84BC}"/>
    <cellStyle name="Comma 2 2 2 3 3 2 2 2 2 2 2 2" xfId="30577" xr:uid="{2CA7F539-1432-40F2-9879-12C5E43FDBDD}"/>
    <cellStyle name="Comma 2 2 2 3 3 2 2 2 2 3" xfId="16561" xr:uid="{48AA5828-FE34-4215-9D35-4C7B906DA9C9}"/>
    <cellStyle name="Comma 2 2 2 3 3 2 2 2 2 3 2" xfId="27073" xr:uid="{511843C9-0B37-4B4E-ABC8-DF4AD0CA3390}"/>
    <cellStyle name="Comma 2 2 2 3 3 2 2 2 3" xfId="13057" xr:uid="{42A944B5-5ADE-45A3-A00D-82C84663F5D2}"/>
    <cellStyle name="Comma 2 2 2 3 3 2 2 2 3 2" xfId="23569" xr:uid="{B68DF50E-5194-4900-8A55-4AB8AC07B924}"/>
    <cellStyle name="Comma 2 2 2 3 3 2 2 3" xfId="3421" xr:uid="{00000000-0005-0000-0000-00006B000000}"/>
    <cellStyle name="Comma 2 2 2 3 3 2 2 3 2" xfId="6925" xr:uid="{CCF7C13B-FF6C-4F4A-909C-7A03C7240A1F}"/>
    <cellStyle name="Comma 2 2 2 3 3 2 2 3 2 2" xfId="10429" xr:uid="{4222A128-0270-4A39-935E-F6021AF1B926}"/>
    <cellStyle name="Comma 2 2 2 3 3 2 2 3 2 2 2" xfId="20941" xr:uid="{B2086856-C061-43A3-948C-C24A3402A0C9}"/>
    <cellStyle name="Comma 2 2 2 3 3 2 2 3 2 2 2 2" xfId="31453" xr:uid="{AA5F6762-CA55-4F37-A3D0-883EB8619A0B}"/>
    <cellStyle name="Comma 2 2 2 3 3 2 2 3 2 3" xfId="17437" xr:uid="{CE24AF95-EFA3-4156-A544-727773CB6E1B}"/>
    <cellStyle name="Comma 2 2 2 3 3 2 2 3 2 3 2" xfId="27949" xr:uid="{67AF4AB2-C26C-46E0-9C29-F163DFE93E25}"/>
    <cellStyle name="Comma 2 2 2 3 3 2 2 3 3" xfId="13933" xr:uid="{4E7E6744-ECCB-43AD-8F1A-6D059FD069AA}"/>
    <cellStyle name="Comma 2 2 2 3 3 2 2 3 3 2" xfId="24445" xr:uid="{038409CF-0B23-45FC-A129-5B3700038357}"/>
    <cellStyle name="Comma 2 2 2 3 3 2 2 4" xfId="4736" xr:uid="{3C9F09E7-260B-4267-A2CF-8D5F12367B33}"/>
    <cellStyle name="Comma 2 2 2 3 3 2 2 4 2" xfId="8239" xr:uid="{234789D8-6764-4477-8C52-3CD3D1DE5266}"/>
    <cellStyle name="Comma 2 2 2 3 3 2 2 4 2 2" xfId="18751" xr:uid="{074795F9-F417-4A13-B5EA-08FE7EC836CF}"/>
    <cellStyle name="Comma 2 2 2 3 3 2 2 4 2 2 2" xfId="29263" xr:uid="{839DBA11-7D95-4444-9260-535DCAFE8AE5}"/>
    <cellStyle name="Comma 2 2 2 3 3 2 2 4 3" xfId="15247" xr:uid="{672B1871-360E-4504-8D62-D1621A2C012B}"/>
    <cellStyle name="Comma 2 2 2 3 3 2 2 4 3 2" xfId="25759" xr:uid="{6BF504D3-D0DF-45D5-9DB0-CA778C76FC3E}"/>
    <cellStyle name="Comma 2 2 2 3 3 2 2 5" xfId="11743" xr:uid="{02A0AD74-CA88-4050-BB76-4BD5C7F4D5B3}"/>
    <cellStyle name="Comma 2 2 2 3 3 2 2 5 2" xfId="22255" xr:uid="{F81A08F6-244B-479D-B700-918E7CA4C82D}"/>
    <cellStyle name="Comma 2 2 2 3 3 2 3" xfId="2107" xr:uid="{00000000-0005-0000-0000-0000CE000000}"/>
    <cellStyle name="Comma 2 2 2 3 3 2 3 2" xfId="5612" xr:uid="{9E6F5DEC-C43B-42D9-B670-AF1D5C3A8839}"/>
    <cellStyle name="Comma 2 2 2 3 3 2 3 2 2" xfId="9115" xr:uid="{C68A5A68-C8B4-4EF5-844F-63048C236C72}"/>
    <cellStyle name="Comma 2 2 2 3 3 2 3 2 2 2" xfId="19627" xr:uid="{6C4478C2-8799-40AA-9B88-A0F62D75BDB5}"/>
    <cellStyle name="Comma 2 2 2 3 3 2 3 2 2 2 2" xfId="30139" xr:uid="{0A5C83A6-255F-4C25-A0AB-54BF5843B889}"/>
    <cellStyle name="Comma 2 2 2 3 3 2 3 2 3" xfId="16123" xr:uid="{8F1BC779-C07D-4F71-9AAC-178E22F41A13}"/>
    <cellStyle name="Comma 2 2 2 3 3 2 3 2 3 2" xfId="26635" xr:uid="{F8F362F8-C5CD-4D41-8D8D-9C5090FC48AC}"/>
    <cellStyle name="Comma 2 2 2 3 3 2 3 3" xfId="12619" xr:uid="{4A86C6A8-0442-4320-8C46-C6F0FF48280A}"/>
    <cellStyle name="Comma 2 2 2 3 3 2 3 3 2" xfId="23131" xr:uid="{FBC9AB02-6CDB-442F-BAF2-99A50BE3D15F}"/>
    <cellStyle name="Comma 2 2 2 3 3 2 4" xfId="2983" xr:uid="{00000000-0005-0000-0000-00006A000000}"/>
    <cellStyle name="Comma 2 2 2 3 3 2 4 2" xfId="6487" xr:uid="{FFA4009E-90FF-4258-B1B6-38E3C5BA7FFF}"/>
    <cellStyle name="Comma 2 2 2 3 3 2 4 2 2" xfId="9991" xr:uid="{D97588F4-7CEB-4BE1-8C28-B647C9BF31C8}"/>
    <cellStyle name="Comma 2 2 2 3 3 2 4 2 2 2" xfId="20503" xr:uid="{E724BE65-E7A6-4F93-9270-9CAED84B5F3B}"/>
    <cellStyle name="Comma 2 2 2 3 3 2 4 2 2 2 2" xfId="31015" xr:uid="{C328248D-F7A2-4C58-8B61-D1B82E791E06}"/>
    <cellStyle name="Comma 2 2 2 3 3 2 4 2 3" xfId="16999" xr:uid="{BFA37E53-ED1C-4223-9D9D-F05FF25E6751}"/>
    <cellStyle name="Comma 2 2 2 3 3 2 4 2 3 2" xfId="27511" xr:uid="{0A5AB8C0-3682-4514-B783-DAECE687D0EB}"/>
    <cellStyle name="Comma 2 2 2 3 3 2 4 3" xfId="13495" xr:uid="{A7358265-413A-40B5-88BA-E12F061105BB}"/>
    <cellStyle name="Comma 2 2 2 3 3 2 4 3 2" xfId="24007" xr:uid="{59AB4BE1-476C-4E3D-806B-28B60B376EEF}"/>
    <cellStyle name="Comma 2 2 2 3 3 2 5" xfId="4298" xr:uid="{366B660C-6D2F-4224-B660-6C277DE59C63}"/>
    <cellStyle name="Comma 2 2 2 3 3 2 5 2" xfId="7801" xr:uid="{B0F15E2B-3661-440C-BDE9-AC3E50210190}"/>
    <cellStyle name="Comma 2 2 2 3 3 2 5 2 2" xfId="18313" xr:uid="{C697FA18-EFFC-4449-8500-A8A56632C567}"/>
    <cellStyle name="Comma 2 2 2 3 3 2 5 2 2 2" xfId="28825" xr:uid="{77AAF0B6-C0D6-488E-9BEC-68CE994D2ED7}"/>
    <cellStyle name="Comma 2 2 2 3 3 2 5 3" xfId="14809" xr:uid="{CD95F7EB-9A28-473A-8FD2-3BB6E757703B}"/>
    <cellStyle name="Comma 2 2 2 3 3 2 5 3 2" xfId="25321" xr:uid="{64E7D961-6543-48CD-A2B5-FF58B375C5E3}"/>
    <cellStyle name="Comma 2 2 2 3 3 2 6" xfId="11305" xr:uid="{24123720-052A-4693-AABB-F598F55E0B35}"/>
    <cellStyle name="Comma 2 2 2 3 3 2 6 2" xfId="21817" xr:uid="{31B92536-3684-4A55-B4B3-B7D19AA2A488}"/>
    <cellStyle name="Comma 2 2 2 3 3 3" xfId="1669" xr:uid="{00000000-0005-0000-0000-0000CF000000}"/>
    <cellStyle name="Comma 2 2 2 3 3 3 2" xfId="5174" xr:uid="{654FCE6D-5CBB-4CEA-97F1-AF966748F79E}"/>
    <cellStyle name="Comma 2 2 2 3 3 3 2 2" xfId="8677" xr:uid="{EA7ACC26-6130-4226-A94A-3169CE84D714}"/>
    <cellStyle name="Comma 2 2 2 3 3 3 2 2 2" xfId="19189" xr:uid="{ADE20A2B-537F-40EB-8251-90BB319AD9BF}"/>
    <cellStyle name="Comma 2 2 2 3 3 3 2 2 2 2" xfId="29701" xr:uid="{335C6874-0D2D-4D2C-86EE-52D183F6E92F}"/>
    <cellStyle name="Comma 2 2 2 3 3 3 2 3" xfId="15685" xr:uid="{59721A91-3A24-4813-9267-8FEC4013C184}"/>
    <cellStyle name="Comma 2 2 2 3 3 3 2 3 2" xfId="26197" xr:uid="{3870419E-C966-4099-9A4E-9F090F40AAF9}"/>
    <cellStyle name="Comma 2 2 2 3 3 3 3" xfId="12181" xr:uid="{9A1E3BCE-C102-4F1C-AD14-BC3232ACA3EB}"/>
    <cellStyle name="Comma 2 2 2 3 3 3 3 2" xfId="22693" xr:uid="{9656BAE4-6126-42E5-B61E-1D7C8D302DCD}"/>
    <cellStyle name="Comma 2 2 2 3 3 4" xfId="3860" xr:uid="{4E62CB7E-1725-4130-9B26-F61686C78677}"/>
    <cellStyle name="Comma 2 2 2 3 3 4 2" xfId="7363" xr:uid="{36CBCE97-CACA-4DA5-B656-889490D919C3}"/>
    <cellStyle name="Comma 2 2 2 3 3 4 2 2" xfId="17875" xr:uid="{A4E0CC9C-1F4E-4080-AF14-AC109E48B64E}"/>
    <cellStyle name="Comma 2 2 2 3 3 4 2 2 2" xfId="28387" xr:uid="{50FE6448-E542-4DB5-AA43-3AD292ECBFA9}"/>
    <cellStyle name="Comma 2 2 2 3 3 4 3" xfId="14371" xr:uid="{E400D00C-BE56-4EEF-BA02-367AD7E051B5}"/>
    <cellStyle name="Comma 2 2 2 3 3 4 3 2" xfId="24883" xr:uid="{F1D7C7CF-2BE3-45BE-9D5B-D7F0C9432241}"/>
    <cellStyle name="Comma 2 2 2 3 3 5" xfId="10867" xr:uid="{0F9216A5-3087-4320-8D1E-B96FB0D4C3BF}"/>
    <cellStyle name="Comma 2 2 2 3 3 5 2" xfId="21379" xr:uid="{67453E34-8C8C-4226-B49E-ACD0D8187EAA}"/>
    <cellStyle name="Comma 2 2 2 3 4" xfId="648" xr:uid="{00000000-0005-0000-0000-0000D0000000}"/>
    <cellStyle name="Comma 2 2 2 3 4 2" xfId="1086" xr:uid="{00000000-0005-0000-0000-0000D1000000}"/>
    <cellStyle name="Comma 2 2 2 3 4 2 2" xfId="2401" xr:uid="{00000000-0005-0000-0000-0000D2000000}"/>
    <cellStyle name="Comma 2 2 2 3 4 2 2 2" xfId="5906" xr:uid="{46B20CF5-27A8-49F5-BDF1-658EFB4CE362}"/>
    <cellStyle name="Comma 2 2 2 3 4 2 2 2 2" xfId="9409" xr:uid="{A2700AE5-8741-4919-8E2E-98A341463F9A}"/>
    <cellStyle name="Comma 2 2 2 3 4 2 2 2 2 2" xfId="19921" xr:uid="{D5B3535C-36BA-466B-84BC-5EC120CC7465}"/>
    <cellStyle name="Comma 2 2 2 3 4 2 2 2 2 2 2" xfId="30433" xr:uid="{D9ED8F58-D4A7-4D1D-9ACE-3F1B24496BD3}"/>
    <cellStyle name="Comma 2 2 2 3 4 2 2 2 3" xfId="16417" xr:uid="{A59BB655-5664-4A6D-BED0-BB8877EC703E}"/>
    <cellStyle name="Comma 2 2 2 3 4 2 2 2 3 2" xfId="26929" xr:uid="{A4517B14-BD26-4A7B-A6CC-D833BDBF5649}"/>
    <cellStyle name="Comma 2 2 2 3 4 2 2 3" xfId="12913" xr:uid="{154BDDB4-AE70-424F-90C0-5F5C4607DEB3}"/>
    <cellStyle name="Comma 2 2 2 3 4 2 2 3 2" xfId="23425" xr:uid="{99051712-0367-4E50-8867-B38DBB7EEED3}"/>
    <cellStyle name="Comma 2 2 2 3 4 2 3" xfId="3277" xr:uid="{00000000-0005-0000-0000-00006D000000}"/>
    <cellStyle name="Comma 2 2 2 3 4 2 3 2" xfId="6781" xr:uid="{073CE7D2-40E5-4B56-94C2-5BFE950E5E5E}"/>
    <cellStyle name="Comma 2 2 2 3 4 2 3 2 2" xfId="10285" xr:uid="{A540C3ED-50A8-4F06-B91A-E32D6C32817C}"/>
    <cellStyle name="Comma 2 2 2 3 4 2 3 2 2 2" xfId="20797" xr:uid="{90107F87-CD9F-4E88-B624-363BE308D529}"/>
    <cellStyle name="Comma 2 2 2 3 4 2 3 2 2 2 2" xfId="31309" xr:uid="{24D1F1F6-EF79-4CD4-A2AE-124FD73DBECF}"/>
    <cellStyle name="Comma 2 2 2 3 4 2 3 2 3" xfId="17293" xr:uid="{BB174269-D68A-4B30-B7D4-114FC7E59544}"/>
    <cellStyle name="Comma 2 2 2 3 4 2 3 2 3 2" xfId="27805" xr:uid="{2A29CC21-6ED8-482A-BC1F-3E4DA0E196B3}"/>
    <cellStyle name="Comma 2 2 2 3 4 2 3 3" xfId="13789" xr:uid="{F2A6BABE-B4C3-4C19-A89A-C1B21F3C65B2}"/>
    <cellStyle name="Comma 2 2 2 3 4 2 3 3 2" xfId="24301" xr:uid="{DA0EEE74-BA4E-47C0-94BE-9A18A4D3CFF7}"/>
    <cellStyle name="Comma 2 2 2 3 4 2 4" xfId="4592" xr:uid="{004129E5-99DE-4C75-9F56-7C2FDB4D542E}"/>
    <cellStyle name="Comma 2 2 2 3 4 2 4 2" xfId="8095" xr:uid="{62F150C6-4040-4272-9F8A-06A0483EA26A}"/>
    <cellStyle name="Comma 2 2 2 3 4 2 4 2 2" xfId="18607" xr:uid="{8997579D-BC17-4CD0-BBEF-EB204B23A2CC}"/>
    <cellStyle name="Comma 2 2 2 3 4 2 4 2 2 2" xfId="29119" xr:uid="{5AB2BEF6-9A9A-4766-B636-70D9E2EA2D32}"/>
    <cellStyle name="Comma 2 2 2 3 4 2 4 3" xfId="15103" xr:uid="{598BC353-9A39-4839-8B4D-D148AC37D8A5}"/>
    <cellStyle name="Comma 2 2 2 3 4 2 4 3 2" xfId="25615" xr:uid="{BD17A285-62B9-4C1A-9D8E-A3DFFF8A4D35}"/>
    <cellStyle name="Comma 2 2 2 3 4 2 5" xfId="11599" xr:uid="{255AADE6-C324-416D-9600-28AECD51A1F5}"/>
    <cellStyle name="Comma 2 2 2 3 4 2 5 2" xfId="22111" xr:uid="{D49DAD8F-40D2-48D9-B7AA-35F6FFDCDCD7}"/>
    <cellStyle name="Comma 2 2 2 3 4 3" xfId="1963" xr:uid="{00000000-0005-0000-0000-0000D3000000}"/>
    <cellStyle name="Comma 2 2 2 3 4 3 2" xfId="5468" xr:uid="{4F17F350-83A6-4B55-B480-95F452B11AE8}"/>
    <cellStyle name="Comma 2 2 2 3 4 3 2 2" xfId="8971" xr:uid="{8636D4F1-1410-46DF-8AA2-A317C42CAD46}"/>
    <cellStyle name="Comma 2 2 2 3 4 3 2 2 2" xfId="19483" xr:uid="{E63C8094-7FCB-4566-8F57-D4CC18D0F948}"/>
    <cellStyle name="Comma 2 2 2 3 4 3 2 2 2 2" xfId="29995" xr:uid="{4A2AFF1A-165F-42D4-8DFF-56133E2DC908}"/>
    <cellStyle name="Comma 2 2 2 3 4 3 2 3" xfId="15979" xr:uid="{ABE3A2EF-3606-4D2E-A8D7-E15C0565656B}"/>
    <cellStyle name="Comma 2 2 2 3 4 3 2 3 2" xfId="26491" xr:uid="{007260FF-0952-4225-B3CC-20C4A85FDEE7}"/>
    <cellStyle name="Comma 2 2 2 3 4 3 3" xfId="12475" xr:uid="{49C49693-4452-49B1-A7E7-9BD71CFF4C3C}"/>
    <cellStyle name="Comma 2 2 2 3 4 3 3 2" xfId="22987" xr:uid="{881FAB1B-BFCB-47B5-912A-A46FCD8912EB}"/>
    <cellStyle name="Comma 2 2 2 3 4 4" xfId="2839" xr:uid="{00000000-0005-0000-0000-00006C000000}"/>
    <cellStyle name="Comma 2 2 2 3 4 4 2" xfId="6343" xr:uid="{D4B674EE-0459-42C8-BFC1-36C2EA22BBE0}"/>
    <cellStyle name="Comma 2 2 2 3 4 4 2 2" xfId="9847" xr:uid="{9646E43E-B676-4BD2-985D-E1D321FFB99B}"/>
    <cellStyle name="Comma 2 2 2 3 4 4 2 2 2" xfId="20359" xr:uid="{1F1F3F07-0940-4108-95F1-2B74C24A17D3}"/>
    <cellStyle name="Comma 2 2 2 3 4 4 2 2 2 2" xfId="30871" xr:uid="{A5B15A73-067F-489C-A627-0BEF9CD84074}"/>
    <cellStyle name="Comma 2 2 2 3 4 4 2 3" xfId="16855" xr:uid="{C6E4B1BB-6159-4303-B7EB-2D3AD9A24E76}"/>
    <cellStyle name="Comma 2 2 2 3 4 4 2 3 2" xfId="27367" xr:uid="{7F187E03-7682-4483-BE2A-8B521B579D9E}"/>
    <cellStyle name="Comma 2 2 2 3 4 4 3" xfId="13351" xr:uid="{711B7BBC-F267-45C7-A9A3-FB39E1F43149}"/>
    <cellStyle name="Comma 2 2 2 3 4 4 3 2" xfId="23863" xr:uid="{4EDAB779-4A13-4B3D-B449-1528E9ADCB43}"/>
    <cellStyle name="Comma 2 2 2 3 4 5" xfId="4154" xr:uid="{27A94C7E-19FD-48C1-862A-3DA75FB4E9F5}"/>
    <cellStyle name="Comma 2 2 2 3 4 5 2" xfId="7657" xr:uid="{7EF76DA5-21D4-4F6A-B432-0F50EC67704A}"/>
    <cellStyle name="Comma 2 2 2 3 4 5 2 2" xfId="18169" xr:uid="{F023666B-187B-4C25-BB6C-9F19F8763082}"/>
    <cellStyle name="Comma 2 2 2 3 4 5 2 2 2" xfId="28681" xr:uid="{535942A7-5610-4EE5-9775-8B37355C90F7}"/>
    <cellStyle name="Comma 2 2 2 3 4 5 3" xfId="14665" xr:uid="{86424068-18A7-43A0-8232-50C43F8D825A}"/>
    <cellStyle name="Comma 2 2 2 3 4 5 3 2" xfId="25177" xr:uid="{20E87152-5A56-4D81-8045-1F80E1637DA9}"/>
    <cellStyle name="Comma 2 2 2 3 4 6" xfId="11161" xr:uid="{671E0F07-A379-4B87-BBB3-70733C715489}"/>
    <cellStyle name="Comma 2 2 2 3 4 6 2" xfId="21673" xr:uid="{FAB34770-B694-4A61-988C-E62CABD20150}"/>
    <cellStyle name="Comma 2 2 2 3 5" xfId="1525" xr:uid="{00000000-0005-0000-0000-0000D4000000}"/>
    <cellStyle name="Comma 2 2 2 3 5 2" xfId="5030" xr:uid="{21E86529-BFA9-468A-8DE1-7A23DBCF483B}"/>
    <cellStyle name="Comma 2 2 2 3 5 2 2" xfId="8533" xr:uid="{CD514955-BCAA-4B18-9C8F-D0CEFF8EF2B0}"/>
    <cellStyle name="Comma 2 2 2 3 5 2 2 2" xfId="19045" xr:uid="{9D6A8015-1C97-4E0E-A75B-41976409DD52}"/>
    <cellStyle name="Comma 2 2 2 3 5 2 2 2 2" xfId="29557" xr:uid="{78CA4229-8B80-4826-88C7-88EDF90D5BD1}"/>
    <cellStyle name="Comma 2 2 2 3 5 2 3" xfId="15541" xr:uid="{1D60D8A8-B955-46F0-A194-D23D3C7093C2}"/>
    <cellStyle name="Comma 2 2 2 3 5 2 3 2" xfId="26053" xr:uid="{78BDB8FA-BAFF-4818-92CA-05AA2CD864D3}"/>
    <cellStyle name="Comma 2 2 2 3 5 3" xfId="12037" xr:uid="{CD9EE218-B3BA-4E8E-8DDD-6DB51BD87A92}"/>
    <cellStyle name="Comma 2 2 2 3 5 3 2" xfId="22549" xr:uid="{1860916D-C07A-4F7B-BA97-6F89BCA50084}"/>
    <cellStyle name="Comma 2 2 2 3 6" xfId="3716" xr:uid="{E3BF15D2-5631-4081-A244-7EC01E8B320D}"/>
    <cellStyle name="Comma 2 2 2 3 6 2" xfId="7219" xr:uid="{6865D221-FE04-4A82-8EE2-E91CDC46B201}"/>
    <cellStyle name="Comma 2 2 2 3 6 2 2" xfId="17731" xr:uid="{86B529E7-B61D-4D41-A0B7-4EC29FAE65BD}"/>
    <cellStyle name="Comma 2 2 2 3 6 2 2 2" xfId="28243" xr:uid="{2F16F556-BAE1-4494-B7D1-57D1356D556F}"/>
    <cellStyle name="Comma 2 2 2 3 6 3" xfId="14227" xr:uid="{65C1762F-FB84-4137-9029-C9F2546620DE}"/>
    <cellStyle name="Comma 2 2 2 3 6 3 2" xfId="24739" xr:uid="{59F7E05F-A14C-44F7-83EA-748190E852D2}"/>
    <cellStyle name="Comma 2 2 2 3 7" xfId="10723" xr:uid="{024A2A61-44A9-4586-B1F1-546B01A23976}"/>
    <cellStyle name="Comma 2 2 2 3 7 2" xfId="21235" xr:uid="{7E1FD585-0B07-4B5E-A7CB-09B6B63259B5}"/>
    <cellStyle name="Comma 2 2 2 4" xfId="425" xr:uid="{00000000-0005-0000-0000-0000D5000000}"/>
    <cellStyle name="Comma 2 2 2 4 2" xfId="864" xr:uid="{00000000-0005-0000-0000-0000D6000000}"/>
    <cellStyle name="Comma 2 2 2 4 2 2" xfId="1302" xr:uid="{00000000-0005-0000-0000-0000D7000000}"/>
    <cellStyle name="Comma 2 2 2 4 2 2 2" xfId="2617" xr:uid="{00000000-0005-0000-0000-0000D8000000}"/>
    <cellStyle name="Comma 2 2 2 4 2 2 2 2" xfId="6122" xr:uid="{E6A3BC40-9515-4616-81EB-281CACCFF34E}"/>
    <cellStyle name="Comma 2 2 2 4 2 2 2 2 2" xfId="9625" xr:uid="{DB208A17-C7B1-41B3-932E-0A4556F981BD}"/>
    <cellStyle name="Comma 2 2 2 4 2 2 2 2 2 2" xfId="20137" xr:uid="{86BE3838-961F-448A-A43E-DDC3C4630089}"/>
    <cellStyle name="Comma 2 2 2 4 2 2 2 2 2 2 2" xfId="30649" xr:uid="{A7705BD2-CAA9-4C5F-8FB8-D5D254FF6C5B}"/>
    <cellStyle name="Comma 2 2 2 4 2 2 2 2 3" xfId="16633" xr:uid="{1AFD991A-6112-45F8-8099-75C15E9C1243}"/>
    <cellStyle name="Comma 2 2 2 4 2 2 2 2 3 2" xfId="27145" xr:uid="{AAB569BF-309B-4FFC-9583-6DAC2BEE0B5B}"/>
    <cellStyle name="Comma 2 2 2 4 2 2 2 3" xfId="13129" xr:uid="{1C261B20-D164-4841-88C8-29D3C7E80537}"/>
    <cellStyle name="Comma 2 2 2 4 2 2 2 3 2" xfId="23641" xr:uid="{84E4313C-E793-4F94-97E8-A60EFC8BEE38}"/>
    <cellStyle name="Comma 2 2 2 4 2 2 3" xfId="3493" xr:uid="{00000000-0005-0000-0000-000070000000}"/>
    <cellStyle name="Comma 2 2 2 4 2 2 3 2" xfId="6997" xr:uid="{E293A8B4-6D36-4C09-BBAF-9E242DB2F89B}"/>
    <cellStyle name="Comma 2 2 2 4 2 2 3 2 2" xfId="10501" xr:uid="{4F5779EA-9B71-4593-957B-2EDDCF83A05B}"/>
    <cellStyle name="Comma 2 2 2 4 2 2 3 2 2 2" xfId="21013" xr:uid="{04778F63-79FB-4CD0-AABA-50890393604C}"/>
    <cellStyle name="Comma 2 2 2 4 2 2 3 2 2 2 2" xfId="31525" xr:uid="{4FBC07E3-C9F3-4726-BB58-366396D45D0C}"/>
    <cellStyle name="Comma 2 2 2 4 2 2 3 2 3" xfId="17509" xr:uid="{9690336C-494E-481B-8FD1-09B8E3C0B55E}"/>
    <cellStyle name="Comma 2 2 2 4 2 2 3 2 3 2" xfId="28021" xr:uid="{E8F2FCA4-7CEB-4E40-B1BC-42773EF4FDB2}"/>
    <cellStyle name="Comma 2 2 2 4 2 2 3 3" xfId="14005" xr:uid="{6825B2B6-5F0C-4AEE-86B5-75BEE06438F4}"/>
    <cellStyle name="Comma 2 2 2 4 2 2 3 3 2" xfId="24517" xr:uid="{33CE1944-08F4-43E8-B0B4-07024274A287}"/>
    <cellStyle name="Comma 2 2 2 4 2 2 4" xfId="4808" xr:uid="{492A5A85-E9C1-417C-9F1D-F3E21CD643E2}"/>
    <cellStyle name="Comma 2 2 2 4 2 2 4 2" xfId="8311" xr:uid="{4E6C3348-0B25-45C3-8A1C-FB907FF37441}"/>
    <cellStyle name="Comma 2 2 2 4 2 2 4 2 2" xfId="18823" xr:uid="{EC4EEB7F-8C0B-419A-BB22-A6A76B819961}"/>
    <cellStyle name="Comma 2 2 2 4 2 2 4 2 2 2" xfId="29335" xr:uid="{A6633229-7DE2-48F8-A528-BF5C1954FBFD}"/>
    <cellStyle name="Comma 2 2 2 4 2 2 4 3" xfId="15319" xr:uid="{D7AB03F0-EE9E-4B2F-81DD-8B4F129C53AB}"/>
    <cellStyle name="Comma 2 2 2 4 2 2 4 3 2" xfId="25831" xr:uid="{BDD37704-3186-47ED-A4D0-70CC66F6BA5B}"/>
    <cellStyle name="Comma 2 2 2 4 2 2 5" xfId="11815" xr:uid="{5CEB2711-9F67-407C-A1B2-309C3DE90BF5}"/>
    <cellStyle name="Comma 2 2 2 4 2 2 5 2" xfId="22327" xr:uid="{E452E846-47C7-43B3-99B3-6A0B8AC8FA7B}"/>
    <cellStyle name="Comma 2 2 2 4 2 3" xfId="2179" xr:uid="{00000000-0005-0000-0000-0000D9000000}"/>
    <cellStyle name="Comma 2 2 2 4 2 3 2" xfId="5684" xr:uid="{63C28DB0-8D95-48E8-9710-CB7BFF6E25A0}"/>
    <cellStyle name="Comma 2 2 2 4 2 3 2 2" xfId="9187" xr:uid="{51E57C43-DAD5-4DAE-9973-DA2460F8EE8C}"/>
    <cellStyle name="Comma 2 2 2 4 2 3 2 2 2" xfId="19699" xr:uid="{AB5B10D3-AEC6-43E4-B081-27D1490F8109}"/>
    <cellStyle name="Comma 2 2 2 4 2 3 2 2 2 2" xfId="30211" xr:uid="{1628B3A6-B7BB-44D1-B272-A3FE701692B9}"/>
    <cellStyle name="Comma 2 2 2 4 2 3 2 3" xfId="16195" xr:uid="{8BF79376-2735-4AE9-AF16-6B92C9A3567F}"/>
    <cellStyle name="Comma 2 2 2 4 2 3 2 3 2" xfId="26707" xr:uid="{4916B759-4E78-4495-93D3-544EE57530F1}"/>
    <cellStyle name="Comma 2 2 2 4 2 3 3" xfId="12691" xr:uid="{1B85F5B6-0235-4438-89C1-5064B800E406}"/>
    <cellStyle name="Comma 2 2 2 4 2 3 3 2" xfId="23203" xr:uid="{8798CA7A-1F35-4C55-8D0E-5A447B3F475A}"/>
    <cellStyle name="Comma 2 2 2 4 2 4" xfId="3055" xr:uid="{00000000-0005-0000-0000-00006F000000}"/>
    <cellStyle name="Comma 2 2 2 4 2 4 2" xfId="6559" xr:uid="{FAE7474A-6217-4C15-B6C7-D350FA9173A3}"/>
    <cellStyle name="Comma 2 2 2 4 2 4 2 2" xfId="10063" xr:uid="{4023D53A-E7EC-4BB6-99E7-DF2DA42D4FC9}"/>
    <cellStyle name="Comma 2 2 2 4 2 4 2 2 2" xfId="20575" xr:uid="{9D8B6077-AEF4-4FDD-B475-750CD7284171}"/>
    <cellStyle name="Comma 2 2 2 4 2 4 2 2 2 2" xfId="31087" xr:uid="{349D3278-14EA-47EF-B1FA-2DA24AACCC57}"/>
    <cellStyle name="Comma 2 2 2 4 2 4 2 3" xfId="17071" xr:uid="{ADCD2233-6BAF-46CC-AD93-EA0E57607C7E}"/>
    <cellStyle name="Comma 2 2 2 4 2 4 2 3 2" xfId="27583" xr:uid="{CE766912-E041-4273-B74A-F3C800559908}"/>
    <cellStyle name="Comma 2 2 2 4 2 4 3" xfId="13567" xr:uid="{A50995F9-F622-4793-92D1-F436BF74F37E}"/>
    <cellStyle name="Comma 2 2 2 4 2 4 3 2" xfId="24079" xr:uid="{D68209EA-7BE9-459F-AB41-862284F45ABB}"/>
    <cellStyle name="Comma 2 2 2 4 2 5" xfId="4370" xr:uid="{A116B640-9B00-4F06-A3FA-D4B0E0C32058}"/>
    <cellStyle name="Comma 2 2 2 4 2 5 2" xfId="7873" xr:uid="{B2E4A89E-30CC-4195-A41C-A9A5B8088375}"/>
    <cellStyle name="Comma 2 2 2 4 2 5 2 2" xfId="18385" xr:uid="{AD789C58-24AB-447A-9653-E6761BDDA416}"/>
    <cellStyle name="Comma 2 2 2 4 2 5 2 2 2" xfId="28897" xr:uid="{87E290B1-094F-4508-AE6A-9B7B95E5E323}"/>
    <cellStyle name="Comma 2 2 2 4 2 5 3" xfId="14881" xr:uid="{6FA0DA71-E5E9-4992-A7D6-7123374705D7}"/>
    <cellStyle name="Comma 2 2 2 4 2 5 3 2" xfId="25393" xr:uid="{C63FD86F-0FD6-451C-AA21-5E295C6593CC}"/>
    <cellStyle name="Comma 2 2 2 4 2 6" xfId="11377" xr:uid="{4B8A33CD-3F37-41BC-9836-D0AF5C764771}"/>
    <cellStyle name="Comma 2 2 2 4 2 6 2" xfId="21889" xr:uid="{2A970FB0-52DA-4B2F-9CC8-C8AA2DA9BE41}"/>
    <cellStyle name="Comma 2 2 2 4 3" xfId="1741" xr:uid="{00000000-0005-0000-0000-0000DA000000}"/>
    <cellStyle name="Comma 2 2 2 4 3 2" xfId="5246" xr:uid="{6351CD64-C82D-4583-A71C-75CF928E423F}"/>
    <cellStyle name="Comma 2 2 2 4 3 2 2" xfId="8749" xr:uid="{74856446-3A1A-48CF-BC41-1B2BA3844A52}"/>
    <cellStyle name="Comma 2 2 2 4 3 2 2 2" xfId="19261" xr:uid="{849BF323-5718-470E-AF61-DDD175DAA87E}"/>
    <cellStyle name="Comma 2 2 2 4 3 2 2 2 2" xfId="29773" xr:uid="{99B3854B-AD61-4F57-9E22-E37AF4562C7D}"/>
    <cellStyle name="Comma 2 2 2 4 3 2 3" xfId="15757" xr:uid="{7B988F2F-DD06-49A4-9C5C-2F9054C839B7}"/>
    <cellStyle name="Comma 2 2 2 4 3 2 3 2" xfId="26269" xr:uid="{D32255CD-6871-47D0-8FE5-313025331515}"/>
    <cellStyle name="Comma 2 2 2 4 3 3" xfId="12253" xr:uid="{AB68533C-6814-4FDB-AF09-A6A906EC98AC}"/>
    <cellStyle name="Comma 2 2 2 4 3 3 2" xfId="22765" xr:uid="{7A29B8A1-EF4C-4886-BF1D-82084CD4279D}"/>
    <cellStyle name="Comma 2 2 2 4 4" xfId="3932" xr:uid="{59E75745-E328-43D2-9BF4-966EE598DACF}"/>
    <cellStyle name="Comma 2 2 2 4 4 2" xfId="7435" xr:uid="{F31C2D52-9488-40B6-BEA3-B9E68CFA69D3}"/>
    <cellStyle name="Comma 2 2 2 4 4 2 2" xfId="17947" xr:uid="{A5918A0D-85F6-4D8A-8105-6FCC61FAEE80}"/>
    <cellStyle name="Comma 2 2 2 4 4 2 2 2" xfId="28459" xr:uid="{8EE085CB-2E9A-44D9-A3C1-29203665EA4A}"/>
    <cellStyle name="Comma 2 2 2 4 4 3" xfId="14443" xr:uid="{5CB18419-E87C-4BCA-9935-20438C03179D}"/>
    <cellStyle name="Comma 2 2 2 4 4 3 2" xfId="24955" xr:uid="{7F4E215C-744C-4362-96F0-74FE415FA336}"/>
    <cellStyle name="Comma 2 2 2 4 5" xfId="10939" xr:uid="{0951CDAA-B38F-4338-9EF3-A8B3A1314A19}"/>
    <cellStyle name="Comma 2 2 2 4 5 2" xfId="21451" xr:uid="{13DC7A4A-5FE5-4920-80C6-F803582A25F3}"/>
    <cellStyle name="Comma 2 2 2 5" xfId="281" xr:uid="{00000000-0005-0000-0000-0000DB000000}"/>
    <cellStyle name="Comma 2 2 2 5 2" xfId="720" xr:uid="{00000000-0005-0000-0000-0000DC000000}"/>
    <cellStyle name="Comma 2 2 2 5 2 2" xfId="1158" xr:uid="{00000000-0005-0000-0000-0000DD000000}"/>
    <cellStyle name="Comma 2 2 2 5 2 2 2" xfId="2473" xr:uid="{00000000-0005-0000-0000-0000DE000000}"/>
    <cellStyle name="Comma 2 2 2 5 2 2 2 2" xfId="5978" xr:uid="{D45E1A7A-C8C1-4231-9D98-ACA661E071B5}"/>
    <cellStyle name="Comma 2 2 2 5 2 2 2 2 2" xfId="9481" xr:uid="{24558590-7C9A-410F-A4A1-9261439963FE}"/>
    <cellStyle name="Comma 2 2 2 5 2 2 2 2 2 2" xfId="19993" xr:uid="{0E24D648-45EA-424F-A8B9-E9C116FF35BD}"/>
    <cellStyle name="Comma 2 2 2 5 2 2 2 2 2 2 2" xfId="30505" xr:uid="{17439783-45B3-428E-9246-3FF5541C4685}"/>
    <cellStyle name="Comma 2 2 2 5 2 2 2 2 3" xfId="16489" xr:uid="{88118C7D-31E1-48F1-BDC2-EB1D295A8808}"/>
    <cellStyle name="Comma 2 2 2 5 2 2 2 2 3 2" xfId="27001" xr:uid="{8DA2A75C-E3F1-427C-9ED2-54ADDF49EBF7}"/>
    <cellStyle name="Comma 2 2 2 5 2 2 2 3" xfId="12985" xr:uid="{A6207653-3C99-4C31-9E41-CFD38A4FC996}"/>
    <cellStyle name="Comma 2 2 2 5 2 2 2 3 2" xfId="23497" xr:uid="{C4ADE5F7-D81B-4480-BEA3-BF8E6C6482A3}"/>
    <cellStyle name="Comma 2 2 2 5 2 2 3" xfId="3349" xr:uid="{00000000-0005-0000-0000-000073000000}"/>
    <cellStyle name="Comma 2 2 2 5 2 2 3 2" xfId="6853" xr:uid="{072AE138-EE3A-402C-8745-8F38803052BB}"/>
    <cellStyle name="Comma 2 2 2 5 2 2 3 2 2" xfId="10357" xr:uid="{4490000B-1C2B-4502-96E4-60A009DAFCAC}"/>
    <cellStyle name="Comma 2 2 2 5 2 2 3 2 2 2" xfId="20869" xr:uid="{BAD4397F-0FBA-458E-AAE0-C4D29C2C9970}"/>
    <cellStyle name="Comma 2 2 2 5 2 2 3 2 2 2 2" xfId="31381" xr:uid="{B4534F46-A6C1-4F72-A880-DAE9BC5844D4}"/>
    <cellStyle name="Comma 2 2 2 5 2 2 3 2 3" xfId="17365" xr:uid="{8DEE9CBC-8564-49CC-B349-04AFEA0FE0E2}"/>
    <cellStyle name="Comma 2 2 2 5 2 2 3 2 3 2" xfId="27877" xr:uid="{AE2B54CB-BC2E-4FC4-AAAB-B0D880535098}"/>
    <cellStyle name="Comma 2 2 2 5 2 2 3 3" xfId="13861" xr:uid="{7892759B-B247-4533-86E0-1A2E9925AE5A}"/>
    <cellStyle name="Comma 2 2 2 5 2 2 3 3 2" xfId="24373" xr:uid="{AFE9B2AF-3F7B-4116-9BDE-371FA9DD2346}"/>
    <cellStyle name="Comma 2 2 2 5 2 2 4" xfId="4664" xr:uid="{63EE6734-E6A9-481C-B2C7-37CF4B2C723E}"/>
    <cellStyle name="Comma 2 2 2 5 2 2 4 2" xfId="8167" xr:uid="{40C2563E-BAAF-4A39-9AF7-706E16B4EF97}"/>
    <cellStyle name="Comma 2 2 2 5 2 2 4 2 2" xfId="18679" xr:uid="{AF69CEF8-47F9-45D0-961D-D7FA8E22617E}"/>
    <cellStyle name="Comma 2 2 2 5 2 2 4 2 2 2" xfId="29191" xr:uid="{BC2D73EA-7C7C-4FF2-8222-506A7941B837}"/>
    <cellStyle name="Comma 2 2 2 5 2 2 4 3" xfId="15175" xr:uid="{F17AEFE4-408B-4B7E-95B0-7677AE1259C8}"/>
    <cellStyle name="Comma 2 2 2 5 2 2 4 3 2" xfId="25687" xr:uid="{65139AB0-3CE2-4489-ACE4-79AC271B0BDA}"/>
    <cellStyle name="Comma 2 2 2 5 2 2 5" xfId="11671" xr:uid="{3631550C-6029-4995-96F8-34A36B646EB9}"/>
    <cellStyle name="Comma 2 2 2 5 2 2 5 2" xfId="22183" xr:uid="{6A1345CA-8332-443B-9AB0-B6F1492CE81B}"/>
    <cellStyle name="Comma 2 2 2 5 2 3" xfId="2035" xr:uid="{00000000-0005-0000-0000-0000DF000000}"/>
    <cellStyle name="Comma 2 2 2 5 2 3 2" xfId="5540" xr:uid="{42AD00BA-8D5A-42AB-A75C-6344E641DEF1}"/>
    <cellStyle name="Comma 2 2 2 5 2 3 2 2" xfId="9043" xr:uid="{F2AD8F50-6C18-4193-8A8D-30B3D92F58D8}"/>
    <cellStyle name="Comma 2 2 2 5 2 3 2 2 2" xfId="19555" xr:uid="{7B6517F4-7220-4903-BBE3-3EDE8A8AB186}"/>
    <cellStyle name="Comma 2 2 2 5 2 3 2 2 2 2" xfId="30067" xr:uid="{D0F7AA70-F93B-46DC-A19F-D3385F6A39DD}"/>
    <cellStyle name="Comma 2 2 2 5 2 3 2 3" xfId="16051" xr:uid="{1363B8EE-036E-448F-A129-3AC05B1B2CCD}"/>
    <cellStyle name="Comma 2 2 2 5 2 3 2 3 2" xfId="26563" xr:uid="{F7CF12D3-17C1-4506-9624-02EEA27E7381}"/>
    <cellStyle name="Comma 2 2 2 5 2 3 3" xfId="12547" xr:uid="{0A91CDF9-1340-4346-A00A-15ED66DBA049}"/>
    <cellStyle name="Comma 2 2 2 5 2 3 3 2" xfId="23059" xr:uid="{D18CF17B-EFE4-410F-9144-09049F484833}"/>
    <cellStyle name="Comma 2 2 2 5 2 4" xfId="2911" xr:uid="{00000000-0005-0000-0000-000072000000}"/>
    <cellStyle name="Comma 2 2 2 5 2 4 2" xfId="6415" xr:uid="{8046A94B-DD87-4367-A764-31445B8EA88A}"/>
    <cellStyle name="Comma 2 2 2 5 2 4 2 2" xfId="9919" xr:uid="{279937E4-4E46-446B-BEA5-B631006A85FE}"/>
    <cellStyle name="Comma 2 2 2 5 2 4 2 2 2" xfId="20431" xr:uid="{A5EAB167-4D8D-43D8-814C-0CBF7861FC02}"/>
    <cellStyle name="Comma 2 2 2 5 2 4 2 2 2 2" xfId="30943" xr:uid="{AD625D1E-4CE0-48D7-BAE1-B0C0AD7A8907}"/>
    <cellStyle name="Comma 2 2 2 5 2 4 2 3" xfId="16927" xr:uid="{7FCE5013-ACA4-47DA-90FB-788E99DC1A1F}"/>
    <cellStyle name="Comma 2 2 2 5 2 4 2 3 2" xfId="27439" xr:uid="{1605B8AB-F3FA-4EAE-A384-F1E3F38A3EEE}"/>
    <cellStyle name="Comma 2 2 2 5 2 4 3" xfId="13423" xr:uid="{87633CF8-98E7-4A51-88FA-AAB8278C7A5C}"/>
    <cellStyle name="Comma 2 2 2 5 2 4 3 2" xfId="23935" xr:uid="{6C736845-3D70-452C-B534-BC70028366C6}"/>
    <cellStyle name="Comma 2 2 2 5 2 5" xfId="4226" xr:uid="{49686449-0449-4EE1-8CB9-4EF8E048A852}"/>
    <cellStyle name="Comma 2 2 2 5 2 5 2" xfId="7729" xr:uid="{72215670-513D-4A22-BAF5-33E5B4F2CB93}"/>
    <cellStyle name="Comma 2 2 2 5 2 5 2 2" xfId="18241" xr:uid="{73EBAC2F-A2FD-4E8A-AC2D-A6D04469B937}"/>
    <cellStyle name="Comma 2 2 2 5 2 5 2 2 2" xfId="28753" xr:uid="{F72AA9F7-FE19-4CC4-9761-8985E21223FC}"/>
    <cellStyle name="Comma 2 2 2 5 2 5 3" xfId="14737" xr:uid="{458D1254-18C6-494B-9364-EF317A914B31}"/>
    <cellStyle name="Comma 2 2 2 5 2 5 3 2" xfId="25249" xr:uid="{0E2D0267-8897-46CA-B5B3-9360397BE7D4}"/>
    <cellStyle name="Comma 2 2 2 5 2 6" xfId="11233" xr:uid="{F93C8AC5-15ED-4522-8541-8A0BA8438597}"/>
    <cellStyle name="Comma 2 2 2 5 2 6 2" xfId="21745" xr:uid="{B1DA3D2C-6A26-4E80-A794-E426C4AB9D0D}"/>
    <cellStyle name="Comma 2 2 2 5 3" xfId="1597" xr:uid="{00000000-0005-0000-0000-0000E0000000}"/>
    <cellStyle name="Comma 2 2 2 5 3 2" xfId="5102" xr:uid="{D96FB3D8-D3E1-469C-8F3B-353026A0B725}"/>
    <cellStyle name="Comma 2 2 2 5 3 2 2" xfId="8605" xr:uid="{C0BE955A-AEEA-4B37-805C-A5A41EA5F343}"/>
    <cellStyle name="Comma 2 2 2 5 3 2 2 2" xfId="19117" xr:uid="{73090275-7C04-4F56-876B-83C7BC952E3C}"/>
    <cellStyle name="Comma 2 2 2 5 3 2 2 2 2" xfId="29629" xr:uid="{8F158C66-D260-428F-8E07-47FE19F4DE40}"/>
    <cellStyle name="Comma 2 2 2 5 3 2 3" xfId="15613" xr:uid="{6F8CDF81-1A66-40BD-8B08-F426642EB7F3}"/>
    <cellStyle name="Comma 2 2 2 5 3 2 3 2" xfId="26125" xr:uid="{4C60654B-5EEC-4643-8778-8B0CF3462F4D}"/>
    <cellStyle name="Comma 2 2 2 5 3 3" xfId="12109" xr:uid="{A31FF91B-6EE8-4C70-A5A6-CBFED27D7CA3}"/>
    <cellStyle name="Comma 2 2 2 5 3 3 2" xfId="22621" xr:uid="{CF47B15D-9A10-47B2-A8A0-84411E816B61}"/>
    <cellStyle name="Comma 2 2 2 5 4" xfId="3788" xr:uid="{5BE9094B-94DC-42FB-AB37-3C075EE56BCE}"/>
    <cellStyle name="Comma 2 2 2 5 4 2" xfId="7291" xr:uid="{DB012110-BA6F-49D0-B16B-870BF2C26017}"/>
    <cellStyle name="Comma 2 2 2 5 4 2 2" xfId="17803" xr:uid="{BABF8D07-8A06-4715-9EC5-52BD18650E94}"/>
    <cellStyle name="Comma 2 2 2 5 4 2 2 2" xfId="28315" xr:uid="{D28E1F85-E446-4452-A9B4-9895520299E1}"/>
    <cellStyle name="Comma 2 2 2 5 4 3" xfId="14299" xr:uid="{C1B9E0D7-DD84-4A47-9DE4-8B42895585DF}"/>
    <cellStyle name="Comma 2 2 2 5 4 3 2" xfId="24811" xr:uid="{ED990FF8-4FCE-424A-97CC-2A7F4900EECF}"/>
    <cellStyle name="Comma 2 2 2 5 5" xfId="10795" xr:uid="{E31E2790-5C0E-48C4-844E-40FE20FA6203}"/>
    <cellStyle name="Comma 2 2 2 5 5 2" xfId="21307" xr:uid="{5528BFE5-60DF-40C8-BA49-751F9B93FC1D}"/>
    <cellStyle name="Comma 2 2 2 6" xfId="576" xr:uid="{00000000-0005-0000-0000-0000E1000000}"/>
    <cellStyle name="Comma 2 2 2 6 2" xfId="1014" xr:uid="{00000000-0005-0000-0000-0000E2000000}"/>
    <cellStyle name="Comma 2 2 2 6 2 2" xfId="2329" xr:uid="{00000000-0005-0000-0000-0000E3000000}"/>
    <cellStyle name="Comma 2 2 2 6 2 2 2" xfId="5834" xr:uid="{DCD367F8-D687-4586-AC6C-544E25C67108}"/>
    <cellStyle name="Comma 2 2 2 6 2 2 2 2" xfId="9337" xr:uid="{0AA8E7DD-A19F-4512-882C-E4C93849F84C}"/>
    <cellStyle name="Comma 2 2 2 6 2 2 2 2 2" xfId="19849" xr:uid="{F4B3D5D1-0D61-4237-8D10-3F972B93B0F0}"/>
    <cellStyle name="Comma 2 2 2 6 2 2 2 2 2 2" xfId="30361" xr:uid="{5902A5BB-4114-4B65-8D3C-2AB36945C98E}"/>
    <cellStyle name="Comma 2 2 2 6 2 2 2 3" xfId="16345" xr:uid="{AA47F56A-4E2D-44A1-942F-FF440A9150BF}"/>
    <cellStyle name="Comma 2 2 2 6 2 2 2 3 2" xfId="26857" xr:uid="{D1FB7038-3FF4-44F9-BDD7-2B08B504C5AE}"/>
    <cellStyle name="Comma 2 2 2 6 2 2 3" xfId="12841" xr:uid="{EBA6B654-79AB-4620-9817-992E4CA59B68}"/>
    <cellStyle name="Comma 2 2 2 6 2 2 3 2" xfId="23353" xr:uid="{25A03726-0107-409C-BBA8-E33B2332A9F5}"/>
    <cellStyle name="Comma 2 2 2 6 2 3" xfId="3205" xr:uid="{00000000-0005-0000-0000-000075000000}"/>
    <cellStyle name="Comma 2 2 2 6 2 3 2" xfId="6709" xr:uid="{B442C1AF-DB31-44EB-B2B5-E9701F83B0A9}"/>
    <cellStyle name="Comma 2 2 2 6 2 3 2 2" xfId="10213" xr:uid="{65FC4FEB-24F0-4EE5-BF3C-97B8B3A04C03}"/>
    <cellStyle name="Comma 2 2 2 6 2 3 2 2 2" xfId="20725" xr:uid="{CE7EE89B-568D-44B1-A735-739FF2F83809}"/>
    <cellStyle name="Comma 2 2 2 6 2 3 2 2 2 2" xfId="31237" xr:uid="{B9CA2FE9-C6C6-4208-9BC2-BD1F6BFF751A}"/>
    <cellStyle name="Comma 2 2 2 6 2 3 2 3" xfId="17221" xr:uid="{8133543F-48EE-4E2B-A1BF-E531AF4D911D}"/>
    <cellStyle name="Comma 2 2 2 6 2 3 2 3 2" xfId="27733" xr:uid="{BAC89706-FAF2-4643-92C4-348FBECEE970}"/>
    <cellStyle name="Comma 2 2 2 6 2 3 3" xfId="13717" xr:uid="{02AC5EA6-7CD4-46A2-8113-B21C819C0D85}"/>
    <cellStyle name="Comma 2 2 2 6 2 3 3 2" xfId="24229" xr:uid="{B8960672-5444-4A75-B47E-BDBA434A0249}"/>
    <cellStyle name="Comma 2 2 2 6 2 4" xfId="4520" xr:uid="{72CE5DEC-D7F5-4AEB-993F-E8B6F9F05FD5}"/>
    <cellStyle name="Comma 2 2 2 6 2 4 2" xfId="8023" xr:uid="{E55C9774-F1BB-41DF-A79A-16EBBE727C51}"/>
    <cellStyle name="Comma 2 2 2 6 2 4 2 2" xfId="18535" xr:uid="{8EBDF6DF-E4E0-48CB-85D1-CE89BAD9A9E0}"/>
    <cellStyle name="Comma 2 2 2 6 2 4 2 2 2" xfId="29047" xr:uid="{AAF846AF-9934-4EE4-AC46-63529FA9A47D}"/>
    <cellStyle name="Comma 2 2 2 6 2 4 3" xfId="15031" xr:uid="{7D07E43D-77E9-46FE-B868-9D594A966258}"/>
    <cellStyle name="Comma 2 2 2 6 2 4 3 2" xfId="25543" xr:uid="{4C1099C3-F1C0-423C-913C-CCA6045E92FA}"/>
    <cellStyle name="Comma 2 2 2 6 2 5" xfId="11527" xr:uid="{4C6B0CBD-4786-4D50-AF1A-939197250476}"/>
    <cellStyle name="Comma 2 2 2 6 2 5 2" xfId="22039" xr:uid="{480F992C-C8E8-46A9-909C-01D3214CF9E7}"/>
    <cellStyle name="Comma 2 2 2 6 3" xfId="1891" xr:uid="{00000000-0005-0000-0000-0000E4000000}"/>
    <cellStyle name="Comma 2 2 2 6 3 2" xfId="5396" xr:uid="{F48E1016-B17A-4FBB-9293-35B65DAC310B}"/>
    <cellStyle name="Comma 2 2 2 6 3 2 2" xfId="8899" xr:uid="{A191617B-B11B-4B67-9DF5-9195B307DB96}"/>
    <cellStyle name="Comma 2 2 2 6 3 2 2 2" xfId="19411" xr:uid="{29564336-0081-45BF-819C-97207F439515}"/>
    <cellStyle name="Comma 2 2 2 6 3 2 2 2 2" xfId="29923" xr:uid="{2D8E09B1-2636-42E4-AC16-F03CF527A0CA}"/>
    <cellStyle name="Comma 2 2 2 6 3 2 3" xfId="15907" xr:uid="{7F7BC475-FDC0-40EF-A808-F55E3FEA47F3}"/>
    <cellStyle name="Comma 2 2 2 6 3 2 3 2" xfId="26419" xr:uid="{71C55039-6B66-49CA-94AB-071093F43E59}"/>
    <cellStyle name="Comma 2 2 2 6 3 3" xfId="12403" xr:uid="{70149EC5-2ECE-4BBE-A134-AC5810D31386}"/>
    <cellStyle name="Comma 2 2 2 6 3 3 2" xfId="22915" xr:uid="{C8E744E4-728F-4451-BDBE-C261CB045989}"/>
    <cellStyle name="Comma 2 2 2 6 4" xfId="2767" xr:uid="{00000000-0005-0000-0000-000074000000}"/>
    <cellStyle name="Comma 2 2 2 6 4 2" xfId="6271" xr:uid="{02B06D9E-188A-416F-B0C0-89FD92DC564B}"/>
    <cellStyle name="Comma 2 2 2 6 4 2 2" xfId="9775" xr:uid="{566D8A91-6C5A-423C-9903-4752C45C34DE}"/>
    <cellStyle name="Comma 2 2 2 6 4 2 2 2" xfId="20287" xr:uid="{F169B49F-0ADD-46AA-AA10-23F28738817A}"/>
    <cellStyle name="Comma 2 2 2 6 4 2 2 2 2" xfId="30799" xr:uid="{2ED6F0AA-3AEB-4D9F-A1CB-F573AD7EBEC7}"/>
    <cellStyle name="Comma 2 2 2 6 4 2 3" xfId="16783" xr:uid="{4126669F-AF95-437A-B509-4259F0BCD959}"/>
    <cellStyle name="Comma 2 2 2 6 4 2 3 2" xfId="27295" xr:uid="{05298287-4638-48A8-B592-1222BDA280FC}"/>
    <cellStyle name="Comma 2 2 2 6 4 3" xfId="13279" xr:uid="{96957FA0-CF4A-4974-8F62-886215D0679C}"/>
    <cellStyle name="Comma 2 2 2 6 4 3 2" xfId="23791" xr:uid="{A97DFCF4-D95B-4334-90E9-7A18D903ADA2}"/>
    <cellStyle name="Comma 2 2 2 6 5" xfId="4082" xr:uid="{A0CD00AC-E00D-4AA8-AB63-FCF44E829886}"/>
    <cellStyle name="Comma 2 2 2 6 5 2" xfId="7585" xr:uid="{4723F8E8-9C9E-43EA-9388-0AC40947FECA}"/>
    <cellStyle name="Comma 2 2 2 6 5 2 2" xfId="18097" xr:uid="{7F501941-F117-439D-B95F-B4EF9E1F0C19}"/>
    <cellStyle name="Comma 2 2 2 6 5 2 2 2" xfId="28609" xr:uid="{73315157-8FCB-488B-9644-89BCB86696EC}"/>
    <cellStyle name="Comma 2 2 2 6 5 3" xfId="14593" xr:uid="{62E7E837-A3A8-4990-A051-16D0A582566C}"/>
    <cellStyle name="Comma 2 2 2 6 5 3 2" xfId="25105" xr:uid="{9185A757-F91A-4AC7-B669-0B94F489BD58}"/>
    <cellStyle name="Comma 2 2 2 6 6" xfId="11089" xr:uid="{CC9357D0-61FD-4FBD-A09C-1AB10759A9E2}"/>
    <cellStyle name="Comma 2 2 2 6 6 2" xfId="21601" xr:uid="{42CF2969-BB66-46E3-98CB-2FB890FCABF4}"/>
    <cellStyle name="Comma 2 2 2 7" xfId="1453" xr:uid="{00000000-0005-0000-0000-0000E5000000}"/>
    <cellStyle name="Comma 2 2 2 7 2" xfId="4958" xr:uid="{A8EB3860-1DC0-4478-8DBB-7E58C303A3DF}"/>
    <cellStyle name="Comma 2 2 2 7 2 2" xfId="8461" xr:uid="{6C8E161B-13F7-410E-8D1B-ACEA95C33B9E}"/>
    <cellStyle name="Comma 2 2 2 7 2 2 2" xfId="18973" xr:uid="{5C06B7DF-FEF1-42F3-8C42-0CE03DC8809E}"/>
    <cellStyle name="Comma 2 2 2 7 2 2 2 2" xfId="29485" xr:uid="{D22E1ADC-32C0-49AC-953D-024A3FBBA039}"/>
    <cellStyle name="Comma 2 2 2 7 2 3" xfId="15469" xr:uid="{7D04BF28-C667-456E-B0E6-086603C26BFA}"/>
    <cellStyle name="Comma 2 2 2 7 2 3 2" xfId="25981" xr:uid="{A2EB2C15-7E44-4321-B989-072F5464507C}"/>
    <cellStyle name="Comma 2 2 2 7 3" xfId="11965" xr:uid="{56F774A9-F06F-4D9E-A58D-B349E94C4D15}"/>
    <cellStyle name="Comma 2 2 2 7 3 2" xfId="22477" xr:uid="{53D02FBB-6EF6-4BEE-AD13-121BCA2CED1A}"/>
    <cellStyle name="Comma 2 2 2 8" xfId="3644" xr:uid="{FB61060D-154E-4756-9117-B0547A427041}"/>
    <cellStyle name="Comma 2 2 2 8 2" xfId="7147" xr:uid="{1F1E9CB8-DE13-42F5-94F1-4F6E513C2775}"/>
    <cellStyle name="Comma 2 2 2 8 2 2" xfId="17659" xr:uid="{2C2855EA-96ED-4F3D-92CE-921928055AB0}"/>
    <cellStyle name="Comma 2 2 2 8 2 2 2" xfId="28171" xr:uid="{6EC02082-E545-4CB6-A883-437B5039FC84}"/>
    <cellStyle name="Comma 2 2 2 8 3" xfId="14155" xr:uid="{48365A4C-405D-4F3F-8816-B83A1E05033D}"/>
    <cellStyle name="Comma 2 2 2 8 3 2" xfId="24667" xr:uid="{F9F236AD-75E3-4D6B-A3A4-7B965700FF61}"/>
    <cellStyle name="Comma 2 2 2 9" xfId="10651" xr:uid="{7C456D96-F20B-47BD-816E-F3779CFC1A3C}"/>
    <cellStyle name="Comma 2 2 2 9 2" xfId="21163" xr:uid="{80D5BF65-2EE4-48DC-8E2E-EC6D79237970}"/>
    <cellStyle name="Comma 2 2 3" xfId="147" xr:uid="{00000000-0005-0000-0000-0000E6000000}"/>
    <cellStyle name="Comma 2 2 3 2" xfId="240" xr:uid="{00000000-0005-0000-0000-0000E7000000}"/>
    <cellStyle name="Comma 2 2 3 2 2" xfId="528" xr:uid="{00000000-0005-0000-0000-0000E8000000}"/>
    <cellStyle name="Comma 2 2 3 2 2 2" xfId="967" xr:uid="{00000000-0005-0000-0000-0000E9000000}"/>
    <cellStyle name="Comma 2 2 3 2 2 2 2" xfId="1405" xr:uid="{00000000-0005-0000-0000-0000EA000000}"/>
    <cellStyle name="Comma 2 2 3 2 2 2 2 2" xfId="2720" xr:uid="{00000000-0005-0000-0000-0000EB000000}"/>
    <cellStyle name="Comma 2 2 3 2 2 2 2 2 2" xfId="6225" xr:uid="{FA762151-2360-40EB-A14E-8B9C7CF9ED9C}"/>
    <cellStyle name="Comma 2 2 3 2 2 2 2 2 2 2" xfId="9728" xr:uid="{95E88AC9-F15D-4E1A-82AE-D4521F2C34E8}"/>
    <cellStyle name="Comma 2 2 3 2 2 2 2 2 2 2 2" xfId="20240" xr:uid="{23CB854D-8211-4102-A533-FFDD07E0E8D8}"/>
    <cellStyle name="Comma 2 2 3 2 2 2 2 2 2 2 2 2" xfId="30752" xr:uid="{37922BA1-8846-4931-A503-D6CAAC9ADA77}"/>
    <cellStyle name="Comma 2 2 3 2 2 2 2 2 2 3" xfId="16736" xr:uid="{0F3B0D2B-4832-428F-98F1-82F689522B2A}"/>
    <cellStyle name="Comma 2 2 3 2 2 2 2 2 2 3 2" xfId="27248" xr:uid="{2FD7519F-FE54-4201-BFA5-BC03FAF48EE2}"/>
    <cellStyle name="Comma 2 2 3 2 2 2 2 2 3" xfId="13232" xr:uid="{582DF4AF-85DC-4E5B-9E30-DB898FDF2F53}"/>
    <cellStyle name="Comma 2 2 3 2 2 2 2 2 3 2" xfId="23744" xr:uid="{E9822C53-0179-458D-91AA-91822BAF477A}"/>
    <cellStyle name="Comma 2 2 3 2 2 2 2 3" xfId="3596" xr:uid="{00000000-0005-0000-0000-00007A000000}"/>
    <cellStyle name="Comma 2 2 3 2 2 2 2 3 2" xfId="7100" xr:uid="{D47C0835-924C-4491-9A9E-1FE895781AE6}"/>
    <cellStyle name="Comma 2 2 3 2 2 2 2 3 2 2" xfId="10604" xr:uid="{B6232639-955E-4043-9136-5F6D205BD9CA}"/>
    <cellStyle name="Comma 2 2 3 2 2 2 2 3 2 2 2" xfId="21116" xr:uid="{37E14F8B-2D46-4702-8E54-E1108EAD2BD4}"/>
    <cellStyle name="Comma 2 2 3 2 2 2 2 3 2 2 2 2" xfId="31628" xr:uid="{A44B797D-441D-4AED-B608-0FC0A2948C95}"/>
    <cellStyle name="Comma 2 2 3 2 2 2 2 3 2 3" xfId="17612" xr:uid="{83E4E837-B0F8-4BBB-B03D-8642AAED3047}"/>
    <cellStyle name="Comma 2 2 3 2 2 2 2 3 2 3 2" xfId="28124" xr:uid="{3D1BEC24-6980-43BF-8F7F-570622650497}"/>
    <cellStyle name="Comma 2 2 3 2 2 2 2 3 3" xfId="14108" xr:uid="{4DFFFF4C-461A-42C4-8029-5016593710B7}"/>
    <cellStyle name="Comma 2 2 3 2 2 2 2 3 3 2" xfId="24620" xr:uid="{D574EA19-B33B-4568-B27C-C551084F1262}"/>
    <cellStyle name="Comma 2 2 3 2 2 2 2 4" xfId="4911" xr:uid="{EB46BD70-B9EF-46BA-B8B8-4FFBBEF0BE35}"/>
    <cellStyle name="Comma 2 2 3 2 2 2 2 4 2" xfId="8414" xr:uid="{C89594FB-0FF8-4213-ADD5-CEE010513912}"/>
    <cellStyle name="Comma 2 2 3 2 2 2 2 4 2 2" xfId="18926" xr:uid="{363C615B-F9F7-4D0E-BA42-B63B93D939BC}"/>
    <cellStyle name="Comma 2 2 3 2 2 2 2 4 2 2 2" xfId="29438" xr:uid="{F03A8A24-3ADF-435C-B774-F3D341B28643}"/>
    <cellStyle name="Comma 2 2 3 2 2 2 2 4 3" xfId="15422" xr:uid="{9A067C14-16B2-46D9-A2C8-DAE052BB9555}"/>
    <cellStyle name="Comma 2 2 3 2 2 2 2 4 3 2" xfId="25934" xr:uid="{A9954F5C-AA44-4E54-BA8A-C6C0679DBB4F}"/>
    <cellStyle name="Comma 2 2 3 2 2 2 2 5" xfId="11918" xr:uid="{7D21E7A9-8A4D-48B3-BC44-4CF2B0DBD380}"/>
    <cellStyle name="Comma 2 2 3 2 2 2 2 5 2" xfId="22430" xr:uid="{2A5A07D3-9D04-4EC4-B054-35181B764602}"/>
    <cellStyle name="Comma 2 2 3 2 2 2 3" xfId="2282" xr:uid="{00000000-0005-0000-0000-0000EC000000}"/>
    <cellStyle name="Comma 2 2 3 2 2 2 3 2" xfId="5787" xr:uid="{F1F86BCA-1DE5-4DEC-9C6E-7E152442140E}"/>
    <cellStyle name="Comma 2 2 3 2 2 2 3 2 2" xfId="9290" xr:uid="{6BA28DA5-6329-4F69-8FB0-C681F82E4359}"/>
    <cellStyle name="Comma 2 2 3 2 2 2 3 2 2 2" xfId="19802" xr:uid="{CC8A6E70-E332-4FFB-87FC-972669606E08}"/>
    <cellStyle name="Comma 2 2 3 2 2 2 3 2 2 2 2" xfId="30314" xr:uid="{A81F168C-D3AA-4BDB-8AF3-62DB939E7557}"/>
    <cellStyle name="Comma 2 2 3 2 2 2 3 2 3" xfId="16298" xr:uid="{5AB0CC6E-092B-4F61-8A77-CEF45DB3F53F}"/>
    <cellStyle name="Comma 2 2 3 2 2 2 3 2 3 2" xfId="26810" xr:uid="{C89025B8-0313-4E40-B154-D8F4BE9ECC33}"/>
    <cellStyle name="Comma 2 2 3 2 2 2 3 3" xfId="12794" xr:uid="{22322567-D530-408A-A77E-5B72A2B40DB7}"/>
    <cellStyle name="Comma 2 2 3 2 2 2 3 3 2" xfId="23306" xr:uid="{E6F08DD0-6A31-48C9-AD46-412887A89E11}"/>
    <cellStyle name="Comma 2 2 3 2 2 2 4" xfId="3158" xr:uid="{00000000-0005-0000-0000-000079000000}"/>
    <cellStyle name="Comma 2 2 3 2 2 2 4 2" xfId="6662" xr:uid="{0B817199-546F-4AB6-90F0-1D2BDD1EB979}"/>
    <cellStyle name="Comma 2 2 3 2 2 2 4 2 2" xfId="10166" xr:uid="{CE3DD289-8EEF-4E96-905D-BD042DDD1BB5}"/>
    <cellStyle name="Comma 2 2 3 2 2 2 4 2 2 2" xfId="20678" xr:uid="{A30653B3-09F8-4A10-8BE6-CFE355D0352D}"/>
    <cellStyle name="Comma 2 2 3 2 2 2 4 2 2 2 2" xfId="31190" xr:uid="{2A06BB04-6044-4D29-9871-B557E70364DC}"/>
    <cellStyle name="Comma 2 2 3 2 2 2 4 2 3" xfId="17174" xr:uid="{ACC85CF7-9122-4652-8CEA-7573CB2272DB}"/>
    <cellStyle name="Comma 2 2 3 2 2 2 4 2 3 2" xfId="27686" xr:uid="{3A709E89-ADB4-46C4-968B-BCE7B2684AB1}"/>
    <cellStyle name="Comma 2 2 3 2 2 2 4 3" xfId="13670" xr:uid="{5339BEC9-EAD9-4A15-8265-AE7873208A00}"/>
    <cellStyle name="Comma 2 2 3 2 2 2 4 3 2" xfId="24182" xr:uid="{784ABB52-9BDA-4774-BE78-F50B2939C223}"/>
    <cellStyle name="Comma 2 2 3 2 2 2 5" xfId="4473" xr:uid="{A64DB56D-6C95-4E84-927F-DB78CFBBA7EF}"/>
    <cellStyle name="Comma 2 2 3 2 2 2 5 2" xfId="7976" xr:uid="{7161A5F1-9502-42F4-BA8E-8A61D424E090}"/>
    <cellStyle name="Comma 2 2 3 2 2 2 5 2 2" xfId="18488" xr:uid="{F947CD45-F6E7-413A-A051-7A1167338EF3}"/>
    <cellStyle name="Comma 2 2 3 2 2 2 5 2 2 2" xfId="29000" xr:uid="{F7A62C61-4951-45B1-BAE9-BD63E6B97109}"/>
    <cellStyle name="Comma 2 2 3 2 2 2 5 3" xfId="14984" xr:uid="{B75838D0-339B-4598-931E-752448611415}"/>
    <cellStyle name="Comma 2 2 3 2 2 2 5 3 2" xfId="25496" xr:uid="{ACA4B346-F4FD-4EE9-9AC9-ED7A46EBE8F3}"/>
    <cellStyle name="Comma 2 2 3 2 2 2 6" xfId="11480" xr:uid="{931DF194-C1E9-4414-A3C7-B36359983632}"/>
    <cellStyle name="Comma 2 2 3 2 2 2 6 2" xfId="21992" xr:uid="{931396E8-5447-45D0-93FC-F7F51CE86FEB}"/>
    <cellStyle name="Comma 2 2 3 2 2 3" xfId="1844" xr:uid="{00000000-0005-0000-0000-0000ED000000}"/>
    <cellStyle name="Comma 2 2 3 2 2 3 2" xfId="5349" xr:uid="{26D84C5D-CEAF-432C-854C-1E7ED9838DA8}"/>
    <cellStyle name="Comma 2 2 3 2 2 3 2 2" xfId="8852" xr:uid="{B8692E51-6EF3-4794-A644-4C764368F5AC}"/>
    <cellStyle name="Comma 2 2 3 2 2 3 2 2 2" xfId="19364" xr:uid="{76E64363-9178-4D4A-9BDA-DB62AB71A64E}"/>
    <cellStyle name="Comma 2 2 3 2 2 3 2 2 2 2" xfId="29876" xr:uid="{22586ABE-3456-4C1B-8A8B-B161748B2BD3}"/>
    <cellStyle name="Comma 2 2 3 2 2 3 2 3" xfId="15860" xr:uid="{5AF26307-DDA2-4AC4-B7C9-E279C3F941F4}"/>
    <cellStyle name="Comma 2 2 3 2 2 3 2 3 2" xfId="26372" xr:uid="{E533EF21-FEB1-4F68-AF2C-421E3F365E02}"/>
    <cellStyle name="Comma 2 2 3 2 2 3 3" xfId="12356" xr:uid="{E2BE1FED-CCD7-4AC1-944A-BD18ABBA8685}"/>
    <cellStyle name="Comma 2 2 3 2 2 3 3 2" xfId="22868" xr:uid="{9C681F68-CCB6-4940-9EAB-C679C037B343}"/>
    <cellStyle name="Comma 2 2 3 2 2 4" xfId="4035" xr:uid="{1DD9AF9A-A2DD-4D7F-9DCF-77F5842468DA}"/>
    <cellStyle name="Comma 2 2 3 2 2 4 2" xfId="7538" xr:uid="{DB43884A-D6EE-4043-B4FB-E3FA984D411F}"/>
    <cellStyle name="Comma 2 2 3 2 2 4 2 2" xfId="18050" xr:uid="{C7050156-2E12-4F5F-9A6D-0DEA0BAB7E0F}"/>
    <cellStyle name="Comma 2 2 3 2 2 4 2 2 2" xfId="28562" xr:uid="{BC3D5753-3155-44E5-8996-DF1065B5B579}"/>
    <cellStyle name="Comma 2 2 3 2 2 4 3" xfId="14546" xr:uid="{B89609A7-CEF4-4FD9-9F00-D82B644F4F80}"/>
    <cellStyle name="Comma 2 2 3 2 2 4 3 2" xfId="25058" xr:uid="{055F1ADC-D230-41D5-8BA0-4A0E2E0E87B9}"/>
    <cellStyle name="Comma 2 2 3 2 2 5" xfId="11042" xr:uid="{340BF160-6C31-4075-B5F5-5608313254AF}"/>
    <cellStyle name="Comma 2 2 3 2 2 5 2" xfId="21554" xr:uid="{946395F7-8BF5-4FA3-8C07-EF4BC10DEC77}"/>
    <cellStyle name="Comma 2 2 3 2 3" xfId="384" xr:uid="{00000000-0005-0000-0000-0000EE000000}"/>
    <cellStyle name="Comma 2 2 3 2 3 2" xfId="823" xr:uid="{00000000-0005-0000-0000-0000EF000000}"/>
    <cellStyle name="Comma 2 2 3 2 3 2 2" xfId="1261" xr:uid="{00000000-0005-0000-0000-0000F0000000}"/>
    <cellStyle name="Comma 2 2 3 2 3 2 2 2" xfId="2576" xr:uid="{00000000-0005-0000-0000-0000F1000000}"/>
    <cellStyle name="Comma 2 2 3 2 3 2 2 2 2" xfId="6081" xr:uid="{F42E2E1E-4B92-480F-8F3A-44BFC7A54683}"/>
    <cellStyle name="Comma 2 2 3 2 3 2 2 2 2 2" xfId="9584" xr:uid="{F1F75D63-D4A5-4D31-8A4F-B7BCA15880A4}"/>
    <cellStyle name="Comma 2 2 3 2 3 2 2 2 2 2 2" xfId="20096" xr:uid="{7E064BF8-A133-42A3-A12A-716FA80BF5D9}"/>
    <cellStyle name="Comma 2 2 3 2 3 2 2 2 2 2 2 2" xfId="30608" xr:uid="{79B813E5-3006-41A5-8CF0-0D91F7E62172}"/>
    <cellStyle name="Comma 2 2 3 2 3 2 2 2 2 3" xfId="16592" xr:uid="{8CF7F8A4-062C-4FDC-B693-D4CB0A9EAB0A}"/>
    <cellStyle name="Comma 2 2 3 2 3 2 2 2 2 3 2" xfId="27104" xr:uid="{BBA6E34C-AB71-405D-9A75-8714377CE221}"/>
    <cellStyle name="Comma 2 2 3 2 3 2 2 2 3" xfId="13088" xr:uid="{733A14A9-4239-4499-B598-BF9E96EA8885}"/>
    <cellStyle name="Comma 2 2 3 2 3 2 2 2 3 2" xfId="23600" xr:uid="{50B1D1DA-FD79-4D60-B8D3-A4750ECF0DBE}"/>
    <cellStyle name="Comma 2 2 3 2 3 2 2 3" xfId="3452" xr:uid="{00000000-0005-0000-0000-00007D000000}"/>
    <cellStyle name="Comma 2 2 3 2 3 2 2 3 2" xfId="6956" xr:uid="{EA42D2ED-6F07-4B89-987E-4471F0FB6788}"/>
    <cellStyle name="Comma 2 2 3 2 3 2 2 3 2 2" xfId="10460" xr:uid="{28B7C85A-046C-4AA4-8D51-DFAE2E069D7D}"/>
    <cellStyle name="Comma 2 2 3 2 3 2 2 3 2 2 2" xfId="20972" xr:uid="{F8B19A11-D5B1-4228-9AD9-93144A703F7B}"/>
    <cellStyle name="Comma 2 2 3 2 3 2 2 3 2 2 2 2" xfId="31484" xr:uid="{4857BAFC-6E6C-4F06-8E99-ED86B7A25916}"/>
    <cellStyle name="Comma 2 2 3 2 3 2 2 3 2 3" xfId="17468" xr:uid="{C656B8AE-9F88-4B1E-98B7-37FE7177912D}"/>
    <cellStyle name="Comma 2 2 3 2 3 2 2 3 2 3 2" xfId="27980" xr:uid="{33CEC17E-F270-4A0D-BEE0-4B5A84B4732E}"/>
    <cellStyle name="Comma 2 2 3 2 3 2 2 3 3" xfId="13964" xr:uid="{6C5F5126-452F-46EA-A16A-C367F36A9F74}"/>
    <cellStyle name="Comma 2 2 3 2 3 2 2 3 3 2" xfId="24476" xr:uid="{02B3BDFD-BA55-43FE-A5E2-D5E5F9BFA1D3}"/>
    <cellStyle name="Comma 2 2 3 2 3 2 2 4" xfId="4767" xr:uid="{BA4C515B-FCCC-4F9B-B340-B040E566FD47}"/>
    <cellStyle name="Comma 2 2 3 2 3 2 2 4 2" xfId="8270" xr:uid="{896AE075-94AC-443E-831F-785960CE32D3}"/>
    <cellStyle name="Comma 2 2 3 2 3 2 2 4 2 2" xfId="18782" xr:uid="{F7C5A97C-BFB0-49FD-915C-BFA746C92A53}"/>
    <cellStyle name="Comma 2 2 3 2 3 2 2 4 2 2 2" xfId="29294" xr:uid="{51E22018-C6B9-442D-855D-563319BD1625}"/>
    <cellStyle name="Comma 2 2 3 2 3 2 2 4 3" xfId="15278" xr:uid="{02227E9C-E0C3-4878-8F3C-BED99F63BC6B}"/>
    <cellStyle name="Comma 2 2 3 2 3 2 2 4 3 2" xfId="25790" xr:uid="{961D3D5B-921D-414B-A429-43A9B50639B3}"/>
    <cellStyle name="Comma 2 2 3 2 3 2 2 5" xfId="11774" xr:uid="{F0054AD6-26B5-411D-A18D-97DABCA582FC}"/>
    <cellStyle name="Comma 2 2 3 2 3 2 2 5 2" xfId="22286" xr:uid="{D3EB4517-4DE0-4220-B6D1-4893309CC45D}"/>
    <cellStyle name="Comma 2 2 3 2 3 2 3" xfId="2138" xr:uid="{00000000-0005-0000-0000-0000F2000000}"/>
    <cellStyle name="Comma 2 2 3 2 3 2 3 2" xfId="5643" xr:uid="{86824BA1-FC1B-476D-9373-C7628C1CB253}"/>
    <cellStyle name="Comma 2 2 3 2 3 2 3 2 2" xfId="9146" xr:uid="{DFEF0B9C-A9E6-4F20-9F3F-A15C50AB8B9E}"/>
    <cellStyle name="Comma 2 2 3 2 3 2 3 2 2 2" xfId="19658" xr:uid="{30507EBA-C30D-4C27-A6C7-08CB6BD580C0}"/>
    <cellStyle name="Comma 2 2 3 2 3 2 3 2 2 2 2" xfId="30170" xr:uid="{D8CFA177-368B-473F-8856-7CD09DD81B4C}"/>
    <cellStyle name="Comma 2 2 3 2 3 2 3 2 3" xfId="16154" xr:uid="{04AFBDCB-C6B5-41D1-AB3F-74CA4D9C6E28}"/>
    <cellStyle name="Comma 2 2 3 2 3 2 3 2 3 2" xfId="26666" xr:uid="{097F86F1-5EF1-4F5A-8E3D-1D7681F4B733}"/>
    <cellStyle name="Comma 2 2 3 2 3 2 3 3" xfId="12650" xr:uid="{CCCC2238-B436-4821-8C24-45F55FAECD73}"/>
    <cellStyle name="Comma 2 2 3 2 3 2 3 3 2" xfId="23162" xr:uid="{4AB36574-E420-46E4-B276-89CDD8286A83}"/>
    <cellStyle name="Comma 2 2 3 2 3 2 4" xfId="3014" xr:uid="{00000000-0005-0000-0000-00007C000000}"/>
    <cellStyle name="Comma 2 2 3 2 3 2 4 2" xfId="6518" xr:uid="{63DA8DCD-C3C1-45C3-A5A9-A38C4B99CFE0}"/>
    <cellStyle name="Comma 2 2 3 2 3 2 4 2 2" xfId="10022" xr:uid="{0F2FAD22-5043-4186-A508-A0C779F2D9AD}"/>
    <cellStyle name="Comma 2 2 3 2 3 2 4 2 2 2" xfId="20534" xr:uid="{837B0F00-1A88-45D5-A42C-A76356996E64}"/>
    <cellStyle name="Comma 2 2 3 2 3 2 4 2 2 2 2" xfId="31046" xr:uid="{73F98FAA-5E92-4C05-9CFD-5690605DD970}"/>
    <cellStyle name="Comma 2 2 3 2 3 2 4 2 3" xfId="17030" xr:uid="{FCF88DDC-BE76-40B6-BAB0-F5767DBD7AAF}"/>
    <cellStyle name="Comma 2 2 3 2 3 2 4 2 3 2" xfId="27542" xr:uid="{A3E8A2BC-7939-45C5-BD6F-E0CB372F2ABF}"/>
    <cellStyle name="Comma 2 2 3 2 3 2 4 3" xfId="13526" xr:uid="{527D89F9-040A-49A5-A0B9-00E39F430F56}"/>
    <cellStyle name="Comma 2 2 3 2 3 2 4 3 2" xfId="24038" xr:uid="{D26A99FD-48F4-4945-AACC-DB63535D2560}"/>
    <cellStyle name="Comma 2 2 3 2 3 2 5" xfId="4329" xr:uid="{CCBBE7A0-2039-4F3D-AC11-0A134D6BC00E}"/>
    <cellStyle name="Comma 2 2 3 2 3 2 5 2" xfId="7832" xr:uid="{8B9D5729-E002-4F21-892E-EAA7EE4CCFFF}"/>
    <cellStyle name="Comma 2 2 3 2 3 2 5 2 2" xfId="18344" xr:uid="{B1E8A117-B244-45EC-B87D-72B06E6DB0AB}"/>
    <cellStyle name="Comma 2 2 3 2 3 2 5 2 2 2" xfId="28856" xr:uid="{1DE46370-DD40-4A0D-B96F-B641BF625330}"/>
    <cellStyle name="Comma 2 2 3 2 3 2 5 3" xfId="14840" xr:uid="{E9A3AAAE-1EC4-490A-999B-1E58A10AC6EE}"/>
    <cellStyle name="Comma 2 2 3 2 3 2 5 3 2" xfId="25352" xr:uid="{451AB360-0438-4FD2-8FA9-902C92559F92}"/>
    <cellStyle name="Comma 2 2 3 2 3 2 6" xfId="11336" xr:uid="{65D6DF2E-2FE5-4785-BE80-D747C7276BCA}"/>
    <cellStyle name="Comma 2 2 3 2 3 2 6 2" xfId="21848" xr:uid="{C2E9C401-30E4-43E7-897A-0B1166CC2386}"/>
    <cellStyle name="Comma 2 2 3 2 3 3" xfId="1700" xr:uid="{00000000-0005-0000-0000-0000F3000000}"/>
    <cellStyle name="Comma 2 2 3 2 3 3 2" xfId="5205" xr:uid="{1DDE0C0B-B499-4AE9-9392-F8B530533D2C}"/>
    <cellStyle name="Comma 2 2 3 2 3 3 2 2" xfId="8708" xr:uid="{69628933-6BAF-4F53-9E9E-2B6A404C13B0}"/>
    <cellStyle name="Comma 2 2 3 2 3 3 2 2 2" xfId="19220" xr:uid="{12DAC52D-A52A-4F1A-BD80-6F60128A9AA0}"/>
    <cellStyle name="Comma 2 2 3 2 3 3 2 2 2 2" xfId="29732" xr:uid="{280957CA-AC70-4986-8144-989749FBE3B8}"/>
    <cellStyle name="Comma 2 2 3 2 3 3 2 3" xfId="15716" xr:uid="{3495EEC5-2240-492D-A5A9-5D4C5024F5A9}"/>
    <cellStyle name="Comma 2 2 3 2 3 3 2 3 2" xfId="26228" xr:uid="{3D84A2C0-2608-4A73-BD69-8DDA22A53358}"/>
    <cellStyle name="Comma 2 2 3 2 3 3 3" xfId="12212" xr:uid="{749857E1-5CF3-48FC-A3D0-A4454B26AADA}"/>
    <cellStyle name="Comma 2 2 3 2 3 3 3 2" xfId="22724" xr:uid="{03096A5C-26F8-49BA-AF27-D4C799CEE07B}"/>
    <cellStyle name="Comma 2 2 3 2 3 4" xfId="3891" xr:uid="{428339EA-D432-419C-9872-D72534435812}"/>
    <cellStyle name="Comma 2 2 3 2 3 4 2" xfId="7394" xr:uid="{1D0AED36-5894-4973-A552-9AAEE50B02C8}"/>
    <cellStyle name="Comma 2 2 3 2 3 4 2 2" xfId="17906" xr:uid="{9A30952D-FF4F-44A2-B9C9-6D89D131B8A0}"/>
    <cellStyle name="Comma 2 2 3 2 3 4 2 2 2" xfId="28418" xr:uid="{AEB711AA-8A04-48A5-9E09-F4D823A4251F}"/>
    <cellStyle name="Comma 2 2 3 2 3 4 3" xfId="14402" xr:uid="{1FB8CCBE-4735-4AF1-93CE-2159E117A3F6}"/>
    <cellStyle name="Comma 2 2 3 2 3 4 3 2" xfId="24914" xr:uid="{2CFFEB35-7C4C-44A9-AEC2-28F6CE3F508C}"/>
    <cellStyle name="Comma 2 2 3 2 3 5" xfId="10898" xr:uid="{F9D887A1-66F8-4DD2-8654-AA9A6C670708}"/>
    <cellStyle name="Comma 2 2 3 2 3 5 2" xfId="21410" xr:uid="{9155BF0E-18A3-4C4C-8923-5A2A5CBEB607}"/>
    <cellStyle name="Comma 2 2 3 2 4" xfId="679" xr:uid="{00000000-0005-0000-0000-0000F4000000}"/>
    <cellStyle name="Comma 2 2 3 2 4 2" xfId="1117" xr:uid="{00000000-0005-0000-0000-0000F5000000}"/>
    <cellStyle name="Comma 2 2 3 2 4 2 2" xfId="2432" xr:uid="{00000000-0005-0000-0000-0000F6000000}"/>
    <cellStyle name="Comma 2 2 3 2 4 2 2 2" xfId="5937" xr:uid="{D9EFB7F7-AB34-4FF8-BE4C-E95D9546326C}"/>
    <cellStyle name="Comma 2 2 3 2 4 2 2 2 2" xfId="9440" xr:uid="{161FE256-9C6B-4A27-AFEC-4C92413D0B2B}"/>
    <cellStyle name="Comma 2 2 3 2 4 2 2 2 2 2" xfId="19952" xr:uid="{E882836B-3291-4579-8B95-EBFBDFA9BE53}"/>
    <cellStyle name="Comma 2 2 3 2 4 2 2 2 2 2 2" xfId="30464" xr:uid="{328020C9-03C2-416C-81DB-84B82A974EDC}"/>
    <cellStyle name="Comma 2 2 3 2 4 2 2 2 3" xfId="16448" xr:uid="{3E78A50D-D588-41CF-BC34-FDA275E0DC3A}"/>
    <cellStyle name="Comma 2 2 3 2 4 2 2 2 3 2" xfId="26960" xr:uid="{6AD05CD7-52EF-4B26-AAD7-270EF046CE3B}"/>
    <cellStyle name="Comma 2 2 3 2 4 2 2 3" xfId="12944" xr:uid="{EDD4BC81-7A82-424E-9FC7-81A8157E30A9}"/>
    <cellStyle name="Comma 2 2 3 2 4 2 2 3 2" xfId="23456" xr:uid="{4A9090B8-1CF4-45EB-AA47-BA39170B76C8}"/>
    <cellStyle name="Comma 2 2 3 2 4 2 3" xfId="3308" xr:uid="{00000000-0005-0000-0000-00007F000000}"/>
    <cellStyle name="Comma 2 2 3 2 4 2 3 2" xfId="6812" xr:uid="{326A1EF6-5B46-4F57-A3CC-F94AC47BF731}"/>
    <cellStyle name="Comma 2 2 3 2 4 2 3 2 2" xfId="10316" xr:uid="{F3CF8EC4-6B90-4785-9BB0-AB2876F8EA44}"/>
    <cellStyle name="Comma 2 2 3 2 4 2 3 2 2 2" xfId="20828" xr:uid="{587D4D70-754E-4743-BF1A-26BAFACE8EC7}"/>
    <cellStyle name="Comma 2 2 3 2 4 2 3 2 2 2 2" xfId="31340" xr:uid="{324414E7-4B22-4FB3-BD51-D998ED80F7C7}"/>
    <cellStyle name="Comma 2 2 3 2 4 2 3 2 3" xfId="17324" xr:uid="{AE8DC435-E530-4CE1-A987-EEA930B16794}"/>
    <cellStyle name="Comma 2 2 3 2 4 2 3 2 3 2" xfId="27836" xr:uid="{54163ABE-9C47-4194-8E1E-68EBF980ABF4}"/>
    <cellStyle name="Comma 2 2 3 2 4 2 3 3" xfId="13820" xr:uid="{0831D497-DF28-464E-9536-67C661630A6A}"/>
    <cellStyle name="Comma 2 2 3 2 4 2 3 3 2" xfId="24332" xr:uid="{A973F5C6-532A-4654-82A0-C0956C25DC3E}"/>
    <cellStyle name="Comma 2 2 3 2 4 2 4" xfId="4623" xr:uid="{B6603A85-4935-4345-A665-10160C1C8990}"/>
    <cellStyle name="Comma 2 2 3 2 4 2 4 2" xfId="8126" xr:uid="{82693A84-19C9-4F2A-9068-88CFECAE82D1}"/>
    <cellStyle name="Comma 2 2 3 2 4 2 4 2 2" xfId="18638" xr:uid="{880588E2-8181-4EAA-9336-B545415E9B75}"/>
    <cellStyle name="Comma 2 2 3 2 4 2 4 2 2 2" xfId="29150" xr:uid="{5BCC5FE0-6ED5-4C4B-80B7-D3458EFD2090}"/>
    <cellStyle name="Comma 2 2 3 2 4 2 4 3" xfId="15134" xr:uid="{44672F35-01B7-424C-9A2D-7356EC6CFBCB}"/>
    <cellStyle name="Comma 2 2 3 2 4 2 4 3 2" xfId="25646" xr:uid="{0DB62E66-8802-441E-9FCB-D4B21E819DAA}"/>
    <cellStyle name="Comma 2 2 3 2 4 2 5" xfId="11630" xr:uid="{0E83F8CC-7BAE-4E53-8444-07B4B698DC8B}"/>
    <cellStyle name="Comma 2 2 3 2 4 2 5 2" xfId="22142" xr:uid="{679A1F69-638B-49F5-8CDB-9EFA6F267A4D}"/>
    <cellStyle name="Comma 2 2 3 2 4 3" xfId="1994" xr:uid="{00000000-0005-0000-0000-0000F7000000}"/>
    <cellStyle name="Comma 2 2 3 2 4 3 2" xfId="5499" xr:uid="{8220347B-9B7C-420E-8CB0-26106E825145}"/>
    <cellStyle name="Comma 2 2 3 2 4 3 2 2" xfId="9002" xr:uid="{438F0330-126B-437E-AD3C-409355D183FF}"/>
    <cellStyle name="Comma 2 2 3 2 4 3 2 2 2" xfId="19514" xr:uid="{7B719C4F-597C-4BC9-8FF2-ECF37A227A37}"/>
    <cellStyle name="Comma 2 2 3 2 4 3 2 2 2 2" xfId="30026" xr:uid="{066D9D51-1B19-4AB0-8C0A-29E1061D1BB4}"/>
    <cellStyle name="Comma 2 2 3 2 4 3 2 3" xfId="16010" xr:uid="{BD7CC6BE-D049-4177-874B-BC04FA813249}"/>
    <cellStyle name="Comma 2 2 3 2 4 3 2 3 2" xfId="26522" xr:uid="{B166C09D-FB57-4949-963B-09E88AF70DAC}"/>
    <cellStyle name="Comma 2 2 3 2 4 3 3" xfId="12506" xr:uid="{6B2A2120-7CF7-4DBE-84FA-2873F2884D55}"/>
    <cellStyle name="Comma 2 2 3 2 4 3 3 2" xfId="23018" xr:uid="{992C1E5E-A230-42F2-9FA8-B787FA0EC6D8}"/>
    <cellStyle name="Comma 2 2 3 2 4 4" xfId="2870" xr:uid="{00000000-0005-0000-0000-00007E000000}"/>
    <cellStyle name="Comma 2 2 3 2 4 4 2" xfId="6374" xr:uid="{A32F1FDF-6F09-43C3-B006-10D1B96B5ED8}"/>
    <cellStyle name="Comma 2 2 3 2 4 4 2 2" xfId="9878" xr:uid="{ED6212DC-626B-418A-891A-0C4F74987B99}"/>
    <cellStyle name="Comma 2 2 3 2 4 4 2 2 2" xfId="20390" xr:uid="{840A7CC8-F497-460F-8792-A39D1804B5E3}"/>
    <cellStyle name="Comma 2 2 3 2 4 4 2 2 2 2" xfId="30902" xr:uid="{C8FC130D-4932-4C8C-8441-EF8D1EAA657D}"/>
    <cellStyle name="Comma 2 2 3 2 4 4 2 3" xfId="16886" xr:uid="{2811C0AE-8319-4DCF-A20B-F1D7502D8EF7}"/>
    <cellStyle name="Comma 2 2 3 2 4 4 2 3 2" xfId="27398" xr:uid="{C0DDC04A-0E61-42B9-9A72-FC8D9385F42B}"/>
    <cellStyle name="Comma 2 2 3 2 4 4 3" xfId="13382" xr:uid="{1E69D41B-671E-4E63-958E-1160985D130B}"/>
    <cellStyle name="Comma 2 2 3 2 4 4 3 2" xfId="23894" xr:uid="{074A193F-DF37-480C-916C-2D22B45AF6A3}"/>
    <cellStyle name="Comma 2 2 3 2 4 5" xfId="4185" xr:uid="{5C47219A-FD50-46D5-BC4B-BA80C08B10F2}"/>
    <cellStyle name="Comma 2 2 3 2 4 5 2" xfId="7688" xr:uid="{1D110DE7-D847-4DB2-A034-A9BD87179A0B}"/>
    <cellStyle name="Comma 2 2 3 2 4 5 2 2" xfId="18200" xr:uid="{83DD2568-C512-4E0E-9893-CECBB7D4A1A6}"/>
    <cellStyle name="Comma 2 2 3 2 4 5 2 2 2" xfId="28712" xr:uid="{61A4AC2E-8979-473B-BB2C-3D04594B401B}"/>
    <cellStyle name="Comma 2 2 3 2 4 5 3" xfId="14696" xr:uid="{9606B020-DF62-4BC7-97A5-643474B95DEC}"/>
    <cellStyle name="Comma 2 2 3 2 4 5 3 2" xfId="25208" xr:uid="{C78909D2-27C5-47F1-AB34-6C16E70C10B5}"/>
    <cellStyle name="Comma 2 2 3 2 4 6" xfId="11192" xr:uid="{76498417-E6F1-4B30-9F69-773286770BF4}"/>
    <cellStyle name="Comma 2 2 3 2 4 6 2" xfId="21704" xr:uid="{E0C8AD0D-178F-4936-A0B1-F6CF38C642CC}"/>
    <cellStyle name="Comma 2 2 3 2 5" xfId="1556" xr:uid="{00000000-0005-0000-0000-0000F8000000}"/>
    <cellStyle name="Comma 2 2 3 2 5 2" xfId="5061" xr:uid="{DA859F9C-ED19-4802-8A11-F8ECC9085B36}"/>
    <cellStyle name="Comma 2 2 3 2 5 2 2" xfId="8564" xr:uid="{75AF85C4-AA5F-4F19-BD82-6D64BD63EC2A}"/>
    <cellStyle name="Comma 2 2 3 2 5 2 2 2" xfId="19076" xr:uid="{CDBEA411-D2C5-441D-B991-EBD0BEEF1D19}"/>
    <cellStyle name="Comma 2 2 3 2 5 2 2 2 2" xfId="29588" xr:uid="{7356095C-0076-4DEE-A1D9-5F948B4B9325}"/>
    <cellStyle name="Comma 2 2 3 2 5 2 3" xfId="15572" xr:uid="{3E0DA17E-B645-4120-A110-D978DCD60781}"/>
    <cellStyle name="Comma 2 2 3 2 5 2 3 2" xfId="26084" xr:uid="{00356F0C-D45E-442E-B841-A4610502B164}"/>
    <cellStyle name="Comma 2 2 3 2 5 3" xfId="12068" xr:uid="{F885AC69-A25F-4FAF-BA0E-F8C729A70FBC}"/>
    <cellStyle name="Comma 2 2 3 2 5 3 2" xfId="22580" xr:uid="{E860EAC3-98DD-43F8-9773-9B190858A4C7}"/>
    <cellStyle name="Comma 2 2 3 2 6" xfId="3747" xr:uid="{71354AEA-AA7E-4606-96E5-372EC3316297}"/>
    <cellStyle name="Comma 2 2 3 2 6 2" xfId="7250" xr:uid="{5DDF2358-F98A-4357-AE0E-D26DC4EBC8CC}"/>
    <cellStyle name="Comma 2 2 3 2 6 2 2" xfId="17762" xr:uid="{34BC8232-0F3C-4CAC-A436-34B7CF84E593}"/>
    <cellStyle name="Comma 2 2 3 2 6 2 2 2" xfId="28274" xr:uid="{11A532F6-98F9-47E6-B67F-5B4043C34C41}"/>
    <cellStyle name="Comma 2 2 3 2 6 3" xfId="14258" xr:uid="{69D073D2-45B9-426D-9E77-935D245C37DC}"/>
    <cellStyle name="Comma 2 2 3 2 6 3 2" xfId="24770" xr:uid="{0F1F8F38-F1EF-4786-ACF8-EA87A54618B4}"/>
    <cellStyle name="Comma 2 2 3 2 7" xfId="10754" xr:uid="{8566AF08-AD60-479C-9A5A-F8E7A3202446}"/>
    <cellStyle name="Comma 2 2 3 2 7 2" xfId="21266" xr:uid="{3AF6D3AC-8CCF-4BC7-9305-74650C23CDC4}"/>
    <cellStyle name="Comma 2 2 3 3" xfId="456" xr:uid="{00000000-0005-0000-0000-0000F9000000}"/>
    <cellStyle name="Comma 2 2 3 3 2" xfId="895" xr:uid="{00000000-0005-0000-0000-0000FA000000}"/>
    <cellStyle name="Comma 2 2 3 3 2 2" xfId="1333" xr:uid="{00000000-0005-0000-0000-0000FB000000}"/>
    <cellStyle name="Comma 2 2 3 3 2 2 2" xfId="2648" xr:uid="{00000000-0005-0000-0000-0000FC000000}"/>
    <cellStyle name="Comma 2 2 3 3 2 2 2 2" xfId="6153" xr:uid="{445B236F-E36D-405B-9DAA-1E1FBB25FD39}"/>
    <cellStyle name="Comma 2 2 3 3 2 2 2 2 2" xfId="9656" xr:uid="{2DF05691-068E-4717-BB26-265A64BDEBC7}"/>
    <cellStyle name="Comma 2 2 3 3 2 2 2 2 2 2" xfId="20168" xr:uid="{F92099C8-A4B9-4915-8021-3B4468597C5E}"/>
    <cellStyle name="Comma 2 2 3 3 2 2 2 2 2 2 2" xfId="30680" xr:uid="{EAD3A4C6-AD4E-45B1-AECF-BBF056555639}"/>
    <cellStyle name="Comma 2 2 3 3 2 2 2 2 3" xfId="16664" xr:uid="{DA539AEC-DFBA-42E4-BA32-E7ECB0A858CE}"/>
    <cellStyle name="Comma 2 2 3 3 2 2 2 2 3 2" xfId="27176" xr:uid="{DA493DE7-30F0-4DD1-9F44-DF679EB90AAF}"/>
    <cellStyle name="Comma 2 2 3 3 2 2 2 3" xfId="13160" xr:uid="{5CF7B6C2-1F47-42D8-9802-532CA739F425}"/>
    <cellStyle name="Comma 2 2 3 3 2 2 2 3 2" xfId="23672" xr:uid="{8323CFB5-8C44-4343-8D63-859A3E23C5AE}"/>
    <cellStyle name="Comma 2 2 3 3 2 2 3" xfId="3524" xr:uid="{00000000-0005-0000-0000-000082000000}"/>
    <cellStyle name="Comma 2 2 3 3 2 2 3 2" xfId="7028" xr:uid="{3D750631-E724-4547-993D-25A9F456EBAA}"/>
    <cellStyle name="Comma 2 2 3 3 2 2 3 2 2" xfId="10532" xr:uid="{CF75FCCC-4798-4B87-A2C5-C8C457E75605}"/>
    <cellStyle name="Comma 2 2 3 3 2 2 3 2 2 2" xfId="21044" xr:uid="{B31B617F-A516-409D-A404-2A8C22691ECF}"/>
    <cellStyle name="Comma 2 2 3 3 2 2 3 2 2 2 2" xfId="31556" xr:uid="{95D95833-E6C0-430E-926E-C9CD2D2D272C}"/>
    <cellStyle name="Comma 2 2 3 3 2 2 3 2 3" xfId="17540" xr:uid="{1519CEBE-F94C-4BC7-AB05-6631CBD30C4D}"/>
    <cellStyle name="Comma 2 2 3 3 2 2 3 2 3 2" xfId="28052" xr:uid="{963F4917-E55B-4B22-8D4A-A084C700C0EE}"/>
    <cellStyle name="Comma 2 2 3 3 2 2 3 3" xfId="14036" xr:uid="{48BCB8AC-AAC3-42F5-BE6D-E63100F514E8}"/>
    <cellStyle name="Comma 2 2 3 3 2 2 3 3 2" xfId="24548" xr:uid="{04BBEA8D-BD25-49BE-BEE4-5EAD1D674FAF}"/>
    <cellStyle name="Comma 2 2 3 3 2 2 4" xfId="4839" xr:uid="{8409A3C7-2EA0-4429-B4DB-52CCFD3F5EED}"/>
    <cellStyle name="Comma 2 2 3 3 2 2 4 2" xfId="8342" xr:uid="{4BCF3A66-4789-421C-9D14-CFE942B6AD57}"/>
    <cellStyle name="Comma 2 2 3 3 2 2 4 2 2" xfId="18854" xr:uid="{34AFFD24-A758-4036-81FF-72016069199F}"/>
    <cellStyle name="Comma 2 2 3 3 2 2 4 2 2 2" xfId="29366" xr:uid="{9274FBC2-7083-43C7-B092-7F2DADB42F6D}"/>
    <cellStyle name="Comma 2 2 3 3 2 2 4 3" xfId="15350" xr:uid="{F0EFA693-2CC9-4374-85F8-AA687DC5D869}"/>
    <cellStyle name="Comma 2 2 3 3 2 2 4 3 2" xfId="25862" xr:uid="{1E6A7E93-8E76-4B0D-B0E7-7459B3F3FCCE}"/>
    <cellStyle name="Comma 2 2 3 3 2 2 5" xfId="11846" xr:uid="{E3CD6B6F-5A73-4748-ADB7-B9A2D744ECA0}"/>
    <cellStyle name="Comma 2 2 3 3 2 2 5 2" xfId="22358" xr:uid="{2A98631E-9AAB-4869-93B2-EBFB008A3B80}"/>
    <cellStyle name="Comma 2 2 3 3 2 3" xfId="2210" xr:uid="{00000000-0005-0000-0000-0000FD000000}"/>
    <cellStyle name="Comma 2 2 3 3 2 3 2" xfId="5715" xr:uid="{E46E6A9C-D9BF-406E-986F-E56FCDCDA1C1}"/>
    <cellStyle name="Comma 2 2 3 3 2 3 2 2" xfId="9218" xr:uid="{7F0A8F68-2510-4CD1-BCB5-CEAD7FDAEFDD}"/>
    <cellStyle name="Comma 2 2 3 3 2 3 2 2 2" xfId="19730" xr:uid="{5BA8207C-70FC-4412-A96D-408935B34180}"/>
    <cellStyle name="Comma 2 2 3 3 2 3 2 2 2 2" xfId="30242" xr:uid="{6AF444DB-CBCD-43B5-8195-5DAB570E8A50}"/>
    <cellStyle name="Comma 2 2 3 3 2 3 2 3" xfId="16226" xr:uid="{78023918-A741-453A-8F76-B5965201CBE1}"/>
    <cellStyle name="Comma 2 2 3 3 2 3 2 3 2" xfId="26738" xr:uid="{44720E05-2E41-4E15-AA54-BC1657CFE6E3}"/>
    <cellStyle name="Comma 2 2 3 3 2 3 3" xfId="12722" xr:uid="{ECD91B10-2EFB-4C36-9C4B-A4B77623999C}"/>
    <cellStyle name="Comma 2 2 3 3 2 3 3 2" xfId="23234" xr:uid="{131B767B-97F9-4682-83B5-DAF93DD5652A}"/>
    <cellStyle name="Comma 2 2 3 3 2 4" xfId="3086" xr:uid="{00000000-0005-0000-0000-000081000000}"/>
    <cellStyle name="Comma 2 2 3 3 2 4 2" xfId="6590" xr:uid="{A1EF4DA6-F2E6-4680-9A0C-D6948728CAC0}"/>
    <cellStyle name="Comma 2 2 3 3 2 4 2 2" xfId="10094" xr:uid="{C39D6F07-C87E-40EC-A2A3-E784BF4E96CC}"/>
    <cellStyle name="Comma 2 2 3 3 2 4 2 2 2" xfId="20606" xr:uid="{F50C8A41-7590-48C1-AD96-E570B21307E8}"/>
    <cellStyle name="Comma 2 2 3 3 2 4 2 2 2 2" xfId="31118" xr:uid="{059FCC87-C656-4CD7-B933-550F042CFBBD}"/>
    <cellStyle name="Comma 2 2 3 3 2 4 2 3" xfId="17102" xr:uid="{60B4BA87-8029-491A-9FF8-7D88D61B800B}"/>
    <cellStyle name="Comma 2 2 3 3 2 4 2 3 2" xfId="27614" xr:uid="{5E54CFB6-0F01-4CBB-8076-817103BD5E1E}"/>
    <cellStyle name="Comma 2 2 3 3 2 4 3" xfId="13598" xr:uid="{1D187981-64D8-441B-9035-83EFC6251720}"/>
    <cellStyle name="Comma 2 2 3 3 2 4 3 2" xfId="24110" xr:uid="{75FA26C4-273B-4ADD-8FEC-BF0460C23305}"/>
    <cellStyle name="Comma 2 2 3 3 2 5" xfId="4401" xr:uid="{C1C4EB0E-408E-43A3-9031-EB89A8172203}"/>
    <cellStyle name="Comma 2 2 3 3 2 5 2" xfId="7904" xr:uid="{DD3BBF18-2568-4FB4-BF5A-DDD7846F5F4D}"/>
    <cellStyle name="Comma 2 2 3 3 2 5 2 2" xfId="18416" xr:uid="{AE270F45-4C94-4F51-BAC2-9B8467067AF8}"/>
    <cellStyle name="Comma 2 2 3 3 2 5 2 2 2" xfId="28928" xr:uid="{8743CEE5-F753-4043-9B6E-9B42BA3FC21E}"/>
    <cellStyle name="Comma 2 2 3 3 2 5 3" xfId="14912" xr:uid="{88DA405D-F7B8-4E71-AE94-69427B864043}"/>
    <cellStyle name="Comma 2 2 3 3 2 5 3 2" xfId="25424" xr:uid="{F7671E50-A8AF-4074-B23A-DE32969219B2}"/>
    <cellStyle name="Comma 2 2 3 3 2 6" xfId="11408" xr:uid="{FEE8AEC9-64E2-4BA1-8C2D-059BE977C960}"/>
    <cellStyle name="Comma 2 2 3 3 2 6 2" xfId="21920" xr:uid="{280A8FD4-01A8-4442-98F1-9532AD876BD1}"/>
    <cellStyle name="Comma 2 2 3 3 3" xfId="1772" xr:uid="{00000000-0005-0000-0000-0000FE000000}"/>
    <cellStyle name="Comma 2 2 3 3 3 2" xfId="5277" xr:uid="{F88D5CA1-4C25-41C8-8349-6B961C13DA7B}"/>
    <cellStyle name="Comma 2 2 3 3 3 2 2" xfId="8780" xr:uid="{0797BFDC-2D8C-40E7-B105-778E154AA8BA}"/>
    <cellStyle name="Comma 2 2 3 3 3 2 2 2" xfId="19292" xr:uid="{4FACD610-09F3-4705-86A6-D9FA09E8871D}"/>
    <cellStyle name="Comma 2 2 3 3 3 2 2 2 2" xfId="29804" xr:uid="{CDDC625F-53BA-4DDE-B3F6-11426C47383E}"/>
    <cellStyle name="Comma 2 2 3 3 3 2 3" xfId="15788" xr:uid="{1CC04AB9-A41A-4A50-B8AB-CC9C6CE4F555}"/>
    <cellStyle name="Comma 2 2 3 3 3 2 3 2" xfId="26300" xr:uid="{568CED62-5AC7-4CA8-8BF9-EB2562A6A2FC}"/>
    <cellStyle name="Comma 2 2 3 3 3 3" xfId="12284" xr:uid="{EEA0289E-AE92-4FCA-AE2D-10E80376854E}"/>
    <cellStyle name="Comma 2 2 3 3 3 3 2" xfId="22796" xr:uid="{0EC1D95A-6762-405A-8B62-518E372CC149}"/>
    <cellStyle name="Comma 2 2 3 3 4" xfId="3963" xr:uid="{255C13C5-375C-4149-90DB-66306E99D90F}"/>
    <cellStyle name="Comma 2 2 3 3 4 2" xfId="7466" xr:uid="{FCD88C88-9EE0-4C14-8868-FFF4EC075849}"/>
    <cellStyle name="Comma 2 2 3 3 4 2 2" xfId="17978" xr:uid="{67D3D689-EBBC-431B-AA31-92CAA7FCCF87}"/>
    <cellStyle name="Comma 2 2 3 3 4 2 2 2" xfId="28490" xr:uid="{3692DD22-D30A-40B4-9BC0-9A87205B4B24}"/>
    <cellStyle name="Comma 2 2 3 3 4 3" xfId="14474" xr:uid="{933F3CCE-DCBC-4CAE-9436-AEB840A684C5}"/>
    <cellStyle name="Comma 2 2 3 3 4 3 2" xfId="24986" xr:uid="{F86DE542-8D28-457E-861C-2205420269FD}"/>
    <cellStyle name="Comma 2 2 3 3 5" xfId="10970" xr:uid="{C72AD293-0221-4B99-A221-6145A499F39C}"/>
    <cellStyle name="Comma 2 2 3 3 5 2" xfId="21482" xr:uid="{AB38B050-B268-40B8-9940-12A26399764F}"/>
    <cellStyle name="Comma 2 2 3 4" xfId="312" xr:uid="{00000000-0005-0000-0000-0000FF000000}"/>
    <cellStyle name="Comma 2 2 3 4 2" xfId="751" xr:uid="{00000000-0005-0000-0000-000000010000}"/>
    <cellStyle name="Comma 2 2 3 4 2 2" xfId="1189" xr:uid="{00000000-0005-0000-0000-000001010000}"/>
    <cellStyle name="Comma 2 2 3 4 2 2 2" xfId="2504" xr:uid="{00000000-0005-0000-0000-000002010000}"/>
    <cellStyle name="Comma 2 2 3 4 2 2 2 2" xfId="6009" xr:uid="{F61189ED-5EE5-4BED-96CD-5134B9D165C1}"/>
    <cellStyle name="Comma 2 2 3 4 2 2 2 2 2" xfId="9512" xr:uid="{D826D31B-20A2-4F5F-B680-984D34A598D1}"/>
    <cellStyle name="Comma 2 2 3 4 2 2 2 2 2 2" xfId="20024" xr:uid="{836E251B-047F-4CE3-AE6E-C5F7674EEBE5}"/>
    <cellStyle name="Comma 2 2 3 4 2 2 2 2 2 2 2" xfId="30536" xr:uid="{F862BB21-CD17-4168-BC7D-DAEAB62FF182}"/>
    <cellStyle name="Comma 2 2 3 4 2 2 2 2 3" xfId="16520" xr:uid="{C5ADA2A6-2830-49AD-8071-82D34F66F59A}"/>
    <cellStyle name="Comma 2 2 3 4 2 2 2 2 3 2" xfId="27032" xr:uid="{8102C9FF-C991-4D3F-A291-BFC3F9C7A964}"/>
    <cellStyle name="Comma 2 2 3 4 2 2 2 3" xfId="13016" xr:uid="{A8E8F4A0-47A6-489E-8D6F-DB3E0D225500}"/>
    <cellStyle name="Comma 2 2 3 4 2 2 2 3 2" xfId="23528" xr:uid="{871F5A99-1F15-4D5B-A8CE-EE11AFFB4985}"/>
    <cellStyle name="Comma 2 2 3 4 2 2 3" xfId="3380" xr:uid="{00000000-0005-0000-0000-000085000000}"/>
    <cellStyle name="Comma 2 2 3 4 2 2 3 2" xfId="6884" xr:uid="{82957E3A-B0C9-488F-BD20-DFDCBEBE6286}"/>
    <cellStyle name="Comma 2 2 3 4 2 2 3 2 2" xfId="10388" xr:uid="{460FDF42-7E14-4F9D-B83B-1BC9B8B1BB5B}"/>
    <cellStyle name="Comma 2 2 3 4 2 2 3 2 2 2" xfId="20900" xr:uid="{FFAE72CB-4C83-4DCA-802C-2D0756517135}"/>
    <cellStyle name="Comma 2 2 3 4 2 2 3 2 2 2 2" xfId="31412" xr:uid="{9FCA76C9-C073-4A92-9EC1-38A688F9B827}"/>
    <cellStyle name="Comma 2 2 3 4 2 2 3 2 3" xfId="17396" xr:uid="{9AFCC9AE-B16F-4989-9F40-2017647E98DB}"/>
    <cellStyle name="Comma 2 2 3 4 2 2 3 2 3 2" xfId="27908" xr:uid="{468FA4F4-6324-4C53-9636-C0A224BA42AE}"/>
    <cellStyle name="Comma 2 2 3 4 2 2 3 3" xfId="13892" xr:uid="{FEC4C73A-6AF7-4E6A-9AAC-30480C99EA1C}"/>
    <cellStyle name="Comma 2 2 3 4 2 2 3 3 2" xfId="24404" xr:uid="{E656FBA3-49C6-4D6B-AB5B-92DE8AE14E56}"/>
    <cellStyle name="Comma 2 2 3 4 2 2 4" xfId="4695" xr:uid="{157180ED-6560-4F88-8381-C5BA269733AE}"/>
    <cellStyle name="Comma 2 2 3 4 2 2 4 2" xfId="8198" xr:uid="{582FD7A0-7508-4500-ADC7-5B09945E0D3E}"/>
    <cellStyle name="Comma 2 2 3 4 2 2 4 2 2" xfId="18710" xr:uid="{867DE153-9E18-4986-949B-4FE1DBC51649}"/>
    <cellStyle name="Comma 2 2 3 4 2 2 4 2 2 2" xfId="29222" xr:uid="{082C96F6-F80E-44BF-BDB2-74C628F444C6}"/>
    <cellStyle name="Comma 2 2 3 4 2 2 4 3" xfId="15206" xr:uid="{AF17126E-94D4-4199-8B4F-4E56C9D88174}"/>
    <cellStyle name="Comma 2 2 3 4 2 2 4 3 2" xfId="25718" xr:uid="{237CA6DD-C6C2-4D90-9B70-DFD19D63C428}"/>
    <cellStyle name="Comma 2 2 3 4 2 2 5" xfId="11702" xr:uid="{C333CC43-AE0C-4C54-8A25-FB74B3FD6DB3}"/>
    <cellStyle name="Comma 2 2 3 4 2 2 5 2" xfId="22214" xr:uid="{B444A6F0-F8C0-43A8-AB65-861D915540E7}"/>
    <cellStyle name="Comma 2 2 3 4 2 3" xfId="2066" xr:uid="{00000000-0005-0000-0000-000003010000}"/>
    <cellStyle name="Comma 2 2 3 4 2 3 2" xfId="5571" xr:uid="{3E6101CE-E073-4AD9-9E24-C2AC9C34C092}"/>
    <cellStyle name="Comma 2 2 3 4 2 3 2 2" xfId="9074" xr:uid="{53211F4F-727D-4E47-B34E-4C12A3337276}"/>
    <cellStyle name="Comma 2 2 3 4 2 3 2 2 2" xfId="19586" xr:uid="{6113F282-AD16-4CB7-95B7-1CE7B9ECB367}"/>
    <cellStyle name="Comma 2 2 3 4 2 3 2 2 2 2" xfId="30098" xr:uid="{930F8B86-E1E5-4D46-9111-10F60305F3E8}"/>
    <cellStyle name="Comma 2 2 3 4 2 3 2 3" xfId="16082" xr:uid="{C6D96F76-B651-448D-B728-44E6DD3658AE}"/>
    <cellStyle name="Comma 2 2 3 4 2 3 2 3 2" xfId="26594" xr:uid="{FB51767E-C386-474B-A4CA-DAFF8C0AD8B9}"/>
    <cellStyle name="Comma 2 2 3 4 2 3 3" xfId="12578" xr:uid="{010E42F5-0013-4C82-B472-FE40D812253A}"/>
    <cellStyle name="Comma 2 2 3 4 2 3 3 2" xfId="23090" xr:uid="{CA83C77F-7756-4D7F-9FC5-A09F411CC746}"/>
    <cellStyle name="Comma 2 2 3 4 2 4" xfId="2942" xr:uid="{00000000-0005-0000-0000-000084000000}"/>
    <cellStyle name="Comma 2 2 3 4 2 4 2" xfId="6446" xr:uid="{5DCBF67D-05C5-47EA-837F-B8AD0A2E15E0}"/>
    <cellStyle name="Comma 2 2 3 4 2 4 2 2" xfId="9950" xr:uid="{716DFE8A-14A9-4549-9520-BBE7F9EB4455}"/>
    <cellStyle name="Comma 2 2 3 4 2 4 2 2 2" xfId="20462" xr:uid="{40D95C49-B24A-4F47-B6A2-10CC21C08FFF}"/>
    <cellStyle name="Comma 2 2 3 4 2 4 2 2 2 2" xfId="30974" xr:uid="{F1F58881-162B-462B-BC5F-18AA7548DC3B}"/>
    <cellStyle name="Comma 2 2 3 4 2 4 2 3" xfId="16958" xr:uid="{A7D5A2CA-DC54-41CF-8A19-A049C36B4E15}"/>
    <cellStyle name="Comma 2 2 3 4 2 4 2 3 2" xfId="27470" xr:uid="{C9527A8A-7AB8-48BA-8FB0-F322F4F4634F}"/>
    <cellStyle name="Comma 2 2 3 4 2 4 3" xfId="13454" xr:uid="{244A3E0D-B498-4829-945E-A1C9AFF33113}"/>
    <cellStyle name="Comma 2 2 3 4 2 4 3 2" xfId="23966" xr:uid="{C581C613-2843-4443-9273-9D20F7B5BF0C}"/>
    <cellStyle name="Comma 2 2 3 4 2 5" xfId="4257" xr:uid="{1537E748-10DE-45DA-B56A-A0F644FAD522}"/>
    <cellStyle name="Comma 2 2 3 4 2 5 2" xfId="7760" xr:uid="{D64778E1-549D-424B-942D-8997A948137B}"/>
    <cellStyle name="Comma 2 2 3 4 2 5 2 2" xfId="18272" xr:uid="{907AF009-79F8-44D8-9E02-48D46E25505B}"/>
    <cellStyle name="Comma 2 2 3 4 2 5 2 2 2" xfId="28784" xr:uid="{86563830-BC76-49CD-B596-B39F56D7646A}"/>
    <cellStyle name="Comma 2 2 3 4 2 5 3" xfId="14768" xr:uid="{B7030B3B-16A0-42A4-8BBA-F12B0C2D8311}"/>
    <cellStyle name="Comma 2 2 3 4 2 5 3 2" xfId="25280" xr:uid="{1CD3CE84-EDA6-4E0A-9BAA-F46A3AA00A86}"/>
    <cellStyle name="Comma 2 2 3 4 2 6" xfId="11264" xr:uid="{4C1528F7-58BE-4755-A8EF-5BFFD9F464B3}"/>
    <cellStyle name="Comma 2 2 3 4 2 6 2" xfId="21776" xr:uid="{C4E3CE4A-8BEF-4DAD-B2F4-0BBD27435D52}"/>
    <cellStyle name="Comma 2 2 3 4 3" xfId="1628" xr:uid="{00000000-0005-0000-0000-000004010000}"/>
    <cellStyle name="Comma 2 2 3 4 3 2" xfId="5133" xr:uid="{8BC6B7C8-BBCB-4DF0-AD5F-AE14A7DCB5BF}"/>
    <cellStyle name="Comma 2 2 3 4 3 2 2" xfId="8636" xr:uid="{E266650E-BD90-405B-92D7-5F72D6A71BEC}"/>
    <cellStyle name="Comma 2 2 3 4 3 2 2 2" xfId="19148" xr:uid="{9321860F-4594-4808-B9DC-037BEAAF86A2}"/>
    <cellStyle name="Comma 2 2 3 4 3 2 2 2 2" xfId="29660" xr:uid="{81A290D0-C285-451E-A83B-290D4427E7C8}"/>
    <cellStyle name="Comma 2 2 3 4 3 2 3" xfId="15644" xr:uid="{D56D92E3-9D69-4927-9BB8-A01F8FB1C5F2}"/>
    <cellStyle name="Comma 2 2 3 4 3 2 3 2" xfId="26156" xr:uid="{94CE0C97-4D2D-4726-B3A1-5F21240AE348}"/>
    <cellStyle name="Comma 2 2 3 4 3 3" xfId="12140" xr:uid="{35CF6112-EDB3-4519-A5A1-FC93D507BA8B}"/>
    <cellStyle name="Comma 2 2 3 4 3 3 2" xfId="22652" xr:uid="{B0594DF1-4928-4DEB-96B6-AF31AE4581CD}"/>
    <cellStyle name="Comma 2 2 3 4 4" xfId="3819" xr:uid="{4081F9E0-9743-460E-8C2F-5A0499D8D69E}"/>
    <cellStyle name="Comma 2 2 3 4 4 2" xfId="7322" xr:uid="{E286859C-2CD0-4B91-88C4-C73EA007F06E}"/>
    <cellStyle name="Comma 2 2 3 4 4 2 2" xfId="17834" xr:uid="{FEE571EC-E594-4A9A-8126-A2A055B02AE6}"/>
    <cellStyle name="Comma 2 2 3 4 4 2 2 2" xfId="28346" xr:uid="{FD9366F6-3F06-4AF9-9D72-8089D7F73394}"/>
    <cellStyle name="Comma 2 2 3 4 4 3" xfId="14330" xr:uid="{9653B833-2C22-4E1E-AD67-432D4668F7E0}"/>
    <cellStyle name="Comma 2 2 3 4 4 3 2" xfId="24842" xr:uid="{8F9942F6-8D23-40A4-B718-F1F7E0E90FD9}"/>
    <cellStyle name="Comma 2 2 3 4 5" xfId="10826" xr:uid="{6A26673F-4D6E-441D-843F-5BD951852068}"/>
    <cellStyle name="Comma 2 2 3 4 5 2" xfId="21338" xr:uid="{6ED9449F-EE29-4697-A01C-6EA17F48C7B7}"/>
    <cellStyle name="Comma 2 2 3 5" xfId="607" xr:uid="{00000000-0005-0000-0000-000005010000}"/>
    <cellStyle name="Comma 2 2 3 5 2" xfId="1045" xr:uid="{00000000-0005-0000-0000-000006010000}"/>
    <cellStyle name="Comma 2 2 3 5 2 2" xfId="2360" xr:uid="{00000000-0005-0000-0000-000007010000}"/>
    <cellStyle name="Comma 2 2 3 5 2 2 2" xfId="5865" xr:uid="{AF8B7AC5-F429-4963-90F8-C597500DAA2D}"/>
    <cellStyle name="Comma 2 2 3 5 2 2 2 2" xfId="9368" xr:uid="{0FC26DA9-B0AD-46AE-B758-0F0B039AE109}"/>
    <cellStyle name="Comma 2 2 3 5 2 2 2 2 2" xfId="19880" xr:uid="{4D578A5C-F1BC-4837-AF86-F6552EA7574C}"/>
    <cellStyle name="Comma 2 2 3 5 2 2 2 2 2 2" xfId="30392" xr:uid="{7B2CB579-F3F5-4AEC-8A80-C28ECBD63EDA}"/>
    <cellStyle name="Comma 2 2 3 5 2 2 2 3" xfId="16376" xr:uid="{8DD50BF3-9F15-4D4A-91D9-F767C5D4A361}"/>
    <cellStyle name="Comma 2 2 3 5 2 2 2 3 2" xfId="26888" xr:uid="{1BDC67D3-98DB-4160-A1F4-9A1990F41557}"/>
    <cellStyle name="Comma 2 2 3 5 2 2 3" xfId="12872" xr:uid="{CFF8E0BE-E443-494C-A06A-A4338B3CA52E}"/>
    <cellStyle name="Comma 2 2 3 5 2 2 3 2" xfId="23384" xr:uid="{04F5459C-EB4E-4D2B-93E7-BE1665295435}"/>
    <cellStyle name="Comma 2 2 3 5 2 3" xfId="3236" xr:uid="{00000000-0005-0000-0000-000087000000}"/>
    <cellStyle name="Comma 2 2 3 5 2 3 2" xfId="6740" xr:uid="{A76720FC-0122-4ECC-A77A-A2011152BC28}"/>
    <cellStyle name="Comma 2 2 3 5 2 3 2 2" xfId="10244" xr:uid="{F851C474-78BC-4580-B058-175D56F58B0F}"/>
    <cellStyle name="Comma 2 2 3 5 2 3 2 2 2" xfId="20756" xr:uid="{BE09195E-E20B-45C7-8669-05E4BDAB6C66}"/>
    <cellStyle name="Comma 2 2 3 5 2 3 2 2 2 2" xfId="31268" xr:uid="{1725ADA1-448F-46C8-8F92-5962555113A7}"/>
    <cellStyle name="Comma 2 2 3 5 2 3 2 3" xfId="17252" xr:uid="{EB234559-2EC0-4DF3-BE25-673B8DDFD786}"/>
    <cellStyle name="Comma 2 2 3 5 2 3 2 3 2" xfId="27764" xr:uid="{FFA66722-9483-4495-9200-8A54EC6D087F}"/>
    <cellStyle name="Comma 2 2 3 5 2 3 3" xfId="13748" xr:uid="{859EE037-444F-4C1E-9E56-46D194379F51}"/>
    <cellStyle name="Comma 2 2 3 5 2 3 3 2" xfId="24260" xr:uid="{A984AD56-0F13-4302-B80F-F288FAF35D7E}"/>
    <cellStyle name="Comma 2 2 3 5 2 4" xfId="4551" xr:uid="{E13AA882-CF2C-40F6-8DD9-8BCD1F86A48E}"/>
    <cellStyle name="Comma 2 2 3 5 2 4 2" xfId="8054" xr:uid="{2CA486E8-77A1-4B53-ADC7-E4F87F52D362}"/>
    <cellStyle name="Comma 2 2 3 5 2 4 2 2" xfId="18566" xr:uid="{677642AD-D3DD-4838-97B1-057D8B8D9ED7}"/>
    <cellStyle name="Comma 2 2 3 5 2 4 2 2 2" xfId="29078" xr:uid="{94E545C3-10E9-4055-B94A-C0782664CE43}"/>
    <cellStyle name="Comma 2 2 3 5 2 4 3" xfId="15062" xr:uid="{EC4BB2E1-CC9D-40C9-8BAE-04EB50BB4A4B}"/>
    <cellStyle name="Comma 2 2 3 5 2 4 3 2" xfId="25574" xr:uid="{6A3AA38C-DC53-40DF-8226-11EAEBF579C1}"/>
    <cellStyle name="Comma 2 2 3 5 2 5" xfId="11558" xr:uid="{FF466581-C4CA-4249-B271-12B57C38E4FF}"/>
    <cellStyle name="Comma 2 2 3 5 2 5 2" xfId="22070" xr:uid="{E6095E0B-D716-4D8E-AE98-C6140A71A344}"/>
    <cellStyle name="Comma 2 2 3 5 3" xfId="1922" xr:uid="{00000000-0005-0000-0000-000008010000}"/>
    <cellStyle name="Comma 2 2 3 5 3 2" xfId="5427" xr:uid="{AF4F3047-AE54-4011-AD18-6044271D4730}"/>
    <cellStyle name="Comma 2 2 3 5 3 2 2" xfId="8930" xr:uid="{1570FDFB-07D3-4AA8-836C-9298E38CAD53}"/>
    <cellStyle name="Comma 2 2 3 5 3 2 2 2" xfId="19442" xr:uid="{D94AAD59-42CA-408E-9B22-DEB6293C19CC}"/>
    <cellStyle name="Comma 2 2 3 5 3 2 2 2 2" xfId="29954" xr:uid="{EA23095C-FBC5-48B9-AA05-1C605F225CBF}"/>
    <cellStyle name="Comma 2 2 3 5 3 2 3" xfId="15938" xr:uid="{D65185D8-6412-4416-A0CD-02A51F8DDBED}"/>
    <cellStyle name="Comma 2 2 3 5 3 2 3 2" xfId="26450" xr:uid="{C6EC1146-86C6-42FC-B71A-304B366A9845}"/>
    <cellStyle name="Comma 2 2 3 5 3 3" xfId="12434" xr:uid="{A2E4D48C-622B-4663-9B1A-189C5B4A2C0C}"/>
    <cellStyle name="Comma 2 2 3 5 3 3 2" xfId="22946" xr:uid="{14006C8F-BF50-4ACC-BB63-C5E65B321D9F}"/>
    <cellStyle name="Comma 2 2 3 5 4" xfId="2798" xr:uid="{00000000-0005-0000-0000-000086000000}"/>
    <cellStyle name="Comma 2 2 3 5 4 2" xfId="6302" xr:uid="{2D7D1443-EC64-43BA-8075-408E652C74D7}"/>
    <cellStyle name="Comma 2 2 3 5 4 2 2" xfId="9806" xr:uid="{A8C21807-9D4F-4F4D-B5E1-68B92ACC3D96}"/>
    <cellStyle name="Comma 2 2 3 5 4 2 2 2" xfId="20318" xr:uid="{1A873CF6-6847-4C4B-AB90-C27D287C7935}"/>
    <cellStyle name="Comma 2 2 3 5 4 2 2 2 2" xfId="30830" xr:uid="{1D928C4A-1A7C-4FC6-9FAA-079E373A066F}"/>
    <cellStyle name="Comma 2 2 3 5 4 2 3" xfId="16814" xr:uid="{FFFDDC0E-66D7-4156-B628-0F9668F67FC0}"/>
    <cellStyle name="Comma 2 2 3 5 4 2 3 2" xfId="27326" xr:uid="{91315F3E-064F-41C8-B8B9-1FE54E2A994D}"/>
    <cellStyle name="Comma 2 2 3 5 4 3" xfId="13310" xr:uid="{301B911E-71F9-4FD7-BBDA-112A9D1EC265}"/>
    <cellStyle name="Comma 2 2 3 5 4 3 2" xfId="23822" xr:uid="{BF17A7C3-B128-404F-A607-28478FFC69F7}"/>
    <cellStyle name="Comma 2 2 3 5 5" xfId="4113" xr:uid="{F68B5014-1DAC-4C73-A411-6A581549CF36}"/>
    <cellStyle name="Comma 2 2 3 5 5 2" xfId="7616" xr:uid="{9B42F0A8-9874-4658-92E7-21F1A865D348}"/>
    <cellStyle name="Comma 2 2 3 5 5 2 2" xfId="18128" xr:uid="{9DD13758-7BC6-439B-A734-995A2AEA791B}"/>
    <cellStyle name="Comma 2 2 3 5 5 2 2 2" xfId="28640" xr:uid="{E8D137E2-2B70-4D3E-AE01-81556613F513}"/>
    <cellStyle name="Comma 2 2 3 5 5 3" xfId="14624" xr:uid="{C1C922A0-E456-4F8F-B1F8-30DFC7884880}"/>
    <cellStyle name="Comma 2 2 3 5 5 3 2" xfId="25136" xr:uid="{35CB3549-8153-41DF-A280-82808B9F7007}"/>
    <cellStyle name="Comma 2 2 3 5 6" xfId="11120" xr:uid="{08D65AAB-F123-434E-9679-03468535436C}"/>
    <cellStyle name="Comma 2 2 3 5 6 2" xfId="21632" xr:uid="{1DA79EF4-6E1D-4503-BEC2-4D5638526883}"/>
    <cellStyle name="Comma 2 2 3 6" xfId="1484" xr:uid="{00000000-0005-0000-0000-000009010000}"/>
    <cellStyle name="Comma 2 2 3 6 2" xfId="4989" xr:uid="{6FF7FC23-617E-4140-8B75-DA31512912DE}"/>
    <cellStyle name="Comma 2 2 3 6 2 2" xfId="8492" xr:uid="{6C518C35-03F0-4200-ACC1-C63436DA6436}"/>
    <cellStyle name="Comma 2 2 3 6 2 2 2" xfId="19004" xr:uid="{9A04FE65-8A34-4779-BE8C-DB44C5903243}"/>
    <cellStyle name="Comma 2 2 3 6 2 2 2 2" xfId="29516" xr:uid="{E5C85820-CE65-4998-AF76-067DFD109EC1}"/>
    <cellStyle name="Comma 2 2 3 6 2 3" xfId="15500" xr:uid="{090F5515-059D-4278-8981-3B9EF9499562}"/>
    <cellStyle name="Comma 2 2 3 6 2 3 2" xfId="26012" xr:uid="{3A985AEE-C0B1-4DCE-90CE-CAD8782C7B21}"/>
    <cellStyle name="Comma 2 2 3 6 3" xfId="11996" xr:uid="{624487A3-5E56-4232-A90C-D4A81650C1DC}"/>
    <cellStyle name="Comma 2 2 3 6 3 2" xfId="22508" xr:uid="{0E81BE6F-5BA6-4F7B-8E0D-F083CC64A64E}"/>
    <cellStyle name="Comma 2 2 3 7" xfId="3675" xr:uid="{9DD50F9D-25F0-4F75-875A-7173166F3A22}"/>
    <cellStyle name="Comma 2 2 3 7 2" xfId="7178" xr:uid="{12A4FB4B-3E82-45A3-BC45-9BA001B501CD}"/>
    <cellStyle name="Comma 2 2 3 7 2 2" xfId="17690" xr:uid="{A9F7BF09-8E13-491A-8F69-9BD343FCFA49}"/>
    <cellStyle name="Comma 2 2 3 7 2 2 2" xfId="28202" xr:uid="{CFCA7311-FFDD-4347-BF77-2E56B0503646}"/>
    <cellStyle name="Comma 2 2 3 7 3" xfId="14186" xr:uid="{F7C0D77E-EFDC-433A-B091-6F19220107A0}"/>
    <cellStyle name="Comma 2 2 3 7 3 2" xfId="24698" xr:uid="{DD8F37EC-DD11-4B7E-9139-21457FE19CDE}"/>
    <cellStyle name="Comma 2 2 3 8" xfId="10682" xr:uid="{A77F99FD-A9F4-41A4-9697-AC849BAC8B7E}"/>
    <cellStyle name="Comma 2 2 3 8 2" xfId="21194" xr:uid="{8AEFFD90-36E6-4909-A120-D2BFA7FFEEE7}"/>
    <cellStyle name="Comma 2 2 4" xfId="208" xr:uid="{00000000-0005-0000-0000-00000A010000}"/>
    <cellStyle name="Comma 2 2 4 2" xfId="496" xr:uid="{00000000-0005-0000-0000-00000B010000}"/>
    <cellStyle name="Comma 2 2 4 2 2" xfId="935" xr:uid="{00000000-0005-0000-0000-00000C010000}"/>
    <cellStyle name="Comma 2 2 4 2 2 2" xfId="1373" xr:uid="{00000000-0005-0000-0000-00000D010000}"/>
    <cellStyle name="Comma 2 2 4 2 2 2 2" xfId="2688" xr:uid="{00000000-0005-0000-0000-00000E010000}"/>
    <cellStyle name="Comma 2 2 4 2 2 2 2 2" xfId="6193" xr:uid="{11A7B642-E6C9-43F3-A756-FD338C0694B4}"/>
    <cellStyle name="Comma 2 2 4 2 2 2 2 2 2" xfId="9696" xr:uid="{0E18A9F1-4C71-4BCC-BDF0-5148026CA313}"/>
    <cellStyle name="Comma 2 2 4 2 2 2 2 2 2 2" xfId="20208" xr:uid="{F41C0D36-CCF4-467C-B86B-A48B179FC45A}"/>
    <cellStyle name="Comma 2 2 4 2 2 2 2 2 2 2 2" xfId="30720" xr:uid="{88AC8330-FD81-4F01-8DA5-C9F6BC808F04}"/>
    <cellStyle name="Comma 2 2 4 2 2 2 2 2 3" xfId="16704" xr:uid="{1EA1D55B-5B82-4BFC-BE97-52F0A596BF83}"/>
    <cellStyle name="Comma 2 2 4 2 2 2 2 2 3 2" xfId="27216" xr:uid="{96F1C627-548F-439E-AF58-CFEE6C19448E}"/>
    <cellStyle name="Comma 2 2 4 2 2 2 2 3" xfId="13200" xr:uid="{70D99487-E280-40E8-93AC-D17C079860CC}"/>
    <cellStyle name="Comma 2 2 4 2 2 2 2 3 2" xfId="23712" xr:uid="{69BB3D3C-7BE4-4B45-8F89-322FD40C5BC7}"/>
    <cellStyle name="Comma 2 2 4 2 2 2 3" xfId="3564" xr:uid="{00000000-0005-0000-0000-00008B000000}"/>
    <cellStyle name="Comma 2 2 4 2 2 2 3 2" xfId="7068" xr:uid="{5CC31F2C-72FF-4280-8294-EAF7B59FD83B}"/>
    <cellStyle name="Comma 2 2 4 2 2 2 3 2 2" xfId="10572" xr:uid="{B537189C-E889-4560-A4E1-804E803EBB59}"/>
    <cellStyle name="Comma 2 2 4 2 2 2 3 2 2 2" xfId="21084" xr:uid="{AA95FAC6-275B-4D0D-AB11-3C19BDA7EC2B}"/>
    <cellStyle name="Comma 2 2 4 2 2 2 3 2 2 2 2" xfId="31596" xr:uid="{570903C6-5A5E-49F0-AFC4-E654D44B5D81}"/>
    <cellStyle name="Comma 2 2 4 2 2 2 3 2 3" xfId="17580" xr:uid="{2BAF4E7A-E5EB-447E-BECF-63602F5FD371}"/>
    <cellStyle name="Comma 2 2 4 2 2 2 3 2 3 2" xfId="28092" xr:uid="{C58052C5-429F-41F9-A4FF-202FA2852E32}"/>
    <cellStyle name="Comma 2 2 4 2 2 2 3 3" xfId="14076" xr:uid="{362C828A-1DA4-4B62-86E0-356D833DEB7E}"/>
    <cellStyle name="Comma 2 2 4 2 2 2 3 3 2" xfId="24588" xr:uid="{C44DF526-AAA4-4867-92FA-EC951989C4F4}"/>
    <cellStyle name="Comma 2 2 4 2 2 2 4" xfId="4879" xr:uid="{33DF7378-415B-46EA-8166-A884407645F8}"/>
    <cellStyle name="Comma 2 2 4 2 2 2 4 2" xfId="8382" xr:uid="{8050F129-00CC-4BB6-9D99-38BDDFA150D3}"/>
    <cellStyle name="Comma 2 2 4 2 2 2 4 2 2" xfId="18894" xr:uid="{E6197DD8-90C7-4722-8CE8-F20F08A5DA5E}"/>
    <cellStyle name="Comma 2 2 4 2 2 2 4 2 2 2" xfId="29406" xr:uid="{3D36B2E9-4F7B-4618-90A3-E83C22CEC405}"/>
    <cellStyle name="Comma 2 2 4 2 2 2 4 3" xfId="15390" xr:uid="{22BB7748-5F7C-4EDF-B281-BD8C6718AD12}"/>
    <cellStyle name="Comma 2 2 4 2 2 2 4 3 2" xfId="25902" xr:uid="{162670BE-0662-4493-8382-55892F21957F}"/>
    <cellStyle name="Comma 2 2 4 2 2 2 5" xfId="11886" xr:uid="{ADFADBF7-10D8-4227-8A55-67AB4ED4411D}"/>
    <cellStyle name="Comma 2 2 4 2 2 2 5 2" xfId="22398" xr:uid="{3F83A5A0-08B3-4555-B61C-5E04D94E1E07}"/>
    <cellStyle name="Comma 2 2 4 2 2 3" xfId="2250" xr:uid="{00000000-0005-0000-0000-00000F010000}"/>
    <cellStyle name="Comma 2 2 4 2 2 3 2" xfId="5755" xr:uid="{011B447E-59EC-4182-9CD5-8717A4FC35C3}"/>
    <cellStyle name="Comma 2 2 4 2 2 3 2 2" xfId="9258" xr:uid="{DC3A66EB-8E3A-450F-8017-39AACF3A4BE7}"/>
    <cellStyle name="Comma 2 2 4 2 2 3 2 2 2" xfId="19770" xr:uid="{2D0DBC4A-9F6A-418A-BD5B-2CE15EDA1F31}"/>
    <cellStyle name="Comma 2 2 4 2 2 3 2 2 2 2" xfId="30282" xr:uid="{5DDDC56F-9FF3-4F20-B787-8579D3C7A5C0}"/>
    <cellStyle name="Comma 2 2 4 2 2 3 2 3" xfId="16266" xr:uid="{56438DC5-953C-4EC8-8AC3-4438F71CF195}"/>
    <cellStyle name="Comma 2 2 4 2 2 3 2 3 2" xfId="26778" xr:uid="{94FCE43A-C9C6-4B2D-9DC3-431520D28556}"/>
    <cellStyle name="Comma 2 2 4 2 2 3 3" xfId="12762" xr:uid="{C6243B4E-3E18-40CF-819E-C1C4B13E8F45}"/>
    <cellStyle name="Comma 2 2 4 2 2 3 3 2" xfId="23274" xr:uid="{22498F4A-9210-40D0-892E-74EA80CFB4A8}"/>
    <cellStyle name="Comma 2 2 4 2 2 4" xfId="3126" xr:uid="{00000000-0005-0000-0000-00008A000000}"/>
    <cellStyle name="Comma 2 2 4 2 2 4 2" xfId="6630" xr:uid="{883A9291-AC2B-456F-A7D1-A89E5EAE4A1D}"/>
    <cellStyle name="Comma 2 2 4 2 2 4 2 2" xfId="10134" xr:uid="{812775FA-9BC1-4397-B0FC-9F61324CAE7D}"/>
    <cellStyle name="Comma 2 2 4 2 2 4 2 2 2" xfId="20646" xr:uid="{05C0219A-F2A9-49A6-9C3B-C3B713B9156D}"/>
    <cellStyle name="Comma 2 2 4 2 2 4 2 2 2 2" xfId="31158" xr:uid="{9C437AB3-8519-4D95-8160-414911DFCD8D}"/>
    <cellStyle name="Comma 2 2 4 2 2 4 2 3" xfId="17142" xr:uid="{2D2D8D1C-FC18-4373-A946-360B47C01D91}"/>
    <cellStyle name="Comma 2 2 4 2 2 4 2 3 2" xfId="27654" xr:uid="{7A9D4AD2-0223-4FB5-9A3E-819AB5AC8AA2}"/>
    <cellStyle name="Comma 2 2 4 2 2 4 3" xfId="13638" xr:uid="{C6274069-FD28-474C-84F4-22A475775EF3}"/>
    <cellStyle name="Comma 2 2 4 2 2 4 3 2" xfId="24150" xr:uid="{A439EC45-CD62-40DE-8BB0-DE1A1BABCCC1}"/>
    <cellStyle name="Comma 2 2 4 2 2 5" xfId="4441" xr:uid="{7F89A439-C3B1-4DCC-AE4C-4B119ACC8F6D}"/>
    <cellStyle name="Comma 2 2 4 2 2 5 2" xfId="7944" xr:uid="{22CE6853-A188-4D5E-97FF-98F0F9EF3FBD}"/>
    <cellStyle name="Comma 2 2 4 2 2 5 2 2" xfId="18456" xr:uid="{57F2EBC2-E23D-4C37-A9F3-97EB6906DD7D}"/>
    <cellStyle name="Comma 2 2 4 2 2 5 2 2 2" xfId="28968" xr:uid="{83987BD4-C158-475B-ACD4-533C57033CAB}"/>
    <cellStyle name="Comma 2 2 4 2 2 5 3" xfId="14952" xr:uid="{AA82E7FC-11A5-4A1B-BF4B-17A343B86368}"/>
    <cellStyle name="Comma 2 2 4 2 2 5 3 2" xfId="25464" xr:uid="{D9712414-098A-4847-AC43-506FCC0B1491}"/>
    <cellStyle name="Comma 2 2 4 2 2 6" xfId="11448" xr:uid="{7E9DFC55-FDF3-46DE-89EF-0E6A8E406C33}"/>
    <cellStyle name="Comma 2 2 4 2 2 6 2" xfId="21960" xr:uid="{AC94B32D-94C0-4497-B6EF-A939559716BB}"/>
    <cellStyle name="Comma 2 2 4 2 3" xfId="1812" xr:uid="{00000000-0005-0000-0000-000010010000}"/>
    <cellStyle name="Comma 2 2 4 2 3 2" xfId="5317" xr:uid="{93B0B402-1B36-47BD-A9C6-89A696D7A392}"/>
    <cellStyle name="Comma 2 2 4 2 3 2 2" xfId="8820" xr:uid="{554FF552-F11D-4F8A-8D4A-3E86D9D3CA61}"/>
    <cellStyle name="Comma 2 2 4 2 3 2 2 2" xfId="19332" xr:uid="{61CE14A9-B47A-4681-98E5-A68BED26139C}"/>
    <cellStyle name="Comma 2 2 4 2 3 2 2 2 2" xfId="29844" xr:uid="{6EC2BEB3-754F-4742-85A6-309BACB2F7B3}"/>
    <cellStyle name="Comma 2 2 4 2 3 2 3" xfId="15828" xr:uid="{7C583DE7-ECF4-4FD1-9439-D366517D253A}"/>
    <cellStyle name="Comma 2 2 4 2 3 2 3 2" xfId="26340" xr:uid="{4CD913F3-59C7-400D-848D-7C11772990D5}"/>
    <cellStyle name="Comma 2 2 4 2 3 3" xfId="12324" xr:uid="{BEEDDD47-5CA0-4A61-A06C-920E10073610}"/>
    <cellStyle name="Comma 2 2 4 2 3 3 2" xfId="22836" xr:uid="{C611B33E-3506-4162-955D-13BF6050A1B7}"/>
    <cellStyle name="Comma 2 2 4 2 4" xfId="4003" xr:uid="{9215FAA8-C604-46EB-A0A3-1B816395666F}"/>
    <cellStyle name="Comma 2 2 4 2 4 2" xfId="7506" xr:uid="{24F59C06-5552-49B7-8717-EAC4982ABE51}"/>
    <cellStyle name="Comma 2 2 4 2 4 2 2" xfId="18018" xr:uid="{3A2B1C77-2846-4788-A52F-B53AA3D789CA}"/>
    <cellStyle name="Comma 2 2 4 2 4 2 2 2" xfId="28530" xr:uid="{18F50842-EE8E-4F3B-BDF8-100157B65DD1}"/>
    <cellStyle name="Comma 2 2 4 2 4 3" xfId="14514" xr:uid="{157C2F0B-EAAC-49ED-B6C0-40CBCF8690F9}"/>
    <cellStyle name="Comma 2 2 4 2 4 3 2" xfId="25026" xr:uid="{620D80C1-94C6-4DDA-B10B-2A3178F3D9B0}"/>
    <cellStyle name="Comma 2 2 4 2 5" xfId="11010" xr:uid="{6322A417-84BE-4E3F-96A1-EC02E180EE7F}"/>
    <cellStyle name="Comma 2 2 4 2 5 2" xfId="21522" xr:uid="{266466CF-FAF1-4F44-AF56-FEB4540AA5DF}"/>
    <cellStyle name="Comma 2 2 4 3" xfId="352" xr:uid="{00000000-0005-0000-0000-000011010000}"/>
    <cellStyle name="Comma 2 2 4 3 2" xfId="791" xr:uid="{00000000-0005-0000-0000-000012010000}"/>
    <cellStyle name="Comma 2 2 4 3 2 2" xfId="1229" xr:uid="{00000000-0005-0000-0000-000013010000}"/>
    <cellStyle name="Comma 2 2 4 3 2 2 2" xfId="2544" xr:uid="{00000000-0005-0000-0000-000014010000}"/>
    <cellStyle name="Comma 2 2 4 3 2 2 2 2" xfId="6049" xr:uid="{0CB7442A-1189-47E7-AA3E-77D7BB7A07ED}"/>
    <cellStyle name="Comma 2 2 4 3 2 2 2 2 2" xfId="9552" xr:uid="{8BA0FF81-BB3C-4BDC-ABCB-425B8E1B81EE}"/>
    <cellStyle name="Comma 2 2 4 3 2 2 2 2 2 2" xfId="20064" xr:uid="{0A4DB6E9-067E-4184-B329-5CA78BEAB888}"/>
    <cellStyle name="Comma 2 2 4 3 2 2 2 2 2 2 2" xfId="30576" xr:uid="{A27D53B0-5757-430A-B35B-25DCCF121C2F}"/>
    <cellStyle name="Comma 2 2 4 3 2 2 2 2 3" xfId="16560" xr:uid="{9FA9D8EF-0D47-40C0-9696-BDDA33ECBE29}"/>
    <cellStyle name="Comma 2 2 4 3 2 2 2 2 3 2" xfId="27072" xr:uid="{D9A219D8-2355-43FB-9DAA-AD776ECED255}"/>
    <cellStyle name="Comma 2 2 4 3 2 2 2 3" xfId="13056" xr:uid="{66CC65DF-2F68-4578-B376-42A43F8BE65F}"/>
    <cellStyle name="Comma 2 2 4 3 2 2 2 3 2" xfId="23568" xr:uid="{4480ADD7-1A3C-41D6-8C41-8A6F3ECA1B34}"/>
    <cellStyle name="Comma 2 2 4 3 2 2 3" xfId="3420" xr:uid="{00000000-0005-0000-0000-00008E000000}"/>
    <cellStyle name="Comma 2 2 4 3 2 2 3 2" xfId="6924" xr:uid="{B2EB5109-C159-4713-845E-1FBCBD1EC7DB}"/>
    <cellStyle name="Comma 2 2 4 3 2 2 3 2 2" xfId="10428" xr:uid="{CA872759-D340-4C65-913D-3A082E8EFC21}"/>
    <cellStyle name="Comma 2 2 4 3 2 2 3 2 2 2" xfId="20940" xr:uid="{D5BA3865-503A-46FD-B899-7A667D354096}"/>
    <cellStyle name="Comma 2 2 4 3 2 2 3 2 2 2 2" xfId="31452" xr:uid="{9527EABB-BFE6-40A9-9AF9-2D42716773BB}"/>
    <cellStyle name="Comma 2 2 4 3 2 2 3 2 3" xfId="17436" xr:uid="{6125562E-3961-4EC1-BA9D-3EADA449309B}"/>
    <cellStyle name="Comma 2 2 4 3 2 2 3 2 3 2" xfId="27948" xr:uid="{AF8A5A21-D3BC-4239-B562-2B062DE8DB43}"/>
    <cellStyle name="Comma 2 2 4 3 2 2 3 3" xfId="13932" xr:uid="{B0CA96ED-021B-4BDF-A89A-2CD3A3D0F05D}"/>
    <cellStyle name="Comma 2 2 4 3 2 2 3 3 2" xfId="24444" xr:uid="{CF647412-3296-44C7-8F81-DE7231446DC6}"/>
    <cellStyle name="Comma 2 2 4 3 2 2 4" xfId="4735" xr:uid="{749F52EC-58EA-46FC-8ADB-718EDA0D7C73}"/>
    <cellStyle name="Comma 2 2 4 3 2 2 4 2" xfId="8238" xr:uid="{F3498E58-C8D9-487E-9A21-2F4BBA5FE878}"/>
    <cellStyle name="Comma 2 2 4 3 2 2 4 2 2" xfId="18750" xr:uid="{A4A22A99-588D-420E-9B9D-7446BDDF4D17}"/>
    <cellStyle name="Comma 2 2 4 3 2 2 4 2 2 2" xfId="29262" xr:uid="{CF977949-3E80-4CF5-92ED-3BA1CB729ED8}"/>
    <cellStyle name="Comma 2 2 4 3 2 2 4 3" xfId="15246" xr:uid="{A4957D30-5226-40D1-A22B-51D0FAA87B8B}"/>
    <cellStyle name="Comma 2 2 4 3 2 2 4 3 2" xfId="25758" xr:uid="{568FE55C-DC86-4682-B128-0F88D2209213}"/>
    <cellStyle name="Comma 2 2 4 3 2 2 5" xfId="11742" xr:uid="{1D2CE71B-E74F-40BA-800D-38DCB0970C96}"/>
    <cellStyle name="Comma 2 2 4 3 2 2 5 2" xfId="22254" xr:uid="{9AEC619B-F49B-4CD1-B077-C6E235D2C612}"/>
    <cellStyle name="Comma 2 2 4 3 2 3" xfId="2106" xr:uid="{00000000-0005-0000-0000-000015010000}"/>
    <cellStyle name="Comma 2 2 4 3 2 3 2" xfId="5611" xr:uid="{2044E109-B195-4156-99D9-3720B01C3A5F}"/>
    <cellStyle name="Comma 2 2 4 3 2 3 2 2" xfId="9114" xr:uid="{98029721-FAD4-474E-BBC7-26094AEEA6F8}"/>
    <cellStyle name="Comma 2 2 4 3 2 3 2 2 2" xfId="19626" xr:uid="{CA0B73B1-243B-450C-9F24-454F865D37F2}"/>
    <cellStyle name="Comma 2 2 4 3 2 3 2 2 2 2" xfId="30138" xr:uid="{C1CD1F43-FF31-40E7-95E5-1DBC0B55874C}"/>
    <cellStyle name="Comma 2 2 4 3 2 3 2 3" xfId="16122" xr:uid="{96F62A95-EC2F-4057-8F67-2F360C874E42}"/>
    <cellStyle name="Comma 2 2 4 3 2 3 2 3 2" xfId="26634" xr:uid="{ABB7CA65-0E92-4562-84FC-CD18924D2D71}"/>
    <cellStyle name="Comma 2 2 4 3 2 3 3" xfId="12618" xr:uid="{714896FC-5A88-410A-8CB3-9A5691734516}"/>
    <cellStyle name="Comma 2 2 4 3 2 3 3 2" xfId="23130" xr:uid="{AFACE2C0-4237-4724-9424-FA1967FA69D0}"/>
    <cellStyle name="Comma 2 2 4 3 2 4" xfId="2982" xr:uid="{00000000-0005-0000-0000-00008D000000}"/>
    <cellStyle name="Comma 2 2 4 3 2 4 2" xfId="6486" xr:uid="{7D7557D9-9EB7-43B6-959C-53CF3F834D07}"/>
    <cellStyle name="Comma 2 2 4 3 2 4 2 2" xfId="9990" xr:uid="{FFBBC4FF-DFD7-4E25-BB24-B1A92FFC5A23}"/>
    <cellStyle name="Comma 2 2 4 3 2 4 2 2 2" xfId="20502" xr:uid="{56C199D1-E2DE-417B-9985-692DFC759166}"/>
    <cellStyle name="Comma 2 2 4 3 2 4 2 2 2 2" xfId="31014" xr:uid="{AD7C0E4B-ED18-42DE-A528-CE7A2B47A437}"/>
    <cellStyle name="Comma 2 2 4 3 2 4 2 3" xfId="16998" xr:uid="{D048EAAD-A885-4E98-9613-FCF3FDE3D6F5}"/>
    <cellStyle name="Comma 2 2 4 3 2 4 2 3 2" xfId="27510" xr:uid="{1D896CD6-467E-493B-BFAC-B37DD4AAA6B0}"/>
    <cellStyle name="Comma 2 2 4 3 2 4 3" xfId="13494" xr:uid="{C5E5D1A8-6FCF-4771-B67F-D0E6745E0909}"/>
    <cellStyle name="Comma 2 2 4 3 2 4 3 2" xfId="24006" xr:uid="{45DE7CF8-23A7-482D-9723-6FBEF97D3533}"/>
    <cellStyle name="Comma 2 2 4 3 2 5" xfId="4297" xr:uid="{84D74C63-080C-4BB6-B514-A4297021C305}"/>
    <cellStyle name="Comma 2 2 4 3 2 5 2" xfId="7800" xr:uid="{B7972E86-64F9-4566-820A-42BE4C2BF8BD}"/>
    <cellStyle name="Comma 2 2 4 3 2 5 2 2" xfId="18312" xr:uid="{64C7576D-8DF4-47B7-9459-0641ED6F480E}"/>
    <cellStyle name="Comma 2 2 4 3 2 5 2 2 2" xfId="28824" xr:uid="{A7E2DF5A-B242-4B3F-A85A-A24A97CC0E33}"/>
    <cellStyle name="Comma 2 2 4 3 2 5 3" xfId="14808" xr:uid="{99D1BFC5-D998-4B8B-B6C7-D71BC045B6B4}"/>
    <cellStyle name="Comma 2 2 4 3 2 5 3 2" xfId="25320" xr:uid="{9672D4CE-5DC7-49E2-B0E1-08165678AFED}"/>
    <cellStyle name="Comma 2 2 4 3 2 6" xfId="11304" xr:uid="{6A2D7D4A-5093-46C5-8DAC-7757F2C53DF2}"/>
    <cellStyle name="Comma 2 2 4 3 2 6 2" xfId="21816" xr:uid="{A0438309-6CC0-4E69-B077-42D1018D0C61}"/>
    <cellStyle name="Comma 2 2 4 3 3" xfId="1668" xr:uid="{00000000-0005-0000-0000-000016010000}"/>
    <cellStyle name="Comma 2 2 4 3 3 2" xfId="5173" xr:uid="{B1DB069A-0DD2-4FC4-BCFE-63FDBC0E3205}"/>
    <cellStyle name="Comma 2 2 4 3 3 2 2" xfId="8676" xr:uid="{10364D9D-A410-4EC4-8F60-EAE92F61340E}"/>
    <cellStyle name="Comma 2 2 4 3 3 2 2 2" xfId="19188" xr:uid="{48575BBE-2091-444E-8639-E1CD552A37AA}"/>
    <cellStyle name="Comma 2 2 4 3 3 2 2 2 2" xfId="29700" xr:uid="{3119346D-BAB0-416D-9456-3D4989BCA677}"/>
    <cellStyle name="Comma 2 2 4 3 3 2 3" xfId="15684" xr:uid="{132D9C3D-131B-430F-AC8F-84062927F5F7}"/>
    <cellStyle name="Comma 2 2 4 3 3 2 3 2" xfId="26196" xr:uid="{DC6D180A-981E-4F8A-AA19-20BE9C3E8327}"/>
    <cellStyle name="Comma 2 2 4 3 3 3" xfId="12180" xr:uid="{26F44A61-D3F9-4646-8D9F-41DF08F32630}"/>
    <cellStyle name="Comma 2 2 4 3 3 3 2" xfId="22692" xr:uid="{0A4FE3A5-90DD-4AB8-A261-E37990F25DBB}"/>
    <cellStyle name="Comma 2 2 4 3 4" xfId="3859" xr:uid="{F61FB8F4-87FB-4F2C-9E58-22896378B346}"/>
    <cellStyle name="Comma 2 2 4 3 4 2" xfId="7362" xr:uid="{62654447-1067-46FA-AC6A-1B2E44408B1C}"/>
    <cellStyle name="Comma 2 2 4 3 4 2 2" xfId="17874" xr:uid="{4F0E1264-C4A2-4D61-BD09-8647A9A7129C}"/>
    <cellStyle name="Comma 2 2 4 3 4 2 2 2" xfId="28386" xr:uid="{2A7A0094-A465-421C-86A0-B51E82882FBD}"/>
    <cellStyle name="Comma 2 2 4 3 4 3" xfId="14370" xr:uid="{8CB387FB-9A81-436E-A018-9C13D4742D66}"/>
    <cellStyle name="Comma 2 2 4 3 4 3 2" xfId="24882" xr:uid="{0C3A0BFD-1AB3-4E52-9291-AADC4EA6C171}"/>
    <cellStyle name="Comma 2 2 4 3 5" xfId="10866" xr:uid="{5F3EE4A1-1BFE-4177-B9F7-FA2B16A376D7}"/>
    <cellStyle name="Comma 2 2 4 3 5 2" xfId="21378" xr:uid="{32663348-EF03-4304-8DFA-18CAF034AB2C}"/>
    <cellStyle name="Comma 2 2 4 4" xfId="647" xr:uid="{00000000-0005-0000-0000-000017010000}"/>
    <cellStyle name="Comma 2 2 4 4 2" xfId="1085" xr:uid="{00000000-0005-0000-0000-000018010000}"/>
    <cellStyle name="Comma 2 2 4 4 2 2" xfId="2400" xr:uid="{00000000-0005-0000-0000-000019010000}"/>
    <cellStyle name="Comma 2 2 4 4 2 2 2" xfId="5905" xr:uid="{84008875-6239-49B3-98D1-C3102F48CF8E}"/>
    <cellStyle name="Comma 2 2 4 4 2 2 2 2" xfId="9408" xr:uid="{166F37CE-ED7E-434F-AA65-F852B66C8A55}"/>
    <cellStyle name="Comma 2 2 4 4 2 2 2 2 2" xfId="19920" xr:uid="{CBFA2F75-1FBC-426E-A7BB-B07418FFA16C}"/>
    <cellStyle name="Comma 2 2 4 4 2 2 2 2 2 2" xfId="30432" xr:uid="{A6A6EEF7-2201-48E6-9580-1392D21B1914}"/>
    <cellStyle name="Comma 2 2 4 4 2 2 2 3" xfId="16416" xr:uid="{629079CF-25B6-4D9F-83DF-E21B9E9F72CB}"/>
    <cellStyle name="Comma 2 2 4 4 2 2 2 3 2" xfId="26928" xr:uid="{928A0709-62FC-4D9D-9BDB-33C4C6AE489B}"/>
    <cellStyle name="Comma 2 2 4 4 2 2 3" xfId="12912" xr:uid="{4DF6DD26-E659-4BEB-95C6-ACD185A07436}"/>
    <cellStyle name="Comma 2 2 4 4 2 2 3 2" xfId="23424" xr:uid="{ACA8A882-9FA4-4E19-9286-76AAD572B4AF}"/>
    <cellStyle name="Comma 2 2 4 4 2 3" xfId="3276" xr:uid="{00000000-0005-0000-0000-000090000000}"/>
    <cellStyle name="Comma 2 2 4 4 2 3 2" xfId="6780" xr:uid="{52740AF3-B5A3-4FB8-BD7E-02D23AB9A201}"/>
    <cellStyle name="Comma 2 2 4 4 2 3 2 2" xfId="10284" xr:uid="{B8D5F38F-C040-4A4A-89C7-68905B62E16B}"/>
    <cellStyle name="Comma 2 2 4 4 2 3 2 2 2" xfId="20796" xr:uid="{45ED14EC-37FE-4FD4-94C0-D17CF231A93E}"/>
    <cellStyle name="Comma 2 2 4 4 2 3 2 2 2 2" xfId="31308" xr:uid="{C2DFC218-5509-4EF9-BE54-99287A4EBDDA}"/>
    <cellStyle name="Comma 2 2 4 4 2 3 2 3" xfId="17292" xr:uid="{31013461-2F1D-42B2-BA43-322B204DFF01}"/>
    <cellStyle name="Comma 2 2 4 4 2 3 2 3 2" xfId="27804" xr:uid="{AE27E8F9-105C-43A8-8BF1-B7B6676DF4C2}"/>
    <cellStyle name="Comma 2 2 4 4 2 3 3" xfId="13788" xr:uid="{2D50F3C9-086B-4DD8-903D-FFDF15EAA4B7}"/>
    <cellStyle name="Comma 2 2 4 4 2 3 3 2" xfId="24300" xr:uid="{A0B4E3D6-120B-4084-8A96-072E5668332E}"/>
    <cellStyle name="Comma 2 2 4 4 2 4" xfId="4591" xr:uid="{7B900730-A702-4DFF-9847-EAD3F8EADFF5}"/>
    <cellStyle name="Comma 2 2 4 4 2 4 2" xfId="8094" xr:uid="{B13BDFF6-2F3D-40A3-B2C5-E28F0D31FF7A}"/>
    <cellStyle name="Comma 2 2 4 4 2 4 2 2" xfId="18606" xr:uid="{752B802A-3AC2-4003-A37A-09D3E0BB3169}"/>
    <cellStyle name="Comma 2 2 4 4 2 4 2 2 2" xfId="29118" xr:uid="{E884425E-2CF7-4AE3-9CB8-CCE34D7E3432}"/>
    <cellStyle name="Comma 2 2 4 4 2 4 3" xfId="15102" xr:uid="{17767D43-41E5-4B8C-B535-FAFAD4426487}"/>
    <cellStyle name="Comma 2 2 4 4 2 4 3 2" xfId="25614" xr:uid="{BA1691D5-B559-439A-97A6-B55D5ED62A8C}"/>
    <cellStyle name="Comma 2 2 4 4 2 5" xfId="11598" xr:uid="{8FF035C2-2122-4253-8205-40BF5C74DBEF}"/>
    <cellStyle name="Comma 2 2 4 4 2 5 2" xfId="22110" xr:uid="{ADFB1F87-BCDD-4FE5-942B-F9C317C60FC9}"/>
    <cellStyle name="Comma 2 2 4 4 3" xfId="1962" xr:uid="{00000000-0005-0000-0000-00001A010000}"/>
    <cellStyle name="Comma 2 2 4 4 3 2" xfId="5467" xr:uid="{45FADD05-AC1E-4506-8023-1B02F962D27F}"/>
    <cellStyle name="Comma 2 2 4 4 3 2 2" xfId="8970" xr:uid="{45F96203-3D9F-44D1-AF1B-54128A2279E0}"/>
    <cellStyle name="Comma 2 2 4 4 3 2 2 2" xfId="19482" xr:uid="{1968ADA9-F51A-4A8D-B243-C32EF4307994}"/>
    <cellStyle name="Comma 2 2 4 4 3 2 2 2 2" xfId="29994" xr:uid="{A621328C-6D96-4226-BBB2-35F5F7EB62DF}"/>
    <cellStyle name="Comma 2 2 4 4 3 2 3" xfId="15978" xr:uid="{58BB5791-BF70-455E-80A7-3924F7D49432}"/>
    <cellStyle name="Comma 2 2 4 4 3 2 3 2" xfId="26490" xr:uid="{1FA9AB75-AD18-4CC6-BC61-2D5F70C8F0F3}"/>
    <cellStyle name="Comma 2 2 4 4 3 3" xfId="12474" xr:uid="{F217D31B-32E1-4126-A0A3-E77539D4F58B}"/>
    <cellStyle name="Comma 2 2 4 4 3 3 2" xfId="22986" xr:uid="{1B41817B-BCE6-4D5A-A94E-66F3919A97AE}"/>
    <cellStyle name="Comma 2 2 4 4 4" xfId="2838" xr:uid="{00000000-0005-0000-0000-00008F000000}"/>
    <cellStyle name="Comma 2 2 4 4 4 2" xfId="6342" xr:uid="{95DDD09A-3B67-4F52-A328-1C78C419AC0C}"/>
    <cellStyle name="Comma 2 2 4 4 4 2 2" xfId="9846" xr:uid="{139DFB27-9CE9-4AE1-8D46-D771D559E812}"/>
    <cellStyle name="Comma 2 2 4 4 4 2 2 2" xfId="20358" xr:uid="{A77F613E-0FAE-4928-A70E-F2195874BB9C}"/>
    <cellStyle name="Comma 2 2 4 4 4 2 2 2 2" xfId="30870" xr:uid="{D8D450C7-659E-45A3-85D7-0F020BED0A3C}"/>
    <cellStyle name="Comma 2 2 4 4 4 2 3" xfId="16854" xr:uid="{D78A5EB4-DDBB-45E8-8689-E59AB5FF0C05}"/>
    <cellStyle name="Comma 2 2 4 4 4 2 3 2" xfId="27366" xr:uid="{68318A17-FE3C-4DF6-88CD-E0F73E53413F}"/>
    <cellStyle name="Comma 2 2 4 4 4 3" xfId="13350" xr:uid="{76763928-F1D1-427E-A135-3CD9F9AEC70B}"/>
    <cellStyle name="Comma 2 2 4 4 4 3 2" xfId="23862" xr:uid="{5B525C69-467D-4E40-A5AB-044C28AAC2E6}"/>
    <cellStyle name="Comma 2 2 4 4 5" xfId="4153" xr:uid="{728A98DF-1904-4248-86D8-0C279E518633}"/>
    <cellStyle name="Comma 2 2 4 4 5 2" xfId="7656" xr:uid="{EDA9AE2D-6C61-4011-A56E-56FA25E2CA36}"/>
    <cellStyle name="Comma 2 2 4 4 5 2 2" xfId="18168" xr:uid="{B13832C9-2B37-40DE-A6F2-4AFF0ABA96A1}"/>
    <cellStyle name="Comma 2 2 4 4 5 2 2 2" xfId="28680" xr:uid="{151E0CDB-35D9-40E5-8802-AFC613D42BFF}"/>
    <cellStyle name="Comma 2 2 4 4 5 3" xfId="14664" xr:uid="{BCA994CB-720A-4723-A68D-5130972E435E}"/>
    <cellStyle name="Comma 2 2 4 4 5 3 2" xfId="25176" xr:uid="{E9334D04-4E6E-4163-BCD3-3AE0CC60E801}"/>
    <cellStyle name="Comma 2 2 4 4 6" xfId="11160" xr:uid="{71F26141-87E6-4809-A0FB-2A1AC4689A1B}"/>
    <cellStyle name="Comma 2 2 4 4 6 2" xfId="21672" xr:uid="{A2CD8CD9-2AF7-46BE-B869-DD7BCC9B7063}"/>
    <cellStyle name="Comma 2 2 4 5" xfId="1524" xr:uid="{00000000-0005-0000-0000-00001B010000}"/>
    <cellStyle name="Comma 2 2 4 5 2" xfId="5029" xr:uid="{B80A99A5-A3E3-4105-A2EC-0BD87E0B7578}"/>
    <cellStyle name="Comma 2 2 4 5 2 2" xfId="8532" xr:uid="{CC1C808F-B6B6-4834-A6EA-A5D15B53E28D}"/>
    <cellStyle name="Comma 2 2 4 5 2 2 2" xfId="19044" xr:uid="{81F3505D-87C6-4495-9862-BE88B391898A}"/>
    <cellStyle name="Comma 2 2 4 5 2 2 2 2" xfId="29556" xr:uid="{4B391376-4BA5-4CC1-B11A-4CF8852F0296}"/>
    <cellStyle name="Comma 2 2 4 5 2 3" xfId="15540" xr:uid="{4F9EF164-E423-4B15-A794-2FD5CD992E25}"/>
    <cellStyle name="Comma 2 2 4 5 2 3 2" xfId="26052" xr:uid="{89C8CAEA-7760-4559-B8FC-681664E191F0}"/>
    <cellStyle name="Comma 2 2 4 5 3" xfId="12036" xr:uid="{1FD59820-B87F-4192-8F7D-E031C7EACF87}"/>
    <cellStyle name="Comma 2 2 4 5 3 2" xfId="22548" xr:uid="{5BAF251B-7514-4948-BA92-FD3DB7E72CFA}"/>
    <cellStyle name="Comma 2 2 4 6" xfId="3715" xr:uid="{CE1B57EC-B680-4E86-ABC3-C0EC4A71D1C0}"/>
    <cellStyle name="Comma 2 2 4 6 2" xfId="7218" xr:uid="{82110B28-5D4E-4A23-9874-8DC44AFC0DDF}"/>
    <cellStyle name="Comma 2 2 4 6 2 2" xfId="17730" xr:uid="{C8332261-6E22-4991-8D63-BA1F27A37754}"/>
    <cellStyle name="Comma 2 2 4 6 2 2 2" xfId="28242" xr:uid="{FFE97921-F598-4E1D-8F59-DF8EB553EFD0}"/>
    <cellStyle name="Comma 2 2 4 6 3" xfId="14226" xr:uid="{C8C8B8F8-0E05-4BD6-AD68-821B3A077FCB}"/>
    <cellStyle name="Comma 2 2 4 6 3 2" xfId="24738" xr:uid="{83F1CF0F-5FAA-4E50-BC70-E9EF4129FBCB}"/>
    <cellStyle name="Comma 2 2 4 7" xfId="10722" xr:uid="{9A0CD360-4B1B-4A3A-B498-BFA5DEE98A79}"/>
    <cellStyle name="Comma 2 2 4 7 2" xfId="21234" xr:uid="{7172DF4B-23A2-4091-BCFA-7C39655EF517}"/>
    <cellStyle name="Comma 2 2 5" xfId="424" xr:uid="{00000000-0005-0000-0000-00001C010000}"/>
    <cellStyle name="Comma 2 2 5 2" xfId="863" xr:uid="{00000000-0005-0000-0000-00001D010000}"/>
    <cellStyle name="Comma 2 2 5 2 2" xfId="1301" xr:uid="{00000000-0005-0000-0000-00001E010000}"/>
    <cellStyle name="Comma 2 2 5 2 2 2" xfId="2616" xr:uid="{00000000-0005-0000-0000-00001F010000}"/>
    <cellStyle name="Comma 2 2 5 2 2 2 2" xfId="6121" xr:uid="{E37D55AD-505C-4A49-AC11-BBC4BD3916C0}"/>
    <cellStyle name="Comma 2 2 5 2 2 2 2 2" xfId="9624" xr:uid="{C2284183-9801-4991-B9D0-9A7A29F0BCBF}"/>
    <cellStyle name="Comma 2 2 5 2 2 2 2 2 2" xfId="20136" xr:uid="{DD905196-9DA4-400C-9B16-50F6B96AF8C0}"/>
    <cellStyle name="Comma 2 2 5 2 2 2 2 2 2 2" xfId="30648" xr:uid="{7CBD83F0-77C3-4914-897D-CBB02E49E3A0}"/>
    <cellStyle name="Comma 2 2 5 2 2 2 2 3" xfId="16632" xr:uid="{2108CCE5-19B2-4928-8B92-25D22EA942A1}"/>
    <cellStyle name="Comma 2 2 5 2 2 2 2 3 2" xfId="27144" xr:uid="{461AF927-C321-4C63-A745-61813944421E}"/>
    <cellStyle name="Comma 2 2 5 2 2 2 3" xfId="13128" xr:uid="{A63B756E-3A52-4952-BA57-23B9B170EC09}"/>
    <cellStyle name="Comma 2 2 5 2 2 2 3 2" xfId="23640" xr:uid="{09BCF9CA-F192-4343-A406-A69F280660E9}"/>
    <cellStyle name="Comma 2 2 5 2 2 3" xfId="3492" xr:uid="{00000000-0005-0000-0000-000093000000}"/>
    <cellStyle name="Comma 2 2 5 2 2 3 2" xfId="6996" xr:uid="{CD5E39CA-4A7F-443F-A659-441A9F0858C2}"/>
    <cellStyle name="Comma 2 2 5 2 2 3 2 2" xfId="10500" xr:uid="{F1815C14-C08C-4B45-9853-C4A09DFF060C}"/>
    <cellStyle name="Comma 2 2 5 2 2 3 2 2 2" xfId="21012" xr:uid="{D7B3C454-5839-46DB-89B7-EB081A84B958}"/>
    <cellStyle name="Comma 2 2 5 2 2 3 2 2 2 2" xfId="31524" xr:uid="{BAAC321A-9250-4CCC-8238-DC95097D29DF}"/>
    <cellStyle name="Comma 2 2 5 2 2 3 2 3" xfId="17508" xr:uid="{9EFE15C4-77A4-4690-A0A0-F3B1A195CC6F}"/>
    <cellStyle name="Comma 2 2 5 2 2 3 2 3 2" xfId="28020" xr:uid="{DB345D7C-9267-4CFB-8057-AA12C449692C}"/>
    <cellStyle name="Comma 2 2 5 2 2 3 3" xfId="14004" xr:uid="{826D683F-C670-45B1-92BE-5C0D1ECAFDC2}"/>
    <cellStyle name="Comma 2 2 5 2 2 3 3 2" xfId="24516" xr:uid="{049184B3-CF2E-47B4-97AB-394AD66AF317}"/>
    <cellStyle name="Comma 2 2 5 2 2 4" xfId="4807" xr:uid="{E5F7D748-DDD6-4606-9851-27F511A3F489}"/>
    <cellStyle name="Comma 2 2 5 2 2 4 2" xfId="8310" xr:uid="{85F1B864-5C06-41A3-8B0B-9F5FBDC2A7A3}"/>
    <cellStyle name="Comma 2 2 5 2 2 4 2 2" xfId="18822" xr:uid="{E41FA9BF-5C12-470C-AEC0-EC211B8A7891}"/>
    <cellStyle name="Comma 2 2 5 2 2 4 2 2 2" xfId="29334" xr:uid="{8B96585E-3F5B-47BD-870D-53B431252398}"/>
    <cellStyle name="Comma 2 2 5 2 2 4 3" xfId="15318" xr:uid="{E3F9C53B-1AFD-43A1-AF2C-687E172C3D36}"/>
    <cellStyle name="Comma 2 2 5 2 2 4 3 2" xfId="25830" xr:uid="{EB0FDAD0-E20A-4208-A7F0-3CD1600637CD}"/>
    <cellStyle name="Comma 2 2 5 2 2 5" xfId="11814" xr:uid="{56B208C9-0593-45A8-B059-8876E092CED3}"/>
    <cellStyle name="Comma 2 2 5 2 2 5 2" xfId="22326" xr:uid="{20B11D83-BF95-4383-A4A6-D6DDDB7F4D88}"/>
    <cellStyle name="Comma 2 2 5 2 3" xfId="2178" xr:uid="{00000000-0005-0000-0000-000020010000}"/>
    <cellStyle name="Comma 2 2 5 2 3 2" xfId="5683" xr:uid="{B3DB7AD0-A684-430A-975B-29ECBB08B6CA}"/>
    <cellStyle name="Comma 2 2 5 2 3 2 2" xfId="9186" xr:uid="{8246FC4E-1FE5-4915-BE8E-BD0CE98775A7}"/>
    <cellStyle name="Comma 2 2 5 2 3 2 2 2" xfId="19698" xr:uid="{A509012F-9E1C-41E0-BC81-C127F9863695}"/>
    <cellStyle name="Comma 2 2 5 2 3 2 2 2 2" xfId="30210" xr:uid="{F4626F9D-42BE-4152-B891-7DB9B5B04F7D}"/>
    <cellStyle name="Comma 2 2 5 2 3 2 3" xfId="16194" xr:uid="{BC909B94-312B-4724-82E3-A4B6827FC676}"/>
    <cellStyle name="Comma 2 2 5 2 3 2 3 2" xfId="26706" xr:uid="{46FB047F-D60F-4018-9809-C105D05C8D25}"/>
    <cellStyle name="Comma 2 2 5 2 3 3" xfId="12690" xr:uid="{A1D224D7-9531-4753-AB4E-A1FAFEEBBBDD}"/>
    <cellStyle name="Comma 2 2 5 2 3 3 2" xfId="23202" xr:uid="{8DFDAE40-DDA7-4853-A927-E9DAED380331}"/>
    <cellStyle name="Comma 2 2 5 2 4" xfId="3054" xr:uid="{00000000-0005-0000-0000-000092000000}"/>
    <cellStyle name="Comma 2 2 5 2 4 2" xfId="6558" xr:uid="{89913D8B-763A-4348-BCCF-31FC7E560E4F}"/>
    <cellStyle name="Comma 2 2 5 2 4 2 2" xfId="10062" xr:uid="{8436F56B-68E6-4B16-A2DE-1DF89E53D7E9}"/>
    <cellStyle name="Comma 2 2 5 2 4 2 2 2" xfId="20574" xr:uid="{A959A236-7249-408A-9A35-4967565D1AA5}"/>
    <cellStyle name="Comma 2 2 5 2 4 2 2 2 2" xfId="31086" xr:uid="{BF5E93BC-B3AC-40D2-BDDD-DCDE19E4096E}"/>
    <cellStyle name="Comma 2 2 5 2 4 2 3" xfId="17070" xr:uid="{066B41F4-C048-46AB-9993-DDFF6FEB2B30}"/>
    <cellStyle name="Comma 2 2 5 2 4 2 3 2" xfId="27582" xr:uid="{2B78D14E-CEE6-4443-9682-460A660FB5F0}"/>
    <cellStyle name="Comma 2 2 5 2 4 3" xfId="13566" xr:uid="{C48BF16C-387D-4203-B3B6-44106045BBCF}"/>
    <cellStyle name="Comma 2 2 5 2 4 3 2" xfId="24078" xr:uid="{11BF3F53-E72E-487C-B6FE-67A705EB4462}"/>
    <cellStyle name="Comma 2 2 5 2 5" xfId="4369" xr:uid="{A4983EC3-B356-449A-A56C-2E36ED346E04}"/>
    <cellStyle name="Comma 2 2 5 2 5 2" xfId="7872" xr:uid="{1E3AEBCE-CF9D-4D73-A8F7-1EF3C2F9C5BC}"/>
    <cellStyle name="Comma 2 2 5 2 5 2 2" xfId="18384" xr:uid="{85936DA6-442F-4D93-990E-21E02F1205CD}"/>
    <cellStyle name="Comma 2 2 5 2 5 2 2 2" xfId="28896" xr:uid="{1279F079-92C2-4E70-9BC1-C188EEE16FAF}"/>
    <cellStyle name="Comma 2 2 5 2 5 3" xfId="14880" xr:uid="{5543B78B-B2F8-4421-B536-D597CEFF64E6}"/>
    <cellStyle name="Comma 2 2 5 2 5 3 2" xfId="25392" xr:uid="{8DCEB0C7-EA05-48D4-84AD-C9A1326BE55F}"/>
    <cellStyle name="Comma 2 2 5 2 6" xfId="11376" xr:uid="{1E6BACFB-09FC-4268-B07C-E6420D590107}"/>
    <cellStyle name="Comma 2 2 5 2 6 2" xfId="21888" xr:uid="{A0AAFAF7-9986-4654-84FE-2BB82188D4D3}"/>
    <cellStyle name="Comma 2 2 5 3" xfId="1740" xr:uid="{00000000-0005-0000-0000-000021010000}"/>
    <cellStyle name="Comma 2 2 5 3 2" xfId="5245" xr:uid="{B369E746-BFA0-4E13-AE1E-27B5127CC42A}"/>
    <cellStyle name="Comma 2 2 5 3 2 2" xfId="8748" xr:uid="{E26C9A4F-2980-4697-926F-4F0E1A1D9B4F}"/>
    <cellStyle name="Comma 2 2 5 3 2 2 2" xfId="19260" xr:uid="{68179D85-6009-4974-9132-71FC598950A0}"/>
    <cellStyle name="Comma 2 2 5 3 2 2 2 2" xfId="29772" xr:uid="{20F11A7B-5C33-490B-B48E-B6021A2F7168}"/>
    <cellStyle name="Comma 2 2 5 3 2 3" xfId="15756" xr:uid="{16AD61D7-D9CC-4836-8C06-20DA3D0A8CF7}"/>
    <cellStyle name="Comma 2 2 5 3 2 3 2" xfId="26268" xr:uid="{DDDEC6AC-8CD2-4C0D-8E9C-9E2EB0154B57}"/>
    <cellStyle name="Comma 2 2 5 3 3" xfId="12252" xr:uid="{2A24BC55-8306-45B7-841F-469FB147AF4E}"/>
    <cellStyle name="Comma 2 2 5 3 3 2" xfId="22764" xr:uid="{265A9E65-09D9-40DA-87B7-AE27F30ED99D}"/>
    <cellStyle name="Comma 2 2 5 4" xfId="3931" xr:uid="{BB79535E-0CD8-40DF-85E3-45EF6AC749A9}"/>
    <cellStyle name="Comma 2 2 5 4 2" xfId="7434" xr:uid="{E9687AF3-7E33-498A-B982-4F7B8572EA54}"/>
    <cellStyle name="Comma 2 2 5 4 2 2" xfId="17946" xr:uid="{08C2AD7F-22B0-4441-AFF1-516268191EE2}"/>
    <cellStyle name="Comma 2 2 5 4 2 2 2" xfId="28458" xr:uid="{6B9D1DA6-5DBD-410D-B710-29FD09FD684D}"/>
    <cellStyle name="Comma 2 2 5 4 3" xfId="14442" xr:uid="{2DB32ED8-8736-4742-96E1-4F9663E8C21C}"/>
    <cellStyle name="Comma 2 2 5 4 3 2" xfId="24954" xr:uid="{8616DAC4-C0AA-4857-BCB6-1715CCCB7905}"/>
    <cellStyle name="Comma 2 2 5 5" xfId="10938" xr:uid="{FD24D54F-47CC-44B3-9BC6-926376135123}"/>
    <cellStyle name="Comma 2 2 5 5 2" xfId="21450" xr:uid="{55A9F16E-45EE-4C7A-88B9-51E0DEAFEB6F}"/>
    <cellStyle name="Comma 2 2 6" xfId="280" xr:uid="{00000000-0005-0000-0000-000022010000}"/>
    <cellStyle name="Comma 2 2 6 2" xfId="719" xr:uid="{00000000-0005-0000-0000-000023010000}"/>
    <cellStyle name="Comma 2 2 6 2 2" xfId="1157" xr:uid="{00000000-0005-0000-0000-000024010000}"/>
    <cellStyle name="Comma 2 2 6 2 2 2" xfId="2472" xr:uid="{00000000-0005-0000-0000-000025010000}"/>
    <cellStyle name="Comma 2 2 6 2 2 2 2" xfId="5977" xr:uid="{C04D488A-CCAD-4B9E-982C-E556D815B7B1}"/>
    <cellStyle name="Comma 2 2 6 2 2 2 2 2" xfId="9480" xr:uid="{A805DE5B-7213-47D0-8265-E0630D1D4C69}"/>
    <cellStyle name="Comma 2 2 6 2 2 2 2 2 2" xfId="19992" xr:uid="{5644DD40-846C-4AFD-85D1-897DFDEBF1C2}"/>
    <cellStyle name="Comma 2 2 6 2 2 2 2 2 2 2" xfId="30504" xr:uid="{428DCD02-CFD5-466A-9393-EB432F3C68FB}"/>
    <cellStyle name="Comma 2 2 6 2 2 2 2 3" xfId="16488" xr:uid="{C7D9FC68-2ADE-465D-B440-A3FAC1CE6EDC}"/>
    <cellStyle name="Comma 2 2 6 2 2 2 2 3 2" xfId="27000" xr:uid="{6890B36E-F9BF-472F-8CF4-B7FE8CFD6511}"/>
    <cellStyle name="Comma 2 2 6 2 2 2 3" xfId="12984" xr:uid="{E9C775D9-F9CA-458C-891C-B298576CA082}"/>
    <cellStyle name="Comma 2 2 6 2 2 2 3 2" xfId="23496" xr:uid="{ADCD7ED8-3957-4528-83BA-2A3C0927D03F}"/>
    <cellStyle name="Comma 2 2 6 2 2 3" xfId="3348" xr:uid="{00000000-0005-0000-0000-000096000000}"/>
    <cellStyle name="Comma 2 2 6 2 2 3 2" xfId="6852" xr:uid="{4E61234B-44D2-44B0-97D1-2083AD739235}"/>
    <cellStyle name="Comma 2 2 6 2 2 3 2 2" xfId="10356" xr:uid="{F1860E91-FF4B-454C-BAD2-E343E2B53228}"/>
    <cellStyle name="Comma 2 2 6 2 2 3 2 2 2" xfId="20868" xr:uid="{3CF879A4-C098-4B95-98CE-CF842000E104}"/>
    <cellStyle name="Comma 2 2 6 2 2 3 2 2 2 2" xfId="31380" xr:uid="{8C0A5348-016C-4C08-83ED-74D36EAE3980}"/>
    <cellStyle name="Comma 2 2 6 2 2 3 2 3" xfId="17364" xr:uid="{DE780B03-CB89-4BB7-BE27-BB1C7354FAFC}"/>
    <cellStyle name="Comma 2 2 6 2 2 3 2 3 2" xfId="27876" xr:uid="{E1AE475F-3909-4B36-9A51-A4A2A6C5F0DC}"/>
    <cellStyle name="Comma 2 2 6 2 2 3 3" xfId="13860" xr:uid="{3BD3A768-B912-4739-94AF-CDF9D9C3A1A6}"/>
    <cellStyle name="Comma 2 2 6 2 2 3 3 2" xfId="24372" xr:uid="{95CE3734-CC24-467D-8DC4-15FBA6BFE339}"/>
    <cellStyle name="Comma 2 2 6 2 2 4" xfId="4663" xr:uid="{9727A51C-0392-40F1-995F-D861D1FA43BD}"/>
    <cellStyle name="Comma 2 2 6 2 2 4 2" xfId="8166" xr:uid="{4E698ACA-FD86-4542-99FE-60E22CBE99B7}"/>
    <cellStyle name="Comma 2 2 6 2 2 4 2 2" xfId="18678" xr:uid="{11D8BBD2-45A4-4B6B-8AE8-9599BB94FDC4}"/>
    <cellStyle name="Comma 2 2 6 2 2 4 2 2 2" xfId="29190" xr:uid="{3A295CB1-0299-45EA-939B-7903E8D90E2F}"/>
    <cellStyle name="Comma 2 2 6 2 2 4 3" xfId="15174" xr:uid="{587098AB-F1B4-40CA-B2A5-95E1D001FF49}"/>
    <cellStyle name="Comma 2 2 6 2 2 4 3 2" xfId="25686" xr:uid="{339B8ACF-C969-47A6-A174-E4F59385D3DB}"/>
    <cellStyle name="Comma 2 2 6 2 2 5" xfId="11670" xr:uid="{6DF66F77-A5E3-4F89-B640-B6682BB05432}"/>
    <cellStyle name="Comma 2 2 6 2 2 5 2" xfId="22182" xr:uid="{534D43C7-71BA-44F0-AB24-E9B2E8314BF5}"/>
    <cellStyle name="Comma 2 2 6 2 3" xfId="2034" xr:uid="{00000000-0005-0000-0000-000026010000}"/>
    <cellStyle name="Comma 2 2 6 2 3 2" xfId="5539" xr:uid="{109F071D-2894-453A-8F9A-36E97832372B}"/>
    <cellStyle name="Comma 2 2 6 2 3 2 2" xfId="9042" xr:uid="{46D031CC-0EFD-4979-B8C2-C2AEA1247164}"/>
    <cellStyle name="Comma 2 2 6 2 3 2 2 2" xfId="19554" xr:uid="{A5682CF9-955F-4AC1-B102-7F2DC2C56F0B}"/>
    <cellStyle name="Comma 2 2 6 2 3 2 2 2 2" xfId="30066" xr:uid="{077B4F5C-CE4C-4A5C-8ACD-CB66B4F6D602}"/>
    <cellStyle name="Comma 2 2 6 2 3 2 3" xfId="16050" xr:uid="{3EFE1331-2124-4A07-812F-939F47E8082E}"/>
    <cellStyle name="Comma 2 2 6 2 3 2 3 2" xfId="26562" xr:uid="{A54EF01C-BFC8-4E00-9AF4-7D6A89FDC820}"/>
    <cellStyle name="Comma 2 2 6 2 3 3" xfId="12546" xr:uid="{BEF410CC-0035-43F2-8F21-7502F80E3684}"/>
    <cellStyle name="Comma 2 2 6 2 3 3 2" xfId="23058" xr:uid="{930F2E7F-4076-482F-87F6-BC80C65BC7A5}"/>
    <cellStyle name="Comma 2 2 6 2 4" xfId="2910" xr:uid="{00000000-0005-0000-0000-000095000000}"/>
    <cellStyle name="Comma 2 2 6 2 4 2" xfId="6414" xr:uid="{5DFC3BC7-CA48-4FAC-86DF-724492AD176E}"/>
    <cellStyle name="Comma 2 2 6 2 4 2 2" xfId="9918" xr:uid="{37D174A5-AB30-433D-AFF5-3567A3A48387}"/>
    <cellStyle name="Comma 2 2 6 2 4 2 2 2" xfId="20430" xr:uid="{AE106AB0-60CD-4F9A-AFDF-5E86DEC1C6EB}"/>
    <cellStyle name="Comma 2 2 6 2 4 2 2 2 2" xfId="30942" xr:uid="{AD96DC24-421E-48FD-9FC0-49275C7170F8}"/>
    <cellStyle name="Comma 2 2 6 2 4 2 3" xfId="16926" xr:uid="{CFBC86EC-2D29-4DF7-8A67-84609D6A194A}"/>
    <cellStyle name="Comma 2 2 6 2 4 2 3 2" xfId="27438" xr:uid="{9628E11D-D454-4D04-A8D5-C3C5582296DA}"/>
    <cellStyle name="Comma 2 2 6 2 4 3" xfId="13422" xr:uid="{425EA916-0CFA-4091-A469-D04FA2CD5557}"/>
    <cellStyle name="Comma 2 2 6 2 4 3 2" xfId="23934" xr:uid="{AF7C489B-7D56-455E-B3B7-1F2D03301DC1}"/>
    <cellStyle name="Comma 2 2 6 2 5" xfId="4225" xr:uid="{0FFE95C4-69B4-4E2D-862B-C205FB6DE53E}"/>
    <cellStyle name="Comma 2 2 6 2 5 2" xfId="7728" xr:uid="{2F49A341-CE3A-42CC-AE21-BBA87AEB3305}"/>
    <cellStyle name="Comma 2 2 6 2 5 2 2" xfId="18240" xr:uid="{68144A90-5A4C-4A00-9AFE-BD4E87CD3345}"/>
    <cellStyle name="Comma 2 2 6 2 5 2 2 2" xfId="28752" xr:uid="{A38C6608-E7F9-4A82-9195-613DDEF99259}"/>
    <cellStyle name="Comma 2 2 6 2 5 3" xfId="14736" xr:uid="{9A89D691-191D-4266-9809-2CD8A74E88F5}"/>
    <cellStyle name="Comma 2 2 6 2 5 3 2" xfId="25248" xr:uid="{CA02E441-61A5-434A-A3A0-085E8B9363D0}"/>
    <cellStyle name="Comma 2 2 6 2 6" xfId="11232" xr:uid="{D95DABC7-E79C-4DFB-8CA9-747B8B6A2163}"/>
    <cellStyle name="Comma 2 2 6 2 6 2" xfId="21744" xr:uid="{40437902-C8B6-4C73-A699-9A8D0BEFF890}"/>
    <cellStyle name="Comma 2 2 6 3" xfId="1596" xr:uid="{00000000-0005-0000-0000-000027010000}"/>
    <cellStyle name="Comma 2 2 6 3 2" xfId="5101" xr:uid="{B862DCC4-3AEC-482A-89BA-4D81891D94D8}"/>
    <cellStyle name="Comma 2 2 6 3 2 2" xfId="8604" xr:uid="{42481230-7971-4F1B-A6B5-FA8CB8C3B658}"/>
    <cellStyle name="Comma 2 2 6 3 2 2 2" xfId="19116" xr:uid="{B4A72EBF-C572-41CF-B3E9-9EBC01AA90E8}"/>
    <cellStyle name="Comma 2 2 6 3 2 2 2 2" xfId="29628" xr:uid="{B0506FE6-82BD-439C-A409-81D3C6D3A8F8}"/>
    <cellStyle name="Comma 2 2 6 3 2 3" xfId="15612" xr:uid="{09A6953E-3630-4945-9AF1-BAD4A9D0F176}"/>
    <cellStyle name="Comma 2 2 6 3 2 3 2" xfId="26124" xr:uid="{E8E3ABE6-1E16-4C90-895A-E204345388CD}"/>
    <cellStyle name="Comma 2 2 6 3 3" xfId="12108" xr:uid="{A475F7D4-C71E-44A1-B782-62BA86BA3B7A}"/>
    <cellStyle name="Comma 2 2 6 3 3 2" xfId="22620" xr:uid="{1DE60C8B-2CCA-4D2D-A2A6-42521A1DDA69}"/>
    <cellStyle name="Comma 2 2 6 4" xfId="3787" xr:uid="{499BA8D3-33C4-4DDF-91AA-FF60ED873A41}"/>
    <cellStyle name="Comma 2 2 6 4 2" xfId="7290" xr:uid="{8CB2F861-BAB5-4391-9342-A467B01CF8B8}"/>
    <cellStyle name="Comma 2 2 6 4 2 2" xfId="17802" xr:uid="{27607280-5B37-4815-AF9B-DF3A379F6070}"/>
    <cellStyle name="Comma 2 2 6 4 2 2 2" xfId="28314" xr:uid="{3D46F653-B502-4740-AF95-9544E355AD5A}"/>
    <cellStyle name="Comma 2 2 6 4 3" xfId="14298" xr:uid="{A479A071-6E0D-43A2-BEBF-1B2129F2A24C}"/>
    <cellStyle name="Comma 2 2 6 4 3 2" xfId="24810" xr:uid="{1243CE3F-0ACF-47FA-9E35-A5AD17A0F951}"/>
    <cellStyle name="Comma 2 2 6 5" xfId="10794" xr:uid="{F75AABA6-11E3-470B-A485-E12277C76702}"/>
    <cellStyle name="Comma 2 2 6 5 2" xfId="21306" xr:uid="{1C5663EE-FF37-4D54-B434-050609D35460}"/>
    <cellStyle name="Comma 2 2 7" xfId="575" xr:uid="{00000000-0005-0000-0000-000028010000}"/>
    <cellStyle name="Comma 2 2 7 2" xfId="1013" xr:uid="{00000000-0005-0000-0000-000029010000}"/>
    <cellStyle name="Comma 2 2 7 2 2" xfId="2328" xr:uid="{00000000-0005-0000-0000-00002A010000}"/>
    <cellStyle name="Comma 2 2 7 2 2 2" xfId="5833" xr:uid="{DE5ADD1F-5C42-4F44-A62D-216D4B4CCF23}"/>
    <cellStyle name="Comma 2 2 7 2 2 2 2" xfId="9336" xr:uid="{9FB889E1-765E-42EC-A43F-9C3F55EF0665}"/>
    <cellStyle name="Comma 2 2 7 2 2 2 2 2" xfId="19848" xr:uid="{921A17FA-F706-4226-9151-2BA2C440CD10}"/>
    <cellStyle name="Comma 2 2 7 2 2 2 2 2 2" xfId="30360" xr:uid="{DD4423A5-89C4-4870-A561-E9516045CF2E}"/>
    <cellStyle name="Comma 2 2 7 2 2 2 3" xfId="16344" xr:uid="{9EFB7A4B-5506-4981-AD78-0E753EB91334}"/>
    <cellStyle name="Comma 2 2 7 2 2 2 3 2" xfId="26856" xr:uid="{CF69FB7B-E240-4C3E-B464-C8FC2ADC926F}"/>
    <cellStyle name="Comma 2 2 7 2 2 3" xfId="12840" xr:uid="{D2FF82F8-ADEF-4C8B-A949-87F991270EFE}"/>
    <cellStyle name="Comma 2 2 7 2 2 3 2" xfId="23352" xr:uid="{CB6F3DD4-1FA2-4CEE-B1B7-E38A4DEA7982}"/>
    <cellStyle name="Comma 2 2 7 2 3" xfId="3204" xr:uid="{00000000-0005-0000-0000-000098000000}"/>
    <cellStyle name="Comma 2 2 7 2 3 2" xfId="6708" xr:uid="{3B8570BB-87CF-4308-8DB8-A7EF9EAE58D8}"/>
    <cellStyle name="Comma 2 2 7 2 3 2 2" xfId="10212" xr:uid="{5E230066-C2F0-4056-A478-2D30AB1ECF21}"/>
    <cellStyle name="Comma 2 2 7 2 3 2 2 2" xfId="20724" xr:uid="{ACA41D7C-459D-4AD6-B0AB-8AC4A1601DBE}"/>
    <cellStyle name="Comma 2 2 7 2 3 2 2 2 2" xfId="31236" xr:uid="{586F76B5-6D8A-44B3-802C-FA2F61E4EFF2}"/>
    <cellStyle name="Comma 2 2 7 2 3 2 3" xfId="17220" xr:uid="{11A16B43-4184-485C-A77D-54215F986B37}"/>
    <cellStyle name="Comma 2 2 7 2 3 2 3 2" xfId="27732" xr:uid="{F509CF1E-FD20-4ED4-B082-30EE6137D523}"/>
    <cellStyle name="Comma 2 2 7 2 3 3" xfId="13716" xr:uid="{12361CE2-D8EF-4C5F-9A55-313B625D3B37}"/>
    <cellStyle name="Comma 2 2 7 2 3 3 2" xfId="24228" xr:uid="{6A217EDF-895B-474A-BB67-798F8F52F1FF}"/>
    <cellStyle name="Comma 2 2 7 2 4" xfId="4519" xr:uid="{2E4A16C8-0FB8-4C68-87EE-340D6C855268}"/>
    <cellStyle name="Comma 2 2 7 2 4 2" xfId="8022" xr:uid="{57505888-F36B-453E-8531-E0B5EA2681C1}"/>
    <cellStyle name="Comma 2 2 7 2 4 2 2" xfId="18534" xr:uid="{C6CE5298-7F6F-400B-9DE1-B4FB48F2C7CB}"/>
    <cellStyle name="Comma 2 2 7 2 4 2 2 2" xfId="29046" xr:uid="{7E2D0A63-55AD-4FBE-BDD6-97CE3FAC2431}"/>
    <cellStyle name="Comma 2 2 7 2 4 3" xfId="15030" xr:uid="{0ECA0117-A112-48AA-AE1B-CF322CD05899}"/>
    <cellStyle name="Comma 2 2 7 2 4 3 2" xfId="25542" xr:uid="{11A65FEA-18CE-4707-A845-6D6144FEBB69}"/>
    <cellStyle name="Comma 2 2 7 2 5" xfId="11526" xr:uid="{550E0E6B-01DC-40A0-B70D-80C4C96CF11B}"/>
    <cellStyle name="Comma 2 2 7 2 5 2" xfId="22038" xr:uid="{A311E204-5D02-4F80-AEE3-6BD97A67C8BD}"/>
    <cellStyle name="Comma 2 2 7 3" xfId="1890" xr:uid="{00000000-0005-0000-0000-00002B010000}"/>
    <cellStyle name="Comma 2 2 7 3 2" xfId="5395" xr:uid="{2E2B57CF-E11A-4CD8-8946-93E4D7314E29}"/>
    <cellStyle name="Comma 2 2 7 3 2 2" xfId="8898" xr:uid="{ECBB8D17-E038-49C3-9375-B95FC7CB2C87}"/>
    <cellStyle name="Comma 2 2 7 3 2 2 2" xfId="19410" xr:uid="{89F4968F-4F52-44ED-9299-91F34DEB8FF5}"/>
    <cellStyle name="Comma 2 2 7 3 2 2 2 2" xfId="29922" xr:uid="{999520AB-403A-407D-974A-055AC38E2A72}"/>
    <cellStyle name="Comma 2 2 7 3 2 3" xfId="15906" xr:uid="{6A7CCB57-4B2E-4D14-9711-AB5584F029D5}"/>
    <cellStyle name="Comma 2 2 7 3 2 3 2" xfId="26418" xr:uid="{2522D3AE-4C46-4CA4-95BD-188AA39595DB}"/>
    <cellStyle name="Comma 2 2 7 3 3" xfId="12402" xr:uid="{AB3CAEA0-CDFB-4A5E-A13E-8FD57DEDB933}"/>
    <cellStyle name="Comma 2 2 7 3 3 2" xfId="22914" xr:uid="{A48FCA05-F6FA-4CC2-A905-A8A406BE2590}"/>
    <cellStyle name="Comma 2 2 7 4" xfId="2766" xr:uid="{00000000-0005-0000-0000-000097000000}"/>
    <cellStyle name="Comma 2 2 7 4 2" xfId="6270" xr:uid="{92DA9181-C229-45C8-BD3F-D2F79CAFD041}"/>
    <cellStyle name="Comma 2 2 7 4 2 2" xfId="9774" xr:uid="{5EABC746-215D-4766-AB42-6AF5065013E8}"/>
    <cellStyle name="Comma 2 2 7 4 2 2 2" xfId="20286" xr:uid="{AD4735E6-A509-42D1-BEBE-2F5B296A8103}"/>
    <cellStyle name="Comma 2 2 7 4 2 2 2 2" xfId="30798" xr:uid="{F0117E85-6CEE-4577-B3A4-3C96609DF8E2}"/>
    <cellStyle name="Comma 2 2 7 4 2 3" xfId="16782" xr:uid="{4D3BB7C6-A785-4237-9AF9-228CE2F94E17}"/>
    <cellStyle name="Comma 2 2 7 4 2 3 2" xfId="27294" xr:uid="{843B43FE-8907-4781-9A88-27524FF6E538}"/>
    <cellStyle name="Comma 2 2 7 4 3" xfId="13278" xr:uid="{9F6CE167-B9A4-476E-8929-5B861B6B34CB}"/>
    <cellStyle name="Comma 2 2 7 4 3 2" xfId="23790" xr:uid="{21D47FAB-AE9F-4AC4-81C9-6EE4345E8875}"/>
    <cellStyle name="Comma 2 2 7 5" xfId="4081" xr:uid="{82D4F895-CFB5-4906-8E2A-65404939F049}"/>
    <cellStyle name="Comma 2 2 7 5 2" xfId="7584" xr:uid="{362E5779-50BC-48AB-87C0-77666C350A78}"/>
    <cellStyle name="Comma 2 2 7 5 2 2" xfId="18096" xr:uid="{B96F5607-771A-4DF6-AB59-EBC87656822D}"/>
    <cellStyle name="Comma 2 2 7 5 2 2 2" xfId="28608" xr:uid="{9158E1B3-D915-4EF3-B692-334FFEDFCD53}"/>
    <cellStyle name="Comma 2 2 7 5 3" xfId="14592" xr:uid="{9ABFEE74-0B8E-4B72-BD5E-A46C8DA6AF13}"/>
    <cellStyle name="Comma 2 2 7 5 3 2" xfId="25104" xr:uid="{B00B8071-08BC-4A62-9328-A7C167BA0E92}"/>
    <cellStyle name="Comma 2 2 7 6" xfId="11088" xr:uid="{655CEEDA-06AD-4D2D-B007-1D0A00BEE5F7}"/>
    <cellStyle name="Comma 2 2 7 6 2" xfId="21600" xr:uid="{2DDAD32E-5330-4B87-BDA8-613445C57B94}"/>
    <cellStyle name="Comma 2 2 8" xfId="1452" xr:uid="{00000000-0005-0000-0000-00002C010000}"/>
    <cellStyle name="Comma 2 2 8 2" xfId="4957" xr:uid="{676BE7A5-BC46-45B7-B394-40FA6249EF65}"/>
    <cellStyle name="Comma 2 2 8 2 2" xfId="8460" xr:uid="{C515A67D-3D94-41A2-839B-67F096603365}"/>
    <cellStyle name="Comma 2 2 8 2 2 2" xfId="18972" xr:uid="{220EF8CD-0D63-4736-80E3-7BD2D77ACA46}"/>
    <cellStyle name="Comma 2 2 8 2 2 2 2" xfId="29484" xr:uid="{C77528B1-7F6C-4E15-8CE8-C73A74716607}"/>
    <cellStyle name="Comma 2 2 8 2 3" xfId="15468" xr:uid="{A4D83E68-5DAE-4706-9E46-98EC5A0ABD6B}"/>
    <cellStyle name="Comma 2 2 8 2 3 2" xfId="25980" xr:uid="{37E934E1-5364-43ED-8BA3-7B6C364AE6E2}"/>
    <cellStyle name="Comma 2 2 8 3" xfId="11964" xr:uid="{D009ECBA-8B34-4A98-8207-1DB352B5D10B}"/>
    <cellStyle name="Comma 2 2 8 3 2" xfId="22476" xr:uid="{5D7F0A34-9F0D-40F3-BF86-381118268430}"/>
    <cellStyle name="Comma 2 2 9" xfId="3643" xr:uid="{C1057CF1-6CA7-408E-83B5-1F38F364DCAD}"/>
    <cellStyle name="Comma 2 2 9 2" xfId="7146" xr:uid="{897F4009-6D13-4AB6-9050-B732FF2E2738}"/>
    <cellStyle name="Comma 2 2 9 2 2" xfId="17658" xr:uid="{C55A3875-861C-4A59-BA43-0794B0E6EA51}"/>
    <cellStyle name="Comma 2 2 9 2 2 2" xfId="28170" xr:uid="{841F3452-412A-4212-8781-82362E237D4D}"/>
    <cellStyle name="Comma 2 2 9 3" xfId="14154" xr:uid="{37DE30B0-36EC-4EE9-BA15-88E3E32CB4F7}"/>
    <cellStyle name="Comma 2 2 9 3 2" xfId="24666" xr:uid="{3434F23D-35D9-4CE4-B6A6-2F56B9C0F9CF}"/>
    <cellStyle name="Comma 2 3" xfId="11" xr:uid="{00000000-0005-0000-0000-00002D010000}"/>
    <cellStyle name="Comma 2 3 2" xfId="149" xr:uid="{00000000-0005-0000-0000-00002E010000}"/>
    <cellStyle name="Comma 2 3 2 2" xfId="242" xr:uid="{00000000-0005-0000-0000-00002F010000}"/>
    <cellStyle name="Comma 2 3 2 2 2" xfId="530" xr:uid="{00000000-0005-0000-0000-000030010000}"/>
    <cellStyle name="Comma 2 3 2 2 2 2" xfId="969" xr:uid="{00000000-0005-0000-0000-000031010000}"/>
    <cellStyle name="Comma 2 3 2 2 2 2 2" xfId="1407" xr:uid="{00000000-0005-0000-0000-000032010000}"/>
    <cellStyle name="Comma 2 3 2 2 2 2 2 2" xfId="2722" xr:uid="{00000000-0005-0000-0000-000033010000}"/>
    <cellStyle name="Comma 2 3 2 2 2 2 2 2 2" xfId="6227" xr:uid="{AA6ACD32-A7AF-4F5C-B217-EE785081D2C3}"/>
    <cellStyle name="Comma 2 3 2 2 2 2 2 2 2 2" xfId="9730" xr:uid="{1D8CC5BA-B682-4790-BF2A-E35C211B6DE6}"/>
    <cellStyle name="Comma 2 3 2 2 2 2 2 2 2 2 2" xfId="20242" xr:uid="{1095C88D-2017-4FC0-9D09-C53D3BEBC6CF}"/>
    <cellStyle name="Comma 2 3 2 2 2 2 2 2 2 2 2 2" xfId="30754" xr:uid="{1DA15168-9027-4F3E-B780-9D7F57F84360}"/>
    <cellStyle name="Comma 2 3 2 2 2 2 2 2 2 3" xfId="16738" xr:uid="{701ACC53-9525-4717-A232-62902AA899EC}"/>
    <cellStyle name="Comma 2 3 2 2 2 2 2 2 2 3 2" xfId="27250" xr:uid="{62BF419F-472B-46A3-A9C6-442FEC6DEEA1}"/>
    <cellStyle name="Comma 2 3 2 2 2 2 2 2 3" xfId="13234" xr:uid="{A4A2C607-D6B2-4A8C-81E6-A04CA2ABA057}"/>
    <cellStyle name="Comma 2 3 2 2 2 2 2 2 3 2" xfId="23746" xr:uid="{31848AD0-296A-459E-ABB2-979D36D99A4A}"/>
    <cellStyle name="Comma 2 3 2 2 2 2 2 3" xfId="3598" xr:uid="{00000000-0005-0000-0000-00009E000000}"/>
    <cellStyle name="Comma 2 3 2 2 2 2 2 3 2" xfId="7102" xr:uid="{5388DC51-0CA4-4AC1-9869-C04DE6A58A29}"/>
    <cellStyle name="Comma 2 3 2 2 2 2 2 3 2 2" xfId="10606" xr:uid="{2FA7CD47-EF10-479E-8F7A-38F767C3F8ED}"/>
    <cellStyle name="Comma 2 3 2 2 2 2 2 3 2 2 2" xfId="21118" xr:uid="{5FFED856-4360-45FC-9F04-30C4DA1D148E}"/>
    <cellStyle name="Comma 2 3 2 2 2 2 2 3 2 2 2 2" xfId="31630" xr:uid="{78629046-AAB5-43C8-AFDF-44938DC167E1}"/>
    <cellStyle name="Comma 2 3 2 2 2 2 2 3 2 3" xfId="17614" xr:uid="{8ABFBD0E-9722-4DD9-8981-D7901EDB94F5}"/>
    <cellStyle name="Comma 2 3 2 2 2 2 2 3 2 3 2" xfId="28126" xr:uid="{578CDB5A-74EE-4A6F-8E03-97C982F1C0AB}"/>
    <cellStyle name="Comma 2 3 2 2 2 2 2 3 3" xfId="14110" xr:uid="{56CAAAC8-8536-46DC-BAC9-BC38148A3EDD}"/>
    <cellStyle name="Comma 2 3 2 2 2 2 2 3 3 2" xfId="24622" xr:uid="{D7C79D1F-240E-4723-A3AB-D34E83B8B9DA}"/>
    <cellStyle name="Comma 2 3 2 2 2 2 2 4" xfId="4913" xr:uid="{297DF898-FC7C-4914-9ED2-DB3A61CE303C}"/>
    <cellStyle name="Comma 2 3 2 2 2 2 2 4 2" xfId="8416" xr:uid="{08F675F2-1B34-442F-8A5D-22FBAE32A393}"/>
    <cellStyle name="Comma 2 3 2 2 2 2 2 4 2 2" xfId="18928" xr:uid="{70207A25-9159-440D-B4B7-DD621A919F82}"/>
    <cellStyle name="Comma 2 3 2 2 2 2 2 4 2 2 2" xfId="29440" xr:uid="{D0507429-5181-413E-BBDE-D67C5B57209D}"/>
    <cellStyle name="Comma 2 3 2 2 2 2 2 4 3" xfId="15424" xr:uid="{852FEEEE-8FED-4996-8C48-3820DEE14123}"/>
    <cellStyle name="Comma 2 3 2 2 2 2 2 4 3 2" xfId="25936" xr:uid="{A7C9724D-2BC1-44B4-8BCE-EEA0C811CBD4}"/>
    <cellStyle name="Comma 2 3 2 2 2 2 2 5" xfId="11920" xr:uid="{E86572C5-D3D3-4CA7-946F-45825B981223}"/>
    <cellStyle name="Comma 2 3 2 2 2 2 2 5 2" xfId="22432" xr:uid="{AF243421-08AE-4DD0-B32D-55636A24D9E3}"/>
    <cellStyle name="Comma 2 3 2 2 2 2 3" xfId="2284" xr:uid="{00000000-0005-0000-0000-000034010000}"/>
    <cellStyle name="Comma 2 3 2 2 2 2 3 2" xfId="5789" xr:uid="{5804DE6B-C2AE-466A-922A-E3A13250CD4F}"/>
    <cellStyle name="Comma 2 3 2 2 2 2 3 2 2" xfId="9292" xr:uid="{EBF30B1F-ADE2-4433-883F-67E83922FC74}"/>
    <cellStyle name="Comma 2 3 2 2 2 2 3 2 2 2" xfId="19804" xr:uid="{B694B559-B2F1-47EC-A606-16055C21F18D}"/>
    <cellStyle name="Comma 2 3 2 2 2 2 3 2 2 2 2" xfId="30316" xr:uid="{AB93ACF6-BF31-467F-9CB0-76622799C5A5}"/>
    <cellStyle name="Comma 2 3 2 2 2 2 3 2 3" xfId="16300" xr:uid="{F4459C66-C9CB-4038-B065-5DAB6F645571}"/>
    <cellStyle name="Comma 2 3 2 2 2 2 3 2 3 2" xfId="26812" xr:uid="{3705C113-2E5E-4D96-BE2E-D9EBFACBC733}"/>
    <cellStyle name="Comma 2 3 2 2 2 2 3 3" xfId="12796" xr:uid="{61D7CF70-1758-413F-B54E-2356CD0E3625}"/>
    <cellStyle name="Comma 2 3 2 2 2 2 3 3 2" xfId="23308" xr:uid="{5C9B9CE1-D9C0-4A39-9F90-0A4324C76741}"/>
    <cellStyle name="Comma 2 3 2 2 2 2 4" xfId="3160" xr:uid="{00000000-0005-0000-0000-00009D000000}"/>
    <cellStyle name="Comma 2 3 2 2 2 2 4 2" xfId="6664" xr:uid="{3937316E-4072-40D3-8656-30C5A10115FB}"/>
    <cellStyle name="Comma 2 3 2 2 2 2 4 2 2" xfId="10168" xr:uid="{9757B0D5-9871-41A9-9DC5-3C68D08D7434}"/>
    <cellStyle name="Comma 2 3 2 2 2 2 4 2 2 2" xfId="20680" xr:uid="{111904EE-CFD4-4E95-9C87-02939FF1A3E6}"/>
    <cellStyle name="Comma 2 3 2 2 2 2 4 2 2 2 2" xfId="31192" xr:uid="{7BBAD22E-72D8-4A76-A716-F7F1EB8BF973}"/>
    <cellStyle name="Comma 2 3 2 2 2 2 4 2 3" xfId="17176" xr:uid="{9DACA24C-0153-416A-B1E0-E89D35BF6B5D}"/>
    <cellStyle name="Comma 2 3 2 2 2 2 4 2 3 2" xfId="27688" xr:uid="{3425CEC4-0FEA-4034-914D-B3A9FE420952}"/>
    <cellStyle name="Comma 2 3 2 2 2 2 4 3" xfId="13672" xr:uid="{B98D685B-39F4-46D5-94A9-CBD64AE37DCA}"/>
    <cellStyle name="Comma 2 3 2 2 2 2 4 3 2" xfId="24184" xr:uid="{98F04655-37D6-4DEE-B9C7-57818ED8DDCB}"/>
    <cellStyle name="Comma 2 3 2 2 2 2 5" xfId="4475" xr:uid="{D54B7DF6-EC9F-4343-BA30-56496600CFA8}"/>
    <cellStyle name="Comma 2 3 2 2 2 2 5 2" xfId="7978" xr:uid="{1E5C45E5-3DFA-4554-8216-E72FA42A6A91}"/>
    <cellStyle name="Comma 2 3 2 2 2 2 5 2 2" xfId="18490" xr:uid="{EE7557A0-C6EA-4D34-AC8E-DD5EF302F05A}"/>
    <cellStyle name="Comma 2 3 2 2 2 2 5 2 2 2" xfId="29002" xr:uid="{BE52A445-1B8E-4DFA-8FFC-9979C5A9C4EA}"/>
    <cellStyle name="Comma 2 3 2 2 2 2 5 3" xfId="14986" xr:uid="{259A42DA-1B6F-41BF-874E-E382C1AF56F2}"/>
    <cellStyle name="Comma 2 3 2 2 2 2 5 3 2" xfId="25498" xr:uid="{5BE8F4F3-2FD6-4051-833C-1C2BCC21CA03}"/>
    <cellStyle name="Comma 2 3 2 2 2 2 6" xfId="11482" xr:uid="{31FF5D67-201C-473C-8F4F-2D3029D7004B}"/>
    <cellStyle name="Comma 2 3 2 2 2 2 6 2" xfId="21994" xr:uid="{C7389844-AA1B-4771-A31F-9C211FDA2F07}"/>
    <cellStyle name="Comma 2 3 2 2 2 3" xfId="1846" xr:uid="{00000000-0005-0000-0000-000035010000}"/>
    <cellStyle name="Comma 2 3 2 2 2 3 2" xfId="5351" xr:uid="{6E6592DE-681C-4C88-8E18-734153F196D2}"/>
    <cellStyle name="Comma 2 3 2 2 2 3 2 2" xfId="8854" xr:uid="{3F38274B-83E6-4344-9A0E-A91B3601CC6C}"/>
    <cellStyle name="Comma 2 3 2 2 2 3 2 2 2" xfId="19366" xr:uid="{769C5F08-5D04-429B-BAB9-060D08ED76C7}"/>
    <cellStyle name="Comma 2 3 2 2 2 3 2 2 2 2" xfId="29878" xr:uid="{4F33B4FF-E768-4ADA-ACC2-2E364E4E90BA}"/>
    <cellStyle name="Comma 2 3 2 2 2 3 2 3" xfId="15862" xr:uid="{B4491205-11FF-478E-8B0F-E8068C3423DC}"/>
    <cellStyle name="Comma 2 3 2 2 2 3 2 3 2" xfId="26374" xr:uid="{7B424BF9-EF04-49AB-BF2E-10625B2B0298}"/>
    <cellStyle name="Comma 2 3 2 2 2 3 3" xfId="12358" xr:uid="{3A698448-2EF6-4F70-991F-848639FB3ECF}"/>
    <cellStyle name="Comma 2 3 2 2 2 3 3 2" xfId="22870" xr:uid="{F07866DD-B7DB-43D0-B116-94CCABF25952}"/>
    <cellStyle name="Comma 2 3 2 2 2 4" xfId="4037" xr:uid="{A8A2D9F8-D688-47BE-9F57-E3ACAD4D1486}"/>
    <cellStyle name="Comma 2 3 2 2 2 4 2" xfId="7540" xr:uid="{4510A0C8-B80E-4B4E-A810-5DB9117F08B4}"/>
    <cellStyle name="Comma 2 3 2 2 2 4 2 2" xfId="18052" xr:uid="{4A8E9720-9E0E-41F2-B70F-B2D001DAFEC8}"/>
    <cellStyle name="Comma 2 3 2 2 2 4 2 2 2" xfId="28564" xr:uid="{D81D3F82-5480-43D2-8529-C4FD93259330}"/>
    <cellStyle name="Comma 2 3 2 2 2 4 3" xfId="14548" xr:uid="{A23EF628-20A5-4675-B4C0-798E8E7AE8D1}"/>
    <cellStyle name="Comma 2 3 2 2 2 4 3 2" xfId="25060" xr:uid="{EF29662E-0CA3-4D9B-B72F-4242C9275F4A}"/>
    <cellStyle name="Comma 2 3 2 2 2 5" xfId="11044" xr:uid="{EC8C720E-D0B2-4FFC-A221-58F6A86708E7}"/>
    <cellStyle name="Comma 2 3 2 2 2 5 2" xfId="21556" xr:uid="{676653C6-1A93-4FA5-9380-3D0AFA92751B}"/>
    <cellStyle name="Comma 2 3 2 2 3" xfId="386" xr:uid="{00000000-0005-0000-0000-000036010000}"/>
    <cellStyle name="Comma 2 3 2 2 3 2" xfId="825" xr:uid="{00000000-0005-0000-0000-000037010000}"/>
    <cellStyle name="Comma 2 3 2 2 3 2 2" xfId="1263" xr:uid="{00000000-0005-0000-0000-000038010000}"/>
    <cellStyle name="Comma 2 3 2 2 3 2 2 2" xfId="2578" xr:uid="{00000000-0005-0000-0000-000039010000}"/>
    <cellStyle name="Comma 2 3 2 2 3 2 2 2 2" xfId="6083" xr:uid="{EB583E0A-5A7C-42D2-A115-B03668D38BE2}"/>
    <cellStyle name="Comma 2 3 2 2 3 2 2 2 2 2" xfId="9586" xr:uid="{780324D3-F982-4321-AD51-DCC2E9E25424}"/>
    <cellStyle name="Comma 2 3 2 2 3 2 2 2 2 2 2" xfId="20098" xr:uid="{A0930A0C-A13A-48DF-9EFD-227606D6F828}"/>
    <cellStyle name="Comma 2 3 2 2 3 2 2 2 2 2 2 2" xfId="30610" xr:uid="{A87CC287-A678-4B26-8ED6-BA3A67CE90C0}"/>
    <cellStyle name="Comma 2 3 2 2 3 2 2 2 2 3" xfId="16594" xr:uid="{BC3420BE-2DE5-4811-866B-DA9392095B0B}"/>
    <cellStyle name="Comma 2 3 2 2 3 2 2 2 2 3 2" xfId="27106" xr:uid="{8AC4757E-D09B-47CF-9BDA-BF3A82242663}"/>
    <cellStyle name="Comma 2 3 2 2 3 2 2 2 3" xfId="13090" xr:uid="{54BBB0C3-1CF0-4178-A5A5-7CECD656EDA6}"/>
    <cellStyle name="Comma 2 3 2 2 3 2 2 2 3 2" xfId="23602" xr:uid="{62F70A84-A710-4237-87AF-076162CE15AC}"/>
    <cellStyle name="Comma 2 3 2 2 3 2 2 3" xfId="3454" xr:uid="{00000000-0005-0000-0000-0000A1000000}"/>
    <cellStyle name="Comma 2 3 2 2 3 2 2 3 2" xfId="6958" xr:uid="{C764BC66-2F7E-4264-8EAA-1F5CDF9E6A4A}"/>
    <cellStyle name="Comma 2 3 2 2 3 2 2 3 2 2" xfId="10462" xr:uid="{A746C753-A627-4B27-9F44-C1877C4753CA}"/>
    <cellStyle name="Comma 2 3 2 2 3 2 2 3 2 2 2" xfId="20974" xr:uid="{F563914D-69CC-4082-BB4F-E7A3124DCB9A}"/>
    <cellStyle name="Comma 2 3 2 2 3 2 2 3 2 2 2 2" xfId="31486" xr:uid="{6D9992E7-C83E-4F0F-A843-7D8F0E5639A0}"/>
    <cellStyle name="Comma 2 3 2 2 3 2 2 3 2 3" xfId="17470" xr:uid="{32DC2A28-FCD8-4ADF-9BCC-02EAD86F62D9}"/>
    <cellStyle name="Comma 2 3 2 2 3 2 2 3 2 3 2" xfId="27982" xr:uid="{5FFC0CDE-0584-42B8-ABD8-3C7ACE26A7E2}"/>
    <cellStyle name="Comma 2 3 2 2 3 2 2 3 3" xfId="13966" xr:uid="{CB4C40E2-7B08-45D1-8984-E0168B3C1398}"/>
    <cellStyle name="Comma 2 3 2 2 3 2 2 3 3 2" xfId="24478" xr:uid="{C62B5BFE-E2ED-4D57-811E-138F4CF17A62}"/>
    <cellStyle name="Comma 2 3 2 2 3 2 2 4" xfId="4769" xr:uid="{56DE7BA0-65EB-4D46-A53C-9A9D4B4F8849}"/>
    <cellStyle name="Comma 2 3 2 2 3 2 2 4 2" xfId="8272" xr:uid="{3C148305-89B7-433D-B1AC-62134A7C21A7}"/>
    <cellStyle name="Comma 2 3 2 2 3 2 2 4 2 2" xfId="18784" xr:uid="{B1A02EDF-049C-4688-A97A-95D69A76AE16}"/>
    <cellStyle name="Comma 2 3 2 2 3 2 2 4 2 2 2" xfId="29296" xr:uid="{C95B497C-2E78-4CBA-B3FA-50782BB43B1F}"/>
    <cellStyle name="Comma 2 3 2 2 3 2 2 4 3" xfId="15280" xr:uid="{32862DE9-DE1E-4A34-A6D1-9F7347525DE8}"/>
    <cellStyle name="Comma 2 3 2 2 3 2 2 4 3 2" xfId="25792" xr:uid="{EA931734-1BB2-420F-8E39-F1ADED2DD68E}"/>
    <cellStyle name="Comma 2 3 2 2 3 2 2 5" xfId="11776" xr:uid="{210194BE-86F0-4D9E-875A-A098C32B52F0}"/>
    <cellStyle name="Comma 2 3 2 2 3 2 2 5 2" xfId="22288" xr:uid="{E165AC24-0CDA-43B2-B7DB-D5CD9014906C}"/>
    <cellStyle name="Comma 2 3 2 2 3 2 3" xfId="2140" xr:uid="{00000000-0005-0000-0000-00003A010000}"/>
    <cellStyle name="Comma 2 3 2 2 3 2 3 2" xfId="5645" xr:uid="{70EE3314-9180-4E48-80D7-26B8F13C99F1}"/>
    <cellStyle name="Comma 2 3 2 2 3 2 3 2 2" xfId="9148" xr:uid="{6988055E-9ADB-4F75-A61C-358258B985C3}"/>
    <cellStyle name="Comma 2 3 2 2 3 2 3 2 2 2" xfId="19660" xr:uid="{4507F0BB-40EA-4DF6-8415-12505910A180}"/>
    <cellStyle name="Comma 2 3 2 2 3 2 3 2 2 2 2" xfId="30172" xr:uid="{6FD73100-A177-4A17-AEE2-3159EFB5E7F6}"/>
    <cellStyle name="Comma 2 3 2 2 3 2 3 2 3" xfId="16156" xr:uid="{14C37F37-D40B-4217-9F49-32AC4F42D778}"/>
    <cellStyle name="Comma 2 3 2 2 3 2 3 2 3 2" xfId="26668" xr:uid="{16103625-89F6-4A0C-BE76-6776ABE41C08}"/>
    <cellStyle name="Comma 2 3 2 2 3 2 3 3" xfId="12652" xr:uid="{88881627-C962-4C2F-B436-E4BC2CBBF2FB}"/>
    <cellStyle name="Comma 2 3 2 2 3 2 3 3 2" xfId="23164" xr:uid="{401C9C6D-3163-4076-BC6D-505C34B7AD99}"/>
    <cellStyle name="Comma 2 3 2 2 3 2 4" xfId="3016" xr:uid="{00000000-0005-0000-0000-0000A0000000}"/>
    <cellStyle name="Comma 2 3 2 2 3 2 4 2" xfId="6520" xr:uid="{DD41C795-82E5-4998-B70D-743FFB6735D5}"/>
    <cellStyle name="Comma 2 3 2 2 3 2 4 2 2" xfId="10024" xr:uid="{3DAC3807-1C1E-49CC-8E2D-52D95891BAE9}"/>
    <cellStyle name="Comma 2 3 2 2 3 2 4 2 2 2" xfId="20536" xr:uid="{7A5857EF-B33F-4295-9B39-FB56F445B20F}"/>
    <cellStyle name="Comma 2 3 2 2 3 2 4 2 2 2 2" xfId="31048" xr:uid="{D1A9EC17-B4A1-4BF9-A5EB-AA5E072C084C}"/>
    <cellStyle name="Comma 2 3 2 2 3 2 4 2 3" xfId="17032" xr:uid="{207E5FAA-77C0-43F8-9F93-5FC84D557039}"/>
    <cellStyle name="Comma 2 3 2 2 3 2 4 2 3 2" xfId="27544" xr:uid="{0E6D5D80-7601-4A6F-A8F7-4A90B6E57CD4}"/>
    <cellStyle name="Comma 2 3 2 2 3 2 4 3" xfId="13528" xr:uid="{DE03A46E-8489-4638-9FAE-4B0E8A80A557}"/>
    <cellStyle name="Comma 2 3 2 2 3 2 4 3 2" xfId="24040" xr:uid="{AE038709-C58B-459D-A016-30BC4D9F3113}"/>
    <cellStyle name="Comma 2 3 2 2 3 2 5" xfId="4331" xr:uid="{7CD748C0-622F-42F8-992D-A6608B564815}"/>
    <cellStyle name="Comma 2 3 2 2 3 2 5 2" xfId="7834" xr:uid="{105C4606-165C-4C96-BBAC-1F06B2E29E64}"/>
    <cellStyle name="Comma 2 3 2 2 3 2 5 2 2" xfId="18346" xr:uid="{FBCF10DA-C529-4C80-911B-390316D55341}"/>
    <cellStyle name="Comma 2 3 2 2 3 2 5 2 2 2" xfId="28858" xr:uid="{D1F34A30-2578-4BEF-9FB0-D9DFF4E3BBB7}"/>
    <cellStyle name="Comma 2 3 2 2 3 2 5 3" xfId="14842" xr:uid="{1819552C-F012-4ECC-99F0-537105416165}"/>
    <cellStyle name="Comma 2 3 2 2 3 2 5 3 2" xfId="25354" xr:uid="{83D7AD5C-371F-4DB8-AE13-F45E61BF1E8F}"/>
    <cellStyle name="Comma 2 3 2 2 3 2 6" xfId="11338" xr:uid="{C201659B-0252-4DD8-B682-3E5A3CE83208}"/>
    <cellStyle name="Comma 2 3 2 2 3 2 6 2" xfId="21850" xr:uid="{44A725BC-2D34-4050-B763-C7454F6168DF}"/>
    <cellStyle name="Comma 2 3 2 2 3 3" xfId="1702" xr:uid="{00000000-0005-0000-0000-00003B010000}"/>
    <cellStyle name="Comma 2 3 2 2 3 3 2" xfId="5207" xr:uid="{866B675E-9AA6-4AF6-9455-43599C5DE791}"/>
    <cellStyle name="Comma 2 3 2 2 3 3 2 2" xfId="8710" xr:uid="{69482F0D-3E0B-4D3E-B4C0-D51AE03F348F}"/>
    <cellStyle name="Comma 2 3 2 2 3 3 2 2 2" xfId="19222" xr:uid="{2AC70325-7D35-4F10-A6C4-296545294CAA}"/>
    <cellStyle name="Comma 2 3 2 2 3 3 2 2 2 2" xfId="29734" xr:uid="{BAB45994-5FBA-4091-A5EE-5C74B756D848}"/>
    <cellStyle name="Comma 2 3 2 2 3 3 2 3" xfId="15718" xr:uid="{49587DFD-B3CE-4526-AD73-3F8A80552E06}"/>
    <cellStyle name="Comma 2 3 2 2 3 3 2 3 2" xfId="26230" xr:uid="{78FC1F3C-4982-45E2-AFCD-6E2FC578457B}"/>
    <cellStyle name="Comma 2 3 2 2 3 3 3" xfId="12214" xr:uid="{60048A58-311E-4EC6-B128-EA510B74ABC6}"/>
    <cellStyle name="Comma 2 3 2 2 3 3 3 2" xfId="22726" xr:uid="{17FD9E48-F158-40EE-84E9-4337BC705AFA}"/>
    <cellStyle name="Comma 2 3 2 2 3 4" xfId="3893" xr:uid="{9EB87C5E-5956-4D87-B2A4-A51343CC9DD7}"/>
    <cellStyle name="Comma 2 3 2 2 3 4 2" xfId="7396" xr:uid="{49BE8320-4EC3-40B7-8C0A-4D62B5AB18C1}"/>
    <cellStyle name="Comma 2 3 2 2 3 4 2 2" xfId="17908" xr:uid="{08B48F55-E167-4BC9-825F-02409C52BBF3}"/>
    <cellStyle name="Comma 2 3 2 2 3 4 2 2 2" xfId="28420" xr:uid="{FEA4C26D-D231-460F-A6F6-16EC49D9CF11}"/>
    <cellStyle name="Comma 2 3 2 2 3 4 3" xfId="14404" xr:uid="{D89D3242-6A9B-4F11-BFBA-331BCF41BC24}"/>
    <cellStyle name="Comma 2 3 2 2 3 4 3 2" xfId="24916" xr:uid="{CD6F9318-784F-456C-B2E7-4A5A50F2257F}"/>
    <cellStyle name="Comma 2 3 2 2 3 5" xfId="10900" xr:uid="{42A588EA-9BF6-4DDE-B242-1EF60103EE56}"/>
    <cellStyle name="Comma 2 3 2 2 3 5 2" xfId="21412" xr:uid="{9BE8A08C-C1D8-4D04-851F-03EBF12E7D46}"/>
    <cellStyle name="Comma 2 3 2 2 4" xfId="681" xr:uid="{00000000-0005-0000-0000-00003C010000}"/>
    <cellStyle name="Comma 2 3 2 2 4 2" xfId="1119" xr:uid="{00000000-0005-0000-0000-00003D010000}"/>
    <cellStyle name="Comma 2 3 2 2 4 2 2" xfId="2434" xr:uid="{00000000-0005-0000-0000-00003E010000}"/>
    <cellStyle name="Comma 2 3 2 2 4 2 2 2" xfId="5939" xr:uid="{28085F8C-1FA1-47E1-A673-E63CD8D8E2EF}"/>
    <cellStyle name="Comma 2 3 2 2 4 2 2 2 2" xfId="9442" xr:uid="{953992F4-6417-45AF-B465-1BFCCA37B424}"/>
    <cellStyle name="Comma 2 3 2 2 4 2 2 2 2 2" xfId="19954" xr:uid="{2DD82C59-1C19-462B-A7EA-FF65F9E58DE7}"/>
    <cellStyle name="Comma 2 3 2 2 4 2 2 2 2 2 2" xfId="30466" xr:uid="{6CF64D7C-F4D6-4C4A-AEE1-172230FE5D45}"/>
    <cellStyle name="Comma 2 3 2 2 4 2 2 2 3" xfId="16450" xr:uid="{14087A4D-FA62-47BD-9F99-1F7D5BEF1B96}"/>
    <cellStyle name="Comma 2 3 2 2 4 2 2 2 3 2" xfId="26962" xr:uid="{F0A22C07-1609-4307-9AA5-8B8D601C14EB}"/>
    <cellStyle name="Comma 2 3 2 2 4 2 2 3" xfId="12946" xr:uid="{5EFFA36C-C1C4-4211-BFF0-A5DD8F62F47F}"/>
    <cellStyle name="Comma 2 3 2 2 4 2 2 3 2" xfId="23458" xr:uid="{872CA029-B0F0-4274-8C33-72DECC633FBC}"/>
    <cellStyle name="Comma 2 3 2 2 4 2 3" xfId="3310" xr:uid="{00000000-0005-0000-0000-0000A3000000}"/>
    <cellStyle name="Comma 2 3 2 2 4 2 3 2" xfId="6814" xr:uid="{3E21C864-A716-4CE9-AF17-69F37C38B450}"/>
    <cellStyle name="Comma 2 3 2 2 4 2 3 2 2" xfId="10318" xr:uid="{C8A7841E-36EE-498B-B1C7-69D5C66F3A7B}"/>
    <cellStyle name="Comma 2 3 2 2 4 2 3 2 2 2" xfId="20830" xr:uid="{82D2D4E3-FFC6-48A8-BB7C-7699A6A7F1AE}"/>
    <cellStyle name="Comma 2 3 2 2 4 2 3 2 2 2 2" xfId="31342" xr:uid="{494C7BA1-2F11-4DE1-8605-799700C4BA46}"/>
    <cellStyle name="Comma 2 3 2 2 4 2 3 2 3" xfId="17326" xr:uid="{905CCBE5-2415-41A0-9B4E-A06DE7F81F9E}"/>
    <cellStyle name="Comma 2 3 2 2 4 2 3 2 3 2" xfId="27838" xr:uid="{48A93A66-1966-448D-9CDC-4554EBB6A3B9}"/>
    <cellStyle name="Comma 2 3 2 2 4 2 3 3" xfId="13822" xr:uid="{6B36186C-11AB-450F-A4AF-4B0948BC609F}"/>
    <cellStyle name="Comma 2 3 2 2 4 2 3 3 2" xfId="24334" xr:uid="{4316B788-E9D1-45CD-A909-339759E9DBD4}"/>
    <cellStyle name="Comma 2 3 2 2 4 2 4" xfId="4625" xr:uid="{7E96B4A6-AB61-4821-B713-A7CAFF5F51A1}"/>
    <cellStyle name="Comma 2 3 2 2 4 2 4 2" xfId="8128" xr:uid="{28345C36-D9D9-4DF2-8F4E-FFDEE2B44C9C}"/>
    <cellStyle name="Comma 2 3 2 2 4 2 4 2 2" xfId="18640" xr:uid="{ECA65870-9EEE-4217-B590-C5190DC1D373}"/>
    <cellStyle name="Comma 2 3 2 2 4 2 4 2 2 2" xfId="29152" xr:uid="{93D673C4-FCAD-4D19-8102-B5CA99430CAE}"/>
    <cellStyle name="Comma 2 3 2 2 4 2 4 3" xfId="15136" xr:uid="{3B6AA7A0-378F-48AC-9FA5-62D38CFFEE50}"/>
    <cellStyle name="Comma 2 3 2 2 4 2 4 3 2" xfId="25648" xr:uid="{68236F67-7759-49EF-8133-99F92E682137}"/>
    <cellStyle name="Comma 2 3 2 2 4 2 5" xfId="11632" xr:uid="{4977F677-CA5C-46A6-8F0D-EDEF4F5C58BF}"/>
    <cellStyle name="Comma 2 3 2 2 4 2 5 2" xfId="22144" xr:uid="{B8194C11-D0AC-4C3F-88A0-C004CB801BB2}"/>
    <cellStyle name="Comma 2 3 2 2 4 3" xfId="1996" xr:uid="{00000000-0005-0000-0000-00003F010000}"/>
    <cellStyle name="Comma 2 3 2 2 4 3 2" xfId="5501" xr:uid="{7C7A9F6C-D469-4F41-B02E-CC540A46B5D1}"/>
    <cellStyle name="Comma 2 3 2 2 4 3 2 2" xfId="9004" xr:uid="{09C757BD-E7CC-4B1A-8250-EA6FAF5ED07A}"/>
    <cellStyle name="Comma 2 3 2 2 4 3 2 2 2" xfId="19516" xr:uid="{503B3D0D-EEFA-4EF2-B5BA-2FB4D7C7057B}"/>
    <cellStyle name="Comma 2 3 2 2 4 3 2 2 2 2" xfId="30028" xr:uid="{AAAB262E-C6DF-4450-AFC3-208C8473D15D}"/>
    <cellStyle name="Comma 2 3 2 2 4 3 2 3" xfId="16012" xr:uid="{86E96363-F019-445D-9300-CD52DB7D1E4F}"/>
    <cellStyle name="Comma 2 3 2 2 4 3 2 3 2" xfId="26524" xr:uid="{C5647694-6623-4220-9E22-6B7CB2B24FE6}"/>
    <cellStyle name="Comma 2 3 2 2 4 3 3" xfId="12508" xr:uid="{C129A1FD-468A-4CC0-B659-42EDD4093075}"/>
    <cellStyle name="Comma 2 3 2 2 4 3 3 2" xfId="23020" xr:uid="{6D336470-01B2-4336-BEBD-AB11C24BC41B}"/>
    <cellStyle name="Comma 2 3 2 2 4 4" xfId="2872" xr:uid="{00000000-0005-0000-0000-0000A2000000}"/>
    <cellStyle name="Comma 2 3 2 2 4 4 2" xfId="6376" xr:uid="{A0AB2E30-7B19-4577-B6FC-042354B69839}"/>
    <cellStyle name="Comma 2 3 2 2 4 4 2 2" xfId="9880" xr:uid="{AC19CB34-2CFB-49F4-AA42-4E89DBE0C6EC}"/>
    <cellStyle name="Comma 2 3 2 2 4 4 2 2 2" xfId="20392" xr:uid="{889B6D62-48CB-48C4-85CB-AB004E0BA4FE}"/>
    <cellStyle name="Comma 2 3 2 2 4 4 2 2 2 2" xfId="30904" xr:uid="{9BD61642-EEAD-4B0E-ACE4-6C25FC6CC0A4}"/>
    <cellStyle name="Comma 2 3 2 2 4 4 2 3" xfId="16888" xr:uid="{74CCA244-F48E-49D1-B966-3A899B44EC1E}"/>
    <cellStyle name="Comma 2 3 2 2 4 4 2 3 2" xfId="27400" xr:uid="{B60D831D-846E-4A3B-9225-E51FE71F522B}"/>
    <cellStyle name="Comma 2 3 2 2 4 4 3" xfId="13384" xr:uid="{3DE2AB82-B185-4BED-A747-4A21DD2B3776}"/>
    <cellStyle name="Comma 2 3 2 2 4 4 3 2" xfId="23896" xr:uid="{E9582A04-DC8F-408C-A712-CC5AA8125ED7}"/>
    <cellStyle name="Comma 2 3 2 2 4 5" xfId="4187" xr:uid="{ABE0844B-9CE1-49C4-9812-A277F5F24998}"/>
    <cellStyle name="Comma 2 3 2 2 4 5 2" xfId="7690" xr:uid="{884E5B2F-CADB-4570-A0F8-684C54590228}"/>
    <cellStyle name="Comma 2 3 2 2 4 5 2 2" xfId="18202" xr:uid="{63351F3C-A4E5-48F0-B263-FBD1C1097477}"/>
    <cellStyle name="Comma 2 3 2 2 4 5 2 2 2" xfId="28714" xr:uid="{BF3168B2-6261-43B8-94CA-CE2E583267B6}"/>
    <cellStyle name="Comma 2 3 2 2 4 5 3" xfId="14698" xr:uid="{2D00D777-27ED-42DD-84B3-12B6DEC7D470}"/>
    <cellStyle name="Comma 2 3 2 2 4 5 3 2" xfId="25210" xr:uid="{381F0CE5-B155-46F6-8F6D-AF1A490A8EA3}"/>
    <cellStyle name="Comma 2 3 2 2 4 6" xfId="11194" xr:uid="{BBA20A8E-BE77-4FBD-B30D-610CE951BA96}"/>
    <cellStyle name="Comma 2 3 2 2 4 6 2" xfId="21706" xr:uid="{6BC049E9-4BC1-4888-8BBB-717B215551A1}"/>
    <cellStyle name="Comma 2 3 2 2 5" xfId="1558" xr:uid="{00000000-0005-0000-0000-000040010000}"/>
    <cellStyle name="Comma 2 3 2 2 5 2" xfId="5063" xr:uid="{873C9442-F297-4F06-96BE-B6FB642C6006}"/>
    <cellStyle name="Comma 2 3 2 2 5 2 2" xfId="8566" xr:uid="{0A92B6FB-B008-45D9-8573-65EE7A154053}"/>
    <cellStyle name="Comma 2 3 2 2 5 2 2 2" xfId="19078" xr:uid="{156BA481-CC3B-405A-83C6-C8395AADE432}"/>
    <cellStyle name="Comma 2 3 2 2 5 2 2 2 2" xfId="29590" xr:uid="{11CF4234-28EC-4919-9819-B5F6EDF3E491}"/>
    <cellStyle name="Comma 2 3 2 2 5 2 3" xfId="15574" xr:uid="{74D69EC7-9D09-4A8F-8901-B09D7B463969}"/>
    <cellStyle name="Comma 2 3 2 2 5 2 3 2" xfId="26086" xr:uid="{4B8AF300-05F6-48D0-B7C2-8D465245C4F4}"/>
    <cellStyle name="Comma 2 3 2 2 5 3" xfId="12070" xr:uid="{A90B69D3-6C06-4715-B587-C67B4B89720E}"/>
    <cellStyle name="Comma 2 3 2 2 5 3 2" xfId="22582" xr:uid="{60FFD917-5E11-4E45-93BD-6E6EDA105ED9}"/>
    <cellStyle name="Comma 2 3 2 2 6" xfId="3749" xr:uid="{09FAA8C1-83A2-4220-A49A-15B6B8BD96B0}"/>
    <cellStyle name="Comma 2 3 2 2 6 2" xfId="7252" xr:uid="{A3D78D4C-187D-4CD3-9F1B-1BBDC3105314}"/>
    <cellStyle name="Comma 2 3 2 2 6 2 2" xfId="17764" xr:uid="{87A3D99B-D34A-45B2-BCE7-85E1E6B36540}"/>
    <cellStyle name="Comma 2 3 2 2 6 2 2 2" xfId="28276" xr:uid="{071C45D4-2612-4374-940C-DF4EF6EC3FB7}"/>
    <cellStyle name="Comma 2 3 2 2 6 3" xfId="14260" xr:uid="{07C034DD-A5E6-4BF9-BD3B-CEC28A938CD0}"/>
    <cellStyle name="Comma 2 3 2 2 6 3 2" xfId="24772" xr:uid="{4A4B6A9C-9585-4105-B241-89A54F6C45B8}"/>
    <cellStyle name="Comma 2 3 2 2 7" xfId="10756" xr:uid="{3130B481-62DE-448D-BAF7-F89E2DCADD5C}"/>
    <cellStyle name="Comma 2 3 2 2 7 2" xfId="21268" xr:uid="{8FAD36ED-CB24-4427-AB7B-6A220ACAE0DC}"/>
    <cellStyle name="Comma 2 3 2 3" xfId="458" xr:uid="{00000000-0005-0000-0000-000041010000}"/>
    <cellStyle name="Comma 2 3 2 3 2" xfId="897" xr:uid="{00000000-0005-0000-0000-000042010000}"/>
    <cellStyle name="Comma 2 3 2 3 2 2" xfId="1335" xr:uid="{00000000-0005-0000-0000-000043010000}"/>
    <cellStyle name="Comma 2 3 2 3 2 2 2" xfId="2650" xr:uid="{00000000-0005-0000-0000-000044010000}"/>
    <cellStyle name="Comma 2 3 2 3 2 2 2 2" xfId="6155" xr:uid="{CDBA6808-459F-49FC-B6D0-361706AC41CA}"/>
    <cellStyle name="Comma 2 3 2 3 2 2 2 2 2" xfId="9658" xr:uid="{47CF97C1-7067-4319-BC5D-1775073109C6}"/>
    <cellStyle name="Comma 2 3 2 3 2 2 2 2 2 2" xfId="20170" xr:uid="{6356479F-5941-4361-A43C-3C89FAB3B2E9}"/>
    <cellStyle name="Comma 2 3 2 3 2 2 2 2 2 2 2" xfId="30682" xr:uid="{7EECB48F-482A-4CB1-ACD7-8541004697CF}"/>
    <cellStyle name="Comma 2 3 2 3 2 2 2 2 3" xfId="16666" xr:uid="{E3E6A58F-5121-42A1-A938-9472B6C1FFD7}"/>
    <cellStyle name="Comma 2 3 2 3 2 2 2 2 3 2" xfId="27178" xr:uid="{C6C172E5-02D9-4842-A296-D7E4CB15AA99}"/>
    <cellStyle name="Comma 2 3 2 3 2 2 2 3" xfId="13162" xr:uid="{73054B61-F35E-4A6A-91A5-EE718E4287E5}"/>
    <cellStyle name="Comma 2 3 2 3 2 2 2 3 2" xfId="23674" xr:uid="{64D2E55D-477B-4418-A853-550F03821A9B}"/>
    <cellStyle name="Comma 2 3 2 3 2 2 3" xfId="3526" xr:uid="{00000000-0005-0000-0000-0000A6000000}"/>
    <cellStyle name="Comma 2 3 2 3 2 2 3 2" xfId="7030" xr:uid="{AD805FB8-010E-482D-AC92-3ACE7CEB4E5E}"/>
    <cellStyle name="Comma 2 3 2 3 2 2 3 2 2" xfId="10534" xr:uid="{840518E0-2C24-4DAD-B021-3D7EEC6DCC0E}"/>
    <cellStyle name="Comma 2 3 2 3 2 2 3 2 2 2" xfId="21046" xr:uid="{4C0A38A5-3C31-4A33-B7DE-08457BAB423E}"/>
    <cellStyle name="Comma 2 3 2 3 2 2 3 2 2 2 2" xfId="31558" xr:uid="{B3A92173-C9A5-4F51-BB04-109F1DB268FD}"/>
    <cellStyle name="Comma 2 3 2 3 2 2 3 2 3" xfId="17542" xr:uid="{E11BE900-1202-4EBC-81FE-874F0B60C001}"/>
    <cellStyle name="Comma 2 3 2 3 2 2 3 2 3 2" xfId="28054" xr:uid="{D03D8665-5472-408F-BA9A-A3D67F201E58}"/>
    <cellStyle name="Comma 2 3 2 3 2 2 3 3" xfId="14038" xr:uid="{8BC69DF7-2E30-4CD1-B983-584CF1CF152B}"/>
    <cellStyle name="Comma 2 3 2 3 2 2 3 3 2" xfId="24550" xr:uid="{7A700CC4-FAAD-4063-9843-1D7BF684A377}"/>
    <cellStyle name="Comma 2 3 2 3 2 2 4" xfId="4841" xr:uid="{1E42A59F-8D6F-4D8E-9175-407CE350021A}"/>
    <cellStyle name="Comma 2 3 2 3 2 2 4 2" xfId="8344" xr:uid="{86C984E1-1B6E-4BD1-B7B3-A859B5128F80}"/>
    <cellStyle name="Comma 2 3 2 3 2 2 4 2 2" xfId="18856" xr:uid="{6D52D8E6-4311-4114-B71A-F6A2EA25B36D}"/>
    <cellStyle name="Comma 2 3 2 3 2 2 4 2 2 2" xfId="29368" xr:uid="{5BE79709-9DE8-40FC-8EA3-C26A642EFB89}"/>
    <cellStyle name="Comma 2 3 2 3 2 2 4 3" xfId="15352" xr:uid="{41DA47FC-9A9F-45A7-8782-6567729D0099}"/>
    <cellStyle name="Comma 2 3 2 3 2 2 4 3 2" xfId="25864" xr:uid="{43EB07D6-9809-49AE-97AA-B14FFBCA4120}"/>
    <cellStyle name="Comma 2 3 2 3 2 2 5" xfId="11848" xr:uid="{E59BC9B5-D6D5-4EC6-AC08-95A216CA8097}"/>
    <cellStyle name="Comma 2 3 2 3 2 2 5 2" xfId="22360" xr:uid="{089D014D-0118-40B2-B8E4-D9CDEFF5D11D}"/>
    <cellStyle name="Comma 2 3 2 3 2 3" xfId="2212" xr:uid="{00000000-0005-0000-0000-000045010000}"/>
    <cellStyle name="Comma 2 3 2 3 2 3 2" xfId="5717" xr:uid="{A09B8B2F-9C35-4C87-A731-8B33D1E08752}"/>
    <cellStyle name="Comma 2 3 2 3 2 3 2 2" xfId="9220" xr:uid="{CE7BB643-E67B-424C-939A-EF6EA9F38C04}"/>
    <cellStyle name="Comma 2 3 2 3 2 3 2 2 2" xfId="19732" xr:uid="{E9E7D8F2-0E55-4F41-8E9A-59944E85BE85}"/>
    <cellStyle name="Comma 2 3 2 3 2 3 2 2 2 2" xfId="30244" xr:uid="{044FA058-5965-475C-982E-B58825E8A157}"/>
    <cellStyle name="Comma 2 3 2 3 2 3 2 3" xfId="16228" xr:uid="{AD4BB28D-074C-4F89-8968-5940E4C78457}"/>
    <cellStyle name="Comma 2 3 2 3 2 3 2 3 2" xfId="26740" xr:uid="{0921F68D-1E29-4A81-9B48-EEF4648F9768}"/>
    <cellStyle name="Comma 2 3 2 3 2 3 3" xfId="12724" xr:uid="{5ADBA23C-6FA7-4CCF-A66B-CE799DAEA72F}"/>
    <cellStyle name="Comma 2 3 2 3 2 3 3 2" xfId="23236" xr:uid="{6B73E567-20B3-42AF-96E6-45E7F6216A24}"/>
    <cellStyle name="Comma 2 3 2 3 2 4" xfId="3088" xr:uid="{00000000-0005-0000-0000-0000A5000000}"/>
    <cellStyle name="Comma 2 3 2 3 2 4 2" xfId="6592" xr:uid="{DC7DF727-8BF3-4946-89FD-48A47674F533}"/>
    <cellStyle name="Comma 2 3 2 3 2 4 2 2" xfId="10096" xr:uid="{96602EB5-0BAB-4C2C-8D51-EFE73D61E980}"/>
    <cellStyle name="Comma 2 3 2 3 2 4 2 2 2" xfId="20608" xr:uid="{FF2D980B-12F3-45EB-9CA5-5514006D5711}"/>
    <cellStyle name="Comma 2 3 2 3 2 4 2 2 2 2" xfId="31120" xr:uid="{3DF6B007-C1CB-41EC-80D0-D74A4704AA25}"/>
    <cellStyle name="Comma 2 3 2 3 2 4 2 3" xfId="17104" xr:uid="{18E61D4B-4C90-4579-A862-EFD79CF2964B}"/>
    <cellStyle name="Comma 2 3 2 3 2 4 2 3 2" xfId="27616" xr:uid="{28DEB4F3-8B35-451D-8F5A-7F5E45F3E01B}"/>
    <cellStyle name="Comma 2 3 2 3 2 4 3" xfId="13600" xr:uid="{3CD54D7C-B16A-428C-9BED-57FF62A5104B}"/>
    <cellStyle name="Comma 2 3 2 3 2 4 3 2" xfId="24112" xr:uid="{AD8ED88B-2BF0-4455-8582-C7DE5A9B57C5}"/>
    <cellStyle name="Comma 2 3 2 3 2 5" xfId="4403" xr:uid="{B66ABCC7-3240-4D8C-8850-68E6DF320FA2}"/>
    <cellStyle name="Comma 2 3 2 3 2 5 2" xfId="7906" xr:uid="{24EE7E2E-1686-48E3-90C5-B621BA25A937}"/>
    <cellStyle name="Comma 2 3 2 3 2 5 2 2" xfId="18418" xr:uid="{C30D0ACC-CC5F-45C5-8F86-E8DE4194C6B5}"/>
    <cellStyle name="Comma 2 3 2 3 2 5 2 2 2" xfId="28930" xr:uid="{DCD01DFF-C960-4085-9419-CCC56EE99EC8}"/>
    <cellStyle name="Comma 2 3 2 3 2 5 3" xfId="14914" xr:uid="{02F5FAE4-9662-40A1-80B9-EFD95AD7E301}"/>
    <cellStyle name="Comma 2 3 2 3 2 5 3 2" xfId="25426" xr:uid="{68291E3A-9830-47FC-98FD-C745107B86C6}"/>
    <cellStyle name="Comma 2 3 2 3 2 6" xfId="11410" xr:uid="{23900AB9-A8E4-4DC1-9E9D-466472091DE4}"/>
    <cellStyle name="Comma 2 3 2 3 2 6 2" xfId="21922" xr:uid="{63EFE2CD-E897-4FFE-B770-EED5AAE06F90}"/>
    <cellStyle name="Comma 2 3 2 3 3" xfId="1774" xr:uid="{00000000-0005-0000-0000-000046010000}"/>
    <cellStyle name="Comma 2 3 2 3 3 2" xfId="5279" xr:uid="{7A7D3D9A-E82E-490F-ADA9-35D188EFEF25}"/>
    <cellStyle name="Comma 2 3 2 3 3 2 2" xfId="8782" xr:uid="{BAEAEE22-A1EF-4B79-A51F-3DF926622CFE}"/>
    <cellStyle name="Comma 2 3 2 3 3 2 2 2" xfId="19294" xr:uid="{C82B64BE-DA39-4C87-BD0F-08F383B507E0}"/>
    <cellStyle name="Comma 2 3 2 3 3 2 2 2 2" xfId="29806" xr:uid="{257F67E0-6303-4D8E-8AAF-7B6DD9951A4D}"/>
    <cellStyle name="Comma 2 3 2 3 3 2 3" xfId="15790" xr:uid="{F478F080-64AC-45C9-9276-8F70333DACFD}"/>
    <cellStyle name="Comma 2 3 2 3 3 2 3 2" xfId="26302" xr:uid="{B8064BB4-F70E-429A-B75D-6D1AE35ABAF0}"/>
    <cellStyle name="Comma 2 3 2 3 3 3" xfId="12286" xr:uid="{B91131F2-03DB-42E1-B445-47163B285A1B}"/>
    <cellStyle name="Comma 2 3 2 3 3 3 2" xfId="22798" xr:uid="{04F106F8-48DD-4504-A406-E44FA851B9A0}"/>
    <cellStyle name="Comma 2 3 2 3 4" xfId="3965" xr:uid="{DABDFF90-6A46-42B5-A788-2D3948B2FBE4}"/>
    <cellStyle name="Comma 2 3 2 3 4 2" xfId="7468" xr:uid="{99E500A3-D344-40CB-BF0C-5A107A65EC62}"/>
    <cellStyle name="Comma 2 3 2 3 4 2 2" xfId="17980" xr:uid="{AFAC82A6-2779-4B01-8AC0-89D7B7BB6D13}"/>
    <cellStyle name="Comma 2 3 2 3 4 2 2 2" xfId="28492" xr:uid="{2FB59CC9-33B8-4250-B2DA-65A85FF574E9}"/>
    <cellStyle name="Comma 2 3 2 3 4 3" xfId="14476" xr:uid="{09601048-8A80-4A97-9873-39D50D4D4C4F}"/>
    <cellStyle name="Comma 2 3 2 3 4 3 2" xfId="24988" xr:uid="{B86A06BB-14A2-4F43-A850-88806C01246C}"/>
    <cellStyle name="Comma 2 3 2 3 5" xfId="10972" xr:uid="{7960F3FE-A563-4B2B-9C79-F85799374EF9}"/>
    <cellStyle name="Comma 2 3 2 3 5 2" xfId="21484" xr:uid="{DC3E52F3-D2D6-488A-8775-8A4C323DDC24}"/>
    <cellStyle name="Comma 2 3 2 4" xfId="314" xr:uid="{00000000-0005-0000-0000-000047010000}"/>
    <cellStyle name="Comma 2 3 2 4 2" xfId="753" xr:uid="{00000000-0005-0000-0000-000048010000}"/>
    <cellStyle name="Comma 2 3 2 4 2 2" xfId="1191" xr:uid="{00000000-0005-0000-0000-000049010000}"/>
    <cellStyle name="Comma 2 3 2 4 2 2 2" xfId="2506" xr:uid="{00000000-0005-0000-0000-00004A010000}"/>
    <cellStyle name="Comma 2 3 2 4 2 2 2 2" xfId="6011" xr:uid="{4E85E6C5-CC49-4976-839D-9C45FC8BE615}"/>
    <cellStyle name="Comma 2 3 2 4 2 2 2 2 2" xfId="9514" xr:uid="{A44D5A59-425D-4D25-A26F-D8F1C7DB8183}"/>
    <cellStyle name="Comma 2 3 2 4 2 2 2 2 2 2" xfId="20026" xr:uid="{648E72EF-B4F0-4C89-AE07-0C1A8E202B8F}"/>
    <cellStyle name="Comma 2 3 2 4 2 2 2 2 2 2 2" xfId="30538" xr:uid="{EF7B63F0-A2DE-441F-A4B9-637BC1ED49C5}"/>
    <cellStyle name="Comma 2 3 2 4 2 2 2 2 3" xfId="16522" xr:uid="{8A3B0EFC-A5A1-49A3-851A-CB1F6981888A}"/>
    <cellStyle name="Comma 2 3 2 4 2 2 2 2 3 2" xfId="27034" xr:uid="{54592BE8-A6DF-4982-911E-973D6A2CF66D}"/>
    <cellStyle name="Comma 2 3 2 4 2 2 2 3" xfId="13018" xr:uid="{BC7A9FDA-8D17-4701-AFC7-8A261DDFE676}"/>
    <cellStyle name="Comma 2 3 2 4 2 2 2 3 2" xfId="23530" xr:uid="{AB7BA526-C0DC-4E90-BBC8-FDF37695CC82}"/>
    <cellStyle name="Comma 2 3 2 4 2 2 3" xfId="3382" xr:uid="{00000000-0005-0000-0000-0000A9000000}"/>
    <cellStyle name="Comma 2 3 2 4 2 2 3 2" xfId="6886" xr:uid="{B0586F7C-5A44-42F1-A132-F4B16ABD6B6F}"/>
    <cellStyle name="Comma 2 3 2 4 2 2 3 2 2" xfId="10390" xr:uid="{6AA70182-0ABA-4D12-9BA6-D427A8445925}"/>
    <cellStyle name="Comma 2 3 2 4 2 2 3 2 2 2" xfId="20902" xr:uid="{C41DD088-3213-4C95-8CEC-CD7FD1FABCE4}"/>
    <cellStyle name="Comma 2 3 2 4 2 2 3 2 2 2 2" xfId="31414" xr:uid="{558F8784-382F-4720-80F9-11E3130BA843}"/>
    <cellStyle name="Comma 2 3 2 4 2 2 3 2 3" xfId="17398" xr:uid="{A5D00B59-4CEE-4420-B768-A36E69D11DE6}"/>
    <cellStyle name="Comma 2 3 2 4 2 2 3 2 3 2" xfId="27910" xr:uid="{705AB4CD-8A40-419B-BF03-2EFAE4E62164}"/>
    <cellStyle name="Comma 2 3 2 4 2 2 3 3" xfId="13894" xr:uid="{24A7ED12-F81B-4EF3-A57B-CA5CAEFE606E}"/>
    <cellStyle name="Comma 2 3 2 4 2 2 3 3 2" xfId="24406" xr:uid="{33BA1AB5-9FC2-4035-A17B-5D806B93EF91}"/>
    <cellStyle name="Comma 2 3 2 4 2 2 4" xfId="4697" xr:uid="{F9600248-44E9-45D1-AC20-6522007D08ED}"/>
    <cellStyle name="Comma 2 3 2 4 2 2 4 2" xfId="8200" xr:uid="{2A3B3A13-CC95-4CBD-9BAE-6B4DE7360895}"/>
    <cellStyle name="Comma 2 3 2 4 2 2 4 2 2" xfId="18712" xr:uid="{3D0EE7D9-D9E8-4605-AAAC-593846074A75}"/>
    <cellStyle name="Comma 2 3 2 4 2 2 4 2 2 2" xfId="29224" xr:uid="{40EEEC30-43A6-4951-9905-4ED53DDC2055}"/>
    <cellStyle name="Comma 2 3 2 4 2 2 4 3" xfId="15208" xr:uid="{C9740E40-ADB4-49D3-B431-C14859CA6B84}"/>
    <cellStyle name="Comma 2 3 2 4 2 2 4 3 2" xfId="25720" xr:uid="{759E4E88-1780-4224-B05D-4CBE5CDC4243}"/>
    <cellStyle name="Comma 2 3 2 4 2 2 5" xfId="11704" xr:uid="{2B00BFBD-968E-495A-8AC4-DC2792C2DFF3}"/>
    <cellStyle name="Comma 2 3 2 4 2 2 5 2" xfId="22216" xr:uid="{3403370B-BFAA-4BB3-AF99-BE93B5FD19E6}"/>
    <cellStyle name="Comma 2 3 2 4 2 3" xfId="2068" xr:uid="{00000000-0005-0000-0000-00004B010000}"/>
    <cellStyle name="Comma 2 3 2 4 2 3 2" xfId="5573" xr:uid="{D37A45BE-B565-4367-A1CC-03946D958D74}"/>
    <cellStyle name="Comma 2 3 2 4 2 3 2 2" xfId="9076" xr:uid="{FA3D3ECD-1327-43B2-8127-C98FB1BBF804}"/>
    <cellStyle name="Comma 2 3 2 4 2 3 2 2 2" xfId="19588" xr:uid="{F11208F4-AC31-4D46-8B2B-F4EA3822B241}"/>
    <cellStyle name="Comma 2 3 2 4 2 3 2 2 2 2" xfId="30100" xr:uid="{BE5D0D63-7723-45A7-9BF0-25C2A5EC74DD}"/>
    <cellStyle name="Comma 2 3 2 4 2 3 2 3" xfId="16084" xr:uid="{80610F39-A11F-476A-8A15-C4ADFC8BDF00}"/>
    <cellStyle name="Comma 2 3 2 4 2 3 2 3 2" xfId="26596" xr:uid="{26D620DA-56EA-4999-800E-5F67F110AA24}"/>
    <cellStyle name="Comma 2 3 2 4 2 3 3" xfId="12580" xr:uid="{E1F386C8-F1D9-47BA-A3AA-9264C7AA3192}"/>
    <cellStyle name="Comma 2 3 2 4 2 3 3 2" xfId="23092" xr:uid="{5A40D974-8A1A-452E-B29C-98CDB61D3A60}"/>
    <cellStyle name="Comma 2 3 2 4 2 4" xfId="2944" xr:uid="{00000000-0005-0000-0000-0000A8000000}"/>
    <cellStyle name="Comma 2 3 2 4 2 4 2" xfId="6448" xr:uid="{A7513002-5108-49BA-921C-6F09FE8293E9}"/>
    <cellStyle name="Comma 2 3 2 4 2 4 2 2" xfId="9952" xr:uid="{F959FFB6-D211-470F-A207-DB4B79274A83}"/>
    <cellStyle name="Comma 2 3 2 4 2 4 2 2 2" xfId="20464" xr:uid="{4EC0767E-9695-4B23-8509-9946B42F8B51}"/>
    <cellStyle name="Comma 2 3 2 4 2 4 2 2 2 2" xfId="30976" xr:uid="{D096D527-1795-4ADB-AE92-8F6DE37B1AB2}"/>
    <cellStyle name="Comma 2 3 2 4 2 4 2 3" xfId="16960" xr:uid="{9FBAA481-740E-4F30-8853-8A5249CA8470}"/>
    <cellStyle name="Comma 2 3 2 4 2 4 2 3 2" xfId="27472" xr:uid="{96939F03-DA42-40B9-877A-2D6E35DD1EDF}"/>
    <cellStyle name="Comma 2 3 2 4 2 4 3" xfId="13456" xr:uid="{A639E3CE-4EA2-4351-9BC3-26FF93297908}"/>
    <cellStyle name="Comma 2 3 2 4 2 4 3 2" xfId="23968" xr:uid="{B9FC064A-2DBF-446C-ACEF-60E05EFDF8C2}"/>
    <cellStyle name="Comma 2 3 2 4 2 5" xfId="4259" xr:uid="{E6A79BBE-5411-48B2-AECB-F4B4A177E328}"/>
    <cellStyle name="Comma 2 3 2 4 2 5 2" xfId="7762" xr:uid="{6043AAF9-07D2-4664-9FDE-0E4FC9F7B7ED}"/>
    <cellStyle name="Comma 2 3 2 4 2 5 2 2" xfId="18274" xr:uid="{31CD0E53-03BC-4E52-9152-1DC7428ACEE5}"/>
    <cellStyle name="Comma 2 3 2 4 2 5 2 2 2" xfId="28786" xr:uid="{25C08365-F043-47E4-AE47-6B5FFC73CCF4}"/>
    <cellStyle name="Comma 2 3 2 4 2 5 3" xfId="14770" xr:uid="{81298BB4-4F9E-4678-83DE-D00E0C56E161}"/>
    <cellStyle name="Comma 2 3 2 4 2 5 3 2" xfId="25282" xr:uid="{5E691392-105D-491D-B1E8-D1F74D02C8C2}"/>
    <cellStyle name="Comma 2 3 2 4 2 6" xfId="11266" xr:uid="{CB04FFE5-6DFE-4089-B9F6-A9961B49272D}"/>
    <cellStyle name="Comma 2 3 2 4 2 6 2" xfId="21778" xr:uid="{E981D2C6-3707-4452-9885-F3A77063F279}"/>
    <cellStyle name="Comma 2 3 2 4 3" xfId="1630" xr:uid="{00000000-0005-0000-0000-00004C010000}"/>
    <cellStyle name="Comma 2 3 2 4 3 2" xfId="5135" xr:uid="{1E0A24E7-E8D9-4388-BD93-5DF5707D8A0F}"/>
    <cellStyle name="Comma 2 3 2 4 3 2 2" xfId="8638" xr:uid="{04B87DFA-8F88-4993-8D71-072F5F1B1740}"/>
    <cellStyle name="Comma 2 3 2 4 3 2 2 2" xfId="19150" xr:uid="{EBB851F4-CE5B-46DF-8BED-5FEDF1BE41B6}"/>
    <cellStyle name="Comma 2 3 2 4 3 2 2 2 2" xfId="29662" xr:uid="{2CDECD30-C489-4B4C-89A3-C64C79E8564B}"/>
    <cellStyle name="Comma 2 3 2 4 3 2 3" xfId="15646" xr:uid="{13AEF45C-28B2-4F74-93E1-F4CD2E9FCEB4}"/>
    <cellStyle name="Comma 2 3 2 4 3 2 3 2" xfId="26158" xr:uid="{78E55CDE-EC13-48F1-8014-11845E170DBF}"/>
    <cellStyle name="Comma 2 3 2 4 3 3" xfId="12142" xr:uid="{9E63FE42-AB25-4A37-8CBD-644187E35AD4}"/>
    <cellStyle name="Comma 2 3 2 4 3 3 2" xfId="22654" xr:uid="{AA164741-D71A-4921-8003-CC5734FB8004}"/>
    <cellStyle name="Comma 2 3 2 4 4" xfId="3821" xr:uid="{AF160D5E-1302-42EF-8E4E-DE16D07DBFB1}"/>
    <cellStyle name="Comma 2 3 2 4 4 2" xfId="7324" xr:uid="{7CE84F8B-640B-462D-ACEF-FEE68409A1A1}"/>
    <cellStyle name="Comma 2 3 2 4 4 2 2" xfId="17836" xr:uid="{5806D71D-5E76-4C45-8166-E69A829AB432}"/>
    <cellStyle name="Comma 2 3 2 4 4 2 2 2" xfId="28348" xr:uid="{6066AD53-2011-42A0-9BF6-F200CFB9DFBE}"/>
    <cellStyle name="Comma 2 3 2 4 4 3" xfId="14332" xr:uid="{5EF73FD5-444C-456A-99DC-F34AB58835EF}"/>
    <cellStyle name="Comma 2 3 2 4 4 3 2" xfId="24844" xr:uid="{BC7BD16D-034B-4BB6-94EB-D4A55E02AB65}"/>
    <cellStyle name="Comma 2 3 2 4 5" xfId="10828" xr:uid="{AFB71BDD-E03C-42B1-BBB2-970F4B5D34A0}"/>
    <cellStyle name="Comma 2 3 2 4 5 2" xfId="21340" xr:uid="{46DB5617-40A4-4743-8ACE-DD0FE04288A7}"/>
    <cellStyle name="Comma 2 3 2 5" xfId="609" xr:uid="{00000000-0005-0000-0000-00004D010000}"/>
    <cellStyle name="Comma 2 3 2 5 2" xfId="1047" xr:uid="{00000000-0005-0000-0000-00004E010000}"/>
    <cellStyle name="Comma 2 3 2 5 2 2" xfId="2362" xr:uid="{00000000-0005-0000-0000-00004F010000}"/>
    <cellStyle name="Comma 2 3 2 5 2 2 2" xfId="5867" xr:uid="{153CBA4B-1E33-4F92-A26D-33664FEE31D6}"/>
    <cellStyle name="Comma 2 3 2 5 2 2 2 2" xfId="9370" xr:uid="{EC2E68A2-9E9A-4416-B92D-BB5E99B778DA}"/>
    <cellStyle name="Comma 2 3 2 5 2 2 2 2 2" xfId="19882" xr:uid="{CA732CC4-493A-4FC7-951C-830E74BADF0E}"/>
    <cellStyle name="Comma 2 3 2 5 2 2 2 2 2 2" xfId="30394" xr:uid="{521F9AAD-D4AA-4D25-AC01-F4523376564A}"/>
    <cellStyle name="Comma 2 3 2 5 2 2 2 3" xfId="16378" xr:uid="{9A7A64B8-70C4-436D-A901-ECC282B0589F}"/>
    <cellStyle name="Comma 2 3 2 5 2 2 2 3 2" xfId="26890" xr:uid="{AAE33FE6-E7F5-43CB-B7A8-F30C4B14954F}"/>
    <cellStyle name="Comma 2 3 2 5 2 2 3" xfId="12874" xr:uid="{D1415BAF-4877-4B95-BCB7-E0A3D7936D50}"/>
    <cellStyle name="Comma 2 3 2 5 2 2 3 2" xfId="23386" xr:uid="{DB4632C8-41E9-4CBB-98AC-97D4A871B29C}"/>
    <cellStyle name="Comma 2 3 2 5 2 3" xfId="3238" xr:uid="{00000000-0005-0000-0000-0000AB000000}"/>
    <cellStyle name="Comma 2 3 2 5 2 3 2" xfId="6742" xr:uid="{599696C2-4201-4D09-B6CA-E31E970E19F8}"/>
    <cellStyle name="Comma 2 3 2 5 2 3 2 2" xfId="10246" xr:uid="{A1A9EC67-3922-43EF-999D-3CADA5E1F9A3}"/>
    <cellStyle name="Comma 2 3 2 5 2 3 2 2 2" xfId="20758" xr:uid="{58932350-5FD4-4674-8231-6BF3EA2E8736}"/>
    <cellStyle name="Comma 2 3 2 5 2 3 2 2 2 2" xfId="31270" xr:uid="{F63B5339-DC44-417C-9E70-469F166F0ABC}"/>
    <cellStyle name="Comma 2 3 2 5 2 3 2 3" xfId="17254" xr:uid="{1EB3B807-CE73-4DA6-9034-0819B71D4A71}"/>
    <cellStyle name="Comma 2 3 2 5 2 3 2 3 2" xfId="27766" xr:uid="{2753916E-1045-4A9C-86D6-C2E9AD2BEF0D}"/>
    <cellStyle name="Comma 2 3 2 5 2 3 3" xfId="13750" xr:uid="{D2395F5D-5BFD-4269-A1C6-9E795A902C9D}"/>
    <cellStyle name="Comma 2 3 2 5 2 3 3 2" xfId="24262" xr:uid="{CA673374-B35D-4F37-9D14-5D3E98368C00}"/>
    <cellStyle name="Comma 2 3 2 5 2 4" xfId="4553" xr:uid="{2EC7A19F-BFEC-489C-A8C7-CAE05EF9C3DA}"/>
    <cellStyle name="Comma 2 3 2 5 2 4 2" xfId="8056" xr:uid="{D67A75CA-676C-4623-AE07-ED9C7E311EED}"/>
    <cellStyle name="Comma 2 3 2 5 2 4 2 2" xfId="18568" xr:uid="{4223BC88-92A5-450F-846F-657E36B12E61}"/>
    <cellStyle name="Comma 2 3 2 5 2 4 2 2 2" xfId="29080" xr:uid="{A627E7A4-E00D-4A6D-91E3-3A7C4169A99A}"/>
    <cellStyle name="Comma 2 3 2 5 2 4 3" xfId="15064" xr:uid="{BC6E5651-29A7-4154-9DED-FD43F236F7CA}"/>
    <cellStyle name="Comma 2 3 2 5 2 4 3 2" xfId="25576" xr:uid="{F25712C8-9DCA-44D6-B6BE-39EAAAF377E8}"/>
    <cellStyle name="Comma 2 3 2 5 2 5" xfId="11560" xr:uid="{D2C8B824-75C6-476F-B80C-00C204C67E5E}"/>
    <cellStyle name="Comma 2 3 2 5 2 5 2" xfId="22072" xr:uid="{CEC7C3C2-D7C7-4CBB-BE76-8B64B7B191ED}"/>
    <cellStyle name="Comma 2 3 2 5 3" xfId="1924" xr:uid="{00000000-0005-0000-0000-000050010000}"/>
    <cellStyle name="Comma 2 3 2 5 3 2" xfId="5429" xr:uid="{55C99D9B-F8E0-4524-85BA-F57815F987A1}"/>
    <cellStyle name="Comma 2 3 2 5 3 2 2" xfId="8932" xr:uid="{02594767-CBCA-4E60-943C-D54551F0AC22}"/>
    <cellStyle name="Comma 2 3 2 5 3 2 2 2" xfId="19444" xr:uid="{857088A0-5012-4A9D-8C0B-44058A055A24}"/>
    <cellStyle name="Comma 2 3 2 5 3 2 2 2 2" xfId="29956" xr:uid="{2A68E6DF-FB1C-4E97-9BBB-A7287E8A992B}"/>
    <cellStyle name="Comma 2 3 2 5 3 2 3" xfId="15940" xr:uid="{69A56739-9DED-48C5-A651-609B2A4629B7}"/>
    <cellStyle name="Comma 2 3 2 5 3 2 3 2" xfId="26452" xr:uid="{1946535B-3D93-4FA7-9CC8-E0B202CCF0FA}"/>
    <cellStyle name="Comma 2 3 2 5 3 3" xfId="12436" xr:uid="{D7E58A6E-0109-4073-BF89-7E7D8F1EA841}"/>
    <cellStyle name="Comma 2 3 2 5 3 3 2" xfId="22948" xr:uid="{B485BC2C-673B-4F8C-81EA-55D889E8F640}"/>
    <cellStyle name="Comma 2 3 2 5 4" xfId="2800" xr:uid="{00000000-0005-0000-0000-0000AA000000}"/>
    <cellStyle name="Comma 2 3 2 5 4 2" xfId="6304" xr:uid="{3D9BCDE8-F767-4B00-BB12-E59A3EEB0EC2}"/>
    <cellStyle name="Comma 2 3 2 5 4 2 2" xfId="9808" xr:uid="{C7E628B0-B0B3-409E-9F96-D3E723CDAD3E}"/>
    <cellStyle name="Comma 2 3 2 5 4 2 2 2" xfId="20320" xr:uid="{6A5C63E4-55C0-48A4-AE0E-1D39BE354A97}"/>
    <cellStyle name="Comma 2 3 2 5 4 2 2 2 2" xfId="30832" xr:uid="{06C2CD3B-A17D-4146-A35A-EC07DBA95F26}"/>
    <cellStyle name="Comma 2 3 2 5 4 2 3" xfId="16816" xr:uid="{B6CFF49D-4828-4CC8-9E79-9CFA50207999}"/>
    <cellStyle name="Comma 2 3 2 5 4 2 3 2" xfId="27328" xr:uid="{4618697B-9E1C-4879-9304-01F48BDF409F}"/>
    <cellStyle name="Comma 2 3 2 5 4 3" xfId="13312" xr:uid="{917EE102-24E7-406D-8BCC-889B7754CE39}"/>
    <cellStyle name="Comma 2 3 2 5 4 3 2" xfId="23824" xr:uid="{E7A9816A-AEC5-41A0-A2AF-BB8FA135BAD5}"/>
    <cellStyle name="Comma 2 3 2 5 5" xfId="4115" xr:uid="{194F9056-E2ED-426E-87BF-4BE7D164AB0A}"/>
    <cellStyle name="Comma 2 3 2 5 5 2" xfId="7618" xr:uid="{A6D1F8F5-56E1-4625-A024-EAA2C61F50D2}"/>
    <cellStyle name="Comma 2 3 2 5 5 2 2" xfId="18130" xr:uid="{CA9F2DCF-DB0C-46D5-B93E-CEB3385203C6}"/>
    <cellStyle name="Comma 2 3 2 5 5 2 2 2" xfId="28642" xr:uid="{4A4F3EC9-975D-4CC4-8A6E-78F8CB8FA3CB}"/>
    <cellStyle name="Comma 2 3 2 5 5 3" xfId="14626" xr:uid="{76273B74-777A-49D7-8DFE-49BCEBA0A778}"/>
    <cellStyle name="Comma 2 3 2 5 5 3 2" xfId="25138" xr:uid="{0292F6DE-C97C-4C68-B246-DB68F7812ADF}"/>
    <cellStyle name="Comma 2 3 2 5 6" xfId="11122" xr:uid="{4120416D-128C-4908-AFAA-D33DEE72CECE}"/>
    <cellStyle name="Comma 2 3 2 5 6 2" xfId="21634" xr:uid="{BDCE7F06-7696-4D95-8C78-D6F8DD4C3DB5}"/>
    <cellStyle name="Comma 2 3 2 6" xfId="1486" xr:uid="{00000000-0005-0000-0000-000051010000}"/>
    <cellStyle name="Comma 2 3 2 6 2" xfId="4991" xr:uid="{28DC1175-A1E5-4729-99C7-4FA757A7B1C9}"/>
    <cellStyle name="Comma 2 3 2 6 2 2" xfId="8494" xr:uid="{B7C7BF1F-928E-4385-AB0D-54F8FC3457D7}"/>
    <cellStyle name="Comma 2 3 2 6 2 2 2" xfId="19006" xr:uid="{004B54BB-BB33-4296-8573-963CB3676D44}"/>
    <cellStyle name="Comma 2 3 2 6 2 2 2 2" xfId="29518" xr:uid="{976C1728-EE8F-49BC-BE47-C506A6015C76}"/>
    <cellStyle name="Comma 2 3 2 6 2 3" xfId="15502" xr:uid="{D79C9474-C045-4001-8890-958CACC51036}"/>
    <cellStyle name="Comma 2 3 2 6 2 3 2" xfId="26014" xr:uid="{0A269879-F987-4E43-A4FC-C4A9490AEC71}"/>
    <cellStyle name="Comma 2 3 2 6 3" xfId="11998" xr:uid="{B5BB6A52-83A7-4B3B-AE2A-EED9CF5074C9}"/>
    <cellStyle name="Comma 2 3 2 6 3 2" xfId="22510" xr:uid="{3E467E7E-9989-4CD3-BDB2-090D4E13AB54}"/>
    <cellStyle name="Comma 2 3 2 7" xfId="3677" xr:uid="{AC8CDB21-8BFE-4D5D-B77F-0965BA64EC3F}"/>
    <cellStyle name="Comma 2 3 2 7 2" xfId="7180" xr:uid="{D82297A2-3169-4294-ACF4-C7AE448B8BE9}"/>
    <cellStyle name="Comma 2 3 2 7 2 2" xfId="17692" xr:uid="{6906CF3F-4171-4BF3-BD19-9D3F0725E98F}"/>
    <cellStyle name="Comma 2 3 2 7 2 2 2" xfId="28204" xr:uid="{3D15653A-DBE2-4419-8549-120E2695AB3C}"/>
    <cellStyle name="Comma 2 3 2 7 3" xfId="14188" xr:uid="{768BFB16-CF8E-4E63-937D-9BBC9FD5314D}"/>
    <cellStyle name="Comma 2 3 2 7 3 2" xfId="24700" xr:uid="{E71A427F-BED5-4E31-A91E-84D57493093B}"/>
    <cellStyle name="Comma 2 3 2 8" xfId="10684" xr:uid="{E387B1A5-018A-44D1-88CA-4CFB17C40289}"/>
    <cellStyle name="Comma 2 3 2 8 2" xfId="21196" xr:uid="{F06425A2-5472-479E-AFE0-9D41F7B8DCBF}"/>
    <cellStyle name="Comma 2 3 3" xfId="210" xr:uid="{00000000-0005-0000-0000-000052010000}"/>
    <cellStyle name="Comma 2 3 3 2" xfId="498" xr:uid="{00000000-0005-0000-0000-000053010000}"/>
    <cellStyle name="Comma 2 3 3 2 2" xfId="937" xr:uid="{00000000-0005-0000-0000-000054010000}"/>
    <cellStyle name="Comma 2 3 3 2 2 2" xfId="1375" xr:uid="{00000000-0005-0000-0000-000055010000}"/>
    <cellStyle name="Comma 2 3 3 2 2 2 2" xfId="2690" xr:uid="{00000000-0005-0000-0000-000056010000}"/>
    <cellStyle name="Comma 2 3 3 2 2 2 2 2" xfId="6195" xr:uid="{0B8357A8-5F97-44C1-AC85-DD3CBA6DEBED}"/>
    <cellStyle name="Comma 2 3 3 2 2 2 2 2 2" xfId="9698" xr:uid="{A38B655A-A121-4D2E-8A22-C6E85F3AFC64}"/>
    <cellStyle name="Comma 2 3 3 2 2 2 2 2 2 2" xfId="20210" xr:uid="{DCCD6D73-B521-4111-913E-5D7B686C4799}"/>
    <cellStyle name="Comma 2 3 3 2 2 2 2 2 2 2 2" xfId="30722" xr:uid="{E1CDA447-87B2-4AE1-8D40-0F36B83FF305}"/>
    <cellStyle name="Comma 2 3 3 2 2 2 2 2 3" xfId="16706" xr:uid="{47E9A860-C826-42C0-A560-396750678733}"/>
    <cellStyle name="Comma 2 3 3 2 2 2 2 2 3 2" xfId="27218" xr:uid="{1FA6EBD4-8FF5-452A-AF59-9C7F16B4D468}"/>
    <cellStyle name="Comma 2 3 3 2 2 2 2 3" xfId="13202" xr:uid="{ED23B893-45ED-432F-9773-C7B23BFEF428}"/>
    <cellStyle name="Comma 2 3 3 2 2 2 2 3 2" xfId="23714" xr:uid="{4DFBC0C8-9E71-44FF-A169-5F34E6415BFC}"/>
    <cellStyle name="Comma 2 3 3 2 2 2 3" xfId="3566" xr:uid="{00000000-0005-0000-0000-0000AF000000}"/>
    <cellStyle name="Comma 2 3 3 2 2 2 3 2" xfId="7070" xr:uid="{71624ADD-5329-474A-A328-A9205618EE4D}"/>
    <cellStyle name="Comma 2 3 3 2 2 2 3 2 2" xfId="10574" xr:uid="{5DB4785A-B14E-455A-A97D-81095B776C9C}"/>
    <cellStyle name="Comma 2 3 3 2 2 2 3 2 2 2" xfId="21086" xr:uid="{1330AC58-FF7F-4FC2-85F8-2781F09E6D0B}"/>
    <cellStyle name="Comma 2 3 3 2 2 2 3 2 2 2 2" xfId="31598" xr:uid="{38AACCC2-3390-40D3-AF7E-3D27F2E18D33}"/>
    <cellStyle name="Comma 2 3 3 2 2 2 3 2 3" xfId="17582" xr:uid="{07D17636-EB11-4984-B186-D3E2FDE4ABF5}"/>
    <cellStyle name="Comma 2 3 3 2 2 2 3 2 3 2" xfId="28094" xr:uid="{8890CDCB-6B47-4548-AA2D-B05C48ED00BD}"/>
    <cellStyle name="Comma 2 3 3 2 2 2 3 3" xfId="14078" xr:uid="{D75388B4-5D07-496E-9172-F5E324E319D5}"/>
    <cellStyle name="Comma 2 3 3 2 2 2 3 3 2" xfId="24590" xr:uid="{C7FCD5AD-0C89-4188-80A2-9AA513500DFE}"/>
    <cellStyle name="Comma 2 3 3 2 2 2 4" xfId="4881" xr:uid="{1D297F97-1672-408C-957E-4B5B6EDE3A92}"/>
    <cellStyle name="Comma 2 3 3 2 2 2 4 2" xfId="8384" xr:uid="{79D32797-F5C8-43A9-906C-E13EDE1EEC0F}"/>
    <cellStyle name="Comma 2 3 3 2 2 2 4 2 2" xfId="18896" xr:uid="{9080CD16-4EB9-4ECE-BD57-1F3568457F86}"/>
    <cellStyle name="Comma 2 3 3 2 2 2 4 2 2 2" xfId="29408" xr:uid="{31A992FD-96C4-46D2-A983-81944E28C9F3}"/>
    <cellStyle name="Comma 2 3 3 2 2 2 4 3" xfId="15392" xr:uid="{29761DFA-BE5E-4D69-85A0-D369F7F45B48}"/>
    <cellStyle name="Comma 2 3 3 2 2 2 4 3 2" xfId="25904" xr:uid="{AEF31784-D222-46AA-992E-471A10B013E9}"/>
    <cellStyle name="Comma 2 3 3 2 2 2 5" xfId="11888" xr:uid="{FEA7695B-5A71-44AD-8CA3-02F7B61F67B1}"/>
    <cellStyle name="Comma 2 3 3 2 2 2 5 2" xfId="22400" xr:uid="{92B66A2C-2708-4CEA-9F5F-FE4D97767707}"/>
    <cellStyle name="Comma 2 3 3 2 2 3" xfId="2252" xr:uid="{00000000-0005-0000-0000-000057010000}"/>
    <cellStyle name="Comma 2 3 3 2 2 3 2" xfId="5757" xr:uid="{1FD0C183-3E60-4CC6-A5C8-BC3679C4CF5E}"/>
    <cellStyle name="Comma 2 3 3 2 2 3 2 2" xfId="9260" xr:uid="{9AD5E7D4-9BEA-4CA2-A7DC-B825E21C014A}"/>
    <cellStyle name="Comma 2 3 3 2 2 3 2 2 2" xfId="19772" xr:uid="{C8F0627E-B181-4E1D-9B4A-046880773ADC}"/>
    <cellStyle name="Comma 2 3 3 2 2 3 2 2 2 2" xfId="30284" xr:uid="{D4106999-3FA3-4C9A-81F5-2BDD18FBF5FB}"/>
    <cellStyle name="Comma 2 3 3 2 2 3 2 3" xfId="16268" xr:uid="{3C8C6201-281B-4180-BBDF-AB42F57ECA66}"/>
    <cellStyle name="Comma 2 3 3 2 2 3 2 3 2" xfId="26780" xr:uid="{7A6423C7-376B-4934-BBAF-E9D07C660F89}"/>
    <cellStyle name="Comma 2 3 3 2 2 3 3" xfId="12764" xr:uid="{7E093290-A057-4986-A481-5402B7584FBB}"/>
    <cellStyle name="Comma 2 3 3 2 2 3 3 2" xfId="23276" xr:uid="{73F113FA-EEB6-47FC-8836-61FD25363FF5}"/>
    <cellStyle name="Comma 2 3 3 2 2 4" xfId="3128" xr:uid="{00000000-0005-0000-0000-0000AE000000}"/>
    <cellStyle name="Comma 2 3 3 2 2 4 2" xfId="6632" xr:uid="{7C90B682-0384-463B-B415-AF0A98EB5BDE}"/>
    <cellStyle name="Comma 2 3 3 2 2 4 2 2" xfId="10136" xr:uid="{DC65E09C-084F-4E2C-94C6-AF657A1AB5FA}"/>
    <cellStyle name="Comma 2 3 3 2 2 4 2 2 2" xfId="20648" xr:uid="{E33AB83E-B39C-4094-A057-AA3F60D20612}"/>
    <cellStyle name="Comma 2 3 3 2 2 4 2 2 2 2" xfId="31160" xr:uid="{61EC7CA4-53BF-4448-AD48-9271DA206B83}"/>
    <cellStyle name="Comma 2 3 3 2 2 4 2 3" xfId="17144" xr:uid="{95CCC2D5-0D51-4EFA-8413-BCC3F98C42D7}"/>
    <cellStyle name="Comma 2 3 3 2 2 4 2 3 2" xfId="27656" xr:uid="{51EF710B-4EEF-4AA7-A599-66237D8F7AED}"/>
    <cellStyle name="Comma 2 3 3 2 2 4 3" xfId="13640" xr:uid="{E129E1B8-83B5-4E43-843B-88CA85B215F1}"/>
    <cellStyle name="Comma 2 3 3 2 2 4 3 2" xfId="24152" xr:uid="{EF3B9A15-4FBE-460C-A73E-B4F3D76E32D4}"/>
    <cellStyle name="Comma 2 3 3 2 2 5" xfId="4443" xr:uid="{70791D89-FA8C-4423-B0DD-0256F9F327C3}"/>
    <cellStyle name="Comma 2 3 3 2 2 5 2" xfId="7946" xr:uid="{CE951B30-EB18-49D8-8FBF-F3BF4812F20D}"/>
    <cellStyle name="Comma 2 3 3 2 2 5 2 2" xfId="18458" xr:uid="{B93EF421-C85B-4D04-83AC-5C9D844DB9F2}"/>
    <cellStyle name="Comma 2 3 3 2 2 5 2 2 2" xfId="28970" xr:uid="{B60C434C-791F-4494-9DBA-DCA24AC53D82}"/>
    <cellStyle name="Comma 2 3 3 2 2 5 3" xfId="14954" xr:uid="{9DCB6ADD-16BD-4E11-A58E-CDBA5F034246}"/>
    <cellStyle name="Comma 2 3 3 2 2 5 3 2" xfId="25466" xr:uid="{70BDEA1F-84E7-4757-9FD0-6E8FBE0E308C}"/>
    <cellStyle name="Comma 2 3 3 2 2 6" xfId="11450" xr:uid="{BE09D6FB-0E45-418D-97C3-C229B5E33F98}"/>
    <cellStyle name="Comma 2 3 3 2 2 6 2" xfId="21962" xr:uid="{30B33D78-F22D-4B34-A119-295344859E61}"/>
    <cellStyle name="Comma 2 3 3 2 3" xfId="1814" xr:uid="{00000000-0005-0000-0000-000058010000}"/>
    <cellStyle name="Comma 2 3 3 2 3 2" xfId="5319" xr:uid="{AE043194-4EB0-4861-9B6B-183B81FC86BB}"/>
    <cellStyle name="Comma 2 3 3 2 3 2 2" xfId="8822" xr:uid="{C077DD1C-E56F-439C-A29F-C8EA9B1DCF91}"/>
    <cellStyle name="Comma 2 3 3 2 3 2 2 2" xfId="19334" xr:uid="{05669E97-93AF-4477-B612-BB3F0B98D688}"/>
    <cellStyle name="Comma 2 3 3 2 3 2 2 2 2" xfId="29846" xr:uid="{B1A087AC-085E-46F6-84B1-24F0AEA9157E}"/>
    <cellStyle name="Comma 2 3 3 2 3 2 3" xfId="15830" xr:uid="{5BD3A27E-BDA8-4067-9B73-98D1D13C63D3}"/>
    <cellStyle name="Comma 2 3 3 2 3 2 3 2" xfId="26342" xr:uid="{BCCAD59B-4EF6-4421-8A1A-282D724FCEA8}"/>
    <cellStyle name="Comma 2 3 3 2 3 3" xfId="12326" xr:uid="{5C4734F3-29E5-4F51-9527-791F8888B010}"/>
    <cellStyle name="Comma 2 3 3 2 3 3 2" xfId="22838" xr:uid="{50236A9C-7FD5-4033-9204-136B483BDFB5}"/>
    <cellStyle name="Comma 2 3 3 2 4" xfId="4005" xr:uid="{160E75A8-558E-405C-9250-EA44743C2CA0}"/>
    <cellStyle name="Comma 2 3 3 2 4 2" xfId="7508" xr:uid="{EEA472EE-DE90-4DF2-A49D-F7D532660DA4}"/>
    <cellStyle name="Comma 2 3 3 2 4 2 2" xfId="18020" xr:uid="{E8C624F0-E9C9-4230-BB0A-1AC44D221191}"/>
    <cellStyle name="Comma 2 3 3 2 4 2 2 2" xfId="28532" xr:uid="{B806AE19-A6A0-4B81-8195-499632C7AFE5}"/>
    <cellStyle name="Comma 2 3 3 2 4 3" xfId="14516" xr:uid="{E12176AD-13D5-4F39-B990-CA88FC1CCF12}"/>
    <cellStyle name="Comma 2 3 3 2 4 3 2" xfId="25028" xr:uid="{69CF7937-8E6C-4A6F-93C0-71D58CB7D831}"/>
    <cellStyle name="Comma 2 3 3 2 5" xfId="11012" xr:uid="{50191671-F05B-4D1C-B730-07C63BC81353}"/>
    <cellStyle name="Comma 2 3 3 2 5 2" xfId="21524" xr:uid="{3A6ED383-40F3-405B-ADB5-8111F396D538}"/>
    <cellStyle name="Comma 2 3 3 3" xfId="354" xr:uid="{00000000-0005-0000-0000-000059010000}"/>
    <cellStyle name="Comma 2 3 3 3 2" xfId="793" xr:uid="{00000000-0005-0000-0000-00005A010000}"/>
    <cellStyle name="Comma 2 3 3 3 2 2" xfId="1231" xr:uid="{00000000-0005-0000-0000-00005B010000}"/>
    <cellStyle name="Comma 2 3 3 3 2 2 2" xfId="2546" xr:uid="{00000000-0005-0000-0000-00005C010000}"/>
    <cellStyle name="Comma 2 3 3 3 2 2 2 2" xfId="6051" xr:uid="{2AF28C2E-3582-45ED-9B89-F9EBBA466D57}"/>
    <cellStyle name="Comma 2 3 3 3 2 2 2 2 2" xfId="9554" xr:uid="{E48039E8-4907-48C5-BB37-02C678B5A50A}"/>
    <cellStyle name="Comma 2 3 3 3 2 2 2 2 2 2" xfId="20066" xr:uid="{57912048-AEE2-4456-9384-033A6A127258}"/>
    <cellStyle name="Comma 2 3 3 3 2 2 2 2 2 2 2" xfId="30578" xr:uid="{4717D8FA-F0CC-4DD6-A723-DD2F3DE23D95}"/>
    <cellStyle name="Comma 2 3 3 3 2 2 2 2 3" xfId="16562" xr:uid="{A54E673F-996D-42A7-B480-B77547285E36}"/>
    <cellStyle name="Comma 2 3 3 3 2 2 2 2 3 2" xfId="27074" xr:uid="{E2F3563E-CDB3-451C-8DE3-696C1A465A96}"/>
    <cellStyle name="Comma 2 3 3 3 2 2 2 3" xfId="13058" xr:uid="{E40170DF-98DA-477A-AB59-FC0F6BBCD212}"/>
    <cellStyle name="Comma 2 3 3 3 2 2 2 3 2" xfId="23570" xr:uid="{AF107DFF-3BD5-4EA3-8A75-D72402C725E6}"/>
    <cellStyle name="Comma 2 3 3 3 2 2 3" xfId="3422" xr:uid="{00000000-0005-0000-0000-0000B2000000}"/>
    <cellStyle name="Comma 2 3 3 3 2 2 3 2" xfId="6926" xr:uid="{F575271C-57E0-4573-AA93-7FD703EECB87}"/>
    <cellStyle name="Comma 2 3 3 3 2 2 3 2 2" xfId="10430" xr:uid="{21F1D5A7-4A72-433E-9722-D7B7EE0C82D8}"/>
    <cellStyle name="Comma 2 3 3 3 2 2 3 2 2 2" xfId="20942" xr:uid="{CA4E8D71-B85B-4C71-AE11-ECF31732CE01}"/>
    <cellStyle name="Comma 2 3 3 3 2 2 3 2 2 2 2" xfId="31454" xr:uid="{AB7ABA2F-9CCE-4C6F-8C77-E8D42833E219}"/>
    <cellStyle name="Comma 2 3 3 3 2 2 3 2 3" xfId="17438" xr:uid="{E8514EC8-5211-4967-8B5A-792649E7DC64}"/>
    <cellStyle name="Comma 2 3 3 3 2 2 3 2 3 2" xfId="27950" xr:uid="{A20B6093-D15F-4381-9087-DB2A31633C76}"/>
    <cellStyle name="Comma 2 3 3 3 2 2 3 3" xfId="13934" xr:uid="{CA026702-F33B-488B-8A6D-3EF1A44A9F02}"/>
    <cellStyle name="Comma 2 3 3 3 2 2 3 3 2" xfId="24446" xr:uid="{23AC1C38-FD7D-4941-9462-6BB8F6BB1D87}"/>
    <cellStyle name="Comma 2 3 3 3 2 2 4" xfId="4737" xr:uid="{44F0633D-2A37-4844-AB3F-A6B05462AEEC}"/>
    <cellStyle name="Comma 2 3 3 3 2 2 4 2" xfId="8240" xr:uid="{C7098AAC-AAED-41F2-ACCD-1575ECACD556}"/>
    <cellStyle name="Comma 2 3 3 3 2 2 4 2 2" xfId="18752" xr:uid="{E24CF6A2-7201-461E-A3FA-8E2AAD45946B}"/>
    <cellStyle name="Comma 2 3 3 3 2 2 4 2 2 2" xfId="29264" xr:uid="{ADCD2D29-E207-44BB-8333-5E7DE4255925}"/>
    <cellStyle name="Comma 2 3 3 3 2 2 4 3" xfId="15248" xr:uid="{38794C30-0371-406E-A16F-42EDAFD39556}"/>
    <cellStyle name="Comma 2 3 3 3 2 2 4 3 2" xfId="25760" xr:uid="{5090DEFA-B495-40E5-89D6-FF1FD4348E88}"/>
    <cellStyle name="Comma 2 3 3 3 2 2 5" xfId="11744" xr:uid="{0A523DF4-E012-4B15-94AF-04A633F1540F}"/>
    <cellStyle name="Comma 2 3 3 3 2 2 5 2" xfId="22256" xr:uid="{1FD14FF9-69E0-4FF8-94E6-DDEE44CA807D}"/>
    <cellStyle name="Comma 2 3 3 3 2 3" xfId="2108" xr:uid="{00000000-0005-0000-0000-00005D010000}"/>
    <cellStyle name="Comma 2 3 3 3 2 3 2" xfId="5613" xr:uid="{72209EE5-AA12-41B8-B58B-006852F60B53}"/>
    <cellStyle name="Comma 2 3 3 3 2 3 2 2" xfId="9116" xr:uid="{626214EA-E8EB-46F8-A583-D4ED3F38F9A1}"/>
    <cellStyle name="Comma 2 3 3 3 2 3 2 2 2" xfId="19628" xr:uid="{C9C4E419-1C0F-425B-BE87-AAE1489CF2CA}"/>
    <cellStyle name="Comma 2 3 3 3 2 3 2 2 2 2" xfId="30140" xr:uid="{493CFDEC-CF26-45CB-8E1C-060958E53CFD}"/>
    <cellStyle name="Comma 2 3 3 3 2 3 2 3" xfId="16124" xr:uid="{E73594AF-9501-4953-AE2A-F56C19EE11E7}"/>
    <cellStyle name="Comma 2 3 3 3 2 3 2 3 2" xfId="26636" xr:uid="{DC9471D9-A1AD-46D2-91C0-E1DE37DE9422}"/>
    <cellStyle name="Comma 2 3 3 3 2 3 3" xfId="12620" xr:uid="{96F2BD31-098B-4A74-9C41-63555F755620}"/>
    <cellStyle name="Comma 2 3 3 3 2 3 3 2" xfId="23132" xr:uid="{3DB34423-D75E-4D6A-B9C4-AEBE07F34E76}"/>
    <cellStyle name="Comma 2 3 3 3 2 4" xfId="2984" xr:uid="{00000000-0005-0000-0000-0000B1000000}"/>
    <cellStyle name="Comma 2 3 3 3 2 4 2" xfId="6488" xr:uid="{3CA09219-BC80-4D3C-8C83-AE3F1DDCF823}"/>
    <cellStyle name="Comma 2 3 3 3 2 4 2 2" xfId="9992" xr:uid="{0A9BB9B7-449B-4C45-BC15-980D549B31EA}"/>
    <cellStyle name="Comma 2 3 3 3 2 4 2 2 2" xfId="20504" xr:uid="{7465AC68-9CC5-4B33-9FD8-466F25E24E96}"/>
    <cellStyle name="Comma 2 3 3 3 2 4 2 2 2 2" xfId="31016" xr:uid="{10F805EF-A5CD-4C40-951E-5D83FA8D455C}"/>
    <cellStyle name="Comma 2 3 3 3 2 4 2 3" xfId="17000" xr:uid="{97861089-647B-437F-9343-83F18F8EEAE9}"/>
    <cellStyle name="Comma 2 3 3 3 2 4 2 3 2" xfId="27512" xr:uid="{F2F2504F-A205-46F4-964F-9799B399D22D}"/>
    <cellStyle name="Comma 2 3 3 3 2 4 3" xfId="13496" xr:uid="{1EFC6357-60B7-4C02-BA4E-A67B22195887}"/>
    <cellStyle name="Comma 2 3 3 3 2 4 3 2" xfId="24008" xr:uid="{48E49C68-C1A7-414A-BAD4-9514B5B5E41F}"/>
    <cellStyle name="Comma 2 3 3 3 2 5" xfId="4299" xr:uid="{9BF5F6F7-CF56-4050-84F7-490281266971}"/>
    <cellStyle name="Comma 2 3 3 3 2 5 2" xfId="7802" xr:uid="{AAE8D3FC-6809-47E5-92A3-E685BED399E9}"/>
    <cellStyle name="Comma 2 3 3 3 2 5 2 2" xfId="18314" xr:uid="{52A6BF92-40CF-48F4-8971-F1A9471D6292}"/>
    <cellStyle name="Comma 2 3 3 3 2 5 2 2 2" xfId="28826" xr:uid="{75B5742B-1A9D-4A16-A7E8-DBF6880C9D50}"/>
    <cellStyle name="Comma 2 3 3 3 2 5 3" xfId="14810" xr:uid="{43BF6717-99B8-436F-8944-29F59B76925A}"/>
    <cellStyle name="Comma 2 3 3 3 2 5 3 2" xfId="25322" xr:uid="{95E8688B-1E10-47FA-8515-3844B9E52AF8}"/>
    <cellStyle name="Comma 2 3 3 3 2 6" xfId="11306" xr:uid="{8E857786-3241-4F37-B8C9-7622BB662DFA}"/>
    <cellStyle name="Comma 2 3 3 3 2 6 2" xfId="21818" xr:uid="{52C63B41-B032-4BF2-93EF-9D0B0D60F26A}"/>
    <cellStyle name="Comma 2 3 3 3 3" xfId="1670" xr:uid="{00000000-0005-0000-0000-00005E010000}"/>
    <cellStyle name="Comma 2 3 3 3 3 2" xfId="5175" xr:uid="{18280649-F301-4A36-92FC-D4A3538286F6}"/>
    <cellStyle name="Comma 2 3 3 3 3 2 2" xfId="8678" xr:uid="{2D705FA7-5547-472E-9207-5AC63BDACB8F}"/>
    <cellStyle name="Comma 2 3 3 3 3 2 2 2" xfId="19190" xr:uid="{D1153E2B-3272-45E7-9356-989B31A8BDB2}"/>
    <cellStyle name="Comma 2 3 3 3 3 2 2 2 2" xfId="29702" xr:uid="{E10D9450-975C-44EB-9844-78A5B1C5A6DC}"/>
    <cellStyle name="Comma 2 3 3 3 3 2 3" xfId="15686" xr:uid="{5C97464B-D5C1-47B8-AE77-C82EB52A18CD}"/>
    <cellStyle name="Comma 2 3 3 3 3 2 3 2" xfId="26198" xr:uid="{A756E889-BB47-471A-9147-12746CC9093C}"/>
    <cellStyle name="Comma 2 3 3 3 3 3" xfId="12182" xr:uid="{0EC1E1A4-FDF8-4467-8CC2-3C73E0659DF0}"/>
    <cellStyle name="Comma 2 3 3 3 3 3 2" xfId="22694" xr:uid="{2D26C79D-3BDB-4A21-8FEA-309C81726A28}"/>
    <cellStyle name="Comma 2 3 3 3 4" xfId="3861" xr:uid="{E1213F21-40A2-496C-B8AC-A95D08DA320C}"/>
    <cellStyle name="Comma 2 3 3 3 4 2" xfId="7364" xr:uid="{8832C859-42B8-4275-9F27-88195300E02B}"/>
    <cellStyle name="Comma 2 3 3 3 4 2 2" xfId="17876" xr:uid="{7D4A09CA-B704-485B-B03C-CDD76ADA7EFF}"/>
    <cellStyle name="Comma 2 3 3 3 4 2 2 2" xfId="28388" xr:uid="{05B5E6F7-8C00-494A-A22B-6C77F25F1038}"/>
    <cellStyle name="Comma 2 3 3 3 4 3" xfId="14372" xr:uid="{D1D16D9C-073B-4FD9-9A3D-A8BDA1D0525F}"/>
    <cellStyle name="Comma 2 3 3 3 4 3 2" xfId="24884" xr:uid="{6CE09AB5-2B99-4E19-B32D-67C4DFF89C67}"/>
    <cellStyle name="Comma 2 3 3 3 5" xfId="10868" xr:uid="{BCC5DC2F-70E4-43EC-B2DA-7E660B3EC1E3}"/>
    <cellStyle name="Comma 2 3 3 3 5 2" xfId="21380" xr:uid="{5A08EBC4-77AC-45E0-A419-E5963BF0EAB4}"/>
    <cellStyle name="Comma 2 3 3 4" xfId="649" xr:uid="{00000000-0005-0000-0000-00005F010000}"/>
    <cellStyle name="Comma 2 3 3 4 2" xfId="1087" xr:uid="{00000000-0005-0000-0000-000060010000}"/>
    <cellStyle name="Comma 2 3 3 4 2 2" xfId="2402" xr:uid="{00000000-0005-0000-0000-000061010000}"/>
    <cellStyle name="Comma 2 3 3 4 2 2 2" xfId="5907" xr:uid="{B5320A04-9C3E-4157-A88D-150486B2FBB3}"/>
    <cellStyle name="Comma 2 3 3 4 2 2 2 2" xfId="9410" xr:uid="{B518A58C-571B-45D1-B00B-DE1A6D1B6ECA}"/>
    <cellStyle name="Comma 2 3 3 4 2 2 2 2 2" xfId="19922" xr:uid="{2429654E-EA40-4077-B437-D39C2367CC3F}"/>
    <cellStyle name="Comma 2 3 3 4 2 2 2 2 2 2" xfId="30434" xr:uid="{7685EE52-BD63-413F-A40E-6F4D9BFEEE95}"/>
    <cellStyle name="Comma 2 3 3 4 2 2 2 3" xfId="16418" xr:uid="{07C2A934-E7A2-4E6E-B66B-DF1B9AE0F547}"/>
    <cellStyle name="Comma 2 3 3 4 2 2 2 3 2" xfId="26930" xr:uid="{36BCA9D3-1D40-477C-A006-24E2B6965568}"/>
    <cellStyle name="Comma 2 3 3 4 2 2 3" xfId="12914" xr:uid="{449F0D95-57A4-45B7-8B3E-8E219E618C91}"/>
    <cellStyle name="Comma 2 3 3 4 2 2 3 2" xfId="23426" xr:uid="{57F978DD-DD85-4F7B-9299-1FEA3E3CD9DD}"/>
    <cellStyle name="Comma 2 3 3 4 2 3" xfId="3278" xr:uid="{00000000-0005-0000-0000-0000B4000000}"/>
    <cellStyle name="Comma 2 3 3 4 2 3 2" xfId="6782" xr:uid="{27DEC2BE-6942-4320-9ECF-F7E8224F584A}"/>
    <cellStyle name="Comma 2 3 3 4 2 3 2 2" xfId="10286" xr:uid="{0C78C94D-1B02-4F6A-9252-0006DA398247}"/>
    <cellStyle name="Comma 2 3 3 4 2 3 2 2 2" xfId="20798" xr:uid="{28E6AB2A-B6FB-4CE5-9F25-321C7EF303FC}"/>
    <cellStyle name="Comma 2 3 3 4 2 3 2 2 2 2" xfId="31310" xr:uid="{217FBDF0-DA56-45A2-A127-BFD3A244EB09}"/>
    <cellStyle name="Comma 2 3 3 4 2 3 2 3" xfId="17294" xr:uid="{D9EB8E8A-E96B-4724-8D7F-FDBC633C10F3}"/>
    <cellStyle name="Comma 2 3 3 4 2 3 2 3 2" xfId="27806" xr:uid="{12B7AC3C-4F50-4395-8B2D-7ACDA16EAF76}"/>
    <cellStyle name="Comma 2 3 3 4 2 3 3" xfId="13790" xr:uid="{458ADDAB-2886-46D3-B81B-1BA4F0102F8D}"/>
    <cellStyle name="Comma 2 3 3 4 2 3 3 2" xfId="24302" xr:uid="{C722BEE1-4E07-4B68-BE18-F9D7CE2D4F9C}"/>
    <cellStyle name="Comma 2 3 3 4 2 4" xfId="4593" xr:uid="{06B0FBBB-FFE2-487D-AB27-BB3660DE166B}"/>
    <cellStyle name="Comma 2 3 3 4 2 4 2" xfId="8096" xr:uid="{B11484A0-A80D-40C3-A446-C8B24BBA264B}"/>
    <cellStyle name="Comma 2 3 3 4 2 4 2 2" xfId="18608" xr:uid="{415CD896-7FD5-4CF3-ACCF-2EB9D717EFF7}"/>
    <cellStyle name="Comma 2 3 3 4 2 4 2 2 2" xfId="29120" xr:uid="{D1499A40-8C80-4698-AC84-9AEDFD112F5A}"/>
    <cellStyle name="Comma 2 3 3 4 2 4 3" xfId="15104" xr:uid="{57651262-1EBF-4749-9A8A-CBD007942959}"/>
    <cellStyle name="Comma 2 3 3 4 2 4 3 2" xfId="25616" xr:uid="{08CC9706-D134-4065-81B4-44FB6C3285CC}"/>
    <cellStyle name="Comma 2 3 3 4 2 5" xfId="11600" xr:uid="{2315DCC7-B24F-4180-A483-37172E843F4F}"/>
    <cellStyle name="Comma 2 3 3 4 2 5 2" xfId="22112" xr:uid="{A27AC0B9-A0B9-45A6-BF1C-81AC3D6A1250}"/>
    <cellStyle name="Comma 2 3 3 4 3" xfId="1964" xr:uid="{00000000-0005-0000-0000-000062010000}"/>
    <cellStyle name="Comma 2 3 3 4 3 2" xfId="5469" xr:uid="{0B28D842-1C47-4531-A556-76DA4139F2BD}"/>
    <cellStyle name="Comma 2 3 3 4 3 2 2" xfId="8972" xr:uid="{16DF0C8F-8B10-4882-A9DD-3FBF09C43A64}"/>
    <cellStyle name="Comma 2 3 3 4 3 2 2 2" xfId="19484" xr:uid="{DD03CD26-EE86-4B39-A1FF-9C84F18E2AFB}"/>
    <cellStyle name="Comma 2 3 3 4 3 2 2 2 2" xfId="29996" xr:uid="{63DDFB89-E3D9-47BD-A5DF-92CB03A67497}"/>
    <cellStyle name="Comma 2 3 3 4 3 2 3" xfId="15980" xr:uid="{7099AF5E-A022-46A4-9868-8000AC4D8464}"/>
    <cellStyle name="Comma 2 3 3 4 3 2 3 2" xfId="26492" xr:uid="{B440EA1D-C3E9-45A6-8F3E-D1DEBA610F71}"/>
    <cellStyle name="Comma 2 3 3 4 3 3" xfId="12476" xr:uid="{6A4AD91E-9453-4141-8DAA-33318E507928}"/>
    <cellStyle name="Comma 2 3 3 4 3 3 2" xfId="22988" xr:uid="{719297BC-AAB1-4FF1-B35C-2CF5766E36F5}"/>
    <cellStyle name="Comma 2 3 3 4 4" xfId="2840" xr:uid="{00000000-0005-0000-0000-0000B3000000}"/>
    <cellStyle name="Comma 2 3 3 4 4 2" xfId="6344" xr:uid="{C2A11D27-65FC-4C24-A8C4-0A21F8A79317}"/>
    <cellStyle name="Comma 2 3 3 4 4 2 2" xfId="9848" xr:uid="{72FA8630-D9DC-4806-B0B8-18E2119C96DC}"/>
    <cellStyle name="Comma 2 3 3 4 4 2 2 2" xfId="20360" xr:uid="{3ECEF9EE-242F-4CED-BE57-E235D9B5C5B2}"/>
    <cellStyle name="Comma 2 3 3 4 4 2 2 2 2" xfId="30872" xr:uid="{E2BDB9D3-2040-472D-8B60-455C343722F2}"/>
    <cellStyle name="Comma 2 3 3 4 4 2 3" xfId="16856" xr:uid="{44D715FE-7DA1-4A46-A1A5-A09EDB114F34}"/>
    <cellStyle name="Comma 2 3 3 4 4 2 3 2" xfId="27368" xr:uid="{EC94E385-3526-4512-982F-CBB4F2FB6845}"/>
    <cellStyle name="Comma 2 3 3 4 4 3" xfId="13352" xr:uid="{BACC2882-849F-4BBF-973D-E6780DB98E31}"/>
    <cellStyle name="Comma 2 3 3 4 4 3 2" xfId="23864" xr:uid="{18C904F6-9DFE-49F0-B583-CDB405025A52}"/>
    <cellStyle name="Comma 2 3 3 4 5" xfId="4155" xr:uid="{BA340284-3FD1-4B01-8515-FDFB87C28875}"/>
    <cellStyle name="Comma 2 3 3 4 5 2" xfId="7658" xr:uid="{E51E1D31-FED9-4FA6-AB7E-1969075B3D78}"/>
    <cellStyle name="Comma 2 3 3 4 5 2 2" xfId="18170" xr:uid="{BF3048E2-F83A-47CB-B2B0-32FAA8C6BC88}"/>
    <cellStyle name="Comma 2 3 3 4 5 2 2 2" xfId="28682" xr:uid="{D0E5870A-8C05-4125-8A62-3088231AF89C}"/>
    <cellStyle name="Comma 2 3 3 4 5 3" xfId="14666" xr:uid="{75107CA4-E805-437F-8D02-05178AB6F70F}"/>
    <cellStyle name="Comma 2 3 3 4 5 3 2" xfId="25178" xr:uid="{5893D4AF-E5FB-4BFC-B573-38EE9F3EE8C9}"/>
    <cellStyle name="Comma 2 3 3 4 6" xfId="11162" xr:uid="{83AC90FC-7B47-4DCF-AE73-851BA7B49219}"/>
    <cellStyle name="Comma 2 3 3 4 6 2" xfId="21674" xr:uid="{27D90013-D4B6-4283-88ED-7A3EAEA8DF80}"/>
    <cellStyle name="Comma 2 3 3 5" xfId="1526" xr:uid="{00000000-0005-0000-0000-000063010000}"/>
    <cellStyle name="Comma 2 3 3 5 2" xfId="5031" xr:uid="{D3BEB550-83A7-42A6-8D39-6E6A3432B5D8}"/>
    <cellStyle name="Comma 2 3 3 5 2 2" xfId="8534" xr:uid="{2230DE27-E75F-450F-ADB8-A6CE46A49581}"/>
    <cellStyle name="Comma 2 3 3 5 2 2 2" xfId="19046" xr:uid="{E1D2C202-1377-4847-93BE-83336432563B}"/>
    <cellStyle name="Comma 2 3 3 5 2 2 2 2" xfId="29558" xr:uid="{EB3C0A92-B746-4D12-B936-37002070E770}"/>
    <cellStyle name="Comma 2 3 3 5 2 3" xfId="15542" xr:uid="{2E3D35C9-BC73-40D3-87B8-847C57B8F2C8}"/>
    <cellStyle name="Comma 2 3 3 5 2 3 2" xfId="26054" xr:uid="{CE74C457-42FF-4BE6-A389-313BF02BC5C9}"/>
    <cellStyle name="Comma 2 3 3 5 3" xfId="12038" xr:uid="{75DF2DBF-5D63-4EED-AA6D-794146EEE1CA}"/>
    <cellStyle name="Comma 2 3 3 5 3 2" xfId="22550" xr:uid="{22495798-CD9C-4604-AB62-BF3FEB1315BE}"/>
    <cellStyle name="Comma 2 3 3 6" xfId="3717" xr:uid="{08E2C127-B642-408E-B74B-CA02AA993EE3}"/>
    <cellStyle name="Comma 2 3 3 6 2" xfId="7220" xr:uid="{7079EAD6-66EC-4298-88B2-E98D8DEA8533}"/>
    <cellStyle name="Comma 2 3 3 6 2 2" xfId="17732" xr:uid="{FD114B73-FF20-4936-AC04-F0BEE5C5B0D8}"/>
    <cellStyle name="Comma 2 3 3 6 2 2 2" xfId="28244" xr:uid="{7EF6E288-F372-421A-A6D8-1ADDABE9F941}"/>
    <cellStyle name="Comma 2 3 3 6 3" xfId="14228" xr:uid="{DC9EEB71-746B-4D22-8695-319707B4E5A4}"/>
    <cellStyle name="Comma 2 3 3 6 3 2" xfId="24740" xr:uid="{5DF0B62D-8381-41B1-9342-51E263837240}"/>
    <cellStyle name="Comma 2 3 3 7" xfId="10724" xr:uid="{CD5BF91D-76E5-4065-BB54-CEF514CEDD3D}"/>
    <cellStyle name="Comma 2 3 3 7 2" xfId="21236" xr:uid="{326FA398-09C8-4E98-9C5F-C03DAE11B5DF}"/>
    <cellStyle name="Comma 2 3 4" xfId="426" xr:uid="{00000000-0005-0000-0000-000064010000}"/>
    <cellStyle name="Comma 2 3 4 2" xfId="865" xr:uid="{00000000-0005-0000-0000-000065010000}"/>
    <cellStyle name="Comma 2 3 4 2 2" xfId="1303" xr:uid="{00000000-0005-0000-0000-000066010000}"/>
    <cellStyle name="Comma 2 3 4 2 2 2" xfId="2618" xr:uid="{00000000-0005-0000-0000-000067010000}"/>
    <cellStyle name="Comma 2 3 4 2 2 2 2" xfId="6123" xr:uid="{6F52E456-6239-42B8-AD7C-BE89BB7853C3}"/>
    <cellStyle name="Comma 2 3 4 2 2 2 2 2" xfId="9626" xr:uid="{153C57D7-E72B-4699-85D6-AA958A195D18}"/>
    <cellStyle name="Comma 2 3 4 2 2 2 2 2 2" xfId="20138" xr:uid="{C08B71CC-B310-4CCB-A125-6F5DD7A6293F}"/>
    <cellStyle name="Comma 2 3 4 2 2 2 2 2 2 2" xfId="30650" xr:uid="{EA69E47E-2D2F-4B0B-930C-36399F79433E}"/>
    <cellStyle name="Comma 2 3 4 2 2 2 2 3" xfId="16634" xr:uid="{9DF9E992-4FC0-46B5-9B07-86E541B0AB96}"/>
    <cellStyle name="Comma 2 3 4 2 2 2 2 3 2" xfId="27146" xr:uid="{42D85CAF-9814-4644-B453-E7FBA3B471A7}"/>
    <cellStyle name="Comma 2 3 4 2 2 2 3" xfId="13130" xr:uid="{01AA1F53-7EFD-4834-96ED-46BA299730AE}"/>
    <cellStyle name="Comma 2 3 4 2 2 2 3 2" xfId="23642" xr:uid="{FE37F803-12FF-4844-BEC2-DF9332ED8BAE}"/>
    <cellStyle name="Comma 2 3 4 2 2 3" xfId="3494" xr:uid="{00000000-0005-0000-0000-0000B7000000}"/>
    <cellStyle name="Comma 2 3 4 2 2 3 2" xfId="6998" xr:uid="{255FD276-8E7E-413A-8857-B19BD624E302}"/>
    <cellStyle name="Comma 2 3 4 2 2 3 2 2" xfId="10502" xr:uid="{D780B831-7049-4D71-92E6-027F9C622CAC}"/>
    <cellStyle name="Comma 2 3 4 2 2 3 2 2 2" xfId="21014" xr:uid="{7D54D848-6487-401B-87A8-BF94664DEF0D}"/>
    <cellStyle name="Comma 2 3 4 2 2 3 2 2 2 2" xfId="31526" xr:uid="{8009BBF7-DDB2-43F7-8B32-6E152A66CBC1}"/>
    <cellStyle name="Comma 2 3 4 2 2 3 2 3" xfId="17510" xr:uid="{84047585-AA97-4244-BCD8-89057E95D801}"/>
    <cellStyle name="Comma 2 3 4 2 2 3 2 3 2" xfId="28022" xr:uid="{0872E5DD-8E3F-43A3-B8C0-B84ACDFA4AE3}"/>
    <cellStyle name="Comma 2 3 4 2 2 3 3" xfId="14006" xr:uid="{E697B6DB-CE6C-428F-83EA-EDE31809A85F}"/>
    <cellStyle name="Comma 2 3 4 2 2 3 3 2" xfId="24518" xr:uid="{495714DD-F5A2-459E-B5A9-D87D3B71C310}"/>
    <cellStyle name="Comma 2 3 4 2 2 4" xfId="4809" xr:uid="{D7C34912-0441-4BC5-A9D4-FF430B98A7B3}"/>
    <cellStyle name="Comma 2 3 4 2 2 4 2" xfId="8312" xr:uid="{4E4D1859-1470-4491-8DD7-302AA2581024}"/>
    <cellStyle name="Comma 2 3 4 2 2 4 2 2" xfId="18824" xr:uid="{547C7270-A56D-4382-B202-6F7D579DD475}"/>
    <cellStyle name="Comma 2 3 4 2 2 4 2 2 2" xfId="29336" xr:uid="{5F265DD8-EEC4-4929-9E35-54C9D8EB0BE3}"/>
    <cellStyle name="Comma 2 3 4 2 2 4 3" xfId="15320" xr:uid="{8335E40B-A014-45AE-873E-0381BA20394F}"/>
    <cellStyle name="Comma 2 3 4 2 2 4 3 2" xfId="25832" xr:uid="{5FEF8F4A-CF00-48D0-9D04-C1B942769E84}"/>
    <cellStyle name="Comma 2 3 4 2 2 5" xfId="11816" xr:uid="{395A7F7B-0578-45FE-BEAE-317A1CAD4EB3}"/>
    <cellStyle name="Comma 2 3 4 2 2 5 2" xfId="22328" xr:uid="{59412F52-B162-459D-8A80-21E0DB369E8E}"/>
    <cellStyle name="Comma 2 3 4 2 3" xfId="2180" xr:uid="{00000000-0005-0000-0000-000068010000}"/>
    <cellStyle name="Comma 2 3 4 2 3 2" xfId="5685" xr:uid="{19AFF7BB-B748-40C7-98B3-C8517A0103EB}"/>
    <cellStyle name="Comma 2 3 4 2 3 2 2" xfId="9188" xr:uid="{4C4AE2A6-88E1-469D-A1AE-C4B8B18DB531}"/>
    <cellStyle name="Comma 2 3 4 2 3 2 2 2" xfId="19700" xr:uid="{ADC2BBDD-5B6D-4184-B948-BD3D65A135C9}"/>
    <cellStyle name="Comma 2 3 4 2 3 2 2 2 2" xfId="30212" xr:uid="{6DF75B58-6034-4A05-ABC2-C1C640E3EC7E}"/>
    <cellStyle name="Comma 2 3 4 2 3 2 3" xfId="16196" xr:uid="{7F072956-B006-48B0-9920-A9B552AD1A7E}"/>
    <cellStyle name="Comma 2 3 4 2 3 2 3 2" xfId="26708" xr:uid="{DCA924B5-FC6D-4252-B5A8-11D8399E954C}"/>
    <cellStyle name="Comma 2 3 4 2 3 3" xfId="12692" xr:uid="{E483A6AB-04DE-4940-A888-51CBC96476C6}"/>
    <cellStyle name="Comma 2 3 4 2 3 3 2" xfId="23204" xr:uid="{A3BD3DF3-730A-4DBE-95E9-7F649DE7B037}"/>
    <cellStyle name="Comma 2 3 4 2 4" xfId="3056" xr:uid="{00000000-0005-0000-0000-0000B6000000}"/>
    <cellStyle name="Comma 2 3 4 2 4 2" xfId="6560" xr:uid="{7E5EBC43-2C1C-4189-82DB-88014CF58F27}"/>
    <cellStyle name="Comma 2 3 4 2 4 2 2" xfId="10064" xr:uid="{7ACB3634-D6F5-488E-A076-4F61ADD74F95}"/>
    <cellStyle name="Comma 2 3 4 2 4 2 2 2" xfId="20576" xr:uid="{3704408E-56B5-44FD-B002-F7E53651F4AF}"/>
    <cellStyle name="Comma 2 3 4 2 4 2 2 2 2" xfId="31088" xr:uid="{F500EE94-D559-4AEB-981B-4C810E6E9935}"/>
    <cellStyle name="Comma 2 3 4 2 4 2 3" xfId="17072" xr:uid="{02340817-5C89-4D86-AEE3-01816C4BC7CF}"/>
    <cellStyle name="Comma 2 3 4 2 4 2 3 2" xfId="27584" xr:uid="{4C8C0455-2A0F-4A8E-845A-664E86C9B4E9}"/>
    <cellStyle name="Comma 2 3 4 2 4 3" xfId="13568" xr:uid="{6A2D493E-F370-4CE1-9169-9A96D533BA67}"/>
    <cellStyle name="Comma 2 3 4 2 4 3 2" xfId="24080" xr:uid="{94DC0F2C-EBA0-42AB-AC8F-4CCBB92629E0}"/>
    <cellStyle name="Comma 2 3 4 2 5" xfId="4371" xr:uid="{1BBDB717-583D-4E6A-95CF-E48A018B8627}"/>
    <cellStyle name="Comma 2 3 4 2 5 2" xfId="7874" xr:uid="{5B548984-2AC3-42C9-A50F-8684A46F15A7}"/>
    <cellStyle name="Comma 2 3 4 2 5 2 2" xfId="18386" xr:uid="{8A5E1048-7E07-4A12-83E0-BB7C295E3C22}"/>
    <cellStyle name="Comma 2 3 4 2 5 2 2 2" xfId="28898" xr:uid="{5076DF28-9218-402C-9337-5CDCBACB3CAF}"/>
    <cellStyle name="Comma 2 3 4 2 5 3" xfId="14882" xr:uid="{7D251312-F3C6-46E1-B618-2D983E2E8BA1}"/>
    <cellStyle name="Comma 2 3 4 2 5 3 2" xfId="25394" xr:uid="{B9DCF621-C1C9-4385-BA8A-9EC6BAFBD5EA}"/>
    <cellStyle name="Comma 2 3 4 2 6" xfId="11378" xr:uid="{EC9E398A-E84B-4F23-B493-851C63D249A1}"/>
    <cellStyle name="Comma 2 3 4 2 6 2" xfId="21890" xr:uid="{6E70FB7B-D41A-4209-A192-3F4F13435509}"/>
    <cellStyle name="Comma 2 3 4 3" xfId="1742" xr:uid="{00000000-0005-0000-0000-000069010000}"/>
    <cellStyle name="Comma 2 3 4 3 2" xfId="5247" xr:uid="{4449EB56-DE85-408B-ADA9-EA480277CFCE}"/>
    <cellStyle name="Comma 2 3 4 3 2 2" xfId="8750" xr:uid="{F0C212AF-AD07-4721-A3B2-CB028404615D}"/>
    <cellStyle name="Comma 2 3 4 3 2 2 2" xfId="19262" xr:uid="{96400A9E-4112-4B6E-8000-C0227D1A0453}"/>
    <cellStyle name="Comma 2 3 4 3 2 2 2 2" xfId="29774" xr:uid="{237DBF62-B8F7-4636-92EC-81CC57078510}"/>
    <cellStyle name="Comma 2 3 4 3 2 3" xfId="15758" xr:uid="{A047A436-4E47-4506-95FB-1F289551230C}"/>
    <cellStyle name="Comma 2 3 4 3 2 3 2" xfId="26270" xr:uid="{95CE78FC-BFFA-4953-A23A-5CAB62917678}"/>
    <cellStyle name="Comma 2 3 4 3 3" xfId="12254" xr:uid="{A482418F-D74A-4D32-90A8-C9B6BAC8B68A}"/>
    <cellStyle name="Comma 2 3 4 3 3 2" xfId="22766" xr:uid="{CCA7618D-2EF2-4668-9516-98F4DA4B8AA1}"/>
    <cellStyle name="Comma 2 3 4 4" xfId="3933" xr:uid="{3A5C938C-841A-4E7D-9977-D06581433C01}"/>
    <cellStyle name="Comma 2 3 4 4 2" xfId="7436" xr:uid="{11E8DF6B-DF71-446C-8F79-97CB27756686}"/>
    <cellStyle name="Comma 2 3 4 4 2 2" xfId="17948" xr:uid="{9DB597A0-65BF-40CB-B92B-4A672DA0F872}"/>
    <cellStyle name="Comma 2 3 4 4 2 2 2" xfId="28460" xr:uid="{E45525AC-5710-43C2-B8D0-477D7345166B}"/>
    <cellStyle name="Comma 2 3 4 4 3" xfId="14444" xr:uid="{415DE0DF-236B-4521-9824-61E78ABC979E}"/>
    <cellStyle name="Comma 2 3 4 4 3 2" xfId="24956" xr:uid="{E9F06E60-5058-4B5D-AB57-1D9005832182}"/>
    <cellStyle name="Comma 2 3 4 5" xfId="10940" xr:uid="{C0FFCE28-E6D9-4384-B98B-68F71B7BEB31}"/>
    <cellStyle name="Comma 2 3 4 5 2" xfId="21452" xr:uid="{09585DAD-CFB3-4F94-B702-5D1A20C05243}"/>
    <cellStyle name="Comma 2 3 5" xfId="282" xr:uid="{00000000-0005-0000-0000-00006A010000}"/>
    <cellStyle name="Comma 2 3 5 2" xfId="721" xr:uid="{00000000-0005-0000-0000-00006B010000}"/>
    <cellStyle name="Comma 2 3 5 2 2" xfId="1159" xr:uid="{00000000-0005-0000-0000-00006C010000}"/>
    <cellStyle name="Comma 2 3 5 2 2 2" xfId="2474" xr:uid="{00000000-0005-0000-0000-00006D010000}"/>
    <cellStyle name="Comma 2 3 5 2 2 2 2" xfId="5979" xr:uid="{47C15E5A-2BAF-4DB8-985C-862DC78A6D56}"/>
    <cellStyle name="Comma 2 3 5 2 2 2 2 2" xfId="9482" xr:uid="{B2B08D2C-3F3E-4405-ABC6-DE38ED2D6B67}"/>
    <cellStyle name="Comma 2 3 5 2 2 2 2 2 2" xfId="19994" xr:uid="{70DB1587-D937-4D66-9E59-B4FA039BD51D}"/>
    <cellStyle name="Comma 2 3 5 2 2 2 2 2 2 2" xfId="30506" xr:uid="{7AD554FA-23BE-46C1-BE4A-B928E1B02524}"/>
    <cellStyle name="Comma 2 3 5 2 2 2 2 3" xfId="16490" xr:uid="{DA0EB809-0899-419C-8387-4B947C97A45F}"/>
    <cellStyle name="Comma 2 3 5 2 2 2 2 3 2" xfId="27002" xr:uid="{72E94F55-3FF9-4D10-8115-4B107C3FB836}"/>
    <cellStyle name="Comma 2 3 5 2 2 2 3" xfId="12986" xr:uid="{F5FD6359-AC99-416F-906D-E301981438BD}"/>
    <cellStyle name="Comma 2 3 5 2 2 2 3 2" xfId="23498" xr:uid="{2EA0F5D7-EA10-435F-A647-BA59B74D38DF}"/>
    <cellStyle name="Comma 2 3 5 2 2 3" xfId="3350" xr:uid="{00000000-0005-0000-0000-0000BA000000}"/>
    <cellStyle name="Comma 2 3 5 2 2 3 2" xfId="6854" xr:uid="{F7E6D487-1BCC-4624-B8F4-CD05C5EAC851}"/>
    <cellStyle name="Comma 2 3 5 2 2 3 2 2" xfId="10358" xr:uid="{17DFB664-89BC-45F7-81C0-2CA005823CFD}"/>
    <cellStyle name="Comma 2 3 5 2 2 3 2 2 2" xfId="20870" xr:uid="{0CE07329-8AB5-43AF-8AF6-7C5967FF924E}"/>
    <cellStyle name="Comma 2 3 5 2 2 3 2 2 2 2" xfId="31382" xr:uid="{3286F381-03FE-41C6-B210-F5B454031DC7}"/>
    <cellStyle name="Comma 2 3 5 2 2 3 2 3" xfId="17366" xr:uid="{C87091D2-E157-4573-87A2-74AC4A0A5F2C}"/>
    <cellStyle name="Comma 2 3 5 2 2 3 2 3 2" xfId="27878" xr:uid="{017A10AA-4316-49F4-8C98-E7B13563847A}"/>
    <cellStyle name="Comma 2 3 5 2 2 3 3" xfId="13862" xr:uid="{8D14D4DD-9503-4DFF-9BC9-4FDD190FC006}"/>
    <cellStyle name="Comma 2 3 5 2 2 3 3 2" xfId="24374" xr:uid="{1378FCB7-481E-4EAF-B121-AD87AD1F6F30}"/>
    <cellStyle name="Comma 2 3 5 2 2 4" xfId="4665" xr:uid="{03B57F59-D5A1-43B6-8E23-2F558DF2C34E}"/>
    <cellStyle name="Comma 2 3 5 2 2 4 2" xfId="8168" xr:uid="{B9420428-6568-4906-90AC-BA1CCFEF7840}"/>
    <cellStyle name="Comma 2 3 5 2 2 4 2 2" xfId="18680" xr:uid="{6724F82C-4A7F-4ABA-9533-5F3404E9C8BA}"/>
    <cellStyle name="Comma 2 3 5 2 2 4 2 2 2" xfId="29192" xr:uid="{D7D1EE81-278C-4816-A831-86403BE77532}"/>
    <cellStyle name="Comma 2 3 5 2 2 4 3" xfId="15176" xr:uid="{36BA81BC-0B3F-45ED-8DBF-2234E346F7D7}"/>
    <cellStyle name="Comma 2 3 5 2 2 4 3 2" xfId="25688" xr:uid="{1B2D0A22-6A83-41DB-A0B9-32F92A987430}"/>
    <cellStyle name="Comma 2 3 5 2 2 5" xfId="11672" xr:uid="{928BC0C0-AB2F-488D-9606-25308FDC7B9F}"/>
    <cellStyle name="Comma 2 3 5 2 2 5 2" xfId="22184" xr:uid="{7A27354E-5466-4288-A93A-4B16F4F945DE}"/>
    <cellStyle name="Comma 2 3 5 2 3" xfId="2036" xr:uid="{00000000-0005-0000-0000-00006E010000}"/>
    <cellStyle name="Comma 2 3 5 2 3 2" xfId="5541" xr:uid="{3587AF11-DBB7-4021-A583-8A54ACC6E804}"/>
    <cellStyle name="Comma 2 3 5 2 3 2 2" xfId="9044" xr:uid="{E3584A26-AC05-4444-9DCF-4785B4ED09CA}"/>
    <cellStyle name="Comma 2 3 5 2 3 2 2 2" xfId="19556" xr:uid="{F8AF9D19-3E76-446A-BF08-0F208AE51A76}"/>
    <cellStyle name="Comma 2 3 5 2 3 2 2 2 2" xfId="30068" xr:uid="{4CE1FF9B-DCD5-4AC9-A556-4FE828111B20}"/>
    <cellStyle name="Comma 2 3 5 2 3 2 3" xfId="16052" xr:uid="{9FE17EAD-4B8E-441F-A4A1-8581BD7808CB}"/>
    <cellStyle name="Comma 2 3 5 2 3 2 3 2" xfId="26564" xr:uid="{ED0109E5-B90F-4EE6-A924-F6023F6F42C4}"/>
    <cellStyle name="Comma 2 3 5 2 3 3" xfId="12548" xr:uid="{673FD7D4-D186-4F2B-A65C-6F307188555C}"/>
    <cellStyle name="Comma 2 3 5 2 3 3 2" xfId="23060" xr:uid="{DB306AE1-9744-44D9-8BD8-588BE1886D62}"/>
    <cellStyle name="Comma 2 3 5 2 4" xfId="2912" xr:uid="{00000000-0005-0000-0000-0000B9000000}"/>
    <cellStyle name="Comma 2 3 5 2 4 2" xfId="6416" xr:uid="{6CA4DDBC-418D-4CEA-88FF-407DEA3CEAE6}"/>
    <cellStyle name="Comma 2 3 5 2 4 2 2" xfId="9920" xr:uid="{A4D1910D-EA8C-4FFF-B199-AB7ED9F53BCB}"/>
    <cellStyle name="Comma 2 3 5 2 4 2 2 2" xfId="20432" xr:uid="{116246F3-D4FE-4A6A-9339-4841068767D4}"/>
    <cellStyle name="Comma 2 3 5 2 4 2 2 2 2" xfId="30944" xr:uid="{10403AB0-FDD2-4A1C-9A2E-51479EF9B328}"/>
    <cellStyle name="Comma 2 3 5 2 4 2 3" xfId="16928" xr:uid="{C158D856-F10C-4115-B63F-BD24394F0830}"/>
    <cellStyle name="Comma 2 3 5 2 4 2 3 2" xfId="27440" xr:uid="{812F74A0-D77B-4EC0-9415-49C30012B871}"/>
    <cellStyle name="Comma 2 3 5 2 4 3" xfId="13424" xr:uid="{7F5BD803-69BE-4DAB-8ED7-6617D9716788}"/>
    <cellStyle name="Comma 2 3 5 2 4 3 2" xfId="23936" xr:uid="{1C80AAC3-E777-4FCF-B47F-BB9935F83985}"/>
    <cellStyle name="Comma 2 3 5 2 5" xfId="4227" xr:uid="{8E43E5DD-D5AC-4B4A-9791-818309C43B95}"/>
    <cellStyle name="Comma 2 3 5 2 5 2" xfId="7730" xr:uid="{C8C339E0-0F84-4D12-AE49-78A65BDD0B6A}"/>
    <cellStyle name="Comma 2 3 5 2 5 2 2" xfId="18242" xr:uid="{4E9D8EBC-6756-47EF-BB80-A226A13387F0}"/>
    <cellStyle name="Comma 2 3 5 2 5 2 2 2" xfId="28754" xr:uid="{70A282EC-2558-4C10-90C6-6BA03BD0F327}"/>
    <cellStyle name="Comma 2 3 5 2 5 3" xfId="14738" xr:uid="{65969777-7751-4F3F-AADC-39AAD3016A62}"/>
    <cellStyle name="Comma 2 3 5 2 5 3 2" xfId="25250" xr:uid="{4386AA62-5FED-4886-8F71-6089CFE8CE1A}"/>
    <cellStyle name="Comma 2 3 5 2 6" xfId="11234" xr:uid="{40A2B24A-B411-4F5C-AF5C-1168D11DE516}"/>
    <cellStyle name="Comma 2 3 5 2 6 2" xfId="21746" xr:uid="{FFA64EA0-6FE7-43E9-BD0F-90D20C16B47F}"/>
    <cellStyle name="Comma 2 3 5 3" xfId="1598" xr:uid="{00000000-0005-0000-0000-00006F010000}"/>
    <cellStyle name="Comma 2 3 5 3 2" xfId="5103" xr:uid="{EBA6DD3C-36AE-4520-9072-5F6D70F21BCF}"/>
    <cellStyle name="Comma 2 3 5 3 2 2" xfId="8606" xr:uid="{BC036341-31A3-4294-8A93-18F4E0155BAF}"/>
    <cellStyle name="Comma 2 3 5 3 2 2 2" xfId="19118" xr:uid="{4E8D979E-B324-4BCC-BB15-4AA41B9217F2}"/>
    <cellStyle name="Comma 2 3 5 3 2 2 2 2" xfId="29630" xr:uid="{1244B72D-A45F-4B8E-AF51-08CC698C0B68}"/>
    <cellStyle name="Comma 2 3 5 3 2 3" xfId="15614" xr:uid="{BEE05C74-97D9-4DBE-BC5E-209B399FA7C3}"/>
    <cellStyle name="Comma 2 3 5 3 2 3 2" xfId="26126" xr:uid="{9EC3232D-EBFA-48CA-9E2F-57F801CEFF6D}"/>
    <cellStyle name="Comma 2 3 5 3 3" xfId="12110" xr:uid="{4766E5CD-CBB5-417D-BA81-B50E2E68FE39}"/>
    <cellStyle name="Comma 2 3 5 3 3 2" xfId="22622" xr:uid="{B1DEEEC3-EFD1-4C7D-BE52-74A7E8FBC9B7}"/>
    <cellStyle name="Comma 2 3 5 4" xfId="3789" xr:uid="{053CC48C-83AC-40D7-9CE8-FDF3F676807B}"/>
    <cellStyle name="Comma 2 3 5 4 2" xfId="7292" xr:uid="{8FDE610A-0011-4E38-B487-5FE3C7423857}"/>
    <cellStyle name="Comma 2 3 5 4 2 2" xfId="17804" xr:uid="{3C06462D-534B-4D5F-939E-618F66081777}"/>
    <cellStyle name="Comma 2 3 5 4 2 2 2" xfId="28316" xr:uid="{41C084BD-0515-493D-9580-F0364F066340}"/>
    <cellStyle name="Comma 2 3 5 4 3" xfId="14300" xr:uid="{434B9703-C1A4-426B-86B4-DE0181628FCD}"/>
    <cellStyle name="Comma 2 3 5 4 3 2" xfId="24812" xr:uid="{1B56709C-B2D2-4753-B8AE-9C1132179A38}"/>
    <cellStyle name="Comma 2 3 5 5" xfId="10796" xr:uid="{9839698C-F26F-4FA8-AFA3-D2A0638B569F}"/>
    <cellStyle name="Comma 2 3 5 5 2" xfId="21308" xr:uid="{BD4FF104-5BF6-4233-B0E8-7208B74DA1A2}"/>
    <cellStyle name="Comma 2 3 6" xfId="577" xr:uid="{00000000-0005-0000-0000-000070010000}"/>
    <cellStyle name="Comma 2 3 6 2" xfId="1015" xr:uid="{00000000-0005-0000-0000-000071010000}"/>
    <cellStyle name="Comma 2 3 6 2 2" xfId="2330" xr:uid="{00000000-0005-0000-0000-000072010000}"/>
    <cellStyle name="Comma 2 3 6 2 2 2" xfId="5835" xr:uid="{006B7B74-0F84-4C12-84E9-F8DB1D6FC3DE}"/>
    <cellStyle name="Comma 2 3 6 2 2 2 2" xfId="9338" xr:uid="{0DB02A05-7783-4908-9F82-88254CB63275}"/>
    <cellStyle name="Comma 2 3 6 2 2 2 2 2" xfId="19850" xr:uid="{89E7F70D-A15D-45F2-ACDF-DFC1D015BCF4}"/>
    <cellStyle name="Comma 2 3 6 2 2 2 2 2 2" xfId="30362" xr:uid="{65E6653E-B23E-4F3B-B865-D9D25F9ECB3E}"/>
    <cellStyle name="Comma 2 3 6 2 2 2 3" xfId="16346" xr:uid="{558800A9-D4C5-4A99-8B40-B08029F70302}"/>
    <cellStyle name="Comma 2 3 6 2 2 2 3 2" xfId="26858" xr:uid="{47B5EA58-5CF4-427E-8EC4-09B95D19F98B}"/>
    <cellStyle name="Comma 2 3 6 2 2 3" xfId="12842" xr:uid="{E02CE0A0-C101-429B-AD9E-78042BF46404}"/>
    <cellStyle name="Comma 2 3 6 2 2 3 2" xfId="23354" xr:uid="{5708DAB4-EF86-4631-A7A6-4D0F3F5B4C0C}"/>
    <cellStyle name="Comma 2 3 6 2 3" xfId="3206" xr:uid="{00000000-0005-0000-0000-0000BC000000}"/>
    <cellStyle name="Comma 2 3 6 2 3 2" xfId="6710" xr:uid="{E4565902-13D1-4689-BEBB-100012C3FD32}"/>
    <cellStyle name="Comma 2 3 6 2 3 2 2" xfId="10214" xr:uid="{0941CFD9-A28C-4547-927F-6300106EFF0F}"/>
    <cellStyle name="Comma 2 3 6 2 3 2 2 2" xfId="20726" xr:uid="{E464BB03-5ADA-49B5-970E-AE24B68C192F}"/>
    <cellStyle name="Comma 2 3 6 2 3 2 2 2 2" xfId="31238" xr:uid="{979408DD-EB3A-4B73-A377-FD3A7324B38B}"/>
    <cellStyle name="Comma 2 3 6 2 3 2 3" xfId="17222" xr:uid="{8DCBAF80-1E8A-46C5-BB04-D8FBB656DB67}"/>
    <cellStyle name="Comma 2 3 6 2 3 2 3 2" xfId="27734" xr:uid="{9E737AD1-B102-45F6-9AE0-6B9FE33EDFCB}"/>
    <cellStyle name="Comma 2 3 6 2 3 3" xfId="13718" xr:uid="{C8355460-74D7-4A48-8E98-923A57D60D96}"/>
    <cellStyle name="Comma 2 3 6 2 3 3 2" xfId="24230" xr:uid="{9F21706D-E8D8-42EA-9479-F7A0EF402CDF}"/>
    <cellStyle name="Comma 2 3 6 2 4" xfId="4521" xr:uid="{E409642D-920B-4702-8D6B-048C4ED9611B}"/>
    <cellStyle name="Comma 2 3 6 2 4 2" xfId="8024" xr:uid="{465AC8DC-3F0B-4DCD-AC89-EB61F6BFBF32}"/>
    <cellStyle name="Comma 2 3 6 2 4 2 2" xfId="18536" xr:uid="{C7CC2833-A994-433F-8453-F08D0F331A3D}"/>
    <cellStyle name="Comma 2 3 6 2 4 2 2 2" xfId="29048" xr:uid="{632EB83F-B9F3-4979-A711-BD06CC62CAA0}"/>
    <cellStyle name="Comma 2 3 6 2 4 3" xfId="15032" xr:uid="{996C178F-0AE9-4C88-ADE1-88EC8C5385F0}"/>
    <cellStyle name="Comma 2 3 6 2 4 3 2" xfId="25544" xr:uid="{60019C9F-9364-4B1E-9088-0E5E5E6B5D69}"/>
    <cellStyle name="Comma 2 3 6 2 5" xfId="11528" xr:uid="{E21CA003-A34A-48F5-9A5D-C46639DA3F7D}"/>
    <cellStyle name="Comma 2 3 6 2 5 2" xfId="22040" xr:uid="{D85FFF80-E0D7-4B5B-9EEC-686B575C4B01}"/>
    <cellStyle name="Comma 2 3 6 3" xfId="1892" xr:uid="{00000000-0005-0000-0000-000073010000}"/>
    <cellStyle name="Comma 2 3 6 3 2" xfId="5397" xr:uid="{33E04455-2BE1-409D-9040-1C523A951ED8}"/>
    <cellStyle name="Comma 2 3 6 3 2 2" xfId="8900" xr:uid="{C3262BAD-860C-47F6-9164-AA8527512BA5}"/>
    <cellStyle name="Comma 2 3 6 3 2 2 2" xfId="19412" xr:uid="{F025991C-0C15-406C-B9FA-C03651CCE964}"/>
    <cellStyle name="Comma 2 3 6 3 2 2 2 2" xfId="29924" xr:uid="{F75EF928-1F83-40FA-BDDC-0F6F0E21C7E7}"/>
    <cellStyle name="Comma 2 3 6 3 2 3" xfId="15908" xr:uid="{B96D1BC1-9C9A-463A-93F3-73391E3CE36F}"/>
    <cellStyle name="Comma 2 3 6 3 2 3 2" xfId="26420" xr:uid="{FD9C6D73-B062-42BF-8025-672010584916}"/>
    <cellStyle name="Comma 2 3 6 3 3" xfId="12404" xr:uid="{DB239525-DB9C-4788-991B-C9508FF704AD}"/>
    <cellStyle name="Comma 2 3 6 3 3 2" xfId="22916" xr:uid="{D7EF3022-8B28-42AB-A53D-C9765C32A779}"/>
    <cellStyle name="Comma 2 3 6 4" xfId="2768" xr:uid="{00000000-0005-0000-0000-0000BB000000}"/>
    <cellStyle name="Comma 2 3 6 4 2" xfId="6272" xr:uid="{761057A1-A028-4E08-ABDF-60E5F803561D}"/>
    <cellStyle name="Comma 2 3 6 4 2 2" xfId="9776" xr:uid="{019757A5-8B46-4352-8472-F07C5DD9AEF2}"/>
    <cellStyle name="Comma 2 3 6 4 2 2 2" xfId="20288" xr:uid="{61C3FE7F-9BBB-4E24-8902-C31C07FB0DBA}"/>
    <cellStyle name="Comma 2 3 6 4 2 2 2 2" xfId="30800" xr:uid="{1DAD0DE4-D082-4CF5-B7F9-BB23428E7028}"/>
    <cellStyle name="Comma 2 3 6 4 2 3" xfId="16784" xr:uid="{C66CE5D2-21CD-458D-AA3F-E94C2F2775A2}"/>
    <cellStyle name="Comma 2 3 6 4 2 3 2" xfId="27296" xr:uid="{724C337E-DFAA-4065-A0E7-C4B8C61C9B51}"/>
    <cellStyle name="Comma 2 3 6 4 3" xfId="13280" xr:uid="{06A8CA2B-B275-43D2-90D8-A4DCB25039C5}"/>
    <cellStyle name="Comma 2 3 6 4 3 2" xfId="23792" xr:uid="{567AC233-2B0E-4FAE-9AED-E35E17FA4F90}"/>
    <cellStyle name="Comma 2 3 6 5" xfId="4083" xr:uid="{826DF603-75AD-4B8C-9032-A753D2D01472}"/>
    <cellStyle name="Comma 2 3 6 5 2" xfId="7586" xr:uid="{E9F458A2-D959-4D67-A9F4-DD22ADA1FC2A}"/>
    <cellStyle name="Comma 2 3 6 5 2 2" xfId="18098" xr:uid="{CAA73164-9B84-4DE1-8601-ED7A7C251DAD}"/>
    <cellStyle name="Comma 2 3 6 5 2 2 2" xfId="28610" xr:uid="{C640617B-41C5-4C94-9D78-E07C2E4C181A}"/>
    <cellStyle name="Comma 2 3 6 5 3" xfId="14594" xr:uid="{DCC31436-FBAC-4E15-A6BF-7E9D51F3D313}"/>
    <cellStyle name="Comma 2 3 6 5 3 2" xfId="25106" xr:uid="{B15227C4-52AB-4C67-A660-BF98F3EAD723}"/>
    <cellStyle name="Comma 2 3 6 6" xfId="11090" xr:uid="{A98E1849-4ADD-46A6-85CA-EAA54551B0C2}"/>
    <cellStyle name="Comma 2 3 6 6 2" xfId="21602" xr:uid="{BBCBCD2E-F8D4-4293-BED0-EB11EDE22683}"/>
    <cellStyle name="Comma 2 3 7" xfId="1454" xr:uid="{00000000-0005-0000-0000-000074010000}"/>
    <cellStyle name="Comma 2 3 7 2" xfId="4959" xr:uid="{7916DCFD-48C2-47AE-83E5-0729BB6432E4}"/>
    <cellStyle name="Comma 2 3 7 2 2" xfId="8462" xr:uid="{2F7DB644-0C6F-430B-B43E-07F85D32A66E}"/>
    <cellStyle name="Comma 2 3 7 2 2 2" xfId="18974" xr:uid="{C9CD492D-7C2A-45D7-8961-169FA10E6C32}"/>
    <cellStyle name="Comma 2 3 7 2 2 2 2" xfId="29486" xr:uid="{D779BF39-3546-4CCF-933A-B266EF8713B7}"/>
    <cellStyle name="Comma 2 3 7 2 3" xfId="15470" xr:uid="{986C1F75-44A7-4AC4-9C74-C2E59453C823}"/>
    <cellStyle name="Comma 2 3 7 2 3 2" xfId="25982" xr:uid="{42FF3540-CEFC-4A9B-8CCE-03AAA94846AD}"/>
    <cellStyle name="Comma 2 3 7 3" xfId="11966" xr:uid="{BE6B58ED-EFD7-48E8-80AD-5013A6D67B9A}"/>
    <cellStyle name="Comma 2 3 7 3 2" xfId="22478" xr:uid="{4E55A137-E190-4321-9BC0-9DD73A56E8C2}"/>
    <cellStyle name="Comma 2 3 8" xfId="3645" xr:uid="{328A6415-C071-4A26-957A-7E605014F43E}"/>
    <cellStyle name="Comma 2 3 8 2" xfId="7148" xr:uid="{1F409416-5A55-475D-A21D-88E780A35960}"/>
    <cellStyle name="Comma 2 3 8 2 2" xfId="17660" xr:uid="{A9BAE15C-EC6D-4BD5-9ECE-53772244A3A1}"/>
    <cellStyle name="Comma 2 3 8 2 2 2" xfId="28172" xr:uid="{61AFA7F1-1F74-4D0F-B5C6-410ACD92110C}"/>
    <cellStyle name="Comma 2 3 8 3" xfId="14156" xr:uid="{FB08B2F0-4630-468F-B56A-5CC5C8D5C95C}"/>
    <cellStyle name="Comma 2 3 8 3 2" xfId="24668" xr:uid="{04A4780F-5BBC-4316-AE14-E4872CD79612}"/>
    <cellStyle name="Comma 2 3 9" xfId="10652" xr:uid="{12975B43-AAAA-49AC-981A-729335FC1623}"/>
    <cellStyle name="Comma 2 3 9 2" xfId="21164" xr:uid="{C4C75D31-5E65-4EFF-933C-3A320C3CFD7E}"/>
    <cellStyle name="Comma 2 4" xfId="200" xr:uid="{00000000-0005-0000-0000-000075010000}"/>
    <cellStyle name="Comma 2 4 10" xfId="10714" xr:uid="{EE8D5A9D-B9C5-43E6-ACD2-DABEFBE07B95}"/>
    <cellStyle name="Comma 2 4 10 2" xfId="21226" xr:uid="{83A4BBDC-3001-41F0-A284-D8624FA02AF7}"/>
    <cellStyle name="Comma 2 4 2" xfId="205" xr:uid="{00000000-0005-0000-0000-000076010000}"/>
    <cellStyle name="Comma 2 4 2 2" xfId="277" xr:uid="{00000000-0005-0000-0000-000077010000}"/>
    <cellStyle name="Comma 2 4 2 2 2" xfId="565" xr:uid="{00000000-0005-0000-0000-000078010000}"/>
    <cellStyle name="Comma 2 4 2 2 2 2" xfId="1004" xr:uid="{00000000-0005-0000-0000-000079010000}"/>
    <cellStyle name="Comma 2 4 2 2 2 2 2" xfId="1442" xr:uid="{00000000-0005-0000-0000-00007A010000}"/>
    <cellStyle name="Comma 2 4 2 2 2 2 2 2" xfId="2757" xr:uid="{00000000-0005-0000-0000-00007B010000}"/>
    <cellStyle name="Comma 2 4 2 2 2 2 2 2 2" xfId="6261" xr:uid="{F0D5ECCA-93F0-4703-AC42-3EB49766FF0E}"/>
    <cellStyle name="Comma 2 4 2 2 2 2 2 2 2 2" xfId="9765" xr:uid="{DE64BCEA-E6A8-401A-B014-62873D731417}"/>
    <cellStyle name="Comma 2 4 2 2 2 2 2 2 2 2 2" xfId="20277" xr:uid="{820E7685-33E7-4BB3-90FC-A1613BEA6A71}"/>
    <cellStyle name="Comma 2 4 2 2 2 2 2 2 2 2 2 2" xfId="30789" xr:uid="{9C30B2EE-46B6-412F-AB3B-8CEFBCCA5AED}"/>
    <cellStyle name="Comma 2 4 2 2 2 2 2 2 2 3" xfId="16773" xr:uid="{FE81685F-A106-4EB1-A964-50E36C8B3CC7}"/>
    <cellStyle name="Comma 2 4 2 2 2 2 2 2 2 3 2" xfId="27285" xr:uid="{86FC0DF7-3BE1-455B-B862-22A89FAA8502}"/>
    <cellStyle name="Comma 2 4 2 2 2 2 2 2 3" xfId="13269" xr:uid="{E054974C-B9A4-41B7-99FC-6B52F40ED030}"/>
    <cellStyle name="Comma 2 4 2 2 2 2 2 2 3 2" xfId="23781" xr:uid="{0BBA2CBD-92B4-44B5-833A-8C1DA7621AF7}"/>
    <cellStyle name="Comma 2 4 2 2 2 2 2 3" xfId="3633" xr:uid="{00000000-0005-0000-0000-0000C2000000}"/>
    <cellStyle name="Comma 2 4 2 2 2 2 2 3 2" xfId="7137" xr:uid="{2610864E-86DA-48EB-BEDD-D1C7FEFF5982}"/>
    <cellStyle name="Comma 2 4 2 2 2 2 2 3 2 2" xfId="10641" xr:uid="{214971D8-0575-4193-B189-D0E7A23702A1}"/>
    <cellStyle name="Comma 2 4 2 2 2 2 2 3 2 2 2" xfId="21153" xr:uid="{E64396E6-BE25-493D-A49E-AFA53BFBFF42}"/>
    <cellStyle name="Comma 2 4 2 2 2 2 2 3 2 2 2 2" xfId="31665" xr:uid="{5FD26E6D-6F79-48C2-AE89-F58C26C99E8A}"/>
    <cellStyle name="Comma 2 4 2 2 2 2 2 3 2 3" xfId="17649" xr:uid="{BFA81BE1-F034-424A-8F81-2DF5D15CFA67}"/>
    <cellStyle name="Comma 2 4 2 2 2 2 2 3 2 3 2" xfId="28161" xr:uid="{F0DC9492-CF6E-4438-B5B7-63B4C65220D6}"/>
    <cellStyle name="Comma 2 4 2 2 2 2 2 3 3" xfId="14145" xr:uid="{3C551D95-AD58-469D-AECF-0FC8B43D9D0B}"/>
    <cellStyle name="Comma 2 4 2 2 2 2 2 3 3 2" xfId="24657" xr:uid="{42A0DCF1-C67F-43B8-B307-32943858EA28}"/>
    <cellStyle name="Comma 2 4 2 2 2 2 2 4" xfId="4948" xr:uid="{40F09451-9B40-4C05-AC8F-DE956B7CF78F}"/>
    <cellStyle name="Comma 2 4 2 2 2 2 2 4 2" xfId="8451" xr:uid="{587CC36F-4043-42BD-B126-9A5D5A9CED47}"/>
    <cellStyle name="Comma 2 4 2 2 2 2 2 4 2 2" xfId="18963" xr:uid="{EC7090AF-9B9A-4DB5-AC8E-32E9CDF87001}"/>
    <cellStyle name="Comma 2 4 2 2 2 2 2 4 2 2 2" xfId="29475" xr:uid="{C7B4E72F-8379-4161-88CC-BC0AAA8FA920}"/>
    <cellStyle name="Comma 2 4 2 2 2 2 2 4 3" xfId="15459" xr:uid="{BA28A93A-6D52-45B1-8F26-28858CCE5125}"/>
    <cellStyle name="Comma 2 4 2 2 2 2 2 4 3 2" xfId="25971" xr:uid="{EBAE7CB9-D213-49C9-A2FE-3A50BA7ACF5B}"/>
    <cellStyle name="Comma 2 4 2 2 2 2 2 5" xfId="11955" xr:uid="{F8471AC2-9451-4795-8316-8A99DBA3F57F}"/>
    <cellStyle name="Comma 2 4 2 2 2 2 2 5 2" xfId="22467" xr:uid="{0D810E9C-38C4-4B8F-B298-58A6026808AA}"/>
    <cellStyle name="Comma 2 4 2 2 2 2 3" xfId="2319" xr:uid="{00000000-0005-0000-0000-00007C010000}"/>
    <cellStyle name="Comma 2 4 2 2 2 2 3 2" xfId="5824" xr:uid="{5FEB1BD0-1E83-4DA4-B134-93F436D818E3}"/>
    <cellStyle name="Comma 2 4 2 2 2 2 3 2 2" xfId="9327" xr:uid="{282AF469-3A45-4166-8D01-48B6DB6FBDE2}"/>
    <cellStyle name="Comma 2 4 2 2 2 2 3 2 2 2" xfId="19839" xr:uid="{8117B5A5-7CAC-4C72-8326-7534BF26DAAC}"/>
    <cellStyle name="Comma 2 4 2 2 2 2 3 2 2 2 2" xfId="30351" xr:uid="{1C66C474-1475-4730-BC28-6740994E1F4C}"/>
    <cellStyle name="Comma 2 4 2 2 2 2 3 2 3" xfId="16335" xr:uid="{2749AABD-08D6-470D-BA82-BD41F173C958}"/>
    <cellStyle name="Comma 2 4 2 2 2 2 3 2 3 2" xfId="26847" xr:uid="{37DF9CBB-17D3-44CA-BAD8-70A88555CEDB}"/>
    <cellStyle name="Comma 2 4 2 2 2 2 3 3" xfId="12831" xr:uid="{7273B9E5-5370-4200-8A00-E7E2D84449E0}"/>
    <cellStyle name="Comma 2 4 2 2 2 2 3 3 2" xfId="23343" xr:uid="{EEAD4A69-FE1C-472D-9C31-703DBF81075A}"/>
    <cellStyle name="Comma 2 4 2 2 2 2 4" xfId="3195" xr:uid="{00000000-0005-0000-0000-0000C1000000}"/>
    <cellStyle name="Comma 2 4 2 2 2 2 4 2" xfId="6699" xr:uid="{903AFF5C-9AE0-4621-8009-E512B9CD4329}"/>
    <cellStyle name="Comma 2 4 2 2 2 2 4 2 2" xfId="10203" xr:uid="{45096F26-818E-4C55-844D-146886D07699}"/>
    <cellStyle name="Comma 2 4 2 2 2 2 4 2 2 2" xfId="20715" xr:uid="{EB118A09-A4B6-4368-A43A-CA56DE9D1404}"/>
    <cellStyle name="Comma 2 4 2 2 2 2 4 2 2 2 2" xfId="31227" xr:uid="{6C88533D-5AF7-40C8-B476-D57D7224FEE3}"/>
    <cellStyle name="Comma 2 4 2 2 2 2 4 2 3" xfId="17211" xr:uid="{E8AF6B96-3179-4CB4-B504-44073240F344}"/>
    <cellStyle name="Comma 2 4 2 2 2 2 4 2 3 2" xfId="27723" xr:uid="{2FD8F337-4B68-40F3-BFAA-5BF11926E3D2}"/>
    <cellStyle name="Comma 2 4 2 2 2 2 4 3" xfId="13707" xr:uid="{AC46B079-B6F6-4222-940A-AF287E7B8FF9}"/>
    <cellStyle name="Comma 2 4 2 2 2 2 4 3 2" xfId="24219" xr:uid="{25E4CCA3-43F3-45E3-9C33-E1CFD27C322F}"/>
    <cellStyle name="Comma 2 4 2 2 2 2 5" xfId="4510" xr:uid="{1A6FA6E9-2A88-4B0E-A515-F746CAC0C65B}"/>
    <cellStyle name="Comma 2 4 2 2 2 2 5 2" xfId="8013" xr:uid="{199BC230-5393-4672-9AE1-4E89D726EF60}"/>
    <cellStyle name="Comma 2 4 2 2 2 2 5 2 2" xfId="18525" xr:uid="{58F83826-DD36-4C13-92A9-808919949E1C}"/>
    <cellStyle name="Comma 2 4 2 2 2 2 5 2 2 2" xfId="29037" xr:uid="{3762CF97-6A08-4D0F-AC4C-D527FC934786}"/>
    <cellStyle name="Comma 2 4 2 2 2 2 5 3" xfId="15021" xr:uid="{B7E67766-64B1-4868-9D3A-DF9B25DF7284}"/>
    <cellStyle name="Comma 2 4 2 2 2 2 5 3 2" xfId="25533" xr:uid="{5ADC23F3-6348-4D5D-B35F-FEA6A0670CCE}"/>
    <cellStyle name="Comma 2 4 2 2 2 2 6" xfId="11517" xr:uid="{EC7BEDD4-9FE4-468B-9E7B-BBCAEB913C60}"/>
    <cellStyle name="Comma 2 4 2 2 2 2 6 2" xfId="22029" xr:uid="{81C540F9-3023-4E0E-B8E8-4C788D7B7AD0}"/>
    <cellStyle name="Comma 2 4 2 2 2 3" xfId="1881" xr:uid="{00000000-0005-0000-0000-00007D010000}"/>
    <cellStyle name="Comma 2 4 2 2 2 3 2" xfId="5386" xr:uid="{7B734D27-4038-4205-A492-FA7D1D5EFFA2}"/>
    <cellStyle name="Comma 2 4 2 2 2 3 2 2" xfId="8889" xr:uid="{5B020D81-CADF-431D-B0B5-CC31677A5A54}"/>
    <cellStyle name="Comma 2 4 2 2 2 3 2 2 2" xfId="19401" xr:uid="{94B2A5E6-EC65-4142-8016-36FA22A646CD}"/>
    <cellStyle name="Comma 2 4 2 2 2 3 2 2 2 2" xfId="29913" xr:uid="{4724B4AE-F58B-4451-BEA8-39C466A985C2}"/>
    <cellStyle name="Comma 2 4 2 2 2 3 2 3" xfId="15897" xr:uid="{DFC00791-A4AE-4150-8A8F-07B1BB15590D}"/>
    <cellStyle name="Comma 2 4 2 2 2 3 2 3 2" xfId="26409" xr:uid="{A5C78FEA-319A-459F-9E41-1EE3A1DDB1C2}"/>
    <cellStyle name="Comma 2 4 2 2 2 3 3" xfId="12393" xr:uid="{8F22039A-D524-4884-A892-AB97A5AFA41E}"/>
    <cellStyle name="Comma 2 4 2 2 2 3 3 2" xfId="22905" xr:uid="{C9E5899D-B209-4EFF-B315-06E4EA3AF5A1}"/>
    <cellStyle name="Comma 2 4 2 2 2 4" xfId="4072" xr:uid="{E4305E1E-98C2-491F-B317-EB310CC72C73}"/>
    <cellStyle name="Comma 2 4 2 2 2 4 2" xfId="7575" xr:uid="{B3C2018D-9F42-407A-B2C0-614D40E20A2E}"/>
    <cellStyle name="Comma 2 4 2 2 2 4 2 2" xfId="18087" xr:uid="{20057B35-AF28-49CA-9CC8-D6980A77D697}"/>
    <cellStyle name="Comma 2 4 2 2 2 4 2 2 2" xfId="28599" xr:uid="{3B5061C9-0B1F-499E-B860-D2CDC041A55F}"/>
    <cellStyle name="Comma 2 4 2 2 2 4 3" xfId="14583" xr:uid="{824C3FAA-0D28-4485-B5BD-C23978643E88}"/>
    <cellStyle name="Comma 2 4 2 2 2 4 3 2" xfId="25095" xr:uid="{A516E6ED-9103-4DD3-A163-040A894DB3DB}"/>
    <cellStyle name="Comma 2 4 2 2 2 5" xfId="11079" xr:uid="{1C22794A-0FF7-46A9-B5A2-A1B831B33AD8}"/>
    <cellStyle name="Comma 2 4 2 2 2 5 2" xfId="21591" xr:uid="{2D443B17-F098-46DE-82D4-64433D59AB34}"/>
    <cellStyle name="Comma 2 4 2 2 3" xfId="421" xr:uid="{00000000-0005-0000-0000-00007E010000}"/>
    <cellStyle name="Comma 2 4 2 2 3 2" xfId="860" xr:uid="{00000000-0005-0000-0000-00007F010000}"/>
    <cellStyle name="Comma 2 4 2 2 3 2 2" xfId="1298" xr:uid="{00000000-0005-0000-0000-000080010000}"/>
    <cellStyle name="Comma 2 4 2 2 3 2 2 2" xfId="2613" xr:uid="{00000000-0005-0000-0000-000081010000}"/>
    <cellStyle name="Comma 2 4 2 2 3 2 2 2 2" xfId="6118" xr:uid="{4E31D6CB-51CB-411B-A9EB-29B881B78862}"/>
    <cellStyle name="Comma 2 4 2 2 3 2 2 2 2 2" xfId="9621" xr:uid="{233AA66D-F838-4A20-A0CB-E1EEE576B91E}"/>
    <cellStyle name="Comma 2 4 2 2 3 2 2 2 2 2 2" xfId="20133" xr:uid="{6C9D9C52-4279-4030-A849-D722DB0D4A8E}"/>
    <cellStyle name="Comma 2 4 2 2 3 2 2 2 2 2 2 2" xfId="30645" xr:uid="{3CA8CD3B-FE3D-418D-AE2E-DC00E0DDD639}"/>
    <cellStyle name="Comma 2 4 2 2 3 2 2 2 2 3" xfId="16629" xr:uid="{6FC15C0A-D7F9-4B6C-9139-4260DCBEF1A7}"/>
    <cellStyle name="Comma 2 4 2 2 3 2 2 2 2 3 2" xfId="27141" xr:uid="{8317F621-2605-4F37-9DFC-CF355F24B4CE}"/>
    <cellStyle name="Comma 2 4 2 2 3 2 2 2 3" xfId="13125" xr:uid="{9274B44A-D84B-411C-8BFB-DFCB7D0E9EF9}"/>
    <cellStyle name="Comma 2 4 2 2 3 2 2 2 3 2" xfId="23637" xr:uid="{FD0180D7-6AC9-4E01-B24A-2A1156EA9B18}"/>
    <cellStyle name="Comma 2 4 2 2 3 2 2 3" xfId="3489" xr:uid="{00000000-0005-0000-0000-0000C5000000}"/>
    <cellStyle name="Comma 2 4 2 2 3 2 2 3 2" xfId="6993" xr:uid="{63AFC605-036A-406E-B9FF-C2E2D3409E04}"/>
    <cellStyle name="Comma 2 4 2 2 3 2 2 3 2 2" xfId="10497" xr:uid="{7A0B61E4-03BF-4E32-A32E-228BAFA9E39B}"/>
    <cellStyle name="Comma 2 4 2 2 3 2 2 3 2 2 2" xfId="21009" xr:uid="{EC9ECBF8-4C3D-4992-A14A-B4B9C7FE1FD1}"/>
    <cellStyle name="Comma 2 4 2 2 3 2 2 3 2 2 2 2" xfId="31521" xr:uid="{190C2D6C-62A0-4420-90CC-5A409D4913D8}"/>
    <cellStyle name="Comma 2 4 2 2 3 2 2 3 2 3" xfId="17505" xr:uid="{378BAF99-7314-4D33-97DD-C0335BBEEAD2}"/>
    <cellStyle name="Comma 2 4 2 2 3 2 2 3 2 3 2" xfId="28017" xr:uid="{5D3235A4-8D99-4D7A-9E6D-A714FD314439}"/>
    <cellStyle name="Comma 2 4 2 2 3 2 2 3 3" xfId="14001" xr:uid="{474CDC71-6829-468B-A299-51722CD37E68}"/>
    <cellStyle name="Comma 2 4 2 2 3 2 2 3 3 2" xfId="24513" xr:uid="{487F2812-E475-4DA7-9841-32B64AD30FE0}"/>
    <cellStyle name="Comma 2 4 2 2 3 2 2 4" xfId="4804" xr:uid="{DE17B840-9A1F-4993-80A5-C7E7061F0B37}"/>
    <cellStyle name="Comma 2 4 2 2 3 2 2 4 2" xfId="8307" xr:uid="{9DDBB8C5-442C-439C-AF87-1EC1FCC6A0C2}"/>
    <cellStyle name="Comma 2 4 2 2 3 2 2 4 2 2" xfId="18819" xr:uid="{40C1FC41-AE3B-435B-9507-A1B091A0ACFE}"/>
    <cellStyle name="Comma 2 4 2 2 3 2 2 4 2 2 2" xfId="29331" xr:uid="{A4486E67-0F02-4F48-882E-980D5B062C93}"/>
    <cellStyle name="Comma 2 4 2 2 3 2 2 4 3" xfId="15315" xr:uid="{5EB64519-AEFD-4AA3-91C6-6B1272D7AD4E}"/>
    <cellStyle name="Comma 2 4 2 2 3 2 2 4 3 2" xfId="25827" xr:uid="{5D1700B3-65B4-432F-9DED-B0A07F0C35B4}"/>
    <cellStyle name="Comma 2 4 2 2 3 2 2 5" xfId="11811" xr:uid="{A53669E0-A331-4E80-B668-9C23CB4D4464}"/>
    <cellStyle name="Comma 2 4 2 2 3 2 2 5 2" xfId="22323" xr:uid="{475D30B3-978A-4908-BAE8-A1D539FC6959}"/>
    <cellStyle name="Comma 2 4 2 2 3 2 3" xfId="2175" xr:uid="{00000000-0005-0000-0000-000082010000}"/>
    <cellStyle name="Comma 2 4 2 2 3 2 3 2" xfId="5680" xr:uid="{372AC9F8-57AA-4C87-A4E7-228F45837028}"/>
    <cellStyle name="Comma 2 4 2 2 3 2 3 2 2" xfId="9183" xr:uid="{8F088340-9C48-46FE-B324-D876A9A4BC0F}"/>
    <cellStyle name="Comma 2 4 2 2 3 2 3 2 2 2" xfId="19695" xr:uid="{BD68F7E8-A633-483B-9EA1-677552633C7F}"/>
    <cellStyle name="Comma 2 4 2 2 3 2 3 2 2 2 2" xfId="30207" xr:uid="{820DCEEB-21D8-4CCB-B5BE-D82F346666ED}"/>
    <cellStyle name="Comma 2 4 2 2 3 2 3 2 3" xfId="16191" xr:uid="{DE94F7A8-B8BD-4D7C-90B6-19C5EA430B7F}"/>
    <cellStyle name="Comma 2 4 2 2 3 2 3 2 3 2" xfId="26703" xr:uid="{8E59AD4A-F92F-48F6-BBFE-AB9CEFBB5EC2}"/>
    <cellStyle name="Comma 2 4 2 2 3 2 3 3" xfId="12687" xr:uid="{914CAE2B-9E8B-4623-8E18-89C1F441D32B}"/>
    <cellStyle name="Comma 2 4 2 2 3 2 3 3 2" xfId="23199" xr:uid="{A9AFAC77-FA4F-46F5-8441-7F13EDED9A10}"/>
    <cellStyle name="Comma 2 4 2 2 3 2 4" xfId="3051" xr:uid="{00000000-0005-0000-0000-0000C4000000}"/>
    <cellStyle name="Comma 2 4 2 2 3 2 4 2" xfId="6555" xr:uid="{1ED87EFF-DC84-453A-9C1C-43FD8D71A136}"/>
    <cellStyle name="Comma 2 4 2 2 3 2 4 2 2" xfId="10059" xr:uid="{B7E1885A-84F1-4AC8-8D84-7F3170078C89}"/>
    <cellStyle name="Comma 2 4 2 2 3 2 4 2 2 2" xfId="20571" xr:uid="{3B86B7CB-3B76-4C1E-9BF7-C610A631493C}"/>
    <cellStyle name="Comma 2 4 2 2 3 2 4 2 2 2 2" xfId="31083" xr:uid="{D2FF7380-C8AC-43BA-82D7-F369E48BB0F1}"/>
    <cellStyle name="Comma 2 4 2 2 3 2 4 2 3" xfId="17067" xr:uid="{1E105A40-7BAC-4739-96CF-D1953F89C6E8}"/>
    <cellStyle name="Comma 2 4 2 2 3 2 4 2 3 2" xfId="27579" xr:uid="{D345AB71-B57C-4419-A2D0-0484060582E1}"/>
    <cellStyle name="Comma 2 4 2 2 3 2 4 3" xfId="13563" xr:uid="{DAC0B22B-EA9D-48BF-8DF3-AC44C7214B10}"/>
    <cellStyle name="Comma 2 4 2 2 3 2 4 3 2" xfId="24075" xr:uid="{3326BD2F-6FB4-47D0-A031-0D9C2CAD0C02}"/>
    <cellStyle name="Comma 2 4 2 2 3 2 5" xfId="4366" xr:uid="{821BB99C-EF02-45B2-AF28-20FC88551830}"/>
    <cellStyle name="Comma 2 4 2 2 3 2 5 2" xfId="7869" xr:uid="{7CFA5344-5CAD-460C-94C5-B15D576831D8}"/>
    <cellStyle name="Comma 2 4 2 2 3 2 5 2 2" xfId="18381" xr:uid="{3661F39C-637F-4561-B7CD-9FC80A9E9387}"/>
    <cellStyle name="Comma 2 4 2 2 3 2 5 2 2 2" xfId="28893" xr:uid="{3ADBE540-18E6-404E-B040-4F527A2C695D}"/>
    <cellStyle name="Comma 2 4 2 2 3 2 5 3" xfId="14877" xr:uid="{53F5925C-B678-49B1-98BA-15AF86F8D83A}"/>
    <cellStyle name="Comma 2 4 2 2 3 2 5 3 2" xfId="25389" xr:uid="{DDB9DEA9-197B-40FE-B1FB-6D73E6189205}"/>
    <cellStyle name="Comma 2 4 2 2 3 2 6" xfId="11373" xr:uid="{51006614-34FB-4AF3-8DC6-74B6201FA6AA}"/>
    <cellStyle name="Comma 2 4 2 2 3 2 6 2" xfId="21885" xr:uid="{4C998F4F-2BAA-40CF-9368-5F9A17C80CCC}"/>
    <cellStyle name="Comma 2 4 2 2 3 3" xfId="1737" xr:uid="{00000000-0005-0000-0000-000083010000}"/>
    <cellStyle name="Comma 2 4 2 2 3 3 2" xfId="5242" xr:uid="{703B6CB2-BE94-4F0B-B9B0-297AE15F5662}"/>
    <cellStyle name="Comma 2 4 2 2 3 3 2 2" xfId="8745" xr:uid="{17E7538D-2D79-4B7F-9521-3C546771617C}"/>
    <cellStyle name="Comma 2 4 2 2 3 3 2 2 2" xfId="19257" xr:uid="{44AF8591-AD1D-4A98-B9E3-11B498E5B320}"/>
    <cellStyle name="Comma 2 4 2 2 3 3 2 2 2 2" xfId="29769" xr:uid="{CF758946-EEE8-4737-82EE-0A9DB0C203CA}"/>
    <cellStyle name="Comma 2 4 2 2 3 3 2 3" xfId="15753" xr:uid="{4854B68E-419B-4D77-ABA5-D5DA8341F6D0}"/>
    <cellStyle name="Comma 2 4 2 2 3 3 2 3 2" xfId="26265" xr:uid="{B6689ED5-3247-4D80-A6DE-8AD7893247A4}"/>
    <cellStyle name="Comma 2 4 2 2 3 3 3" xfId="12249" xr:uid="{E3D40DCA-C2DE-46CC-B90F-789A861F2994}"/>
    <cellStyle name="Comma 2 4 2 2 3 3 3 2" xfId="22761" xr:uid="{38824907-7E15-4699-83DE-6BAED3435566}"/>
    <cellStyle name="Comma 2 4 2 2 3 4" xfId="3928" xr:uid="{16160F06-5AE9-406D-87C6-6B0830410E27}"/>
    <cellStyle name="Comma 2 4 2 2 3 4 2" xfId="7431" xr:uid="{E50A4B85-03AE-499E-AB4C-3EA40EF1858F}"/>
    <cellStyle name="Comma 2 4 2 2 3 4 2 2" xfId="17943" xr:uid="{C8D239B4-EE37-4B98-A24F-6B3A381280A8}"/>
    <cellStyle name="Comma 2 4 2 2 3 4 2 2 2" xfId="28455" xr:uid="{FEF0C1F7-AE16-4B9F-BC64-1264D2093A23}"/>
    <cellStyle name="Comma 2 4 2 2 3 4 3" xfId="14439" xr:uid="{0026ACC1-BE04-4DFD-A82B-8E81E18C72E3}"/>
    <cellStyle name="Comma 2 4 2 2 3 4 3 2" xfId="24951" xr:uid="{DD4C3826-21C7-416F-92DB-C346CFB96B5E}"/>
    <cellStyle name="Comma 2 4 2 2 3 5" xfId="10935" xr:uid="{7258CA54-5E21-4DFC-B25A-4DD0D27E6DA5}"/>
    <cellStyle name="Comma 2 4 2 2 3 5 2" xfId="21447" xr:uid="{C9E7AD83-4DF2-4FED-A11B-B76798002C78}"/>
    <cellStyle name="Comma 2 4 2 2 4" xfId="716" xr:uid="{00000000-0005-0000-0000-000084010000}"/>
    <cellStyle name="Comma 2 4 2 2 4 2" xfId="1154" xr:uid="{00000000-0005-0000-0000-000085010000}"/>
    <cellStyle name="Comma 2 4 2 2 4 2 2" xfId="2469" xr:uid="{00000000-0005-0000-0000-000086010000}"/>
    <cellStyle name="Comma 2 4 2 2 4 2 2 2" xfId="5974" xr:uid="{F2E73E44-1278-4C9D-9D69-E2A691EF543F}"/>
    <cellStyle name="Comma 2 4 2 2 4 2 2 2 2" xfId="9477" xr:uid="{9C16BC00-5345-4DD9-852A-DC2BC17DD993}"/>
    <cellStyle name="Comma 2 4 2 2 4 2 2 2 2 2" xfId="19989" xr:uid="{0174550F-D265-4D90-A908-D69FD1D8357B}"/>
    <cellStyle name="Comma 2 4 2 2 4 2 2 2 2 2 2" xfId="30501" xr:uid="{A86F54AE-B8C3-4F3B-85EA-D9784F828EDB}"/>
    <cellStyle name="Comma 2 4 2 2 4 2 2 2 3" xfId="16485" xr:uid="{31B2A9A7-039F-4780-B14F-6CB49E5FBBB3}"/>
    <cellStyle name="Comma 2 4 2 2 4 2 2 2 3 2" xfId="26997" xr:uid="{9CADFE36-5DF1-4036-B72E-2515CEB852C0}"/>
    <cellStyle name="Comma 2 4 2 2 4 2 2 3" xfId="12981" xr:uid="{FB54A875-CAD2-417F-9A6D-32B887AD7D85}"/>
    <cellStyle name="Comma 2 4 2 2 4 2 2 3 2" xfId="23493" xr:uid="{1C8135C2-92D6-4359-B635-09A618DC1FAA}"/>
    <cellStyle name="Comma 2 4 2 2 4 2 3" xfId="3345" xr:uid="{00000000-0005-0000-0000-0000C7000000}"/>
    <cellStyle name="Comma 2 4 2 2 4 2 3 2" xfId="6849" xr:uid="{42D8ED2E-83E7-49DB-9371-42F9EEC3C830}"/>
    <cellStyle name="Comma 2 4 2 2 4 2 3 2 2" xfId="10353" xr:uid="{E9C83320-FE1A-4CC1-8DE5-8437A94B4929}"/>
    <cellStyle name="Comma 2 4 2 2 4 2 3 2 2 2" xfId="20865" xr:uid="{EEC923F7-20A6-48B0-95C0-EB46E18C58C0}"/>
    <cellStyle name="Comma 2 4 2 2 4 2 3 2 2 2 2" xfId="31377" xr:uid="{147542CC-EC29-47D5-B01F-FE2835E15CA9}"/>
    <cellStyle name="Comma 2 4 2 2 4 2 3 2 3" xfId="17361" xr:uid="{35DA44CD-7877-4439-81B7-1D1FDE5D23FA}"/>
    <cellStyle name="Comma 2 4 2 2 4 2 3 2 3 2" xfId="27873" xr:uid="{F1C6DDF4-7BE9-4BD4-95C9-F5FC2BC07798}"/>
    <cellStyle name="Comma 2 4 2 2 4 2 3 3" xfId="13857" xr:uid="{B5601635-8D63-4CD2-AFC2-8CEE8AF9CABE}"/>
    <cellStyle name="Comma 2 4 2 2 4 2 3 3 2" xfId="24369" xr:uid="{C3922F18-BA62-41FF-8682-CF664BAB703C}"/>
    <cellStyle name="Comma 2 4 2 2 4 2 4" xfId="4660" xr:uid="{8D24D430-75E3-476D-B00E-125A7B1DEA00}"/>
    <cellStyle name="Comma 2 4 2 2 4 2 4 2" xfId="8163" xr:uid="{84AE79A4-A14B-49E6-87A0-23F0CAD5E112}"/>
    <cellStyle name="Comma 2 4 2 2 4 2 4 2 2" xfId="18675" xr:uid="{D4B5C2E9-B16D-4ED7-B1CB-9E8068B2CA9E}"/>
    <cellStyle name="Comma 2 4 2 2 4 2 4 2 2 2" xfId="29187" xr:uid="{ABF606CD-2511-4C2D-A5A7-0F6FE19170C5}"/>
    <cellStyle name="Comma 2 4 2 2 4 2 4 3" xfId="15171" xr:uid="{1537DDA3-4B73-49C4-A2FA-AA7C79629A76}"/>
    <cellStyle name="Comma 2 4 2 2 4 2 4 3 2" xfId="25683" xr:uid="{4CF4D144-65B6-4EA0-B140-EC496AEF4FEA}"/>
    <cellStyle name="Comma 2 4 2 2 4 2 5" xfId="11667" xr:uid="{AD9FE73D-1628-4459-B73F-90F53535351F}"/>
    <cellStyle name="Comma 2 4 2 2 4 2 5 2" xfId="22179" xr:uid="{A4DA1D77-5BA1-4A95-A8F8-466412C8A8F5}"/>
    <cellStyle name="Comma 2 4 2 2 4 3" xfId="2031" xr:uid="{00000000-0005-0000-0000-000087010000}"/>
    <cellStyle name="Comma 2 4 2 2 4 3 2" xfId="5536" xr:uid="{080D4889-6580-4742-B6F8-B9CF8C5C2619}"/>
    <cellStyle name="Comma 2 4 2 2 4 3 2 2" xfId="9039" xr:uid="{12D52432-E32F-4795-9DE4-A8B12AD01A97}"/>
    <cellStyle name="Comma 2 4 2 2 4 3 2 2 2" xfId="19551" xr:uid="{D33FCF95-00D0-43EC-AB75-557A186D2B78}"/>
    <cellStyle name="Comma 2 4 2 2 4 3 2 2 2 2" xfId="30063" xr:uid="{3E7F9FA4-B460-4796-B4A8-B8C06747B4A7}"/>
    <cellStyle name="Comma 2 4 2 2 4 3 2 3" xfId="16047" xr:uid="{56B9429A-A9D9-4467-8C31-5B49CE1B83C5}"/>
    <cellStyle name="Comma 2 4 2 2 4 3 2 3 2" xfId="26559" xr:uid="{424CFCCA-EE05-4B51-B2EA-CCFB34C9B262}"/>
    <cellStyle name="Comma 2 4 2 2 4 3 3" xfId="12543" xr:uid="{24870612-1262-47A1-BD9C-937EEFF1C717}"/>
    <cellStyle name="Comma 2 4 2 2 4 3 3 2" xfId="23055" xr:uid="{E2C78344-C031-418F-B9CA-9BA25472A638}"/>
    <cellStyle name="Comma 2 4 2 2 4 4" xfId="2907" xr:uid="{00000000-0005-0000-0000-0000C6000000}"/>
    <cellStyle name="Comma 2 4 2 2 4 4 2" xfId="6411" xr:uid="{4F9F51CA-8A70-473E-A618-D9F885C2501C}"/>
    <cellStyle name="Comma 2 4 2 2 4 4 2 2" xfId="9915" xr:uid="{352F6044-4F2E-4D3B-886B-D450BB55E76D}"/>
    <cellStyle name="Comma 2 4 2 2 4 4 2 2 2" xfId="20427" xr:uid="{DA43F2D3-DB3E-4EFD-9BBE-D473789CB581}"/>
    <cellStyle name="Comma 2 4 2 2 4 4 2 2 2 2" xfId="30939" xr:uid="{37368BA7-77F3-4EFC-BA58-0ABF4426F349}"/>
    <cellStyle name="Comma 2 4 2 2 4 4 2 3" xfId="16923" xr:uid="{5A2A9F1C-BD14-4A7C-A63D-08DF22C97DFC}"/>
    <cellStyle name="Comma 2 4 2 2 4 4 2 3 2" xfId="27435" xr:uid="{B3EB4110-5787-40D7-A39F-B46563D82859}"/>
    <cellStyle name="Comma 2 4 2 2 4 4 3" xfId="13419" xr:uid="{CA39DF1B-71F3-42EE-BA4B-35C2187E3C05}"/>
    <cellStyle name="Comma 2 4 2 2 4 4 3 2" xfId="23931" xr:uid="{00BDCA86-8FC5-4FB0-9A74-611D6423317D}"/>
    <cellStyle name="Comma 2 4 2 2 4 5" xfId="4222" xr:uid="{FBE43F97-D6EB-408D-9FB7-D749C1D9FF3D}"/>
    <cellStyle name="Comma 2 4 2 2 4 5 2" xfId="7725" xr:uid="{7009ABF1-6777-4B96-90A2-665067E75A3D}"/>
    <cellStyle name="Comma 2 4 2 2 4 5 2 2" xfId="18237" xr:uid="{C8C7E90B-A09A-445E-8CBF-9D2414444C02}"/>
    <cellStyle name="Comma 2 4 2 2 4 5 2 2 2" xfId="28749" xr:uid="{3DAB8D9F-48B5-4349-9607-9074CD50CFA0}"/>
    <cellStyle name="Comma 2 4 2 2 4 5 3" xfId="14733" xr:uid="{570DDA75-0EF1-496B-80DD-FF021C72B026}"/>
    <cellStyle name="Comma 2 4 2 2 4 5 3 2" xfId="25245" xr:uid="{32A37030-78DD-4BD1-AFE7-93E964EB4BAA}"/>
    <cellStyle name="Comma 2 4 2 2 4 6" xfId="11229" xr:uid="{F277C19F-1E51-4802-B40D-3D7BA1AA1AD5}"/>
    <cellStyle name="Comma 2 4 2 2 4 6 2" xfId="21741" xr:uid="{8765C426-05C3-49A2-981D-8C23A9665E32}"/>
    <cellStyle name="Comma 2 4 2 2 5" xfId="1593" xr:uid="{00000000-0005-0000-0000-000088010000}"/>
    <cellStyle name="Comma 2 4 2 2 5 2" xfId="5098" xr:uid="{D14CD709-39EC-4BC1-BB83-6430421CD8AE}"/>
    <cellStyle name="Comma 2 4 2 2 5 2 2" xfId="8601" xr:uid="{547BB968-2658-4F69-993C-F2975F376393}"/>
    <cellStyle name="Comma 2 4 2 2 5 2 2 2" xfId="19113" xr:uid="{0709FEF0-4E63-4997-8AB4-5D4C00077FB4}"/>
    <cellStyle name="Comma 2 4 2 2 5 2 2 2 2" xfId="29625" xr:uid="{0414099E-33CB-44D0-AEBF-C4C3BAF0EA43}"/>
    <cellStyle name="Comma 2 4 2 2 5 2 3" xfId="15609" xr:uid="{EB79BC2F-02A3-4AAB-BED1-8AAE08A9B352}"/>
    <cellStyle name="Comma 2 4 2 2 5 2 3 2" xfId="26121" xr:uid="{42EEB6E3-AFB8-4258-B05A-951202BB35D5}"/>
    <cellStyle name="Comma 2 4 2 2 5 3" xfId="12105" xr:uid="{CFCE5AF6-EBC3-4C3A-A852-75314A36E497}"/>
    <cellStyle name="Comma 2 4 2 2 5 3 2" xfId="22617" xr:uid="{EBA520C0-633D-446B-8BE2-5C8337C4FA95}"/>
    <cellStyle name="Comma 2 4 2 2 6" xfId="3784" xr:uid="{3F13F396-8F26-4D8B-BEBB-782B2F1E8898}"/>
    <cellStyle name="Comma 2 4 2 2 6 2" xfId="7287" xr:uid="{80EA12E4-0AFA-46B6-8B67-8F79C666306C}"/>
    <cellStyle name="Comma 2 4 2 2 6 2 2" xfId="17799" xr:uid="{274CC18D-EF41-466F-807A-F65C30C5C198}"/>
    <cellStyle name="Comma 2 4 2 2 6 2 2 2" xfId="28311" xr:uid="{C22371D6-EFF4-4940-8C74-07B4D2C6DD43}"/>
    <cellStyle name="Comma 2 4 2 2 6 3" xfId="14295" xr:uid="{7FCDD154-7E66-4AFA-9BC3-B6160E8969D0}"/>
    <cellStyle name="Comma 2 4 2 2 6 3 2" xfId="24807" xr:uid="{38AF807B-004B-4EF1-A5D2-8E430C19E2C3}"/>
    <cellStyle name="Comma 2 4 2 2 7" xfId="10791" xr:uid="{73EEF257-AB0C-4328-B7AA-5FC6E96DE0F4}"/>
    <cellStyle name="Comma 2 4 2 2 7 2" xfId="21303" xr:uid="{713B6952-4A7A-4B26-B432-CA8250EE1C64}"/>
    <cellStyle name="Comma 2 4 2 3" xfId="493" xr:uid="{00000000-0005-0000-0000-000089010000}"/>
    <cellStyle name="Comma 2 4 2 3 2" xfId="932" xr:uid="{00000000-0005-0000-0000-00008A010000}"/>
    <cellStyle name="Comma 2 4 2 3 2 2" xfId="1370" xr:uid="{00000000-0005-0000-0000-00008B010000}"/>
    <cellStyle name="Comma 2 4 2 3 2 2 2" xfId="2685" xr:uid="{00000000-0005-0000-0000-00008C010000}"/>
    <cellStyle name="Comma 2 4 2 3 2 2 2 2" xfId="6190" xr:uid="{69168B0D-5596-48A0-98AC-1F2CE371AE3C}"/>
    <cellStyle name="Comma 2 4 2 3 2 2 2 2 2" xfId="9693" xr:uid="{79BE6D39-9A98-4758-AEAE-AEC240921919}"/>
    <cellStyle name="Comma 2 4 2 3 2 2 2 2 2 2" xfId="20205" xr:uid="{30723F47-4EC0-4064-A351-D1F9EE152C87}"/>
    <cellStyle name="Comma 2 4 2 3 2 2 2 2 2 2 2" xfId="30717" xr:uid="{64891CAC-2FFF-488E-A51F-1B821C556EF8}"/>
    <cellStyle name="Comma 2 4 2 3 2 2 2 2 3" xfId="16701" xr:uid="{FDC1A5C1-46BA-4E68-915C-AABF836B2CD0}"/>
    <cellStyle name="Comma 2 4 2 3 2 2 2 2 3 2" xfId="27213" xr:uid="{DADBD9AB-C071-40DA-A2FA-40B3B9AC71E6}"/>
    <cellStyle name="Comma 2 4 2 3 2 2 2 3" xfId="13197" xr:uid="{CCF2A61F-71FC-4BC4-AA66-F7BCC7425E3E}"/>
    <cellStyle name="Comma 2 4 2 3 2 2 2 3 2" xfId="23709" xr:uid="{C2B3CFAB-B7D0-44B4-958A-C03D2F92D2B2}"/>
    <cellStyle name="Comma 2 4 2 3 2 2 3" xfId="3561" xr:uid="{00000000-0005-0000-0000-0000CA000000}"/>
    <cellStyle name="Comma 2 4 2 3 2 2 3 2" xfId="7065" xr:uid="{D4C968DB-CD20-4C76-AD39-84E16F8D73B7}"/>
    <cellStyle name="Comma 2 4 2 3 2 2 3 2 2" xfId="10569" xr:uid="{3DD7D42E-FC79-4E89-8688-3A7A93C0756D}"/>
    <cellStyle name="Comma 2 4 2 3 2 2 3 2 2 2" xfId="21081" xr:uid="{13574C38-D00B-43E7-9BCE-E848B91FFA26}"/>
    <cellStyle name="Comma 2 4 2 3 2 2 3 2 2 2 2" xfId="31593" xr:uid="{28FB1370-CB2D-468A-A8BC-7B3BDA19AF1A}"/>
    <cellStyle name="Comma 2 4 2 3 2 2 3 2 3" xfId="17577" xr:uid="{790792DD-4C2B-46DD-B247-826036103376}"/>
    <cellStyle name="Comma 2 4 2 3 2 2 3 2 3 2" xfId="28089" xr:uid="{BB0099FB-B0CA-4685-AB8B-8847055C7317}"/>
    <cellStyle name="Comma 2 4 2 3 2 2 3 3" xfId="14073" xr:uid="{C50F30B8-BDC2-4C55-ACB4-00F1CBB216F2}"/>
    <cellStyle name="Comma 2 4 2 3 2 2 3 3 2" xfId="24585" xr:uid="{0E8A0C80-F9C1-4FC5-8468-13B82CA5FB93}"/>
    <cellStyle name="Comma 2 4 2 3 2 2 4" xfId="4876" xr:uid="{64EDB22B-CD4D-4197-9F15-27EE36D9C50F}"/>
    <cellStyle name="Comma 2 4 2 3 2 2 4 2" xfId="8379" xr:uid="{D5394F0C-9AA0-4BAE-A1FA-B569CEF729BA}"/>
    <cellStyle name="Comma 2 4 2 3 2 2 4 2 2" xfId="18891" xr:uid="{13F8D9AF-2DC1-4BE7-BABC-EB08D76D979F}"/>
    <cellStyle name="Comma 2 4 2 3 2 2 4 2 2 2" xfId="29403" xr:uid="{BBA09B9F-952F-4485-97EE-6A8FCF380EF0}"/>
    <cellStyle name="Comma 2 4 2 3 2 2 4 3" xfId="15387" xr:uid="{5E43B1D9-839F-4504-AB1A-1C90C1067821}"/>
    <cellStyle name="Comma 2 4 2 3 2 2 4 3 2" xfId="25899" xr:uid="{E0B661ED-017C-4191-B29E-F692D142B4E9}"/>
    <cellStyle name="Comma 2 4 2 3 2 2 5" xfId="11883" xr:uid="{62E25DCF-BAED-4511-8D87-D99C14811C37}"/>
    <cellStyle name="Comma 2 4 2 3 2 2 5 2" xfId="22395" xr:uid="{3C5F0728-585A-48FC-9FD1-4683E9E8923F}"/>
    <cellStyle name="Comma 2 4 2 3 2 3" xfId="2247" xr:uid="{00000000-0005-0000-0000-00008D010000}"/>
    <cellStyle name="Comma 2 4 2 3 2 3 2" xfId="5752" xr:uid="{177D2A40-B1B2-445D-8C14-60BA984ABBDB}"/>
    <cellStyle name="Comma 2 4 2 3 2 3 2 2" xfId="9255" xr:uid="{3D6721F5-5B0E-41BD-BAB5-74D59146166E}"/>
    <cellStyle name="Comma 2 4 2 3 2 3 2 2 2" xfId="19767" xr:uid="{C052000C-EC6A-4FFC-A22C-329196899857}"/>
    <cellStyle name="Comma 2 4 2 3 2 3 2 2 2 2" xfId="30279" xr:uid="{5EFE1EE2-52DB-4F6D-BA71-90DA1BB65752}"/>
    <cellStyle name="Comma 2 4 2 3 2 3 2 3" xfId="16263" xr:uid="{758BC451-826B-4B29-968E-36A7B26FECAE}"/>
    <cellStyle name="Comma 2 4 2 3 2 3 2 3 2" xfId="26775" xr:uid="{2A175B81-27DC-40E5-9903-DFAB40899B09}"/>
    <cellStyle name="Comma 2 4 2 3 2 3 3" xfId="12759" xr:uid="{35136A3C-E1DD-45B6-83BF-1C513DA49E9F}"/>
    <cellStyle name="Comma 2 4 2 3 2 3 3 2" xfId="23271" xr:uid="{3FF2D387-4ECC-4B1B-B221-3C71AF04437A}"/>
    <cellStyle name="Comma 2 4 2 3 2 4" xfId="3123" xr:uid="{00000000-0005-0000-0000-0000C9000000}"/>
    <cellStyle name="Comma 2 4 2 3 2 4 2" xfId="6627" xr:uid="{4C3BF5A8-25BA-4EA7-B10A-95688644865C}"/>
    <cellStyle name="Comma 2 4 2 3 2 4 2 2" xfId="10131" xr:uid="{141CCC8A-DD7B-4AD0-8439-6ACDBB798E36}"/>
    <cellStyle name="Comma 2 4 2 3 2 4 2 2 2" xfId="20643" xr:uid="{7C284D91-C919-4329-8F97-40798736C1C2}"/>
    <cellStyle name="Comma 2 4 2 3 2 4 2 2 2 2" xfId="31155" xr:uid="{E90A4112-E3CF-48F5-A5FD-04ACBAE53025}"/>
    <cellStyle name="Comma 2 4 2 3 2 4 2 3" xfId="17139" xr:uid="{D8684E21-8773-4682-9C56-5414AFF88C0A}"/>
    <cellStyle name="Comma 2 4 2 3 2 4 2 3 2" xfId="27651" xr:uid="{37D92487-A64D-46C7-A3FB-DD040B9BC3BD}"/>
    <cellStyle name="Comma 2 4 2 3 2 4 3" xfId="13635" xr:uid="{B8DC3AA9-EF7E-4A74-8E35-4A4D7A6B7C34}"/>
    <cellStyle name="Comma 2 4 2 3 2 4 3 2" xfId="24147" xr:uid="{FAD58BF7-08F1-48DF-984E-270E004AF21F}"/>
    <cellStyle name="Comma 2 4 2 3 2 5" xfId="4438" xr:uid="{284D70D1-7BFA-43D2-9B58-8F9D835F8C2B}"/>
    <cellStyle name="Comma 2 4 2 3 2 5 2" xfId="7941" xr:uid="{85E58302-E7FA-4D3F-B18E-C56067945AEF}"/>
    <cellStyle name="Comma 2 4 2 3 2 5 2 2" xfId="18453" xr:uid="{9A17DE17-5AEB-410E-A5BE-3DCF108CD0D8}"/>
    <cellStyle name="Comma 2 4 2 3 2 5 2 2 2" xfId="28965" xr:uid="{ACB6E540-2B67-46E6-8F97-A61C5411EFED}"/>
    <cellStyle name="Comma 2 4 2 3 2 5 3" xfId="14949" xr:uid="{7994EBB6-245B-42D8-B58A-5AAA89F9ECDD}"/>
    <cellStyle name="Comma 2 4 2 3 2 5 3 2" xfId="25461" xr:uid="{BC07F975-6CF0-47BE-B589-C931FD6BC709}"/>
    <cellStyle name="Comma 2 4 2 3 2 6" xfId="11445" xr:uid="{5C9B1202-09F9-4355-9BCA-4F2D247ED4D3}"/>
    <cellStyle name="Comma 2 4 2 3 2 6 2" xfId="21957" xr:uid="{BBCC0589-1580-4973-BAFF-685B564B2613}"/>
    <cellStyle name="Comma 2 4 2 3 3" xfId="1809" xr:uid="{00000000-0005-0000-0000-00008E010000}"/>
    <cellStyle name="Comma 2 4 2 3 3 2" xfId="5314" xr:uid="{4DE57869-68FF-4D21-AE3D-4AE04C4FEC76}"/>
    <cellStyle name="Comma 2 4 2 3 3 2 2" xfId="8817" xr:uid="{871F1808-AED9-4248-8346-B153D5EC7B73}"/>
    <cellStyle name="Comma 2 4 2 3 3 2 2 2" xfId="19329" xr:uid="{69170491-6024-4708-B405-283142BD09A7}"/>
    <cellStyle name="Comma 2 4 2 3 3 2 2 2 2" xfId="29841" xr:uid="{173B67C8-E0C4-44E8-AB21-BAEF34EB7A08}"/>
    <cellStyle name="Comma 2 4 2 3 3 2 3" xfId="15825" xr:uid="{03D4DD72-59A7-4EDD-BB91-336F8CBFE07C}"/>
    <cellStyle name="Comma 2 4 2 3 3 2 3 2" xfId="26337" xr:uid="{170D5BA6-EDB4-46E4-97B4-81A1C6FB3390}"/>
    <cellStyle name="Comma 2 4 2 3 3 3" xfId="12321" xr:uid="{8B41EC3D-3483-47A6-9946-946A320D354C}"/>
    <cellStyle name="Comma 2 4 2 3 3 3 2" xfId="22833" xr:uid="{4AF127F9-7773-4186-B3EB-F520E233B362}"/>
    <cellStyle name="Comma 2 4 2 3 4" xfId="4000" xr:uid="{C365CE62-9A22-4930-87AA-C9BAB30C609A}"/>
    <cellStyle name="Comma 2 4 2 3 4 2" xfId="7503" xr:uid="{2D3C6826-7B73-4FB8-BCD3-40DFD3F7DB41}"/>
    <cellStyle name="Comma 2 4 2 3 4 2 2" xfId="18015" xr:uid="{977F07A2-363F-457B-AA3D-1BEBCB123166}"/>
    <cellStyle name="Comma 2 4 2 3 4 2 2 2" xfId="28527" xr:uid="{F1596D07-6735-49A5-BA0E-F2DFF7F9E4A0}"/>
    <cellStyle name="Comma 2 4 2 3 4 3" xfId="14511" xr:uid="{1CAF78C3-DAA1-484D-BCCD-EF49D440A4DA}"/>
    <cellStyle name="Comma 2 4 2 3 4 3 2" xfId="25023" xr:uid="{ACBED122-C107-4AC3-BB1B-3F582560675E}"/>
    <cellStyle name="Comma 2 4 2 3 5" xfId="11007" xr:uid="{6FFC052B-A9B5-408C-A809-447C8A0C16A3}"/>
    <cellStyle name="Comma 2 4 2 3 5 2" xfId="21519" xr:uid="{A8BAB7B1-3C24-49D8-95F9-1FF74BC3ED8B}"/>
    <cellStyle name="Comma 2 4 2 4" xfId="349" xr:uid="{00000000-0005-0000-0000-00008F010000}"/>
    <cellStyle name="Comma 2 4 2 4 2" xfId="788" xr:uid="{00000000-0005-0000-0000-000090010000}"/>
    <cellStyle name="Comma 2 4 2 4 2 2" xfId="1226" xr:uid="{00000000-0005-0000-0000-000091010000}"/>
    <cellStyle name="Comma 2 4 2 4 2 2 2" xfId="2541" xr:uid="{00000000-0005-0000-0000-000092010000}"/>
    <cellStyle name="Comma 2 4 2 4 2 2 2 2" xfId="6046" xr:uid="{09C9EC86-54D4-4C4F-AF4E-1F2E6E954C83}"/>
    <cellStyle name="Comma 2 4 2 4 2 2 2 2 2" xfId="9549" xr:uid="{84B4DA82-D0E4-4FC3-82B2-D6DF0E9F0E53}"/>
    <cellStyle name="Comma 2 4 2 4 2 2 2 2 2 2" xfId="20061" xr:uid="{9776B308-6854-4436-BE16-6069958F9750}"/>
    <cellStyle name="Comma 2 4 2 4 2 2 2 2 2 2 2" xfId="30573" xr:uid="{978ABB53-22E5-4DD7-B28C-968734249791}"/>
    <cellStyle name="Comma 2 4 2 4 2 2 2 2 3" xfId="16557" xr:uid="{0A9ED81D-79A1-4785-B8C2-6CBE49FC221F}"/>
    <cellStyle name="Comma 2 4 2 4 2 2 2 2 3 2" xfId="27069" xr:uid="{E39916F5-532E-4F63-9234-171D6D2A0C0F}"/>
    <cellStyle name="Comma 2 4 2 4 2 2 2 3" xfId="13053" xr:uid="{12B77002-074C-47EA-9C45-779FC4B04CA9}"/>
    <cellStyle name="Comma 2 4 2 4 2 2 2 3 2" xfId="23565" xr:uid="{5AC2C5FE-7A0B-4118-9379-BF1CFD53FB3C}"/>
    <cellStyle name="Comma 2 4 2 4 2 2 3" xfId="3417" xr:uid="{00000000-0005-0000-0000-0000CD000000}"/>
    <cellStyle name="Comma 2 4 2 4 2 2 3 2" xfId="6921" xr:uid="{BD9E365E-3815-43EC-A13B-F39FF8203D98}"/>
    <cellStyle name="Comma 2 4 2 4 2 2 3 2 2" xfId="10425" xr:uid="{7D36D35F-FD4F-4098-95F0-08C9D629F9A0}"/>
    <cellStyle name="Comma 2 4 2 4 2 2 3 2 2 2" xfId="20937" xr:uid="{4F0D14B2-0C61-42E1-94ED-36E2E6500309}"/>
    <cellStyle name="Comma 2 4 2 4 2 2 3 2 2 2 2" xfId="31449" xr:uid="{C5586152-44FA-450D-AD0D-8A3D0B736BCE}"/>
    <cellStyle name="Comma 2 4 2 4 2 2 3 2 3" xfId="17433" xr:uid="{CC1803D9-F8C5-451F-A762-D02CB0DE4CA1}"/>
    <cellStyle name="Comma 2 4 2 4 2 2 3 2 3 2" xfId="27945" xr:uid="{5D7B64DF-D5D0-432D-AFA1-23BF7D73C1EE}"/>
    <cellStyle name="Comma 2 4 2 4 2 2 3 3" xfId="13929" xr:uid="{B7080F05-75FC-42E1-8847-8E8328A1BBFD}"/>
    <cellStyle name="Comma 2 4 2 4 2 2 3 3 2" xfId="24441" xr:uid="{52EC797E-A518-4DC7-8AEE-E7336F056A3B}"/>
    <cellStyle name="Comma 2 4 2 4 2 2 4" xfId="4732" xr:uid="{EF80EBB1-262F-4A59-8D0F-E52F35D54408}"/>
    <cellStyle name="Comma 2 4 2 4 2 2 4 2" xfId="8235" xr:uid="{2E856CEC-BB15-4A7F-ADE9-517BDD91C7DA}"/>
    <cellStyle name="Comma 2 4 2 4 2 2 4 2 2" xfId="18747" xr:uid="{84BDE98C-9621-4C56-BD45-48ED7EA96A9E}"/>
    <cellStyle name="Comma 2 4 2 4 2 2 4 2 2 2" xfId="29259" xr:uid="{AF687F23-0766-43F8-8F0B-288DB2186630}"/>
    <cellStyle name="Comma 2 4 2 4 2 2 4 3" xfId="15243" xr:uid="{BAC7E1E0-EBB5-4F70-8822-67DCB5E2D96C}"/>
    <cellStyle name="Comma 2 4 2 4 2 2 4 3 2" xfId="25755" xr:uid="{3F6471CD-BDF7-4B36-9EF7-6B73D6E7445A}"/>
    <cellStyle name="Comma 2 4 2 4 2 2 5" xfId="11739" xr:uid="{A2D4971E-ECC2-4E8D-B1A6-7BAEA7EED170}"/>
    <cellStyle name="Comma 2 4 2 4 2 2 5 2" xfId="22251" xr:uid="{F1981B6D-5EC3-4371-ADC8-59E950BD348E}"/>
    <cellStyle name="Comma 2 4 2 4 2 3" xfId="2103" xr:uid="{00000000-0005-0000-0000-000093010000}"/>
    <cellStyle name="Comma 2 4 2 4 2 3 2" xfId="5608" xr:uid="{BD455597-3F91-4FDB-B566-7B5E1EF2B90D}"/>
    <cellStyle name="Comma 2 4 2 4 2 3 2 2" xfId="9111" xr:uid="{6A77A7F0-D395-469A-AC8A-EE81F607149F}"/>
    <cellStyle name="Comma 2 4 2 4 2 3 2 2 2" xfId="19623" xr:uid="{F6001E0C-2FAF-43C3-BC2A-6DBD4C7BD696}"/>
    <cellStyle name="Comma 2 4 2 4 2 3 2 2 2 2" xfId="30135" xr:uid="{1C30D7A0-9B3B-4FF9-A094-3B15B6ACE834}"/>
    <cellStyle name="Comma 2 4 2 4 2 3 2 3" xfId="16119" xr:uid="{6579FD79-35DB-4665-90C7-BB2E113CECAD}"/>
    <cellStyle name="Comma 2 4 2 4 2 3 2 3 2" xfId="26631" xr:uid="{73037735-584B-4056-8F50-492C23644A6F}"/>
    <cellStyle name="Comma 2 4 2 4 2 3 3" xfId="12615" xr:uid="{D7FFC2CF-3BD4-4810-A86B-1D926D73D660}"/>
    <cellStyle name="Comma 2 4 2 4 2 3 3 2" xfId="23127" xr:uid="{FF32D1A0-B2D2-4F36-8C07-2430472D11B6}"/>
    <cellStyle name="Comma 2 4 2 4 2 4" xfId="2979" xr:uid="{00000000-0005-0000-0000-0000CC000000}"/>
    <cellStyle name="Comma 2 4 2 4 2 4 2" xfId="6483" xr:uid="{E3A3C6BB-A1AF-4827-AE85-ACF60CA454CC}"/>
    <cellStyle name="Comma 2 4 2 4 2 4 2 2" xfId="9987" xr:uid="{5CAE8FF9-01DF-4F05-9286-099153C0F2AD}"/>
    <cellStyle name="Comma 2 4 2 4 2 4 2 2 2" xfId="20499" xr:uid="{9911F41B-F026-46EE-AD98-66311FD5CADB}"/>
    <cellStyle name="Comma 2 4 2 4 2 4 2 2 2 2" xfId="31011" xr:uid="{A31F03FE-886B-4208-80FF-798C42542F4F}"/>
    <cellStyle name="Comma 2 4 2 4 2 4 2 3" xfId="16995" xr:uid="{3E061444-52C3-4D5A-A68D-75756ADA2B62}"/>
    <cellStyle name="Comma 2 4 2 4 2 4 2 3 2" xfId="27507" xr:uid="{E2C8261B-CA74-4B00-85FA-1CFEFC1EA18B}"/>
    <cellStyle name="Comma 2 4 2 4 2 4 3" xfId="13491" xr:uid="{5FFA2C57-C9CD-4562-B5E3-AFF67508C866}"/>
    <cellStyle name="Comma 2 4 2 4 2 4 3 2" xfId="24003" xr:uid="{D95925B7-FA98-4BA7-8662-1D5289DC735D}"/>
    <cellStyle name="Comma 2 4 2 4 2 5" xfId="4294" xr:uid="{0A2E10A2-8C60-4D89-B326-7AE41810A992}"/>
    <cellStyle name="Comma 2 4 2 4 2 5 2" xfId="7797" xr:uid="{574E332A-C386-42A9-B2F5-B0B2AAEBC964}"/>
    <cellStyle name="Comma 2 4 2 4 2 5 2 2" xfId="18309" xr:uid="{42F5BDC1-10FC-46A9-8867-478D30B1445A}"/>
    <cellStyle name="Comma 2 4 2 4 2 5 2 2 2" xfId="28821" xr:uid="{8ADB4B1C-C4BB-4034-B10A-D690C02B54A0}"/>
    <cellStyle name="Comma 2 4 2 4 2 5 3" xfId="14805" xr:uid="{48AB4D4C-F527-42A6-8958-8BE4E48A22B4}"/>
    <cellStyle name="Comma 2 4 2 4 2 5 3 2" xfId="25317" xr:uid="{CA9AC44C-D220-4BEF-93C2-9A612AB4F395}"/>
    <cellStyle name="Comma 2 4 2 4 2 6" xfId="11301" xr:uid="{AD60EED5-E662-441C-93E3-1A1CE8362744}"/>
    <cellStyle name="Comma 2 4 2 4 2 6 2" xfId="21813" xr:uid="{E1F41AF6-C4D9-4F1F-95B4-A420C2C73762}"/>
    <cellStyle name="Comma 2 4 2 4 3" xfId="1665" xr:uid="{00000000-0005-0000-0000-000094010000}"/>
    <cellStyle name="Comma 2 4 2 4 3 2" xfId="5170" xr:uid="{710FFF4E-36BB-4DD8-94DB-923B3D5BBF2C}"/>
    <cellStyle name="Comma 2 4 2 4 3 2 2" xfId="8673" xr:uid="{6B16052F-FFB7-4DF8-A64D-CFFC2DAF74E2}"/>
    <cellStyle name="Comma 2 4 2 4 3 2 2 2" xfId="19185" xr:uid="{0150CC8E-F1E8-4762-9209-9A8B69B0E728}"/>
    <cellStyle name="Comma 2 4 2 4 3 2 2 2 2" xfId="29697" xr:uid="{E5011926-F174-4FF3-896E-AA2956E33A2C}"/>
    <cellStyle name="Comma 2 4 2 4 3 2 3" xfId="15681" xr:uid="{A5F7A518-F769-4600-91CE-479BA6DBAF9F}"/>
    <cellStyle name="Comma 2 4 2 4 3 2 3 2" xfId="26193" xr:uid="{C83F560C-C6C9-46B9-9268-DFAA3CBC4C53}"/>
    <cellStyle name="Comma 2 4 2 4 3 3" xfId="12177" xr:uid="{B8981619-1F71-4C6C-8EAD-641929F79E0D}"/>
    <cellStyle name="Comma 2 4 2 4 3 3 2" xfId="22689" xr:uid="{9EA89298-8C26-4F45-A7E2-37615D1DB587}"/>
    <cellStyle name="Comma 2 4 2 4 4" xfId="3856" xr:uid="{8A2A77E2-FC54-4487-B44A-A1DADE1BA8AE}"/>
    <cellStyle name="Comma 2 4 2 4 4 2" xfId="7359" xr:uid="{51CD1DE8-F107-47CD-90C5-4998AADA167E}"/>
    <cellStyle name="Comma 2 4 2 4 4 2 2" xfId="17871" xr:uid="{D5D39041-2D09-4593-8BF7-ADCE7E66E24A}"/>
    <cellStyle name="Comma 2 4 2 4 4 2 2 2" xfId="28383" xr:uid="{43194FE4-BA06-426A-871C-67EF66923D28}"/>
    <cellStyle name="Comma 2 4 2 4 4 3" xfId="14367" xr:uid="{6680BB01-8E61-4B12-9991-D4EA719E0E02}"/>
    <cellStyle name="Comma 2 4 2 4 4 3 2" xfId="24879" xr:uid="{D7D03EFE-8FF2-45D1-988B-A3A605DE54ED}"/>
    <cellStyle name="Comma 2 4 2 4 5" xfId="10863" xr:uid="{9CA01CA6-9C29-4CE8-AB6A-0FAB56EC2456}"/>
    <cellStyle name="Comma 2 4 2 4 5 2" xfId="21375" xr:uid="{6A1094E1-C561-4738-854B-7624CECE8929}"/>
    <cellStyle name="Comma 2 4 2 5" xfId="644" xr:uid="{00000000-0005-0000-0000-000095010000}"/>
    <cellStyle name="Comma 2 4 2 5 2" xfId="1082" xr:uid="{00000000-0005-0000-0000-000096010000}"/>
    <cellStyle name="Comma 2 4 2 5 2 2" xfId="2397" xr:uid="{00000000-0005-0000-0000-000097010000}"/>
    <cellStyle name="Comma 2 4 2 5 2 2 2" xfId="5902" xr:uid="{2D47CB61-2FFB-4015-90B4-47427B85A36F}"/>
    <cellStyle name="Comma 2 4 2 5 2 2 2 2" xfId="9405" xr:uid="{06C1C58D-1DB0-4B69-ADA1-E5A9DABB09A7}"/>
    <cellStyle name="Comma 2 4 2 5 2 2 2 2 2" xfId="19917" xr:uid="{3AC38975-F470-4516-8805-4D61E933050C}"/>
    <cellStyle name="Comma 2 4 2 5 2 2 2 2 2 2" xfId="30429" xr:uid="{E3AE198F-2DFF-467C-9EFE-B71FE96792F6}"/>
    <cellStyle name="Comma 2 4 2 5 2 2 2 3" xfId="16413" xr:uid="{224507EF-2C27-4E73-AEDE-E7CBBBAA5620}"/>
    <cellStyle name="Comma 2 4 2 5 2 2 2 3 2" xfId="26925" xr:uid="{4BFC05D1-401D-471B-8248-B5A45BF1B2A5}"/>
    <cellStyle name="Comma 2 4 2 5 2 2 3" xfId="12909" xr:uid="{BED5E819-CA7C-4026-9D29-4D7DD9A565EC}"/>
    <cellStyle name="Comma 2 4 2 5 2 2 3 2" xfId="23421" xr:uid="{9CB324AB-0ACA-4A91-A799-0A0C277F55D0}"/>
    <cellStyle name="Comma 2 4 2 5 2 3" xfId="3273" xr:uid="{00000000-0005-0000-0000-0000CF000000}"/>
    <cellStyle name="Comma 2 4 2 5 2 3 2" xfId="6777" xr:uid="{AA745AC1-6D19-45DC-BD43-4EDD5C5BBD97}"/>
    <cellStyle name="Comma 2 4 2 5 2 3 2 2" xfId="10281" xr:uid="{578E7326-BD3B-4C36-A59E-7E0E4A4C4D97}"/>
    <cellStyle name="Comma 2 4 2 5 2 3 2 2 2" xfId="20793" xr:uid="{2F3CCC4F-8770-4114-AF64-B0151FF067C2}"/>
    <cellStyle name="Comma 2 4 2 5 2 3 2 2 2 2" xfId="31305" xr:uid="{C8D4C35C-AA81-459E-9BF2-9546150947C4}"/>
    <cellStyle name="Comma 2 4 2 5 2 3 2 3" xfId="17289" xr:uid="{5F080F56-8F1F-4F39-A5F9-45A552AAC1C1}"/>
    <cellStyle name="Comma 2 4 2 5 2 3 2 3 2" xfId="27801" xr:uid="{6083371E-3B5C-47D7-A46B-42271AC853B2}"/>
    <cellStyle name="Comma 2 4 2 5 2 3 3" xfId="13785" xr:uid="{935EE72E-FF83-43B4-A3F5-DB6354892AA0}"/>
    <cellStyle name="Comma 2 4 2 5 2 3 3 2" xfId="24297" xr:uid="{86C8BD92-5591-486C-A820-E342B0DE0983}"/>
    <cellStyle name="Comma 2 4 2 5 2 4" xfId="4588" xr:uid="{15CBAB34-D00C-46CF-ACC6-6BC491E81CC8}"/>
    <cellStyle name="Comma 2 4 2 5 2 4 2" xfId="8091" xr:uid="{BC5D7336-2220-49E6-AA60-1E538179FCE6}"/>
    <cellStyle name="Comma 2 4 2 5 2 4 2 2" xfId="18603" xr:uid="{7D8D9A68-E467-4010-BF5C-39D88CB47810}"/>
    <cellStyle name="Comma 2 4 2 5 2 4 2 2 2" xfId="29115" xr:uid="{DA5139B7-FC46-4828-8747-1480C24AE91A}"/>
    <cellStyle name="Comma 2 4 2 5 2 4 3" xfId="15099" xr:uid="{AD211830-BFF6-4313-B3C5-63E955EB429B}"/>
    <cellStyle name="Comma 2 4 2 5 2 4 3 2" xfId="25611" xr:uid="{527FB4B3-8A90-4C56-A5F0-4394BFC804E0}"/>
    <cellStyle name="Comma 2 4 2 5 2 5" xfId="11595" xr:uid="{239B7C02-51F3-4484-AEC3-1E3A218931A5}"/>
    <cellStyle name="Comma 2 4 2 5 2 5 2" xfId="22107" xr:uid="{85E801DB-C544-4405-96DA-0D0A6DF0697E}"/>
    <cellStyle name="Comma 2 4 2 5 3" xfId="1959" xr:uid="{00000000-0005-0000-0000-000098010000}"/>
    <cellStyle name="Comma 2 4 2 5 3 2" xfId="5464" xr:uid="{CF82CECB-3711-47DC-A414-3DF9F97B5E2E}"/>
    <cellStyle name="Comma 2 4 2 5 3 2 2" xfId="8967" xr:uid="{AA631BC0-78BD-41D0-B4B7-091367B5E9A0}"/>
    <cellStyle name="Comma 2 4 2 5 3 2 2 2" xfId="19479" xr:uid="{18B04768-C9EA-447B-B325-88521AA1E2A2}"/>
    <cellStyle name="Comma 2 4 2 5 3 2 2 2 2" xfId="29991" xr:uid="{FF40DC6E-3C4C-43D1-8EFF-CC1B9FFFB3EB}"/>
    <cellStyle name="Comma 2 4 2 5 3 2 3" xfId="15975" xr:uid="{2AC36FDE-9EC8-41CA-BD68-DF1BD73CBBD9}"/>
    <cellStyle name="Comma 2 4 2 5 3 2 3 2" xfId="26487" xr:uid="{B945D440-A1A8-4500-A65B-E9EFC659D5EA}"/>
    <cellStyle name="Comma 2 4 2 5 3 3" xfId="12471" xr:uid="{ADD1A992-F643-4A11-842B-E30926F2D6FB}"/>
    <cellStyle name="Comma 2 4 2 5 3 3 2" xfId="22983" xr:uid="{E7D34673-92C0-4082-9303-C5ADA3F642DF}"/>
    <cellStyle name="Comma 2 4 2 5 4" xfId="2835" xr:uid="{00000000-0005-0000-0000-0000CE000000}"/>
    <cellStyle name="Comma 2 4 2 5 4 2" xfId="6339" xr:uid="{050D4642-900C-4FE4-9CDE-AAD81441BD61}"/>
    <cellStyle name="Comma 2 4 2 5 4 2 2" xfId="9843" xr:uid="{8C244D43-B676-4B68-AA54-AA3FD6BE6300}"/>
    <cellStyle name="Comma 2 4 2 5 4 2 2 2" xfId="20355" xr:uid="{021D3DEC-57F0-4738-930A-450020B0169B}"/>
    <cellStyle name="Comma 2 4 2 5 4 2 2 2 2" xfId="30867" xr:uid="{51A6742C-A229-4400-AF9D-740857B29D80}"/>
    <cellStyle name="Comma 2 4 2 5 4 2 3" xfId="16851" xr:uid="{C24A58DF-EE98-4347-B426-D7EC28C9D859}"/>
    <cellStyle name="Comma 2 4 2 5 4 2 3 2" xfId="27363" xr:uid="{1E64F898-8FC5-44B9-8238-C1F283F7E4EA}"/>
    <cellStyle name="Comma 2 4 2 5 4 3" xfId="13347" xr:uid="{73A7B098-8EED-44AE-BEB8-BE3069D2AD04}"/>
    <cellStyle name="Comma 2 4 2 5 4 3 2" xfId="23859" xr:uid="{D1FB3E7C-C17A-459B-9BF5-A3DBA83D87F1}"/>
    <cellStyle name="Comma 2 4 2 5 5" xfId="4150" xr:uid="{65891C6A-3ADB-4EFA-8D61-EDA4CFF6446D}"/>
    <cellStyle name="Comma 2 4 2 5 5 2" xfId="7653" xr:uid="{38642CE5-B730-4D21-B1F2-4C7986D78B0E}"/>
    <cellStyle name="Comma 2 4 2 5 5 2 2" xfId="18165" xr:uid="{81954FB3-50AC-4ACA-9FE0-BA66B4759321}"/>
    <cellStyle name="Comma 2 4 2 5 5 2 2 2" xfId="28677" xr:uid="{E21465DB-7BD2-46AF-8AD5-465F9CC8FE27}"/>
    <cellStyle name="Comma 2 4 2 5 5 3" xfId="14661" xr:uid="{966178FF-ED9C-4459-A0EE-D88485886292}"/>
    <cellStyle name="Comma 2 4 2 5 5 3 2" xfId="25173" xr:uid="{44FA5203-2812-4482-A1C6-3D1F70585AEC}"/>
    <cellStyle name="Comma 2 4 2 5 6" xfId="11157" xr:uid="{7057708D-A450-4BC3-A5F3-0771A9195BD3}"/>
    <cellStyle name="Comma 2 4 2 5 6 2" xfId="21669" xr:uid="{5D5326D4-8293-4199-9259-A7CD0FE3EAA9}"/>
    <cellStyle name="Comma 2 4 2 6" xfId="1521" xr:uid="{00000000-0005-0000-0000-000099010000}"/>
    <cellStyle name="Comma 2 4 2 6 2" xfId="5026" xr:uid="{A3F7E3E9-E651-4F71-8B5A-090017AAE680}"/>
    <cellStyle name="Comma 2 4 2 6 2 2" xfId="8529" xr:uid="{9D4A33EF-2E9D-467E-A265-C92CDEE4EA83}"/>
    <cellStyle name="Comma 2 4 2 6 2 2 2" xfId="19041" xr:uid="{2799BB01-F70E-40A2-A892-ECF7358C6951}"/>
    <cellStyle name="Comma 2 4 2 6 2 2 2 2" xfId="29553" xr:uid="{509F47EC-84F2-48AC-8D6B-41383A67B42F}"/>
    <cellStyle name="Comma 2 4 2 6 2 3" xfId="15537" xr:uid="{040E3DE4-62E2-45FB-B619-8D5B67F55211}"/>
    <cellStyle name="Comma 2 4 2 6 2 3 2" xfId="26049" xr:uid="{416391C5-0CEB-4D64-A76E-B510F5091070}"/>
    <cellStyle name="Comma 2 4 2 6 3" xfId="12033" xr:uid="{F4E450AE-C5F6-4678-AEF4-43BF97A37FA4}"/>
    <cellStyle name="Comma 2 4 2 6 3 2" xfId="22545" xr:uid="{0352E2E0-FD80-44E1-99A0-E74D603E389F}"/>
    <cellStyle name="Comma 2 4 2 7" xfId="3712" xr:uid="{5A01F0B0-F779-4DC5-AA08-194AC8DE6BE6}"/>
    <cellStyle name="Comma 2 4 2 7 2" xfId="7215" xr:uid="{689FE4F8-45B8-4316-8073-D7F6CB305789}"/>
    <cellStyle name="Comma 2 4 2 7 2 2" xfId="17727" xr:uid="{775E7A5D-0E5F-40B4-8108-A0268F84C7CA}"/>
    <cellStyle name="Comma 2 4 2 7 2 2 2" xfId="28239" xr:uid="{557AFEB9-9F45-43B4-BEDD-B7978890C160}"/>
    <cellStyle name="Comma 2 4 2 7 3" xfId="14223" xr:uid="{C3A739E9-65B8-4F0B-BE49-31D2AD311B0F}"/>
    <cellStyle name="Comma 2 4 2 7 3 2" xfId="24735" xr:uid="{67E9023F-2323-478F-9F30-202B1E45786C}"/>
    <cellStyle name="Comma 2 4 2 8" xfId="10719" xr:uid="{48069EF0-D853-4C49-9899-19FE93F920F6}"/>
    <cellStyle name="Comma 2 4 2 8 2" xfId="21231" xr:uid="{B6A5168E-8FFE-4373-A92F-9FCC3D3DD6B1}"/>
    <cellStyle name="Comma 2 4 3" xfId="272" xr:uid="{00000000-0005-0000-0000-00009A010000}"/>
    <cellStyle name="Comma 2 4 3 2" xfId="560" xr:uid="{00000000-0005-0000-0000-00009B010000}"/>
    <cellStyle name="Comma 2 4 3 2 2" xfId="999" xr:uid="{00000000-0005-0000-0000-00009C010000}"/>
    <cellStyle name="Comma 2 4 3 2 2 2" xfId="1437" xr:uid="{00000000-0005-0000-0000-00009D010000}"/>
    <cellStyle name="Comma 2 4 3 2 2 2 2" xfId="2752" xr:uid="{00000000-0005-0000-0000-00009E010000}"/>
    <cellStyle name="Comma 2 4 3 2 2 2 2 2" xfId="6256" xr:uid="{7ADB3595-6C49-4899-8007-29667DF20F0B}"/>
    <cellStyle name="Comma 2 4 3 2 2 2 2 2 2" xfId="9760" xr:uid="{8E62F893-789C-47BC-B5B2-4ECB5A968376}"/>
    <cellStyle name="Comma 2 4 3 2 2 2 2 2 2 2" xfId="20272" xr:uid="{497CF97A-1AFF-455E-9153-A98FF0AF8B06}"/>
    <cellStyle name="Comma 2 4 3 2 2 2 2 2 2 2 2" xfId="30784" xr:uid="{9625F0D7-B478-4B50-9578-0F6EF37711FF}"/>
    <cellStyle name="Comma 2 4 3 2 2 2 2 2 3" xfId="16768" xr:uid="{D1DDD65F-B979-4CE2-93C1-2F7B75F5D6B5}"/>
    <cellStyle name="Comma 2 4 3 2 2 2 2 2 3 2" xfId="27280" xr:uid="{DB902639-E8EB-46AE-8F34-679B48874392}"/>
    <cellStyle name="Comma 2 4 3 2 2 2 2 3" xfId="13264" xr:uid="{7E2E8231-66B8-4C63-8A3D-5D9DFFA7B258}"/>
    <cellStyle name="Comma 2 4 3 2 2 2 2 3 2" xfId="23776" xr:uid="{9C15FCCE-428D-46AC-8699-67BFC0E5280C}"/>
    <cellStyle name="Comma 2 4 3 2 2 2 3" xfId="3628" xr:uid="{00000000-0005-0000-0000-0000D3000000}"/>
    <cellStyle name="Comma 2 4 3 2 2 2 3 2" xfId="7132" xr:uid="{A4CBA0BA-A70A-48C5-B9BC-1F23CFEC6454}"/>
    <cellStyle name="Comma 2 4 3 2 2 2 3 2 2" xfId="10636" xr:uid="{3987DA93-49A5-46C7-B509-F910357C7FEE}"/>
    <cellStyle name="Comma 2 4 3 2 2 2 3 2 2 2" xfId="21148" xr:uid="{62E81ED8-06E4-48C1-9D38-4555047DF527}"/>
    <cellStyle name="Comma 2 4 3 2 2 2 3 2 2 2 2" xfId="31660" xr:uid="{4D1B07CA-6212-4BB8-B1C5-61514B2CBED5}"/>
    <cellStyle name="Comma 2 4 3 2 2 2 3 2 3" xfId="17644" xr:uid="{33129C10-9CE5-4532-AB4D-C61F42133264}"/>
    <cellStyle name="Comma 2 4 3 2 2 2 3 2 3 2" xfId="28156" xr:uid="{C6B99F2F-10D7-4ACA-9A41-68F4B70FEB56}"/>
    <cellStyle name="Comma 2 4 3 2 2 2 3 3" xfId="14140" xr:uid="{0B085F6C-E392-4F89-8DD1-C57AD5C1DF25}"/>
    <cellStyle name="Comma 2 4 3 2 2 2 3 3 2" xfId="24652" xr:uid="{F52DCAFC-286F-4D08-98F6-C00B4F544F73}"/>
    <cellStyle name="Comma 2 4 3 2 2 2 4" xfId="4943" xr:uid="{C7FF97F3-2986-4EDB-91D8-BAB77D0C5232}"/>
    <cellStyle name="Comma 2 4 3 2 2 2 4 2" xfId="8446" xr:uid="{B7C044D6-40FA-4FA1-933E-64245E814E8B}"/>
    <cellStyle name="Comma 2 4 3 2 2 2 4 2 2" xfId="18958" xr:uid="{E5B70184-23AA-4B9D-AF97-305ABE78AF53}"/>
    <cellStyle name="Comma 2 4 3 2 2 2 4 2 2 2" xfId="29470" xr:uid="{9719576B-D3D9-4E94-9EF7-7F31B911D8B1}"/>
    <cellStyle name="Comma 2 4 3 2 2 2 4 3" xfId="15454" xr:uid="{970557A0-819B-4190-8F3B-10DD86611E30}"/>
    <cellStyle name="Comma 2 4 3 2 2 2 4 3 2" xfId="25966" xr:uid="{2A0E4921-A6EF-4AF8-AEA1-B25FCD764A9C}"/>
    <cellStyle name="Comma 2 4 3 2 2 2 5" xfId="11950" xr:uid="{AB418A69-BDF6-4312-A319-83C6019D406C}"/>
    <cellStyle name="Comma 2 4 3 2 2 2 5 2" xfId="22462" xr:uid="{8BF24559-1499-4810-81D5-0158A378F7E7}"/>
    <cellStyle name="Comma 2 4 3 2 2 3" xfId="2314" xr:uid="{00000000-0005-0000-0000-00009F010000}"/>
    <cellStyle name="Comma 2 4 3 2 2 3 2" xfId="5819" xr:uid="{7B05A575-B912-4FCC-80D8-747A8D6B7391}"/>
    <cellStyle name="Comma 2 4 3 2 2 3 2 2" xfId="9322" xr:uid="{DCBD44F1-61B3-4E06-A9D9-68DDE95DE10C}"/>
    <cellStyle name="Comma 2 4 3 2 2 3 2 2 2" xfId="19834" xr:uid="{C18FF49C-844A-45B7-ACBA-E0965C4D99F3}"/>
    <cellStyle name="Comma 2 4 3 2 2 3 2 2 2 2" xfId="30346" xr:uid="{533B3765-370A-44FF-8883-89A56985E776}"/>
    <cellStyle name="Comma 2 4 3 2 2 3 2 3" xfId="16330" xr:uid="{62D4F88D-05CB-435D-B58C-2E1FF2B6D935}"/>
    <cellStyle name="Comma 2 4 3 2 2 3 2 3 2" xfId="26842" xr:uid="{6466A062-F1B4-4195-B7F6-0CCAEC552D08}"/>
    <cellStyle name="Comma 2 4 3 2 2 3 3" xfId="12826" xr:uid="{9A1FDA15-F04C-43F6-96B1-DF4463F00F95}"/>
    <cellStyle name="Comma 2 4 3 2 2 3 3 2" xfId="23338" xr:uid="{57B8A62B-9008-427D-A237-089C1CFD7D2B}"/>
    <cellStyle name="Comma 2 4 3 2 2 4" xfId="3190" xr:uid="{00000000-0005-0000-0000-0000D2000000}"/>
    <cellStyle name="Comma 2 4 3 2 2 4 2" xfId="6694" xr:uid="{7DA94A2D-3BDD-43A6-A3E6-A5EFD9979351}"/>
    <cellStyle name="Comma 2 4 3 2 2 4 2 2" xfId="10198" xr:uid="{DE428FBB-1608-4FF7-8999-8E507E004AE6}"/>
    <cellStyle name="Comma 2 4 3 2 2 4 2 2 2" xfId="20710" xr:uid="{F599A385-A4A0-49AC-9806-D6B0DD0FC8CC}"/>
    <cellStyle name="Comma 2 4 3 2 2 4 2 2 2 2" xfId="31222" xr:uid="{6C3981CA-E7F6-4B8F-B1BB-7D92F7B2E409}"/>
    <cellStyle name="Comma 2 4 3 2 2 4 2 3" xfId="17206" xr:uid="{274DD294-DA3D-49E8-8C5E-A5F5DA4AC097}"/>
    <cellStyle name="Comma 2 4 3 2 2 4 2 3 2" xfId="27718" xr:uid="{E6838F6D-FA79-4F3B-803A-351C1F73BD7E}"/>
    <cellStyle name="Comma 2 4 3 2 2 4 3" xfId="13702" xr:uid="{2E3889B3-5A0A-44C6-AA34-7105EF47165F}"/>
    <cellStyle name="Comma 2 4 3 2 2 4 3 2" xfId="24214" xr:uid="{309C833D-52E3-48EA-9319-A5CD702D6949}"/>
    <cellStyle name="Comma 2 4 3 2 2 5" xfId="4505" xr:uid="{6F8B9024-1F96-46DE-9CE6-AB968A6F3311}"/>
    <cellStyle name="Comma 2 4 3 2 2 5 2" xfId="8008" xr:uid="{4587663B-69C7-4862-B8A5-CE8E96D41B87}"/>
    <cellStyle name="Comma 2 4 3 2 2 5 2 2" xfId="18520" xr:uid="{A578643C-D5EE-4E59-B3EC-1A15CB5A4082}"/>
    <cellStyle name="Comma 2 4 3 2 2 5 2 2 2" xfId="29032" xr:uid="{2892E0D8-6BCF-4EE0-8194-89EEC4218E79}"/>
    <cellStyle name="Comma 2 4 3 2 2 5 3" xfId="15016" xr:uid="{122E34C4-237E-48C2-A2F1-728DEC2BDA21}"/>
    <cellStyle name="Comma 2 4 3 2 2 5 3 2" xfId="25528" xr:uid="{5B5C7482-0EEE-404C-835A-6C617634E9D9}"/>
    <cellStyle name="Comma 2 4 3 2 2 6" xfId="11512" xr:uid="{14351AC8-57BA-4012-9EAD-13B3598B1137}"/>
    <cellStyle name="Comma 2 4 3 2 2 6 2" xfId="22024" xr:uid="{5C30DA1B-6800-430A-A001-4FA8059B5903}"/>
    <cellStyle name="Comma 2 4 3 2 3" xfId="1876" xr:uid="{00000000-0005-0000-0000-0000A0010000}"/>
    <cellStyle name="Comma 2 4 3 2 3 2" xfId="5381" xr:uid="{56C3CA16-1D9D-44DB-B317-FD3DC35E9E56}"/>
    <cellStyle name="Comma 2 4 3 2 3 2 2" xfId="8884" xr:uid="{740440D5-6248-4030-9784-B5361ACE615E}"/>
    <cellStyle name="Comma 2 4 3 2 3 2 2 2" xfId="19396" xr:uid="{B775DD04-6741-420A-9C16-D660498F7789}"/>
    <cellStyle name="Comma 2 4 3 2 3 2 2 2 2" xfId="29908" xr:uid="{D669309E-DACC-4868-8EEC-3F6671E8D584}"/>
    <cellStyle name="Comma 2 4 3 2 3 2 3" xfId="15892" xr:uid="{B1D0F8D1-7199-42C0-B923-50B11DF9ECD7}"/>
    <cellStyle name="Comma 2 4 3 2 3 2 3 2" xfId="26404" xr:uid="{51F47FFC-B0EC-485F-AC21-23E5D9A0CA26}"/>
    <cellStyle name="Comma 2 4 3 2 3 3" xfId="12388" xr:uid="{31D9191E-8045-4105-B8D4-027312AB423D}"/>
    <cellStyle name="Comma 2 4 3 2 3 3 2" xfId="22900" xr:uid="{1BA0B8FE-1201-413F-9B74-E682AF859EAC}"/>
    <cellStyle name="Comma 2 4 3 2 4" xfId="4067" xr:uid="{9979699B-5D12-4018-A2EC-279B2DFA61DE}"/>
    <cellStyle name="Comma 2 4 3 2 4 2" xfId="7570" xr:uid="{EED9D6E4-8AB9-429C-A646-D9615CFAC76F}"/>
    <cellStyle name="Comma 2 4 3 2 4 2 2" xfId="18082" xr:uid="{A93DC04C-6523-4FCF-A5CC-B9E8DDBAA33D}"/>
    <cellStyle name="Comma 2 4 3 2 4 2 2 2" xfId="28594" xr:uid="{99D32A93-EA5D-40F4-A893-F977CB08980D}"/>
    <cellStyle name="Comma 2 4 3 2 4 3" xfId="14578" xr:uid="{9F33E8B2-6884-4FFC-9B2E-C8974AF00BDE}"/>
    <cellStyle name="Comma 2 4 3 2 4 3 2" xfId="25090" xr:uid="{2FA68474-0064-4D1D-8E7B-56C577C25268}"/>
    <cellStyle name="Comma 2 4 3 2 5" xfId="11074" xr:uid="{583B74E0-D36F-4ABF-9407-9D09523E06E1}"/>
    <cellStyle name="Comma 2 4 3 2 5 2" xfId="21586" xr:uid="{4E4CF4C5-7063-452D-AB62-4522737145DD}"/>
    <cellStyle name="Comma 2 4 3 3" xfId="416" xr:uid="{00000000-0005-0000-0000-0000A1010000}"/>
    <cellStyle name="Comma 2 4 3 3 2" xfId="855" xr:uid="{00000000-0005-0000-0000-0000A2010000}"/>
    <cellStyle name="Comma 2 4 3 3 2 2" xfId="1293" xr:uid="{00000000-0005-0000-0000-0000A3010000}"/>
    <cellStyle name="Comma 2 4 3 3 2 2 2" xfId="2608" xr:uid="{00000000-0005-0000-0000-0000A4010000}"/>
    <cellStyle name="Comma 2 4 3 3 2 2 2 2" xfId="6113" xr:uid="{C1747CE3-FF4D-45CC-A2C9-0509E4598079}"/>
    <cellStyle name="Comma 2 4 3 3 2 2 2 2 2" xfId="9616" xr:uid="{04D45098-6EF2-4B6C-A938-F8F4C72EC087}"/>
    <cellStyle name="Comma 2 4 3 3 2 2 2 2 2 2" xfId="20128" xr:uid="{299FCAFA-9FEF-4415-B0CD-169E525A6F0F}"/>
    <cellStyle name="Comma 2 4 3 3 2 2 2 2 2 2 2" xfId="30640" xr:uid="{41450628-0FB4-48B2-82AD-59E3B4D97F3F}"/>
    <cellStyle name="Comma 2 4 3 3 2 2 2 2 3" xfId="16624" xr:uid="{85A7EBDB-D698-422C-B380-AD3B1AE3A229}"/>
    <cellStyle name="Comma 2 4 3 3 2 2 2 2 3 2" xfId="27136" xr:uid="{B7C3C5C7-1043-4000-B9AE-7D02E76E4DDC}"/>
    <cellStyle name="Comma 2 4 3 3 2 2 2 3" xfId="13120" xr:uid="{3B0FC5B8-DCEC-448A-86F5-5005931CE3AE}"/>
    <cellStyle name="Comma 2 4 3 3 2 2 2 3 2" xfId="23632" xr:uid="{2D89804A-BFCE-4CF6-9E73-87D6746D8B28}"/>
    <cellStyle name="Comma 2 4 3 3 2 2 3" xfId="3484" xr:uid="{00000000-0005-0000-0000-0000D6000000}"/>
    <cellStyle name="Comma 2 4 3 3 2 2 3 2" xfId="6988" xr:uid="{B01544AF-471A-4A4D-A74C-FAB281A9D05B}"/>
    <cellStyle name="Comma 2 4 3 3 2 2 3 2 2" xfId="10492" xr:uid="{8109A4C7-C342-4A4B-BF7A-9EDF7C2C1995}"/>
    <cellStyle name="Comma 2 4 3 3 2 2 3 2 2 2" xfId="21004" xr:uid="{0B2E0A23-D58D-4FA3-9AFA-3DA00BFAFFE6}"/>
    <cellStyle name="Comma 2 4 3 3 2 2 3 2 2 2 2" xfId="31516" xr:uid="{DAF54C64-C653-4B12-8643-967E061E6C31}"/>
    <cellStyle name="Comma 2 4 3 3 2 2 3 2 3" xfId="17500" xr:uid="{604800A2-8C86-47DA-AF58-230847F9B39D}"/>
    <cellStyle name="Comma 2 4 3 3 2 2 3 2 3 2" xfId="28012" xr:uid="{2CEA65DF-6084-4A46-B33E-8094427AD87C}"/>
    <cellStyle name="Comma 2 4 3 3 2 2 3 3" xfId="13996" xr:uid="{41F501A9-0A50-4408-8E82-78A19D1E560B}"/>
    <cellStyle name="Comma 2 4 3 3 2 2 3 3 2" xfId="24508" xr:uid="{5CE463D0-20D8-49FB-8478-31FEE9F41872}"/>
    <cellStyle name="Comma 2 4 3 3 2 2 4" xfId="4799" xr:uid="{CDA671DC-1E99-4C32-B8BF-8E732BEE71D3}"/>
    <cellStyle name="Comma 2 4 3 3 2 2 4 2" xfId="8302" xr:uid="{EE3D0A2D-4794-4426-B215-75D07F070431}"/>
    <cellStyle name="Comma 2 4 3 3 2 2 4 2 2" xfId="18814" xr:uid="{ABCBD1A6-CD11-4B8F-B34E-2200D5757908}"/>
    <cellStyle name="Comma 2 4 3 3 2 2 4 2 2 2" xfId="29326" xr:uid="{22E3E3E5-978C-4E20-A1C7-2D1A429AEFCC}"/>
    <cellStyle name="Comma 2 4 3 3 2 2 4 3" xfId="15310" xr:uid="{6385DD93-860F-4AE7-9929-13BBA25A7FDE}"/>
    <cellStyle name="Comma 2 4 3 3 2 2 4 3 2" xfId="25822" xr:uid="{A3D82C85-EE30-461E-814D-0FBE2F130246}"/>
    <cellStyle name="Comma 2 4 3 3 2 2 5" xfId="11806" xr:uid="{C0D26141-7C15-4FE9-93A0-1B45C742469E}"/>
    <cellStyle name="Comma 2 4 3 3 2 2 5 2" xfId="22318" xr:uid="{F1842B8B-6B51-4A14-8E27-DBD2B91C3462}"/>
    <cellStyle name="Comma 2 4 3 3 2 3" xfId="2170" xr:uid="{00000000-0005-0000-0000-0000A5010000}"/>
    <cellStyle name="Comma 2 4 3 3 2 3 2" xfId="5675" xr:uid="{890A2A5F-6075-4370-BFD6-3125BCD0BCBF}"/>
    <cellStyle name="Comma 2 4 3 3 2 3 2 2" xfId="9178" xr:uid="{81BB75FA-4068-42F1-B34F-7F16B048ADC3}"/>
    <cellStyle name="Comma 2 4 3 3 2 3 2 2 2" xfId="19690" xr:uid="{DBC07AE8-D281-48E3-AA18-6749DA50197D}"/>
    <cellStyle name="Comma 2 4 3 3 2 3 2 2 2 2" xfId="30202" xr:uid="{D035B797-CDCC-4ED6-9826-D77CD19139A5}"/>
    <cellStyle name="Comma 2 4 3 3 2 3 2 3" xfId="16186" xr:uid="{76E38F63-B902-4D82-BE3E-CD03EA895667}"/>
    <cellStyle name="Comma 2 4 3 3 2 3 2 3 2" xfId="26698" xr:uid="{982D6A62-4002-4686-82CA-D7FDD5980FAC}"/>
    <cellStyle name="Comma 2 4 3 3 2 3 3" xfId="12682" xr:uid="{4C624AF2-A4AF-45AC-8DE6-1B1D2ECF3F97}"/>
    <cellStyle name="Comma 2 4 3 3 2 3 3 2" xfId="23194" xr:uid="{003451D0-3558-4919-8B69-6F1D538F3345}"/>
    <cellStyle name="Comma 2 4 3 3 2 4" xfId="3046" xr:uid="{00000000-0005-0000-0000-0000D5000000}"/>
    <cellStyle name="Comma 2 4 3 3 2 4 2" xfId="6550" xr:uid="{2571F787-42C4-4EC9-A366-6BAA0526EF10}"/>
    <cellStyle name="Comma 2 4 3 3 2 4 2 2" xfId="10054" xr:uid="{8B033C33-11BD-4A8C-B299-EB2A3D8D6FA7}"/>
    <cellStyle name="Comma 2 4 3 3 2 4 2 2 2" xfId="20566" xr:uid="{B5D3FBC7-15AC-4AFC-B7FF-EF48948E6CE0}"/>
    <cellStyle name="Comma 2 4 3 3 2 4 2 2 2 2" xfId="31078" xr:uid="{CF6BD8B0-F109-4E48-88F1-6A45A477C8AF}"/>
    <cellStyle name="Comma 2 4 3 3 2 4 2 3" xfId="17062" xr:uid="{54A3F4C6-7551-45C8-B8AC-17C65084A507}"/>
    <cellStyle name="Comma 2 4 3 3 2 4 2 3 2" xfId="27574" xr:uid="{0B558E89-42F1-45CE-9B75-E7C8D310B834}"/>
    <cellStyle name="Comma 2 4 3 3 2 4 3" xfId="13558" xr:uid="{D1E843BF-5B64-4FE4-B57D-E8887C3600A4}"/>
    <cellStyle name="Comma 2 4 3 3 2 4 3 2" xfId="24070" xr:uid="{981AC1C9-0951-43D4-9548-F497CC3041B4}"/>
    <cellStyle name="Comma 2 4 3 3 2 5" xfId="4361" xr:uid="{CF0DD6CB-A205-4EE2-B37B-1E5CC3708095}"/>
    <cellStyle name="Comma 2 4 3 3 2 5 2" xfId="7864" xr:uid="{94827319-3BFB-4B93-9E7F-67BC695FD3F9}"/>
    <cellStyle name="Comma 2 4 3 3 2 5 2 2" xfId="18376" xr:uid="{77643D7B-6871-4855-BCD7-1C3494150182}"/>
    <cellStyle name="Comma 2 4 3 3 2 5 2 2 2" xfId="28888" xr:uid="{779D80B3-3FD1-411F-B19A-5533A9A3FA3A}"/>
    <cellStyle name="Comma 2 4 3 3 2 5 3" xfId="14872" xr:uid="{AC08FEA3-5018-4958-A962-E5C5DAC40E91}"/>
    <cellStyle name="Comma 2 4 3 3 2 5 3 2" xfId="25384" xr:uid="{1580F7AF-774A-4C58-ADCA-2D536496B381}"/>
    <cellStyle name="Comma 2 4 3 3 2 6" xfId="11368" xr:uid="{CE19AA58-85B8-4324-B338-484E0F4446DC}"/>
    <cellStyle name="Comma 2 4 3 3 2 6 2" xfId="21880" xr:uid="{868AE434-57D4-4E5D-9C85-1ECC1190802A}"/>
    <cellStyle name="Comma 2 4 3 3 3" xfId="1732" xr:uid="{00000000-0005-0000-0000-0000A6010000}"/>
    <cellStyle name="Comma 2 4 3 3 3 2" xfId="5237" xr:uid="{03ED452C-368A-4FA6-BF8B-5C1A85081A1B}"/>
    <cellStyle name="Comma 2 4 3 3 3 2 2" xfId="8740" xr:uid="{E04AA98D-E89D-4B19-A18B-DB844C74C652}"/>
    <cellStyle name="Comma 2 4 3 3 3 2 2 2" xfId="19252" xr:uid="{263BAA63-6F93-4C31-B168-28627B03980C}"/>
    <cellStyle name="Comma 2 4 3 3 3 2 2 2 2" xfId="29764" xr:uid="{E368AEE6-1DD3-4CBE-A74D-6735BD1BE834}"/>
    <cellStyle name="Comma 2 4 3 3 3 2 3" xfId="15748" xr:uid="{1D57896E-17D1-448D-A6EA-977236CF9BA2}"/>
    <cellStyle name="Comma 2 4 3 3 3 2 3 2" xfId="26260" xr:uid="{B572D4FF-B68A-4DC7-A63A-E8CDACAEE1A5}"/>
    <cellStyle name="Comma 2 4 3 3 3 3" xfId="12244" xr:uid="{C320E8CA-91CB-4853-90A3-7390B984F62E}"/>
    <cellStyle name="Comma 2 4 3 3 3 3 2" xfId="22756" xr:uid="{DCBA235C-B545-4DEC-B26F-E2BB1939F6FA}"/>
    <cellStyle name="Comma 2 4 3 3 4" xfId="3923" xr:uid="{C475467E-EE62-4AE2-8214-8B57366E99B0}"/>
    <cellStyle name="Comma 2 4 3 3 4 2" xfId="7426" xr:uid="{FD2EB174-A7EF-4CF1-8D30-B934BD52059C}"/>
    <cellStyle name="Comma 2 4 3 3 4 2 2" xfId="17938" xr:uid="{78251702-B995-4DBC-9B08-02FD8BE5F39B}"/>
    <cellStyle name="Comma 2 4 3 3 4 2 2 2" xfId="28450" xr:uid="{5F5F797B-B393-450C-B6A8-7E87050CE567}"/>
    <cellStyle name="Comma 2 4 3 3 4 3" xfId="14434" xr:uid="{6ED4ACC3-E9D1-4277-A018-9F4C80465114}"/>
    <cellStyle name="Comma 2 4 3 3 4 3 2" xfId="24946" xr:uid="{C18177AB-F486-4BBD-812D-AC5D12AA0A6C}"/>
    <cellStyle name="Comma 2 4 3 3 5" xfId="10930" xr:uid="{628FAE40-FD57-47B9-B132-D5B88E52D7C7}"/>
    <cellStyle name="Comma 2 4 3 3 5 2" xfId="21442" xr:uid="{EB2C55D3-45A8-4FEB-BC05-B76DF73CE0C5}"/>
    <cellStyle name="Comma 2 4 3 4" xfId="711" xr:uid="{00000000-0005-0000-0000-0000A7010000}"/>
    <cellStyle name="Comma 2 4 3 4 2" xfId="1149" xr:uid="{00000000-0005-0000-0000-0000A8010000}"/>
    <cellStyle name="Comma 2 4 3 4 2 2" xfId="2464" xr:uid="{00000000-0005-0000-0000-0000A9010000}"/>
    <cellStyle name="Comma 2 4 3 4 2 2 2" xfId="5969" xr:uid="{B31903E6-3C60-4C64-BFEA-6959C6C8C6D4}"/>
    <cellStyle name="Comma 2 4 3 4 2 2 2 2" xfId="9472" xr:uid="{33F771FC-D80B-456B-973B-BDAED479F71E}"/>
    <cellStyle name="Comma 2 4 3 4 2 2 2 2 2" xfId="19984" xr:uid="{801F966B-190D-46B4-93FD-FE6A1E253973}"/>
    <cellStyle name="Comma 2 4 3 4 2 2 2 2 2 2" xfId="30496" xr:uid="{4A65AFF2-009A-478E-A16B-6E7235494AC8}"/>
    <cellStyle name="Comma 2 4 3 4 2 2 2 3" xfId="16480" xr:uid="{510D4114-6097-49F8-A948-EB96B0A4D3F4}"/>
    <cellStyle name="Comma 2 4 3 4 2 2 2 3 2" xfId="26992" xr:uid="{26506A54-C3DD-4D80-97E4-738FEC58BFF9}"/>
    <cellStyle name="Comma 2 4 3 4 2 2 3" xfId="12976" xr:uid="{85DAEABA-346E-4FE2-8FE6-3F9F3D3A9369}"/>
    <cellStyle name="Comma 2 4 3 4 2 2 3 2" xfId="23488" xr:uid="{7C193445-6C6D-4D8C-9E99-D233605AE090}"/>
    <cellStyle name="Comma 2 4 3 4 2 3" xfId="3340" xr:uid="{00000000-0005-0000-0000-0000D8000000}"/>
    <cellStyle name="Comma 2 4 3 4 2 3 2" xfId="6844" xr:uid="{9E350F49-3E0E-4A85-BC4B-A9DD29FD65E1}"/>
    <cellStyle name="Comma 2 4 3 4 2 3 2 2" xfId="10348" xr:uid="{3B888D73-3D6F-4BFC-BCC0-9D5A4DE58BF3}"/>
    <cellStyle name="Comma 2 4 3 4 2 3 2 2 2" xfId="20860" xr:uid="{3AFFA456-CD07-4E1F-AFA7-F410D898886A}"/>
    <cellStyle name="Comma 2 4 3 4 2 3 2 2 2 2" xfId="31372" xr:uid="{D9EA9981-0464-43EA-BE83-D67536EDC713}"/>
    <cellStyle name="Comma 2 4 3 4 2 3 2 3" xfId="17356" xr:uid="{06D063C7-A446-4183-9C6F-A0FD91BB7009}"/>
    <cellStyle name="Comma 2 4 3 4 2 3 2 3 2" xfId="27868" xr:uid="{EAE2C925-5E21-4544-BD33-FCDE3FD577ED}"/>
    <cellStyle name="Comma 2 4 3 4 2 3 3" xfId="13852" xr:uid="{0EE82191-812E-4FD1-9414-767239525485}"/>
    <cellStyle name="Comma 2 4 3 4 2 3 3 2" xfId="24364" xr:uid="{CE3838EE-4934-47D7-A4E2-7AFC5221E054}"/>
    <cellStyle name="Comma 2 4 3 4 2 4" xfId="4655" xr:uid="{31628698-5F1F-4AF0-A941-A9180C4F540F}"/>
    <cellStyle name="Comma 2 4 3 4 2 4 2" xfId="8158" xr:uid="{30B24400-ED28-46E3-98A1-0E3FC90A4BB3}"/>
    <cellStyle name="Comma 2 4 3 4 2 4 2 2" xfId="18670" xr:uid="{3AC1E892-3D82-40D5-AD27-BCAF594EBBED}"/>
    <cellStyle name="Comma 2 4 3 4 2 4 2 2 2" xfId="29182" xr:uid="{0FAA800B-BE10-44CE-9C2A-684B74928075}"/>
    <cellStyle name="Comma 2 4 3 4 2 4 3" xfId="15166" xr:uid="{99DE6BD6-6CBF-4744-AB64-6B50EB089763}"/>
    <cellStyle name="Comma 2 4 3 4 2 4 3 2" xfId="25678" xr:uid="{0D2C6B0D-1BBF-4A92-99C1-54F4B1E79F5F}"/>
    <cellStyle name="Comma 2 4 3 4 2 5" xfId="11662" xr:uid="{ED0FDCD4-D859-4ADD-8B0E-00B17EFF6C1B}"/>
    <cellStyle name="Comma 2 4 3 4 2 5 2" xfId="22174" xr:uid="{2AD6A37F-80ED-435E-AE7B-A87688191A32}"/>
    <cellStyle name="Comma 2 4 3 4 3" xfId="2026" xr:uid="{00000000-0005-0000-0000-0000AA010000}"/>
    <cellStyle name="Comma 2 4 3 4 3 2" xfId="5531" xr:uid="{C5420BA9-749C-4084-8B0D-CE38E6A44137}"/>
    <cellStyle name="Comma 2 4 3 4 3 2 2" xfId="9034" xr:uid="{15E14367-FE59-43BB-B59A-A957D676FFCC}"/>
    <cellStyle name="Comma 2 4 3 4 3 2 2 2" xfId="19546" xr:uid="{C9FB5BEA-2F9C-47B8-8271-65F4015E891A}"/>
    <cellStyle name="Comma 2 4 3 4 3 2 2 2 2" xfId="30058" xr:uid="{13A1A490-0E0E-4FD2-A941-67E2A90DDBF1}"/>
    <cellStyle name="Comma 2 4 3 4 3 2 3" xfId="16042" xr:uid="{A25DC8F9-46C1-44F8-9E48-7470908BAB58}"/>
    <cellStyle name="Comma 2 4 3 4 3 2 3 2" xfId="26554" xr:uid="{B51BFCEB-A656-4F15-8CA3-011445042DFF}"/>
    <cellStyle name="Comma 2 4 3 4 3 3" xfId="12538" xr:uid="{38CA1A47-361B-4EB1-B35D-9536B99F1CAE}"/>
    <cellStyle name="Comma 2 4 3 4 3 3 2" xfId="23050" xr:uid="{D6FC517C-1AF6-4822-AF38-3CB471024343}"/>
    <cellStyle name="Comma 2 4 3 4 4" xfId="2902" xr:uid="{00000000-0005-0000-0000-0000D7000000}"/>
    <cellStyle name="Comma 2 4 3 4 4 2" xfId="6406" xr:uid="{1D82297D-65C3-4032-B7F9-A7FA93CE67F6}"/>
    <cellStyle name="Comma 2 4 3 4 4 2 2" xfId="9910" xr:uid="{2AB64C31-DA70-49F4-B936-96AEE575BA99}"/>
    <cellStyle name="Comma 2 4 3 4 4 2 2 2" xfId="20422" xr:uid="{8F3348F1-6B94-4730-9B70-F7DE8900237F}"/>
    <cellStyle name="Comma 2 4 3 4 4 2 2 2 2" xfId="30934" xr:uid="{FC640E44-B6CB-448A-A740-2D464D0E1A7B}"/>
    <cellStyle name="Comma 2 4 3 4 4 2 3" xfId="16918" xr:uid="{4B010D29-F374-40E0-A790-FD6E7C5CCD18}"/>
    <cellStyle name="Comma 2 4 3 4 4 2 3 2" xfId="27430" xr:uid="{538BBED6-F7AB-43BD-90DC-2656C0823C66}"/>
    <cellStyle name="Comma 2 4 3 4 4 3" xfId="13414" xr:uid="{3898CE79-4903-4035-9625-D55550C2312B}"/>
    <cellStyle name="Comma 2 4 3 4 4 3 2" xfId="23926" xr:uid="{191530CE-649D-46C5-A9B0-6A55CCDE2C6F}"/>
    <cellStyle name="Comma 2 4 3 4 5" xfId="4217" xr:uid="{DE3D8C91-DCC8-4573-BC2F-FD8F117EDFC3}"/>
    <cellStyle name="Comma 2 4 3 4 5 2" xfId="7720" xr:uid="{6FAD4E3F-4DCE-443B-B980-AAE7E54549BE}"/>
    <cellStyle name="Comma 2 4 3 4 5 2 2" xfId="18232" xr:uid="{139B0761-173B-4B20-87A4-56EE4FB4E2EC}"/>
    <cellStyle name="Comma 2 4 3 4 5 2 2 2" xfId="28744" xr:uid="{0094EAA5-C4B4-429A-B46B-4745E89E7D04}"/>
    <cellStyle name="Comma 2 4 3 4 5 3" xfId="14728" xr:uid="{0FA8257C-3D9B-4673-A82B-1F262A14C96B}"/>
    <cellStyle name="Comma 2 4 3 4 5 3 2" xfId="25240" xr:uid="{F974A756-9254-4F88-A667-FC17E9B91CB7}"/>
    <cellStyle name="Comma 2 4 3 4 6" xfId="11224" xr:uid="{2AC3CC88-CB12-43B8-9A4D-4981A280B19C}"/>
    <cellStyle name="Comma 2 4 3 4 6 2" xfId="21736" xr:uid="{95348516-08D7-4D1B-AA58-88C0B4AECC3D}"/>
    <cellStyle name="Comma 2 4 3 5" xfId="1588" xr:uid="{00000000-0005-0000-0000-0000AB010000}"/>
    <cellStyle name="Comma 2 4 3 5 2" xfId="5093" xr:uid="{CA33E4BB-3B4F-434C-89A0-E1EA5985BAEB}"/>
    <cellStyle name="Comma 2 4 3 5 2 2" xfId="8596" xr:uid="{CEAEEBE2-21DB-42D7-A8A3-776F48E7E10C}"/>
    <cellStyle name="Comma 2 4 3 5 2 2 2" xfId="19108" xr:uid="{42A684BC-89BD-44DC-B4DE-25AFF6AB0E83}"/>
    <cellStyle name="Comma 2 4 3 5 2 2 2 2" xfId="29620" xr:uid="{6036A1F9-C05D-4E29-9DDF-DA1A634DB247}"/>
    <cellStyle name="Comma 2 4 3 5 2 3" xfId="15604" xr:uid="{34E0ED78-C5F9-483E-B843-ED79C66F8B92}"/>
    <cellStyle name="Comma 2 4 3 5 2 3 2" xfId="26116" xr:uid="{2E6E0099-83CF-4B95-BE9B-146A148B62F7}"/>
    <cellStyle name="Comma 2 4 3 5 3" xfId="12100" xr:uid="{96313BB2-3D5E-4D8F-A464-5048AABBB3FF}"/>
    <cellStyle name="Comma 2 4 3 5 3 2" xfId="22612" xr:uid="{74974A25-78E3-4A0D-BE80-EA969BAA4498}"/>
    <cellStyle name="Comma 2 4 3 6" xfId="3779" xr:uid="{25795147-F5EF-4CAC-B7BC-D7B705A1BE99}"/>
    <cellStyle name="Comma 2 4 3 6 2" xfId="7282" xr:uid="{4F1302C2-8C60-422B-9E13-6DD294C35F13}"/>
    <cellStyle name="Comma 2 4 3 6 2 2" xfId="17794" xr:uid="{532DCF58-D688-49E2-B625-583A03B1FFF9}"/>
    <cellStyle name="Comma 2 4 3 6 2 2 2" xfId="28306" xr:uid="{7EE207A1-2373-4262-BC6E-760EB744DAC2}"/>
    <cellStyle name="Comma 2 4 3 6 3" xfId="14290" xr:uid="{314EC39C-B7A9-4C49-866C-6770C112B54A}"/>
    <cellStyle name="Comma 2 4 3 6 3 2" xfId="24802" xr:uid="{0A7C63AE-4084-421F-86D3-C8F785C29D95}"/>
    <cellStyle name="Comma 2 4 3 7" xfId="10786" xr:uid="{79B9E12C-3929-43C7-A146-B8DD0C376362}"/>
    <cellStyle name="Comma 2 4 3 7 2" xfId="21298" xr:uid="{5D3286BB-692D-4017-9ADD-09F5D914AB27}"/>
    <cellStyle name="Comma 2 4 4" xfId="488" xr:uid="{00000000-0005-0000-0000-0000AC010000}"/>
    <cellStyle name="Comma 2 4 4 2" xfId="927" xr:uid="{00000000-0005-0000-0000-0000AD010000}"/>
    <cellStyle name="Comma 2 4 4 2 2" xfId="1365" xr:uid="{00000000-0005-0000-0000-0000AE010000}"/>
    <cellStyle name="Comma 2 4 4 2 2 2" xfId="2680" xr:uid="{00000000-0005-0000-0000-0000AF010000}"/>
    <cellStyle name="Comma 2 4 4 2 2 2 2" xfId="6185" xr:uid="{F3A24B66-0198-4DA1-8B4A-2A7E75834FC4}"/>
    <cellStyle name="Comma 2 4 4 2 2 2 2 2" xfId="9688" xr:uid="{0911527D-F12D-475F-8AC7-14928D57BF6C}"/>
    <cellStyle name="Comma 2 4 4 2 2 2 2 2 2" xfId="20200" xr:uid="{B57174F4-7211-49F0-8597-C5E5F08DFF85}"/>
    <cellStyle name="Comma 2 4 4 2 2 2 2 2 2 2" xfId="30712" xr:uid="{B4D40677-1227-41F5-B4B9-A808523CAD90}"/>
    <cellStyle name="Comma 2 4 4 2 2 2 2 3" xfId="16696" xr:uid="{34ED47F6-E263-450B-A235-233B98FBBB25}"/>
    <cellStyle name="Comma 2 4 4 2 2 2 2 3 2" xfId="27208" xr:uid="{5CFE0D64-EDC9-4EE2-AB6E-6D108CBCCB5F}"/>
    <cellStyle name="Comma 2 4 4 2 2 2 3" xfId="13192" xr:uid="{DE49A401-FDA8-4DD6-A583-96AFFA06A82E}"/>
    <cellStyle name="Comma 2 4 4 2 2 2 3 2" xfId="23704" xr:uid="{08D20737-BEB6-48C8-8181-47FA6EC2F84D}"/>
    <cellStyle name="Comma 2 4 4 2 2 3" xfId="3556" xr:uid="{00000000-0005-0000-0000-0000DB000000}"/>
    <cellStyle name="Comma 2 4 4 2 2 3 2" xfId="7060" xr:uid="{E995DA7A-99B2-4ADF-BD88-9C7D97B8BB95}"/>
    <cellStyle name="Comma 2 4 4 2 2 3 2 2" xfId="10564" xr:uid="{24FBA3A5-67C2-4505-8605-DE8105C8709D}"/>
    <cellStyle name="Comma 2 4 4 2 2 3 2 2 2" xfId="21076" xr:uid="{92CD5351-E183-4F9E-8455-F2178752C964}"/>
    <cellStyle name="Comma 2 4 4 2 2 3 2 2 2 2" xfId="31588" xr:uid="{A861D365-B101-4DA1-82D4-7C9BD0FD5FA7}"/>
    <cellStyle name="Comma 2 4 4 2 2 3 2 3" xfId="17572" xr:uid="{404BB0C8-3338-4896-AE63-3F3659D1D74B}"/>
    <cellStyle name="Comma 2 4 4 2 2 3 2 3 2" xfId="28084" xr:uid="{3B5618F7-1E31-4FC3-81B8-702D8EC3BC9C}"/>
    <cellStyle name="Comma 2 4 4 2 2 3 3" xfId="14068" xr:uid="{2AF26DFC-CD90-4646-B8CD-8F9DA803D16D}"/>
    <cellStyle name="Comma 2 4 4 2 2 3 3 2" xfId="24580" xr:uid="{7570DDAF-D4C3-4AB6-9FC5-B6E62682888A}"/>
    <cellStyle name="Comma 2 4 4 2 2 4" xfId="4871" xr:uid="{09A185D1-A40D-41BA-9536-C070BAF408C4}"/>
    <cellStyle name="Comma 2 4 4 2 2 4 2" xfId="8374" xr:uid="{D4A71ECF-A073-4D1C-816F-B38D94588A7F}"/>
    <cellStyle name="Comma 2 4 4 2 2 4 2 2" xfId="18886" xr:uid="{7D6B84FC-078C-45AD-8402-031B2CA5FBD3}"/>
    <cellStyle name="Comma 2 4 4 2 2 4 2 2 2" xfId="29398" xr:uid="{C0FEFB28-0A4E-4052-91E1-CFAC1676AA73}"/>
    <cellStyle name="Comma 2 4 4 2 2 4 3" xfId="15382" xr:uid="{F37BFEC3-8F7B-4EF8-8EFC-E72519FB10ED}"/>
    <cellStyle name="Comma 2 4 4 2 2 4 3 2" xfId="25894" xr:uid="{7C212A21-4733-4026-921D-B2D84AABB87D}"/>
    <cellStyle name="Comma 2 4 4 2 2 5" xfId="11878" xr:uid="{FB6791C8-0622-45B9-AAA7-70042D033F16}"/>
    <cellStyle name="Comma 2 4 4 2 2 5 2" xfId="22390" xr:uid="{1C1F5257-F7F4-461F-9497-2C9C1668F993}"/>
    <cellStyle name="Comma 2 4 4 2 3" xfId="2242" xr:uid="{00000000-0005-0000-0000-0000B0010000}"/>
    <cellStyle name="Comma 2 4 4 2 3 2" xfId="5747" xr:uid="{31BB29F2-34CC-401B-A1E5-316BBE7EF88A}"/>
    <cellStyle name="Comma 2 4 4 2 3 2 2" xfId="9250" xr:uid="{FF9B3CA3-BDFA-4CBE-A790-8B561AD546CD}"/>
    <cellStyle name="Comma 2 4 4 2 3 2 2 2" xfId="19762" xr:uid="{B4E43274-CE5F-4CC0-8EC5-3604AE0C5D00}"/>
    <cellStyle name="Comma 2 4 4 2 3 2 2 2 2" xfId="30274" xr:uid="{4AC57A09-6857-4807-BD3D-9C5337119195}"/>
    <cellStyle name="Comma 2 4 4 2 3 2 3" xfId="16258" xr:uid="{BAB74F38-0EF1-45F0-9A73-010671E2DD57}"/>
    <cellStyle name="Comma 2 4 4 2 3 2 3 2" xfId="26770" xr:uid="{5062F536-E614-4EC3-8F02-7D8DECA1907E}"/>
    <cellStyle name="Comma 2 4 4 2 3 3" xfId="12754" xr:uid="{35EBD228-84A1-46D1-B028-F355365EFC11}"/>
    <cellStyle name="Comma 2 4 4 2 3 3 2" xfId="23266" xr:uid="{B0678015-2286-42CF-A445-DA718C087DF1}"/>
    <cellStyle name="Comma 2 4 4 2 4" xfId="3118" xr:uid="{00000000-0005-0000-0000-0000DA000000}"/>
    <cellStyle name="Comma 2 4 4 2 4 2" xfId="6622" xr:uid="{23CE6771-EB9F-43DA-87E0-E5E8C2F2B042}"/>
    <cellStyle name="Comma 2 4 4 2 4 2 2" xfId="10126" xr:uid="{21E74A2C-5312-4FFA-A104-0A53F0060472}"/>
    <cellStyle name="Comma 2 4 4 2 4 2 2 2" xfId="20638" xr:uid="{027876C9-A76E-4F0E-B732-9DC58F92B30D}"/>
    <cellStyle name="Comma 2 4 4 2 4 2 2 2 2" xfId="31150" xr:uid="{51E5E115-1AF4-4C7E-9E3A-F4C1451574DB}"/>
    <cellStyle name="Comma 2 4 4 2 4 2 3" xfId="17134" xr:uid="{A9312C6D-93D4-446A-9942-D32B6908B50A}"/>
    <cellStyle name="Comma 2 4 4 2 4 2 3 2" xfId="27646" xr:uid="{AA24909D-A8D9-4E4D-90BF-E6BBF56833B9}"/>
    <cellStyle name="Comma 2 4 4 2 4 3" xfId="13630" xr:uid="{025A7C7C-E5D8-4B6F-A060-C38E9F15B790}"/>
    <cellStyle name="Comma 2 4 4 2 4 3 2" xfId="24142" xr:uid="{B0EEFA0B-0414-4B2F-9F1D-555A7F5123C7}"/>
    <cellStyle name="Comma 2 4 4 2 5" xfId="4433" xr:uid="{96A8D956-DB8A-4EA8-97F0-B9701A2FB719}"/>
    <cellStyle name="Comma 2 4 4 2 5 2" xfId="7936" xr:uid="{65192D5A-6F4D-449B-ACFD-82787EB880D5}"/>
    <cellStyle name="Comma 2 4 4 2 5 2 2" xfId="18448" xr:uid="{301137F5-D7F2-4757-BB4A-9342CF30387E}"/>
    <cellStyle name="Comma 2 4 4 2 5 2 2 2" xfId="28960" xr:uid="{CFF37739-9F96-4EAF-88FF-5EE15C8D3BB8}"/>
    <cellStyle name="Comma 2 4 4 2 5 3" xfId="14944" xr:uid="{3C162A4B-658C-4105-B217-8B6E3590FD54}"/>
    <cellStyle name="Comma 2 4 4 2 5 3 2" xfId="25456" xr:uid="{E0B21F66-D518-40D9-9A03-E8D3080BD101}"/>
    <cellStyle name="Comma 2 4 4 2 6" xfId="11440" xr:uid="{34E04A8E-108E-4C7C-8FF0-E31A7B5FD6A4}"/>
    <cellStyle name="Comma 2 4 4 2 6 2" xfId="21952" xr:uid="{2EA8C373-AD29-462A-9BB7-20402ACD65A4}"/>
    <cellStyle name="Comma 2 4 4 3" xfId="1804" xr:uid="{00000000-0005-0000-0000-0000B1010000}"/>
    <cellStyle name="Comma 2 4 4 3 2" xfId="5309" xr:uid="{02C76224-A3FC-42A3-BD42-D9B0EA6D3F6D}"/>
    <cellStyle name="Comma 2 4 4 3 2 2" xfId="8812" xr:uid="{0810FBBB-7AE0-49CE-A7A2-05A0A20627DC}"/>
    <cellStyle name="Comma 2 4 4 3 2 2 2" xfId="19324" xr:uid="{8F900D4C-CC97-48D8-86F3-B22A121FB5A4}"/>
    <cellStyle name="Comma 2 4 4 3 2 2 2 2" xfId="29836" xr:uid="{00F2CAD0-DC7E-4DCD-ADDF-5BC414A4CFCB}"/>
    <cellStyle name="Comma 2 4 4 3 2 3" xfId="15820" xr:uid="{29F2648A-2BF4-4D3F-98BC-F137E391ABD9}"/>
    <cellStyle name="Comma 2 4 4 3 2 3 2" xfId="26332" xr:uid="{B87C956B-CEC8-42B3-8530-4CFDE52460FF}"/>
    <cellStyle name="Comma 2 4 4 3 3" xfId="12316" xr:uid="{1E8403CE-EC49-4E47-9249-14ECFD46B943}"/>
    <cellStyle name="Comma 2 4 4 3 3 2" xfId="22828" xr:uid="{B2F285B6-DFA5-42AB-A617-92CFCABFB341}"/>
    <cellStyle name="Comma 2 4 4 4" xfId="3995" xr:uid="{22E22A4F-41A1-4427-A8DA-CE281DB22555}"/>
    <cellStyle name="Comma 2 4 4 4 2" xfId="7498" xr:uid="{EC5277BC-1630-4E1C-A01D-CD23773BB9EA}"/>
    <cellStyle name="Comma 2 4 4 4 2 2" xfId="18010" xr:uid="{78349E32-082B-4FAE-89A2-E897809AEA02}"/>
    <cellStyle name="Comma 2 4 4 4 2 2 2" xfId="28522" xr:uid="{C051CC6F-87CC-4A20-9B5A-1774E8C986C0}"/>
    <cellStyle name="Comma 2 4 4 4 3" xfId="14506" xr:uid="{EB0D88E4-812E-40A7-89FB-51D5AF870F37}"/>
    <cellStyle name="Comma 2 4 4 4 3 2" xfId="25018" xr:uid="{64A54747-85C7-4055-8B57-C8E00DB6B044}"/>
    <cellStyle name="Comma 2 4 4 5" xfId="11002" xr:uid="{40F7515B-2C94-47DE-8D05-1B9E5EB5F80A}"/>
    <cellStyle name="Comma 2 4 4 5 2" xfId="21514" xr:uid="{FA4FC764-7761-4124-A3D6-F4C29E62C95F}"/>
    <cellStyle name="Comma 2 4 5" xfId="570" xr:uid="{00000000-0005-0000-0000-0000B2010000}"/>
    <cellStyle name="Comma 2 4 5 2" xfId="1009" xr:uid="{00000000-0005-0000-0000-0000B3010000}"/>
    <cellStyle name="Comma 2 4 5 2 2" xfId="1447" xr:uid="{00000000-0005-0000-0000-0000B4010000}"/>
    <cellStyle name="Comma 2 4 5 2 2 2" xfId="2762" xr:uid="{00000000-0005-0000-0000-0000B5010000}"/>
    <cellStyle name="Comma 2 4 5 2 2 2 2" xfId="6266" xr:uid="{BB6B39C9-74EB-4D26-A496-635AAB4CA782}"/>
    <cellStyle name="Comma 2 4 5 2 2 2 2 2" xfId="9770" xr:uid="{C102AE77-1530-4BCF-93F9-0E312C8775D4}"/>
    <cellStyle name="Comma 2 4 5 2 2 2 2 2 2" xfId="20282" xr:uid="{79238A3C-3224-472D-83F4-B73F4D6170FE}"/>
    <cellStyle name="Comma 2 4 5 2 2 2 2 2 2 2" xfId="30794" xr:uid="{20221B80-A39A-4753-B764-4E9C8F6B7CBC}"/>
    <cellStyle name="Comma 2 4 5 2 2 2 2 3" xfId="16778" xr:uid="{A310A77E-2813-4906-A55F-17F841988D16}"/>
    <cellStyle name="Comma 2 4 5 2 2 2 2 3 2" xfId="27290" xr:uid="{802FD44D-12F6-4570-A875-388D137F9674}"/>
    <cellStyle name="Comma 2 4 5 2 2 2 3" xfId="13274" xr:uid="{13C33E69-3B76-45BA-9682-0C7311D40E04}"/>
    <cellStyle name="Comma 2 4 5 2 2 2 3 2" xfId="23786" xr:uid="{85765521-8895-4523-BDF6-026E816FA2D3}"/>
    <cellStyle name="Comma 2 4 5 2 2 3" xfId="3638" xr:uid="{00000000-0005-0000-0000-0000DE000000}"/>
    <cellStyle name="Comma 2 4 5 2 2 3 2" xfId="7142" xr:uid="{5F779332-28E8-4CCA-BA92-5F1E3CDD33EA}"/>
    <cellStyle name="Comma 2 4 5 2 2 3 2 2" xfId="10646" xr:uid="{8BD165FA-154C-4A8C-A078-B0B8B8365580}"/>
    <cellStyle name="Comma 2 4 5 2 2 3 2 2 2" xfId="21158" xr:uid="{5E4C6B6F-0053-43DD-88ED-A93E7E22387A}"/>
    <cellStyle name="Comma 2 4 5 2 2 3 2 2 2 2" xfId="31670" xr:uid="{42FD06E1-3FB8-4D86-9272-5F6193068653}"/>
    <cellStyle name="Comma 2 4 5 2 2 3 2 3" xfId="17654" xr:uid="{641A3C15-3A66-4FE3-9C59-4CE3DDD5DAFE}"/>
    <cellStyle name="Comma 2 4 5 2 2 3 2 3 2" xfId="28166" xr:uid="{ED824F4C-D018-4259-B7D1-B3DD1DD48D3C}"/>
    <cellStyle name="Comma 2 4 5 2 2 3 3" xfId="14150" xr:uid="{AB31F6B6-AF4C-4B9B-BC4C-AC9CC8866D6D}"/>
    <cellStyle name="Comma 2 4 5 2 2 3 3 2" xfId="24662" xr:uid="{8906B11C-B2F5-4EDF-96DE-1FF9440A1903}"/>
    <cellStyle name="Comma 2 4 5 2 2 4" xfId="4953" xr:uid="{F2EACEAC-DBE2-4531-929B-255D36188C44}"/>
    <cellStyle name="Comma 2 4 5 2 2 4 2" xfId="8456" xr:uid="{8A16D306-0334-4A92-9176-1308BE438A73}"/>
    <cellStyle name="Comma 2 4 5 2 2 4 2 2" xfId="18968" xr:uid="{D187D249-55D0-4CED-85CC-508944617402}"/>
    <cellStyle name="Comma 2 4 5 2 2 4 2 2 2" xfId="29480" xr:uid="{35DD674C-2112-443F-B056-BBFE6F37E0CA}"/>
    <cellStyle name="Comma 2 4 5 2 2 4 3" xfId="15464" xr:uid="{A1C06322-3588-4993-93D3-2E8E22E07DFA}"/>
    <cellStyle name="Comma 2 4 5 2 2 4 3 2" xfId="25976" xr:uid="{357E8192-FB23-4EDC-92BE-A5D1EAC5EF9B}"/>
    <cellStyle name="Comma 2 4 5 2 2 5" xfId="11960" xr:uid="{1E40FB51-377B-48D5-BF04-5662BA3A749F}"/>
    <cellStyle name="Comma 2 4 5 2 2 5 2" xfId="22472" xr:uid="{A84C7403-C099-44A2-A789-BEBBD935BECF}"/>
    <cellStyle name="Comma 2 4 5 2 3" xfId="2324" xr:uid="{00000000-0005-0000-0000-0000B6010000}"/>
    <cellStyle name="Comma 2 4 5 2 3 2" xfId="5829" xr:uid="{931E19A1-DE30-4322-A372-163E6EF2037C}"/>
    <cellStyle name="Comma 2 4 5 2 3 2 2" xfId="9332" xr:uid="{3318D235-17E1-43E8-905B-F640DC4499C5}"/>
    <cellStyle name="Comma 2 4 5 2 3 2 2 2" xfId="19844" xr:uid="{1726FCFE-5D16-43F4-939B-9A32E6C8B6A6}"/>
    <cellStyle name="Comma 2 4 5 2 3 2 2 2 2" xfId="30356" xr:uid="{AD91E547-A440-4A5D-8988-00C37B8BFE7F}"/>
    <cellStyle name="Comma 2 4 5 2 3 2 3" xfId="16340" xr:uid="{ADE2BEA3-BC6C-4039-8C29-91E94747228A}"/>
    <cellStyle name="Comma 2 4 5 2 3 2 3 2" xfId="26852" xr:uid="{D7D4823F-E3F4-46D2-AB67-678370AC4419}"/>
    <cellStyle name="Comma 2 4 5 2 3 3" xfId="12836" xr:uid="{621D7320-75BB-442B-8004-C2E010FE5CAC}"/>
    <cellStyle name="Comma 2 4 5 2 3 3 2" xfId="23348" xr:uid="{C480CD06-358E-48A1-BA5C-8058BD830F19}"/>
    <cellStyle name="Comma 2 4 5 2 4" xfId="3200" xr:uid="{00000000-0005-0000-0000-0000DD000000}"/>
    <cellStyle name="Comma 2 4 5 2 4 2" xfId="6704" xr:uid="{540B6C72-DA61-4E5A-AA2A-7B46F0463838}"/>
    <cellStyle name="Comma 2 4 5 2 4 2 2" xfId="10208" xr:uid="{24673FFF-0695-46B1-9B6E-DFD460CB9C61}"/>
    <cellStyle name="Comma 2 4 5 2 4 2 2 2" xfId="20720" xr:uid="{642D666A-5EAA-43B4-A9BA-C45BF16BB585}"/>
    <cellStyle name="Comma 2 4 5 2 4 2 2 2 2" xfId="31232" xr:uid="{BAB9BF57-F3CF-4FEF-B2D8-AF9CEB1C582E}"/>
    <cellStyle name="Comma 2 4 5 2 4 2 3" xfId="17216" xr:uid="{F2D39F22-4181-43A3-99A3-727192FE674D}"/>
    <cellStyle name="Comma 2 4 5 2 4 2 3 2" xfId="27728" xr:uid="{B111B1C4-E97F-4779-9F75-42301603A7F4}"/>
    <cellStyle name="Comma 2 4 5 2 4 3" xfId="13712" xr:uid="{5F59FD05-B0F4-460E-9FE5-2888991F647D}"/>
    <cellStyle name="Comma 2 4 5 2 4 3 2" xfId="24224" xr:uid="{D1B42363-3840-4C78-AF85-E608C77584B7}"/>
    <cellStyle name="Comma 2 4 5 2 5" xfId="4515" xr:uid="{AD187A22-21E5-4299-91A8-76F893D9E7B4}"/>
    <cellStyle name="Comma 2 4 5 2 5 2" xfId="8018" xr:uid="{1802AC4B-A32E-4E0E-9CA4-5608494A98F5}"/>
    <cellStyle name="Comma 2 4 5 2 5 2 2" xfId="18530" xr:uid="{E91DE779-F00C-49D2-83BB-2D1E166BB76C}"/>
    <cellStyle name="Comma 2 4 5 2 5 2 2 2" xfId="29042" xr:uid="{F4D7B27B-C2BE-4816-A407-14D82AB05967}"/>
    <cellStyle name="Comma 2 4 5 2 5 3" xfId="15026" xr:uid="{FC6C4632-B7B8-4F31-A898-49BC6354FD35}"/>
    <cellStyle name="Comma 2 4 5 2 5 3 2" xfId="25538" xr:uid="{E19D47A9-DE8F-4AFE-93F4-F7D199C4F8C1}"/>
    <cellStyle name="Comma 2 4 5 2 6" xfId="11522" xr:uid="{40363851-54AF-407A-9287-029C43AFAE7A}"/>
    <cellStyle name="Comma 2 4 5 2 6 2" xfId="22034" xr:uid="{7EC58F58-7B29-4BBD-A283-321B3BDC8DF3}"/>
    <cellStyle name="Comma 2 4 5 3" xfId="1886" xr:uid="{00000000-0005-0000-0000-0000B7010000}"/>
    <cellStyle name="Comma 2 4 5 3 2" xfId="5391" xr:uid="{91766D79-B49D-45B0-96A3-16ADAF15AD22}"/>
    <cellStyle name="Comma 2 4 5 3 2 2" xfId="8894" xr:uid="{7AEEA8C2-6253-4A01-AD35-D7A753C68A10}"/>
    <cellStyle name="Comma 2 4 5 3 2 2 2" xfId="19406" xr:uid="{C54B3379-06D9-4A97-9826-5FD349B7C856}"/>
    <cellStyle name="Comma 2 4 5 3 2 2 2 2" xfId="29918" xr:uid="{DC2995A2-9B59-462B-893E-E3266CEDCF62}"/>
    <cellStyle name="Comma 2 4 5 3 2 3" xfId="15902" xr:uid="{E47D1CB5-7388-4C39-B5F7-B201200E0E00}"/>
    <cellStyle name="Comma 2 4 5 3 2 3 2" xfId="26414" xr:uid="{4785F853-8E3B-4CA8-8CCF-0B365956665D}"/>
    <cellStyle name="Comma 2 4 5 3 3" xfId="12398" xr:uid="{BA6438AD-AA32-4087-B083-5CCC0F408DEE}"/>
    <cellStyle name="Comma 2 4 5 3 3 2" xfId="22910" xr:uid="{70EC5B65-95A2-4671-B6D0-9238079AEE6C}"/>
    <cellStyle name="Comma 2 4 5 4" xfId="4077" xr:uid="{C4BFCC50-8299-4393-8DC4-484C4436C70A}"/>
    <cellStyle name="Comma 2 4 5 4 2" xfId="7580" xr:uid="{DE124EDD-9152-46C5-844C-9E2958EF932B}"/>
    <cellStyle name="Comma 2 4 5 4 2 2" xfId="18092" xr:uid="{9F97360D-6D42-4F50-93BA-CE7A349E7C27}"/>
    <cellStyle name="Comma 2 4 5 4 2 2 2" xfId="28604" xr:uid="{3D2A0D08-AAA1-44AA-8CA8-877A66EBF0D9}"/>
    <cellStyle name="Comma 2 4 5 4 3" xfId="14588" xr:uid="{241A3AEC-A156-49E3-88CB-E42E1158D21F}"/>
    <cellStyle name="Comma 2 4 5 4 3 2" xfId="25100" xr:uid="{DA5EC32D-93CC-4A60-A988-BCB3043D52F9}"/>
    <cellStyle name="Comma 2 4 5 5" xfId="11084" xr:uid="{BFD4E7C2-5A3D-4810-97F4-771E064682A2}"/>
    <cellStyle name="Comma 2 4 5 5 2" xfId="21596" xr:uid="{2A2BD6CB-74CA-4896-9F6E-B9F9BD150DE1}"/>
    <cellStyle name="Comma 2 4 6" xfId="344" xr:uid="{00000000-0005-0000-0000-0000B8010000}"/>
    <cellStyle name="Comma 2 4 6 2" xfId="783" xr:uid="{00000000-0005-0000-0000-0000B9010000}"/>
    <cellStyle name="Comma 2 4 6 2 2" xfId="1221" xr:uid="{00000000-0005-0000-0000-0000BA010000}"/>
    <cellStyle name="Comma 2 4 6 2 2 2" xfId="2536" xr:uid="{00000000-0005-0000-0000-0000BB010000}"/>
    <cellStyle name="Comma 2 4 6 2 2 2 2" xfId="6041" xr:uid="{7CE51676-70E6-46FB-A2B1-0965612E83B8}"/>
    <cellStyle name="Comma 2 4 6 2 2 2 2 2" xfId="9544" xr:uid="{6E6308C9-4987-44FB-9A8B-EEB705AF1B36}"/>
    <cellStyle name="Comma 2 4 6 2 2 2 2 2 2" xfId="20056" xr:uid="{65DFD4E7-FEF9-4C3F-A96A-547DC67CDF95}"/>
    <cellStyle name="Comma 2 4 6 2 2 2 2 2 2 2" xfId="30568" xr:uid="{70C55585-D3CE-48FD-A688-0633FD6263FC}"/>
    <cellStyle name="Comma 2 4 6 2 2 2 2 3" xfId="16552" xr:uid="{9D4A8066-9A85-410B-9846-3B2B8A158BB5}"/>
    <cellStyle name="Comma 2 4 6 2 2 2 2 3 2" xfId="27064" xr:uid="{063FB311-D562-4509-806C-7CA09C27725A}"/>
    <cellStyle name="Comma 2 4 6 2 2 2 3" xfId="13048" xr:uid="{5128DC9F-D046-4EC2-A791-85783DBEF43E}"/>
    <cellStyle name="Comma 2 4 6 2 2 2 3 2" xfId="23560" xr:uid="{08CFA34E-3B59-4316-A3F3-DBAE31DA597A}"/>
    <cellStyle name="Comma 2 4 6 2 2 3" xfId="3412" xr:uid="{00000000-0005-0000-0000-0000E1000000}"/>
    <cellStyle name="Comma 2 4 6 2 2 3 2" xfId="6916" xr:uid="{2AE10BFE-BA8A-480A-BD7E-ABDF28F9E9E2}"/>
    <cellStyle name="Comma 2 4 6 2 2 3 2 2" xfId="10420" xr:uid="{4D7CDEA8-784F-4DFA-8DE3-C52AABA9DA9F}"/>
    <cellStyle name="Comma 2 4 6 2 2 3 2 2 2" xfId="20932" xr:uid="{643BEDAE-22F6-4394-BDE4-A950DAD2B61C}"/>
    <cellStyle name="Comma 2 4 6 2 2 3 2 2 2 2" xfId="31444" xr:uid="{E41DE0F7-0405-466D-B43F-D3212A1F1E28}"/>
    <cellStyle name="Comma 2 4 6 2 2 3 2 3" xfId="17428" xr:uid="{F2A565A8-4E52-402D-9F5B-ED37A984CD2F}"/>
    <cellStyle name="Comma 2 4 6 2 2 3 2 3 2" xfId="27940" xr:uid="{E5CD86D2-0946-4CEF-897D-7F34A32DC69C}"/>
    <cellStyle name="Comma 2 4 6 2 2 3 3" xfId="13924" xr:uid="{8F02BA11-37A8-40F9-8B06-7221C22DCC43}"/>
    <cellStyle name="Comma 2 4 6 2 2 3 3 2" xfId="24436" xr:uid="{46B28F5E-DAA3-41D7-97D8-7EF0D8E773B3}"/>
    <cellStyle name="Comma 2 4 6 2 2 4" xfId="4727" xr:uid="{1D2FD7CD-4481-4BF6-8176-BDAF9BF59FD2}"/>
    <cellStyle name="Comma 2 4 6 2 2 4 2" xfId="8230" xr:uid="{7690E904-EEFC-47E6-89FB-13B261757520}"/>
    <cellStyle name="Comma 2 4 6 2 2 4 2 2" xfId="18742" xr:uid="{3A5BA0D7-9085-45AA-A22A-40AB132BACC8}"/>
    <cellStyle name="Comma 2 4 6 2 2 4 2 2 2" xfId="29254" xr:uid="{062A7B26-284D-47B4-BC3D-37231F14FD5D}"/>
    <cellStyle name="Comma 2 4 6 2 2 4 3" xfId="15238" xr:uid="{909E02A4-274F-45AF-9807-4F3DBD30B57B}"/>
    <cellStyle name="Comma 2 4 6 2 2 4 3 2" xfId="25750" xr:uid="{BD7DFFDA-24DA-4A24-BFC7-56640721DBE5}"/>
    <cellStyle name="Comma 2 4 6 2 2 5" xfId="11734" xr:uid="{ED463E5D-CB71-4606-AD39-DF8BB665A7FD}"/>
    <cellStyle name="Comma 2 4 6 2 2 5 2" xfId="22246" xr:uid="{8083AA98-2C26-417E-89ED-50BB9F570A37}"/>
    <cellStyle name="Comma 2 4 6 2 3" xfId="2098" xr:uid="{00000000-0005-0000-0000-0000BC010000}"/>
    <cellStyle name="Comma 2 4 6 2 3 2" xfId="5603" xr:uid="{B9EDACAD-FEF6-4925-9F91-05FF152E0FD4}"/>
    <cellStyle name="Comma 2 4 6 2 3 2 2" xfId="9106" xr:uid="{49517C7B-90A9-4598-A72C-F0005EC28C7E}"/>
    <cellStyle name="Comma 2 4 6 2 3 2 2 2" xfId="19618" xr:uid="{2B6519DF-5439-4E5C-910C-BCB38D40F0E7}"/>
    <cellStyle name="Comma 2 4 6 2 3 2 2 2 2" xfId="30130" xr:uid="{25FF35AA-A6A5-4064-BCE6-D12F9A12C1E0}"/>
    <cellStyle name="Comma 2 4 6 2 3 2 3" xfId="16114" xr:uid="{BB69F351-CC60-42AA-9232-EF5A28D2C6A0}"/>
    <cellStyle name="Comma 2 4 6 2 3 2 3 2" xfId="26626" xr:uid="{3D5D3ED5-6252-4430-B469-0B6FD667C89E}"/>
    <cellStyle name="Comma 2 4 6 2 3 3" xfId="12610" xr:uid="{3E446A1C-1BF0-4597-96D7-F9472DF63443}"/>
    <cellStyle name="Comma 2 4 6 2 3 3 2" xfId="23122" xr:uid="{9C200CCE-8754-42B4-855C-C59BAA60284C}"/>
    <cellStyle name="Comma 2 4 6 2 4" xfId="2974" xr:uid="{00000000-0005-0000-0000-0000E0000000}"/>
    <cellStyle name="Comma 2 4 6 2 4 2" xfId="6478" xr:uid="{DE2E1B7F-D913-412C-A939-1F569FC31EB4}"/>
    <cellStyle name="Comma 2 4 6 2 4 2 2" xfId="9982" xr:uid="{304F39E3-C728-4727-9882-A9E031A6BFC3}"/>
    <cellStyle name="Comma 2 4 6 2 4 2 2 2" xfId="20494" xr:uid="{A2950B0E-33A7-4228-917A-857599E63ED9}"/>
    <cellStyle name="Comma 2 4 6 2 4 2 2 2 2" xfId="31006" xr:uid="{2871DEBD-8451-425D-A212-E86CAEF1BAC4}"/>
    <cellStyle name="Comma 2 4 6 2 4 2 3" xfId="16990" xr:uid="{2A3B5547-A542-4097-A410-A3F6937DA4FB}"/>
    <cellStyle name="Comma 2 4 6 2 4 2 3 2" xfId="27502" xr:uid="{ED3E3DBC-941C-47DD-918E-EF73261998B3}"/>
    <cellStyle name="Comma 2 4 6 2 4 3" xfId="13486" xr:uid="{5A6B9C00-002A-441B-9F21-2923FB887F6F}"/>
    <cellStyle name="Comma 2 4 6 2 4 3 2" xfId="23998" xr:uid="{A38350AB-5727-4922-A66D-1EF99D96E5BC}"/>
    <cellStyle name="Comma 2 4 6 2 5" xfId="4289" xr:uid="{EB05E3BF-C17B-4108-92B6-13A5E3CBABCA}"/>
    <cellStyle name="Comma 2 4 6 2 5 2" xfId="7792" xr:uid="{EB1C41D3-D3E1-475A-90BC-7442B05D2A09}"/>
    <cellStyle name="Comma 2 4 6 2 5 2 2" xfId="18304" xr:uid="{3F95C13B-0EA7-47B6-9B21-D22A659DC0F3}"/>
    <cellStyle name="Comma 2 4 6 2 5 2 2 2" xfId="28816" xr:uid="{4F5C6B14-F8EF-4184-9E5B-67568A824FD2}"/>
    <cellStyle name="Comma 2 4 6 2 5 3" xfId="14800" xr:uid="{5C2C07E2-A655-4A9C-8900-9760126BBCBE}"/>
    <cellStyle name="Comma 2 4 6 2 5 3 2" xfId="25312" xr:uid="{66C25142-B000-422A-B9D0-F225F06E11D9}"/>
    <cellStyle name="Comma 2 4 6 2 6" xfId="11296" xr:uid="{974C1C6C-3C86-48C2-A66C-FEDCD10AE75E}"/>
    <cellStyle name="Comma 2 4 6 2 6 2" xfId="21808" xr:uid="{C4BAABD3-0438-4E51-AEA8-5B7BA8B60F62}"/>
    <cellStyle name="Comma 2 4 6 3" xfId="1660" xr:uid="{00000000-0005-0000-0000-0000BD010000}"/>
    <cellStyle name="Comma 2 4 6 3 2" xfId="5165" xr:uid="{01B9508B-E296-4EC3-9A12-9965490F95CE}"/>
    <cellStyle name="Comma 2 4 6 3 2 2" xfId="8668" xr:uid="{3661E462-26AE-4AB3-8C98-DC00BE3A9775}"/>
    <cellStyle name="Comma 2 4 6 3 2 2 2" xfId="19180" xr:uid="{877C7F70-D449-4D43-B481-2A5D056C7A0B}"/>
    <cellStyle name="Comma 2 4 6 3 2 2 2 2" xfId="29692" xr:uid="{FFB6BD7B-522B-4CF2-A0D2-B413582EE710}"/>
    <cellStyle name="Comma 2 4 6 3 2 3" xfId="15676" xr:uid="{1FEC4D4F-1C3D-410E-A543-537043A57068}"/>
    <cellStyle name="Comma 2 4 6 3 2 3 2" xfId="26188" xr:uid="{F48245C6-056E-4B79-9D2A-13694B11C578}"/>
    <cellStyle name="Comma 2 4 6 3 3" xfId="12172" xr:uid="{AE081F42-D0BF-4865-972D-AA583C978877}"/>
    <cellStyle name="Comma 2 4 6 3 3 2" xfId="22684" xr:uid="{D265E433-73E1-462D-BFC3-A08DA2C966D4}"/>
    <cellStyle name="Comma 2 4 6 4" xfId="3851" xr:uid="{068E59A8-9069-4D72-9C11-B885EA4A4A5B}"/>
    <cellStyle name="Comma 2 4 6 4 2" xfId="7354" xr:uid="{1E33C179-99B8-4263-B505-1455B9604E55}"/>
    <cellStyle name="Comma 2 4 6 4 2 2" xfId="17866" xr:uid="{0B82C1ED-888D-40BC-BE22-818A306BB1D0}"/>
    <cellStyle name="Comma 2 4 6 4 2 2 2" xfId="28378" xr:uid="{7302CB77-898C-41A3-9741-2B2DA8B88FD0}"/>
    <cellStyle name="Comma 2 4 6 4 3" xfId="14362" xr:uid="{EBB2556C-1F21-4CC4-AA83-84EE2B9BF5F5}"/>
    <cellStyle name="Comma 2 4 6 4 3 2" xfId="24874" xr:uid="{8AAD98AB-4AA7-43D5-9A60-65CE079043E1}"/>
    <cellStyle name="Comma 2 4 6 5" xfId="10858" xr:uid="{F43F27DE-1285-43F9-807F-C306860329EC}"/>
    <cellStyle name="Comma 2 4 6 5 2" xfId="21370" xr:uid="{A75DB6B0-D06C-4F64-9334-A3D3341A686E}"/>
    <cellStyle name="Comma 2 4 7" xfId="639" xr:uid="{00000000-0005-0000-0000-0000BE010000}"/>
    <cellStyle name="Comma 2 4 7 2" xfId="1077" xr:uid="{00000000-0005-0000-0000-0000BF010000}"/>
    <cellStyle name="Comma 2 4 7 2 2" xfId="2392" xr:uid="{00000000-0005-0000-0000-0000C0010000}"/>
    <cellStyle name="Comma 2 4 7 2 2 2" xfId="5897" xr:uid="{B1A242A6-BE22-4AF6-B41A-D466A1E1F135}"/>
    <cellStyle name="Comma 2 4 7 2 2 2 2" xfId="9400" xr:uid="{D81F4BCB-E0B5-408F-A494-768A1A7796DA}"/>
    <cellStyle name="Comma 2 4 7 2 2 2 2 2" xfId="19912" xr:uid="{04B89CD3-E56D-42AA-A5B0-E7F1F63BFAA7}"/>
    <cellStyle name="Comma 2 4 7 2 2 2 2 2 2" xfId="30424" xr:uid="{404C2E43-38A2-4B6D-BDF9-9E716895F063}"/>
    <cellStyle name="Comma 2 4 7 2 2 2 3" xfId="16408" xr:uid="{29661311-9036-4C54-95A8-F836C8FC39E0}"/>
    <cellStyle name="Comma 2 4 7 2 2 2 3 2" xfId="26920" xr:uid="{6C464D4A-D54F-4AE5-B812-66F83043309D}"/>
    <cellStyle name="Comma 2 4 7 2 2 3" xfId="12904" xr:uid="{791F8DCD-A780-4F0D-A8F4-7D31F597939A}"/>
    <cellStyle name="Comma 2 4 7 2 2 3 2" xfId="23416" xr:uid="{0B74194C-7C90-431A-AAEC-B87E0124433E}"/>
    <cellStyle name="Comma 2 4 7 2 3" xfId="3268" xr:uid="{00000000-0005-0000-0000-0000E3000000}"/>
    <cellStyle name="Comma 2 4 7 2 3 2" xfId="6772" xr:uid="{AF3C934D-2DB3-4B66-ADED-586A70B9C9DE}"/>
    <cellStyle name="Comma 2 4 7 2 3 2 2" xfId="10276" xr:uid="{F723F9B8-36DB-4BC9-B743-D603B0C71C3F}"/>
    <cellStyle name="Comma 2 4 7 2 3 2 2 2" xfId="20788" xr:uid="{1068F6B2-1AA7-489A-930B-7F681402870D}"/>
    <cellStyle name="Comma 2 4 7 2 3 2 2 2 2" xfId="31300" xr:uid="{AE7DDFC4-6D4C-44AF-BAEF-3E7B3854F8EF}"/>
    <cellStyle name="Comma 2 4 7 2 3 2 3" xfId="17284" xr:uid="{41ED425B-232A-4BB8-AD95-3BABEE5FEE3E}"/>
    <cellStyle name="Comma 2 4 7 2 3 2 3 2" xfId="27796" xr:uid="{7D85CE69-2A6A-468F-9FA1-FF0B2A4695BA}"/>
    <cellStyle name="Comma 2 4 7 2 3 3" xfId="13780" xr:uid="{22F82588-9F4F-4514-B9EA-F7578B925C38}"/>
    <cellStyle name="Comma 2 4 7 2 3 3 2" xfId="24292" xr:uid="{75D7B171-9814-426C-9B68-1BEA67815F2A}"/>
    <cellStyle name="Comma 2 4 7 2 4" xfId="4583" xr:uid="{0CA2CCD9-A16D-4F7F-A548-5DFF27D8258E}"/>
    <cellStyle name="Comma 2 4 7 2 4 2" xfId="8086" xr:uid="{5BED940E-A840-4C08-82BA-2B22C1184883}"/>
    <cellStyle name="Comma 2 4 7 2 4 2 2" xfId="18598" xr:uid="{EF61BC12-554D-48BE-9652-5BE9D9290B6B}"/>
    <cellStyle name="Comma 2 4 7 2 4 2 2 2" xfId="29110" xr:uid="{FA263C6B-D7E7-4C8E-A555-F7F95463FD18}"/>
    <cellStyle name="Comma 2 4 7 2 4 3" xfId="15094" xr:uid="{002A63BA-4AA1-4DEA-915C-7D0B2C0515A7}"/>
    <cellStyle name="Comma 2 4 7 2 4 3 2" xfId="25606" xr:uid="{C9C1B039-C30A-4470-9A09-7613E9092019}"/>
    <cellStyle name="Comma 2 4 7 2 5" xfId="11590" xr:uid="{6AA377E6-66FB-41DC-B6B7-130968202732}"/>
    <cellStyle name="Comma 2 4 7 2 5 2" xfId="22102" xr:uid="{A50AF66A-C215-4F2D-90A3-CF68F14D9FD1}"/>
    <cellStyle name="Comma 2 4 7 3" xfId="1954" xr:uid="{00000000-0005-0000-0000-0000C1010000}"/>
    <cellStyle name="Comma 2 4 7 3 2" xfId="5459" xr:uid="{315D4A7F-651A-4166-92EF-EBB01822B13E}"/>
    <cellStyle name="Comma 2 4 7 3 2 2" xfId="8962" xr:uid="{BA0E4A06-76E8-4A43-963B-66416B935E40}"/>
    <cellStyle name="Comma 2 4 7 3 2 2 2" xfId="19474" xr:uid="{8D7147FD-35BA-43C0-BD0C-D7B99D4B92BA}"/>
    <cellStyle name="Comma 2 4 7 3 2 2 2 2" xfId="29986" xr:uid="{EB59FF70-0AF3-4B74-B897-7EA76CD70506}"/>
    <cellStyle name="Comma 2 4 7 3 2 3" xfId="15970" xr:uid="{75A2F914-579E-4F8A-9D28-01A18499CAF5}"/>
    <cellStyle name="Comma 2 4 7 3 2 3 2" xfId="26482" xr:uid="{A10D9FEB-9B30-4292-9791-F2215A3A9373}"/>
    <cellStyle name="Comma 2 4 7 3 3" xfId="12466" xr:uid="{715FDDF1-A8B2-4DD4-BCC1-A5B9376C36CA}"/>
    <cellStyle name="Comma 2 4 7 3 3 2" xfId="22978" xr:uid="{DDE438F3-0306-41F2-A619-BB9C4AD9F076}"/>
    <cellStyle name="Comma 2 4 7 4" xfId="2830" xr:uid="{00000000-0005-0000-0000-0000E2000000}"/>
    <cellStyle name="Comma 2 4 7 4 2" xfId="6334" xr:uid="{6F9F2617-44B8-406C-A32A-69320E9E8879}"/>
    <cellStyle name="Comma 2 4 7 4 2 2" xfId="9838" xr:uid="{C2F141F6-6E1A-43CC-9447-5F566E3B5DE5}"/>
    <cellStyle name="Comma 2 4 7 4 2 2 2" xfId="20350" xr:uid="{935B0300-5594-47E0-8582-79F6A7C700D9}"/>
    <cellStyle name="Comma 2 4 7 4 2 2 2 2" xfId="30862" xr:uid="{D68568C7-23C5-4A20-AB91-6A8AEAE4DE35}"/>
    <cellStyle name="Comma 2 4 7 4 2 3" xfId="16846" xr:uid="{F8BE8C2E-D051-44DA-9E5A-2608EB6291C3}"/>
    <cellStyle name="Comma 2 4 7 4 2 3 2" xfId="27358" xr:uid="{0E451002-993A-4CDC-A511-EEC7E60E7958}"/>
    <cellStyle name="Comma 2 4 7 4 3" xfId="13342" xr:uid="{DE50BF4B-81F2-4AB6-81D4-65035A8C7BA7}"/>
    <cellStyle name="Comma 2 4 7 4 3 2" xfId="23854" xr:uid="{0C69E32E-481A-48FE-9209-6B3444764D12}"/>
    <cellStyle name="Comma 2 4 7 5" xfId="4145" xr:uid="{4EC8F682-AE69-45BD-9FE6-FFB65D3833C6}"/>
    <cellStyle name="Comma 2 4 7 5 2" xfId="7648" xr:uid="{DF4751A1-4091-4780-B8BD-4BBFE6A3409B}"/>
    <cellStyle name="Comma 2 4 7 5 2 2" xfId="18160" xr:uid="{6B6033AA-272F-4B16-B3A9-EFB1275868D3}"/>
    <cellStyle name="Comma 2 4 7 5 2 2 2" xfId="28672" xr:uid="{CBD23BBB-BF58-48BA-8A01-DF6412CE5A13}"/>
    <cellStyle name="Comma 2 4 7 5 3" xfId="14656" xr:uid="{4C1318B4-5EDD-4C93-A5D4-0EA453974CFC}"/>
    <cellStyle name="Comma 2 4 7 5 3 2" xfId="25168" xr:uid="{24A3D438-51ED-4F29-B55D-4E2FE5FEE6CA}"/>
    <cellStyle name="Comma 2 4 7 6" xfId="11152" xr:uid="{DBB67C8F-2F78-4515-8E9F-2BF9DBD08F0B}"/>
    <cellStyle name="Comma 2 4 7 6 2" xfId="21664" xr:uid="{A5BC7811-AB9A-4A2F-B295-EAC63B88AD7B}"/>
    <cellStyle name="Comma 2 4 8" xfId="1516" xr:uid="{00000000-0005-0000-0000-0000C2010000}"/>
    <cellStyle name="Comma 2 4 8 2" xfId="5021" xr:uid="{5DA2F2E9-99AC-41B2-B7A8-E7858124A33D}"/>
    <cellStyle name="Comma 2 4 8 2 2" xfId="8524" xr:uid="{649CF225-8DE0-41A9-A7B2-1FFD555A9F2F}"/>
    <cellStyle name="Comma 2 4 8 2 2 2" xfId="19036" xr:uid="{12506790-EF70-4793-8C2C-36D7BAA46E86}"/>
    <cellStyle name="Comma 2 4 8 2 2 2 2" xfId="29548" xr:uid="{D829A83F-120D-44C1-B5A5-BDEFBB2FC304}"/>
    <cellStyle name="Comma 2 4 8 2 3" xfId="15532" xr:uid="{58E407BD-4CF9-432C-AEDB-A8E01EC4C90C}"/>
    <cellStyle name="Comma 2 4 8 2 3 2" xfId="26044" xr:uid="{B750EE3C-3843-436E-800F-35ADC7AC40C4}"/>
    <cellStyle name="Comma 2 4 8 3" xfId="12028" xr:uid="{62E60A48-6EAC-435A-B12F-0FA395C450B6}"/>
    <cellStyle name="Comma 2 4 8 3 2" xfId="22540" xr:uid="{A9E764A9-CD16-48D0-894E-79AB00DB2D9A}"/>
    <cellStyle name="Comma 2 4 9" xfId="3707" xr:uid="{8D03FB59-0E86-4E72-BE8A-70A3E556F1F2}"/>
    <cellStyle name="Comma 2 4 9 2" xfId="7210" xr:uid="{382B390A-A3C7-4C89-AB8D-07B5AF22F431}"/>
    <cellStyle name="Comma 2 4 9 2 2" xfId="17722" xr:uid="{CD1727BF-27E1-4348-98DE-45E9275A4FC5}"/>
    <cellStyle name="Comma 2 4 9 2 2 2" xfId="28234" xr:uid="{E6C84A58-3428-4086-810B-06FF9328CAB4}"/>
    <cellStyle name="Comma 2 4 9 3" xfId="14218" xr:uid="{886C149D-BB2D-4AF2-BFA3-BC57DB07D770}"/>
    <cellStyle name="Comma 2 4 9 3 2" xfId="24730" xr:uid="{C8714631-D03B-46D6-A79B-027E710523F5}"/>
    <cellStyle name="Comma 2 5" xfId="145" xr:uid="{00000000-0005-0000-0000-0000C3010000}"/>
    <cellStyle name="Comma 2 5 2" xfId="238" xr:uid="{00000000-0005-0000-0000-0000C4010000}"/>
    <cellStyle name="Comma 2 5 2 2" xfId="526" xr:uid="{00000000-0005-0000-0000-0000C5010000}"/>
    <cellStyle name="Comma 2 5 2 2 2" xfId="965" xr:uid="{00000000-0005-0000-0000-0000C6010000}"/>
    <cellStyle name="Comma 2 5 2 2 2 2" xfId="1403" xr:uid="{00000000-0005-0000-0000-0000C7010000}"/>
    <cellStyle name="Comma 2 5 2 2 2 2 2" xfId="2718" xr:uid="{00000000-0005-0000-0000-0000C8010000}"/>
    <cellStyle name="Comma 2 5 2 2 2 2 2 2" xfId="6223" xr:uid="{BC085BB4-57B3-424D-91AC-57E9C201F048}"/>
    <cellStyle name="Comma 2 5 2 2 2 2 2 2 2" xfId="9726" xr:uid="{ED95E695-5319-4CCF-BB42-98C12D682907}"/>
    <cellStyle name="Comma 2 5 2 2 2 2 2 2 2 2" xfId="20238" xr:uid="{62C5DA31-6240-47FF-92EE-474B439885BB}"/>
    <cellStyle name="Comma 2 5 2 2 2 2 2 2 2 2 2" xfId="30750" xr:uid="{05350652-6858-4B6B-9873-C9FEADDFE576}"/>
    <cellStyle name="Comma 2 5 2 2 2 2 2 2 3" xfId="16734" xr:uid="{54EEACDD-B471-4C4B-87C7-A26421A126F4}"/>
    <cellStyle name="Comma 2 5 2 2 2 2 2 2 3 2" xfId="27246" xr:uid="{04CD556A-22CC-485D-BBD4-2FF38AEE5F80}"/>
    <cellStyle name="Comma 2 5 2 2 2 2 2 3" xfId="13230" xr:uid="{F63B40FC-AD52-4E36-BB69-DDFC40FC673D}"/>
    <cellStyle name="Comma 2 5 2 2 2 2 2 3 2" xfId="23742" xr:uid="{8D9CAB45-74AC-4FFF-8405-269871A4BD48}"/>
    <cellStyle name="Comma 2 5 2 2 2 2 3" xfId="3594" xr:uid="{00000000-0005-0000-0000-0000E8000000}"/>
    <cellStyle name="Comma 2 5 2 2 2 2 3 2" xfId="7098" xr:uid="{2516D9D2-FFB2-4B25-A352-B86BF40DF096}"/>
    <cellStyle name="Comma 2 5 2 2 2 2 3 2 2" xfId="10602" xr:uid="{2422DBB7-C3CD-4E5A-8357-4C0B617302E5}"/>
    <cellStyle name="Comma 2 5 2 2 2 2 3 2 2 2" xfId="21114" xr:uid="{442E09FF-1165-4927-8CDF-CB51E7FAAB0B}"/>
    <cellStyle name="Comma 2 5 2 2 2 2 3 2 2 2 2" xfId="31626" xr:uid="{0BC18F81-C173-4DC5-9862-C79AB64703A9}"/>
    <cellStyle name="Comma 2 5 2 2 2 2 3 2 3" xfId="17610" xr:uid="{2CF1C64A-F0CC-4BE4-B674-53F286B54B71}"/>
    <cellStyle name="Comma 2 5 2 2 2 2 3 2 3 2" xfId="28122" xr:uid="{62906DF8-12A6-4A77-9C71-126150434545}"/>
    <cellStyle name="Comma 2 5 2 2 2 2 3 3" xfId="14106" xr:uid="{BEF9AC65-8894-4D4B-804B-40872F19A1D9}"/>
    <cellStyle name="Comma 2 5 2 2 2 2 3 3 2" xfId="24618" xr:uid="{A2449569-1994-4E5F-932C-66395A9003EE}"/>
    <cellStyle name="Comma 2 5 2 2 2 2 4" xfId="4909" xr:uid="{401D5E6B-896F-48FB-A55E-A3735385CA37}"/>
    <cellStyle name="Comma 2 5 2 2 2 2 4 2" xfId="8412" xr:uid="{90256A15-479F-4C8A-8880-D6BC49C62C37}"/>
    <cellStyle name="Comma 2 5 2 2 2 2 4 2 2" xfId="18924" xr:uid="{61A7480E-0376-47FF-8CF8-0C07C23A39E4}"/>
    <cellStyle name="Comma 2 5 2 2 2 2 4 2 2 2" xfId="29436" xr:uid="{61F28905-ABE7-4395-BF87-A651EF20DFD2}"/>
    <cellStyle name="Comma 2 5 2 2 2 2 4 3" xfId="15420" xr:uid="{D7993B3D-F7E3-44AB-A380-F7F2B04CF59F}"/>
    <cellStyle name="Comma 2 5 2 2 2 2 4 3 2" xfId="25932" xr:uid="{D880BE95-31AD-4C1F-80CA-178A40065233}"/>
    <cellStyle name="Comma 2 5 2 2 2 2 5" xfId="11916" xr:uid="{4D6D0656-A9E0-4E9B-83C4-B8229FF87C1D}"/>
    <cellStyle name="Comma 2 5 2 2 2 2 5 2" xfId="22428" xr:uid="{5FF77BFC-DDE8-4E57-9293-180C0B77AAE7}"/>
    <cellStyle name="Comma 2 5 2 2 2 3" xfId="2280" xr:uid="{00000000-0005-0000-0000-0000C9010000}"/>
    <cellStyle name="Comma 2 5 2 2 2 3 2" xfId="5785" xr:uid="{0565B965-91AC-4B12-AB64-2706717F3632}"/>
    <cellStyle name="Comma 2 5 2 2 2 3 2 2" xfId="9288" xr:uid="{D23AB986-FDEB-4308-A491-82889E285AB8}"/>
    <cellStyle name="Comma 2 5 2 2 2 3 2 2 2" xfId="19800" xr:uid="{91193396-12AD-4CF5-A087-54B3B1C372F7}"/>
    <cellStyle name="Comma 2 5 2 2 2 3 2 2 2 2" xfId="30312" xr:uid="{7D24FD91-B491-4EDD-B3BF-1C607A6EF042}"/>
    <cellStyle name="Comma 2 5 2 2 2 3 2 3" xfId="16296" xr:uid="{075988E4-93CA-4F44-B11D-434C18CFDB4C}"/>
    <cellStyle name="Comma 2 5 2 2 2 3 2 3 2" xfId="26808" xr:uid="{65319FE9-7760-4212-AA33-895967012951}"/>
    <cellStyle name="Comma 2 5 2 2 2 3 3" xfId="12792" xr:uid="{6514A54C-8786-4B48-8936-899C772075B5}"/>
    <cellStyle name="Comma 2 5 2 2 2 3 3 2" xfId="23304" xr:uid="{18A7BB76-28E8-4568-9B6E-75F67661DBD9}"/>
    <cellStyle name="Comma 2 5 2 2 2 4" xfId="3156" xr:uid="{00000000-0005-0000-0000-0000E7000000}"/>
    <cellStyle name="Comma 2 5 2 2 2 4 2" xfId="6660" xr:uid="{CDFE2465-FF99-423B-85F2-00335C0886F3}"/>
    <cellStyle name="Comma 2 5 2 2 2 4 2 2" xfId="10164" xr:uid="{13AE81BE-BA84-4160-BBD9-213695DBF7AD}"/>
    <cellStyle name="Comma 2 5 2 2 2 4 2 2 2" xfId="20676" xr:uid="{E11F75A3-8D57-409B-8168-5BC538450785}"/>
    <cellStyle name="Comma 2 5 2 2 2 4 2 2 2 2" xfId="31188" xr:uid="{D02DCE18-C809-4F9A-94B4-60AF5A02F6CC}"/>
    <cellStyle name="Comma 2 5 2 2 2 4 2 3" xfId="17172" xr:uid="{AF28CBE1-4F29-4EC2-822C-7D5900A7B074}"/>
    <cellStyle name="Comma 2 5 2 2 2 4 2 3 2" xfId="27684" xr:uid="{D6C5C791-49BF-42AE-AEC3-544023BFFCE7}"/>
    <cellStyle name="Comma 2 5 2 2 2 4 3" xfId="13668" xr:uid="{593FFD23-DACC-4A94-997D-82C609302CC5}"/>
    <cellStyle name="Comma 2 5 2 2 2 4 3 2" xfId="24180" xr:uid="{6FF76DD2-5808-4410-92DE-DB67357EC9C9}"/>
    <cellStyle name="Comma 2 5 2 2 2 5" xfId="4471" xr:uid="{CE67B89E-A630-40F4-BDAF-1AE3970D0317}"/>
    <cellStyle name="Comma 2 5 2 2 2 5 2" xfId="7974" xr:uid="{FAA8EBC2-5079-40C8-89CE-161D116254A9}"/>
    <cellStyle name="Comma 2 5 2 2 2 5 2 2" xfId="18486" xr:uid="{DEBD8D3B-F6E6-408A-848F-52B7A5F31E84}"/>
    <cellStyle name="Comma 2 5 2 2 2 5 2 2 2" xfId="28998" xr:uid="{8F9F92E2-A886-4717-884E-407C74F13E17}"/>
    <cellStyle name="Comma 2 5 2 2 2 5 3" xfId="14982" xr:uid="{3280E721-B53E-4997-9BEF-21899D757DAB}"/>
    <cellStyle name="Comma 2 5 2 2 2 5 3 2" xfId="25494" xr:uid="{FC915C64-DD66-4061-AEE0-D7001827DBC7}"/>
    <cellStyle name="Comma 2 5 2 2 2 6" xfId="11478" xr:uid="{22DE7A4A-4498-445F-9CF0-66F52F4564CE}"/>
    <cellStyle name="Comma 2 5 2 2 2 6 2" xfId="21990" xr:uid="{0C5F5F84-2313-46C9-B931-0F6667650B63}"/>
    <cellStyle name="Comma 2 5 2 2 3" xfId="1842" xr:uid="{00000000-0005-0000-0000-0000CA010000}"/>
    <cellStyle name="Comma 2 5 2 2 3 2" xfId="5347" xr:uid="{A08D2765-C272-4DC6-91E4-ABCA21FF0AA8}"/>
    <cellStyle name="Comma 2 5 2 2 3 2 2" xfId="8850" xr:uid="{E3C62EF6-6434-4F7C-9178-AF81923C065B}"/>
    <cellStyle name="Comma 2 5 2 2 3 2 2 2" xfId="19362" xr:uid="{163A9567-B536-413A-B851-ECC614F565AE}"/>
    <cellStyle name="Comma 2 5 2 2 3 2 2 2 2" xfId="29874" xr:uid="{C4FE3D8B-EE18-4F65-86FD-3BE60CE6901D}"/>
    <cellStyle name="Comma 2 5 2 2 3 2 3" xfId="15858" xr:uid="{8013DA13-F0B4-4503-81B4-98B70D082AAE}"/>
    <cellStyle name="Comma 2 5 2 2 3 2 3 2" xfId="26370" xr:uid="{B1C04465-FEF0-4F1B-8EB4-E474937420EA}"/>
    <cellStyle name="Comma 2 5 2 2 3 3" xfId="12354" xr:uid="{093916F9-51B3-41FA-81BD-7C9530E5C264}"/>
    <cellStyle name="Comma 2 5 2 2 3 3 2" xfId="22866" xr:uid="{E61784B1-E8A1-4CE8-A74A-B94A052094B7}"/>
    <cellStyle name="Comma 2 5 2 2 4" xfId="4033" xr:uid="{74785600-5853-443E-A5E3-E8343A01DFC7}"/>
    <cellStyle name="Comma 2 5 2 2 4 2" xfId="7536" xr:uid="{306E40EB-5873-454B-97F8-2A0D9A248A39}"/>
    <cellStyle name="Comma 2 5 2 2 4 2 2" xfId="18048" xr:uid="{46F32916-0DB1-4D91-AC76-B3FB37FA112B}"/>
    <cellStyle name="Comma 2 5 2 2 4 2 2 2" xfId="28560" xr:uid="{FA12178E-AA9E-40D8-9B2E-CA563C47099F}"/>
    <cellStyle name="Comma 2 5 2 2 4 3" xfId="14544" xr:uid="{12A68623-BF03-4E0A-8B95-1A2D6136C080}"/>
    <cellStyle name="Comma 2 5 2 2 4 3 2" xfId="25056" xr:uid="{BFF06115-BB0D-4B68-BDC1-B1AA7DD20742}"/>
    <cellStyle name="Comma 2 5 2 2 5" xfId="11040" xr:uid="{FCE9B0F9-DE97-4382-877E-BDD98488AB2A}"/>
    <cellStyle name="Comma 2 5 2 2 5 2" xfId="21552" xr:uid="{761ACFCA-2AA1-473A-88F8-1A4CA8363F3C}"/>
    <cellStyle name="Comma 2 5 2 3" xfId="382" xr:uid="{00000000-0005-0000-0000-0000CB010000}"/>
    <cellStyle name="Comma 2 5 2 3 2" xfId="821" xr:uid="{00000000-0005-0000-0000-0000CC010000}"/>
    <cellStyle name="Comma 2 5 2 3 2 2" xfId="1259" xr:uid="{00000000-0005-0000-0000-0000CD010000}"/>
    <cellStyle name="Comma 2 5 2 3 2 2 2" xfId="2574" xr:uid="{00000000-0005-0000-0000-0000CE010000}"/>
    <cellStyle name="Comma 2 5 2 3 2 2 2 2" xfId="6079" xr:uid="{E30DC12F-A597-4693-9FCB-12E7A47D3B68}"/>
    <cellStyle name="Comma 2 5 2 3 2 2 2 2 2" xfId="9582" xr:uid="{F9244C6E-0BCC-4C97-85F9-07167353AB0D}"/>
    <cellStyle name="Comma 2 5 2 3 2 2 2 2 2 2" xfId="20094" xr:uid="{97A99BD2-BF8C-4E92-BDC8-23F971ABA344}"/>
    <cellStyle name="Comma 2 5 2 3 2 2 2 2 2 2 2" xfId="30606" xr:uid="{F0412748-7063-4944-A1D1-9E2A17DB4E71}"/>
    <cellStyle name="Comma 2 5 2 3 2 2 2 2 3" xfId="16590" xr:uid="{7D06ADD0-051B-4486-9310-948833EF91B4}"/>
    <cellStyle name="Comma 2 5 2 3 2 2 2 2 3 2" xfId="27102" xr:uid="{932E55C2-C3E6-461D-A627-F02948C6F068}"/>
    <cellStyle name="Comma 2 5 2 3 2 2 2 3" xfId="13086" xr:uid="{B32E72F3-CE93-48BD-B853-F4685E8C1911}"/>
    <cellStyle name="Comma 2 5 2 3 2 2 2 3 2" xfId="23598" xr:uid="{22566848-C7F2-4096-811C-043C08516F7F}"/>
    <cellStyle name="Comma 2 5 2 3 2 2 3" xfId="3450" xr:uid="{00000000-0005-0000-0000-0000EB000000}"/>
    <cellStyle name="Comma 2 5 2 3 2 2 3 2" xfId="6954" xr:uid="{6301E0EF-7E73-45AF-B0C2-4DC51F4DD307}"/>
    <cellStyle name="Comma 2 5 2 3 2 2 3 2 2" xfId="10458" xr:uid="{AA95D54A-DE66-4FAC-BB72-669EA15025F4}"/>
    <cellStyle name="Comma 2 5 2 3 2 2 3 2 2 2" xfId="20970" xr:uid="{21FF1F04-625B-40F0-80A3-8FFB3AA43D6D}"/>
    <cellStyle name="Comma 2 5 2 3 2 2 3 2 2 2 2" xfId="31482" xr:uid="{EDAB5C52-F215-4132-A705-BD0729380BF2}"/>
    <cellStyle name="Comma 2 5 2 3 2 2 3 2 3" xfId="17466" xr:uid="{A4893FDF-77FB-4AC9-B2C5-93F0ACE94688}"/>
    <cellStyle name="Comma 2 5 2 3 2 2 3 2 3 2" xfId="27978" xr:uid="{F9BC0966-1E4D-4D55-BB12-13DA0BC9F3F0}"/>
    <cellStyle name="Comma 2 5 2 3 2 2 3 3" xfId="13962" xr:uid="{20D2A178-5115-4EA7-A8DF-21207702D468}"/>
    <cellStyle name="Comma 2 5 2 3 2 2 3 3 2" xfId="24474" xr:uid="{B2771C96-628E-4A65-9AE0-D64A7310D6B8}"/>
    <cellStyle name="Comma 2 5 2 3 2 2 4" xfId="4765" xr:uid="{56438BBA-B5C3-4530-BF2B-C8D55138E1E1}"/>
    <cellStyle name="Comma 2 5 2 3 2 2 4 2" xfId="8268" xr:uid="{57715659-8B55-4581-A885-5A16E28480D3}"/>
    <cellStyle name="Comma 2 5 2 3 2 2 4 2 2" xfId="18780" xr:uid="{6BBB37CA-55EC-46CE-ADE0-A3CD99860264}"/>
    <cellStyle name="Comma 2 5 2 3 2 2 4 2 2 2" xfId="29292" xr:uid="{E86A84E5-F26F-4665-B187-D314E95813D0}"/>
    <cellStyle name="Comma 2 5 2 3 2 2 4 3" xfId="15276" xr:uid="{03EC863F-146C-4332-86E9-C2C856C880D5}"/>
    <cellStyle name="Comma 2 5 2 3 2 2 4 3 2" xfId="25788" xr:uid="{B033E594-5DA6-4D89-8EB8-F02469C2F294}"/>
    <cellStyle name="Comma 2 5 2 3 2 2 5" xfId="11772" xr:uid="{3DE94B4B-A3C8-4F1D-8046-28536AD469BB}"/>
    <cellStyle name="Comma 2 5 2 3 2 2 5 2" xfId="22284" xr:uid="{47CEF2F7-61AC-408B-AFE9-C626038B7DA9}"/>
    <cellStyle name="Comma 2 5 2 3 2 3" xfId="2136" xr:uid="{00000000-0005-0000-0000-0000CF010000}"/>
    <cellStyle name="Comma 2 5 2 3 2 3 2" xfId="5641" xr:uid="{B06E659D-FCEB-4748-8298-9160DD53AFDF}"/>
    <cellStyle name="Comma 2 5 2 3 2 3 2 2" xfId="9144" xr:uid="{25CB2656-49D1-4156-BFE1-2FA39BE7EE92}"/>
    <cellStyle name="Comma 2 5 2 3 2 3 2 2 2" xfId="19656" xr:uid="{6A957EE7-4A98-477C-9D15-F224050F4E20}"/>
    <cellStyle name="Comma 2 5 2 3 2 3 2 2 2 2" xfId="30168" xr:uid="{197A5844-5D6B-4917-A404-A43C08D7566F}"/>
    <cellStyle name="Comma 2 5 2 3 2 3 2 3" xfId="16152" xr:uid="{FB690956-AD1B-40FC-8651-04050016D76A}"/>
    <cellStyle name="Comma 2 5 2 3 2 3 2 3 2" xfId="26664" xr:uid="{39D5AC76-BC5B-458F-B55D-FFE9413B98FC}"/>
    <cellStyle name="Comma 2 5 2 3 2 3 3" xfId="12648" xr:uid="{62A34865-3A7C-4D40-AB81-81B7285FA326}"/>
    <cellStyle name="Comma 2 5 2 3 2 3 3 2" xfId="23160" xr:uid="{C6F4FDBF-02DC-43CF-8C84-12D2B155A98B}"/>
    <cellStyle name="Comma 2 5 2 3 2 4" xfId="3012" xr:uid="{00000000-0005-0000-0000-0000EA000000}"/>
    <cellStyle name="Comma 2 5 2 3 2 4 2" xfId="6516" xr:uid="{42760440-9579-4C5D-A244-476A2CD7C86C}"/>
    <cellStyle name="Comma 2 5 2 3 2 4 2 2" xfId="10020" xr:uid="{6D8B1812-B833-45CE-B085-BF31EDBFA8ED}"/>
    <cellStyle name="Comma 2 5 2 3 2 4 2 2 2" xfId="20532" xr:uid="{9F5C3C2A-4D49-44F6-BFAE-F391AB0C4306}"/>
    <cellStyle name="Comma 2 5 2 3 2 4 2 2 2 2" xfId="31044" xr:uid="{A05D8EA9-DD53-4A60-A22E-6D6B4020F36F}"/>
    <cellStyle name="Comma 2 5 2 3 2 4 2 3" xfId="17028" xr:uid="{0E661A99-06C7-40F9-9461-3FB3544996E0}"/>
    <cellStyle name="Comma 2 5 2 3 2 4 2 3 2" xfId="27540" xr:uid="{8A1DBA7E-3C49-4166-9ECC-8A990BCC5B4C}"/>
    <cellStyle name="Comma 2 5 2 3 2 4 3" xfId="13524" xr:uid="{DFDF1085-5C17-4E4E-9CC0-68FEE9CCD7B6}"/>
    <cellStyle name="Comma 2 5 2 3 2 4 3 2" xfId="24036" xr:uid="{8188B544-8BEC-45FE-A176-6E9EAE70B209}"/>
    <cellStyle name="Comma 2 5 2 3 2 5" xfId="4327" xr:uid="{30C2BB82-8693-4AE1-8672-97156AC1BFA3}"/>
    <cellStyle name="Comma 2 5 2 3 2 5 2" xfId="7830" xr:uid="{436BABBB-83B6-4A85-B435-F4D22119BA04}"/>
    <cellStyle name="Comma 2 5 2 3 2 5 2 2" xfId="18342" xr:uid="{C58A22B7-A4AC-4139-8CF4-E9C0DBF90C30}"/>
    <cellStyle name="Comma 2 5 2 3 2 5 2 2 2" xfId="28854" xr:uid="{C352D263-BC49-4568-90B2-5DB5ED67AA3A}"/>
    <cellStyle name="Comma 2 5 2 3 2 5 3" xfId="14838" xr:uid="{2A8E9B6A-1FEF-4256-B69B-7EE44AC78717}"/>
    <cellStyle name="Comma 2 5 2 3 2 5 3 2" xfId="25350" xr:uid="{41B87003-4582-403A-9D3B-EEDE5A816574}"/>
    <cellStyle name="Comma 2 5 2 3 2 6" xfId="11334" xr:uid="{C962FFA6-3E7A-4B7F-A20A-3200936FBCE4}"/>
    <cellStyle name="Comma 2 5 2 3 2 6 2" xfId="21846" xr:uid="{0C576C56-CF4E-4758-8272-987788A7A114}"/>
    <cellStyle name="Comma 2 5 2 3 3" xfId="1698" xr:uid="{00000000-0005-0000-0000-0000D0010000}"/>
    <cellStyle name="Comma 2 5 2 3 3 2" xfId="5203" xr:uid="{28DEBF69-7475-47A6-BA38-1841D53830AE}"/>
    <cellStyle name="Comma 2 5 2 3 3 2 2" xfId="8706" xr:uid="{9EEA4369-08FD-49C6-BFAB-02B5EBC27208}"/>
    <cellStyle name="Comma 2 5 2 3 3 2 2 2" xfId="19218" xr:uid="{E3384ADD-44FE-4DC9-B61B-99F39780FFF6}"/>
    <cellStyle name="Comma 2 5 2 3 3 2 2 2 2" xfId="29730" xr:uid="{68174AC5-8A99-4C22-917E-01792FEA3118}"/>
    <cellStyle name="Comma 2 5 2 3 3 2 3" xfId="15714" xr:uid="{D65108E6-9240-4396-84F3-ACDB77A41BFE}"/>
    <cellStyle name="Comma 2 5 2 3 3 2 3 2" xfId="26226" xr:uid="{BB1B877B-FC23-40EC-81B3-752F70A3897F}"/>
    <cellStyle name="Comma 2 5 2 3 3 3" xfId="12210" xr:uid="{63EDF3C5-30DC-4EC9-AC15-81FF5F38E101}"/>
    <cellStyle name="Comma 2 5 2 3 3 3 2" xfId="22722" xr:uid="{9FB57069-AFCE-4C40-81F1-38455DCAAFB9}"/>
    <cellStyle name="Comma 2 5 2 3 4" xfId="3889" xr:uid="{B4E6F466-4A98-49D6-B72A-09C2BAEFC0F2}"/>
    <cellStyle name="Comma 2 5 2 3 4 2" xfId="7392" xr:uid="{A980EAD6-DFF2-43A9-A48C-24422BE6D7DB}"/>
    <cellStyle name="Comma 2 5 2 3 4 2 2" xfId="17904" xr:uid="{36DED121-4D7E-4B7A-AAF5-8DAF96927F56}"/>
    <cellStyle name="Comma 2 5 2 3 4 2 2 2" xfId="28416" xr:uid="{860A6726-C3B2-408D-BDD4-93FC449BE14E}"/>
    <cellStyle name="Comma 2 5 2 3 4 3" xfId="14400" xr:uid="{DC42183C-70EC-4A06-A114-CDE816DCCD41}"/>
    <cellStyle name="Comma 2 5 2 3 4 3 2" xfId="24912" xr:uid="{C9B43030-F885-47A9-A39B-1C7C6C3ED69A}"/>
    <cellStyle name="Comma 2 5 2 3 5" xfId="10896" xr:uid="{D16E4934-B529-4D7D-BE50-4683C3AC723D}"/>
    <cellStyle name="Comma 2 5 2 3 5 2" xfId="21408" xr:uid="{E9A97822-18BA-45E8-94ED-FDE81A72EFCE}"/>
    <cellStyle name="Comma 2 5 2 4" xfId="677" xr:uid="{00000000-0005-0000-0000-0000D1010000}"/>
    <cellStyle name="Comma 2 5 2 4 2" xfId="1115" xr:uid="{00000000-0005-0000-0000-0000D2010000}"/>
    <cellStyle name="Comma 2 5 2 4 2 2" xfId="2430" xr:uid="{00000000-0005-0000-0000-0000D3010000}"/>
    <cellStyle name="Comma 2 5 2 4 2 2 2" xfId="5935" xr:uid="{AC52EB24-7301-4DF7-AD50-7D597BA0A963}"/>
    <cellStyle name="Comma 2 5 2 4 2 2 2 2" xfId="9438" xr:uid="{EF5ED16C-AD4B-471A-8610-6D704AD9AF5D}"/>
    <cellStyle name="Comma 2 5 2 4 2 2 2 2 2" xfId="19950" xr:uid="{B375A3A1-154B-4C27-8143-17428DA29D84}"/>
    <cellStyle name="Comma 2 5 2 4 2 2 2 2 2 2" xfId="30462" xr:uid="{1FFCB807-9BB7-4B5C-B50B-42EC169EA54B}"/>
    <cellStyle name="Comma 2 5 2 4 2 2 2 3" xfId="16446" xr:uid="{DC6EF3FF-DB8E-467B-8A68-DDD62C160C29}"/>
    <cellStyle name="Comma 2 5 2 4 2 2 2 3 2" xfId="26958" xr:uid="{C313B369-7CC6-426B-AC57-9A71FD6C63C7}"/>
    <cellStyle name="Comma 2 5 2 4 2 2 3" xfId="12942" xr:uid="{D8967D20-8152-4F9A-8041-F2CE05A62910}"/>
    <cellStyle name="Comma 2 5 2 4 2 2 3 2" xfId="23454" xr:uid="{0189E649-F550-4713-B4F3-3C52576FAA88}"/>
    <cellStyle name="Comma 2 5 2 4 2 3" xfId="3306" xr:uid="{00000000-0005-0000-0000-0000ED000000}"/>
    <cellStyle name="Comma 2 5 2 4 2 3 2" xfId="6810" xr:uid="{6D586BE0-A019-45CE-98EE-D7A856956944}"/>
    <cellStyle name="Comma 2 5 2 4 2 3 2 2" xfId="10314" xr:uid="{33092204-F45E-4264-B88E-28CEEBE0998C}"/>
    <cellStyle name="Comma 2 5 2 4 2 3 2 2 2" xfId="20826" xr:uid="{C508E4D0-1D61-4C8F-BA13-2832828F1ADE}"/>
    <cellStyle name="Comma 2 5 2 4 2 3 2 2 2 2" xfId="31338" xr:uid="{4871E4BA-4ACF-4F93-946E-DD99EB089E6E}"/>
    <cellStyle name="Comma 2 5 2 4 2 3 2 3" xfId="17322" xr:uid="{0DFD55F5-0BE0-4941-8C1A-AC6B806FCAD0}"/>
    <cellStyle name="Comma 2 5 2 4 2 3 2 3 2" xfId="27834" xr:uid="{9A633635-4F0A-4B72-9D03-CFAD7BE2A7CD}"/>
    <cellStyle name="Comma 2 5 2 4 2 3 3" xfId="13818" xr:uid="{A503A527-61C2-4085-B78B-C0F03D5A0B5C}"/>
    <cellStyle name="Comma 2 5 2 4 2 3 3 2" xfId="24330" xr:uid="{202403EE-143E-4FB2-8426-0758F0A0D838}"/>
    <cellStyle name="Comma 2 5 2 4 2 4" xfId="4621" xr:uid="{E0F8F913-B799-450D-A324-9F53B316E78A}"/>
    <cellStyle name="Comma 2 5 2 4 2 4 2" xfId="8124" xr:uid="{E9D43443-6EE6-4167-A016-BF3A9BFB9EC9}"/>
    <cellStyle name="Comma 2 5 2 4 2 4 2 2" xfId="18636" xr:uid="{F881B347-0A6D-42E2-807A-C8E69AFE05AA}"/>
    <cellStyle name="Comma 2 5 2 4 2 4 2 2 2" xfId="29148" xr:uid="{45DBD24F-406F-490D-B1DE-30C5AED6D31C}"/>
    <cellStyle name="Comma 2 5 2 4 2 4 3" xfId="15132" xr:uid="{DC29711F-5797-467B-AC2C-965B16CD316B}"/>
    <cellStyle name="Comma 2 5 2 4 2 4 3 2" xfId="25644" xr:uid="{CC76281E-4082-4208-9243-372C932F64AB}"/>
    <cellStyle name="Comma 2 5 2 4 2 5" xfId="11628" xr:uid="{620793E1-19C4-4E1E-BDB2-04017C31B482}"/>
    <cellStyle name="Comma 2 5 2 4 2 5 2" xfId="22140" xr:uid="{FD7AD264-6593-43CF-8736-A920FBEAD0E5}"/>
    <cellStyle name="Comma 2 5 2 4 3" xfId="1992" xr:uid="{00000000-0005-0000-0000-0000D4010000}"/>
    <cellStyle name="Comma 2 5 2 4 3 2" xfId="5497" xr:uid="{02967177-D17D-4E12-8262-79A08AF3B3A1}"/>
    <cellStyle name="Comma 2 5 2 4 3 2 2" xfId="9000" xr:uid="{52D26303-91D4-4453-841D-B4C015F17D18}"/>
    <cellStyle name="Comma 2 5 2 4 3 2 2 2" xfId="19512" xr:uid="{44AEE93A-4EA5-43AB-9FC9-74067A29B88E}"/>
    <cellStyle name="Comma 2 5 2 4 3 2 2 2 2" xfId="30024" xr:uid="{DAF38161-E151-4BC1-B370-0420D88ADEF5}"/>
    <cellStyle name="Comma 2 5 2 4 3 2 3" xfId="16008" xr:uid="{7553AB07-C6AF-4A54-8CA2-98F51137519C}"/>
    <cellStyle name="Comma 2 5 2 4 3 2 3 2" xfId="26520" xr:uid="{E9B71C58-D312-4A9D-AB53-FC6B94ECD3D2}"/>
    <cellStyle name="Comma 2 5 2 4 3 3" xfId="12504" xr:uid="{830AA330-3831-437C-8B3F-432B76352CF2}"/>
    <cellStyle name="Comma 2 5 2 4 3 3 2" xfId="23016" xr:uid="{DEB322C1-CC9B-4AC8-AB96-8110A7522E13}"/>
    <cellStyle name="Comma 2 5 2 4 4" xfId="2868" xr:uid="{00000000-0005-0000-0000-0000EC000000}"/>
    <cellStyle name="Comma 2 5 2 4 4 2" xfId="6372" xr:uid="{9570BD39-8F30-44A5-8143-D2EA6B70735C}"/>
    <cellStyle name="Comma 2 5 2 4 4 2 2" xfId="9876" xr:uid="{35F32D7D-A352-4227-B6D2-C6D12F1D69D0}"/>
    <cellStyle name="Comma 2 5 2 4 4 2 2 2" xfId="20388" xr:uid="{D3AA0666-AE42-41FE-B028-CF8C4D934541}"/>
    <cellStyle name="Comma 2 5 2 4 4 2 2 2 2" xfId="30900" xr:uid="{7E2616F2-3A70-405E-9770-55598A05064F}"/>
    <cellStyle name="Comma 2 5 2 4 4 2 3" xfId="16884" xr:uid="{1BAEF821-F1D6-40BF-8E98-C14BE540A7CA}"/>
    <cellStyle name="Comma 2 5 2 4 4 2 3 2" xfId="27396" xr:uid="{269F0D80-FBA0-4A67-AF96-276A0A62269C}"/>
    <cellStyle name="Comma 2 5 2 4 4 3" xfId="13380" xr:uid="{A08F343E-2397-4CC9-8B2C-6ABC7E26AF32}"/>
    <cellStyle name="Comma 2 5 2 4 4 3 2" xfId="23892" xr:uid="{03F89884-0041-4B59-AB2F-94E1050F63CD}"/>
    <cellStyle name="Comma 2 5 2 4 5" xfId="4183" xr:uid="{D099094B-84FF-4309-A102-3A49F9F77D0E}"/>
    <cellStyle name="Comma 2 5 2 4 5 2" xfId="7686" xr:uid="{63153264-8085-46DF-A477-7039F6923C19}"/>
    <cellStyle name="Comma 2 5 2 4 5 2 2" xfId="18198" xr:uid="{A59426DE-202E-4251-96F7-B83A0B473039}"/>
    <cellStyle name="Comma 2 5 2 4 5 2 2 2" xfId="28710" xr:uid="{29846B95-F347-4E35-A95B-ED72BCDB36AB}"/>
    <cellStyle name="Comma 2 5 2 4 5 3" xfId="14694" xr:uid="{652BC2DA-13C6-4759-9152-A8F66EB3B223}"/>
    <cellStyle name="Comma 2 5 2 4 5 3 2" xfId="25206" xr:uid="{4C176B01-EA34-4331-B0AB-6B994AB89F34}"/>
    <cellStyle name="Comma 2 5 2 4 6" xfId="11190" xr:uid="{0A557B81-6D19-4366-A39C-C8D07409E1A4}"/>
    <cellStyle name="Comma 2 5 2 4 6 2" xfId="21702" xr:uid="{46658341-09D1-40BB-8790-DCBF17049278}"/>
    <cellStyle name="Comma 2 5 2 5" xfId="1554" xr:uid="{00000000-0005-0000-0000-0000D5010000}"/>
    <cellStyle name="Comma 2 5 2 5 2" xfId="5059" xr:uid="{513AF217-2A0A-4CFD-8C47-8D25E2EFE330}"/>
    <cellStyle name="Comma 2 5 2 5 2 2" xfId="8562" xr:uid="{C6DCE776-52CE-43A6-8228-01ED49A21C5F}"/>
    <cellStyle name="Comma 2 5 2 5 2 2 2" xfId="19074" xr:uid="{B890404F-8239-4C39-ABF3-F6A0845CAF23}"/>
    <cellStyle name="Comma 2 5 2 5 2 2 2 2" xfId="29586" xr:uid="{E66053D4-7D61-4A7E-806F-F05C9D2DB892}"/>
    <cellStyle name="Comma 2 5 2 5 2 3" xfId="15570" xr:uid="{0F3F728B-82D0-4054-ACAA-889CE0EE9472}"/>
    <cellStyle name="Comma 2 5 2 5 2 3 2" xfId="26082" xr:uid="{6E3AE69A-7620-42C4-84F5-C6AD6A42D9DC}"/>
    <cellStyle name="Comma 2 5 2 5 3" xfId="12066" xr:uid="{5EDC9363-C0FE-4CAF-8152-9A812B902271}"/>
    <cellStyle name="Comma 2 5 2 5 3 2" xfId="22578" xr:uid="{4B6BFA41-66CB-471D-A1F3-FA5B8D8471B0}"/>
    <cellStyle name="Comma 2 5 2 6" xfId="3745" xr:uid="{54BE5219-C6F8-4C63-B35A-4B4CB0F6D09E}"/>
    <cellStyle name="Comma 2 5 2 6 2" xfId="7248" xr:uid="{AF7D96AD-A8CF-4ADA-B1DF-9F707A832A72}"/>
    <cellStyle name="Comma 2 5 2 6 2 2" xfId="17760" xr:uid="{82781A05-731B-486C-850B-04E248D13547}"/>
    <cellStyle name="Comma 2 5 2 6 2 2 2" xfId="28272" xr:uid="{40C3C98D-84DF-4FCD-9B77-CFD4F40B5941}"/>
    <cellStyle name="Comma 2 5 2 6 3" xfId="14256" xr:uid="{A8605CE1-73A8-46EE-92C1-566230B6BD60}"/>
    <cellStyle name="Comma 2 5 2 6 3 2" xfId="24768" xr:uid="{62C9CD53-8B37-451A-B49E-E8CAE03A1DDF}"/>
    <cellStyle name="Comma 2 5 2 7" xfId="10752" xr:uid="{19105A6E-E7FB-4B96-98F4-169AAF6CC6E9}"/>
    <cellStyle name="Comma 2 5 2 7 2" xfId="21264" xr:uid="{F6F1F4F1-774A-4A58-B398-1C99D75990AE}"/>
    <cellStyle name="Comma 2 5 3" xfId="454" xr:uid="{00000000-0005-0000-0000-0000D6010000}"/>
    <cellStyle name="Comma 2 5 3 2" xfId="893" xr:uid="{00000000-0005-0000-0000-0000D7010000}"/>
    <cellStyle name="Comma 2 5 3 2 2" xfId="1331" xr:uid="{00000000-0005-0000-0000-0000D8010000}"/>
    <cellStyle name="Comma 2 5 3 2 2 2" xfId="2646" xr:uid="{00000000-0005-0000-0000-0000D9010000}"/>
    <cellStyle name="Comma 2 5 3 2 2 2 2" xfId="6151" xr:uid="{68623951-1BAC-4298-85A7-C2B3767A0821}"/>
    <cellStyle name="Comma 2 5 3 2 2 2 2 2" xfId="9654" xr:uid="{7E657C9E-F817-410F-9BF6-E98CC1021B6D}"/>
    <cellStyle name="Comma 2 5 3 2 2 2 2 2 2" xfId="20166" xr:uid="{66BC0EE9-79EA-4E39-B150-FECC2E63EAD1}"/>
    <cellStyle name="Comma 2 5 3 2 2 2 2 2 2 2" xfId="30678" xr:uid="{3E245F66-EE91-4C54-A8AC-2085EBB7D190}"/>
    <cellStyle name="Comma 2 5 3 2 2 2 2 3" xfId="16662" xr:uid="{F54B31B6-187E-4484-9C89-4563787B5BA6}"/>
    <cellStyle name="Comma 2 5 3 2 2 2 2 3 2" xfId="27174" xr:uid="{80D9BA77-5853-4F73-AF98-0AC39598F423}"/>
    <cellStyle name="Comma 2 5 3 2 2 2 3" xfId="13158" xr:uid="{8D8A6468-3F9F-4A8A-B019-EFA968E906E3}"/>
    <cellStyle name="Comma 2 5 3 2 2 2 3 2" xfId="23670" xr:uid="{5BABC5F3-E51F-4375-8C82-BB6B57A570FD}"/>
    <cellStyle name="Comma 2 5 3 2 2 3" xfId="3522" xr:uid="{00000000-0005-0000-0000-0000F0000000}"/>
    <cellStyle name="Comma 2 5 3 2 2 3 2" xfId="7026" xr:uid="{77247054-DFBD-4269-B272-ED1748534332}"/>
    <cellStyle name="Comma 2 5 3 2 2 3 2 2" xfId="10530" xr:uid="{C3A3033F-5789-4EC6-9F65-670E940B22E4}"/>
    <cellStyle name="Comma 2 5 3 2 2 3 2 2 2" xfId="21042" xr:uid="{A4887A25-E861-4465-8C00-E943075B374C}"/>
    <cellStyle name="Comma 2 5 3 2 2 3 2 2 2 2" xfId="31554" xr:uid="{B6CAD65D-89B2-4DC0-8B15-948C8CE36ABF}"/>
    <cellStyle name="Comma 2 5 3 2 2 3 2 3" xfId="17538" xr:uid="{00C7CD42-891D-4069-AE96-AB30E3730AA0}"/>
    <cellStyle name="Comma 2 5 3 2 2 3 2 3 2" xfId="28050" xr:uid="{EC8A3F20-0ABB-4E42-90D1-1E858DBA6C1A}"/>
    <cellStyle name="Comma 2 5 3 2 2 3 3" xfId="14034" xr:uid="{1D72D707-FD2F-4B7A-93E3-1A265890316E}"/>
    <cellStyle name="Comma 2 5 3 2 2 3 3 2" xfId="24546" xr:uid="{F60A71BF-DF08-48F5-B11B-0CB11B3A47E8}"/>
    <cellStyle name="Comma 2 5 3 2 2 4" xfId="4837" xr:uid="{A8723CC6-945B-4585-8E47-39FDF0558DD6}"/>
    <cellStyle name="Comma 2 5 3 2 2 4 2" xfId="8340" xr:uid="{42C92E19-A810-4E4C-B4B6-89647BC6E683}"/>
    <cellStyle name="Comma 2 5 3 2 2 4 2 2" xfId="18852" xr:uid="{EC9823D8-D228-4EBE-94A1-E872F4C82DFD}"/>
    <cellStyle name="Comma 2 5 3 2 2 4 2 2 2" xfId="29364" xr:uid="{FD743CCC-9C1F-4E63-AC2C-EF00C8E07801}"/>
    <cellStyle name="Comma 2 5 3 2 2 4 3" xfId="15348" xr:uid="{924D90B5-CD1A-4B3B-99D3-FF52E4AE7C48}"/>
    <cellStyle name="Comma 2 5 3 2 2 4 3 2" xfId="25860" xr:uid="{7043068F-2A18-4A74-96EA-4B9B326CA0C4}"/>
    <cellStyle name="Comma 2 5 3 2 2 5" xfId="11844" xr:uid="{0F7E711A-2383-4508-8DA9-BD30A2EF8354}"/>
    <cellStyle name="Comma 2 5 3 2 2 5 2" xfId="22356" xr:uid="{33607DC8-5848-477C-BC7F-7BBC09934981}"/>
    <cellStyle name="Comma 2 5 3 2 3" xfId="2208" xr:uid="{00000000-0005-0000-0000-0000DA010000}"/>
    <cellStyle name="Comma 2 5 3 2 3 2" xfId="5713" xr:uid="{C042809A-C2A3-4E60-A778-2B0970F3F260}"/>
    <cellStyle name="Comma 2 5 3 2 3 2 2" xfId="9216" xr:uid="{2F1A9BCA-68D0-4113-A2BF-16AFE1B3008F}"/>
    <cellStyle name="Comma 2 5 3 2 3 2 2 2" xfId="19728" xr:uid="{235B4F0B-1978-436D-9A97-253A676FD23E}"/>
    <cellStyle name="Comma 2 5 3 2 3 2 2 2 2" xfId="30240" xr:uid="{9973148C-84D1-46A9-B120-4A64345D5764}"/>
    <cellStyle name="Comma 2 5 3 2 3 2 3" xfId="16224" xr:uid="{75509A8E-AEF5-4E2A-B8FF-39E07FE0820E}"/>
    <cellStyle name="Comma 2 5 3 2 3 2 3 2" xfId="26736" xr:uid="{8084D30D-0CB4-4C01-A082-373883BC4C86}"/>
    <cellStyle name="Comma 2 5 3 2 3 3" xfId="12720" xr:uid="{57A10093-735C-48A4-BF59-F9A459BA158C}"/>
    <cellStyle name="Comma 2 5 3 2 3 3 2" xfId="23232" xr:uid="{139388FE-40C1-4512-A5E2-82CD29A48D57}"/>
    <cellStyle name="Comma 2 5 3 2 4" xfId="3084" xr:uid="{00000000-0005-0000-0000-0000EF000000}"/>
    <cellStyle name="Comma 2 5 3 2 4 2" xfId="6588" xr:uid="{59FBC6F8-AB71-4D28-8EBB-1C65BDEC99D3}"/>
    <cellStyle name="Comma 2 5 3 2 4 2 2" xfId="10092" xr:uid="{C44020B2-1E78-4037-8D1E-2A67809DF831}"/>
    <cellStyle name="Comma 2 5 3 2 4 2 2 2" xfId="20604" xr:uid="{E8C5391D-EB76-4B38-B4C6-5B9B65BD68A6}"/>
    <cellStyle name="Comma 2 5 3 2 4 2 2 2 2" xfId="31116" xr:uid="{A32415BA-A8EC-4D32-94DD-7F76CF1BA4C9}"/>
    <cellStyle name="Comma 2 5 3 2 4 2 3" xfId="17100" xr:uid="{A1E09C8A-721C-48B9-B7F8-B6F5ECFC29CF}"/>
    <cellStyle name="Comma 2 5 3 2 4 2 3 2" xfId="27612" xr:uid="{F664EEBD-7059-44B2-8A86-93D179098311}"/>
    <cellStyle name="Comma 2 5 3 2 4 3" xfId="13596" xr:uid="{44BED065-271D-441C-8369-5282C4D82460}"/>
    <cellStyle name="Comma 2 5 3 2 4 3 2" xfId="24108" xr:uid="{E97E891A-E112-461F-8BC0-45957C676608}"/>
    <cellStyle name="Comma 2 5 3 2 5" xfId="4399" xr:uid="{7426E59C-EF9D-4FF7-A7F4-653E606E6D60}"/>
    <cellStyle name="Comma 2 5 3 2 5 2" xfId="7902" xr:uid="{D2DF3AE6-28E6-46DD-8882-60065B69E127}"/>
    <cellStyle name="Comma 2 5 3 2 5 2 2" xfId="18414" xr:uid="{5DC086A6-4C2A-4486-99A0-BE823433A5B1}"/>
    <cellStyle name="Comma 2 5 3 2 5 2 2 2" xfId="28926" xr:uid="{F48B70E0-8B80-4DA8-AEA1-501D26D50335}"/>
    <cellStyle name="Comma 2 5 3 2 5 3" xfId="14910" xr:uid="{D79C784F-88D6-4529-90BF-CD57CAEFA1F6}"/>
    <cellStyle name="Comma 2 5 3 2 5 3 2" xfId="25422" xr:uid="{4E4B4063-6E0C-46EC-B14A-7F9E0E63BE18}"/>
    <cellStyle name="Comma 2 5 3 2 6" xfId="11406" xr:uid="{F6654BA3-AAAF-45D9-A7CF-28E06936F7F4}"/>
    <cellStyle name="Comma 2 5 3 2 6 2" xfId="21918" xr:uid="{0A16603D-6E2E-457B-9EDD-CA4A034077F1}"/>
    <cellStyle name="Comma 2 5 3 3" xfId="1770" xr:uid="{00000000-0005-0000-0000-0000DB010000}"/>
    <cellStyle name="Comma 2 5 3 3 2" xfId="5275" xr:uid="{804A73EC-48B4-4E1A-97D7-5E876BE064E1}"/>
    <cellStyle name="Comma 2 5 3 3 2 2" xfId="8778" xr:uid="{A40CE4E6-E752-4D09-B7A3-6CB7D8FF8BBD}"/>
    <cellStyle name="Comma 2 5 3 3 2 2 2" xfId="19290" xr:uid="{9D7D47EC-FECA-4D02-87A7-6E431BB23C0F}"/>
    <cellStyle name="Comma 2 5 3 3 2 2 2 2" xfId="29802" xr:uid="{C12D9D6A-94D7-4D3B-B12C-2D34CDFADA5F}"/>
    <cellStyle name="Comma 2 5 3 3 2 3" xfId="15786" xr:uid="{D6BFEED0-A630-476B-9508-0AD3757F8F5A}"/>
    <cellStyle name="Comma 2 5 3 3 2 3 2" xfId="26298" xr:uid="{C0FC998F-2D9C-4516-8276-6FABAB2C8663}"/>
    <cellStyle name="Comma 2 5 3 3 3" xfId="12282" xr:uid="{323222FC-1BCB-4FAD-A188-F4CF05ABED4D}"/>
    <cellStyle name="Comma 2 5 3 3 3 2" xfId="22794" xr:uid="{04C11081-0E77-4AE9-8A6C-2704A13B09D0}"/>
    <cellStyle name="Comma 2 5 3 4" xfId="3961" xr:uid="{57D908C2-BC26-43BB-A789-2EA183858231}"/>
    <cellStyle name="Comma 2 5 3 4 2" xfId="7464" xr:uid="{107A6FB7-F633-44E4-BEFF-5696807386E2}"/>
    <cellStyle name="Comma 2 5 3 4 2 2" xfId="17976" xr:uid="{68F1C51F-287F-40B2-B405-16E612F90FF8}"/>
    <cellStyle name="Comma 2 5 3 4 2 2 2" xfId="28488" xr:uid="{B2C52781-C807-4590-80A3-5821718B9D5A}"/>
    <cellStyle name="Comma 2 5 3 4 3" xfId="14472" xr:uid="{AAB7DA81-1C18-443F-91FE-2435A66C8310}"/>
    <cellStyle name="Comma 2 5 3 4 3 2" xfId="24984" xr:uid="{BCC00AAE-A023-42E4-B978-D6D67F0432B2}"/>
    <cellStyle name="Comma 2 5 3 5" xfId="10968" xr:uid="{5CA3CC86-6F06-4AC5-B14B-D5A3BF7EEDDF}"/>
    <cellStyle name="Comma 2 5 3 5 2" xfId="21480" xr:uid="{89CAB0B4-0D11-4451-97A4-81538D395ADF}"/>
    <cellStyle name="Comma 2 5 4" xfId="310" xr:uid="{00000000-0005-0000-0000-0000DC010000}"/>
    <cellStyle name="Comma 2 5 4 2" xfId="749" xr:uid="{00000000-0005-0000-0000-0000DD010000}"/>
    <cellStyle name="Comma 2 5 4 2 2" xfId="1187" xr:uid="{00000000-0005-0000-0000-0000DE010000}"/>
    <cellStyle name="Comma 2 5 4 2 2 2" xfId="2502" xr:uid="{00000000-0005-0000-0000-0000DF010000}"/>
    <cellStyle name="Comma 2 5 4 2 2 2 2" xfId="6007" xr:uid="{0B148ACB-E173-44EA-A792-BB9EDF82689B}"/>
    <cellStyle name="Comma 2 5 4 2 2 2 2 2" xfId="9510" xr:uid="{6B5339CC-E88D-4141-9D76-B8C194B3E3E6}"/>
    <cellStyle name="Comma 2 5 4 2 2 2 2 2 2" xfId="20022" xr:uid="{D0D12256-2A8C-449F-9C2D-62B607E47651}"/>
    <cellStyle name="Comma 2 5 4 2 2 2 2 2 2 2" xfId="30534" xr:uid="{7C354F3B-C911-4516-9234-C54B9A7A8C7F}"/>
    <cellStyle name="Comma 2 5 4 2 2 2 2 3" xfId="16518" xr:uid="{E232A748-4249-45CE-BCB7-25735A40D2A7}"/>
    <cellStyle name="Comma 2 5 4 2 2 2 2 3 2" xfId="27030" xr:uid="{19DAAE1D-CF44-47B8-B45E-6874A9A191A4}"/>
    <cellStyle name="Comma 2 5 4 2 2 2 3" xfId="13014" xr:uid="{D68ACA45-732E-4820-BECC-02CD13E04E0F}"/>
    <cellStyle name="Comma 2 5 4 2 2 2 3 2" xfId="23526" xr:uid="{BAF89582-7EDC-4AA2-B76C-E7B27636E13F}"/>
    <cellStyle name="Comma 2 5 4 2 2 3" xfId="3378" xr:uid="{00000000-0005-0000-0000-0000F3000000}"/>
    <cellStyle name="Comma 2 5 4 2 2 3 2" xfId="6882" xr:uid="{66AEF4F1-186C-4154-82EB-70DE9AB5D457}"/>
    <cellStyle name="Comma 2 5 4 2 2 3 2 2" xfId="10386" xr:uid="{D34E7985-BB01-4372-A0F7-70BE97FCE0E5}"/>
    <cellStyle name="Comma 2 5 4 2 2 3 2 2 2" xfId="20898" xr:uid="{ADEE8C9E-B7F4-4DEB-B861-54C04654C57E}"/>
    <cellStyle name="Comma 2 5 4 2 2 3 2 2 2 2" xfId="31410" xr:uid="{9E8095A9-D43B-4FF9-A913-E524FFDFC4C9}"/>
    <cellStyle name="Comma 2 5 4 2 2 3 2 3" xfId="17394" xr:uid="{31BB6386-5E12-4DCE-9DE3-574F5E26A231}"/>
    <cellStyle name="Comma 2 5 4 2 2 3 2 3 2" xfId="27906" xr:uid="{7472F8F7-4F82-45D5-A339-A576FE82EE89}"/>
    <cellStyle name="Comma 2 5 4 2 2 3 3" xfId="13890" xr:uid="{4912C605-0D64-4037-BAAF-1D08D2CB4F86}"/>
    <cellStyle name="Comma 2 5 4 2 2 3 3 2" xfId="24402" xr:uid="{7FEEC4F0-2C3D-4599-8C23-4B6F783CFE1D}"/>
    <cellStyle name="Comma 2 5 4 2 2 4" xfId="4693" xr:uid="{FF0C3148-C692-4BCD-A049-C71DBC7866B2}"/>
    <cellStyle name="Comma 2 5 4 2 2 4 2" xfId="8196" xr:uid="{12B40031-AC18-4C8B-92E8-6AD2B0511E86}"/>
    <cellStyle name="Comma 2 5 4 2 2 4 2 2" xfId="18708" xr:uid="{648186FE-BDA7-4897-89F4-DA902CA5C149}"/>
    <cellStyle name="Comma 2 5 4 2 2 4 2 2 2" xfId="29220" xr:uid="{1EA15576-CBBB-491A-8A24-64A1C1B22E9A}"/>
    <cellStyle name="Comma 2 5 4 2 2 4 3" xfId="15204" xr:uid="{BD82C7EE-13D6-4CB7-83C5-1E62D8969096}"/>
    <cellStyle name="Comma 2 5 4 2 2 4 3 2" xfId="25716" xr:uid="{C93632D7-5D69-4688-B5A8-3B9812DD4C55}"/>
    <cellStyle name="Comma 2 5 4 2 2 5" xfId="11700" xr:uid="{1EE3CED5-0DA4-428D-ACB1-2D1112254A6D}"/>
    <cellStyle name="Comma 2 5 4 2 2 5 2" xfId="22212" xr:uid="{3E992BB3-9465-4F4B-97C6-E4CE2642030B}"/>
    <cellStyle name="Comma 2 5 4 2 3" xfId="2064" xr:uid="{00000000-0005-0000-0000-0000E0010000}"/>
    <cellStyle name="Comma 2 5 4 2 3 2" xfId="5569" xr:uid="{D354B44D-9DF5-42D1-97D6-81914EB06C78}"/>
    <cellStyle name="Comma 2 5 4 2 3 2 2" xfId="9072" xr:uid="{D9DE180F-F75D-4313-A735-04D10C38F380}"/>
    <cellStyle name="Comma 2 5 4 2 3 2 2 2" xfId="19584" xr:uid="{51A249F5-402D-4D7D-A961-220CB8ADD119}"/>
    <cellStyle name="Comma 2 5 4 2 3 2 2 2 2" xfId="30096" xr:uid="{CD6D0759-0E3F-43B3-9182-9A2728B2492F}"/>
    <cellStyle name="Comma 2 5 4 2 3 2 3" xfId="16080" xr:uid="{8B6E979B-ADD1-4BB5-AB27-A70D575323FD}"/>
    <cellStyle name="Comma 2 5 4 2 3 2 3 2" xfId="26592" xr:uid="{1A484353-6EB1-46ED-A747-9E4FFF3101B6}"/>
    <cellStyle name="Comma 2 5 4 2 3 3" xfId="12576" xr:uid="{A735185F-E5B3-49E3-8831-6FCEA49535B3}"/>
    <cellStyle name="Comma 2 5 4 2 3 3 2" xfId="23088" xr:uid="{ED001D85-9503-485A-945D-0A9AD78A4834}"/>
    <cellStyle name="Comma 2 5 4 2 4" xfId="2940" xr:uid="{00000000-0005-0000-0000-0000F2000000}"/>
    <cellStyle name="Comma 2 5 4 2 4 2" xfId="6444" xr:uid="{C1066887-C69D-4101-914B-2C5CCCB191A8}"/>
    <cellStyle name="Comma 2 5 4 2 4 2 2" xfId="9948" xr:uid="{918B4A69-5657-45A3-BC62-001AB3018FE3}"/>
    <cellStyle name="Comma 2 5 4 2 4 2 2 2" xfId="20460" xr:uid="{B7143335-581B-43E1-92B3-CF30139B6364}"/>
    <cellStyle name="Comma 2 5 4 2 4 2 2 2 2" xfId="30972" xr:uid="{D6463F2D-4671-4A47-A289-D192C3ADEF14}"/>
    <cellStyle name="Comma 2 5 4 2 4 2 3" xfId="16956" xr:uid="{0AE6F8F1-B399-440C-8674-4BF26E4ABA8F}"/>
    <cellStyle name="Comma 2 5 4 2 4 2 3 2" xfId="27468" xr:uid="{2F64E9E4-1510-484A-A3AC-2C464B111EF7}"/>
    <cellStyle name="Comma 2 5 4 2 4 3" xfId="13452" xr:uid="{90A06E9E-77F3-4D5E-9948-B91D703BE90B}"/>
    <cellStyle name="Comma 2 5 4 2 4 3 2" xfId="23964" xr:uid="{EB9ECA92-F00C-49AD-9DC8-6C295D390897}"/>
    <cellStyle name="Comma 2 5 4 2 5" xfId="4255" xr:uid="{559E9BF7-2C28-4DD5-9867-0DD1E1FF2C9C}"/>
    <cellStyle name="Comma 2 5 4 2 5 2" xfId="7758" xr:uid="{74E3CEFF-76BD-43B6-98F6-1E2128D946E4}"/>
    <cellStyle name="Comma 2 5 4 2 5 2 2" xfId="18270" xr:uid="{B22C1B5A-C9B7-4274-A968-A5D283951546}"/>
    <cellStyle name="Comma 2 5 4 2 5 2 2 2" xfId="28782" xr:uid="{3BF5D3AF-568A-4B0D-A5C1-10EFE1899F0B}"/>
    <cellStyle name="Comma 2 5 4 2 5 3" xfId="14766" xr:uid="{094F09E6-D90B-4080-95E2-C3C71F4D8512}"/>
    <cellStyle name="Comma 2 5 4 2 5 3 2" xfId="25278" xr:uid="{E0DC2F1D-1370-43BC-BF8D-08017A628C79}"/>
    <cellStyle name="Comma 2 5 4 2 6" xfId="11262" xr:uid="{0F6E7BFD-1CF6-459F-A4A7-1A3638DD25E4}"/>
    <cellStyle name="Comma 2 5 4 2 6 2" xfId="21774" xr:uid="{73119D80-6154-428A-BA9A-F41CC49A29D7}"/>
    <cellStyle name="Comma 2 5 4 3" xfId="1626" xr:uid="{00000000-0005-0000-0000-0000E1010000}"/>
    <cellStyle name="Comma 2 5 4 3 2" xfId="5131" xr:uid="{7A553124-668C-40A8-955E-48B4CA99EF34}"/>
    <cellStyle name="Comma 2 5 4 3 2 2" xfId="8634" xr:uid="{DE949175-B509-4C9F-A549-10548F5F9034}"/>
    <cellStyle name="Comma 2 5 4 3 2 2 2" xfId="19146" xr:uid="{B855B661-E416-49C2-8909-37665CAF817D}"/>
    <cellStyle name="Comma 2 5 4 3 2 2 2 2" xfId="29658" xr:uid="{4C1CE019-2AE2-4EBE-8AF8-871A03776CD5}"/>
    <cellStyle name="Comma 2 5 4 3 2 3" xfId="15642" xr:uid="{7509BAB8-6954-465F-9F0F-7CBB985B708C}"/>
    <cellStyle name="Comma 2 5 4 3 2 3 2" xfId="26154" xr:uid="{1B6B89EB-817D-4666-8D27-72C8C6FF1E1B}"/>
    <cellStyle name="Comma 2 5 4 3 3" xfId="12138" xr:uid="{C32CD5ED-FD98-4E4D-A423-D7EB6EBD5FA1}"/>
    <cellStyle name="Comma 2 5 4 3 3 2" xfId="22650" xr:uid="{46BF784B-99CB-4366-B7CD-7FFBD03B7BDF}"/>
    <cellStyle name="Comma 2 5 4 4" xfId="3817" xr:uid="{710C44BD-C8DA-482B-B415-713B47B1A220}"/>
    <cellStyle name="Comma 2 5 4 4 2" xfId="7320" xr:uid="{FEBA678E-4632-464D-ACB1-CDD3C14CF8C3}"/>
    <cellStyle name="Comma 2 5 4 4 2 2" xfId="17832" xr:uid="{7F8DB586-8B69-4612-932F-6F06BFD1132B}"/>
    <cellStyle name="Comma 2 5 4 4 2 2 2" xfId="28344" xr:uid="{C7104013-3823-4B83-9717-8A38C2682CA6}"/>
    <cellStyle name="Comma 2 5 4 4 3" xfId="14328" xr:uid="{1CF2313F-34C5-433E-A8AE-0FAC22563845}"/>
    <cellStyle name="Comma 2 5 4 4 3 2" xfId="24840" xr:uid="{C26D5640-326E-4862-ABEA-AB242632126F}"/>
    <cellStyle name="Comma 2 5 4 5" xfId="10824" xr:uid="{15D72D26-F6F3-43C9-B1A4-E6F0BD2148A7}"/>
    <cellStyle name="Comma 2 5 4 5 2" xfId="21336" xr:uid="{ED8D2B0E-A614-4FD1-AFD0-DF5C7FB9AA6F}"/>
    <cellStyle name="Comma 2 5 5" xfId="605" xr:uid="{00000000-0005-0000-0000-0000E2010000}"/>
    <cellStyle name="Comma 2 5 5 2" xfId="1043" xr:uid="{00000000-0005-0000-0000-0000E3010000}"/>
    <cellStyle name="Comma 2 5 5 2 2" xfId="2358" xr:uid="{00000000-0005-0000-0000-0000E4010000}"/>
    <cellStyle name="Comma 2 5 5 2 2 2" xfId="5863" xr:uid="{E25C612A-33F4-4831-B621-61F5E9FFF2B3}"/>
    <cellStyle name="Comma 2 5 5 2 2 2 2" xfId="9366" xr:uid="{4075DD39-493D-4744-ADD5-2AB126E4F1CC}"/>
    <cellStyle name="Comma 2 5 5 2 2 2 2 2" xfId="19878" xr:uid="{EA9564CA-F716-43F5-B17E-5A8C8D5EE9FC}"/>
    <cellStyle name="Comma 2 5 5 2 2 2 2 2 2" xfId="30390" xr:uid="{655B9CCA-ACD3-4780-B1DE-D8A19879E45C}"/>
    <cellStyle name="Comma 2 5 5 2 2 2 3" xfId="16374" xr:uid="{71DE2B5E-9782-49C9-9013-7C0B0AF141CD}"/>
    <cellStyle name="Comma 2 5 5 2 2 2 3 2" xfId="26886" xr:uid="{BDE3028D-1299-4E2B-8265-8F300C4C75F0}"/>
    <cellStyle name="Comma 2 5 5 2 2 3" xfId="12870" xr:uid="{E577C4D7-8513-4F30-98F5-96F00CBBCAAA}"/>
    <cellStyle name="Comma 2 5 5 2 2 3 2" xfId="23382" xr:uid="{7E516716-CC05-422D-A6A5-BB625DED5EA6}"/>
    <cellStyle name="Comma 2 5 5 2 3" xfId="3234" xr:uid="{00000000-0005-0000-0000-0000F5000000}"/>
    <cellStyle name="Comma 2 5 5 2 3 2" xfId="6738" xr:uid="{E6AFE042-3FCC-45C9-8126-7F737A651F98}"/>
    <cellStyle name="Comma 2 5 5 2 3 2 2" xfId="10242" xr:uid="{C879A918-E4A4-4C8B-A205-61479C71AFAF}"/>
    <cellStyle name="Comma 2 5 5 2 3 2 2 2" xfId="20754" xr:uid="{A2B70972-C301-429C-B0CF-E093E7602F7D}"/>
    <cellStyle name="Comma 2 5 5 2 3 2 2 2 2" xfId="31266" xr:uid="{AD0D3D9F-2D19-44A9-B195-F1E1CF768583}"/>
    <cellStyle name="Comma 2 5 5 2 3 2 3" xfId="17250" xr:uid="{7906D114-1F58-4EDC-BB82-3C63B1144D2B}"/>
    <cellStyle name="Comma 2 5 5 2 3 2 3 2" xfId="27762" xr:uid="{A0EE63CF-583B-4FE5-887C-71BC61EAC5A4}"/>
    <cellStyle name="Comma 2 5 5 2 3 3" xfId="13746" xr:uid="{44DA0F8B-D49E-4DA5-A55F-D54D97443AED}"/>
    <cellStyle name="Comma 2 5 5 2 3 3 2" xfId="24258" xr:uid="{CFD0B36E-4C4C-4566-88A0-0974C7308293}"/>
    <cellStyle name="Comma 2 5 5 2 4" xfId="4549" xr:uid="{8C4C8C8A-5231-4338-8014-CE01A808F135}"/>
    <cellStyle name="Comma 2 5 5 2 4 2" xfId="8052" xr:uid="{74277544-841C-4699-B18C-63F14A12FC29}"/>
    <cellStyle name="Comma 2 5 5 2 4 2 2" xfId="18564" xr:uid="{0DCB8A25-83AA-45B9-9F69-FA842EED8145}"/>
    <cellStyle name="Comma 2 5 5 2 4 2 2 2" xfId="29076" xr:uid="{EBA5532F-EAE6-4FE2-81BF-259EB6E478CC}"/>
    <cellStyle name="Comma 2 5 5 2 4 3" xfId="15060" xr:uid="{CD5D96DE-4862-45AF-BCA1-77B8759C730D}"/>
    <cellStyle name="Comma 2 5 5 2 4 3 2" xfId="25572" xr:uid="{BA2EFD45-849F-46D6-91E5-5F5A1E5EF8FD}"/>
    <cellStyle name="Comma 2 5 5 2 5" xfId="11556" xr:uid="{38DCD2F5-F7CD-4457-A91E-16954CFCE160}"/>
    <cellStyle name="Comma 2 5 5 2 5 2" xfId="22068" xr:uid="{4961494A-47A4-43EA-8D51-915FD4A58EE4}"/>
    <cellStyle name="Comma 2 5 5 3" xfId="1920" xr:uid="{00000000-0005-0000-0000-0000E5010000}"/>
    <cellStyle name="Comma 2 5 5 3 2" xfId="5425" xr:uid="{1BDEB758-8277-4841-A7ED-FD157D44DCD6}"/>
    <cellStyle name="Comma 2 5 5 3 2 2" xfId="8928" xr:uid="{D315F69B-7F80-478A-B725-2A4FFE5AAD88}"/>
    <cellStyle name="Comma 2 5 5 3 2 2 2" xfId="19440" xr:uid="{18294E6E-6159-48FA-83BA-68638CEAA9F3}"/>
    <cellStyle name="Comma 2 5 5 3 2 2 2 2" xfId="29952" xr:uid="{05659287-4B26-4720-A84A-A615427FE2A5}"/>
    <cellStyle name="Comma 2 5 5 3 2 3" xfId="15936" xr:uid="{3ACF4BC6-4390-4093-97E6-C2E59077D254}"/>
    <cellStyle name="Comma 2 5 5 3 2 3 2" xfId="26448" xr:uid="{0F95265D-2549-4939-A4A2-8A09AD1A52B2}"/>
    <cellStyle name="Comma 2 5 5 3 3" xfId="12432" xr:uid="{031383E3-D9EE-43A2-A1BD-8917A4567AA1}"/>
    <cellStyle name="Comma 2 5 5 3 3 2" xfId="22944" xr:uid="{638B1E17-2805-4031-B067-2A2CF151EB6E}"/>
    <cellStyle name="Comma 2 5 5 4" xfId="2796" xr:uid="{00000000-0005-0000-0000-0000F4000000}"/>
    <cellStyle name="Comma 2 5 5 4 2" xfId="6300" xr:uid="{BA200CAB-9454-4C11-9006-172E54391284}"/>
    <cellStyle name="Comma 2 5 5 4 2 2" xfId="9804" xr:uid="{C8992625-233C-4599-9DC7-40D569E80FEB}"/>
    <cellStyle name="Comma 2 5 5 4 2 2 2" xfId="20316" xr:uid="{F013AE18-F0C5-4DDF-A93A-6068675BB102}"/>
    <cellStyle name="Comma 2 5 5 4 2 2 2 2" xfId="30828" xr:uid="{4D360831-E64A-43D0-AA8A-FFFD3D7E9464}"/>
    <cellStyle name="Comma 2 5 5 4 2 3" xfId="16812" xr:uid="{EA0C61B2-0A8B-45FD-B20E-F12C2A3286AC}"/>
    <cellStyle name="Comma 2 5 5 4 2 3 2" xfId="27324" xr:uid="{079000D5-E295-4C8D-9FB0-0DBF36ED705A}"/>
    <cellStyle name="Comma 2 5 5 4 3" xfId="13308" xr:uid="{AF2CB7ED-B5DE-4CC9-9699-630C8C4DBA0E}"/>
    <cellStyle name="Comma 2 5 5 4 3 2" xfId="23820" xr:uid="{BD088531-5C73-40D4-9C75-C8C00D1F9BF7}"/>
    <cellStyle name="Comma 2 5 5 5" xfId="4111" xr:uid="{9A1C0432-A9FC-4014-B2BA-8952D6A504F0}"/>
    <cellStyle name="Comma 2 5 5 5 2" xfId="7614" xr:uid="{BD26352D-C114-4641-9BE7-DD6430036281}"/>
    <cellStyle name="Comma 2 5 5 5 2 2" xfId="18126" xr:uid="{64713304-1881-4385-BEEF-24F677138D04}"/>
    <cellStyle name="Comma 2 5 5 5 2 2 2" xfId="28638" xr:uid="{EA1D139F-D9E6-42A9-9FDE-02FB30C120F2}"/>
    <cellStyle name="Comma 2 5 5 5 3" xfId="14622" xr:uid="{8A6D4BDC-1899-47F2-8F7E-5D7E56EF4E86}"/>
    <cellStyle name="Comma 2 5 5 5 3 2" xfId="25134" xr:uid="{59ACEC20-861F-40E4-ACD6-A7FBD2321469}"/>
    <cellStyle name="Comma 2 5 5 6" xfId="11118" xr:uid="{AB7D6AEC-3A07-4569-A1F1-6D1248AC31BD}"/>
    <cellStyle name="Comma 2 5 5 6 2" xfId="21630" xr:uid="{F62A422B-F850-46CB-8374-86D273BF1F46}"/>
    <cellStyle name="Comma 2 5 6" xfId="1482" xr:uid="{00000000-0005-0000-0000-0000E6010000}"/>
    <cellStyle name="Comma 2 5 6 2" xfId="4987" xr:uid="{6076B4B1-8771-4E06-BD6A-DB93188EF84B}"/>
    <cellStyle name="Comma 2 5 6 2 2" xfId="8490" xr:uid="{61C761B2-6517-4D64-9B11-00BFFBF81520}"/>
    <cellStyle name="Comma 2 5 6 2 2 2" xfId="19002" xr:uid="{57C4C360-AA0C-4466-9382-960BC60A3434}"/>
    <cellStyle name="Comma 2 5 6 2 2 2 2" xfId="29514" xr:uid="{C5355E34-DF16-431E-BF8D-A7D6503BCE7E}"/>
    <cellStyle name="Comma 2 5 6 2 3" xfId="15498" xr:uid="{D36AD7AA-5AC8-49CD-B224-44BB18A8BFAA}"/>
    <cellStyle name="Comma 2 5 6 2 3 2" xfId="26010" xr:uid="{942C78E3-11ED-4211-8541-539C554DB9E1}"/>
    <cellStyle name="Comma 2 5 6 3" xfId="11994" xr:uid="{0D2A491E-BA62-447C-9F23-0824F3DF50C1}"/>
    <cellStyle name="Comma 2 5 6 3 2" xfId="22506" xr:uid="{122855DB-E909-4B7B-8120-5B8B3F5CB2F1}"/>
    <cellStyle name="Comma 2 5 7" xfId="3673" xr:uid="{D0C79C07-06A6-43EF-8646-6AF274461E2D}"/>
    <cellStyle name="Comma 2 5 7 2" xfId="7176" xr:uid="{6391BEE1-7B2C-4B08-847D-BA59D0E4E37A}"/>
    <cellStyle name="Comma 2 5 7 2 2" xfId="17688" xr:uid="{A816522D-7D5B-41F0-B3DC-26662A13BD1E}"/>
    <cellStyle name="Comma 2 5 7 2 2 2" xfId="28200" xr:uid="{44729398-CB9D-4663-80A5-AE5BF05EC77F}"/>
    <cellStyle name="Comma 2 5 7 3" xfId="14184" xr:uid="{E4E0E47E-37BD-4875-B183-356608DA8DE3}"/>
    <cellStyle name="Comma 2 5 7 3 2" xfId="24696" xr:uid="{C166EF25-533B-494B-9687-872906DBB3BB}"/>
    <cellStyle name="Comma 2 5 8" xfId="10680" xr:uid="{EF7BD4FC-3B8D-4F98-BAC4-21DBE5564A94}"/>
    <cellStyle name="Comma 2 5 8 2" xfId="21192" xr:uid="{519B0D45-F4F2-4665-8CC1-1B6865B78996}"/>
    <cellStyle name="Comma 2 6" xfId="206" xr:uid="{00000000-0005-0000-0000-0000E7010000}"/>
    <cellStyle name="Comma 2 6 2" xfId="494" xr:uid="{00000000-0005-0000-0000-0000E8010000}"/>
    <cellStyle name="Comma 2 6 2 2" xfId="933" xr:uid="{00000000-0005-0000-0000-0000E9010000}"/>
    <cellStyle name="Comma 2 6 2 2 2" xfId="1371" xr:uid="{00000000-0005-0000-0000-0000EA010000}"/>
    <cellStyle name="Comma 2 6 2 2 2 2" xfId="2686" xr:uid="{00000000-0005-0000-0000-0000EB010000}"/>
    <cellStyle name="Comma 2 6 2 2 2 2 2" xfId="6191" xr:uid="{64E2A8CA-8BC8-4625-B9B9-0A5DDB0B38E7}"/>
    <cellStyle name="Comma 2 6 2 2 2 2 2 2" xfId="9694" xr:uid="{6E86D26A-1044-4045-AE7B-025A47F379CB}"/>
    <cellStyle name="Comma 2 6 2 2 2 2 2 2 2" xfId="20206" xr:uid="{51A5B9FB-CFD6-4BF2-8468-18CB0C617182}"/>
    <cellStyle name="Comma 2 6 2 2 2 2 2 2 2 2" xfId="30718" xr:uid="{2BF84AB2-3128-4ED2-8858-1B90B6C624C6}"/>
    <cellStyle name="Comma 2 6 2 2 2 2 2 3" xfId="16702" xr:uid="{13AB12F4-1C06-40F6-9BC7-D51D1D4D1A36}"/>
    <cellStyle name="Comma 2 6 2 2 2 2 2 3 2" xfId="27214" xr:uid="{BF4B8087-C8B3-43BD-937C-7AB77302C17E}"/>
    <cellStyle name="Comma 2 6 2 2 2 2 3" xfId="13198" xr:uid="{06D4CAA2-71C6-4B3B-A732-15528AA540A6}"/>
    <cellStyle name="Comma 2 6 2 2 2 2 3 2" xfId="23710" xr:uid="{ACECFD5B-E5F0-47F3-B8E9-99C585D4B752}"/>
    <cellStyle name="Comma 2 6 2 2 2 3" xfId="3562" xr:uid="{00000000-0005-0000-0000-0000F9000000}"/>
    <cellStyle name="Comma 2 6 2 2 2 3 2" xfId="7066" xr:uid="{1A670136-435F-4ACE-AD49-988BC64BC64E}"/>
    <cellStyle name="Comma 2 6 2 2 2 3 2 2" xfId="10570" xr:uid="{2E0F283C-E3F0-4160-B600-46899480ADED}"/>
    <cellStyle name="Comma 2 6 2 2 2 3 2 2 2" xfId="21082" xr:uid="{06789EBD-C2D3-405B-84C3-EBF180CB031A}"/>
    <cellStyle name="Comma 2 6 2 2 2 3 2 2 2 2" xfId="31594" xr:uid="{5E6C753D-38CB-4888-9C2E-EAD1BDCD213A}"/>
    <cellStyle name="Comma 2 6 2 2 2 3 2 3" xfId="17578" xr:uid="{4D7E0C45-FBD7-4DF8-872B-3CE82D2F5F8B}"/>
    <cellStyle name="Comma 2 6 2 2 2 3 2 3 2" xfId="28090" xr:uid="{214043A6-17E9-4EAD-BDD5-B03B5C83E68A}"/>
    <cellStyle name="Comma 2 6 2 2 2 3 3" xfId="14074" xr:uid="{0B3F61C3-BA33-4F30-999A-7C2B9268BE29}"/>
    <cellStyle name="Comma 2 6 2 2 2 3 3 2" xfId="24586" xr:uid="{A7664BB1-88AA-4D0A-8E60-61E4EFB1C30C}"/>
    <cellStyle name="Comma 2 6 2 2 2 4" xfId="4877" xr:uid="{5B21DBE3-A9D1-4AD4-AF1E-2C30FA661AEA}"/>
    <cellStyle name="Comma 2 6 2 2 2 4 2" xfId="8380" xr:uid="{F56DB1A3-B5E4-4D80-8F77-A9F38014036C}"/>
    <cellStyle name="Comma 2 6 2 2 2 4 2 2" xfId="18892" xr:uid="{093EB2E2-A81E-4471-B97F-85DA9A4131C1}"/>
    <cellStyle name="Comma 2 6 2 2 2 4 2 2 2" xfId="29404" xr:uid="{312BFBCE-2263-4547-A1CF-D2B7F03B68C6}"/>
    <cellStyle name="Comma 2 6 2 2 2 4 3" xfId="15388" xr:uid="{6C3F0E13-25BB-4F86-82FB-7EEDDECDFFE0}"/>
    <cellStyle name="Comma 2 6 2 2 2 4 3 2" xfId="25900" xr:uid="{AA1FA54F-34DA-4ABE-BF1F-1F4B5FC6AF96}"/>
    <cellStyle name="Comma 2 6 2 2 2 5" xfId="11884" xr:uid="{7DAAD6EE-F67A-4FDF-87EF-9E4B2070E16D}"/>
    <cellStyle name="Comma 2 6 2 2 2 5 2" xfId="22396" xr:uid="{D331C723-1437-4B58-9E11-A277B3CF63DD}"/>
    <cellStyle name="Comma 2 6 2 2 3" xfId="2248" xr:uid="{00000000-0005-0000-0000-0000EC010000}"/>
    <cellStyle name="Comma 2 6 2 2 3 2" xfId="5753" xr:uid="{76D4101B-657F-44AD-AC19-C743D4FA60D3}"/>
    <cellStyle name="Comma 2 6 2 2 3 2 2" xfId="9256" xr:uid="{374B7112-B61F-4BA7-A2C5-1FA26D63E640}"/>
    <cellStyle name="Comma 2 6 2 2 3 2 2 2" xfId="19768" xr:uid="{D6431B5A-1D29-4720-984C-4CDF4C84F320}"/>
    <cellStyle name="Comma 2 6 2 2 3 2 2 2 2" xfId="30280" xr:uid="{4CFB6AF1-9EEF-4CA7-99E6-19F76679F000}"/>
    <cellStyle name="Comma 2 6 2 2 3 2 3" xfId="16264" xr:uid="{F14982AD-41E7-466D-AFE5-77AE3B0119D8}"/>
    <cellStyle name="Comma 2 6 2 2 3 2 3 2" xfId="26776" xr:uid="{D7519440-720F-4C3D-AACB-ABBC2BE504D0}"/>
    <cellStyle name="Comma 2 6 2 2 3 3" xfId="12760" xr:uid="{329841FB-8796-43BE-925A-641D828BBBB0}"/>
    <cellStyle name="Comma 2 6 2 2 3 3 2" xfId="23272" xr:uid="{2089B969-ABA2-459B-8F26-44C5F96A62EA}"/>
    <cellStyle name="Comma 2 6 2 2 4" xfId="3124" xr:uid="{00000000-0005-0000-0000-0000F8000000}"/>
    <cellStyle name="Comma 2 6 2 2 4 2" xfId="6628" xr:uid="{F62C4D69-8312-4D23-9B48-1D0A05F0F6DA}"/>
    <cellStyle name="Comma 2 6 2 2 4 2 2" xfId="10132" xr:uid="{9389B881-1631-47AC-AF81-C571CA9F0ACC}"/>
    <cellStyle name="Comma 2 6 2 2 4 2 2 2" xfId="20644" xr:uid="{EBCD0695-0070-4B91-8902-C6AA6EDD0CE4}"/>
    <cellStyle name="Comma 2 6 2 2 4 2 2 2 2" xfId="31156" xr:uid="{E5D566BE-BC9B-471E-B5BF-0D2EF9EECD2F}"/>
    <cellStyle name="Comma 2 6 2 2 4 2 3" xfId="17140" xr:uid="{265523A2-840C-42F0-A7BC-501E3A474BA3}"/>
    <cellStyle name="Comma 2 6 2 2 4 2 3 2" xfId="27652" xr:uid="{3B609476-D2D0-4915-A808-9794950125CB}"/>
    <cellStyle name="Comma 2 6 2 2 4 3" xfId="13636" xr:uid="{B1134535-8409-4531-A570-965758589402}"/>
    <cellStyle name="Comma 2 6 2 2 4 3 2" xfId="24148" xr:uid="{4C8BFE14-B9BC-49AB-AF2E-C071C1BCAAF3}"/>
    <cellStyle name="Comma 2 6 2 2 5" xfId="4439" xr:uid="{B5000B4F-912C-45CF-BDE2-CE05D575C60F}"/>
    <cellStyle name="Comma 2 6 2 2 5 2" xfId="7942" xr:uid="{10A765A8-1CD6-40AC-820A-55F8D8BD3918}"/>
    <cellStyle name="Comma 2 6 2 2 5 2 2" xfId="18454" xr:uid="{B6F27041-D451-419E-8D64-5072D69EEFCD}"/>
    <cellStyle name="Comma 2 6 2 2 5 2 2 2" xfId="28966" xr:uid="{51208F5D-A5C2-45FB-A7A8-C7F1A49090D3}"/>
    <cellStyle name="Comma 2 6 2 2 5 3" xfId="14950" xr:uid="{20CCEA65-B88E-45DB-8E46-D8CD05421084}"/>
    <cellStyle name="Comma 2 6 2 2 5 3 2" xfId="25462" xr:uid="{DDDC3FA8-337C-4947-B220-09CF194C0A4D}"/>
    <cellStyle name="Comma 2 6 2 2 6" xfId="11446" xr:uid="{36BCFB89-4D04-4A4E-B1C8-32D8B07713A8}"/>
    <cellStyle name="Comma 2 6 2 2 6 2" xfId="21958" xr:uid="{AB495EA1-F730-4F11-B117-93CBF89883EE}"/>
    <cellStyle name="Comma 2 6 2 3" xfId="1810" xr:uid="{00000000-0005-0000-0000-0000ED010000}"/>
    <cellStyle name="Comma 2 6 2 3 2" xfId="5315" xr:uid="{F1E07987-5961-4A91-8BA5-910B8714752A}"/>
    <cellStyle name="Comma 2 6 2 3 2 2" xfId="8818" xr:uid="{65C39049-9695-411A-949C-A2581C68F52B}"/>
    <cellStyle name="Comma 2 6 2 3 2 2 2" xfId="19330" xr:uid="{2472CE80-B346-44E5-82BB-681691103F9E}"/>
    <cellStyle name="Comma 2 6 2 3 2 2 2 2" xfId="29842" xr:uid="{3D918616-69F5-453C-ABC3-118B40ABDC10}"/>
    <cellStyle name="Comma 2 6 2 3 2 3" xfId="15826" xr:uid="{A13BE946-440D-4DF7-8055-4F4055F0D8C5}"/>
    <cellStyle name="Comma 2 6 2 3 2 3 2" xfId="26338" xr:uid="{0C063D48-3FE5-4FAB-9B1B-B80D03938764}"/>
    <cellStyle name="Comma 2 6 2 3 3" xfId="12322" xr:uid="{82CA9811-2AC1-4E72-8312-509548FB86C9}"/>
    <cellStyle name="Comma 2 6 2 3 3 2" xfId="22834" xr:uid="{78948E31-DE0C-4E37-9527-2C519E922F1D}"/>
    <cellStyle name="Comma 2 6 2 4" xfId="4001" xr:uid="{631B1FDE-6CF3-4466-B771-23CA375B5CF3}"/>
    <cellStyle name="Comma 2 6 2 4 2" xfId="7504" xr:uid="{82E178FF-419C-410B-A354-48DA85F8B9F2}"/>
    <cellStyle name="Comma 2 6 2 4 2 2" xfId="18016" xr:uid="{4B16D87C-345D-402A-A9CA-EA10FAED3E35}"/>
    <cellStyle name="Comma 2 6 2 4 2 2 2" xfId="28528" xr:uid="{938C5691-88ED-45D5-B530-218854655BF7}"/>
    <cellStyle name="Comma 2 6 2 4 3" xfId="14512" xr:uid="{6784C92C-507A-4905-AD39-2FAD3830CFA3}"/>
    <cellStyle name="Comma 2 6 2 4 3 2" xfId="25024" xr:uid="{A695D954-7FD9-4561-8204-04F88AB47550}"/>
    <cellStyle name="Comma 2 6 2 5" xfId="11008" xr:uid="{F77432F7-5F55-4220-8A97-0364C5EA62BB}"/>
    <cellStyle name="Comma 2 6 2 5 2" xfId="21520" xr:uid="{E89085BF-7B87-45C4-8A33-5F9082F350F3}"/>
    <cellStyle name="Comma 2 6 3" xfId="350" xr:uid="{00000000-0005-0000-0000-0000EE010000}"/>
    <cellStyle name="Comma 2 6 3 2" xfId="789" xr:uid="{00000000-0005-0000-0000-0000EF010000}"/>
    <cellStyle name="Comma 2 6 3 2 2" xfId="1227" xr:uid="{00000000-0005-0000-0000-0000F0010000}"/>
    <cellStyle name="Comma 2 6 3 2 2 2" xfId="2542" xr:uid="{00000000-0005-0000-0000-0000F1010000}"/>
    <cellStyle name="Comma 2 6 3 2 2 2 2" xfId="6047" xr:uid="{D7070FB8-3E54-4F6A-B9D0-8C282FC366C3}"/>
    <cellStyle name="Comma 2 6 3 2 2 2 2 2" xfId="9550" xr:uid="{C830D6CE-F0C4-4BEA-9036-DA3DF22ADFB9}"/>
    <cellStyle name="Comma 2 6 3 2 2 2 2 2 2" xfId="20062" xr:uid="{109E59CE-4E6B-4867-9F3C-DD7E6E199090}"/>
    <cellStyle name="Comma 2 6 3 2 2 2 2 2 2 2" xfId="30574" xr:uid="{FAE7E365-2101-4BE0-85C9-254714609473}"/>
    <cellStyle name="Comma 2 6 3 2 2 2 2 3" xfId="16558" xr:uid="{42701CD6-50E6-4490-ABB5-F482A7FF4301}"/>
    <cellStyle name="Comma 2 6 3 2 2 2 2 3 2" xfId="27070" xr:uid="{9496BED5-330E-49B4-951B-5EEB676AD4A4}"/>
    <cellStyle name="Comma 2 6 3 2 2 2 3" xfId="13054" xr:uid="{ABEFD233-6CE8-46E5-9E61-0A9728D3CE5E}"/>
    <cellStyle name="Comma 2 6 3 2 2 2 3 2" xfId="23566" xr:uid="{44F60A7C-D00E-47BE-84E8-C13D1C1CECFC}"/>
    <cellStyle name="Comma 2 6 3 2 2 3" xfId="3418" xr:uid="{00000000-0005-0000-0000-0000FC000000}"/>
    <cellStyle name="Comma 2 6 3 2 2 3 2" xfId="6922" xr:uid="{EC2C3FDD-A6EC-4D3B-A1A7-C1A5DAFFB7C1}"/>
    <cellStyle name="Comma 2 6 3 2 2 3 2 2" xfId="10426" xr:uid="{58AAF4D6-3FD3-43AF-9F0A-0C7987BD1F2E}"/>
    <cellStyle name="Comma 2 6 3 2 2 3 2 2 2" xfId="20938" xr:uid="{9F48682D-739F-40AD-A3EE-B1C67DD751A2}"/>
    <cellStyle name="Comma 2 6 3 2 2 3 2 2 2 2" xfId="31450" xr:uid="{A708BA97-94B0-4BD3-8EAC-98144938EA17}"/>
    <cellStyle name="Comma 2 6 3 2 2 3 2 3" xfId="17434" xr:uid="{ABF3128F-B392-4E7E-9596-1D689AC3DE48}"/>
    <cellStyle name="Comma 2 6 3 2 2 3 2 3 2" xfId="27946" xr:uid="{6BDEE726-9848-4E1C-89D3-D365B23A0C43}"/>
    <cellStyle name="Comma 2 6 3 2 2 3 3" xfId="13930" xr:uid="{EB3F4AE1-540A-4B1B-9262-8F1BF8C86E42}"/>
    <cellStyle name="Comma 2 6 3 2 2 3 3 2" xfId="24442" xr:uid="{EE66E1C4-1D47-4700-987C-DA2D544C314E}"/>
    <cellStyle name="Comma 2 6 3 2 2 4" xfId="4733" xr:uid="{43E918E3-FD34-4715-B671-6E42864D63C8}"/>
    <cellStyle name="Comma 2 6 3 2 2 4 2" xfId="8236" xr:uid="{77EF7DE4-41C1-4E40-8E5C-ECAF4B4A48D9}"/>
    <cellStyle name="Comma 2 6 3 2 2 4 2 2" xfId="18748" xr:uid="{29BB1091-A314-4124-99A4-1511D531333F}"/>
    <cellStyle name="Comma 2 6 3 2 2 4 2 2 2" xfId="29260" xr:uid="{0CB5D3AF-4B53-4F12-BBAF-10CDD56A845A}"/>
    <cellStyle name="Comma 2 6 3 2 2 4 3" xfId="15244" xr:uid="{6E7EC6E6-4797-4193-92A6-754A5558EDAC}"/>
    <cellStyle name="Comma 2 6 3 2 2 4 3 2" xfId="25756" xr:uid="{CAE79535-1817-4748-9164-7D116E200CD1}"/>
    <cellStyle name="Comma 2 6 3 2 2 5" xfId="11740" xr:uid="{02DCC80C-BDC2-4DC4-B657-5572EE3155A1}"/>
    <cellStyle name="Comma 2 6 3 2 2 5 2" xfId="22252" xr:uid="{F1CF23A7-4ED2-47B6-8867-F093F7DECDF3}"/>
    <cellStyle name="Comma 2 6 3 2 3" xfId="2104" xr:uid="{00000000-0005-0000-0000-0000F2010000}"/>
    <cellStyle name="Comma 2 6 3 2 3 2" xfId="5609" xr:uid="{CAF94D18-C944-422D-9D43-BEE92AE59BB2}"/>
    <cellStyle name="Comma 2 6 3 2 3 2 2" xfId="9112" xr:uid="{F591C300-997E-4821-9186-B3D37893EC22}"/>
    <cellStyle name="Comma 2 6 3 2 3 2 2 2" xfId="19624" xr:uid="{77865B58-9D6E-47CC-8C53-6D896B7F18C3}"/>
    <cellStyle name="Comma 2 6 3 2 3 2 2 2 2" xfId="30136" xr:uid="{B072075E-41A2-415C-962D-46900894E62B}"/>
    <cellStyle name="Comma 2 6 3 2 3 2 3" xfId="16120" xr:uid="{6F120F96-B193-4A45-99AA-008DA923EACB}"/>
    <cellStyle name="Comma 2 6 3 2 3 2 3 2" xfId="26632" xr:uid="{1FB622C4-1474-473A-AB17-311DFF1CBF80}"/>
    <cellStyle name="Comma 2 6 3 2 3 3" xfId="12616" xr:uid="{C6619C60-9C4C-4469-9439-3F692A3EE913}"/>
    <cellStyle name="Comma 2 6 3 2 3 3 2" xfId="23128" xr:uid="{AEA9E229-2624-43FD-8A3F-3CE32707CED8}"/>
    <cellStyle name="Comma 2 6 3 2 4" xfId="2980" xr:uid="{00000000-0005-0000-0000-0000FB000000}"/>
    <cellStyle name="Comma 2 6 3 2 4 2" xfId="6484" xr:uid="{EAF88629-0D0E-476D-BCE3-B0F7F4E59C62}"/>
    <cellStyle name="Comma 2 6 3 2 4 2 2" xfId="9988" xr:uid="{22FB0241-1DA3-4122-94A6-4B4807038A8B}"/>
    <cellStyle name="Comma 2 6 3 2 4 2 2 2" xfId="20500" xr:uid="{0717D166-E432-47AE-A88A-7017BD4DCEA3}"/>
    <cellStyle name="Comma 2 6 3 2 4 2 2 2 2" xfId="31012" xr:uid="{65DDF474-7EAE-4F22-90D5-26CE44BEACDE}"/>
    <cellStyle name="Comma 2 6 3 2 4 2 3" xfId="16996" xr:uid="{528E27EF-6D6A-41E8-898E-19C32EDBBD6F}"/>
    <cellStyle name="Comma 2 6 3 2 4 2 3 2" xfId="27508" xr:uid="{9DE4C70A-163A-4C5D-A34F-C76B2F37A0F9}"/>
    <cellStyle name="Comma 2 6 3 2 4 3" xfId="13492" xr:uid="{E3A8D58C-1B64-4ECC-AE50-D467BAD1ABAB}"/>
    <cellStyle name="Comma 2 6 3 2 4 3 2" xfId="24004" xr:uid="{E9B90DE3-8003-4D4C-B5CF-A2A3065DE275}"/>
    <cellStyle name="Comma 2 6 3 2 5" xfId="4295" xr:uid="{3B9DF157-821B-49A4-9EB9-F9BF9EDD7FF5}"/>
    <cellStyle name="Comma 2 6 3 2 5 2" xfId="7798" xr:uid="{45C6E8A9-26E4-49EC-A133-F72688BBF5A9}"/>
    <cellStyle name="Comma 2 6 3 2 5 2 2" xfId="18310" xr:uid="{0A720220-4665-4FEF-9204-45315BD360BD}"/>
    <cellStyle name="Comma 2 6 3 2 5 2 2 2" xfId="28822" xr:uid="{378EA5F0-090B-4AA9-B511-7C2973817487}"/>
    <cellStyle name="Comma 2 6 3 2 5 3" xfId="14806" xr:uid="{BEA6FBB7-C297-4F53-9F15-346636FCB7C0}"/>
    <cellStyle name="Comma 2 6 3 2 5 3 2" xfId="25318" xr:uid="{2A8A8CDE-76DD-450C-8763-4B4BB1C00BC3}"/>
    <cellStyle name="Comma 2 6 3 2 6" xfId="11302" xr:uid="{D0C2BAE8-E9A8-40F7-9CDB-0FE792D8FA69}"/>
    <cellStyle name="Comma 2 6 3 2 6 2" xfId="21814" xr:uid="{4A69F441-CDCA-4A47-B928-71CF6D7B1397}"/>
    <cellStyle name="Comma 2 6 3 3" xfId="1666" xr:uid="{00000000-0005-0000-0000-0000F3010000}"/>
    <cellStyle name="Comma 2 6 3 3 2" xfId="5171" xr:uid="{67B3E9CA-EA60-4C98-B877-6C2A263C997F}"/>
    <cellStyle name="Comma 2 6 3 3 2 2" xfId="8674" xr:uid="{C8BD3C07-6694-4D34-A02B-375439A7B662}"/>
    <cellStyle name="Comma 2 6 3 3 2 2 2" xfId="19186" xr:uid="{A204AB56-9687-4AE3-B506-53FBFD834518}"/>
    <cellStyle name="Comma 2 6 3 3 2 2 2 2" xfId="29698" xr:uid="{42BF654C-E3DD-46C8-91A4-5BAB426E2F56}"/>
    <cellStyle name="Comma 2 6 3 3 2 3" xfId="15682" xr:uid="{0D6C1427-1139-47C3-9969-C8FE1C77046F}"/>
    <cellStyle name="Comma 2 6 3 3 2 3 2" xfId="26194" xr:uid="{28E36899-A84D-4403-8881-A3AAB5625520}"/>
    <cellStyle name="Comma 2 6 3 3 3" xfId="12178" xr:uid="{49751266-3B95-4539-90BB-F44B20D3922D}"/>
    <cellStyle name="Comma 2 6 3 3 3 2" xfId="22690" xr:uid="{1F8D3605-1246-4810-A82A-2A44FA5F37BA}"/>
    <cellStyle name="Comma 2 6 3 4" xfId="3857" xr:uid="{AD3D75AF-E02F-42AA-97F1-86FD771A9D3B}"/>
    <cellStyle name="Comma 2 6 3 4 2" xfId="7360" xr:uid="{F85BCA7F-9870-4B9E-8D61-DAA1CA934B50}"/>
    <cellStyle name="Comma 2 6 3 4 2 2" xfId="17872" xr:uid="{7664E370-2D12-471C-8531-CC5329CD69DC}"/>
    <cellStyle name="Comma 2 6 3 4 2 2 2" xfId="28384" xr:uid="{838E0D19-6CCA-47E8-AD89-E399BF7DEE7D}"/>
    <cellStyle name="Comma 2 6 3 4 3" xfId="14368" xr:uid="{572798EF-F2F9-4719-93AC-5BF42ED66752}"/>
    <cellStyle name="Comma 2 6 3 4 3 2" xfId="24880" xr:uid="{82342C91-2A98-4DD6-B680-365801B1531A}"/>
    <cellStyle name="Comma 2 6 3 5" xfId="10864" xr:uid="{C3008801-9A2D-43CF-AB5B-F89B329E2408}"/>
    <cellStyle name="Comma 2 6 3 5 2" xfId="21376" xr:uid="{96F3BBA1-2F42-475A-A6FB-769CFA54E43C}"/>
    <cellStyle name="Comma 2 6 4" xfId="645" xr:uid="{00000000-0005-0000-0000-0000F4010000}"/>
    <cellStyle name="Comma 2 6 4 2" xfId="1083" xr:uid="{00000000-0005-0000-0000-0000F5010000}"/>
    <cellStyle name="Comma 2 6 4 2 2" xfId="2398" xr:uid="{00000000-0005-0000-0000-0000F6010000}"/>
    <cellStyle name="Comma 2 6 4 2 2 2" xfId="5903" xr:uid="{2E75FA2A-81B8-4D88-88CD-5503DBC975E5}"/>
    <cellStyle name="Comma 2 6 4 2 2 2 2" xfId="9406" xr:uid="{26D3A2AA-D043-4387-BC3B-8B376FF82F66}"/>
    <cellStyle name="Comma 2 6 4 2 2 2 2 2" xfId="19918" xr:uid="{B5CCA584-AFF8-47AB-B854-8B698B53B57D}"/>
    <cellStyle name="Comma 2 6 4 2 2 2 2 2 2" xfId="30430" xr:uid="{AF25F509-1172-460B-89F7-0F07275A1D65}"/>
    <cellStyle name="Comma 2 6 4 2 2 2 3" xfId="16414" xr:uid="{E0D188A4-9C2D-4127-A912-0F12A2F24199}"/>
    <cellStyle name="Comma 2 6 4 2 2 2 3 2" xfId="26926" xr:uid="{EBF8B5CA-4377-47DA-9C63-52369CDE325F}"/>
    <cellStyle name="Comma 2 6 4 2 2 3" xfId="12910" xr:uid="{14D65327-E416-4031-AFB5-299DA00D8F54}"/>
    <cellStyle name="Comma 2 6 4 2 2 3 2" xfId="23422" xr:uid="{95C6EBF0-C6E5-45F4-8B4B-5E1BF7523BF6}"/>
    <cellStyle name="Comma 2 6 4 2 3" xfId="3274" xr:uid="{00000000-0005-0000-0000-0000FE000000}"/>
    <cellStyle name="Comma 2 6 4 2 3 2" xfId="6778" xr:uid="{D1258F6F-8CDD-4615-9A2D-F2B2DEFEFD51}"/>
    <cellStyle name="Comma 2 6 4 2 3 2 2" xfId="10282" xr:uid="{6A364E27-9805-4336-8DF5-AE9A5E953F0D}"/>
    <cellStyle name="Comma 2 6 4 2 3 2 2 2" xfId="20794" xr:uid="{3EFAB4EA-9F80-49BA-AFC6-0E3903232C51}"/>
    <cellStyle name="Comma 2 6 4 2 3 2 2 2 2" xfId="31306" xr:uid="{4F3D644E-15EC-48F8-A45A-14542C2966BD}"/>
    <cellStyle name="Comma 2 6 4 2 3 2 3" xfId="17290" xr:uid="{4D8C7F58-6A33-402E-B938-829009F33FB1}"/>
    <cellStyle name="Comma 2 6 4 2 3 2 3 2" xfId="27802" xr:uid="{E7DA5D3E-95F1-43E4-9E6F-366E528DE239}"/>
    <cellStyle name="Comma 2 6 4 2 3 3" xfId="13786" xr:uid="{6DCA0497-A6FD-4AAD-8AF5-9F6D527B2B59}"/>
    <cellStyle name="Comma 2 6 4 2 3 3 2" xfId="24298" xr:uid="{F0E9CD64-00F4-4AC8-8785-2F2E966EB337}"/>
    <cellStyle name="Comma 2 6 4 2 4" xfId="4589" xr:uid="{CFC85EE9-251F-447F-B0E0-236A2C2371C8}"/>
    <cellStyle name="Comma 2 6 4 2 4 2" xfId="8092" xr:uid="{905A31EA-49CD-4A23-B000-41C1CA61DDE1}"/>
    <cellStyle name="Comma 2 6 4 2 4 2 2" xfId="18604" xr:uid="{1C576928-A8C6-4100-90A4-46B64EDE562C}"/>
    <cellStyle name="Comma 2 6 4 2 4 2 2 2" xfId="29116" xr:uid="{D93F81A6-4C94-4637-A36E-4EA67E8CDB2B}"/>
    <cellStyle name="Comma 2 6 4 2 4 3" xfId="15100" xr:uid="{65BE6F57-7E24-4517-B2EE-A31DEA8A6656}"/>
    <cellStyle name="Comma 2 6 4 2 4 3 2" xfId="25612" xr:uid="{82DE7733-4EF6-444A-B40F-54D38B58D37A}"/>
    <cellStyle name="Comma 2 6 4 2 5" xfId="11596" xr:uid="{67854691-DFD7-4E9C-93C5-44B67825542A}"/>
    <cellStyle name="Comma 2 6 4 2 5 2" xfId="22108" xr:uid="{F3CDCB77-700B-457F-B4B7-C9885C714D7D}"/>
    <cellStyle name="Comma 2 6 4 3" xfId="1960" xr:uid="{00000000-0005-0000-0000-0000F7010000}"/>
    <cellStyle name="Comma 2 6 4 3 2" xfId="5465" xr:uid="{39B923A0-E846-4DBC-BCF5-2B0AAF7630D0}"/>
    <cellStyle name="Comma 2 6 4 3 2 2" xfId="8968" xr:uid="{7152AB38-CE9C-4510-B9E9-6148879EC05F}"/>
    <cellStyle name="Comma 2 6 4 3 2 2 2" xfId="19480" xr:uid="{12125C64-B6B5-457F-B864-44100C39804F}"/>
    <cellStyle name="Comma 2 6 4 3 2 2 2 2" xfId="29992" xr:uid="{09273E06-5657-46D4-8B38-B2D3F025F727}"/>
    <cellStyle name="Comma 2 6 4 3 2 3" xfId="15976" xr:uid="{FCB51D26-78C4-4E8A-9AB3-BDC0D1FF124E}"/>
    <cellStyle name="Comma 2 6 4 3 2 3 2" xfId="26488" xr:uid="{B2DB929C-BCD8-401E-88F8-3C0CA6D39B07}"/>
    <cellStyle name="Comma 2 6 4 3 3" xfId="12472" xr:uid="{319B36D8-4D4F-43AD-868D-A312C53179F0}"/>
    <cellStyle name="Comma 2 6 4 3 3 2" xfId="22984" xr:uid="{14CA0161-4491-4FC8-B890-246BA8570B9C}"/>
    <cellStyle name="Comma 2 6 4 4" xfId="2836" xr:uid="{00000000-0005-0000-0000-0000FD000000}"/>
    <cellStyle name="Comma 2 6 4 4 2" xfId="6340" xr:uid="{D66DA6B0-C044-4C26-A87B-E7D9CC7C541A}"/>
    <cellStyle name="Comma 2 6 4 4 2 2" xfId="9844" xr:uid="{5B64ABFC-FB8D-4CF2-9439-2A5A89A8C45B}"/>
    <cellStyle name="Comma 2 6 4 4 2 2 2" xfId="20356" xr:uid="{5252CCA4-6AF8-4906-A40B-33B68640430F}"/>
    <cellStyle name="Comma 2 6 4 4 2 2 2 2" xfId="30868" xr:uid="{7221119A-64F9-49B7-BFA6-1291769CA69F}"/>
    <cellStyle name="Comma 2 6 4 4 2 3" xfId="16852" xr:uid="{DB5E8A4E-8C51-492F-B41B-D9D7C0BFE7F1}"/>
    <cellStyle name="Comma 2 6 4 4 2 3 2" xfId="27364" xr:uid="{AF769A4B-58B2-4D4A-916E-EF20445AFAA6}"/>
    <cellStyle name="Comma 2 6 4 4 3" xfId="13348" xr:uid="{6708D4E4-10EF-40EC-A450-49E20F1940DE}"/>
    <cellStyle name="Comma 2 6 4 4 3 2" xfId="23860" xr:uid="{DB201758-21D9-4456-8826-17EE3C5C43EA}"/>
    <cellStyle name="Comma 2 6 4 5" xfId="4151" xr:uid="{60CE19BE-C6EA-441D-992D-8164D6F73447}"/>
    <cellStyle name="Comma 2 6 4 5 2" xfId="7654" xr:uid="{71E82209-AF36-4298-A079-A39E9F43A2EC}"/>
    <cellStyle name="Comma 2 6 4 5 2 2" xfId="18166" xr:uid="{DB39046C-0B28-4C6E-8F76-F02D39178005}"/>
    <cellStyle name="Comma 2 6 4 5 2 2 2" xfId="28678" xr:uid="{A2F62F35-D69E-47B4-9A66-F47104A60197}"/>
    <cellStyle name="Comma 2 6 4 5 3" xfId="14662" xr:uid="{630E121E-4014-45CF-81BD-19DEA6B1068F}"/>
    <cellStyle name="Comma 2 6 4 5 3 2" xfId="25174" xr:uid="{74C24238-CC86-4906-8ACF-71FE5D299118}"/>
    <cellStyle name="Comma 2 6 4 6" xfId="11158" xr:uid="{1A3DD9B2-CBEA-4577-9031-9D22B21958DD}"/>
    <cellStyle name="Comma 2 6 4 6 2" xfId="21670" xr:uid="{3DADB0CA-619A-44BB-9314-131A5AE8D4D0}"/>
    <cellStyle name="Comma 2 6 5" xfId="1522" xr:uid="{00000000-0005-0000-0000-0000F8010000}"/>
    <cellStyle name="Comma 2 6 5 2" xfId="5027" xr:uid="{94246F29-D7D9-48AD-99A7-5150A71DC73B}"/>
    <cellStyle name="Comma 2 6 5 2 2" xfId="8530" xr:uid="{C4A8783C-1BB9-4F1F-860D-50A192C4CFD5}"/>
    <cellStyle name="Comma 2 6 5 2 2 2" xfId="19042" xr:uid="{7306EC8C-DAAC-4E73-BE6B-C95E5704C616}"/>
    <cellStyle name="Comma 2 6 5 2 2 2 2" xfId="29554" xr:uid="{09974507-D4CB-4C80-BCA3-4FCD832A0ED0}"/>
    <cellStyle name="Comma 2 6 5 2 3" xfId="15538" xr:uid="{F717E942-FFD7-4589-89B9-54ADFA00C617}"/>
    <cellStyle name="Comma 2 6 5 2 3 2" xfId="26050" xr:uid="{B7BC5437-CDCD-48CE-AE76-61B749589DCE}"/>
    <cellStyle name="Comma 2 6 5 3" xfId="12034" xr:uid="{0A459ABE-0AC0-40F9-8F1B-DAC488BDF2E3}"/>
    <cellStyle name="Comma 2 6 5 3 2" xfId="22546" xr:uid="{5DA6E190-5B91-4F43-B922-EACCA2ED465C}"/>
    <cellStyle name="Comma 2 6 6" xfId="3713" xr:uid="{C8076236-DF98-422F-A3B5-CF7047C2C92F}"/>
    <cellStyle name="Comma 2 6 6 2" xfId="7216" xr:uid="{2DDFABBD-AFA3-4502-B8D2-F55D4E56B4F5}"/>
    <cellStyle name="Comma 2 6 6 2 2" xfId="17728" xr:uid="{5394CCED-B03B-46A0-8B58-11F8B4625CD8}"/>
    <cellStyle name="Comma 2 6 6 2 2 2" xfId="28240" xr:uid="{37A284BA-5DAC-4079-B8D2-A1048C5E984F}"/>
    <cellStyle name="Comma 2 6 6 3" xfId="14224" xr:uid="{2455FD4D-D845-4C7A-B98D-9EA111A3A95F}"/>
    <cellStyle name="Comma 2 6 6 3 2" xfId="24736" xr:uid="{56E2D1C1-3820-4475-B676-57831142EB28}"/>
    <cellStyle name="Comma 2 6 7" xfId="10720" xr:uid="{D560DF46-2F35-4698-93D8-275B148F9500}"/>
    <cellStyle name="Comma 2 6 7 2" xfId="21232" xr:uid="{D1D53935-874C-4B78-89DB-A18DE12E6ED8}"/>
    <cellStyle name="Comma 2 7" xfId="422" xr:uid="{00000000-0005-0000-0000-0000F9010000}"/>
    <cellStyle name="Comma 2 7 2" xfId="861" xr:uid="{00000000-0005-0000-0000-0000FA010000}"/>
    <cellStyle name="Comma 2 7 2 2" xfId="1299" xr:uid="{00000000-0005-0000-0000-0000FB010000}"/>
    <cellStyle name="Comma 2 7 2 2 2" xfId="2614" xr:uid="{00000000-0005-0000-0000-0000FC010000}"/>
    <cellStyle name="Comma 2 7 2 2 2 2" xfId="6119" xr:uid="{69121A37-755A-427C-A05A-1A9EDB288903}"/>
    <cellStyle name="Comma 2 7 2 2 2 2 2" xfId="9622" xr:uid="{19FD21E6-CD9C-4717-A41F-4B4918ABC150}"/>
    <cellStyle name="Comma 2 7 2 2 2 2 2 2" xfId="20134" xr:uid="{EE751B5D-9484-4B96-997B-23389523AC73}"/>
    <cellStyle name="Comma 2 7 2 2 2 2 2 2 2" xfId="30646" xr:uid="{942827D6-CF10-45BD-A54F-13DD4FCF1350}"/>
    <cellStyle name="Comma 2 7 2 2 2 2 3" xfId="16630" xr:uid="{104CD295-6D59-4FEA-83D7-68A96402D85B}"/>
    <cellStyle name="Comma 2 7 2 2 2 2 3 2" xfId="27142" xr:uid="{5F20DF32-FAAF-4626-A950-411E4EE94A3E}"/>
    <cellStyle name="Comma 2 7 2 2 2 3" xfId="13126" xr:uid="{D4AE9CAC-7980-4E86-9B1A-A9BCF01680E9}"/>
    <cellStyle name="Comma 2 7 2 2 2 3 2" xfId="23638" xr:uid="{AD0B78F1-4F62-4E7C-9E0C-F302FFE2B4D9}"/>
    <cellStyle name="Comma 2 7 2 2 3" xfId="3490" xr:uid="{00000000-0005-0000-0000-000001010000}"/>
    <cellStyle name="Comma 2 7 2 2 3 2" xfId="6994" xr:uid="{4AE95261-43C4-48A3-B6B3-B553285EA7F6}"/>
    <cellStyle name="Comma 2 7 2 2 3 2 2" xfId="10498" xr:uid="{18A73886-5072-4F6F-A46A-949FC628CA0C}"/>
    <cellStyle name="Comma 2 7 2 2 3 2 2 2" xfId="21010" xr:uid="{9C686053-C5FF-4941-8E4B-8E7116DA608A}"/>
    <cellStyle name="Comma 2 7 2 2 3 2 2 2 2" xfId="31522" xr:uid="{7CFEF454-DD81-481E-89EC-F63BB697439F}"/>
    <cellStyle name="Comma 2 7 2 2 3 2 3" xfId="17506" xr:uid="{D20D5223-2A61-4208-B573-ADDFDB37D705}"/>
    <cellStyle name="Comma 2 7 2 2 3 2 3 2" xfId="28018" xr:uid="{85696F70-B66B-430E-895A-D256BC4C0128}"/>
    <cellStyle name="Comma 2 7 2 2 3 3" xfId="14002" xr:uid="{6BC75584-0A65-4974-9FA3-AE02950DB067}"/>
    <cellStyle name="Comma 2 7 2 2 3 3 2" xfId="24514" xr:uid="{1CA7104C-0E04-415A-824C-1F350CF3600A}"/>
    <cellStyle name="Comma 2 7 2 2 4" xfId="4805" xr:uid="{B9D38298-B6AC-4A9B-9618-A93882AF3A2D}"/>
    <cellStyle name="Comma 2 7 2 2 4 2" xfId="8308" xr:uid="{BDBC2807-417B-4BA1-8B40-533810B0A6D0}"/>
    <cellStyle name="Comma 2 7 2 2 4 2 2" xfId="18820" xr:uid="{C91A0FE3-6B48-4E58-AB0D-934E7B496DE8}"/>
    <cellStyle name="Comma 2 7 2 2 4 2 2 2" xfId="29332" xr:uid="{3AD28303-BF55-43BF-899F-428080C802CF}"/>
    <cellStyle name="Comma 2 7 2 2 4 3" xfId="15316" xr:uid="{133CD41B-9C20-416A-949F-5E14635DCC82}"/>
    <cellStyle name="Comma 2 7 2 2 4 3 2" xfId="25828" xr:uid="{826D5D6D-1812-4FD2-B0BA-D01D324E2474}"/>
    <cellStyle name="Comma 2 7 2 2 5" xfId="11812" xr:uid="{ACE0C76E-8FE2-4547-835A-1EFCF5C6D8F6}"/>
    <cellStyle name="Comma 2 7 2 2 5 2" xfId="22324" xr:uid="{263D792B-8CA4-4017-8B2D-7CCC93C52914}"/>
    <cellStyle name="Comma 2 7 2 3" xfId="2176" xr:uid="{00000000-0005-0000-0000-0000FD010000}"/>
    <cellStyle name="Comma 2 7 2 3 2" xfId="5681" xr:uid="{2F731BF6-9646-4C16-9C8D-41F4BB12EF7C}"/>
    <cellStyle name="Comma 2 7 2 3 2 2" xfId="9184" xr:uid="{B4DBEF07-C86A-49B4-852B-504077D0B9BD}"/>
    <cellStyle name="Comma 2 7 2 3 2 2 2" xfId="19696" xr:uid="{FFB16377-0D9C-413C-941F-54BD78667438}"/>
    <cellStyle name="Comma 2 7 2 3 2 2 2 2" xfId="30208" xr:uid="{BA394AA0-CFB2-41A3-8837-8D967A6BBDE1}"/>
    <cellStyle name="Comma 2 7 2 3 2 3" xfId="16192" xr:uid="{6F4A7A93-BBC2-44F7-AA34-65DD3698608D}"/>
    <cellStyle name="Comma 2 7 2 3 2 3 2" xfId="26704" xr:uid="{8E702231-2BC1-42C8-8FD4-B3B23C081BF5}"/>
    <cellStyle name="Comma 2 7 2 3 3" xfId="12688" xr:uid="{C9F9830C-773C-4C44-A833-5AB392FC8312}"/>
    <cellStyle name="Comma 2 7 2 3 3 2" xfId="23200" xr:uid="{4AB4DB18-4D49-4468-BE40-3CE6A4D52286}"/>
    <cellStyle name="Comma 2 7 2 4" xfId="3052" xr:uid="{00000000-0005-0000-0000-000000010000}"/>
    <cellStyle name="Comma 2 7 2 4 2" xfId="6556" xr:uid="{477F73F3-5507-487E-8EC2-60250C8B5D8C}"/>
    <cellStyle name="Comma 2 7 2 4 2 2" xfId="10060" xr:uid="{7609AC6C-9BF9-4F76-A2F5-E9C560411076}"/>
    <cellStyle name="Comma 2 7 2 4 2 2 2" xfId="20572" xr:uid="{F1B6C724-60B8-41D9-A26A-7EACCC10AC23}"/>
    <cellStyle name="Comma 2 7 2 4 2 2 2 2" xfId="31084" xr:uid="{5C8956AD-3B1D-4652-87B5-CF0665A914EB}"/>
    <cellStyle name="Comma 2 7 2 4 2 3" xfId="17068" xr:uid="{8D187A30-0E42-43D4-839E-7A60FC5A7F92}"/>
    <cellStyle name="Comma 2 7 2 4 2 3 2" xfId="27580" xr:uid="{D7589049-A94F-4AE8-B15B-3B2F5AD616AF}"/>
    <cellStyle name="Comma 2 7 2 4 3" xfId="13564" xr:uid="{CC51F29C-E148-4F0D-BDA6-89382A78931E}"/>
    <cellStyle name="Comma 2 7 2 4 3 2" xfId="24076" xr:uid="{BC7B8406-E3AD-4E9B-AC87-2AA82D7FCBA8}"/>
    <cellStyle name="Comma 2 7 2 5" xfId="4367" xr:uid="{58CFCC88-5C6D-4262-8B14-0FF93D4A6210}"/>
    <cellStyle name="Comma 2 7 2 5 2" xfId="7870" xr:uid="{52B1A831-CD49-4971-B2D5-43E98AF44579}"/>
    <cellStyle name="Comma 2 7 2 5 2 2" xfId="18382" xr:uid="{AD7EAB47-4952-4E72-A13A-8A6E58ACFD2E}"/>
    <cellStyle name="Comma 2 7 2 5 2 2 2" xfId="28894" xr:uid="{2CC213A4-E1DE-44C3-8276-CA994F86E991}"/>
    <cellStyle name="Comma 2 7 2 5 3" xfId="14878" xr:uid="{320884AE-2D4C-4BDF-9481-61D7D3E9064E}"/>
    <cellStyle name="Comma 2 7 2 5 3 2" xfId="25390" xr:uid="{E9963468-A48A-4C7D-B166-79D92AC219FC}"/>
    <cellStyle name="Comma 2 7 2 6" xfId="11374" xr:uid="{8BBD857B-9C59-4AA7-B22A-32B76A5D5714}"/>
    <cellStyle name="Comma 2 7 2 6 2" xfId="21886" xr:uid="{BF513A51-B77A-4F7A-B77F-18150DCE26DD}"/>
    <cellStyle name="Comma 2 7 3" xfId="1738" xr:uid="{00000000-0005-0000-0000-0000FE010000}"/>
    <cellStyle name="Comma 2 7 3 2" xfId="5243" xr:uid="{A8756A95-21B7-4CA2-8F05-F0177E2EC09B}"/>
    <cellStyle name="Comma 2 7 3 2 2" xfId="8746" xr:uid="{18F9AACE-FCD7-4F7B-BD36-5143A7503E7F}"/>
    <cellStyle name="Comma 2 7 3 2 2 2" xfId="19258" xr:uid="{DC357F90-6102-4488-90B8-60B225D1A7D2}"/>
    <cellStyle name="Comma 2 7 3 2 2 2 2" xfId="29770" xr:uid="{46906CDF-C42E-4BFC-B250-F0FBB8C32A34}"/>
    <cellStyle name="Comma 2 7 3 2 3" xfId="15754" xr:uid="{6AF2EFF6-C90A-44B6-8181-EA454568A6FB}"/>
    <cellStyle name="Comma 2 7 3 2 3 2" xfId="26266" xr:uid="{4AF996E9-C9A1-43C7-B186-30F6646832CA}"/>
    <cellStyle name="Comma 2 7 3 3" xfId="12250" xr:uid="{81213301-3759-41C2-A195-CA7F0F55EC39}"/>
    <cellStyle name="Comma 2 7 3 3 2" xfId="22762" xr:uid="{F5AB7272-70F3-4791-B92B-F7C62170ACBB}"/>
    <cellStyle name="Comma 2 7 4" xfId="3929" xr:uid="{22528946-292A-4C63-A6AD-10F64C98EE39}"/>
    <cellStyle name="Comma 2 7 4 2" xfId="7432" xr:uid="{8835A12C-72A4-497C-871A-211EF4B7AB7D}"/>
    <cellStyle name="Comma 2 7 4 2 2" xfId="17944" xr:uid="{713F494E-4D3E-43D3-87B3-CBBA1708B8C1}"/>
    <cellStyle name="Comma 2 7 4 2 2 2" xfId="28456" xr:uid="{47DCCE87-D0CA-4ECD-906B-5D36BA3D4D45}"/>
    <cellStyle name="Comma 2 7 4 3" xfId="14440" xr:uid="{AC9439DE-D2DC-463D-990F-7601944E36A8}"/>
    <cellStyle name="Comma 2 7 4 3 2" xfId="24952" xr:uid="{8CA24EC5-CAB5-4246-A73A-24F943C88B47}"/>
    <cellStyle name="Comma 2 7 5" xfId="10936" xr:uid="{37DB7D46-A7AD-4A41-9CC1-32EF0390455C}"/>
    <cellStyle name="Comma 2 7 5 2" xfId="21448" xr:uid="{E92B1E33-B8AD-455E-8A5E-0A2A6A7F7AFB}"/>
    <cellStyle name="Comma 2 8" xfId="278" xr:uid="{00000000-0005-0000-0000-0000FF010000}"/>
    <cellStyle name="Comma 2 8 2" xfId="717" xr:uid="{00000000-0005-0000-0000-000000020000}"/>
    <cellStyle name="Comma 2 8 2 2" xfId="1155" xr:uid="{00000000-0005-0000-0000-000001020000}"/>
    <cellStyle name="Comma 2 8 2 2 2" xfId="2470" xr:uid="{00000000-0005-0000-0000-000002020000}"/>
    <cellStyle name="Comma 2 8 2 2 2 2" xfId="5975" xr:uid="{43C1DADA-A6CE-40D8-B1C1-3EFF843FB4F7}"/>
    <cellStyle name="Comma 2 8 2 2 2 2 2" xfId="9478" xr:uid="{D5675DE4-17BB-4995-96F9-43945B27CA61}"/>
    <cellStyle name="Comma 2 8 2 2 2 2 2 2" xfId="19990" xr:uid="{48CF9C9D-DBBA-4EC4-9337-752B4D6D0F37}"/>
    <cellStyle name="Comma 2 8 2 2 2 2 2 2 2" xfId="30502" xr:uid="{6602158F-AFBB-4409-9E4D-1F68B563EA5A}"/>
    <cellStyle name="Comma 2 8 2 2 2 2 3" xfId="16486" xr:uid="{FAB0155A-9E2D-48DD-8F87-8EAF2C41AE38}"/>
    <cellStyle name="Comma 2 8 2 2 2 2 3 2" xfId="26998" xr:uid="{F473150A-D658-4C10-B7D6-71C83C7FF4BD}"/>
    <cellStyle name="Comma 2 8 2 2 2 3" xfId="12982" xr:uid="{8C233C7A-15BE-447E-8542-8F6C8196A71E}"/>
    <cellStyle name="Comma 2 8 2 2 2 3 2" xfId="23494" xr:uid="{6DCC47AF-1E2B-4312-A244-22EA04DD4D3A}"/>
    <cellStyle name="Comma 2 8 2 2 3" xfId="3346" xr:uid="{00000000-0005-0000-0000-000004010000}"/>
    <cellStyle name="Comma 2 8 2 2 3 2" xfId="6850" xr:uid="{CABD39C6-E00C-4159-A295-53309D8D4DA1}"/>
    <cellStyle name="Comma 2 8 2 2 3 2 2" xfId="10354" xr:uid="{A0EDF728-780E-466E-9893-6F5676F0161B}"/>
    <cellStyle name="Comma 2 8 2 2 3 2 2 2" xfId="20866" xr:uid="{B2A97621-380C-4298-9B25-71D02BDD4DD7}"/>
    <cellStyle name="Comma 2 8 2 2 3 2 2 2 2" xfId="31378" xr:uid="{7BDE13CA-AAF6-4768-96C9-BB93297231DA}"/>
    <cellStyle name="Comma 2 8 2 2 3 2 3" xfId="17362" xr:uid="{7F415553-4BC6-406B-915A-D1E268BBC9BC}"/>
    <cellStyle name="Comma 2 8 2 2 3 2 3 2" xfId="27874" xr:uid="{0BDD0D50-E9D8-4BCB-85C6-E74D5DBDB38C}"/>
    <cellStyle name="Comma 2 8 2 2 3 3" xfId="13858" xr:uid="{92398758-5CD3-4FD7-9BB8-68B408180FBF}"/>
    <cellStyle name="Comma 2 8 2 2 3 3 2" xfId="24370" xr:uid="{F4A3E11B-5B5D-41F1-A20C-2E95A881EE27}"/>
    <cellStyle name="Comma 2 8 2 2 4" xfId="4661" xr:uid="{4B094F1C-ECFE-42CA-83FD-4A5A0DC5CEE9}"/>
    <cellStyle name="Comma 2 8 2 2 4 2" xfId="8164" xr:uid="{42574782-2D8A-4AFB-A86B-822AED97E0B5}"/>
    <cellStyle name="Comma 2 8 2 2 4 2 2" xfId="18676" xr:uid="{52116B07-690E-4F77-89DF-C938B31070CE}"/>
    <cellStyle name="Comma 2 8 2 2 4 2 2 2" xfId="29188" xr:uid="{599AFFB1-7D3F-4F20-A9CC-7E750AB32A1E}"/>
    <cellStyle name="Comma 2 8 2 2 4 3" xfId="15172" xr:uid="{F3F54ADC-7550-41DA-9515-1BCE4C16C088}"/>
    <cellStyle name="Comma 2 8 2 2 4 3 2" xfId="25684" xr:uid="{AB633966-62D7-4824-A8BC-516FC8F55D6E}"/>
    <cellStyle name="Comma 2 8 2 2 5" xfId="11668" xr:uid="{51A19863-2E98-4886-9147-9ACF0F402E8D}"/>
    <cellStyle name="Comma 2 8 2 2 5 2" xfId="22180" xr:uid="{445E6A29-1BC7-43E6-975C-477DF8320727}"/>
    <cellStyle name="Comma 2 8 2 3" xfId="2032" xr:uid="{00000000-0005-0000-0000-000003020000}"/>
    <cellStyle name="Comma 2 8 2 3 2" xfId="5537" xr:uid="{876A921A-F85C-4790-90E6-480CD27AE639}"/>
    <cellStyle name="Comma 2 8 2 3 2 2" xfId="9040" xr:uid="{2C126E70-4A2A-4FCC-AAB9-62D92D8DFF94}"/>
    <cellStyle name="Comma 2 8 2 3 2 2 2" xfId="19552" xr:uid="{3CBD6896-8C0E-4A98-86FD-9118AB3D9FC9}"/>
    <cellStyle name="Comma 2 8 2 3 2 2 2 2" xfId="30064" xr:uid="{47AE3756-5B64-4817-938D-16287131D11F}"/>
    <cellStyle name="Comma 2 8 2 3 2 3" xfId="16048" xr:uid="{4A9519B3-A601-451F-A275-339758615496}"/>
    <cellStyle name="Comma 2 8 2 3 2 3 2" xfId="26560" xr:uid="{1CFBFC2E-0B69-4468-A929-6D18C7BB9C77}"/>
    <cellStyle name="Comma 2 8 2 3 3" xfId="12544" xr:uid="{4538E1CE-386C-4095-A359-72E5D77C95F3}"/>
    <cellStyle name="Comma 2 8 2 3 3 2" xfId="23056" xr:uid="{F8FA3520-FC94-4ED1-ACA0-A07A3CA58A89}"/>
    <cellStyle name="Comma 2 8 2 4" xfId="2908" xr:uid="{00000000-0005-0000-0000-000003010000}"/>
    <cellStyle name="Comma 2 8 2 4 2" xfId="6412" xr:uid="{714124CB-7A7A-454D-9DA1-F62659BBF249}"/>
    <cellStyle name="Comma 2 8 2 4 2 2" xfId="9916" xr:uid="{BE945927-2051-4977-9E43-C5FC38ECD631}"/>
    <cellStyle name="Comma 2 8 2 4 2 2 2" xfId="20428" xr:uid="{E1FC38A7-1923-48A7-B37D-6C0585C7304E}"/>
    <cellStyle name="Comma 2 8 2 4 2 2 2 2" xfId="30940" xr:uid="{24023DF4-5ED8-4466-8907-10DBF6FAAAD8}"/>
    <cellStyle name="Comma 2 8 2 4 2 3" xfId="16924" xr:uid="{A0970548-E1A2-46B1-A6AE-B118A4B9AF6F}"/>
    <cellStyle name="Comma 2 8 2 4 2 3 2" xfId="27436" xr:uid="{D130BD33-397D-4B63-A8FC-4E11556D812A}"/>
    <cellStyle name="Comma 2 8 2 4 3" xfId="13420" xr:uid="{4ACF59B0-2055-4584-8775-979B2A69C3A0}"/>
    <cellStyle name="Comma 2 8 2 4 3 2" xfId="23932" xr:uid="{E7504E34-4A12-4C31-BB82-D8DFFBE1458F}"/>
    <cellStyle name="Comma 2 8 2 5" xfId="4223" xr:uid="{278CE80E-303B-4CF9-9B39-6368BB1AD31C}"/>
    <cellStyle name="Comma 2 8 2 5 2" xfId="7726" xr:uid="{FB3B2424-988E-4346-8652-1539EB924B54}"/>
    <cellStyle name="Comma 2 8 2 5 2 2" xfId="18238" xr:uid="{28C187D8-7E71-420B-822B-5801CBDABDE6}"/>
    <cellStyle name="Comma 2 8 2 5 2 2 2" xfId="28750" xr:uid="{5C9699C4-EB97-43BE-846E-D1133BB6130E}"/>
    <cellStyle name="Comma 2 8 2 5 3" xfId="14734" xr:uid="{9700B1FE-AC6A-4DAC-AA39-044E0BEDBD84}"/>
    <cellStyle name="Comma 2 8 2 5 3 2" xfId="25246" xr:uid="{86142F41-DDD6-4BA6-B2A6-5DC46EEA9F3F}"/>
    <cellStyle name="Comma 2 8 2 6" xfId="11230" xr:uid="{2A88ED8E-B25B-4680-901D-251A197AA549}"/>
    <cellStyle name="Comma 2 8 2 6 2" xfId="21742" xr:uid="{BDE44CC2-E6C8-409C-A07C-8223AF8D8E2D}"/>
    <cellStyle name="Comma 2 8 3" xfId="1594" xr:uid="{00000000-0005-0000-0000-000004020000}"/>
    <cellStyle name="Comma 2 8 3 2" xfId="5099" xr:uid="{2E3AB221-CEB3-4D0A-A7C5-8859A3BFFB19}"/>
    <cellStyle name="Comma 2 8 3 2 2" xfId="8602" xr:uid="{8BDDE76F-119D-4AA4-A4D2-A01A1448EC00}"/>
    <cellStyle name="Comma 2 8 3 2 2 2" xfId="19114" xr:uid="{FE799A35-073B-4072-B478-9E16FF33864A}"/>
    <cellStyle name="Comma 2 8 3 2 2 2 2" xfId="29626" xr:uid="{EFDAD1B6-6F58-4751-A7D3-C0D8697EF57C}"/>
    <cellStyle name="Comma 2 8 3 2 3" xfId="15610" xr:uid="{4F2F9503-5F07-4B29-B296-D912AEA3139B}"/>
    <cellStyle name="Comma 2 8 3 2 3 2" xfId="26122" xr:uid="{7771E908-5310-4A8A-8573-096011375133}"/>
    <cellStyle name="Comma 2 8 3 3" xfId="12106" xr:uid="{19545925-090D-410F-A1C1-696074627934}"/>
    <cellStyle name="Comma 2 8 3 3 2" xfId="22618" xr:uid="{D824912C-E5B0-4D0D-80B5-F21368373CE9}"/>
    <cellStyle name="Comma 2 8 4" xfId="3785" xr:uid="{75908870-E233-401C-AEBA-1E507489BA44}"/>
    <cellStyle name="Comma 2 8 4 2" xfId="7288" xr:uid="{E70EB3B0-401C-4E55-881A-7DACCF636DAF}"/>
    <cellStyle name="Comma 2 8 4 2 2" xfId="17800" xr:uid="{F6CD0C1A-0C47-42D9-BE27-91774B7B074F}"/>
    <cellStyle name="Comma 2 8 4 2 2 2" xfId="28312" xr:uid="{116D7EC1-3642-4A39-965F-EEE2619385FF}"/>
    <cellStyle name="Comma 2 8 4 3" xfId="14296" xr:uid="{E1E16118-BDB3-4928-A065-85E95FC0E5FF}"/>
    <cellStyle name="Comma 2 8 4 3 2" xfId="24808" xr:uid="{A245AD59-F34C-4ACA-B5FC-46F7ACBECF50}"/>
    <cellStyle name="Comma 2 8 5" xfId="10792" xr:uid="{B1599BB1-7E53-46B2-8DF1-D25838607744}"/>
    <cellStyle name="Comma 2 8 5 2" xfId="21304" xr:uid="{5B441447-B12D-4ED7-8623-20E48DEA0488}"/>
    <cellStyle name="Comma 2 9" xfId="573" xr:uid="{00000000-0005-0000-0000-000005020000}"/>
    <cellStyle name="Comma 2 9 2" xfId="1011" xr:uid="{00000000-0005-0000-0000-000006020000}"/>
    <cellStyle name="Comma 2 9 2 2" xfId="2326" xr:uid="{00000000-0005-0000-0000-000007020000}"/>
    <cellStyle name="Comma 2 9 2 2 2" xfId="5831" xr:uid="{AD07F8B7-BE93-4358-93C3-48FA7DDB4BE4}"/>
    <cellStyle name="Comma 2 9 2 2 2 2" xfId="9334" xr:uid="{446D3F0E-34C9-499E-A600-E2AA0B8C21EE}"/>
    <cellStyle name="Comma 2 9 2 2 2 2 2" xfId="19846" xr:uid="{29D419E3-96F5-4276-AA86-EBAB6A1B4BDA}"/>
    <cellStyle name="Comma 2 9 2 2 2 2 2 2" xfId="30358" xr:uid="{0D793279-6217-4930-98D2-3C6E1F4B712A}"/>
    <cellStyle name="Comma 2 9 2 2 2 3" xfId="16342" xr:uid="{2197F0EA-22E6-45EF-99A9-BA74FBEE4116}"/>
    <cellStyle name="Comma 2 9 2 2 2 3 2" xfId="26854" xr:uid="{27D5BBD4-24A4-468F-802D-6E8FA59DB2F1}"/>
    <cellStyle name="Comma 2 9 2 2 3" xfId="12838" xr:uid="{2D211BCF-0B56-4AC0-9CC1-A791BC7A1C88}"/>
    <cellStyle name="Comma 2 9 2 2 3 2" xfId="23350" xr:uid="{A9BFC6C3-16AF-4711-B16B-4E5E97C4100E}"/>
    <cellStyle name="Comma 2 9 2 3" xfId="3202" xr:uid="{00000000-0005-0000-0000-000006010000}"/>
    <cellStyle name="Comma 2 9 2 3 2" xfId="6706" xr:uid="{0ECFF357-03A9-4DBB-A7CE-0A27BF13D7C1}"/>
    <cellStyle name="Comma 2 9 2 3 2 2" xfId="10210" xr:uid="{67766F1C-75E1-430F-9A50-F8808246DD33}"/>
    <cellStyle name="Comma 2 9 2 3 2 2 2" xfId="20722" xr:uid="{EA6BD9A6-0851-4838-A37E-8D90880EFC4A}"/>
    <cellStyle name="Comma 2 9 2 3 2 2 2 2" xfId="31234" xr:uid="{912002CC-DE0B-4A1E-835D-CB796D2EC5FC}"/>
    <cellStyle name="Comma 2 9 2 3 2 3" xfId="17218" xr:uid="{BA4BC959-10AD-4F7E-A4B7-121743778018}"/>
    <cellStyle name="Comma 2 9 2 3 2 3 2" xfId="27730" xr:uid="{E0F546A2-6B2F-45CE-8025-4CFD0DDF7712}"/>
    <cellStyle name="Comma 2 9 2 3 3" xfId="13714" xr:uid="{D8CDFA77-147D-4E16-9A25-1A1029D92F3B}"/>
    <cellStyle name="Comma 2 9 2 3 3 2" xfId="24226" xr:uid="{DC4846A6-3B09-4FA9-BDBD-F687996C5F10}"/>
    <cellStyle name="Comma 2 9 2 4" xfId="4517" xr:uid="{FCE87631-6FC2-4FC4-866D-26FC9DF10D3B}"/>
    <cellStyle name="Comma 2 9 2 4 2" xfId="8020" xr:uid="{3BBED094-ED2D-4B88-96F6-33F65E38762D}"/>
    <cellStyle name="Comma 2 9 2 4 2 2" xfId="18532" xr:uid="{A146FB02-8295-4C15-AFA2-7EB51051A271}"/>
    <cellStyle name="Comma 2 9 2 4 2 2 2" xfId="29044" xr:uid="{38046B89-6F18-4B36-8BDA-0BD83553AA2B}"/>
    <cellStyle name="Comma 2 9 2 4 3" xfId="15028" xr:uid="{B03212F2-1A6C-4B5A-A283-4179E5395B0F}"/>
    <cellStyle name="Comma 2 9 2 4 3 2" xfId="25540" xr:uid="{049B8180-A0A4-4EDA-8502-6DBC9F52273E}"/>
    <cellStyle name="Comma 2 9 2 5" xfId="11524" xr:uid="{1F1C2311-F967-4845-91E4-950793DB36B9}"/>
    <cellStyle name="Comma 2 9 2 5 2" xfId="22036" xr:uid="{C2F657E4-D93B-4A0A-AD36-D2B41EC63057}"/>
    <cellStyle name="Comma 2 9 3" xfId="1888" xr:uid="{00000000-0005-0000-0000-000008020000}"/>
    <cellStyle name="Comma 2 9 3 2" xfId="5393" xr:uid="{F59684C4-A87E-4F42-9A82-3632E5F844D9}"/>
    <cellStyle name="Comma 2 9 3 2 2" xfId="8896" xr:uid="{83B322A3-8B8F-413B-BB23-01740E291245}"/>
    <cellStyle name="Comma 2 9 3 2 2 2" xfId="19408" xr:uid="{67CEE830-7E82-4669-8FC9-C27351C5858F}"/>
    <cellStyle name="Comma 2 9 3 2 2 2 2" xfId="29920" xr:uid="{DDD40A62-3194-4E12-8765-1D5D35E78424}"/>
    <cellStyle name="Comma 2 9 3 2 3" xfId="15904" xr:uid="{C128FA38-507B-4496-A611-027CA95E3D40}"/>
    <cellStyle name="Comma 2 9 3 2 3 2" xfId="26416" xr:uid="{E0293FD9-6B46-4125-A286-D9B241397C09}"/>
    <cellStyle name="Comma 2 9 3 3" xfId="12400" xr:uid="{56B7B169-8462-497E-984D-68A33721AFA1}"/>
    <cellStyle name="Comma 2 9 3 3 2" xfId="22912" xr:uid="{FE1DCD85-382B-421C-8ACF-6E9F50FD5239}"/>
    <cellStyle name="Comma 2 9 4" xfId="2764" xr:uid="{00000000-0005-0000-0000-000005010000}"/>
    <cellStyle name="Comma 2 9 4 2" xfId="6268" xr:uid="{4DABC993-DD06-4202-8013-114E34F247D5}"/>
    <cellStyle name="Comma 2 9 4 2 2" xfId="9772" xr:uid="{C8B4239B-769F-43B3-BF75-144159948DB0}"/>
    <cellStyle name="Comma 2 9 4 2 2 2" xfId="20284" xr:uid="{F28BEFD6-C9C2-4612-A417-E7F6A1B50308}"/>
    <cellStyle name="Comma 2 9 4 2 2 2 2" xfId="30796" xr:uid="{900F24F4-F4BC-4952-866F-303E339C56FA}"/>
    <cellStyle name="Comma 2 9 4 2 3" xfId="16780" xr:uid="{F7540415-A285-4667-A1B9-65FC1596AEFE}"/>
    <cellStyle name="Comma 2 9 4 2 3 2" xfId="27292" xr:uid="{2CA8BCCC-0E81-43A0-A60A-193E59D5F155}"/>
    <cellStyle name="Comma 2 9 4 3" xfId="13276" xr:uid="{45798584-0EA6-418D-AADA-B68869E052EB}"/>
    <cellStyle name="Comma 2 9 4 3 2" xfId="23788" xr:uid="{9A888EF9-66E8-4052-9F84-0FD96EB21B4E}"/>
    <cellStyle name="Comma 2 9 5" xfId="4079" xr:uid="{D38AB820-B441-473B-BC70-EC425A4B6CCD}"/>
    <cellStyle name="Comma 2 9 5 2" xfId="7582" xr:uid="{FC300C35-F9F5-4B9B-B7D3-76395FDDE4E3}"/>
    <cellStyle name="Comma 2 9 5 2 2" xfId="18094" xr:uid="{5DB6D205-46FD-421F-956E-18EFCF552A96}"/>
    <cellStyle name="Comma 2 9 5 2 2 2" xfId="28606" xr:uid="{4DF98023-4188-4A75-9FDC-5096835A5821}"/>
    <cellStyle name="Comma 2 9 5 3" xfId="14590" xr:uid="{44E2782A-A3C2-4C49-B870-2D8713DE85D0}"/>
    <cellStyle name="Comma 2 9 5 3 2" xfId="25102" xr:uid="{DF89AC5C-E746-4F85-B467-249F56237AA7}"/>
    <cellStyle name="Comma 2 9 6" xfId="11086" xr:uid="{6AA821DE-3302-42FF-9311-74E4F10EAFCB}"/>
    <cellStyle name="Comma 2 9 6 2" xfId="21598" xr:uid="{8A19CA34-9E4C-4490-A2FC-106CF48C6152}"/>
    <cellStyle name="Comma 20" xfId="10678" xr:uid="{5BB771FD-365A-462F-A15D-B29CCCC5406E}"/>
    <cellStyle name="Comma 20 2" xfId="21190" xr:uid="{E17DE98F-EAD7-44AB-A177-1E842FBD4D8B}"/>
    <cellStyle name="Comma 3" xfId="12" xr:uid="{00000000-0005-0000-0000-000009020000}"/>
    <cellStyle name="Comma 3 10" xfId="3646" xr:uid="{FC1D02C0-971F-4A3E-89C3-D4D6D8E9C09D}"/>
    <cellStyle name="Comma 3 10 2" xfId="7149" xr:uid="{A36922BC-8CCD-4EB1-ADAA-194CA7F2BBE1}"/>
    <cellStyle name="Comma 3 10 2 2" xfId="17661" xr:uid="{DE66007F-70ED-45ED-B150-2392DF7226F4}"/>
    <cellStyle name="Comma 3 10 2 2 2" xfId="28173" xr:uid="{FDF9D449-0E2A-4594-BCB5-0F5F701E4544}"/>
    <cellStyle name="Comma 3 10 3" xfId="14157" xr:uid="{E95BA429-7C5F-4DC9-81A3-444B376DF5BB}"/>
    <cellStyle name="Comma 3 10 3 2" xfId="24669" xr:uid="{5158593F-ADB6-496B-871B-FF0B885F05E0}"/>
    <cellStyle name="Comma 3 11" xfId="10653" xr:uid="{914CAD59-A922-495B-8C0E-11C48BC8E1E4}"/>
    <cellStyle name="Comma 3 11 2" xfId="21165" xr:uid="{3F75DDF1-4F5A-4BC3-8833-E428AED19000}"/>
    <cellStyle name="Comma 3 2" xfId="13" xr:uid="{00000000-0005-0000-0000-00000A020000}"/>
    <cellStyle name="Comma 3 2 10" xfId="10654" xr:uid="{38A4E6DB-30BD-41AD-957E-0D2B696FA84D}"/>
    <cellStyle name="Comma 3 2 10 2" xfId="21166" xr:uid="{F0B3B525-E8D6-4B61-A155-DF97BE06000D}"/>
    <cellStyle name="Comma 3 2 2" xfId="14" xr:uid="{00000000-0005-0000-0000-00000B020000}"/>
    <cellStyle name="Comma 3 2 2 2" xfId="152" xr:uid="{00000000-0005-0000-0000-00000C020000}"/>
    <cellStyle name="Comma 3 2 2 2 2" xfId="245" xr:uid="{00000000-0005-0000-0000-00000D020000}"/>
    <cellStyle name="Comma 3 2 2 2 2 2" xfId="533" xr:uid="{00000000-0005-0000-0000-00000E020000}"/>
    <cellStyle name="Comma 3 2 2 2 2 2 2" xfId="972" xr:uid="{00000000-0005-0000-0000-00000F020000}"/>
    <cellStyle name="Comma 3 2 2 2 2 2 2 2" xfId="1410" xr:uid="{00000000-0005-0000-0000-000010020000}"/>
    <cellStyle name="Comma 3 2 2 2 2 2 2 2 2" xfId="2725" xr:uid="{00000000-0005-0000-0000-000011020000}"/>
    <cellStyle name="Comma 3 2 2 2 2 2 2 2 2 2" xfId="6230" xr:uid="{13EF1BCB-2CAB-4154-B241-CC3DD125FB19}"/>
    <cellStyle name="Comma 3 2 2 2 2 2 2 2 2 2 2" xfId="9733" xr:uid="{14984112-C607-48FD-8DE4-153EABC673BF}"/>
    <cellStyle name="Comma 3 2 2 2 2 2 2 2 2 2 2 2" xfId="20245" xr:uid="{D79BA031-2BAF-4024-ADB0-94126D942348}"/>
    <cellStyle name="Comma 3 2 2 2 2 2 2 2 2 2 2 2 2" xfId="30757" xr:uid="{C83313BC-60E2-4C8B-B228-A38EE72BC5B2}"/>
    <cellStyle name="Comma 3 2 2 2 2 2 2 2 2 2 3" xfId="16741" xr:uid="{EDAE6DF9-8C6B-452E-8139-1E4982388D9D}"/>
    <cellStyle name="Comma 3 2 2 2 2 2 2 2 2 2 3 2" xfId="27253" xr:uid="{6A369955-8779-4ABD-9C09-8225F95014EA}"/>
    <cellStyle name="Comma 3 2 2 2 2 2 2 2 2 3" xfId="13237" xr:uid="{588FCB28-B6AB-49F5-B954-843836418890}"/>
    <cellStyle name="Comma 3 2 2 2 2 2 2 2 2 3 2" xfId="23749" xr:uid="{C14DE4CC-C053-4FED-ACB1-024234C519BA}"/>
    <cellStyle name="Comma 3 2 2 2 2 2 2 2 3" xfId="3601" xr:uid="{00000000-0005-0000-0000-00000E010000}"/>
    <cellStyle name="Comma 3 2 2 2 2 2 2 2 3 2" xfId="7105" xr:uid="{AC95B8DD-6039-495B-A165-12ED6E8F7305}"/>
    <cellStyle name="Comma 3 2 2 2 2 2 2 2 3 2 2" xfId="10609" xr:uid="{1F95526B-AA4C-4EC4-BECC-172EB02E8732}"/>
    <cellStyle name="Comma 3 2 2 2 2 2 2 2 3 2 2 2" xfId="21121" xr:uid="{623A3ABB-23E9-40AA-B2C1-7DFEA193FD88}"/>
    <cellStyle name="Comma 3 2 2 2 2 2 2 2 3 2 2 2 2" xfId="31633" xr:uid="{3FF0820D-C174-4B2B-A949-468C884AC00A}"/>
    <cellStyle name="Comma 3 2 2 2 2 2 2 2 3 2 3" xfId="17617" xr:uid="{453FE501-2CAF-4A14-9ADA-7BF4DBD4552C}"/>
    <cellStyle name="Comma 3 2 2 2 2 2 2 2 3 2 3 2" xfId="28129" xr:uid="{068DB238-6795-4A23-A3DE-7A64714AD60D}"/>
    <cellStyle name="Comma 3 2 2 2 2 2 2 2 3 3" xfId="14113" xr:uid="{A88DDE5D-98E0-4F29-AD6E-0D534AE4CB89}"/>
    <cellStyle name="Comma 3 2 2 2 2 2 2 2 3 3 2" xfId="24625" xr:uid="{4D3A20BA-7780-43F2-972B-516CF0817CB7}"/>
    <cellStyle name="Comma 3 2 2 2 2 2 2 2 4" xfId="4916" xr:uid="{399C1AD2-BF5F-4A67-A57E-35DDF70305F6}"/>
    <cellStyle name="Comma 3 2 2 2 2 2 2 2 4 2" xfId="8419" xr:uid="{5F15DB93-FB1E-4E36-95BB-19F02F4F5102}"/>
    <cellStyle name="Comma 3 2 2 2 2 2 2 2 4 2 2" xfId="18931" xr:uid="{58FED356-B8A9-4823-9931-E762B9024AFA}"/>
    <cellStyle name="Comma 3 2 2 2 2 2 2 2 4 2 2 2" xfId="29443" xr:uid="{582C5C6C-9B6B-450B-94C2-8038C28079E9}"/>
    <cellStyle name="Comma 3 2 2 2 2 2 2 2 4 3" xfId="15427" xr:uid="{41174055-9229-448E-80B3-F9E27B313E48}"/>
    <cellStyle name="Comma 3 2 2 2 2 2 2 2 4 3 2" xfId="25939" xr:uid="{43468BCB-04DB-4AB3-9126-1DFB4BD0D8CB}"/>
    <cellStyle name="Comma 3 2 2 2 2 2 2 2 5" xfId="11923" xr:uid="{2ABB5196-D65A-436C-8011-FE6D4F08DE08}"/>
    <cellStyle name="Comma 3 2 2 2 2 2 2 2 5 2" xfId="22435" xr:uid="{67EBF028-3AB4-4B1C-8FF4-892F073264B0}"/>
    <cellStyle name="Comma 3 2 2 2 2 2 2 3" xfId="2287" xr:uid="{00000000-0005-0000-0000-000012020000}"/>
    <cellStyle name="Comma 3 2 2 2 2 2 2 3 2" xfId="5792" xr:uid="{096B8618-1CE0-40C1-8298-36B79345EA5D}"/>
    <cellStyle name="Comma 3 2 2 2 2 2 2 3 2 2" xfId="9295" xr:uid="{BD8281ED-1968-4A4C-9784-497F1CE1EB0A}"/>
    <cellStyle name="Comma 3 2 2 2 2 2 2 3 2 2 2" xfId="19807" xr:uid="{5BF82EE7-F25B-4B17-A1AB-A100A0D9E90A}"/>
    <cellStyle name="Comma 3 2 2 2 2 2 2 3 2 2 2 2" xfId="30319" xr:uid="{70D42C4B-7726-4D84-813B-A7DA2A8DEE37}"/>
    <cellStyle name="Comma 3 2 2 2 2 2 2 3 2 3" xfId="16303" xr:uid="{752D749A-1428-45BD-B5F0-5D0F0CF4B406}"/>
    <cellStyle name="Comma 3 2 2 2 2 2 2 3 2 3 2" xfId="26815" xr:uid="{8AB2A938-EB4F-421B-8D7F-BB05E86436B5}"/>
    <cellStyle name="Comma 3 2 2 2 2 2 2 3 3" xfId="12799" xr:uid="{E344CA02-B068-4C79-AEF3-6056041A14AB}"/>
    <cellStyle name="Comma 3 2 2 2 2 2 2 3 3 2" xfId="23311" xr:uid="{533478D8-41FC-42C9-ABD8-759E1B8129E6}"/>
    <cellStyle name="Comma 3 2 2 2 2 2 2 4" xfId="3163" xr:uid="{00000000-0005-0000-0000-00000D010000}"/>
    <cellStyle name="Comma 3 2 2 2 2 2 2 4 2" xfId="6667" xr:uid="{49D83C1B-49B3-4DDD-B16F-05FA5D9A5F58}"/>
    <cellStyle name="Comma 3 2 2 2 2 2 2 4 2 2" xfId="10171" xr:uid="{7F9B74ED-785E-4F26-99A8-C4717D2FB937}"/>
    <cellStyle name="Comma 3 2 2 2 2 2 2 4 2 2 2" xfId="20683" xr:uid="{5C68E347-D427-45ED-8CF1-A87F9D0078A5}"/>
    <cellStyle name="Comma 3 2 2 2 2 2 2 4 2 2 2 2" xfId="31195" xr:uid="{F76BC733-87D8-45A2-9DA2-8D444FA6B027}"/>
    <cellStyle name="Comma 3 2 2 2 2 2 2 4 2 3" xfId="17179" xr:uid="{225E5A49-8AFB-43AE-841D-CC50F8BA3BC4}"/>
    <cellStyle name="Comma 3 2 2 2 2 2 2 4 2 3 2" xfId="27691" xr:uid="{AB7B3079-F6C1-49F8-B9D3-1FEF0D9F00D9}"/>
    <cellStyle name="Comma 3 2 2 2 2 2 2 4 3" xfId="13675" xr:uid="{84726615-7767-46B1-BEB1-5BF6C4B506E8}"/>
    <cellStyle name="Comma 3 2 2 2 2 2 2 4 3 2" xfId="24187" xr:uid="{4191EF2F-B213-4CE1-A8C3-EADDAB4300B4}"/>
    <cellStyle name="Comma 3 2 2 2 2 2 2 5" xfId="4478" xr:uid="{0F971D83-637F-4310-A6F2-381F57F54CC8}"/>
    <cellStyle name="Comma 3 2 2 2 2 2 2 5 2" xfId="7981" xr:uid="{31FD7FF2-63D0-4B9E-AA0A-6F0E81E982EB}"/>
    <cellStyle name="Comma 3 2 2 2 2 2 2 5 2 2" xfId="18493" xr:uid="{8D33EBDF-EAAB-4C35-AFCC-CECA05109D5B}"/>
    <cellStyle name="Comma 3 2 2 2 2 2 2 5 2 2 2" xfId="29005" xr:uid="{C11ADF3C-B416-4F58-BF2E-E54B3D24F56E}"/>
    <cellStyle name="Comma 3 2 2 2 2 2 2 5 3" xfId="14989" xr:uid="{B9806EF7-0F1A-4BFD-A3B7-5BBBEACDD694}"/>
    <cellStyle name="Comma 3 2 2 2 2 2 2 5 3 2" xfId="25501" xr:uid="{06518B6D-353A-4AAF-96C1-51C32B45D29C}"/>
    <cellStyle name="Comma 3 2 2 2 2 2 2 6" xfId="11485" xr:uid="{7AF9B0A3-CF8B-4077-BDCC-B5B4276C64A6}"/>
    <cellStyle name="Comma 3 2 2 2 2 2 2 6 2" xfId="21997" xr:uid="{E5F5D400-C34F-428C-84E0-02853BD27243}"/>
    <cellStyle name="Comma 3 2 2 2 2 2 3" xfId="1849" xr:uid="{00000000-0005-0000-0000-000013020000}"/>
    <cellStyle name="Comma 3 2 2 2 2 2 3 2" xfId="5354" xr:uid="{AEA5465A-BBE6-4EEF-8A96-EF3C7B760AF3}"/>
    <cellStyle name="Comma 3 2 2 2 2 2 3 2 2" xfId="8857" xr:uid="{1040D4F6-8770-4A16-8433-892F09783D16}"/>
    <cellStyle name="Comma 3 2 2 2 2 2 3 2 2 2" xfId="19369" xr:uid="{BBD688DE-0D78-4D51-BC66-094B5C2436B5}"/>
    <cellStyle name="Comma 3 2 2 2 2 2 3 2 2 2 2" xfId="29881" xr:uid="{4D8D2FEC-10C8-4F89-B09D-B9003374A953}"/>
    <cellStyle name="Comma 3 2 2 2 2 2 3 2 3" xfId="15865" xr:uid="{260435B5-E30B-4840-97BA-CC8221E423EF}"/>
    <cellStyle name="Comma 3 2 2 2 2 2 3 2 3 2" xfId="26377" xr:uid="{3B6813B7-D00C-401D-B9F4-A52F3917E6C5}"/>
    <cellStyle name="Comma 3 2 2 2 2 2 3 3" xfId="12361" xr:uid="{3C7E5921-B1BE-4D4C-8294-DD823E80D19A}"/>
    <cellStyle name="Comma 3 2 2 2 2 2 3 3 2" xfId="22873" xr:uid="{995483C3-9108-4F5A-BEED-EE24D7FB4A71}"/>
    <cellStyle name="Comma 3 2 2 2 2 2 4" xfId="4040" xr:uid="{52E982FB-5F0D-44B0-B7D6-406631538B71}"/>
    <cellStyle name="Comma 3 2 2 2 2 2 4 2" xfId="7543" xr:uid="{80EFD58B-C97C-4B3A-9B99-A1DD75A330F1}"/>
    <cellStyle name="Comma 3 2 2 2 2 2 4 2 2" xfId="18055" xr:uid="{CB10B74B-B639-43E4-848C-278BC4217656}"/>
    <cellStyle name="Comma 3 2 2 2 2 2 4 2 2 2" xfId="28567" xr:uid="{BE15276C-AFD9-43FA-A642-3D0F695BAD1B}"/>
    <cellStyle name="Comma 3 2 2 2 2 2 4 3" xfId="14551" xr:uid="{4EB563D5-5F4C-4DF4-B806-FB9264620F61}"/>
    <cellStyle name="Comma 3 2 2 2 2 2 4 3 2" xfId="25063" xr:uid="{1D332A52-769E-4B37-8A50-310784C7A3CB}"/>
    <cellStyle name="Comma 3 2 2 2 2 2 5" xfId="11047" xr:uid="{B4912A84-7963-4116-9487-AEFD5B1A05F5}"/>
    <cellStyle name="Comma 3 2 2 2 2 2 5 2" xfId="21559" xr:uid="{45061804-5D2C-4328-9A57-56A5B407C9B8}"/>
    <cellStyle name="Comma 3 2 2 2 2 3" xfId="389" xr:uid="{00000000-0005-0000-0000-000014020000}"/>
    <cellStyle name="Comma 3 2 2 2 2 3 2" xfId="828" xr:uid="{00000000-0005-0000-0000-000015020000}"/>
    <cellStyle name="Comma 3 2 2 2 2 3 2 2" xfId="1266" xr:uid="{00000000-0005-0000-0000-000016020000}"/>
    <cellStyle name="Comma 3 2 2 2 2 3 2 2 2" xfId="2581" xr:uid="{00000000-0005-0000-0000-000017020000}"/>
    <cellStyle name="Comma 3 2 2 2 2 3 2 2 2 2" xfId="6086" xr:uid="{41EE0A48-E83E-4935-B830-CC68A2F6D328}"/>
    <cellStyle name="Comma 3 2 2 2 2 3 2 2 2 2 2" xfId="9589" xr:uid="{59F44AAE-B882-4189-B09E-68AEF7DB0376}"/>
    <cellStyle name="Comma 3 2 2 2 2 3 2 2 2 2 2 2" xfId="20101" xr:uid="{2554406F-6D9C-480B-ABFE-F93A52440B8D}"/>
    <cellStyle name="Comma 3 2 2 2 2 3 2 2 2 2 2 2 2" xfId="30613" xr:uid="{C5A5A336-CBEA-4039-BADB-A98204D5F567}"/>
    <cellStyle name="Comma 3 2 2 2 2 3 2 2 2 2 3" xfId="16597" xr:uid="{50A14FA2-9A6B-4ABB-BF89-D1EEAF6AD1A2}"/>
    <cellStyle name="Comma 3 2 2 2 2 3 2 2 2 2 3 2" xfId="27109" xr:uid="{FD6CFADE-8E12-45A1-8F40-766B10B30115}"/>
    <cellStyle name="Comma 3 2 2 2 2 3 2 2 2 3" xfId="13093" xr:uid="{5FBFBC16-049E-4485-833E-26CD4FD57B35}"/>
    <cellStyle name="Comma 3 2 2 2 2 3 2 2 2 3 2" xfId="23605" xr:uid="{06099DB2-6A9D-47CE-9FA1-F01A8FD4BE22}"/>
    <cellStyle name="Comma 3 2 2 2 2 3 2 2 3" xfId="3457" xr:uid="{00000000-0005-0000-0000-000011010000}"/>
    <cellStyle name="Comma 3 2 2 2 2 3 2 2 3 2" xfId="6961" xr:uid="{F395A612-D6E3-4209-B093-2FB9DBE26F5B}"/>
    <cellStyle name="Comma 3 2 2 2 2 3 2 2 3 2 2" xfId="10465" xr:uid="{C215A1EB-C788-4FAE-8A08-77C0555876F0}"/>
    <cellStyle name="Comma 3 2 2 2 2 3 2 2 3 2 2 2" xfId="20977" xr:uid="{8CC5F355-6D16-4CB0-8AB4-6F6862DBDE8C}"/>
    <cellStyle name="Comma 3 2 2 2 2 3 2 2 3 2 2 2 2" xfId="31489" xr:uid="{596D5F9E-A676-4A3B-9168-69B9039A00BD}"/>
    <cellStyle name="Comma 3 2 2 2 2 3 2 2 3 2 3" xfId="17473" xr:uid="{B78A8B0D-1915-4080-8F79-56FEA1F79944}"/>
    <cellStyle name="Comma 3 2 2 2 2 3 2 2 3 2 3 2" xfId="27985" xr:uid="{4C6AFCB3-A3AF-4BA3-91A5-9D8A0CBAAEB0}"/>
    <cellStyle name="Comma 3 2 2 2 2 3 2 2 3 3" xfId="13969" xr:uid="{37D71432-EE0D-405C-98DE-40B8F168F97B}"/>
    <cellStyle name="Comma 3 2 2 2 2 3 2 2 3 3 2" xfId="24481" xr:uid="{A83627C1-2486-4792-A12F-64F9353F6361}"/>
    <cellStyle name="Comma 3 2 2 2 2 3 2 2 4" xfId="4772" xr:uid="{3C4D7767-CB23-40F8-92A0-1AA03A3D458D}"/>
    <cellStyle name="Comma 3 2 2 2 2 3 2 2 4 2" xfId="8275" xr:uid="{6A4E7F10-329F-4F93-889D-784021C6965F}"/>
    <cellStyle name="Comma 3 2 2 2 2 3 2 2 4 2 2" xfId="18787" xr:uid="{C45F886F-ADF4-40CB-B1DC-A297FAE67D17}"/>
    <cellStyle name="Comma 3 2 2 2 2 3 2 2 4 2 2 2" xfId="29299" xr:uid="{2E6A39BC-016D-49C3-8FE6-4C8E7FC596DE}"/>
    <cellStyle name="Comma 3 2 2 2 2 3 2 2 4 3" xfId="15283" xr:uid="{F081AF70-FD9C-42EB-AF6C-097760800010}"/>
    <cellStyle name="Comma 3 2 2 2 2 3 2 2 4 3 2" xfId="25795" xr:uid="{B814122B-6DE2-4D68-A133-B14CC62D19FD}"/>
    <cellStyle name="Comma 3 2 2 2 2 3 2 2 5" xfId="11779" xr:uid="{283BC9E3-E72D-4FF8-8BCB-547F7708A9BA}"/>
    <cellStyle name="Comma 3 2 2 2 2 3 2 2 5 2" xfId="22291" xr:uid="{AFB9A30D-DB80-4176-B9C0-8E409CED3D55}"/>
    <cellStyle name="Comma 3 2 2 2 2 3 2 3" xfId="2143" xr:uid="{00000000-0005-0000-0000-000018020000}"/>
    <cellStyle name="Comma 3 2 2 2 2 3 2 3 2" xfId="5648" xr:uid="{5B78098D-0952-4C72-A0F4-9885ABB21342}"/>
    <cellStyle name="Comma 3 2 2 2 2 3 2 3 2 2" xfId="9151" xr:uid="{588CA29E-07E4-4C5B-9DA6-D29013DFE4EF}"/>
    <cellStyle name="Comma 3 2 2 2 2 3 2 3 2 2 2" xfId="19663" xr:uid="{D3E7E4D3-81F6-48CF-88CE-F7C46A41660B}"/>
    <cellStyle name="Comma 3 2 2 2 2 3 2 3 2 2 2 2" xfId="30175" xr:uid="{9A15D957-AA78-4523-B474-CA7B95C72F02}"/>
    <cellStyle name="Comma 3 2 2 2 2 3 2 3 2 3" xfId="16159" xr:uid="{8D6BBC83-9DDF-4ECD-B08C-60E5BEB36DD9}"/>
    <cellStyle name="Comma 3 2 2 2 2 3 2 3 2 3 2" xfId="26671" xr:uid="{9E6C2975-A627-4591-B27B-8858D7B6D6DC}"/>
    <cellStyle name="Comma 3 2 2 2 2 3 2 3 3" xfId="12655" xr:uid="{F9CB9F8A-5B94-4EB2-B992-75278048C28F}"/>
    <cellStyle name="Comma 3 2 2 2 2 3 2 3 3 2" xfId="23167" xr:uid="{1574A6F9-1188-4816-B911-6C37C16AF8C5}"/>
    <cellStyle name="Comma 3 2 2 2 2 3 2 4" xfId="3019" xr:uid="{00000000-0005-0000-0000-000010010000}"/>
    <cellStyle name="Comma 3 2 2 2 2 3 2 4 2" xfId="6523" xr:uid="{D3ABE3FE-AA49-4E96-BF98-C12BC820994A}"/>
    <cellStyle name="Comma 3 2 2 2 2 3 2 4 2 2" xfId="10027" xr:uid="{57850AEF-088E-421A-8E14-B9CCFF86A63C}"/>
    <cellStyle name="Comma 3 2 2 2 2 3 2 4 2 2 2" xfId="20539" xr:uid="{7E5D62DF-9981-4DB3-B421-D3279C2843C3}"/>
    <cellStyle name="Comma 3 2 2 2 2 3 2 4 2 2 2 2" xfId="31051" xr:uid="{938BF98E-C4D7-4B75-B721-2EC9CE267B57}"/>
    <cellStyle name="Comma 3 2 2 2 2 3 2 4 2 3" xfId="17035" xr:uid="{A387515B-B84A-43BD-BC7D-676B4DD3C45A}"/>
    <cellStyle name="Comma 3 2 2 2 2 3 2 4 2 3 2" xfId="27547" xr:uid="{B1CDD220-E717-450B-A88A-AAF10EE51120}"/>
    <cellStyle name="Comma 3 2 2 2 2 3 2 4 3" xfId="13531" xr:uid="{8098F337-F9D3-4C5B-8BFF-EB4281215037}"/>
    <cellStyle name="Comma 3 2 2 2 2 3 2 4 3 2" xfId="24043" xr:uid="{38700D84-E5B4-4943-AE79-105774EDD56B}"/>
    <cellStyle name="Comma 3 2 2 2 2 3 2 5" xfId="4334" xr:uid="{EBCE1527-5A21-483A-8C0D-32D5B4451CF1}"/>
    <cellStyle name="Comma 3 2 2 2 2 3 2 5 2" xfId="7837" xr:uid="{AD4B76E5-EE05-4E23-93F8-B5B6073C5E24}"/>
    <cellStyle name="Comma 3 2 2 2 2 3 2 5 2 2" xfId="18349" xr:uid="{7527D269-545F-4DAC-9344-7FA0ACF6C3A2}"/>
    <cellStyle name="Comma 3 2 2 2 2 3 2 5 2 2 2" xfId="28861" xr:uid="{3805AE8C-D098-484B-B276-657483AAD965}"/>
    <cellStyle name="Comma 3 2 2 2 2 3 2 5 3" xfId="14845" xr:uid="{F0223788-0916-475F-BDC3-E78556670639}"/>
    <cellStyle name="Comma 3 2 2 2 2 3 2 5 3 2" xfId="25357" xr:uid="{EB663E0A-41E4-413B-80AC-C98DA1403DFD}"/>
    <cellStyle name="Comma 3 2 2 2 2 3 2 6" xfId="11341" xr:uid="{C3003A5F-12EB-48D4-8C4D-544B2547971C}"/>
    <cellStyle name="Comma 3 2 2 2 2 3 2 6 2" xfId="21853" xr:uid="{61727567-EB0E-40EB-89E5-A4DB9737D33D}"/>
    <cellStyle name="Comma 3 2 2 2 2 3 3" xfId="1705" xr:uid="{00000000-0005-0000-0000-000019020000}"/>
    <cellStyle name="Comma 3 2 2 2 2 3 3 2" xfId="5210" xr:uid="{2FF1518A-37FF-49FC-86D5-D48DA112F5FC}"/>
    <cellStyle name="Comma 3 2 2 2 2 3 3 2 2" xfId="8713" xr:uid="{A078C23A-93B5-4E11-87F0-C496DB6D7D21}"/>
    <cellStyle name="Comma 3 2 2 2 2 3 3 2 2 2" xfId="19225" xr:uid="{F93CFF2B-5116-471F-A8C1-5AC5D9F94599}"/>
    <cellStyle name="Comma 3 2 2 2 2 3 3 2 2 2 2" xfId="29737" xr:uid="{891F9707-1393-406F-8115-76AFEE6C1E14}"/>
    <cellStyle name="Comma 3 2 2 2 2 3 3 2 3" xfId="15721" xr:uid="{18D27B7F-83A0-471B-8337-56352C8FD6BF}"/>
    <cellStyle name="Comma 3 2 2 2 2 3 3 2 3 2" xfId="26233" xr:uid="{E45861C4-583A-4F04-BD72-2C2199F91E01}"/>
    <cellStyle name="Comma 3 2 2 2 2 3 3 3" xfId="12217" xr:uid="{07BBB251-BDC3-4027-B3F3-6D7D30940392}"/>
    <cellStyle name="Comma 3 2 2 2 2 3 3 3 2" xfId="22729" xr:uid="{37247B3E-E669-4C78-B273-5767634FDAE9}"/>
    <cellStyle name="Comma 3 2 2 2 2 3 4" xfId="3896" xr:uid="{AFBD28F5-2770-4F75-8ACA-18A6C5C4DF62}"/>
    <cellStyle name="Comma 3 2 2 2 2 3 4 2" xfId="7399" xr:uid="{43D81AC5-1924-42E4-8CA7-575E9D031264}"/>
    <cellStyle name="Comma 3 2 2 2 2 3 4 2 2" xfId="17911" xr:uid="{1A36768A-B93F-4823-A458-41A33A3628EE}"/>
    <cellStyle name="Comma 3 2 2 2 2 3 4 2 2 2" xfId="28423" xr:uid="{F19896C7-F5F3-4BE2-982D-49A153EE083F}"/>
    <cellStyle name="Comma 3 2 2 2 2 3 4 3" xfId="14407" xr:uid="{62D60A25-2084-4CDB-8DC6-C3122ED759D3}"/>
    <cellStyle name="Comma 3 2 2 2 2 3 4 3 2" xfId="24919" xr:uid="{DF690E55-F7C3-4A72-AFC1-D4072DF57961}"/>
    <cellStyle name="Comma 3 2 2 2 2 3 5" xfId="10903" xr:uid="{A6BEF9FC-404D-443C-BF02-E1FCFA2FE5AA}"/>
    <cellStyle name="Comma 3 2 2 2 2 3 5 2" xfId="21415" xr:uid="{025584F8-81AF-4E38-BB56-36FADA4EC10E}"/>
    <cellStyle name="Comma 3 2 2 2 2 4" xfId="684" xr:uid="{00000000-0005-0000-0000-00001A020000}"/>
    <cellStyle name="Comma 3 2 2 2 2 4 2" xfId="1122" xr:uid="{00000000-0005-0000-0000-00001B020000}"/>
    <cellStyle name="Comma 3 2 2 2 2 4 2 2" xfId="2437" xr:uid="{00000000-0005-0000-0000-00001C020000}"/>
    <cellStyle name="Comma 3 2 2 2 2 4 2 2 2" xfId="5942" xr:uid="{34A7242C-C37C-45B8-8393-1AE61B80DBBE}"/>
    <cellStyle name="Comma 3 2 2 2 2 4 2 2 2 2" xfId="9445" xr:uid="{DC6B8F3C-27A7-4A02-A20F-400B61D67643}"/>
    <cellStyle name="Comma 3 2 2 2 2 4 2 2 2 2 2" xfId="19957" xr:uid="{3B4BA56F-6D97-49BC-9B2A-2A460DB6B838}"/>
    <cellStyle name="Comma 3 2 2 2 2 4 2 2 2 2 2 2" xfId="30469" xr:uid="{6E80FFD0-061D-4CCE-A691-5406231F21D9}"/>
    <cellStyle name="Comma 3 2 2 2 2 4 2 2 2 3" xfId="16453" xr:uid="{55C01A9D-8BB3-497A-92C1-BA7F08FF2D7E}"/>
    <cellStyle name="Comma 3 2 2 2 2 4 2 2 2 3 2" xfId="26965" xr:uid="{DF6DFA06-F375-4E88-B0B5-7472D4353C4E}"/>
    <cellStyle name="Comma 3 2 2 2 2 4 2 2 3" xfId="12949" xr:uid="{5F967A54-4E7F-4D22-83DC-06CB45A67C86}"/>
    <cellStyle name="Comma 3 2 2 2 2 4 2 2 3 2" xfId="23461" xr:uid="{D4BF1734-1ED9-468B-A546-9D41BCEA2044}"/>
    <cellStyle name="Comma 3 2 2 2 2 4 2 3" xfId="3313" xr:uid="{00000000-0005-0000-0000-000013010000}"/>
    <cellStyle name="Comma 3 2 2 2 2 4 2 3 2" xfId="6817" xr:uid="{A4EA8655-81E2-4724-A3AC-BD9083C9E128}"/>
    <cellStyle name="Comma 3 2 2 2 2 4 2 3 2 2" xfId="10321" xr:uid="{BECEA654-ACD6-4D18-BAA5-A8C13D4A7537}"/>
    <cellStyle name="Comma 3 2 2 2 2 4 2 3 2 2 2" xfId="20833" xr:uid="{2532BA31-A000-4DC1-A20A-6EED14B78708}"/>
    <cellStyle name="Comma 3 2 2 2 2 4 2 3 2 2 2 2" xfId="31345" xr:uid="{AF306790-D3DA-441A-8931-1759D3CC4AC5}"/>
    <cellStyle name="Comma 3 2 2 2 2 4 2 3 2 3" xfId="17329" xr:uid="{36E8D2DD-EAE7-4BFF-BA23-2BCFABFD8B76}"/>
    <cellStyle name="Comma 3 2 2 2 2 4 2 3 2 3 2" xfId="27841" xr:uid="{F15D4DC8-44DD-4793-BD37-5145596FF99D}"/>
    <cellStyle name="Comma 3 2 2 2 2 4 2 3 3" xfId="13825" xr:uid="{7B229E89-4968-418F-8B6A-E3DE92091398}"/>
    <cellStyle name="Comma 3 2 2 2 2 4 2 3 3 2" xfId="24337" xr:uid="{9706CFD2-E9A0-4191-9330-0F5717183FF2}"/>
    <cellStyle name="Comma 3 2 2 2 2 4 2 4" xfId="4628" xr:uid="{D2282BC7-20BA-4F79-B7B3-5EB5EABF5935}"/>
    <cellStyle name="Comma 3 2 2 2 2 4 2 4 2" xfId="8131" xr:uid="{FD75A913-8F86-46D0-BAD1-50C75BDE88E2}"/>
    <cellStyle name="Comma 3 2 2 2 2 4 2 4 2 2" xfId="18643" xr:uid="{8F034851-50E0-4D01-857C-8C4B9CCDC9BE}"/>
    <cellStyle name="Comma 3 2 2 2 2 4 2 4 2 2 2" xfId="29155" xr:uid="{E5462BDF-94B9-4455-A19C-A9B31F033E72}"/>
    <cellStyle name="Comma 3 2 2 2 2 4 2 4 3" xfId="15139" xr:uid="{5DFB0FB2-793E-483C-9100-9DD7B7F3FBFB}"/>
    <cellStyle name="Comma 3 2 2 2 2 4 2 4 3 2" xfId="25651" xr:uid="{D0FED467-AE43-4C31-BF90-3F7D9B5859F0}"/>
    <cellStyle name="Comma 3 2 2 2 2 4 2 5" xfId="11635" xr:uid="{F74696A6-80B3-49BB-B6A2-86A3912E4ED6}"/>
    <cellStyle name="Comma 3 2 2 2 2 4 2 5 2" xfId="22147" xr:uid="{182B8FB6-DA46-4DBD-B166-3D4103FEA0AF}"/>
    <cellStyle name="Comma 3 2 2 2 2 4 3" xfId="1999" xr:uid="{00000000-0005-0000-0000-00001D020000}"/>
    <cellStyle name="Comma 3 2 2 2 2 4 3 2" xfId="5504" xr:uid="{076991F4-7141-4BF5-825A-360B952C9E58}"/>
    <cellStyle name="Comma 3 2 2 2 2 4 3 2 2" xfId="9007" xr:uid="{1C3E2A18-6A09-4D92-86F8-A10A0FC6769C}"/>
    <cellStyle name="Comma 3 2 2 2 2 4 3 2 2 2" xfId="19519" xr:uid="{8B10C13A-D82F-4B71-982F-367C197E58AA}"/>
    <cellStyle name="Comma 3 2 2 2 2 4 3 2 2 2 2" xfId="30031" xr:uid="{4F52294C-56FA-476C-969F-41B25F40B630}"/>
    <cellStyle name="Comma 3 2 2 2 2 4 3 2 3" xfId="16015" xr:uid="{366F5187-6882-4899-8A2F-7731D65F8F1D}"/>
    <cellStyle name="Comma 3 2 2 2 2 4 3 2 3 2" xfId="26527" xr:uid="{74379E7E-47D8-443C-9213-C9545C8D8A34}"/>
    <cellStyle name="Comma 3 2 2 2 2 4 3 3" xfId="12511" xr:uid="{C9E19F6E-8050-4CCA-B303-98090C82CCA8}"/>
    <cellStyle name="Comma 3 2 2 2 2 4 3 3 2" xfId="23023" xr:uid="{F6583C02-596D-4467-93D5-2E7F810B8457}"/>
    <cellStyle name="Comma 3 2 2 2 2 4 4" xfId="2875" xr:uid="{00000000-0005-0000-0000-000012010000}"/>
    <cellStyle name="Comma 3 2 2 2 2 4 4 2" xfId="6379" xr:uid="{2C31E724-3B12-4FFA-A178-8742B85F0D96}"/>
    <cellStyle name="Comma 3 2 2 2 2 4 4 2 2" xfId="9883" xr:uid="{99800071-0768-4F7F-8ABD-75AA647D5C46}"/>
    <cellStyle name="Comma 3 2 2 2 2 4 4 2 2 2" xfId="20395" xr:uid="{02FD9AC1-8EC5-40F9-A006-00BAC19EA7D4}"/>
    <cellStyle name="Comma 3 2 2 2 2 4 4 2 2 2 2" xfId="30907" xr:uid="{6DE1F442-8A09-41CB-B1F8-40F8955B7CD7}"/>
    <cellStyle name="Comma 3 2 2 2 2 4 4 2 3" xfId="16891" xr:uid="{F7EE5A51-B003-4BDD-9A95-7966BD3F3C70}"/>
    <cellStyle name="Comma 3 2 2 2 2 4 4 2 3 2" xfId="27403" xr:uid="{4C5598D0-5B9F-4B7A-A8EC-65862A4788BF}"/>
    <cellStyle name="Comma 3 2 2 2 2 4 4 3" xfId="13387" xr:uid="{6D2C743F-D421-4469-B846-7501DC0FF55E}"/>
    <cellStyle name="Comma 3 2 2 2 2 4 4 3 2" xfId="23899" xr:uid="{3017101E-53EF-4265-919E-E6DC986FE0AE}"/>
    <cellStyle name="Comma 3 2 2 2 2 4 5" xfId="4190" xr:uid="{C10A022E-2F50-4E08-B441-B28475FC029F}"/>
    <cellStyle name="Comma 3 2 2 2 2 4 5 2" xfId="7693" xr:uid="{03098244-B409-4122-A41F-A327C1550526}"/>
    <cellStyle name="Comma 3 2 2 2 2 4 5 2 2" xfId="18205" xr:uid="{042A8405-6923-4DAA-912F-0A471FF75FBD}"/>
    <cellStyle name="Comma 3 2 2 2 2 4 5 2 2 2" xfId="28717" xr:uid="{7253D7BF-3C61-455E-B078-2E72117CC36A}"/>
    <cellStyle name="Comma 3 2 2 2 2 4 5 3" xfId="14701" xr:uid="{0F406177-A70D-4140-BE1B-AE391B33187A}"/>
    <cellStyle name="Comma 3 2 2 2 2 4 5 3 2" xfId="25213" xr:uid="{627908D1-1149-4606-B012-9D32945C9F2E}"/>
    <cellStyle name="Comma 3 2 2 2 2 4 6" xfId="11197" xr:uid="{06ADEC09-8385-4CF3-9AE1-A880C42108CC}"/>
    <cellStyle name="Comma 3 2 2 2 2 4 6 2" xfId="21709" xr:uid="{4760078F-3D38-49CA-86B3-9CB7CC5BDDB1}"/>
    <cellStyle name="Comma 3 2 2 2 2 5" xfId="1561" xr:uid="{00000000-0005-0000-0000-00001E020000}"/>
    <cellStyle name="Comma 3 2 2 2 2 5 2" xfId="5066" xr:uid="{E147BCFD-5727-4ED0-BE14-88A5296D9804}"/>
    <cellStyle name="Comma 3 2 2 2 2 5 2 2" xfId="8569" xr:uid="{2BB99A6C-97B4-4F3C-8C27-BB30F7DE935A}"/>
    <cellStyle name="Comma 3 2 2 2 2 5 2 2 2" xfId="19081" xr:uid="{3671E65E-9184-45D8-9E29-ECF171C1DB52}"/>
    <cellStyle name="Comma 3 2 2 2 2 5 2 2 2 2" xfId="29593" xr:uid="{3087E97E-C8BA-4D6A-B6C8-8348BF7BF6C5}"/>
    <cellStyle name="Comma 3 2 2 2 2 5 2 3" xfId="15577" xr:uid="{689E5DF4-30F7-41B3-9E26-242F1F030008}"/>
    <cellStyle name="Comma 3 2 2 2 2 5 2 3 2" xfId="26089" xr:uid="{11F224DF-4AAA-466D-806A-B42818BE6814}"/>
    <cellStyle name="Comma 3 2 2 2 2 5 3" xfId="12073" xr:uid="{FF58E240-073E-4805-AD93-2EFE88F667A3}"/>
    <cellStyle name="Comma 3 2 2 2 2 5 3 2" xfId="22585" xr:uid="{D4053741-9763-47FC-A011-46EC649EA90B}"/>
    <cellStyle name="Comma 3 2 2 2 2 6" xfId="3752" xr:uid="{D075D5E8-AA04-4259-B609-C00B2512D43F}"/>
    <cellStyle name="Comma 3 2 2 2 2 6 2" xfId="7255" xr:uid="{53A44E9C-FAC4-4189-86E6-2D7CCA08CC07}"/>
    <cellStyle name="Comma 3 2 2 2 2 6 2 2" xfId="17767" xr:uid="{A7F13292-80AB-44C0-A8C9-4FDF761F087F}"/>
    <cellStyle name="Comma 3 2 2 2 2 6 2 2 2" xfId="28279" xr:uid="{854D9E06-4666-455A-B989-46C5EADFAC2F}"/>
    <cellStyle name="Comma 3 2 2 2 2 6 3" xfId="14263" xr:uid="{6A5A6D0D-5A15-400D-A85C-EE6D4ECA822D}"/>
    <cellStyle name="Comma 3 2 2 2 2 6 3 2" xfId="24775" xr:uid="{0D4FE070-189C-45C5-A9CD-8A3A29C4B8C6}"/>
    <cellStyle name="Comma 3 2 2 2 2 7" xfId="10759" xr:uid="{C03A15FE-FFAB-4BE0-96B2-EE1F3AC30F5A}"/>
    <cellStyle name="Comma 3 2 2 2 2 7 2" xfId="21271" xr:uid="{52B2C288-3AF4-4FC5-80CD-E03A61C0ECBC}"/>
    <cellStyle name="Comma 3 2 2 2 3" xfId="461" xr:uid="{00000000-0005-0000-0000-00001F020000}"/>
    <cellStyle name="Comma 3 2 2 2 3 2" xfId="900" xr:uid="{00000000-0005-0000-0000-000020020000}"/>
    <cellStyle name="Comma 3 2 2 2 3 2 2" xfId="1338" xr:uid="{00000000-0005-0000-0000-000021020000}"/>
    <cellStyle name="Comma 3 2 2 2 3 2 2 2" xfId="2653" xr:uid="{00000000-0005-0000-0000-000022020000}"/>
    <cellStyle name="Comma 3 2 2 2 3 2 2 2 2" xfId="6158" xr:uid="{DEE2DE6A-F781-4CD3-916A-3509AAE61F81}"/>
    <cellStyle name="Comma 3 2 2 2 3 2 2 2 2 2" xfId="9661" xr:uid="{80FAEB2E-AF1F-46E9-997C-DF4A21CD5CEB}"/>
    <cellStyle name="Comma 3 2 2 2 3 2 2 2 2 2 2" xfId="20173" xr:uid="{78BA5AC8-7FE9-43E0-92D1-4A7112DD565A}"/>
    <cellStyle name="Comma 3 2 2 2 3 2 2 2 2 2 2 2" xfId="30685" xr:uid="{CA3F688D-B525-4BCB-8A9F-B4FCFCC72F66}"/>
    <cellStyle name="Comma 3 2 2 2 3 2 2 2 2 3" xfId="16669" xr:uid="{3A04E0EE-AC4B-4117-837E-2EAC46EB651D}"/>
    <cellStyle name="Comma 3 2 2 2 3 2 2 2 2 3 2" xfId="27181" xr:uid="{FDAB1559-2036-4BA3-B489-05449004AE71}"/>
    <cellStyle name="Comma 3 2 2 2 3 2 2 2 3" xfId="13165" xr:uid="{C8121BCC-08FF-45C1-9BB5-B50D38AF9D81}"/>
    <cellStyle name="Comma 3 2 2 2 3 2 2 2 3 2" xfId="23677" xr:uid="{CBEED9A9-26FF-472A-B2E6-281842FBE2AD}"/>
    <cellStyle name="Comma 3 2 2 2 3 2 2 3" xfId="3529" xr:uid="{00000000-0005-0000-0000-000016010000}"/>
    <cellStyle name="Comma 3 2 2 2 3 2 2 3 2" xfId="7033" xr:uid="{5242D177-F753-40BF-BD28-EBED5746C045}"/>
    <cellStyle name="Comma 3 2 2 2 3 2 2 3 2 2" xfId="10537" xr:uid="{23E0DBE7-901A-47DB-90E0-0A475431D54C}"/>
    <cellStyle name="Comma 3 2 2 2 3 2 2 3 2 2 2" xfId="21049" xr:uid="{C5DF5836-606E-499E-99A7-2752D37BB310}"/>
    <cellStyle name="Comma 3 2 2 2 3 2 2 3 2 2 2 2" xfId="31561" xr:uid="{3F929399-436A-4A90-8317-C813F8FFDBD5}"/>
    <cellStyle name="Comma 3 2 2 2 3 2 2 3 2 3" xfId="17545" xr:uid="{DFF9F1A2-E6F3-436B-A061-058AEB48F136}"/>
    <cellStyle name="Comma 3 2 2 2 3 2 2 3 2 3 2" xfId="28057" xr:uid="{6F1CD83B-690D-4F98-889A-94A0235EC32B}"/>
    <cellStyle name="Comma 3 2 2 2 3 2 2 3 3" xfId="14041" xr:uid="{AE3FAACD-0F88-481F-8AE8-F548AAD11EA9}"/>
    <cellStyle name="Comma 3 2 2 2 3 2 2 3 3 2" xfId="24553" xr:uid="{9B7CA1A2-76D3-4F7C-957C-B767B9CEE640}"/>
    <cellStyle name="Comma 3 2 2 2 3 2 2 4" xfId="4844" xr:uid="{D92B503B-35BE-4274-AE9C-36721A31A5A3}"/>
    <cellStyle name="Comma 3 2 2 2 3 2 2 4 2" xfId="8347" xr:uid="{C0343EA0-3FD3-480F-8D53-0C545FD0DEE8}"/>
    <cellStyle name="Comma 3 2 2 2 3 2 2 4 2 2" xfId="18859" xr:uid="{0249EEB7-84F2-4306-8413-B5128A5653DE}"/>
    <cellStyle name="Comma 3 2 2 2 3 2 2 4 2 2 2" xfId="29371" xr:uid="{3B9D4626-8996-4FBA-8B5C-2D178F09B265}"/>
    <cellStyle name="Comma 3 2 2 2 3 2 2 4 3" xfId="15355" xr:uid="{3B286CFA-6A02-4139-83B1-3C08B73E2BD9}"/>
    <cellStyle name="Comma 3 2 2 2 3 2 2 4 3 2" xfId="25867" xr:uid="{23F5C881-067F-4CDD-A92B-4EA1858DDEC9}"/>
    <cellStyle name="Comma 3 2 2 2 3 2 2 5" xfId="11851" xr:uid="{A84D1827-5A01-41B5-9DED-50B1CDDBE351}"/>
    <cellStyle name="Comma 3 2 2 2 3 2 2 5 2" xfId="22363" xr:uid="{F9F8A437-D432-4843-9A3D-5C42F8C7F672}"/>
    <cellStyle name="Comma 3 2 2 2 3 2 3" xfId="2215" xr:uid="{00000000-0005-0000-0000-000023020000}"/>
    <cellStyle name="Comma 3 2 2 2 3 2 3 2" xfId="5720" xr:uid="{0F7AA402-99C9-4996-AE74-3652B1B97CC3}"/>
    <cellStyle name="Comma 3 2 2 2 3 2 3 2 2" xfId="9223" xr:uid="{B7BE1AEF-3AC3-488F-9F4D-FE8F6E23DA3A}"/>
    <cellStyle name="Comma 3 2 2 2 3 2 3 2 2 2" xfId="19735" xr:uid="{3BD96549-900E-4F04-BFF3-2CCFF43E656C}"/>
    <cellStyle name="Comma 3 2 2 2 3 2 3 2 2 2 2" xfId="30247" xr:uid="{93ADED04-617D-442A-9C16-64CEC8797EA2}"/>
    <cellStyle name="Comma 3 2 2 2 3 2 3 2 3" xfId="16231" xr:uid="{5D98BB1E-D3D1-4715-B5CF-112F08D5F3EA}"/>
    <cellStyle name="Comma 3 2 2 2 3 2 3 2 3 2" xfId="26743" xr:uid="{E2EE5DC8-0C09-4D56-8311-F5C7383F9E61}"/>
    <cellStyle name="Comma 3 2 2 2 3 2 3 3" xfId="12727" xr:uid="{0831118C-83C9-4E93-AC05-281844C3654D}"/>
    <cellStyle name="Comma 3 2 2 2 3 2 3 3 2" xfId="23239" xr:uid="{73935F81-54EF-427B-AFEA-8072F0C788C3}"/>
    <cellStyle name="Comma 3 2 2 2 3 2 4" xfId="3091" xr:uid="{00000000-0005-0000-0000-000015010000}"/>
    <cellStyle name="Comma 3 2 2 2 3 2 4 2" xfId="6595" xr:uid="{790B5FF8-ECFB-4219-9207-52656D947295}"/>
    <cellStyle name="Comma 3 2 2 2 3 2 4 2 2" xfId="10099" xr:uid="{39D07830-4709-4C17-A7F5-C7F945134CB7}"/>
    <cellStyle name="Comma 3 2 2 2 3 2 4 2 2 2" xfId="20611" xr:uid="{1D08BDD4-F291-4127-ABA0-05F5C3AD302C}"/>
    <cellStyle name="Comma 3 2 2 2 3 2 4 2 2 2 2" xfId="31123" xr:uid="{0DDD3D9D-0BB4-423E-886E-0C70DCE28E3A}"/>
    <cellStyle name="Comma 3 2 2 2 3 2 4 2 3" xfId="17107" xr:uid="{2486B300-00E9-4864-9D13-8A69F3C3FC9A}"/>
    <cellStyle name="Comma 3 2 2 2 3 2 4 2 3 2" xfId="27619" xr:uid="{91D88683-49DC-4F29-8F96-1FB95C421716}"/>
    <cellStyle name="Comma 3 2 2 2 3 2 4 3" xfId="13603" xr:uid="{2AAEEE81-8B7B-4B9B-A62B-72DAF44FA855}"/>
    <cellStyle name="Comma 3 2 2 2 3 2 4 3 2" xfId="24115" xr:uid="{F822A252-8E87-4228-9E8F-21FF6D81F75D}"/>
    <cellStyle name="Comma 3 2 2 2 3 2 5" xfId="4406" xr:uid="{4AAF735D-A751-499A-A813-806528906965}"/>
    <cellStyle name="Comma 3 2 2 2 3 2 5 2" xfId="7909" xr:uid="{6400B346-7D00-43F2-8D7B-1777FC5C6CE8}"/>
    <cellStyle name="Comma 3 2 2 2 3 2 5 2 2" xfId="18421" xr:uid="{BF8C2E69-80E3-48A3-B50B-3F4F5EC6FC8E}"/>
    <cellStyle name="Comma 3 2 2 2 3 2 5 2 2 2" xfId="28933" xr:uid="{F659B14F-0212-4B56-A6EB-1D747141A5BE}"/>
    <cellStyle name="Comma 3 2 2 2 3 2 5 3" xfId="14917" xr:uid="{6C95D4E3-DBD0-4CD4-90BF-7C930E098EE4}"/>
    <cellStyle name="Comma 3 2 2 2 3 2 5 3 2" xfId="25429" xr:uid="{55EEC8EB-88AE-4DC7-88A2-8DD52BB7A83B}"/>
    <cellStyle name="Comma 3 2 2 2 3 2 6" xfId="11413" xr:uid="{252EADB3-2C3F-4875-9F1D-2A712FA81FD2}"/>
    <cellStyle name="Comma 3 2 2 2 3 2 6 2" xfId="21925" xr:uid="{8B1BB6B9-79CB-4260-BA48-82E66849FE1C}"/>
    <cellStyle name="Comma 3 2 2 2 3 3" xfId="1777" xr:uid="{00000000-0005-0000-0000-000024020000}"/>
    <cellStyle name="Comma 3 2 2 2 3 3 2" xfId="5282" xr:uid="{8E057246-D28D-4A3B-8AF5-B528C271DEFA}"/>
    <cellStyle name="Comma 3 2 2 2 3 3 2 2" xfId="8785" xr:uid="{9B595998-D7E3-4665-9E3F-D9E6DA140036}"/>
    <cellStyle name="Comma 3 2 2 2 3 3 2 2 2" xfId="19297" xr:uid="{EF3EEEF4-BCB8-4E38-9829-DAD78B507ECA}"/>
    <cellStyle name="Comma 3 2 2 2 3 3 2 2 2 2" xfId="29809" xr:uid="{F10B4759-9A87-4F9D-9417-2A188F460580}"/>
    <cellStyle name="Comma 3 2 2 2 3 3 2 3" xfId="15793" xr:uid="{7A22DA5B-3610-4FCF-A0A0-8EA97BC980A2}"/>
    <cellStyle name="Comma 3 2 2 2 3 3 2 3 2" xfId="26305" xr:uid="{C20FCE60-7801-4D62-A8DD-860B7C99F1D4}"/>
    <cellStyle name="Comma 3 2 2 2 3 3 3" xfId="12289" xr:uid="{66A5E92C-C706-4DDF-85B4-B214DDF3E09D}"/>
    <cellStyle name="Comma 3 2 2 2 3 3 3 2" xfId="22801" xr:uid="{4E490813-FC6E-4BEB-A434-063CE2768236}"/>
    <cellStyle name="Comma 3 2 2 2 3 4" xfId="3968" xr:uid="{948CFE88-1338-4739-9021-AFD69932FD9F}"/>
    <cellStyle name="Comma 3 2 2 2 3 4 2" xfId="7471" xr:uid="{D30D0B4C-9949-459C-9B4B-82A67D84699A}"/>
    <cellStyle name="Comma 3 2 2 2 3 4 2 2" xfId="17983" xr:uid="{EE94A7CB-9E8F-4C20-8219-CB348A2180CD}"/>
    <cellStyle name="Comma 3 2 2 2 3 4 2 2 2" xfId="28495" xr:uid="{F8381EFF-D9CC-4720-B7E1-1788FB9689B3}"/>
    <cellStyle name="Comma 3 2 2 2 3 4 3" xfId="14479" xr:uid="{3C922FE4-311C-4675-A1CA-90F2E0BEF556}"/>
    <cellStyle name="Comma 3 2 2 2 3 4 3 2" xfId="24991" xr:uid="{8353636A-98B1-40BB-ACF3-A02E074E459C}"/>
    <cellStyle name="Comma 3 2 2 2 3 5" xfId="10975" xr:uid="{9F71683C-970D-4F64-890C-A3A0E201D35E}"/>
    <cellStyle name="Comma 3 2 2 2 3 5 2" xfId="21487" xr:uid="{259F005A-7EB7-4458-A218-FC4D4247F3D2}"/>
    <cellStyle name="Comma 3 2 2 2 4" xfId="317" xr:uid="{00000000-0005-0000-0000-000025020000}"/>
    <cellStyle name="Comma 3 2 2 2 4 2" xfId="756" xr:uid="{00000000-0005-0000-0000-000026020000}"/>
    <cellStyle name="Comma 3 2 2 2 4 2 2" xfId="1194" xr:uid="{00000000-0005-0000-0000-000027020000}"/>
    <cellStyle name="Comma 3 2 2 2 4 2 2 2" xfId="2509" xr:uid="{00000000-0005-0000-0000-000028020000}"/>
    <cellStyle name="Comma 3 2 2 2 4 2 2 2 2" xfId="6014" xr:uid="{6A280DF5-9966-4453-938F-E5831FFCEA14}"/>
    <cellStyle name="Comma 3 2 2 2 4 2 2 2 2 2" xfId="9517" xr:uid="{6C522F3F-1A86-4482-9B00-D951BCC613CC}"/>
    <cellStyle name="Comma 3 2 2 2 4 2 2 2 2 2 2" xfId="20029" xr:uid="{9BBCEAAB-D373-4552-9268-B8D60647326E}"/>
    <cellStyle name="Comma 3 2 2 2 4 2 2 2 2 2 2 2" xfId="30541" xr:uid="{A36B4FAD-5742-4031-A50A-F8392F3D2160}"/>
    <cellStyle name="Comma 3 2 2 2 4 2 2 2 2 3" xfId="16525" xr:uid="{A6A2B001-4C94-4F04-87DC-01C60AE3CA7E}"/>
    <cellStyle name="Comma 3 2 2 2 4 2 2 2 2 3 2" xfId="27037" xr:uid="{795DDD9A-743F-4EB7-882E-E10CB19C2021}"/>
    <cellStyle name="Comma 3 2 2 2 4 2 2 2 3" xfId="13021" xr:uid="{8677D5A8-67E9-48C7-A5B9-7E524D6A2DA7}"/>
    <cellStyle name="Comma 3 2 2 2 4 2 2 2 3 2" xfId="23533" xr:uid="{A385C729-E03B-4434-82B8-DCB290E831BD}"/>
    <cellStyle name="Comma 3 2 2 2 4 2 2 3" xfId="3385" xr:uid="{00000000-0005-0000-0000-000019010000}"/>
    <cellStyle name="Comma 3 2 2 2 4 2 2 3 2" xfId="6889" xr:uid="{6CE419D1-7AC2-4D3E-8211-C0EDF30F7D39}"/>
    <cellStyle name="Comma 3 2 2 2 4 2 2 3 2 2" xfId="10393" xr:uid="{F3B64F0F-CB12-47B9-A082-FB073918A6A4}"/>
    <cellStyle name="Comma 3 2 2 2 4 2 2 3 2 2 2" xfId="20905" xr:uid="{9FC5A8E7-25EF-4F31-9087-91C53690480F}"/>
    <cellStyle name="Comma 3 2 2 2 4 2 2 3 2 2 2 2" xfId="31417" xr:uid="{6AE084C2-9443-488D-B2CE-4D902A817B3D}"/>
    <cellStyle name="Comma 3 2 2 2 4 2 2 3 2 3" xfId="17401" xr:uid="{5F6EC081-198B-4902-96B7-6FDC239CF8BE}"/>
    <cellStyle name="Comma 3 2 2 2 4 2 2 3 2 3 2" xfId="27913" xr:uid="{8799AE97-24B4-4B63-AF1C-D1E3C21FBD13}"/>
    <cellStyle name="Comma 3 2 2 2 4 2 2 3 3" xfId="13897" xr:uid="{BF3116F3-4B8E-40F3-853C-9E8E48050946}"/>
    <cellStyle name="Comma 3 2 2 2 4 2 2 3 3 2" xfId="24409" xr:uid="{D3E242EF-83C7-4FF5-A96E-DB15E5A35DA4}"/>
    <cellStyle name="Comma 3 2 2 2 4 2 2 4" xfId="4700" xr:uid="{871DCC35-1E6F-4F16-AA80-A9EFC0FED6D6}"/>
    <cellStyle name="Comma 3 2 2 2 4 2 2 4 2" xfId="8203" xr:uid="{49DFC339-F734-4E6B-93A3-B273EAE72BB7}"/>
    <cellStyle name="Comma 3 2 2 2 4 2 2 4 2 2" xfId="18715" xr:uid="{513EA4C8-4302-4DA2-8844-AD53116DB479}"/>
    <cellStyle name="Comma 3 2 2 2 4 2 2 4 2 2 2" xfId="29227" xr:uid="{85C6FBB7-9B9B-48A8-B263-DEE92103B7BB}"/>
    <cellStyle name="Comma 3 2 2 2 4 2 2 4 3" xfId="15211" xr:uid="{1D4D09EE-CCE0-4C34-80F3-DA62B6C33188}"/>
    <cellStyle name="Comma 3 2 2 2 4 2 2 4 3 2" xfId="25723" xr:uid="{F095B9D4-852E-4B5B-A5CE-53FE853854A3}"/>
    <cellStyle name="Comma 3 2 2 2 4 2 2 5" xfId="11707" xr:uid="{C048F321-BCF6-4DDB-80CD-F72946BBA099}"/>
    <cellStyle name="Comma 3 2 2 2 4 2 2 5 2" xfId="22219" xr:uid="{991B284E-A009-415D-A169-7043D32BCD83}"/>
    <cellStyle name="Comma 3 2 2 2 4 2 3" xfId="2071" xr:uid="{00000000-0005-0000-0000-000029020000}"/>
    <cellStyle name="Comma 3 2 2 2 4 2 3 2" xfId="5576" xr:uid="{4C73E32D-4F53-44B9-A58C-225336E8A834}"/>
    <cellStyle name="Comma 3 2 2 2 4 2 3 2 2" xfId="9079" xr:uid="{CBF11DDE-C8E0-405D-85DF-E05DB1992675}"/>
    <cellStyle name="Comma 3 2 2 2 4 2 3 2 2 2" xfId="19591" xr:uid="{DFB1A4DE-053F-401F-9A27-14C7EBA3B4F5}"/>
    <cellStyle name="Comma 3 2 2 2 4 2 3 2 2 2 2" xfId="30103" xr:uid="{8EF37E66-3E89-4639-B8AF-4FC0CBF6F926}"/>
    <cellStyle name="Comma 3 2 2 2 4 2 3 2 3" xfId="16087" xr:uid="{76821177-211B-4555-8F36-9268EB4F9E55}"/>
    <cellStyle name="Comma 3 2 2 2 4 2 3 2 3 2" xfId="26599" xr:uid="{314486FF-0F0B-48C9-A9A6-3348608E845C}"/>
    <cellStyle name="Comma 3 2 2 2 4 2 3 3" xfId="12583" xr:uid="{0D348ACF-43A4-4503-ACD7-214BFE2D3B0A}"/>
    <cellStyle name="Comma 3 2 2 2 4 2 3 3 2" xfId="23095" xr:uid="{48D1F383-474C-47FC-AD69-0F5CAD367847}"/>
    <cellStyle name="Comma 3 2 2 2 4 2 4" xfId="2947" xr:uid="{00000000-0005-0000-0000-000018010000}"/>
    <cellStyle name="Comma 3 2 2 2 4 2 4 2" xfId="6451" xr:uid="{957726DA-EACF-4539-9D0B-A2DDFF03F2C8}"/>
    <cellStyle name="Comma 3 2 2 2 4 2 4 2 2" xfId="9955" xr:uid="{4C5557D1-9A72-4664-907E-27E77C3D7B34}"/>
    <cellStyle name="Comma 3 2 2 2 4 2 4 2 2 2" xfId="20467" xr:uid="{70469EB7-4C22-470C-9981-681D66EE036E}"/>
    <cellStyle name="Comma 3 2 2 2 4 2 4 2 2 2 2" xfId="30979" xr:uid="{E9E6029D-2C45-446F-A346-DACFBB095FD3}"/>
    <cellStyle name="Comma 3 2 2 2 4 2 4 2 3" xfId="16963" xr:uid="{F7DC0D69-6FF0-4271-8367-BE9DB4568DDA}"/>
    <cellStyle name="Comma 3 2 2 2 4 2 4 2 3 2" xfId="27475" xr:uid="{FC559B03-49F0-48B7-9A8D-09E5DEAD4511}"/>
    <cellStyle name="Comma 3 2 2 2 4 2 4 3" xfId="13459" xr:uid="{21F24E21-3132-48F6-8530-55A3A526C5C8}"/>
    <cellStyle name="Comma 3 2 2 2 4 2 4 3 2" xfId="23971" xr:uid="{257F91DB-648B-4276-9953-A67394D97274}"/>
    <cellStyle name="Comma 3 2 2 2 4 2 5" xfId="4262" xr:uid="{4787C396-1D66-484F-88D6-39233CFDB409}"/>
    <cellStyle name="Comma 3 2 2 2 4 2 5 2" xfId="7765" xr:uid="{84CA8E61-0478-4D4B-AA22-49F74C15928E}"/>
    <cellStyle name="Comma 3 2 2 2 4 2 5 2 2" xfId="18277" xr:uid="{942A32C9-10D5-4098-AD1E-5D37C8F702E4}"/>
    <cellStyle name="Comma 3 2 2 2 4 2 5 2 2 2" xfId="28789" xr:uid="{D1447C1D-C501-43F0-A960-AEB78002D69B}"/>
    <cellStyle name="Comma 3 2 2 2 4 2 5 3" xfId="14773" xr:uid="{1697438F-9C36-4A2C-82D3-A7748783021C}"/>
    <cellStyle name="Comma 3 2 2 2 4 2 5 3 2" xfId="25285" xr:uid="{EA39B2D5-24F3-4DDB-8D5A-84ADFF91974F}"/>
    <cellStyle name="Comma 3 2 2 2 4 2 6" xfId="11269" xr:uid="{6AB42111-F5E4-4DE2-A06F-C6F830357752}"/>
    <cellStyle name="Comma 3 2 2 2 4 2 6 2" xfId="21781" xr:uid="{EE6C3A1B-3749-4DB8-B3B1-C163490AE95E}"/>
    <cellStyle name="Comma 3 2 2 2 4 3" xfId="1633" xr:uid="{00000000-0005-0000-0000-00002A020000}"/>
    <cellStyle name="Comma 3 2 2 2 4 3 2" xfId="5138" xr:uid="{F7AFEA53-88AE-4AAD-9259-E8441EB694D6}"/>
    <cellStyle name="Comma 3 2 2 2 4 3 2 2" xfId="8641" xr:uid="{71066B47-5D4A-4B82-9C79-7F7032064383}"/>
    <cellStyle name="Comma 3 2 2 2 4 3 2 2 2" xfId="19153" xr:uid="{E0295DE3-117D-4ECC-913A-5A41936A2A64}"/>
    <cellStyle name="Comma 3 2 2 2 4 3 2 2 2 2" xfId="29665" xr:uid="{1AC154BC-7678-41D4-89BD-096AFEB16D38}"/>
    <cellStyle name="Comma 3 2 2 2 4 3 2 3" xfId="15649" xr:uid="{01310CEE-2567-46BA-A440-454D86537A5C}"/>
    <cellStyle name="Comma 3 2 2 2 4 3 2 3 2" xfId="26161" xr:uid="{F582748F-05E9-48A2-B462-54FFAA2FCE79}"/>
    <cellStyle name="Comma 3 2 2 2 4 3 3" xfId="12145" xr:uid="{F877465A-EB41-45B6-9702-41067853628D}"/>
    <cellStyle name="Comma 3 2 2 2 4 3 3 2" xfId="22657" xr:uid="{E7014EEA-D552-446E-B61A-7D7297733DA1}"/>
    <cellStyle name="Comma 3 2 2 2 4 4" xfId="3824" xr:uid="{76CA5798-FCBD-4784-BCD8-24C8B45AB318}"/>
    <cellStyle name="Comma 3 2 2 2 4 4 2" xfId="7327" xr:uid="{AC01A06E-79F4-4603-AAEA-0089023B5615}"/>
    <cellStyle name="Comma 3 2 2 2 4 4 2 2" xfId="17839" xr:uid="{07864279-57BC-4AA2-A3DA-00713C6FC8DD}"/>
    <cellStyle name="Comma 3 2 2 2 4 4 2 2 2" xfId="28351" xr:uid="{A8F63B25-285E-46F5-80CC-A103D84C23EF}"/>
    <cellStyle name="Comma 3 2 2 2 4 4 3" xfId="14335" xr:uid="{299F867E-E431-4FEE-9DF0-D9A5BD34E84C}"/>
    <cellStyle name="Comma 3 2 2 2 4 4 3 2" xfId="24847" xr:uid="{03665D8B-8396-446A-A68B-E68D7A3292E0}"/>
    <cellStyle name="Comma 3 2 2 2 4 5" xfId="10831" xr:uid="{48C4FE98-91AF-445F-B0CF-2AB549E73F28}"/>
    <cellStyle name="Comma 3 2 2 2 4 5 2" xfId="21343" xr:uid="{765E5659-5587-483B-92BE-232791E67F2D}"/>
    <cellStyle name="Comma 3 2 2 2 5" xfId="612" xr:uid="{00000000-0005-0000-0000-00002B020000}"/>
    <cellStyle name="Comma 3 2 2 2 5 2" xfId="1050" xr:uid="{00000000-0005-0000-0000-00002C020000}"/>
    <cellStyle name="Comma 3 2 2 2 5 2 2" xfId="2365" xr:uid="{00000000-0005-0000-0000-00002D020000}"/>
    <cellStyle name="Comma 3 2 2 2 5 2 2 2" xfId="5870" xr:uid="{D84B97E1-4EEF-49D9-9C1C-11996315694C}"/>
    <cellStyle name="Comma 3 2 2 2 5 2 2 2 2" xfId="9373" xr:uid="{93403D98-A537-4D7A-9C8E-48F9CB2D158C}"/>
    <cellStyle name="Comma 3 2 2 2 5 2 2 2 2 2" xfId="19885" xr:uid="{7C3A89A6-5635-4AE9-83BF-62A364AF3280}"/>
    <cellStyle name="Comma 3 2 2 2 5 2 2 2 2 2 2" xfId="30397" xr:uid="{DD94272D-8A47-4339-87FE-DBC96A14F238}"/>
    <cellStyle name="Comma 3 2 2 2 5 2 2 2 3" xfId="16381" xr:uid="{E624A788-DCD2-4E17-8B89-D91A13EFD521}"/>
    <cellStyle name="Comma 3 2 2 2 5 2 2 2 3 2" xfId="26893" xr:uid="{919F44E2-E567-4CFD-8963-F9B85FC503D3}"/>
    <cellStyle name="Comma 3 2 2 2 5 2 2 3" xfId="12877" xr:uid="{42596FE2-50B5-42D4-BA3C-CC42E7B1CDDC}"/>
    <cellStyle name="Comma 3 2 2 2 5 2 2 3 2" xfId="23389" xr:uid="{EBC66585-53E0-405B-8A60-152747161CF3}"/>
    <cellStyle name="Comma 3 2 2 2 5 2 3" xfId="3241" xr:uid="{00000000-0005-0000-0000-00001B010000}"/>
    <cellStyle name="Comma 3 2 2 2 5 2 3 2" xfId="6745" xr:uid="{ED680157-0197-4328-896D-37862E0F7FAE}"/>
    <cellStyle name="Comma 3 2 2 2 5 2 3 2 2" xfId="10249" xr:uid="{5E7E70F0-D923-410C-AD37-8B4690054E19}"/>
    <cellStyle name="Comma 3 2 2 2 5 2 3 2 2 2" xfId="20761" xr:uid="{96CF484E-E5BB-4A46-BFE1-E1C5EE2ED5CF}"/>
    <cellStyle name="Comma 3 2 2 2 5 2 3 2 2 2 2" xfId="31273" xr:uid="{DA6A8AAB-FFD4-421A-A32F-508E9C3DE56F}"/>
    <cellStyle name="Comma 3 2 2 2 5 2 3 2 3" xfId="17257" xr:uid="{FE6AE00F-2493-4791-B711-EE6A137B58E5}"/>
    <cellStyle name="Comma 3 2 2 2 5 2 3 2 3 2" xfId="27769" xr:uid="{044BD301-3E64-4EDB-85EA-50D058F46FF8}"/>
    <cellStyle name="Comma 3 2 2 2 5 2 3 3" xfId="13753" xr:uid="{AB374A1B-67C3-4020-B817-92C6801C3451}"/>
    <cellStyle name="Comma 3 2 2 2 5 2 3 3 2" xfId="24265" xr:uid="{6842C98B-0F40-448A-A362-8D041747D670}"/>
    <cellStyle name="Comma 3 2 2 2 5 2 4" xfId="4556" xr:uid="{6E54429A-1247-44CB-8B76-98960B66C3BF}"/>
    <cellStyle name="Comma 3 2 2 2 5 2 4 2" xfId="8059" xr:uid="{F44A843A-5D04-4823-A2B2-70DCAA994EE1}"/>
    <cellStyle name="Comma 3 2 2 2 5 2 4 2 2" xfId="18571" xr:uid="{2CF6D83E-0C69-420D-B4E8-AB7CB639BFFF}"/>
    <cellStyle name="Comma 3 2 2 2 5 2 4 2 2 2" xfId="29083" xr:uid="{F7157D44-55C6-4957-947C-F818361AA6F0}"/>
    <cellStyle name="Comma 3 2 2 2 5 2 4 3" xfId="15067" xr:uid="{8E247D23-80CD-489F-A7C2-4811D0B69BE2}"/>
    <cellStyle name="Comma 3 2 2 2 5 2 4 3 2" xfId="25579" xr:uid="{40D44FC2-2543-473A-A167-91FFE4F7698E}"/>
    <cellStyle name="Comma 3 2 2 2 5 2 5" xfId="11563" xr:uid="{6F081250-7BFC-46CA-91C6-C9E1DB1D5BEE}"/>
    <cellStyle name="Comma 3 2 2 2 5 2 5 2" xfId="22075" xr:uid="{877F62EC-5218-4B15-BD83-51BAE1E37E99}"/>
    <cellStyle name="Comma 3 2 2 2 5 3" xfId="1927" xr:uid="{00000000-0005-0000-0000-00002E020000}"/>
    <cellStyle name="Comma 3 2 2 2 5 3 2" xfId="5432" xr:uid="{4A5325A1-36F6-49EA-B3BF-B4FEDC712B98}"/>
    <cellStyle name="Comma 3 2 2 2 5 3 2 2" xfId="8935" xr:uid="{957355F7-D542-4206-A57D-FC9B44005323}"/>
    <cellStyle name="Comma 3 2 2 2 5 3 2 2 2" xfId="19447" xr:uid="{526024EF-C282-4297-A9A5-D666B35B85BF}"/>
    <cellStyle name="Comma 3 2 2 2 5 3 2 2 2 2" xfId="29959" xr:uid="{FADF731F-60FC-4A70-A796-1CDAE80A6E81}"/>
    <cellStyle name="Comma 3 2 2 2 5 3 2 3" xfId="15943" xr:uid="{EDF02581-3855-4226-B4AB-354E00F23B0D}"/>
    <cellStyle name="Comma 3 2 2 2 5 3 2 3 2" xfId="26455" xr:uid="{C08E67C5-FB92-48E0-AA07-1877A4C5AA93}"/>
    <cellStyle name="Comma 3 2 2 2 5 3 3" xfId="12439" xr:uid="{DA4B7E3D-A596-4E3F-B230-E8B495D4D524}"/>
    <cellStyle name="Comma 3 2 2 2 5 3 3 2" xfId="22951" xr:uid="{3D6E9852-7893-4A3A-AE8B-B99B1894BD97}"/>
    <cellStyle name="Comma 3 2 2 2 5 4" xfId="2803" xr:uid="{00000000-0005-0000-0000-00001A010000}"/>
    <cellStyle name="Comma 3 2 2 2 5 4 2" xfId="6307" xr:uid="{890CA42E-5DBD-4543-8130-E339BB0F7854}"/>
    <cellStyle name="Comma 3 2 2 2 5 4 2 2" xfId="9811" xr:uid="{FFEE7C9F-3062-481F-8775-08DD01B1831E}"/>
    <cellStyle name="Comma 3 2 2 2 5 4 2 2 2" xfId="20323" xr:uid="{4CAFA642-4B77-42A4-8C01-AFEA1C5C52A8}"/>
    <cellStyle name="Comma 3 2 2 2 5 4 2 2 2 2" xfId="30835" xr:uid="{AEE7263D-E35E-4CF4-9DA9-6D3B050319F2}"/>
    <cellStyle name="Comma 3 2 2 2 5 4 2 3" xfId="16819" xr:uid="{105CD0E4-62EE-4C61-BE09-DA07EFF54BD9}"/>
    <cellStyle name="Comma 3 2 2 2 5 4 2 3 2" xfId="27331" xr:uid="{DDBF5C4B-8BC3-4CBC-BA3A-B5FBD751F9FA}"/>
    <cellStyle name="Comma 3 2 2 2 5 4 3" xfId="13315" xr:uid="{D67AFCB5-7DA3-44E6-B786-0F1207FB4B6F}"/>
    <cellStyle name="Comma 3 2 2 2 5 4 3 2" xfId="23827" xr:uid="{D6F8BBC2-4B75-4EDC-8585-CFC0DBB50719}"/>
    <cellStyle name="Comma 3 2 2 2 5 5" xfId="4118" xr:uid="{D0DE794D-08B5-4D6C-850F-63954E262D17}"/>
    <cellStyle name="Comma 3 2 2 2 5 5 2" xfId="7621" xr:uid="{1DDB1416-9BC7-405E-989F-B3814F8A9446}"/>
    <cellStyle name="Comma 3 2 2 2 5 5 2 2" xfId="18133" xr:uid="{862D785B-CDF4-4412-AA4F-0718DC954AED}"/>
    <cellStyle name="Comma 3 2 2 2 5 5 2 2 2" xfId="28645" xr:uid="{A2362667-A032-41A2-8BC3-A17C7EAF9033}"/>
    <cellStyle name="Comma 3 2 2 2 5 5 3" xfId="14629" xr:uid="{1C927B6B-9331-4F53-9B46-B2DFF5E8C883}"/>
    <cellStyle name="Comma 3 2 2 2 5 5 3 2" xfId="25141" xr:uid="{7255D94A-F20B-4F0E-A6E9-76FDF9071DCB}"/>
    <cellStyle name="Comma 3 2 2 2 5 6" xfId="11125" xr:uid="{1B55DBF6-8B5A-4D2A-9E37-650FB59B255C}"/>
    <cellStyle name="Comma 3 2 2 2 5 6 2" xfId="21637" xr:uid="{E81F0D65-8F59-477F-B71F-167889E25435}"/>
    <cellStyle name="Comma 3 2 2 2 6" xfId="1489" xr:uid="{00000000-0005-0000-0000-00002F020000}"/>
    <cellStyle name="Comma 3 2 2 2 6 2" xfId="4994" xr:uid="{A00F81B2-FD03-4293-829E-A5FF420BCBBC}"/>
    <cellStyle name="Comma 3 2 2 2 6 2 2" xfId="8497" xr:uid="{8B4DFD5C-608E-40A8-8441-FB9FAA0B71C0}"/>
    <cellStyle name="Comma 3 2 2 2 6 2 2 2" xfId="19009" xr:uid="{F5B4A135-87D2-417A-B1FA-58442AE57C39}"/>
    <cellStyle name="Comma 3 2 2 2 6 2 2 2 2" xfId="29521" xr:uid="{EFDC9536-B326-48AC-AD32-43B1B2409B9B}"/>
    <cellStyle name="Comma 3 2 2 2 6 2 3" xfId="15505" xr:uid="{C0229E27-636A-4D09-9292-5797AF229EEA}"/>
    <cellStyle name="Comma 3 2 2 2 6 2 3 2" xfId="26017" xr:uid="{66CC31B6-015D-4361-9791-2C7195B623BA}"/>
    <cellStyle name="Comma 3 2 2 2 6 3" xfId="12001" xr:uid="{102202EA-2A10-4806-B586-366159447B36}"/>
    <cellStyle name="Comma 3 2 2 2 6 3 2" xfId="22513" xr:uid="{4A185539-AE9C-4877-B3B6-EF5B9D9E4AB1}"/>
    <cellStyle name="Comma 3 2 2 2 7" xfId="3680" xr:uid="{D101E04D-9B0D-412E-881E-D2C56B0D2D94}"/>
    <cellStyle name="Comma 3 2 2 2 7 2" xfId="7183" xr:uid="{056D4ED8-7FAE-4390-B21E-E8EC72EC9491}"/>
    <cellStyle name="Comma 3 2 2 2 7 2 2" xfId="17695" xr:uid="{278C27C7-DA95-466F-9631-855C48EE31A3}"/>
    <cellStyle name="Comma 3 2 2 2 7 2 2 2" xfId="28207" xr:uid="{1B31583D-CDD2-483B-AD5A-C34A8314A0C8}"/>
    <cellStyle name="Comma 3 2 2 2 7 3" xfId="14191" xr:uid="{B58CCA22-E3BA-42A5-B9A5-063D87CA2F76}"/>
    <cellStyle name="Comma 3 2 2 2 7 3 2" xfId="24703" xr:uid="{2B04DDC9-76F6-4BF7-B7A2-19AA271D2153}"/>
    <cellStyle name="Comma 3 2 2 2 8" xfId="10687" xr:uid="{CF834A5C-DEBB-42F9-8D53-00906F0511ED}"/>
    <cellStyle name="Comma 3 2 2 2 8 2" xfId="21199" xr:uid="{3615FC19-8740-42AC-9E5A-AB7D9082E24A}"/>
    <cellStyle name="Comma 3 2 2 3" xfId="213" xr:uid="{00000000-0005-0000-0000-000030020000}"/>
    <cellStyle name="Comma 3 2 2 3 2" xfId="501" xr:uid="{00000000-0005-0000-0000-000031020000}"/>
    <cellStyle name="Comma 3 2 2 3 2 2" xfId="940" xr:uid="{00000000-0005-0000-0000-000032020000}"/>
    <cellStyle name="Comma 3 2 2 3 2 2 2" xfId="1378" xr:uid="{00000000-0005-0000-0000-000033020000}"/>
    <cellStyle name="Comma 3 2 2 3 2 2 2 2" xfId="2693" xr:uid="{00000000-0005-0000-0000-000034020000}"/>
    <cellStyle name="Comma 3 2 2 3 2 2 2 2 2" xfId="6198" xr:uid="{8785547B-88F7-40FF-8503-393759A268D5}"/>
    <cellStyle name="Comma 3 2 2 3 2 2 2 2 2 2" xfId="9701" xr:uid="{E75962AA-1590-4003-BB6E-D5F0F8EA43F6}"/>
    <cellStyle name="Comma 3 2 2 3 2 2 2 2 2 2 2" xfId="20213" xr:uid="{482FF58D-0F6D-4639-9295-BBFDF776768E}"/>
    <cellStyle name="Comma 3 2 2 3 2 2 2 2 2 2 2 2" xfId="30725" xr:uid="{C63A12AD-B73E-4DB8-BF16-DB4F9958AF76}"/>
    <cellStyle name="Comma 3 2 2 3 2 2 2 2 2 3" xfId="16709" xr:uid="{078ACE21-E9B2-4E3F-8419-095F4A28BFA1}"/>
    <cellStyle name="Comma 3 2 2 3 2 2 2 2 2 3 2" xfId="27221" xr:uid="{54C60E47-F5BB-4363-BBB4-CB3A851F0383}"/>
    <cellStyle name="Comma 3 2 2 3 2 2 2 2 3" xfId="13205" xr:uid="{2B489ECB-AA99-484B-A44C-CB6386DA7F8E}"/>
    <cellStyle name="Comma 3 2 2 3 2 2 2 2 3 2" xfId="23717" xr:uid="{AD9CE300-D105-48B3-B60B-E84BBC43C8B9}"/>
    <cellStyle name="Comma 3 2 2 3 2 2 2 3" xfId="3569" xr:uid="{00000000-0005-0000-0000-00001F010000}"/>
    <cellStyle name="Comma 3 2 2 3 2 2 2 3 2" xfId="7073" xr:uid="{A6E3CFAE-E477-414D-9D8E-5A14F7CCD4B1}"/>
    <cellStyle name="Comma 3 2 2 3 2 2 2 3 2 2" xfId="10577" xr:uid="{CCF10444-22BE-41F7-B4C0-C56A1DD70340}"/>
    <cellStyle name="Comma 3 2 2 3 2 2 2 3 2 2 2" xfId="21089" xr:uid="{4366AFF5-4A17-4976-9A31-926EDCCC9899}"/>
    <cellStyle name="Comma 3 2 2 3 2 2 2 3 2 2 2 2" xfId="31601" xr:uid="{451CCF50-F85F-47AA-B18B-FE2DB6840C79}"/>
    <cellStyle name="Comma 3 2 2 3 2 2 2 3 2 3" xfId="17585" xr:uid="{487D35D1-F132-4438-A9E1-AF352B96CEA5}"/>
    <cellStyle name="Comma 3 2 2 3 2 2 2 3 2 3 2" xfId="28097" xr:uid="{EF8CA56B-362F-4B78-90B3-19709AFD8F4F}"/>
    <cellStyle name="Comma 3 2 2 3 2 2 2 3 3" xfId="14081" xr:uid="{08B39D6A-FD1E-480A-BF85-A95A002B5231}"/>
    <cellStyle name="Comma 3 2 2 3 2 2 2 3 3 2" xfId="24593" xr:uid="{E0769467-6414-4F41-9340-971ECB45E2B9}"/>
    <cellStyle name="Comma 3 2 2 3 2 2 2 4" xfId="4884" xr:uid="{7E29B31E-0FA6-49D9-8FF5-7FBCA38C6C16}"/>
    <cellStyle name="Comma 3 2 2 3 2 2 2 4 2" xfId="8387" xr:uid="{CEAA1E72-0E91-4B12-B4A2-7A38748B1D4C}"/>
    <cellStyle name="Comma 3 2 2 3 2 2 2 4 2 2" xfId="18899" xr:uid="{8E76C693-8B3F-47A5-BE04-03D51D3F44C2}"/>
    <cellStyle name="Comma 3 2 2 3 2 2 2 4 2 2 2" xfId="29411" xr:uid="{5CBF2931-79B4-48C5-93ED-BE5848080CAA}"/>
    <cellStyle name="Comma 3 2 2 3 2 2 2 4 3" xfId="15395" xr:uid="{10E10D92-A9CE-46FD-BBA9-93E4984BA389}"/>
    <cellStyle name="Comma 3 2 2 3 2 2 2 4 3 2" xfId="25907" xr:uid="{11FF7313-3C6F-4F4D-A920-F535FD093FD3}"/>
    <cellStyle name="Comma 3 2 2 3 2 2 2 5" xfId="11891" xr:uid="{56CF4098-AED1-4475-B37E-255A8BD78873}"/>
    <cellStyle name="Comma 3 2 2 3 2 2 2 5 2" xfId="22403" xr:uid="{1DB36988-A416-46BE-B02D-874583F01BCA}"/>
    <cellStyle name="Comma 3 2 2 3 2 2 3" xfId="2255" xr:uid="{00000000-0005-0000-0000-000035020000}"/>
    <cellStyle name="Comma 3 2 2 3 2 2 3 2" xfId="5760" xr:uid="{13B7722F-B953-4440-9605-858EA0932449}"/>
    <cellStyle name="Comma 3 2 2 3 2 2 3 2 2" xfId="9263" xr:uid="{B5336B2E-FB9F-44B8-BC2A-EF68C747B4B1}"/>
    <cellStyle name="Comma 3 2 2 3 2 2 3 2 2 2" xfId="19775" xr:uid="{229DD70D-C94C-4ADA-922B-55B322EC62D7}"/>
    <cellStyle name="Comma 3 2 2 3 2 2 3 2 2 2 2" xfId="30287" xr:uid="{DE5016C4-4E12-4211-9453-8A74A3479DE1}"/>
    <cellStyle name="Comma 3 2 2 3 2 2 3 2 3" xfId="16271" xr:uid="{1A73E5D6-98E5-44E1-A81F-30734DBE46F2}"/>
    <cellStyle name="Comma 3 2 2 3 2 2 3 2 3 2" xfId="26783" xr:uid="{267EE822-D2EF-45A3-B7F1-B09B4EC5B2BA}"/>
    <cellStyle name="Comma 3 2 2 3 2 2 3 3" xfId="12767" xr:uid="{D3FB7806-D083-4AEB-8832-8C09B643154E}"/>
    <cellStyle name="Comma 3 2 2 3 2 2 3 3 2" xfId="23279" xr:uid="{2415D390-C3A1-4E19-A466-A331413411A5}"/>
    <cellStyle name="Comma 3 2 2 3 2 2 4" xfId="3131" xr:uid="{00000000-0005-0000-0000-00001E010000}"/>
    <cellStyle name="Comma 3 2 2 3 2 2 4 2" xfId="6635" xr:uid="{F4282069-92F1-47B5-977B-844A31308A23}"/>
    <cellStyle name="Comma 3 2 2 3 2 2 4 2 2" xfId="10139" xr:uid="{683CB737-85CF-46F3-B435-CBF598BB65F6}"/>
    <cellStyle name="Comma 3 2 2 3 2 2 4 2 2 2" xfId="20651" xr:uid="{70705B30-6360-4184-908D-6C9FBEA1A782}"/>
    <cellStyle name="Comma 3 2 2 3 2 2 4 2 2 2 2" xfId="31163" xr:uid="{4B41D030-4B0F-407C-8A9C-CDF4A30AECA4}"/>
    <cellStyle name="Comma 3 2 2 3 2 2 4 2 3" xfId="17147" xr:uid="{5F1A6DCE-C092-4658-A6FB-E5EFB86A6AF9}"/>
    <cellStyle name="Comma 3 2 2 3 2 2 4 2 3 2" xfId="27659" xr:uid="{6BB9D7E6-2DCB-4561-BCD9-DA059EF78AC1}"/>
    <cellStyle name="Comma 3 2 2 3 2 2 4 3" xfId="13643" xr:uid="{371D7FF2-DFD7-43EE-AF93-960717B6F100}"/>
    <cellStyle name="Comma 3 2 2 3 2 2 4 3 2" xfId="24155" xr:uid="{7D662657-4BA7-4117-95D9-CC9FC3B3EA27}"/>
    <cellStyle name="Comma 3 2 2 3 2 2 5" xfId="4446" xr:uid="{7CE05389-B4C6-4E77-B028-E2E8ABB8663F}"/>
    <cellStyle name="Comma 3 2 2 3 2 2 5 2" xfId="7949" xr:uid="{6E9F8A6F-99B1-481C-9AA0-30BB7E2FFB79}"/>
    <cellStyle name="Comma 3 2 2 3 2 2 5 2 2" xfId="18461" xr:uid="{9BC7D489-7E6E-4884-BBB5-19AA0E2D9955}"/>
    <cellStyle name="Comma 3 2 2 3 2 2 5 2 2 2" xfId="28973" xr:uid="{9D7A6F2F-F728-4C67-AAC8-5466F98F3514}"/>
    <cellStyle name="Comma 3 2 2 3 2 2 5 3" xfId="14957" xr:uid="{2C255F5D-6C06-4D75-B612-9092D58EAD21}"/>
    <cellStyle name="Comma 3 2 2 3 2 2 5 3 2" xfId="25469" xr:uid="{D0C5A437-13B2-4C47-AE50-526E54DF9807}"/>
    <cellStyle name="Comma 3 2 2 3 2 2 6" xfId="11453" xr:uid="{9E6EA573-5E66-4EB3-A1F9-F0314546622D}"/>
    <cellStyle name="Comma 3 2 2 3 2 2 6 2" xfId="21965" xr:uid="{B184A509-EE8C-4FC1-BB36-C142FDD184C4}"/>
    <cellStyle name="Comma 3 2 2 3 2 3" xfId="1817" xr:uid="{00000000-0005-0000-0000-000036020000}"/>
    <cellStyle name="Comma 3 2 2 3 2 3 2" xfId="5322" xr:uid="{87B13C80-60DD-4E5C-BC01-2C83A55103F6}"/>
    <cellStyle name="Comma 3 2 2 3 2 3 2 2" xfId="8825" xr:uid="{9ABE65EF-C6A6-4B0F-B014-3A688F1AC243}"/>
    <cellStyle name="Comma 3 2 2 3 2 3 2 2 2" xfId="19337" xr:uid="{4C242A2D-23AD-4040-B825-3A281B903C9C}"/>
    <cellStyle name="Comma 3 2 2 3 2 3 2 2 2 2" xfId="29849" xr:uid="{83BAD7D2-BE74-41A3-AAA9-2B7051BBE7A0}"/>
    <cellStyle name="Comma 3 2 2 3 2 3 2 3" xfId="15833" xr:uid="{B045B880-4928-467A-9671-9022D00DB90A}"/>
    <cellStyle name="Comma 3 2 2 3 2 3 2 3 2" xfId="26345" xr:uid="{D0CED9FE-484D-4A5A-A91D-5DC93EE9577D}"/>
    <cellStyle name="Comma 3 2 2 3 2 3 3" xfId="12329" xr:uid="{2BB53A11-01FC-4FE2-B0AD-053903665C02}"/>
    <cellStyle name="Comma 3 2 2 3 2 3 3 2" xfId="22841" xr:uid="{1EC9A305-5AAF-4401-88F7-DA1718D1B0B5}"/>
    <cellStyle name="Comma 3 2 2 3 2 4" xfId="4008" xr:uid="{C6E1DB73-0008-4903-A97D-64B8A6524FEB}"/>
    <cellStyle name="Comma 3 2 2 3 2 4 2" xfId="7511" xr:uid="{2A347617-5061-48C3-B1C2-D50E3D9E766E}"/>
    <cellStyle name="Comma 3 2 2 3 2 4 2 2" xfId="18023" xr:uid="{F0AA24A9-F408-4F7E-BC20-5D654C97E149}"/>
    <cellStyle name="Comma 3 2 2 3 2 4 2 2 2" xfId="28535" xr:uid="{25E23A0D-E757-49DA-9476-BD196093ADCE}"/>
    <cellStyle name="Comma 3 2 2 3 2 4 3" xfId="14519" xr:uid="{F432103E-740E-48C1-B170-DA6C15761A7E}"/>
    <cellStyle name="Comma 3 2 2 3 2 4 3 2" xfId="25031" xr:uid="{CDEFA246-FF5C-4E51-AF39-CDC5ED8C761E}"/>
    <cellStyle name="Comma 3 2 2 3 2 5" xfId="11015" xr:uid="{811F98FF-A54E-46F3-A72D-513ABDE00916}"/>
    <cellStyle name="Comma 3 2 2 3 2 5 2" xfId="21527" xr:uid="{BB9E49D8-4466-4A38-9DB5-6866F16B4A42}"/>
    <cellStyle name="Comma 3 2 2 3 3" xfId="357" xr:uid="{00000000-0005-0000-0000-000037020000}"/>
    <cellStyle name="Comma 3 2 2 3 3 2" xfId="796" xr:uid="{00000000-0005-0000-0000-000038020000}"/>
    <cellStyle name="Comma 3 2 2 3 3 2 2" xfId="1234" xr:uid="{00000000-0005-0000-0000-000039020000}"/>
    <cellStyle name="Comma 3 2 2 3 3 2 2 2" xfId="2549" xr:uid="{00000000-0005-0000-0000-00003A020000}"/>
    <cellStyle name="Comma 3 2 2 3 3 2 2 2 2" xfId="6054" xr:uid="{E17146EA-2B95-4089-8D10-CDE9C4F985C0}"/>
    <cellStyle name="Comma 3 2 2 3 3 2 2 2 2 2" xfId="9557" xr:uid="{D44F07C4-7C4E-4A03-B176-1B95854250E7}"/>
    <cellStyle name="Comma 3 2 2 3 3 2 2 2 2 2 2" xfId="20069" xr:uid="{C1EFB571-80FA-4081-A75D-A5B8FC52604C}"/>
    <cellStyle name="Comma 3 2 2 3 3 2 2 2 2 2 2 2" xfId="30581" xr:uid="{729849B5-AF77-4957-AB70-4D4A983B26EC}"/>
    <cellStyle name="Comma 3 2 2 3 3 2 2 2 2 3" xfId="16565" xr:uid="{55EA0CEB-0324-4B6C-B0F4-97DCD2F5B9F0}"/>
    <cellStyle name="Comma 3 2 2 3 3 2 2 2 2 3 2" xfId="27077" xr:uid="{6450F756-4C37-457C-958F-DE86CD42A569}"/>
    <cellStyle name="Comma 3 2 2 3 3 2 2 2 3" xfId="13061" xr:uid="{D36FF682-47F0-4D4A-858E-A506C9A88930}"/>
    <cellStyle name="Comma 3 2 2 3 3 2 2 2 3 2" xfId="23573" xr:uid="{E02CD192-58CD-4760-965C-60B90FA8D2FC}"/>
    <cellStyle name="Comma 3 2 2 3 3 2 2 3" xfId="3425" xr:uid="{00000000-0005-0000-0000-000022010000}"/>
    <cellStyle name="Comma 3 2 2 3 3 2 2 3 2" xfId="6929" xr:uid="{67C6341A-D166-47E1-A798-BCC8DE4A723B}"/>
    <cellStyle name="Comma 3 2 2 3 3 2 2 3 2 2" xfId="10433" xr:uid="{5AE2EF6C-BD91-4329-828F-0E654F266C8F}"/>
    <cellStyle name="Comma 3 2 2 3 3 2 2 3 2 2 2" xfId="20945" xr:uid="{370A7C81-EE51-43B8-9EE8-F5CD032BBCCB}"/>
    <cellStyle name="Comma 3 2 2 3 3 2 2 3 2 2 2 2" xfId="31457" xr:uid="{551BAD4F-0F71-4F5C-BEE8-9B14341F4795}"/>
    <cellStyle name="Comma 3 2 2 3 3 2 2 3 2 3" xfId="17441" xr:uid="{C9D2E9BD-1451-49D4-AC37-A3BD38BC972B}"/>
    <cellStyle name="Comma 3 2 2 3 3 2 2 3 2 3 2" xfId="27953" xr:uid="{8BD14C38-D735-4D43-B09C-06B1531A1F06}"/>
    <cellStyle name="Comma 3 2 2 3 3 2 2 3 3" xfId="13937" xr:uid="{EEBEE211-7F21-4364-B2D3-7EA6F581471E}"/>
    <cellStyle name="Comma 3 2 2 3 3 2 2 3 3 2" xfId="24449" xr:uid="{ADE0777A-4C92-4549-A49E-DE5816D701DB}"/>
    <cellStyle name="Comma 3 2 2 3 3 2 2 4" xfId="4740" xr:uid="{2C341EEA-5893-42E3-83C1-61A4FA7D575C}"/>
    <cellStyle name="Comma 3 2 2 3 3 2 2 4 2" xfId="8243" xr:uid="{D981CE0D-48FF-4FBF-BD0C-7ED391A0F088}"/>
    <cellStyle name="Comma 3 2 2 3 3 2 2 4 2 2" xfId="18755" xr:uid="{D0324F4F-6ACE-42E8-B356-A004E57E5DA1}"/>
    <cellStyle name="Comma 3 2 2 3 3 2 2 4 2 2 2" xfId="29267" xr:uid="{A3CFE034-588D-4B5F-8B9A-0D49BC80EB06}"/>
    <cellStyle name="Comma 3 2 2 3 3 2 2 4 3" xfId="15251" xr:uid="{B3A902D2-35B1-43D3-B7D3-F4076CCE9A75}"/>
    <cellStyle name="Comma 3 2 2 3 3 2 2 4 3 2" xfId="25763" xr:uid="{9E9B9027-511B-4394-9FFE-03AADF7E163D}"/>
    <cellStyle name="Comma 3 2 2 3 3 2 2 5" xfId="11747" xr:uid="{EDB40C23-042B-46B7-A327-0AECF71BB37A}"/>
    <cellStyle name="Comma 3 2 2 3 3 2 2 5 2" xfId="22259" xr:uid="{F5798EDC-A2E8-4C75-8C3B-C2B2E1BF81E7}"/>
    <cellStyle name="Comma 3 2 2 3 3 2 3" xfId="2111" xr:uid="{00000000-0005-0000-0000-00003B020000}"/>
    <cellStyle name="Comma 3 2 2 3 3 2 3 2" xfId="5616" xr:uid="{9F252704-196F-4640-B310-A2EFD00A199C}"/>
    <cellStyle name="Comma 3 2 2 3 3 2 3 2 2" xfId="9119" xr:uid="{367BBBE4-7575-4872-B3C8-5D3D328EC494}"/>
    <cellStyle name="Comma 3 2 2 3 3 2 3 2 2 2" xfId="19631" xr:uid="{F16552D3-B00E-4CF0-A9D1-378B169758AE}"/>
    <cellStyle name="Comma 3 2 2 3 3 2 3 2 2 2 2" xfId="30143" xr:uid="{E8C4C082-36B3-4080-B94A-AB7FAF9C74FA}"/>
    <cellStyle name="Comma 3 2 2 3 3 2 3 2 3" xfId="16127" xr:uid="{1C38B16B-51CB-4C18-B0CB-445917CB740A}"/>
    <cellStyle name="Comma 3 2 2 3 3 2 3 2 3 2" xfId="26639" xr:uid="{BEAE2F06-B8AC-4D1B-B677-01E5E6FC926C}"/>
    <cellStyle name="Comma 3 2 2 3 3 2 3 3" xfId="12623" xr:uid="{B8D0EA5C-DA46-4BD3-9DAC-E19D990E8CA5}"/>
    <cellStyle name="Comma 3 2 2 3 3 2 3 3 2" xfId="23135" xr:uid="{A0B4003E-11CE-4D45-A908-260291C3D7FC}"/>
    <cellStyle name="Comma 3 2 2 3 3 2 4" xfId="2987" xr:uid="{00000000-0005-0000-0000-000021010000}"/>
    <cellStyle name="Comma 3 2 2 3 3 2 4 2" xfId="6491" xr:uid="{6213F80B-CA6A-44D6-BB1F-8A8777A04820}"/>
    <cellStyle name="Comma 3 2 2 3 3 2 4 2 2" xfId="9995" xr:uid="{A124A7F9-9BF4-4575-999C-CFF9F2DE908B}"/>
    <cellStyle name="Comma 3 2 2 3 3 2 4 2 2 2" xfId="20507" xr:uid="{7B3BD39C-00BF-4DBC-A814-22EFE36417D7}"/>
    <cellStyle name="Comma 3 2 2 3 3 2 4 2 2 2 2" xfId="31019" xr:uid="{25292EA2-827A-49A0-8FD9-89FD667972BF}"/>
    <cellStyle name="Comma 3 2 2 3 3 2 4 2 3" xfId="17003" xr:uid="{7D552732-4AE1-4017-9320-A3527C8315BA}"/>
    <cellStyle name="Comma 3 2 2 3 3 2 4 2 3 2" xfId="27515" xr:uid="{04B8861E-5220-479F-8C95-C8B8087594BB}"/>
    <cellStyle name="Comma 3 2 2 3 3 2 4 3" xfId="13499" xr:uid="{8C816F79-C8E6-4306-B740-686144C568CC}"/>
    <cellStyle name="Comma 3 2 2 3 3 2 4 3 2" xfId="24011" xr:uid="{80022516-70FA-46B2-A8C3-9A6774D159C8}"/>
    <cellStyle name="Comma 3 2 2 3 3 2 5" xfId="4302" xr:uid="{D4A97A4D-F799-41E9-A1C5-6115E17DC9C9}"/>
    <cellStyle name="Comma 3 2 2 3 3 2 5 2" xfId="7805" xr:uid="{9287EDCE-697D-4FDE-9125-374A38E03474}"/>
    <cellStyle name="Comma 3 2 2 3 3 2 5 2 2" xfId="18317" xr:uid="{2C864A02-1BB4-43A6-A1CB-74AD5CEE3C6B}"/>
    <cellStyle name="Comma 3 2 2 3 3 2 5 2 2 2" xfId="28829" xr:uid="{12CED723-7F75-475F-B621-62564C5CB663}"/>
    <cellStyle name="Comma 3 2 2 3 3 2 5 3" xfId="14813" xr:uid="{156EE43C-F5F7-4FB8-A576-F4184AE4E54F}"/>
    <cellStyle name="Comma 3 2 2 3 3 2 5 3 2" xfId="25325" xr:uid="{E9C22097-D09F-466A-AC77-E208117918A9}"/>
    <cellStyle name="Comma 3 2 2 3 3 2 6" xfId="11309" xr:uid="{E4EC10CE-6EAA-411B-B170-10426E8A84A8}"/>
    <cellStyle name="Comma 3 2 2 3 3 2 6 2" xfId="21821" xr:uid="{4EFB4EC7-BDDC-49E4-BCAF-6F7401F7171A}"/>
    <cellStyle name="Comma 3 2 2 3 3 3" xfId="1673" xr:uid="{00000000-0005-0000-0000-00003C020000}"/>
    <cellStyle name="Comma 3 2 2 3 3 3 2" xfId="5178" xr:uid="{B620BCED-7B4C-4C4A-B4BB-E6B63CD028A6}"/>
    <cellStyle name="Comma 3 2 2 3 3 3 2 2" xfId="8681" xr:uid="{0BE4244A-38E9-46C7-ABCB-C3895BD1F156}"/>
    <cellStyle name="Comma 3 2 2 3 3 3 2 2 2" xfId="19193" xr:uid="{1BEFC2EC-55F4-4B45-946A-0DF3408B7B3A}"/>
    <cellStyle name="Comma 3 2 2 3 3 3 2 2 2 2" xfId="29705" xr:uid="{5EBA15DD-CE76-472F-AC7D-763CAC4CF92C}"/>
    <cellStyle name="Comma 3 2 2 3 3 3 2 3" xfId="15689" xr:uid="{F7269E25-FB35-432E-815A-ACF1C489AB2A}"/>
    <cellStyle name="Comma 3 2 2 3 3 3 2 3 2" xfId="26201" xr:uid="{67C79BA1-77AD-4DFD-AB2F-2CD47A312323}"/>
    <cellStyle name="Comma 3 2 2 3 3 3 3" xfId="12185" xr:uid="{E6622AF5-5A16-447E-BDA5-14D605F4D834}"/>
    <cellStyle name="Comma 3 2 2 3 3 3 3 2" xfId="22697" xr:uid="{FC1FC74E-526E-4F6F-9A26-47F9322A5FC1}"/>
    <cellStyle name="Comma 3 2 2 3 3 4" xfId="3864" xr:uid="{2AF6C3CE-3CB4-4579-8DE2-A7605AFC8490}"/>
    <cellStyle name="Comma 3 2 2 3 3 4 2" xfId="7367" xr:uid="{6915C42A-F24F-4FB5-9E7C-DF6A77C529B5}"/>
    <cellStyle name="Comma 3 2 2 3 3 4 2 2" xfId="17879" xr:uid="{8DF62301-7961-47F9-BA21-2CB3693EEDB7}"/>
    <cellStyle name="Comma 3 2 2 3 3 4 2 2 2" xfId="28391" xr:uid="{BFF97F94-47F0-4C56-B3DE-001D37F085BF}"/>
    <cellStyle name="Comma 3 2 2 3 3 4 3" xfId="14375" xr:uid="{FCE338A8-2A98-47A5-A205-358987186602}"/>
    <cellStyle name="Comma 3 2 2 3 3 4 3 2" xfId="24887" xr:uid="{EC7504A8-AB54-4207-B1C1-0138B87DA8B2}"/>
    <cellStyle name="Comma 3 2 2 3 3 5" xfId="10871" xr:uid="{72E6DFC4-10C4-423E-8341-6153826038D7}"/>
    <cellStyle name="Comma 3 2 2 3 3 5 2" xfId="21383" xr:uid="{276B47F5-71BB-4421-B2BE-111BAE4F35C1}"/>
    <cellStyle name="Comma 3 2 2 3 4" xfId="652" xr:uid="{00000000-0005-0000-0000-00003D020000}"/>
    <cellStyle name="Comma 3 2 2 3 4 2" xfId="1090" xr:uid="{00000000-0005-0000-0000-00003E020000}"/>
    <cellStyle name="Comma 3 2 2 3 4 2 2" xfId="2405" xr:uid="{00000000-0005-0000-0000-00003F020000}"/>
    <cellStyle name="Comma 3 2 2 3 4 2 2 2" xfId="5910" xr:uid="{ED4B001E-54DE-4324-9DDA-AC3B31382B30}"/>
    <cellStyle name="Comma 3 2 2 3 4 2 2 2 2" xfId="9413" xr:uid="{7B264531-B41D-42F3-8086-47124FE53E86}"/>
    <cellStyle name="Comma 3 2 2 3 4 2 2 2 2 2" xfId="19925" xr:uid="{502117F4-82D2-4677-8EC9-722C1D9B9840}"/>
    <cellStyle name="Comma 3 2 2 3 4 2 2 2 2 2 2" xfId="30437" xr:uid="{36DF5A38-2835-4498-BC7E-B34020D54D1A}"/>
    <cellStyle name="Comma 3 2 2 3 4 2 2 2 3" xfId="16421" xr:uid="{01A70FAF-87F9-48CA-A08B-1ED7453162EF}"/>
    <cellStyle name="Comma 3 2 2 3 4 2 2 2 3 2" xfId="26933" xr:uid="{478DCC56-828E-4C64-A263-DA32EFEEF777}"/>
    <cellStyle name="Comma 3 2 2 3 4 2 2 3" xfId="12917" xr:uid="{6A893682-9AEA-45DC-B039-15995B65D247}"/>
    <cellStyle name="Comma 3 2 2 3 4 2 2 3 2" xfId="23429" xr:uid="{2A698A9E-8DEC-498F-9F14-313280B75287}"/>
    <cellStyle name="Comma 3 2 2 3 4 2 3" xfId="3281" xr:uid="{00000000-0005-0000-0000-000024010000}"/>
    <cellStyle name="Comma 3 2 2 3 4 2 3 2" xfId="6785" xr:uid="{20EAE090-422C-4EBC-A845-055FF7C96EDC}"/>
    <cellStyle name="Comma 3 2 2 3 4 2 3 2 2" xfId="10289" xr:uid="{0A93960E-CC12-466E-8A58-FF8A0AE57817}"/>
    <cellStyle name="Comma 3 2 2 3 4 2 3 2 2 2" xfId="20801" xr:uid="{C07D4E94-365C-4E34-809E-37A173423D98}"/>
    <cellStyle name="Comma 3 2 2 3 4 2 3 2 2 2 2" xfId="31313" xr:uid="{DAFCD1F4-38E8-40D9-B7D1-38923A374C29}"/>
    <cellStyle name="Comma 3 2 2 3 4 2 3 2 3" xfId="17297" xr:uid="{5334B243-E145-4982-A2C6-8A42DFC5DE0A}"/>
    <cellStyle name="Comma 3 2 2 3 4 2 3 2 3 2" xfId="27809" xr:uid="{F6ACE518-F894-47AB-AF7F-DD52E91ED61C}"/>
    <cellStyle name="Comma 3 2 2 3 4 2 3 3" xfId="13793" xr:uid="{014AA4A1-4A19-4629-8CB6-9B8952650DC2}"/>
    <cellStyle name="Comma 3 2 2 3 4 2 3 3 2" xfId="24305" xr:uid="{7C5F4148-1F11-4BE7-AA1C-3DF5830EAF97}"/>
    <cellStyle name="Comma 3 2 2 3 4 2 4" xfId="4596" xr:uid="{AE5EDE44-67CF-4A90-B31A-7E07318D75F0}"/>
    <cellStyle name="Comma 3 2 2 3 4 2 4 2" xfId="8099" xr:uid="{77451724-EE40-4079-B581-CA1B81EC021C}"/>
    <cellStyle name="Comma 3 2 2 3 4 2 4 2 2" xfId="18611" xr:uid="{FE3A1028-042F-49E3-A0D0-F95756D120BD}"/>
    <cellStyle name="Comma 3 2 2 3 4 2 4 2 2 2" xfId="29123" xr:uid="{5376A5A6-3A47-4376-B7AC-EE669A66E851}"/>
    <cellStyle name="Comma 3 2 2 3 4 2 4 3" xfId="15107" xr:uid="{65A7EAAE-A157-46B1-833B-A576C517C49A}"/>
    <cellStyle name="Comma 3 2 2 3 4 2 4 3 2" xfId="25619" xr:uid="{60B4FE10-A8DA-465B-A530-BE02F04C3436}"/>
    <cellStyle name="Comma 3 2 2 3 4 2 5" xfId="11603" xr:uid="{35393B86-170F-4CD3-AA72-C1A96FC504AD}"/>
    <cellStyle name="Comma 3 2 2 3 4 2 5 2" xfId="22115" xr:uid="{0F452096-55E9-4B13-B1F6-673818B6544F}"/>
    <cellStyle name="Comma 3 2 2 3 4 3" xfId="1967" xr:uid="{00000000-0005-0000-0000-000040020000}"/>
    <cellStyle name="Comma 3 2 2 3 4 3 2" xfId="5472" xr:uid="{B041EEA6-0341-48C1-AB02-C3B0DB94B231}"/>
    <cellStyle name="Comma 3 2 2 3 4 3 2 2" xfId="8975" xr:uid="{27DD9302-3519-4E6B-9957-76E5FDF3DF1F}"/>
    <cellStyle name="Comma 3 2 2 3 4 3 2 2 2" xfId="19487" xr:uid="{AEBA8BAC-4298-45D7-90AC-A553A82C806D}"/>
    <cellStyle name="Comma 3 2 2 3 4 3 2 2 2 2" xfId="29999" xr:uid="{119946B6-A468-456B-AAF8-23B8AB8E02DB}"/>
    <cellStyle name="Comma 3 2 2 3 4 3 2 3" xfId="15983" xr:uid="{47EEA25C-7F43-49AA-8E4F-1E0E1CAC19F1}"/>
    <cellStyle name="Comma 3 2 2 3 4 3 2 3 2" xfId="26495" xr:uid="{86572AA3-A46B-4078-BC6A-7E1D91F47D67}"/>
    <cellStyle name="Comma 3 2 2 3 4 3 3" xfId="12479" xr:uid="{23A8846D-4A69-4E67-98E1-D04B2EA1A9A5}"/>
    <cellStyle name="Comma 3 2 2 3 4 3 3 2" xfId="22991" xr:uid="{A5EA00A4-4A19-4131-B6BD-F7AE2E1E61CC}"/>
    <cellStyle name="Comma 3 2 2 3 4 4" xfId="2843" xr:uid="{00000000-0005-0000-0000-000023010000}"/>
    <cellStyle name="Comma 3 2 2 3 4 4 2" xfId="6347" xr:uid="{EA8A0D93-CF31-45FB-ACC7-832831689F19}"/>
    <cellStyle name="Comma 3 2 2 3 4 4 2 2" xfId="9851" xr:uid="{1E357437-13EE-4127-B600-696DAE3BEF93}"/>
    <cellStyle name="Comma 3 2 2 3 4 4 2 2 2" xfId="20363" xr:uid="{8904D10A-9C3C-41E9-A72D-1188EEB332BB}"/>
    <cellStyle name="Comma 3 2 2 3 4 4 2 2 2 2" xfId="30875" xr:uid="{1FF028D7-C1CD-4503-A410-C06BBD7A9CDD}"/>
    <cellStyle name="Comma 3 2 2 3 4 4 2 3" xfId="16859" xr:uid="{BA85A999-A035-4417-89AF-461F829F2BBD}"/>
    <cellStyle name="Comma 3 2 2 3 4 4 2 3 2" xfId="27371" xr:uid="{822DFA76-82BD-4698-B173-6C0FCED3E1F4}"/>
    <cellStyle name="Comma 3 2 2 3 4 4 3" xfId="13355" xr:uid="{DFDE2CEA-C4E2-4133-9265-9C9DA4F40B04}"/>
    <cellStyle name="Comma 3 2 2 3 4 4 3 2" xfId="23867" xr:uid="{B8FC3B76-BD87-4F2E-8A1C-5768F02CC5F4}"/>
    <cellStyle name="Comma 3 2 2 3 4 5" xfId="4158" xr:uid="{6BFE029A-8EAB-4BCD-94C5-90984089E532}"/>
    <cellStyle name="Comma 3 2 2 3 4 5 2" xfId="7661" xr:uid="{5E2462F1-FB42-4226-AD90-3C297AAA5A64}"/>
    <cellStyle name="Comma 3 2 2 3 4 5 2 2" xfId="18173" xr:uid="{82542CD6-0BCC-4B40-977F-8A31F909C85B}"/>
    <cellStyle name="Comma 3 2 2 3 4 5 2 2 2" xfId="28685" xr:uid="{6D0B63D7-167A-4763-8814-D9F0852419AB}"/>
    <cellStyle name="Comma 3 2 2 3 4 5 3" xfId="14669" xr:uid="{B55A0EDE-4DEA-45CD-A3A7-AE78741FDD2D}"/>
    <cellStyle name="Comma 3 2 2 3 4 5 3 2" xfId="25181" xr:uid="{B6807AD4-C67F-4AD2-B702-5144B51D3F64}"/>
    <cellStyle name="Comma 3 2 2 3 4 6" xfId="11165" xr:uid="{2EAC0775-069C-42E0-90D7-B5E8DFA579AB}"/>
    <cellStyle name="Comma 3 2 2 3 4 6 2" xfId="21677" xr:uid="{699B20FE-029F-4FB1-96A1-65C72BAFDB69}"/>
    <cellStyle name="Comma 3 2 2 3 5" xfId="1529" xr:uid="{00000000-0005-0000-0000-000041020000}"/>
    <cellStyle name="Comma 3 2 2 3 5 2" xfId="5034" xr:uid="{A16FB0BD-3DF1-402D-B5BE-52C222557BF7}"/>
    <cellStyle name="Comma 3 2 2 3 5 2 2" xfId="8537" xr:uid="{A1B6398C-94CC-4780-8E7D-EA819E110253}"/>
    <cellStyle name="Comma 3 2 2 3 5 2 2 2" xfId="19049" xr:uid="{68BF59B1-BD64-4C26-A93E-CFBD546EA99E}"/>
    <cellStyle name="Comma 3 2 2 3 5 2 2 2 2" xfId="29561" xr:uid="{EEB0D491-C0EE-42BF-816B-5A95F94A9EFE}"/>
    <cellStyle name="Comma 3 2 2 3 5 2 3" xfId="15545" xr:uid="{604F0A4F-1191-4A39-A2FA-E4E3C01C5FDC}"/>
    <cellStyle name="Comma 3 2 2 3 5 2 3 2" xfId="26057" xr:uid="{75412E6C-0C70-4099-8BF5-F73CD0D4DC34}"/>
    <cellStyle name="Comma 3 2 2 3 5 3" xfId="12041" xr:uid="{DABA30AB-642C-482D-9F1C-270DF5081798}"/>
    <cellStyle name="Comma 3 2 2 3 5 3 2" xfId="22553" xr:uid="{1DAB229A-E25E-45FD-9EA8-5D9FF49F6574}"/>
    <cellStyle name="Comma 3 2 2 3 6" xfId="3720" xr:uid="{33983709-DA39-46D4-832B-4B4C07F46C67}"/>
    <cellStyle name="Comma 3 2 2 3 6 2" xfId="7223" xr:uid="{06E1AD13-D3D5-49C0-AAFE-060D8CDDE085}"/>
    <cellStyle name="Comma 3 2 2 3 6 2 2" xfId="17735" xr:uid="{8F8EE6F1-3A3E-4DCA-83ED-6CA22FEF360B}"/>
    <cellStyle name="Comma 3 2 2 3 6 2 2 2" xfId="28247" xr:uid="{509BB034-126D-47B5-8A8F-87B95EB63174}"/>
    <cellStyle name="Comma 3 2 2 3 6 3" xfId="14231" xr:uid="{7DE82633-D848-480A-9961-A3D3CEB7ED63}"/>
    <cellStyle name="Comma 3 2 2 3 6 3 2" xfId="24743" xr:uid="{21056273-88BC-43DA-8331-DD41E6A4EEC6}"/>
    <cellStyle name="Comma 3 2 2 3 7" xfId="10727" xr:uid="{A143FC1C-38F1-4D79-A2A0-3BC33FD090BA}"/>
    <cellStyle name="Comma 3 2 2 3 7 2" xfId="21239" xr:uid="{5D7F9A03-28D2-4BEF-9FCA-359DD1B76BDD}"/>
    <cellStyle name="Comma 3 2 2 4" xfId="429" xr:uid="{00000000-0005-0000-0000-000042020000}"/>
    <cellStyle name="Comma 3 2 2 4 2" xfId="868" xr:uid="{00000000-0005-0000-0000-000043020000}"/>
    <cellStyle name="Comma 3 2 2 4 2 2" xfId="1306" xr:uid="{00000000-0005-0000-0000-000044020000}"/>
    <cellStyle name="Comma 3 2 2 4 2 2 2" xfId="2621" xr:uid="{00000000-0005-0000-0000-000045020000}"/>
    <cellStyle name="Comma 3 2 2 4 2 2 2 2" xfId="6126" xr:uid="{C852F701-C594-4B20-850A-F38B4E8974B5}"/>
    <cellStyle name="Comma 3 2 2 4 2 2 2 2 2" xfId="9629" xr:uid="{5358DD47-2B0C-49BD-B0C5-523EBBCE6B80}"/>
    <cellStyle name="Comma 3 2 2 4 2 2 2 2 2 2" xfId="20141" xr:uid="{EF67017A-5CD3-45E4-9F95-4936D3D22D51}"/>
    <cellStyle name="Comma 3 2 2 4 2 2 2 2 2 2 2" xfId="30653" xr:uid="{1E83E959-98EF-4991-97BA-B0605292E920}"/>
    <cellStyle name="Comma 3 2 2 4 2 2 2 2 3" xfId="16637" xr:uid="{2AD14331-4BEB-49BD-A4C2-5736101CBF82}"/>
    <cellStyle name="Comma 3 2 2 4 2 2 2 2 3 2" xfId="27149" xr:uid="{54A1FD5F-17F6-491D-AD90-A150FC99D117}"/>
    <cellStyle name="Comma 3 2 2 4 2 2 2 3" xfId="13133" xr:uid="{75619CED-4947-4220-AA2B-2B1915E8B589}"/>
    <cellStyle name="Comma 3 2 2 4 2 2 2 3 2" xfId="23645" xr:uid="{C3F56F05-3DD9-4E10-9D14-D9DAAE4D5C7C}"/>
    <cellStyle name="Comma 3 2 2 4 2 2 3" xfId="3497" xr:uid="{00000000-0005-0000-0000-000027010000}"/>
    <cellStyle name="Comma 3 2 2 4 2 2 3 2" xfId="7001" xr:uid="{7ACDF5FD-FF2E-410E-A362-EC81438E3C5C}"/>
    <cellStyle name="Comma 3 2 2 4 2 2 3 2 2" xfId="10505" xr:uid="{AB693DFD-2EE6-49B7-88D0-2E0747B4B460}"/>
    <cellStyle name="Comma 3 2 2 4 2 2 3 2 2 2" xfId="21017" xr:uid="{ADA3A656-AF0C-4C19-9145-E5E1B880BC3F}"/>
    <cellStyle name="Comma 3 2 2 4 2 2 3 2 2 2 2" xfId="31529" xr:uid="{78499909-100B-4279-B683-A30C03353CCC}"/>
    <cellStyle name="Comma 3 2 2 4 2 2 3 2 3" xfId="17513" xr:uid="{0E00D606-9625-4327-B962-ED1FF4256D71}"/>
    <cellStyle name="Comma 3 2 2 4 2 2 3 2 3 2" xfId="28025" xr:uid="{E3C8CC7C-8BE9-42E4-9CF8-DC5C6DF851D8}"/>
    <cellStyle name="Comma 3 2 2 4 2 2 3 3" xfId="14009" xr:uid="{51FBFC28-98A0-40AF-BFDF-00228CA9CB6F}"/>
    <cellStyle name="Comma 3 2 2 4 2 2 3 3 2" xfId="24521" xr:uid="{9CAD619F-6641-45E9-9440-4C5D443D0AA0}"/>
    <cellStyle name="Comma 3 2 2 4 2 2 4" xfId="4812" xr:uid="{BFE3F9A5-4D4C-4E19-9816-C08E77D6EE1E}"/>
    <cellStyle name="Comma 3 2 2 4 2 2 4 2" xfId="8315" xr:uid="{2B98E707-96B0-4ACC-877B-AE933E3DBD60}"/>
    <cellStyle name="Comma 3 2 2 4 2 2 4 2 2" xfId="18827" xr:uid="{CF9D5D3A-5E33-4BA4-B454-A0701BD55619}"/>
    <cellStyle name="Comma 3 2 2 4 2 2 4 2 2 2" xfId="29339" xr:uid="{C9CE4BDA-B960-4622-B919-B521522C6546}"/>
    <cellStyle name="Comma 3 2 2 4 2 2 4 3" xfId="15323" xr:uid="{1D873F74-3DEF-4D0B-9E27-7EED33CA5915}"/>
    <cellStyle name="Comma 3 2 2 4 2 2 4 3 2" xfId="25835" xr:uid="{B5D2BE9F-6712-4FDF-917F-704EEAFCD1C9}"/>
    <cellStyle name="Comma 3 2 2 4 2 2 5" xfId="11819" xr:uid="{7D3C6BBF-BFE2-4DC3-8975-BB7FF20E9D7B}"/>
    <cellStyle name="Comma 3 2 2 4 2 2 5 2" xfId="22331" xr:uid="{B732F5FB-9690-4E51-B07B-8D0AF4FABA00}"/>
    <cellStyle name="Comma 3 2 2 4 2 3" xfId="2183" xr:uid="{00000000-0005-0000-0000-000046020000}"/>
    <cellStyle name="Comma 3 2 2 4 2 3 2" xfId="5688" xr:uid="{67A61703-0244-4617-9FAF-44EC9A14E165}"/>
    <cellStyle name="Comma 3 2 2 4 2 3 2 2" xfId="9191" xr:uid="{B5853ED0-A03A-40E3-9948-0A651CF693BE}"/>
    <cellStyle name="Comma 3 2 2 4 2 3 2 2 2" xfId="19703" xr:uid="{16667D81-B686-4F87-AECA-85FB873AB28C}"/>
    <cellStyle name="Comma 3 2 2 4 2 3 2 2 2 2" xfId="30215" xr:uid="{24E5B8CD-5943-40AA-8A4B-C7375E457A7B}"/>
    <cellStyle name="Comma 3 2 2 4 2 3 2 3" xfId="16199" xr:uid="{ED6AE548-3DB2-4282-AA95-B0A7E251C230}"/>
    <cellStyle name="Comma 3 2 2 4 2 3 2 3 2" xfId="26711" xr:uid="{0EC19A24-5359-4832-B7A6-DA17DA587838}"/>
    <cellStyle name="Comma 3 2 2 4 2 3 3" xfId="12695" xr:uid="{CEC98C2C-6064-4F61-8A00-A5E41C6065B2}"/>
    <cellStyle name="Comma 3 2 2 4 2 3 3 2" xfId="23207" xr:uid="{31818FC5-0999-4BC2-8D45-5DDBBB3A8328}"/>
    <cellStyle name="Comma 3 2 2 4 2 4" xfId="3059" xr:uid="{00000000-0005-0000-0000-000026010000}"/>
    <cellStyle name="Comma 3 2 2 4 2 4 2" xfId="6563" xr:uid="{32AC150C-6625-4DBC-9C44-ED51D1DC007E}"/>
    <cellStyle name="Comma 3 2 2 4 2 4 2 2" xfId="10067" xr:uid="{E75B753E-E2E6-4A79-A58E-99764E1B7C41}"/>
    <cellStyle name="Comma 3 2 2 4 2 4 2 2 2" xfId="20579" xr:uid="{11BF06CF-687D-4139-8C95-4BDECE83F15A}"/>
    <cellStyle name="Comma 3 2 2 4 2 4 2 2 2 2" xfId="31091" xr:uid="{46DEF27B-EB82-43D4-BA6F-65523E290564}"/>
    <cellStyle name="Comma 3 2 2 4 2 4 2 3" xfId="17075" xr:uid="{D80CEAA8-F642-4A14-BF09-A9A981A6BD0C}"/>
    <cellStyle name="Comma 3 2 2 4 2 4 2 3 2" xfId="27587" xr:uid="{7EB53959-C1FE-4856-88A9-355B7E7D944B}"/>
    <cellStyle name="Comma 3 2 2 4 2 4 3" xfId="13571" xr:uid="{158269F3-3D08-412E-8B45-EF630A8B0728}"/>
    <cellStyle name="Comma 3 2 2 4 2 4 3 2" xfId="24083" xr:uid="{5579B414-36F3-426F-A521-E0D646900603}"/>
    <cellStyle name="Comma 3 2 2 4 2 5" xfId="4374" xr:uid="{DACD9F9F-86FF-4C8B-9DDD-BE4D41C05720}"/>
    <cellStyle name="Comma 3 2 2 4 2 5 2" xfId="7877" xr:uid="{EF1993C6-078D-4384-81F0-288D37B12170}"/>
    <cellStyle name="Comma 3 2 2 4 2 5 2 2" xfId="18389" xr:uid="{BCC41141-B38D-4B43-BB10-248018F30BF0}"/>
    <cellStyle name="Comma 3 2 2 4 2 5 2 2 2" xfId="28901" xr:uid="{FEAE3794-81B5-454F-81AB-B259D981404D}"/>
    <cellStyle name="Comma 3 2 2 4 2 5 3" xfId="14885" xr:uid="{CC3777FD-CF24-4960-8DFA-674B19CDAFDE}"/>
    <cellStyle name="Comma 3 2 2 4 2 5 3 2" xfId="25397" xr:uid="{AA5A0ABE-9F85-4CEF-83D2-0E3DCB7EDA48}"/>
    <cellStyle name="Comma 3 2 2 4 2 6" xfId="11381" xr:uid="{086BFB1C-A838-4504-89D3-7C02BBF36854}"/>
    <cellStyle name="Comma 3 2 2 4 2 6 2" xfId="21893" xr:uid="{929B4843-85C1-4913-8E5A-663DB7E5F9EC}"/>
    <cellStyle name="Comma 3 2 2 4 3" xfId="1745" xr:uid="{00000000-0005-0000-0000-000047020000}"/>
    <cellStyle name="Comma 3 2 2 4 3 2" xfId="5250" xr:uid="{87E2F00A-74ED-486A-A718-50C4BC79648A}"/>
    <cellStyle name="Comma 3 2 2 4 3 2 2" xfId="8753" xr:uid="{FF24AA3E-893A-4E44-A525-03B23561002B}"/>
    <cellStyle name="Comma 3 2 2 4 3 2 2 2" xfId="19265" xr:uid="{A974376F-1649-4191-925C-A4A444DDE337}"/>
    <cellStyle name="Comma 3 2 2 4 3 2 2 2 2" xfId="29777" xr:uid="{B8B9AA06-9466-4519-A538-E9B16C044EE9}"/>
    <cellStyle name="Comma 3 2 2 4 3 2 3" xfId="15761" xr:uid="{97DA54EA-3638-4705-8B77-E0CF0D70493F}"/>
    <cellStyle name="Comma 3 2 2 4 3 2 3 2" xfId="26273" xr:uid="{936CF5AD-3712-4381-A075-F409A4F40B4E}"/>
    <cellStyle name="Comma 3 2 2 4 3 3" xfId="12257" xr:uid="{9370AC12-5F33-4395-A4C9-70F386BA9432}"/>
    <cellStyle name="Comma 3 2 2 4 3 3 2" xfId="22769" xr:uid="{C759D815-10C0-4DFE-B423-AA68A51E473F}"/>
    <cellStyle name="Comma 3 2 2 4 4" xfId="3936" xr:uid="{3786855C-CC06-4019-94C4-8E08E93D94BB}"/>
    <cellStyle name="Comma 3 2 2 4 4 2" xfId="7439" xr:uid="{6AED1D40-429F-40E2-8ECD-15CF236584A6}"/>
    <cellStyle name="Comma 3 2 2 4 4 2 2" xfId="17951" xr:uid="{84423B4D-F037-4FC1-9D6E-B9046144246B}"/>
    <cellStyle name="Comma 3 2 2 4 4 2 2 2" xfId="28463" xr:uid="{31322CEE-6719-421A-AC6B-B0CFB3524EBA}"/>
    <cellStyle name="Comma 3 2 2 4 4 3" xfId="14447" xr:uid="{E5397454-47AE-4563-ADE0-C5F1E252735B}"/>
    <cellStyle name="Comma 3 2 2 4 4 3 2" xfId="24959" xr:uid="{D68B125A-BF22-40F9-ABE8-24D4CA02C050}"/>
    <cellStyle name="Comma 3 2 2 4 5" xfId="10943" xr:uid="{3EF30DCC-0642-41B9-A1B9-F31DB0160585}"/>
    <cellStyle name="Comma 3 2 2 4 5 2" xfId="21455" xr:uid="{C7B4D527-6EC9-47AA-BA8D-935868E54EB0}"/>
    <cellStyle name="Comma 3 2 2 5" xfId="285" xr:uid="{00000000-0005-0000-0000-000048020000}"/>
    <cellStyle name="Comma 3 2 2 5 2" xfId="724" xr:uid="{00000000-0005-0000-0000-000049020000}"/>
    <cellStyle name="Comma 3 2 2 5 2 2" xfId="1162" xr:uid="{00000000-0005-0000-0000-00004A020000}"/>
    <cellStyle name="Comma 3 2 2 5 2 2 2" xfId="2477" xr:uid="{00000000-0005-0000-0000-00004B020000}"/>
    <cellStyle name="Comma 3 2 2 5 2 2 2 2" xfId="5982" xr:uid="{57E3B8AF-0B67-4279-BBE2-5724AB88C123}"/>
    <cellStyle name="Comma 3 2 2 5 2 2 2 2 2" xfId="9485" xr:uid="{D5281AA7-A74F-43D1-A87E-70D3D44583EB}"/>
    <cellStyle name="Comma 3 2 2 5 2 2 2 2 2 2" xfId="19997" xr:uid="{B5FC4776-96BB-4709-9899-F4E5660A47A8}"/>
    <cellStyle name="Comma 3 2 2 5 2 2 2 2 2 2 2" xfId="30509" xr:uid="{3985BE7D-9E32-492F-88C7-EB7DE7CA6CB7}"/>
    <cellStyle name="Comma 3 2 2 5 2 2 2 2 3" xfId="16493" xr:uid="{5585C91E-28D7-4428-8AC7-3AEDD8491A64}"/>
    <cellStyle name="Comma 3 2 2 5 2 2 2 2 3 2" xfId="27005" xr:uid="{6A39260E-8AF8-461C-A9E7-6195EB5B0917}"/>
    <cellStyle name="Comma 3 2 2 5 2 2 2 3" xfId="12989" xr:uid="{2766635F-0A9C-4A38-B686-2276DCF3FA7F}"/>
    <cellStyle name="Comma 3 2 2 5 2 2 2 3 2" xfId="23501" xr:uid="{8951ED35-EB51-4B36-B244-D017E5BCDEE2}"/>
    <cellStyle name="Comma 3 2 2 5 2 2 3" xfId="3353" xr:uid="{00000000-0005-0000-0000-00002A010000}"/>
    <cellStyle name="Comma 3 2 2 5 2 2 3 2" xfId="6857" xr:uid="{6F5E0363-5B7F-4148-8C11-D73595E142C1}"/>
    <cellStyle name="Comma 3 2 2 5 2 2 3 2 2" xfId="10361" xr:uid="{BA7AF644-EEBF-4830-8EF3-99256A703644}"/>
    <cellStyle name="Comma 3 2 2 5 2 2 3 2 2 2" xfId="20873" xr:uid="{ED7DA9EF-DAA2-4EE7-A6C1-334DD49CE577}"/>
    <cellStyle name="Comma 3 2 2 5 2 2 3 2 2 2 2" xfId="31385" xr:uid="{11A7B014-DCCC-4F46-84B7-9588D55D2A09}"/>
    <cellStyle name="Comma 3 2 2 5 2 2 3 2 3" xfId="17369" xr:uid="{330A1F3F-3FC9-4096-B067-3798D4A2DCC8}"/>
    <cellStyle name="Comma 3 2 2 5 2 2 3 2 3 2" xfId="27881" xr:uid="{4A87263A-1C1D-4E85-B5D3-A3479831C292}"/>
    <cellStyle name="Comma 3 2 2 5 2 2 3 3" xfId="13865" xr:uid="{E63F45A7-9A0D-4D29-B017-A954688F7B9B}"/>
    <cellStyle name="Comma 3 2 2 5 2 2 3 3 2" xfId="24377" xr:uid="{20322961-7A05-4B1C-9CD0-54F77FD8D808}"/>
    <cellStyle name="Comma 3 2 2 5 2 2 4" xfId="4668" xr:uid="{3E949A5F-6AD9-4284-A08F-7EF20960757A}"/>
    <cellStyle name="Comma 3 2 2 5 2 2 4 2" xfId="8171" xr:uid="{59526FCF-7407-4FE1-A648-F1FE359E2B14}"/>
    <cellStyle name="Comma 3 2 2 5 2 2 4 2 2" xfId="18683" xr:uid="{B12A97DD-FB59-446A-911E-1D18FA203F3D}"/>
    <cellStyle name="Comma 3 2 2 5 2 2 4 2 2 2" xfId="29195" xr:uid="{840C49AD-415A-4557-87E3-FD1D84E313D9}"/>
    <cellStyle name="Comma 3 2 2 5 2 2 4 3" xfId="15179" xr:uid="{CEC6523A-9B78-47BC-B674-B550E248B21C}"/>
    <cellStyle name="Comma 3 2 2 5 2 2 4 3 2" xfId="25691" xr:uid="{F41D8ABB-47D6-453E-BB77-5959F8A2616F}"/>
    <cellStyle name="Comma 3 2 2 5 2 2 5" xfId="11675" xr:uid="{D2C2877B-829C-41CA-B83E-ACB94A80855F}"/>
    <cellStyle name="Comma 3 2 2 5 2 2 5 2" xfId="22187" xr:uid="{4A99AFAC-AED1-49DC-9CA3-A391509E3CF4}"/>
    <cellStyle name="Comma 3 2 2 5 2 3" xfId="2039" xr:uid="{00000000-0005-0000-0000-00004C020000}"/>
    <cellStyle name="Comma 3 2 2 5 2 3 2" xfId="5544" xr:uid="{34F96DA5-CF95-436F-84A3-49C68C17F46B}"/>
    <cellStyle name="Comma 3 2 2 5 2 3 2 2" xfId="9047" xr:uid="{BB84F4CC-4372-4B71-8CEC-3C6A6A568BBA}"/>
    <cellStyle name="Comma 3 2 2 5 2 3 2 2 2" xfId="19559" xr:uid="{BBAED210-824D-444A-A1C9-F134E9194CCE}"/>
    <cellStyle name="Comma 3 2 2 5 2 3 2 2 2 2" xfId="30071" xr:uid="{32B64B67-FD68-4EE0-A4BC-0C583C1FB01C}"/>
    <cellStyle name="Comma 3 2 2 5 2 3 2 3" xfId="16055" xr:uid="{64F06D7E-D001-40A4-ACB2-6FBCFC7AEA04}"/>
    <cellStyle name="Comma 3 2 2 5 2 3 2 3 2" xfId="26567" xr:uid="{F68496B7-6645-4E60-A5DC-246000FB2D74}"/>
    <cellStyle name="Comma 3 2 2 5 2 3 3" xfId="12551" xr:uid="{EFA46135-9D78-4335-86A8-A5A256FF0CF7}"/>
    <cellStyle name="Comma 3 2 2 5 2 3 3 2" xfId="23063" xr:uid="{47C4AF43-48F6-44F6-9FC3-36A76D1CC363}"/>
    <cellStyle name="Comma 3 2 2 5 2 4" xfId="2915" xr:uid="{00000000-0005-0000-0000-000029010000}"/>
    <cellStyle name="Comma 3 2 2 5 2 4 2" xfId="6419" xr:uid="{D1775BEF-7559-4984-A222-04BF849493FA}"/>
    <cellStyle name="Comma 3 2 2 5 2 4 2 2" xfId="9923" xr:uid="{AEB6D120-0728-4712-AB65-1A5179A52B51}"/>
    <cellStyle name="Comma 3 2 2 5 2 4 2 2 2" xfId="20435" xr:uid="{06002BC1-EA3A-498C-914D-67B7CD625708}"/>
    <cellStyle name="Comma 3 2 2 5 2 4 2 2 2 2" xfId="30947" xr:uid="{DF2A6077-EDEF-42FF-AD89-9C74147850E2}"/>
    <cellStyle name="Comma 3 2 2 5 2 4 2 3" xfId="16931" xr:uid="{B2F3F10F-67E9-412D-A27D-ED6D36C00F91}"/>
    <cellStyle name="Comma 3 2 2 5 2 4 2 3 2" xfId="27443" xr:uid="{7F3833B9-DF1C-4591-8334-AD61CD2037F3}"/>
    <cellStyle name="Comma 3 2 2 5 2 4 3" xfId="13427" xr:uid="{DE370670-D76B-4733-AAFD-B348817678E3}"/>
    <cellStyle name="Comma 3 2 2 5 2 4 3 2" xfId="23939" xr:uid="{CA729FE8-4EC6-4F3A-BE20-DB74A3C3651F}"/>
    <cellStyle name="Comma 3 2 2 5 2 5" xfId="4230" xr:uid="{0EF0A04A-33CE-4AB9-AA04-4CA60019183A}"/>
    <cellStyle name="Comma 3 2 2 5 2 5 2" xfId="7733" xr:uid="{A55AE5D4-A37C-4001-A8B4-330E3669C6EC}"/>
    <cellStyle name="Comma 3 2 2 5 2 5 2 2" xfId="18245" xr:uid="{F5354D1E-EC30-4697-BF62-AB6EF640A0E4}"/>
    <cellStyle name="Comma 3 2 2 5 2 5 2 2 2" xfId="28757" xr:uid="{9C5F43D3-AC8C-46E5-9CF2-4826203D9571}"/>
    <cellStyle name="Comma 3 2 2 5 2 5 3" xfId="14741" xr:uid="{9672E3CA-E8B7-4736-A028-36395BF398BD}"/>
    <cellStyle name="Comma 3 2 2 5 2 5 3 2" xfId="25253" xr:uid="{78CDFF94-FFC1-4FA1-89D7-B5C12A6B2454}"/>
    <cellStyle name="Comma 3 2 2 5 2 6" xfId="11237" xr:uid="{8970F313-16EA-43B1-A4DE-C6C26C048959}"/>
    <cellStyle name="Comma 3 2 2 5 2 6 2" xfId="21749" xr:uid="{62E8F794-866C-4C46-B0BA-67C97562774C}"/>
    <cellStyle name="Comma 3 2 2 5 3" xfId="1601" xr:uid="{00000000-0005-0000-0000-00004D020000}"/>
    <cellStyle name="Comma 3 2 2 5 3 2" xfId="5106" xr:uid="{C43C36C1-A48D-4E7C-B916-89F5D0182BFA}"/>
    <cellStyle name="Comma 3 2 2 5 3 2 2" xfId="8609" xr:uid="{A9E40E07-9BF0-4163-B949-A5E56A60866A}"/>
    <cellStyle name="Comma 3 2 2 5 3 2 2 2" xfId="19121" xr:uid="{B78A2F76-FF66-4095-B4A1-4690834EB2ED}"/>
    <cellStyle name="Comma 3 2 2 5 3 2 2 2 2" xfId="29633" xr:uid="{E03E360E-A7FC-4DF9-9496-021CD3EC9558}"/>
    <cellStyle name="Comma 3 2 2 5 3 2 3" xfId="15617" xr:uid="{B2C0D114-1853-4804-9667-98F708C6D89D}"/>
    <cellStyle name="Comma 3 2 2 5 3 2 3 2" xfId="26129" xr:uid="{28C20DBB-2C29-4B0B-8064-3E0EA69991CB}"/>
    <cellStyle name="Comma 3 2 2 5 3 3" xfId="12113" xr:uid="{6854FD94-E288-4E78-B1E2-3DA318848464}"/>
    <cellStyle name="Comma 3 2 2 5 3 3 2" xfId="22625" xr:uid="{0D3B66AB-D3F1-41F3-9E8F-4CFE8770E67E}"/>
    <cellStyle name="Comma 3 2 2 5 4" xfId="3792" xr:uid="{D1AA269D-0088-462F-9FA0-7D91E0BDB48F}"/>
    <cellStyle name="Comma 3 2 2 5 4 2" xfId="7295" xr:uid="{F5503AAB-8E0B-4ACB-87EA-C93DFFFCC669}"/>
    <cellStyle name="Comma 3 2 2 5 4 2 2" xfId="17807" xr:uid="{D0E3FD87-06A0-4F9B-B1A9-B5C937164E69}"/>
    <cellStyle name="Comma 3 2 2 5 4 2 2 2" xfId="28319" xr:uid="{69EC8242-06D1-438C-BF42-DAF51A69B3C1}"/>
    <cellStyle name="Comma 3 2 2 5 4 3" xfId="14303" xr:uid="{504C0E16-009B-45DB-B6B3-2D3AA9533E5B}"/>
    <cellStyle name="Comma 3 2 2 5 4 3 2" xfId="24815" xr:uid="{37C125E2-88EC-426E-B788-35B9596B1563}"/>
    <cellStyle name="Comma 3 2 2 5 5" xfId="10799" xr:uid="{3129090F-3914-499D-A698-B4D971403D91}"/>
    <cellStyle name="Comma 3 2 2 5 5 2" xfId="21311" xr:uid="{685D4188-4729-4EF7-88FC-A7955E83A3F3}"/>
    <cellStyle name="Comma 3 2 2 6" xfId="580" xr:uid="{00000000-0005-0000-0000-00004E020000}"/>
    <cellStyle name="Comma 3 2 2 6 2" xfId="1018" xr:uid="{00000000-0005-0000-0000-00004F020000}"/>
    <cellStyle name="Comma 3 2 2 6 2 2" xfId="2333" xr:uid="{00000000-0005-0000-0000-000050020000}"/>
    <cellStyle name="Comma 3 2 2 6 2 2 2" xfId="5838" xr:uid="{F3F061EE-7108-4F16-AB89-472E6CC24524}"/>
    <cellStyle name="Comma 3 2 2 6 2 2 2 2" xfId="9341" xr:uid="{EB61A522-A4F5-4C1C-A140-AE9B9031B704}"/>
    <cellStyle name="Comma 3 2 2 6 2 2 2 2 2" xfId="19853" xr:uid="{CA872847-7697-4968-89E0-8E193F3D449F}"/>
    <cellStyle name="Comma 3 2 2 6 2 2 2 2 2 2" xfId="30365" xr:uid="{7CF2A845-DE8B-4C44-8299-0DC1701BB41C}"/>
    <cellStyle name="Comma 3 2 2 6 2 2 2 3" xfId="16349" xr:uid="{93FE191C-837A-4080-BBDE-9F012C67E967}"/>
    <cellStyle name="Comma 3 2 2 6 2 2 2 3 2" xfId="26861" xr:uid="{9F879553-A54A-4E78-A077-730E14D71EDB}"/>
    <cellStyle name="Comma 3 2 2 6 2 2 3" xfId="12845" xr:uid="{1E06B0D5-AA4B-4D0E-A81B-0F6F058EC0E0}"/>
    <cellStyle name="Comma 3 2 2 6 2 2 3 2" xfId="23357" xr:uid="{927FDAD1-426D-4445-AD2A-F3C74FA5C073}"/>
    <cellStyle name="Comma 3 2 2 6 2 3" xfId="3209" xr:uid="{00000000-0005-0000-0000-00002C010000}"/>
    <cellStyle name="Comma 3 2 2 6 2 3 2" xfId="6713" xr:uid="{ABFCD704-92E5-484F-A0DC-A1CC8FA93F16}"/>
    <cellStyle name="Comma 3 2 2 6 2 3 2 2" xfId="10217" xr:uid="{2F4C8D12-6FF5-44F5-9DCD-7824FE7C5E3B}"/>
    <cellStyle name="Comma 3 2 2 6 2 3 2 2 2" xfId="20729" xr:uid="{67E33D2A-66FA-4218-9156-C072A849FDC4}"/>
    <cellStyle name="Comma 3 2 2 6 2 3 2 2 2 2" xfId="31241" xr:uid="{C27DA9AA-5806-4FB3-820B-17DF625313DD}"/>
    <cellStyle name="Comma 3 2 2 6 2 3 2 3" xfId="17225" xr:uid="{F675F0BD-A3FA-4CB7-B3CC-83E278C60D9A}"/>
    <cellStyle name="Comma 3 2 2 6 2 3 2 3 2" xfId="27737" xr:uid="{880CEB8B-D662-41C2-AA97-35A139C893DD}"/>
    <cellStyle name="Comma 3 2 2 6 2 3 3" xfId="13721" xr:uid="{57632011-6216-46C9-89E7-0389E9B397CA}"/>
    <cellStyle name="Comma 3 2 2 6 2 3 3 2" xfId="24233" xr:uid="{6454059C-9C75-4D90-BCBE-9BE7272C6C78}"/>
    <cellStyle name="Comma 3 2 2 6 2 4" xfId="4524" xr:uid="{B85B5E35-D45C-4421-8500-7049E34FF310}"/>
    <cellStyle name="Comma 3 2 2 6 2 4 2" xfId="8027" xr:uid="{1DAB0C1D-2F4A-41FF-ACF6-C2925B6C8932}"/>
    <cellStyle name="Comma 3 2 2 6 2 4 2 2" xfId="18539" xr:uid="{3F2FAA34-8698-474E-8D20-60F1428146C1}"/>
    <cellStyle name="Comma 3 2 2 6 2 4 2 2 2" xfId="29051" xr:uid="{029F1DF3-A412-4E2E-8BCC-2293B2B429EC}"/>
    <cellStyle name="Comma 3 2 2 6 2 4 3" xfId="15035" xr:uid="{57E462BF-0C8C-4F9C-8CA8-8878AD30C9B6}"/>
    <cellStyle name="Comma 3 2 2 6 2 4 3 2" xfId="25547" xr:uid="{1C4B63F1-1164-48BF-9603-81399C2274E0}"/>
    <cellStyle name="Comma 3 2 2 6 2 5" xfId="11531" xr:uid="{C9123AB1-DB09-4949-97C5-4EF116C8ED7D}"/>
    <cellStyle name="Comma 3 2 2 6 2 5 2" xfId="22043" xr:uid="{8341A046-6353-4716-ADE9-F5FCCA87B2C8}"/>
    <cellStyle name="Comma 3 2 2 6 3" xfId="1895" xr:uid="{00000000-0005-0000-0000-000051020000}"/>
    <cellStyle name="Comma 3 2 2 6 3 2" xfId="5400" xr:uid="{7AF8C5BD-DDD1-42AC-A63C-1D6604510D10}"/>
    <cellStyle name="Comma 3 2 2 6 3 2 2" xfId="8903" xr:uid="{064EC5F2-C16F-4D10-9786-37493173702C}"/>
    <cellStyle name="Comma 3 2 2 6 3 2 2 2" xfId="19415" xr:uid="{B6A7B9FD-BD82-49EC-A473-D2CFBE6D786F}"/>
    <cellStyle name="Comma 3 2 2 6 3 2 2 2 2" xfId="29927" xr:uid="{1E1EC0A3-6B15-4402-AEEB-47ADDE0C3FCE}"/>
    <cellStyle name="Comma 3 2 2 6 3 2 3" xfId="15911" xr:uid="{16936B83-9D11-45A2-898D-1F47DA4CDEA4}"/>
    <cellStyle name="Comma 3 2 2 6 3 2 3 2" xfId="26423" xr:uid="{8C74F186-173B-4767-BB55-D8965564AD00}"/>
    <cellStyle name="Comma 3 2 2 6 3 3" xfId="12407" xr:uid="{43E9D708-3486-41B3-B357-EF5B65202A64}"/>
    <cellStyle name="Comma 3 2 2 6 3 3 2" xfId="22919" xr:uid="{E5141B08-78DF-4308-BC9A-049728601976}"/>
    <cellStyle name="Comma 3 2 2 6 4" xfId="2771" xr:uid="{00000000-0005-0000-0000-00002B010000}"/>
    <cellStyle name="Comma 3 2 2 6 4 2" xfId="6275" xr:uid="{7EE0C1E8-ED3A-4152-B32B-961A25B9321D}"/>
    <cellStyle name="Comma 3 2 2 6 4 2 2" xfId="9779" xr:uid="{7D02785D-1E06-4C8D-9C13-9CA5053B3E05}"/>
    <cellStyle name="Comma 3 2 2 6 4 2 2 2" xfId="20291" xr:uid="{76083E31-4783-4A9A-A95F-E72AED9D40D6}"/>
    <cellStyle name="Comma 3 2 2 6 4 2 2 2 2" xfId="30803" xr:uid="{617522C0-57A0-4A85-8D3A-D42FB19D3FEA}"/>
    <cellStyle name="Comma 3 2 2 6 4 2 3" xfId="16787" xr:uid="{9BE10383-96CA-46AC-A6F4-78EE1453DC31}"/>
    <cellStyle name="Comma 3 2 2 6 4 2 3 2" xfId="27299" xr:uid="{77C778A7-5CA7-4D59-ACDC-DADA82430377}"/>
    <cellStyle name="Comma 3 2 2 6 4 3" xfId="13283" xr:uid="{F643B767-5B0C-4CD6-A193-10D5D476B2C5}"/>
    <cellStyle name="Comma 3 2 2 6 4 3 2" xfId="23795" xr:uid="{2FB14BD7-C3F7-48FE-A6A5-47D1A005E9E9}"/>
    <cellStyle name="Comma 3 2 2 6 5" xfId="4086" xr:uid="{69980014-7268-40D9-8D83-A1F308E4B0F7}"/>
    <cellStyle name="Comma 3 2 2 6 5 2" xfId="7589" xr:uid="{EB20E955-33D7-4278-9FD3-DF7C42FC1BFD}"/>
    <cellStyle name="Comma 3 2 2 6 5 2 2" xfId="18101" xr:uid="{02CDF2C7-805E-4A9A-96DF-FDB9D4D6A7D0}"/>
    <cellStyle name="Comma 3 2 2 6 5 2 2 2" xfId="28613" xr:uid="{8778EFBC-1BCE-4E0E-A2DC-C523274DCBAA}"/>
    <cellStyle name="Comma 3 2 2 6 5 3" xfId="14597" xr:uid="{8DE1011B-A199-4FFA-816A-5112B0CFA431}"/>
    <cellStyle name="Comma 3 2 2 6 5 3 2" xfId="25109" xr:uid="{C00D3DFE-278C-453E-BE50-F4EF0AC026A0}"/>
    <cellStyle name="Comma 3 2 2 6 6" xfId="11093" xr:uid="{F2164886-CC8F-42B4-9E1F-A380089CE3AE}"/>
    <cellStyle name="Comma 3 2 2 6 6 2" xfId="21605" xr:uid="{3FF2B94E-81E0-4A37-B292-3C548E555249}"/>
    <cellStyle name="Comma 3 2 2 7" xfId="1457" xr:uid="{00000000-0005-0000-0000-000052020000}"/>
    <cellStyle name="Comma 3 2 2 7 2" xfId="4962" xr:uid="{9B4A6A9C-6E00-47F8-B5C7-68D1DCE30C8D}"/>
    <cellStyle name="Comma 3 2 2 7 2 2" xfId="8465" xr:uid="{EBFE9FA1-3DED-425E-A25C-AE9D2B76B457}"/>
    <cellStyle name="Comma 3 2 2 7 2 2 2" xfId="18977" xr:uid="{7368D535-F21C-4A29-9656-FA2BB2293254}"/>
    <cellStyle name="Comma 3 2 2 7 2 2 2 2" xfId="29489" xr:uid="{1F47C898-9E4F-455A-8D32-CBA4FA60EA81}"/>
    <cellStyle name="Comma 3 2 2 7 2 3" xfId="15473" xr:uid="{78E43A5D-91A6-4AC9-836E-C0AEE2000C77}"/>
    <cellStyle name="Comma 3 2 2 7 2 3 2" xfId="25985" xr:uid="{B8833A0F-EFB4-4938-9293-E88F473DD1D2}"/>
    <cellStyle name="Comma 3 2 2 7 3" xfId="11969" xr:uid="{5F456C51-8DA2-45F3-A18C-5BD773830EFE}"/>
    <cellStyle name="Comma 3 2 2 7 3 2" xfId="22481" xr:uid="{2FFD744A-0A27-4B04-A278-25E19D56CBC2}"/>
    <cellStyle name="Comma 3 2 2 8" xfId="3648" xr:uid="{90F9B0D5-AD3A-4428-8F30-7B281BD69858}"/>
    <cellStyle name="Comma 3 2 2 8 2" xfId="7151" xr:uid="{CEE34C24-434E-4BD3-9DA7-CECD43EF64AE}"/>
    <cellStyle name="Comma 3 2 2 8 2 2" xfId="17663" xr:uid="{48CF6C34-3F58-4988-97D7-6C12F8E06C0D}"/>
    <cellStyle name="Comma 3 2 2 8 2 2 2" xfId="28175" xr:uid="{EE26E4FB-7DF0-4812-868B-DB9C4A15691B}"/>
    <cellStyle name="Comma 3 2 2 8 3" xfId="14159" xr:uid="{E6A07A08-5BFB-48C2-A820-1AB82E370127}"/>
    <cellStyle name="Comma 3 2 2 8 3 2" xfId="24671" xr:uid="{8CF01BE6-224D-44C3-B1B4-83BD1AF25201}"/>
    <cellStyle name="Comma 3 2 2 9" xfId="10655" xr:uid="{6C7E98E9-3A5E-4884-8968-43C3445FB21D}"/>
    <cellStyle name="Comma 3 2 2 9 2" xfId="21167" xr:uid="{C5F95B4E-150C-41A5-B56C-465B30208F9A}"/>
    <cellStyle name="Comma 3 2 3" xfId="151" xr:uid="{00000000-0005-0000-0000-000053020000}"/>
    <cellStyle name="Comma 3 2 3 2" xfId="244" xr:uid="{00000000-0005-0000-0000-000054020000}"/>
    <cellStyle name="Comma 3 2 3 2 2" xfId="532" xr:uid="{00000000-0005-0000-0000-000055020000}"/>
    <cellStyle name="Comma 3 2 3 2 2 2" xfId="971" xr:uid="{00000000-0005-0000-0000-000056020000}"/>
    <cellStyle name="Comma 3 2 3 2 2 2 2" xfId="1409" xr:uid="{00000000-0005-0000-0000-000057020000}"/>
    <cellStyle name="Comma 3 2 3 2 2 2 2 2" xfId="2724" xr:uid="{00000000-0005-0000-0000-000058020000}"/>
    <cellStyle name="Comma 3 2 3 2 2 2 2 2 2" xfId="6229" xr:uid="{6A713331-2D29-4AEB-8758-06DD63AF88A5}"/>
    <cellStyle name="Comma 3 2 3 2 2 2 2 2 2 2" xfId="9732" xr:uid="{F548FF50-2F54-432E-986A-96CB4A8629E5}"/>
    <cellStyle name="Comma 3 2 3 2 2 2 2 2 2 2 2" xfId="20244" xr:uid="{DFAC4072-4E11-41AA-A978-419C75D4A1A0}"/>
    <cellStyle name="Comma 3 2 3 2 2 2 2 2 2 2 2 2" xfId="30756" xr:uid="{311FCBB2-6D3A-4E7C-BF0C-9FE54F0B5525}"/>
    <cellStyle name="Comma 3 2 3 2 2 2 2 2 2 3" xfId="16740" xr:uid="{F3D3CFAD-93B5-47B4-AFCD-BCD31852F718}"/>
    <cellStyle name="Comma 3 2 3 2 2 2 2 2 2 3 2" xfId="27252" xr:uid="{48A49F47-1D93-40D8-A547-BE3353AAD3EE}"/>
    <cellStyle name="Comma 3 2 3 2 2 2 2 2 3" xfId="13236" xr:uid="{D5A8F228-1E19-404E-93B8-72CDE811BBEA}"/>
    <cellStyle name="Comma 3 2 3 2 2 2 2 2 3 2" xfId="23748" xr:uid="{89AB5CED-C4BD-400C-A7A5-4CCCFC111502}"/>
    <cellStyle name="Comma 3 2 3 2 2 2 2 3" xfId="3600" xr:uid="{00000000-0005-0000-0000-000031010000}"/>
    <cellStyle name="Comma 3 2 3 2 2 2 2 3 2" xfId="7104" xr:uid="{2615C52B-157C-4A8D-92BD-6CB426B6FFFC}"/>
    <cellStyle name="Comma 3 2 3 2 2 2 2 3 2 2" xfId="10608" xr:uid="{A5D4C1FF-BE46-41ED-A250-40D2C8FFB93B}"/>
    <cellStyle name="Comma 3 2 3 2 2 2 2 3 2 2 2" xfId="21120" xr:uid="{F273F492-1463-4CC1-A743-08B5348EA0BA}"/>
    <cellStyle name="Comma 3 2 3 2 2 2 2 3 2 2 2 2" xfId="31632" xr:uid="{17EBA7E6-E3BC-4052-94E1-5F2EBB0D4CB1}"/>
    <cellStyle name="Comma 3 2 3 2 2 2 2 3 2 3" xfId="17616" xr:uid="{09692DB4-96B6-401C-A7C0-64C042CFB279}"/>
    <cellStyle name="Comma 3 2 3 2 2 2 2 3 2 3 2" xfId="28128" xr:uid="{859CC8F0-D6A2-4DE3-9F21-538A44B79737}"/>
    <cellStyle name="Comma 3 2 3 2 2 2 2 3 3" xfId="14112" xr:uid="{FB183AE6-6368-4845-8E0D-DF0F5472A5DC}"/>
    <cellStyle name="Comma 3 2 3 2 2 2 2 3 3 2" xfId="24624" xr:uid="{95A8ECEE-75A7-4B5E-A6E9-7BE3B8B5909E}"/>
    <cellStyle name="Comma 3 2 3 2 2 2 2 4" xfId="4915" xr:uid="{6D81D09C-99C2-421B-B473-E2CE6E4F02C3}"/>
    <cellStyle name="Comma 3 2 3 2 2 2 2 4 2" xfId="8418" xr:uid="{26853A10-97C0-4740-A596-A8F72D671D79}"/>
    <cellStyle name="Comma 3 2 3 2 2 2 2 4 2 2" xfId="18930" xr:uid="{8A11F427-AD7E-41DA-A65D-790C4FCAA9C4}"/>
    <cellStyle name="Comma 3 2 3 2 2 2 2 4 2 2 2" xfId="29442" xr:uid="{7D6E64E6-8EF7-4105-A7DC-E5C10F2014C4}"/>
    <cellStyle name="Comma 3 2 3 2 2 2 2 4 3" xfId="15426" xr:uid="{3080D2F9-D7C6-460B-8905-3AA9FFBBAD7D}"/>
    <cellStyle name="Comma 3 2 3 2 2 2 2 4 3 2" xfId="25938" xr:uid="{049A84C1-712D-4ACF-96B3-F50ED1124239}"/>
    <cellStyle name="Comma 3 2 3 2 2 2 2 5" xfId="11922" xr:uid="{98C6C9D6-DDE6-4FBD-B0C2-2B76AA655C53}"/>
    <cellStyle name="Comma 3 2 3 2 2 2 2 5 2" xfId="22434" xr:uid="{A38FD9AF-DD62-4DFE-ADBA-60EAE407C21A}"/>
    <cellStyle name="Comma 3 2 3 2 2 2 3" xfId="2286" xr:uid="{00000000-0005-0000-0000-000059020000}"/>
    <cellStyle name="Comma 3 2 3 2 2 2 3 2" xfId="5791" xr:uid="{CD260253-C970-4C15-B21B-B24865DECC73}"/>
    <cellStyle name="Comma 3 2 3 2 2 2 3 2 2" xfId="9294" xr:uid="{5E5C4C79-96D4-4216-B87D-F9171202E8BB}"/>
    <cellStyle name="Comma 3 2 3 2 2 2 3 2 2 2" xfId="19806" xr:uid="{758846B3-E1D1-4EDD-8533-454A0A0A0D87}"/>
    <cellStyle name="Comma 3 2 3 2 2 2 3 2 2 2 2" xfId="30318" xr:uid="{F2EF004C-6B50-4E4F-B0BB-4C913DC53C01}"/>
    <cellStyle name="Comma 3 2 3 2 2 2 3 2 3" xfId="16302" xr:uid="{96D1551C-DA50-4850-BBF3-C82D8B9C3E56}"/>
    <cellStyle name="Comma 3 2 3 2 2 2 3 2 3 2" xfId="26814" xr:uid="{452F0F0D-8883-4F85-9719-69741AD3F340}"/>
    <cellStyle name="Comma 3 2 3 2 2 2 3 3" xfId="12798" xr:uid="{CB62D00F-B441-4406-9DDB-31550860C55A}"/>
    <cellStyle name="Comma 3 2 3 2 2 2 3 3 2" xfId="23310" xr:uid="{1DCCB3AD-1C96-4D1F-A14C-6C1418593674}"/>
    <cellStyle name="Comma 3 2 3 2 2 2 4" xfId="3162" xr:uid="{00000000-0005-0000-0000-000030010000}"/>
    <cellStyle name="Comma 3 2 3 2 2 2 4 2" xfId="6666" xr:uid="{181E45FE-6927-4A13-AD12-96B2A2507CEE}"/>
    <cellStyle name="Comma 3 2 3 2 2 2 4 2 2" xfId="10170" xr:uid="{B96BF544-E47E-4831-9D16-CD7EF94D6C05}"/>
    <cellStyle name="Comma 3 2 3 2 2 2 4 2 2 2" xfId="20682" xr:uid="{868F204A-946B-4BE6-AA91-0E39B5147850}"/>
    <cellStyle name="Comma 3 2 3 2 2 2 4 2 2 2 2" xfId="31194" xr:uid="{41645E4C-A6DA-4F1C-9D81-56B420B6240C}"/>
    <cellStyle name="Comma 3 2 3 2 2 2 4 2 3" xfId="17178" xr:uid="{4E222B47-BDB7-4430-8974-88D6F8D1D1E2}"/>
    <cellStyle name="Comma 3 2 3 2 2 2 4 2 3 2" xfId="27690" xr:uid="{FFEB51EE-D612-4829-A1B4-98455CFC16D8}"/>
    <cellStyle name="Comma 3 2 3 2 2 2 4 3" xfId="13674" xr:uid="{4EF09EB8-D74A-463D-8319-74D1B2DF9B1C}"/>
    <cellStyle name="Comma 3 2 3 2 2 2 4 3 2" xfId="24186" xr:uid="{E954E346-92B6-46F3-B47D-C55CDED9D492}"/>
    <cellStyle name="Comma 3 2 3 2 2 2 5" xfId="4477" xr:uid="{E1878A78-552F-4225-8857-BDC97CD590EE}"/>
    <cellStyle name="Comma 3 2 3 2 2 2 5 2" xfId="7980" xr:uid="{7C4BF5A4-A512-409C-AFA8-569EF3C4AB66}"/>
    <cellStyle name="Comma 3 2 3 2 2 2 5 2 2" xfId="18492" xr:uid="{D634166C-C653-4ECF-8E33-42FEC2C79E1E}"/>
    <cellStyle name="Comma 3 2 3 2 2 2 5 2 2 2" xfId="29004" xr:uid="{EADC6595-C660-4553-8B9B-ABC8B3294953}"/>
    <cellStyle name="Comma 3 2 3 2 2 2 5 3" xfId="14988" xr:uid="{508F3545-C785-409E-852A-EC215A639CF1}"/>
    <cellStyle name="Comma 3 2 3 2 2 2 5 3 2" xfId="25500" xr:uid="{1C46597C-F10D-41E2-8881-CAD51E8E3336}"/>
    <cellStyle name="Comma 3 2 3 2 2 2 6" xfId="11484" xr:uid="{BE7B6F22-D1C3-4508-B709-5FFB828C812F}"/>
    <cellStyle name="Comma 3 2 3 2 2 2 6 2" xfId="21996" xr:uid="{0CAC4C76-30F9-4BEF-B5C2-9E7A5A858F10}"/>
    <cellStyle name="Comma 3 2 3 2 2 3" xfId="1848" xr:uid="{00000000-0005-0000-0000-00005A020000}"/>
    <cellStyle name="Comma 3 2 3 2 2 3 2" xfId="5353" xr:uid="{6BE2A0FD-C9D8-4224-A146-F367A14EDC9F}"/>
    <cellStyle name="Comma 3 2 3 2 2 3 2 2" xfId="8856" xr:uid="{A239868B-50E5-4357-B3D9-5982087156A0}"/>
    <cellStyle name="Comma 3 2 3 2 2 3 2 2 2" xfId="19368" xr:uid="{FBF2CABD-3A09-427E-94E9-5EA0CE1466D4}"/>
    <cellStyle name="Comma 3 2 3 2 2 3 2 2 2 2" xfId="29880" xr:uid="{407DFD9D-5609-4051-B7C3-7F9222BE0BBF}"/>
    <cellStyle name="Comma 3 2 3 2 2 3 2 3" xfId="15864" xr:uid="{A2B747E1-848B-4C39-B58A-601EA376B55F}"/>
    <cellStyle name="Comma 3 2 3 2 2 3 2 3 2" xfId="26376" xr:uid="{8DAF5217-9238-46BA-A5E1-B303A1D31FD8}"/>
    <cellStyle name="Comma 3 2 3 2 2 3 3" xfId="12360" xr:uid="{50ED4CB3-D8D6-468C-B5F2-1645E6052E8E}"/>
    <cellStyle name="Comma 3 2 3 2 2 3 3 2" xfId="22872" xr:uid="{2B9E8A06-E337-4B15-BF49-B1D46A6B01CF}"/>
    <cellStyle name="Comma 3 2 3 2 2 4" xfId="4039" xr:uid="{F4138FC7-C5D8-4E48-8D55-14BFABE569E4}"/>
    <cellStyle name="Comma 3 2 3 2 2 4 2" xfId="7542" xr:uid="{8695815A-6C78-43B0-AC56-D1963560A515}"/>
    <cellStyle name="Comma 3 2 3 2 2 4 2 2" xfId="18054" xr:uid="{1F110BEF-F20B-4AB5-BF90-7CDF8426D75D}"/>
    <cellStyle name="Comma 3 2 3 2 2 4 2 2 2" xfId="28566" xr:uid="{76F3A2CB-1A34-48CC-918C-6C8A18A32494}"/>
    <cellStyle name="Comma 3 2 3 2 2 4 3" xfId="14550" xr:uid="{77303000-4DC2-4B07-8111-1723CCC6C432}"/>
    <cellStyle name="Comma 3 2 3 2 2 4 3 2" xfId="25062" xr:uid="{2400C4E7-1BD9-492E-A22C-2B9973FFE7ED}"/>
    <cellStyle name="Comma 3 2 3 2 2 5" xfId="11046" xr:uid="{150887E0-83CA-40C1-821E-BC39693EBC69}"/>
    <cellStyle name="Comma 3 2 3 2 2 5 2" xfId="21558" xr:uid="{E3DF5D6E-5180-4E4E-9B8C-FD8311213C48}"/>
    <cellStyle name="Comma 3 2 3 2 3" xfId="388" xr:uid="{00000000-0005-0000-0000-00005B020000}"/>
    <cellStyle name="Comma 3 2 3 2 3 2" xfId="827" xr:uid="{00000000-0005-0000-0000-00005C020000}"/>
    <cellStyle name="Comma 3 2 3 2 3 2 2" xfId="1265" xr:uid="{00000000-0005-0000-0000-00005D020000}"/>
    <cellStyle name="Comma 3 2 3 2 3 2 2 2" xfId="2580" xr:uid="{00000000-0005-0000-0000-00005E020000}"/>
    <cellStyle name="Comma 3 2 3 2 3 2 2 2 2" xfId="6085" xr:uid="{B69AB76D-B6B3-49B5-86D3-5FB95AEDB0C8}"/>
    <cellStyle name="Comma 3 2 3 2 3 2 2 2 2 2" xfId="9588" xr:uid="{D83968AD-E643-4CC0-A392-8D0BC076BF86}"/>
    <cellStyle name="Comma 3 2 3 2 3 2 2 2 2 2 2" xfId="20100" xr:uid="{4AB83D35-A3C1-4992-80DE-E9212C497B16}"/>
    <cellStyle name="Comma 3 2 3 2 3 2 2 2 2 2 2 2" xfId="30612" xr:uid="{23F3255F-41AA-42B1-A2EB-D5BAA5CDE4AE}"/>
    <cellStyle name="Comma 3 2 3 2 3 2 2 2 2 3" xfId="16596" xr:uid="{3189AED2-A581-4C52-83B5-159B5C78CF8E}"/>
    <cellStyle name="Comma 3 2 3 2 3 2 2 2 2 3 2" xfId="27108" xr:uid="{E1A5B725-955D-4E8C-BF47-AA8BFAEDBF38}"/>
    <cellStyle name="Comma 3 2 3 2 3 2 2 2 3" xfId="13092" xr:uid="{8CD6803A-A0CC-48E2-A92A-45CB97881E76}"/>
    <cellStyle name="Comma 3 2 3 2 3 2 2 2 3 2" xfId="23604" xr:uid="{0750EF06-A83B-438F-ABEA-7781CF19D42C}"/>
    <cellStyle name="Comma 3 2 3 2 3 2 2 3" xfId="3456" xr:uid="{00000000-0005-0000-0000-000034010000}"/>
    <cellStyle name="Comma 3 2 3 2 3 2 2 3 2" xfId="6960" xr:uid="{39C411B8-7E67-48BD-AEF5-33BE97F5246C}"/>
    <cellStyle name="Comma 3 2 3 2 3 2 2 3 2 2" xfId="10464" xr:uid="{7E03DAA5-2264-4840-949A-31369FC6E798}"/>
    <cellStyle name="Comma 3 2 3 2 3 2 2 3 2 2 2" xfId="20976" xr:uid="{42E0F2A4-27A6-4510-A6DC-36E51E801769}"/>
    <cellStyle name="Comma 3 2 3 2 3 2 2 3 2 2 2 2" xfId="31488" xr:uid="{419A180A-8984-44FB-A74F-702F7A8BBF46}"/>
    <cellStyle name="Comma 3 2 3 2 3 2 2 3 2 3" xfId="17472" xr:uid="{78DCA68C-4E3D-4EEE-915B-A54F3C4A0F58}"/>
    <cellStyle name="Comma 3 2 3 2 3 2 2 3 2 3 2" xfId="27984" xr:uid="{086CFBDD-7635-478E-96EF-83312D367179}"/>
    <cellStyle name="Comma 3 2 3 2 3 2 2 3 3" xfId="13968" xr:uid="{D3FCABDB-124C-4975-B11D-E837F3FCD509}"/>
    <cellStyle name="Comma 3 2 3 2 3 2 2 3 3 2" xfId="24480" xr:uid="{6780B604-EA9D-4FD7-A518-6C5617B44182}"/>
    <cellStyle name="Comma 3 2 3 2 3 2 2 4" xfId="4771" xr:uid="{51CA84A1-7A5B-4E85-B3E0-949BDE13E2A5}"/>
    <cellStyle name="Comma 3 2 3 2 3 2 2 4 2" xfId="8274" xr:uid="{D88BA697-8734-49EC-8FF2-D6EEB8FCDA4C}"/>
    <cellStyle name="Comma 3 2 3 2 3 2 2 4 2 2" xfId="18786" xr:uid="{75887BDF-6FA6-46F7-BB14-6532CC4B566F}"/>
    <cellStyle name="Comma 3 2 3 2 3 2 2 4 2 2 2" xfId="29298" xr:uid="{1C6A8A41-FDE8-4ED9-A8A4-0CA425A21651}"/>
    <cellStyle name="Comma 3 2 3 2 3 2 2 4 3" xfId="15282" xr:uid="{6524B86E-3AF3-46DB-BBAA-A4F9F2DBF084}"/>
    <cellStyle name="Comma 3 2 3 2 3 2 2 4 3 2" xfId="25794" xr:uid="{A9601FBE-5E7C-403C-A327-5665294596CF}"/>
    <cellStyle name="Comma 3 2 3 2 3 2 2 5" xfId="11778" xr:uid="{07BE4EB6-3735-40CC-96C4-346034B9BB69}"/>
    <cellStyle name="Comma 3 2 3 2 3 2 2 5 2" xfId="22290" xr:uid="{5FD3F218-F717-40F4-9CC3-EB99F8030E29}"/>
    <cellStyle name="Comma 3 2 3 2 3 2 3" xfId="2142" xr:uid="{00000000-0005-0000-0000-00005F020000}"/>
    <cellStyle name="Comma 3 2 3 2 3 2 3 2" xfId="5647" xr:uid="{D970CBAF-E7DF-45CF-B350-9EFBC1FD7943}"/>
    <cellStyle name="Comma 3 2 3 2 3 2 3 2 2" xfId="9150" xr:uid="{3A9EB509-9EF1-4A05-BD73-5467CCADE5F1}"/>
    <cellStyle name="Comma 3 2 3 2 3 2 3 2 2 2" xfId="19662" xr:uid="{D0B02441-6E0A-44A6-BCE4-4E7910187DB3}"/>
    <cellStyle name="Comma 3 2 3 2 3 2 3 2 2 2 2" xfId="30174" xr:uid="{CFCC933D-F4F6-421D-9965-B646C14941CF}"/>
    <cellStyle name="Comma 3 2 3 2 3 2 3 2 3" xfId="16158" xr:uid="{161C72C5-EE93-4B6F-8621-0040C4B79953}"/>
    <cellStyle name="Comma 3 2 3 2 3 2 3 2 3 2" xfId="26670" xr:uid="{4F6DB60E-B9C2-455C-8F26-28A7F0A58906}"/>
    <cellStyle name="Comma 3 2 3 2 3 2 3 3" xfId="12654" xr:uid="{B64E70E3-E771-4859-9CED-FBDC307E5B32}"/>
    <cellStyle name="Comma 3 2 3 2 3 2 3 3 2" xfId="23166" xr:uid="{50135636-0535-413E-8F4A-B33BF9887221}"/>
    <cellStyle name="Comma 3 2 3 2 3 2 4" xfId="3018" xr:uid="{00000000-0005-0000-0000-000033010000}"/>
    <cellStyle name="Comma 3 2 3 2 3 2 4 2" xfId="6522" xr:uid="{FD06EA2E-25DA-4C2E-AF74-551AD33F343C}"/>
    <cellStyle name="Comma 3 2 3 2 3 2 4 2 2" xfId="10026" xr:uid="{B87C5083-478F-449A-968C-527F4E64D9B4}"/>
    <cellStyle name="Comma 3 2 3 2 3 2 4 2 2 2" xfId="20538" xr:uid="{84DB3E35-4F95-4B71-B00D-F2C6C459F17B}"/>
    <cellStyle name="Comma 3 2 3 2 3 2 4 2 2 2 2" xfId="31050" xr:uid="{7B6FC44C-4BA3-4BAE-995C-2A01BD1940FB}"/>
    <cellStyle name="Comma 3 2 3 2 3 2 4 2 3" xfId="17034" xr:uid="{47FB23FD-330B-42F8-9E38-C7CE1120E1D9}"/>
    <cellStyle name="Comma 3 2 3 2 3 2 4 2 3 2" xfId="27546" xr:uid="{E54ADB7E-0F50-4C27-8FBC-C3EF32928634}"/>
    <cellStyle name="Comma 3 2 3 2 3 2 4 3" xfId="13530" xr:uid="{D7AB516F-7B56-4DB7-A684-70662D6B2A81}"/>
    <cellStyle name="Comma 3 2 3 2 3 2 4 3 2" xfId="24042" xr:uid="{7E1BD252-CDD5-457C-8E9A-3CC2955F2B01}"/>
    <cellStyle name="Comma 3 2 3 2 3 2 5" xfId="4333" xr:uid="{6A3FEFAE-B84C-40CB-AAFA-59584BF7203D}"/>
    <cellStyle name="Comma 3 2 3 2 3 2 5 2" xfId="7836" xr:uid="{4545D667-DC15-45C3-978C-FD556581CBE0}"/>
    <cellStyle name="Comma 3 2 3 2 3 2 5 2 2" xfId="18348" xr:uid="{0C9AD76A-B629-4ADA-BEF1-531ED257A215}"/>
    <cellStyle name="Comma 3 2 3 2 3 2 5 2 2 2" xfId="28860" xr:uid="{44A18433-061D-49AE-B258-E65C13DC901B}"/>
    <cellStyle name="Comma 3 2 3 2 3 2 5 3" xfId="14844" xr:uid="{B038A3A2-1F23-4000-A173-BE64BCAF682C}"/>
    <cellStyle name="Comma 3 2 3 2 3 2 5 3 2" xfId="25356" xr:uid="{54BEFCA9-98BE-4C81-9F4A-646F6F010102}"/>
    <cellStyle name="Comma 3 2 3 2 3 2 6" xfId="11340" xr:uid="{764D7CF2-758C-432B-A810-20F958C1A8B4}"/>
    <cellStyle name="Comma 3 2 3 2 3 2 6 2" xfId="21852" xr:uid="{6CC02E89-060B-4D2E-8F8D-32177A6C7D56}"/>
    <cellStyle name="Comma 3 2 3 2 3 3" xfId="1704" xr:uid="{00000000-0005-0000-0000-000060020000}"/>
    <cellStyle name="Comma 3 2 3 2 3 3 2" xfId="5209" xr:uid="{091D7974-CE92-4917-9507-742A85AABE53}"/>
    <cellStyle name="Comma 3 2 3 2 3 3 2 2" xfId="8712" xr:uid="{A9E6540A-CCFB-4B42-8419-807A537DBE1C}"/>
    <cellStyle name="Comma 3 2 3 2 3 3 2 2 2" xfId="19224" xr:uid="{83C7BF53-D154-4336-9D90-8FEDB92D519B}"/>
    <cellStyle name="Comma 3 2 3 2 3 3 2 2 2 2" xfId="29736" xr:uid="{3836A52B-F94A-436B-9DD1-F7A4E78D37B1}"/>
    <cellStyle name="Comma 3 2 3 2 3 3 2 3" xfId="15720" xr:uid="{C1CD85C1-E743-44C6-90ED-1F0FF29BE5F7}"/>
    <cellStyle name="Comma 3 2 3 2 3 3 2 3 2" xfId="26232" xr:uid="{81027881-336B-4614-AEB1-6B698434E291}"/>
    <cellStyle name="Comma 3 2 3 2 3 3 3" xfId="12216" xr:uid="{68362BEB-1E62-4A57-AFCD-542AF12D193E}"/>
    <cellStyle name="Comma 3 2 3 2 3 3 3 2" xfId="22728" xr:uid="{A0573AD9-7794-418D-9C29-B7FD5877B597}"/>
    <cellStyle name="Comma 3 2 3 2 3 4" xfId="3895" xr:uid="{A8531D21-75C7-45AF-BB0B-AF07AD434FE6}"/>
    <cellStyle name="Comma 3 2 3 2 3 4 2" xfId="7398" xr:uid="{199C471F-B64F-4F30-8E8C-6C303C609F14}"/>
    <cellStyle name="Comma 3 2 3 2 3 4 2 2" xfId="17910" xr:uid="{F6AB18E9-5991-47D2-A535-508536D10154}"/>
    <cellStyle name="Comma 3 2 3 2 3 4 2 2 2" xfId="28422" xr:uid="{E41E33D7-B38B-4F0B-B366-3B6E2B9B9334}"/>
    <cellStyle name="Comma 3 2 3 2 3 4 3" xfId="14406" xr:uid="{4EBDF2C2-3DCD-425C-92B8-A342B915A26A}"/>
    <cellStyle name="Comma 3 2 3 2 3 4 3 2" xfId="24918" xr:uid="{6F2F566C-36F5-4D0D-A55D-415643DE92BF}"/>
    <cellStyle name="Comma 3 2 3 2 3 5" xfId="10902" xr:uid="{0528E2AA-0A88-4C46-8867-D787BBA94DEB}"/>
    <cellStyle name="Comma 3 2 3 2 3 5 2" xfId="21414" xr:uid="{A540D9A3-13D1-469E-8A1F-F033E8A5D500}"/>
    <cellStyle name="Comma 3 2 3 2 4" xfId="683" xr:uid="{00000000-0005-0000-0000-000061020000}"/>
    <cellStyle name="Comma 3 2 3 2 4 2" xfId="1121" xr:uid="{00000000-0005-0000-0000-000062020000}"/>
    <cellStyle name="Comma 3 2 3 2 4 2 2" xfId="2436" xr:uid="{00000000-0005-0000-0000-000063020000}"/>
    <cellStyle name="Comma 3 2 3 2 4 2 2 2" xfId="5941" xr:uid="{88D073B0-C54E-4032-AB51-1A5A86E5263B}"/>
    <cellStyle name="Comma 3 2 3 2 4 2 2 2 2" xfId="9444" xr:uid="{C8F73EA4-8AC1-4ED5-AF00-A0EE45EF689A}"/>
    <cellStyle name="Comma 3 2 3 2 4 2 2 2 2 2" xfId="19956" xr:uid="{2771C38D-8BD1-474E-9DB5-314A88959F12}"/>
    <cellStyle name="Comma 3 2 3 2 4 2 2 2 2 2 2" xfId="30468" xr:uid="{854C1BF5-C243-4D8D-A4FB-D9FC35DB4183}"/>
    <cellStyle name="Comma 3 2 3 2 4 2 2 2 3" xfId="16452" xr:uid="{9AC6E847-3504-4038-85D1-FCC7704ED5CD}"/>
    <cellStyle name="Comma 3 2 3 2 4 2 2 2 3 2" xfId="26964" xr:uid="{2C8ADCDD-72A6-4E67-AC4E-7B6AD32CF7E5}"/>
    <cellStyle name="Comma 3 2 3 2 4 2 2 3" xfId="12948" xr:uid="{BC80CE15-12B9-42F1-ACC5-53221DFF882A}"/>
    <cellStyle name="Comma 3 2 3 2 4 2 2 3 2" xfId="23460" xr:uid="{0A4745F9-D317-4570-87FB-35E6C7685D99}"/>
    <cellStyle name="Comma 3 2 3 2 4 2 3" xfId="3312" xr:uid="{00000000-0005-0000-0000-000036010000}"/>
    <cellStyle name="Comma 3 2 3 2 4 2 3 2" xfId="6816" xr:uid="{0FF7B6AD-C462-4CE8-B34C-3D363B582DAD}"/>
    <cellStyle name="Comma 3 2 3 2 4 2 3 2 2" xfId="10320" xr:uid="{F8ABAD46-D75F-492C-BAD9-EE7439F396F5}"/>
    <cellStyle name="Comma 3 2 3 2 4 2 3 2 2 2" xfId="20832" xr:uid="{EDDF76C1-85A2-4293-BB39-95DF931F8A4A}"/>
    <cellStyle name="Comma 3 2 3 2 4 2 3 2 2 2 2" xfId="31344" xr:uid="{DB7EC5B3-65B5-4851-BE7A-5ABA401CFBD7}"/>
    <cellStyle name="Comma 3 2 3 2 4 2 3 2 3" xfId="17328" xr:uid="{0EA92B00-0E20-4AFB-9209-E04057A0F605}"/>
    <cellStyle name="Comma 3 2 3 2 4 2 3 2 3 2" xfId="27840" xr:uid="{8C1CECA4-4312-4181-A6BA-238A5872328D}"/>
    <cellStyle name="Comma 3 2 3 2 4 2 3 3" xfId="13824" xr:uid="{58321540-D520-482B-91F5-A0FB83E94D79}"/>
    <cellStyle name="Comma 3 2 3 2 4 2 3 3 2" xfId="24336" xr:uid="{70AEC477-A426-4486-96DE-D5DD553DDD0E}"/>
    <cellStyle name="Comma 3 2 3 2 4 2 4" xfId="4627" xr:uid="{FA358893-EADD-41E2-B34B-550824AA1CC6}"/>
    <cellStyle name="Comma 3 2 3 2 4 2 4 2" xfId="8130" xr:uid="{78226C44-D1B0-45AB-845D-D7CB0590BC43}"/>
    <cellStyle name="Comma 3 2 3 2 4 2 4 2 2" xfId="18642" xr:uid="{FF4DE8DE-13A8-482F-9C21-DB7E02ACB0DE}"/>
    <cellStyle name="Comma 3 2 3 2 4 2 4 2 2 2" xfId="29154" xr:uid="{4A8CAE22-8926-443E-99EA-A8F1434B0128}"/>
    <cellStyle name="Comma 3 2 3 2 4 2 4 3" xfId="15138" xr:uid="{3DDB0387-E779-4137-86EC-3EE51D43E4F7}"/>
    <cellStyle name="Comma 3 2 3 2 4 2 4 3 2" xfId="25650" xr:uid="{46AEB30E-B05F-4809-9E59-3FCC2BD171DA}"/>
    <cellStyle name="Comma 3 2 3 2 4 2 5" xfId="11634" xr:uid="{17DAB6ED-88CE-4CA4-9468-420AEAD13328}"/>
    <cellStyle name="Comma 3 2 3 2 4 2 5 2" xfId="22146" xr:uid="{20B1BFE3-145F-43CD-A7C2-543413304CD3}"/>
    <cellStyle name="Comma 3 2 3 2 4 3" xfId="1998" xr:uid="{00000000-0005-0000-0000-000064020000}"/>
    <cellStyle name="Comma 3 2 3 2 4 3 2" xfId="5503" xr:uid="{F45DECD4-5E91-4394-80F5-7927D19A6695}"/>
    <cellStyle name="Comma 3 2 3 2 4 3 2 2" xfId="9006" xr:uid="{88AB6E94-1455-4A08-818A-5AD59D87FF4E}"/>
    <cellStyle name="Comma 3 2 3 2 4 3 2 2 2" xfId="19518" xr:uid="{7B2FCD68-574E-4B2A-83D7-F66D28106898}"/>
    <cellStyle name="Comma 3 2 3 2 4 3 2 2 2 2" xfId="30030" xr:uid="{02130EFF-8056-466C-AEF3-6EBE1AE7D573}"/>
    <cellStyle name="Comma 3 2 3 2 4 3 2 3" xfId="16014" xr:uid="{BB6B34B5-25A5-4C44-BF48-C99C4AE93C44}"/>
    <cellStyle name="Comma 3 2 3 2 4 3 2 3 2" xfId="26526" xr:uid="{9D3B301E-225A-42A3-AF6E-7AA7A795137F}"/>
    <cellStyle name="Comma 3 2 3 2 4 3 3" xfId="12510" xr:uid="{50EBF140-DD1B-4B43-8856-03B271333C42}"/>
    <cellStyle name="Comma 3 2 3 2 4 3 3 2" xfId="23022" xr:uid="{93A5147C-8D12-4232-A855-FB638A89313A}"/>
    <cellStyle name="Comma 3 2 3 2 4 4" xfId="2874" xr:uid="{00000000-0005-0000-0000-000035010000}"/>
    <cellStyle name="Comma 3 2 3 2 4 4 2" xfId="6378" xr:uid="{1AE4F521-51BC-4C69-89B1-60B7A9834C2B}"/>
    <cellStyle name="Comma 3 2 3 2 4 4 2 2" xfId="9882" xr:uid="{68DF00E4-DF5C-4831-94A4-23ACF26AF336}"/>
    <cellStyle name="Comma 3 2 3 2 4 4 2 2 2" xfId="20394" xr:uid="{F65E11A8-BD0C-4FB2-9CC6-853C8247933B}"/>
    <cellStyle name="Comma 3 2 3 2 4 4 2 2 2 2" xfId="30906" xr:uid="{CFCA26CA-AA35-45E9-A073-08C3E99EFD42}"/>
    <cellStyle name="Comma 3 2 3 2 4 4 2 3" xfId="16890" xr:uid="{ED4A9850-E205-4C2A-8C66-C69EBF411BF4}"/>
    <cellStyle name="Comma 3 2 3 2 4 4 2 3 2" xfId="27402" xr:uid="{801FFDC7-C55A-426E-BF33-68BE53A5CD8B}"/>
    <cellStyle name="Comma 3 2 3 2 4 4 3" xfId="13386" xr:uid="{80031806-B496-4E10-AE36-DAB63F9EED4B}"/>
    <cellStyle name="Comma 3 2 3 2 4 4 3 2" xfId="23898" xr:uid="{DF309C37-79CE-4142-A7BF-54E451253F97}"/>
    <cellStyle name="Comma 3 2 3 2 4 5" xfId="4189" xr:uid="{A1934E77-8574-4F98-9E1A-B9CE05595EF8}"/>
    <cellStyle name="Comma 3 2 3 2 4 5 2" xfId="7692" xr:uid="{FE4BDC00-76FB-488C-AB46-ABD2F77167F3}"/>
    <cellStyle name="Comma 3 2 3 2 4 5 2 2" xfId="18204" xr:uid="{E1BDAB7A-5A6D-480C-9F58-9D385672E8C1}"/>
    <cellStyle name="Comma 3 2 3 2 4 5 2 2 2" xfId="28716" xr:uid="{ED683559-A238-4A48-9ECD-20C4E7B80135}"/>
    <cellStyle name="Comma 3 2 3 2 4 5 3" xfId="14700" xr:uid="{2DA68BE2-6EC1-452A-9FCC-0AC8C5FED79F}"/>
    <cellStyle name="Comma 3 2 3 2 4 5 3 2" xfId="25212" xr:uid="{58584325-A9FE-4414-BC3D-BA2F4C68BA9E}"/>
    <cellStyle name="Comma 3 2 3 2 4 6" xfId="11196" xr:uid="{8F8BD944-44FD-48EA-A6F4-3AA89E7D1D86}"/>
    <cellStyle name="Comma 3 2 3 2 4 6 2" xfId="21708" xr:uid="{1AD0B54B-BAE3-49B2-A8F0-6465832BCBEE}"/>
    <cellStyle name="Comma 3 2 3 2 5" xfId="1560" xr:uid="{00000000-0005-0000-0000-000065020000}"/>
    <cellStyle name="Comma 3 2 3 2 5 2" xfId="5065" xr:uid="{9E5935EF-804C-4BB2-8E43-53B629459415}"/>
    <cellStyle name="Comma 3 2 3 2 5 2 2" xfId="8568" xr:uid="{3B1CC44B-7D0D-4C95-A031-6A2B2DDCC8F6}"/>
    <cellStyle name="Comma 3 2 3 2 5 2 2 2" xfId="19080" xr:uid="{E15AB8CF-5E85-4A43-A46C-45427093B489}"/>
    <cellStyle name="Comma 3 2 3 2 5 2 2 2 2" xfId="29592" xr:uid="{7DB7A846-EC47-4818-98B3-96CEF25203B7}"/>
    <cellStyle name="Comma 3 2 3 2 5 2 3" xfId="15576" xr:uid="{D20EE6EC-CB70-49EA-B737-19E05E6DD0AD}"/>
    <cellStyle name="Comma 3 2 3 2 5 2 3 2" xfId="26088" xr:uid="{FF8EEDFD-4000-4A1B-9EC6-C02CCEF3B902}"/>
    <cellStyle name="Comma 3 2 3 2 5 3" xfId="12072" xr:uid="{77A59489-AEAF-4CA1-9037-303C538BEEE0}"/>
    <cellStyle name="Comma 3 2 3 2 5 3 2" xfId="22584" xr:uid="{3C857F3F-5433-485D-9664-C840C3F71957}"/>
    <cellStyle name="Comma 3 2 3 2 6" xfId="3751" xr:uid="{56348C0D-0BFA-4336-999C-D9F1C238E9C7}"/>
    <cellStyle name="Comma 3 2 3 2 6 2" xfId="7254" xr:uid="{497A4D19-0018-4E62-AF7F-368024BBFE85}"/>
    <cellStyle name="Comma 3 2 3 2 6 2 2" xfId="17766" xr:uid="{4CB85BD5-B657-4656-A469-889FDDAC3CB6}"/>
    <cellStyle name="Comma 3 2 3 2 6 2 2 2" xfId="28278" xr:uid="{5ECDA721-76D4-404C-AC4B-02C61FA4A78C}"/>
    <cellStyle name="Comma 3 2 3 2 6 3" xfId="14262" xr:uid="{444D49CC-4F51-4B3E-B980-60470F8966A6}"/>
    <cellStyle name="Comma 3 2 3 2 6 3 2" xfId="24774" xr:uid="{95BDB229-E297-43EF-B43E-56E57F4986E5}"/>
    <cellStyle name="Comma 3 2 3 2 7" xfId="10758" xr:uid="{83EC1189-44D2-41B6-B3FD-303EC81B2B9A}"/>
    <cellStyle name="Comma 3 2 3 2 7 2" xfId="21270" xr:uid="{98AF3E50-1D03-4420-A3FF-7F3EEAD40806}"/>
    <cellStyle name="Comma 3 2 3 3" xfId="460" xr:uid="{00000000-0005-0000-0000-000066020000}"/>
    <cellStyle name="Comma 3 2 3 3 2" xfId="899" xr:uid="{00000000-0005-0000-0000-000067020000}"/>
    <cellStyle name="Comma 3 2 3 3 2 2" xfId="1337" xr:uid="{00000000-0005-0000-0000-000068020000}"/>
    <cellStyle name="Comma 3 2 3 3 2 2 2" xfId="2652" xr:uid="{00000000-0005-0000-0000-000069020000}"/>
    <cellStyle name="Comma 3 2 3 3 2 2 2 2" xfId="6157" xr:uid="{517EC68C-EC40-470D-8916-ABB627CAE755}"/>
    <cellStyle name="Comma 3 2 3 3 2 2 2 2 2" xfId="9660" xr:uid="{D21F10DA-A622-4BA0-8CB7-AF8853C40EE9}"/>
    <cellStyle name="Comma 3 2 3 3 2 2 2 2 2 2" xfId="20172" xr:uid="{39A8B7ED-73A7-4AA5-9AE0-0BB594BAB162}"/>
    <cellStyle name="Comma 3 2 3 3 2 2 2 2 2 2 2" xfId="30684" xr:uid="{C283BC88-812D-49BE-898F-3964C0D3610D}"/>
    <cellStyle name="Comma 3 2 3 3 2 2 2 2 3" xfId="16668" xr:uid="{2A32413B-0E4D-4E05-AAB6-52F35104CE67}"/>
    <cellStyle name="Comma 3 2 3 3 2 2 2 2 3 2" xfId="27180" xr:uid="{4B1F89FB-AEF7-45D8-BFE7-3996B176FBCD}"/>
    <cellStyle name="Comma 3 2 3 3 2 2 2 3" xfId="13164" xr:uid="{685684DF-C055-40D4-91D5-04A0EA0F56E3}"/>
    <cellStyle name="Comma 3 2 3 3 2 2 2 3 2" xfId="23676" xr:uid="{1EE21386-BBF3-4BA4-8D6C-230DB4239F7F}"/>
    <cellStyle name="Comma 3 2 3 3 2 2 3" xfId="3528" xr:uid="{00000000-0005-0000-0000-000039010000}"/>
    <cellStyle name="Comma 3 2 3 3 2 2 3 2" xfId="7032" xr:uid="{712414E7-2F96-4DBC-BBC9-DA0EFD179FBB}"/>
    <cellStyle name="Comma 3 2 3 3 2 2 3 2 2" xfId="10536" xr:uid="{6A12B724-EFC7-49AE-8270-CFA8635FBA23}"/>
    <cellStyle name="Comma 3 2 3 3 2 2 3 2 2 2" xfId="21048" xr:uid="{D52BD87C-6F90-4255-9ED2-AFB34C68FA76}"/>
    <cellStyle name="Comma 3 2 3 3 2 2 3 2 2 2 2" xfId="31560" xr:uid="{977DF26C-EEEB-4A49-B909-996A1B5C817F}"/>
    <cellStyle name="Comma 3 2 3 3 2 2 3 2 3" xfId="17544" xr:uid="{F7E9E4EB-6F4E-42FD-97DA-25E09A457B19}"/>
    <cellStyle name="Comma 3 2 3 3 2 2 3 2 3 2" xfId="28056" xr:uid="{8E6822B4-644A-4503-8750-022EA5EA07CB}"/>
    <cellStyle name="Comma 3 2 3 3 2 2 3 3" xfId="14040" xr:uid="{AD3ED26A-F7E0-445E-8CCD-5952FBE18AA8}"/>
    <cellStyle name="Comma 3 2 3 3 2 2 3 3 2" xfId="24552" xr:uid="{5D3855EB-3883-46F7-BCFB-0451F282A5BD}"/>
    <cellStyle name="Comma 3 2 3 3 2 2 4" xfId="4843" xr:uid="{5D2C2FDB-5C30-4229-AECD-D592BD146B11}"/>
    <cellStyle name="Comma 3 2 3 3 2 2 4 2" xfId="8346" xr:uid="{82A68C0E-809A-42C7-B809-711A080837D9}"/>
    <cellStyle name="Comma 3 2 3 3 2 2 4 2 2" xfId="18858" xr:uid="{18C54708-1E6E-4459-94E3-517FFE35047B}"/>
    <cellStyle name="Comma 3 2 3 3 2 2 4 2 2 2" xfId="29370" xr:uid="{00EB3B4A-2F25-42CE-97B0-E71B126A2E8B}"/>
    <cellStyle name="Comma 3 2 3 3 2 2 4 3" xfId="15354" xr:uid="{3825CC45-5506-4917-B096-F88C808EF55C}"/>
    <cellStyle name="Comma 3 2 3 3 2 2 4 3 2" xfId="25866" xr:uid="{DC229096-1927-49EB-A21A-25026EDB50F5}"/>
    <cellStyle name="Comma 3 2 3 3 2 2 5" xfId="11850" xr:uid="{C5AC9323-F536-4A13-A8C5-06CE10AF1514}"/>
    <cellStyle name="Comma 3 2 3 3 2 2 5 2" xfId="22362" xr:uid="{91E2242C-D71D-488D-B40E-64CECB30B85C}"/>
    <cellStyle name="Comma 3 2 3 3 2 3" xfId="2214" xr:uid="{00000000-0005-0000-0000-00006A020000}"/>
    <cellStyle name="Comma 3 2 3 3 2 3 2" xfId="5719" xr:uid="{76D61777-1ED0-435B-941F-6FB901DCEC30}"/>
    <cellStyle name="Comma 3 2 3 3 2 3 2 2" xfId="9222" xr:uid="{65422146-D290-4A6A-ABDE-C9C251401BC7}"/>
    <cellStyle name="Comma 3 2 3 3 2 3 2 2 2" xfId="19734" xr:uid="{8E1E64DA-D3E0-4BD3-9826-A5C51A6FD409}"/>
    <cellStyle name="Comma 3 2 3 3 2 3 2 2 2 2" xfId="30246" xr:uid="{7E3A9E7C-CB3C-4A6D-813F-1923C6A60A6E}"/>
    <cellStyle name="Comma 3 2 3 3 2 3 2 3" xfId="16230" xr:uid="{1216F3DB-2783-43D4-9027-25CFBF0D8BED}"/>
    <cellStyle name="Comma 3 2 3 3 2 3 2 3 2" xfId="26742" xr:uid="{610A2A51-A412-4451-A69E-FA164BF35A9F}"/>
    <cellStyle name="Comma 3 2 3 3 2 3 3" xfId="12726" xr:uid="{0F04F346-C13A-41DD-9015-1C4B418DB51D}"/>
    <cellStyle name="Comma 3 2 3 3 2 3 3 2" xfId="23238" xr:uid="{F1498CA3-E816-47F4-AFF0-C9841D9CC27A}"/>
    <cellStyle name="Comma 3 2 3 3 2 4" xfId="3090" xr:uid="{00000000-0005-0000-0000-000038010000}"/>
    <cellStyle name="Comma 3 2 3 3 2 4 2" xfId="6594" xr:uid="{4F9C21FB-A732-4ACB-819E-3CA773290DF3}"/>
    <cellStyle name="Comma 3 2 3 3 2 4 2 2" xfId="10098" xr:uid="{EA463955-98A1-4A6E-A747-5ACF3921F861}"/>
    <cellStyle name="Comma 3 2 3 3 2 4 2 2 2" xfId="20610" xr:uid="{EE9DC075-E5FA-4369-A5BC-C498B29239B7}"/>
    <cellStyle name="Comma 3 2 3 3 2 4 2 2 2 2" xfId="31122" xr:uid="{1188D6C1-12DB-4763-95A3-107CB2FC1AC1}"/>
    <cellStyle name="Comma 3 2 3 3 2 4 2 3" xfId="17106" xr:uid="{3C4CD5A9-9A4F-4E7B-B2B0-2804A7CAE379}"/>
    <cellStyle name="Comma 3 2 3 3 2 4 2 3 2" xfId="27618" xr:uid="{2247ACBA-A075-45CC-846C-415E0DAB8B52}"/>
    <cellStyle name="Comma 3 2 3 3 2 4 3" xfId="13602" xr:uid="{BE9C66BB-5A2C-410E-B327-024B2121A3ED}"/>
    <cellStyle name="Comma 3 2 3 3 2 4 3 2" xfId="24114" xr:uid="{8D0A3A8C-1316-481E-B20D-743474527733}"/>
    <cellStyle name="Comma 3 2 3 3 2 5" xfId="4405" xr:uid="{2A3329FF-C834-40DE-9A12-0E09FCE0FC2C}"/>
    <cellStyle name="Comma 3 2 3 3 2 5 2" xfId="7908" xr:uid="{1F70D722-FB62-4165-B62C-F2CAEC0A23B3}"/>
    <cellStyle name="Comma 3 2 3 3 2 5 2 2" xfId="18420" xr:uid="{1728A738-7FAC-4935-9364-FC590DBD3EB6}"/>
    <cellStyle name="Comma 3 2 3 3 2 5 2 2 2" xfId="28932" xr:uid="{EAEFBE09-6443-47B8-9258-F299EC1F1248}"/>
    <cellStyle name="Comma 3 2 3 3 2 5 3" xfId="14916" xr:uid="{B1F74D66-D84E-461F-8F53-95F79052A754}"/>
    <cellStyle name="Comma 3 2 3 3 2 5 3 2" xfId="25428" xr:uid="{67E807D4-D018-4E6B-9BB9-3A25B318F26E}"/>
    <cellStyle name="Comma 3 2 3 3 2 6" xfId="11412" xr:uid="{57B65927-3E8D-4F71-99AF-5E9A576B9A65}"/>
    <cellStyle name="Comma 3 2 3 3 2 6 2" xfId="21924" xr:uid="{17CA9B09-DD10-4DE3-9B63-1AC851A91D9B}"/>
    <cellStyle name="Comma 3 2 3 3 3" xfId="1776" xr:uid="{00000000-0005-0000-0000-00006B020000}"/>
    <cellStyle name="Comma 3 2 3 3 3 2" xfId="5281" xr:uid="{12F7EC1A-7304-43C5-984F-0893560A2A58}"/>
    <cellStyle name="Comma 3 2 3 3 3 2 2" xfId="8784" xr:uid="{E99EC848-B924-4E0A-8928-4C29124A3A3E}"/>
    <cellStyle name="Comma 3 2 3 3 3 2 2 2" xfId="19296" xr:uid="{F60BC159-3758-461D-A2DA-5FB3CFB540F6}"/>
    <cellStyle name="Comma 3 2 3 3 3 2 2 2 2" xfId="29808" xr:uid="{24B835B0-7373-4AA0-AD96-A1DF934CDDA1}"/>
    <cellStyle name="Comma 3 2 3 3 3 2 3" xfId="15792" xr:uid="{DAD22D70-FC2A-4DB3-8BA4-2538A608F14C}"/>
    <cellStyle name="Comma 3 2 3 3 3 2 3 2" xfId="26304" xr:uid="{070279A5-16F8-4D03-82A8-099886E4352A}"/>
    <cellStyle name="Comma 3 2 3 3 3 3" xfId="12288" xr:uid="{5EFF8878-A5A5-45A7-8D03-986A7DC94A5C}"/>
    <cellStyle name="Comma 3 2 3 3 3 3 2" xfId="22800" xr:uid="{25EBC40E-F953-4979-A485-DD2AFFD023B9}"/>
    <cellStyle name="Comma 3 2 3 3 4" xfId="3967" xr:uid="{4913307C-14FE-47B1-9CA3-8A8ADE01C276}"/>
    <cellStyle name="Comma 3 2 3 3 4 2" xfId="7470" xr:uid="{D359C6CC-8CAD-4A60-9C38-D61EEDD6E2A6}"/>
    <cellStyle name="Comma 3 2 3 3 4 2 2" xfId="17982" xr:uid="{BD57CB32-EA06-4462-8F34-A84E1CB813CB}"/>
    <cellStyle name="Comma 3 2 3 3 4 2 2 2" xfId="28494" xr:uid="{BBA16A9F-AE3D-4620-8EBD-515453D53837}"/>
    <cellStyle name="Comma 3 2 3 3 4 3" xfId="14478" xr:uid="{CE04810B-151C-4A62-9BE6-678A806D4BCE}"/>
    <cellStyle name="Comma 3 2 3 3 4 3 2" xfId="24990" xr:uid="{66DB6D66-D0E6-4DDB-8FA7-C0171534264D}"/>
    <cellStyle name="Comma 3 2 3 3 5" xfId="10974" xr:uid="{64385EE5-132B-462D-A69E-BE7CD8FA2AFD}"/>
    <cellStyle name="Comma 3 2 3 3 5 2" xfId="21486" xr:uid="{0C720605-5BBE-47E9-BCE2-091523F22872}"/>
    <cellStyle name="Comma 3 2 3 4" xfId="316" xr:uid="{00000000-0005-0000-0000-00006C020000}"/>
    <cellStyle name="Comma 3 2 3 4 2" xfId="755" xr:uid="{00000000-0005-0000-0000-00006D020000}"/>
    <cellStyle name="Comma 3 2 3 4 2 2" xfId="1193" xr:uid="{00000000-0005-0000-0000-00006E020000}"/>
    <cellStyle name="Comma 3 2 3 4 2 2 2" xfId="2508" xr:uid="{00000000-0005-0000-0000-00006F020000}"/>
    <cellStyle name="Comma 3 2 3 4 2 2 2 2" xfId="6013" xr:uid="{95D6E31A-54BE-4B51-B268-7729369753AD}"/>
    <cellStyle name="Comma 3 2 3 4 2 2 2 2 2" xfId="9516" xr:uid="{D880086E-BABB-4E85-8076-88DE63207AF8}"/>
    <cellStyle name="Comma 3 2 3 4 2 2 2 2 2 2" xfId="20028" xr:uid="{D1D5EB30-F03F-434E-81B2-839B88A12C0B}"/>
    <cellStyle name="Comma 3 2 3 4 2 2 2 2 2 2 2" xfId="30540" xr:uid="{9318DD22-3A2A-4025-B4F2-D2FAED883D40}"/>
    <cellStyle name="Comma 3 2 3 4 2 2 2 2 3" xfId="16524" xr:uid="{CCC1B811-D5A3-4EA3-B161-B004CA572B90}"/>
    <cellStyle name="Comma 3 2 3 4 2 2 2 2 3 2" xfId="27036" xr:uid="{6785C8CB-24E9-4CA9-B271-3E4599AA0B5F}"/>
    <cellStyle name="Comma 3 2 3 4 2 2 2 3" xfId="13020" xr:uid="{49B7593B-D54A-4FA6-94C2-3CE7EA26D350}"/>
    <cellStyle name="Comma 3 2 3 4 2 2 2 3 2" xfId="23532" xr:uid="{E8879336-82FE-469F-8BDA-8EF22AEF5C77}"/>
    <cellStyle name="Comma 3 2 3 4 2 2 3" xfId="3384" xr:uid="{00000000-0005-0000-0000-00003C010000}"/>
    <cellStyle name="Comma 3 2 3 4 2 2 3 2" xfId="6888" xr:uid="{7D6EE3EF-1305-4A75-AE3B-89A352412D8F}"/>
    <cellStyle name="Comma 3 2 3 4 2 2 3 2 2" xfId="10392" xr:uid="{E7D88AE1-9730-47E3-B102-1C4127153135}"/>
    <cellStyle name="Comma 3 2 3 4 2 2 3 2 2 2" xfId="20904" xr:uid="{2269FF8D-3D53-4998-8542-FED7252D5834}"/>
    <cellStyle name="Comma 3 2 3 4 2 2 3 2 2 2 2" xfId="31416" xr:uid="{7ABCBCDD-E5B7-42DF-B6C9-45ABF12721A9}"/>
    <cellStyle name="Comma 3 2 3 4 2 2 3 2 3" xfId="17400" xr:uid="{167C7120-9DBD-41BE-88A4-3EDBB3DEA39D}"/>
    <cellStyle name="Comma 3 2 3 4 2 2 3 2 3 2" xfId="27912" xr:uid="{9CC16CEB-10D0-4ADC-866D-44E79C054EFC}"/>
    <cellStyle name="Comma 3 2 3 4 2 2 3 3" xfId="13896" xr:uid="{74EAB29E-E4F0-4437-97F8-227B4697CB23}"/>
    <cellStyle name="Comma 3 2 3 4 2 2 3 3 2" xfId="24408" xr:uid="{CF4A3801-5D71-4F3A-8C55-534F2E5612D5}"/>
    <cellStyle name="Comma 3 2 3 4 2 2 4" xfId="4699" xr:uid="{81D25FBF-B642-414E-BFEE-74C95F22427B}"/>
    <cellStyle name="Comma 3 2 3 4 2 2 4 2" xfId="8202" xr:uid="{94C06FAB-2F65-4B5A-8B27-133006B9ED4E}"/>
    <cellStyle name="Comma 3 2 3 4 2 2 4 2 2" xfId="18714" xr:uid="{9CEF4FD4-DE5C-4292-BAF5-6B537092F84F}"/>
    <cellStyle name="Comma 3 2 3 4 2 2 4 2 2 2" xfId="29226" xr:uid="{3028BBA3-4921-4C54-8398-58930C3836A5}"/>
    <cellStyle name="Comma 3 2 3 4 2 2 4 3" xfId="15210" xr:uid="{FAD89707-6EC9-42AB-B56D-2337A3622384}"/>
    <cellStyle name="Comma 3 2 3 4 2 2 4 3 2" xfId="25722" xr:uid="{871541A6-6B41-4D0D-80A4-C60F4CF25330}"/>
    <cellStyle name="Comma 3 2 3 4 2 2 5" xfId="11706" xr:uid="{3865727D-7D48-45D7-A2AD-0E9622DC7064}"/>
    <cellStyle name="Comma 3 2 3 4 2 2 5 2" xfId="22218" xr:uid="{9F6335FD-72F8-495A-A1B0-33D496FC52D2}"/>
    <cellStyle name="Comma 3 2 3 4 2 3" xfId="2070" xr:uid="{00000000-0005-0000-0000-000070020000}"/>
    <cellStyle name="Comma 3 2 3 4 2 3 2" xfId="5575" xr:uid="{8F3964A1-D390-44A0-AC4B-36D03FA4873D}"/>
    <cellStyle name="Comma 3 2 3 4 2 3 2 2" xfId="9078" xr:uid="{710EC5DC-AF78-444C-82A3-AA4A3EA03326}"/>
    <cellStyle name="Comma 3 2 3 4 2 3 2 2 2" xfId="19590" xr:uid="{0DB8987A-D94A-4A07-94D8-9A6B3EC1C577}"/>
    <cellStyle name="Comma 3 2 3 4 2 3 2 2 2 2" xfId="30102" xr:uid="{8E1E1BEA-51B4-4703-96C0-80ABB61FD1D5}"/>
    <cellStyle name="Comma 3 2 3 4 2 3 2 3" xfId="16086" xr:uid="{7D84FFF5-BF23-43C8-BF78-B197FE8922DF}"/>
    <cellStyle name="Comma 3 2 3 4 2 3 2 3 2" xfId="26598" xr:uid="{F625D79B-082D-4220-A0BC-1038019F6049}"/>
    <cellStyle name="Comma 3 2 3 4 2 3 3" xfId="12582" xr:uid="{80ACEA8C-14B7-4795-A7B3-8E461455DA81}"/>
    <cellStyle name="Comma 3 2 3 4 2 3 3 2" xfId="23094" xr:uid="{85942468-566D-4FC7-B874-4D2E35818EFD}"/>
    <cellStyle name="Comma 3 2 3 4 2 4" xfId="2946" xr:uid="{00000000-0005-0000-0000-00003B010000}"/>
    <cellStyle name="Comma 3 2 3 4 2 4 2" xfId="6450" xr:uid="{7DE59EEB-0095-48E6-8FB1-FB05CE52BBC8}"/>
    <cellStyle name="Comma 3 2 3 4 2 4 2 2" xfId="9954" xr:uid="{A6C3CE4F-5C47-4477-A2AD-7AFC472150AB}"/>
    <cellStyle name="Comma 3 2 3 4 2 4 2 2 2" xfId="20466" xr:uid="{DAE32FDA-C955-474E-92B2-1B850EB67D5E}"/>
    <cellStyle name="Comma 3 2 3 4 2 4 2 2 2 2" xfId="30978" xr:uid="{8899CB4E-BD46-4284-9A6A-63E7E14CE634}"/>
    <cellStyle name="Comma 3 2 3 4 2 4 2 3" xfId="16962" xr:uid="{F32209FE-4A6C-4E79-83EB-A89ACB1DC844}"/>
    <cellStyle name="Comma 3 2 3 4 2 4 2 3 2" xfId="27474" xr:uid="{89D8375E-F426-42F1-8B34-B1EB7B66C67B}"/>
    <cellStyle name="Comma 3 2 3 4 2 4 3" xfId="13458" xr:uid="{87F84223-A2FD-4B89-B8C9-BC942E7C5C5B}"/>
    <cellStyle name="Comma 3 2 3 4 2 4 3 2" xfId="23970" xr:uid="{5C43652E-831A-421B-8F24-0EAFABDFE98A}"/>
    <cellStyle name="Comma 3 2 3 4 2 5" xfId="4261" xr:uid="{6CC012D5-D416-4E20-8F6C-AD932362A3AD}"/>
    <cellStyle name="Comma 3 2 3 4 2 5 2" xfId="7764" xr:uid="{7E929B88-E533-427F-B8FF-9394048D98CF}"/>
    <cellStyle name="Comma 3 2 3 4 2 5 2 2" xfId="18276" xr:uid="{6187394F-7423-4E0A-98A2-8828660952E8}"/>
    <cellStyle name="Comma 3 2 3 4 2 5 2 2 2" xfId="28788" xr:uid="{DC9B2CBC-1CDD-4CD3-BAE3-2CF241D5405B}"/>
    <cellStyle name="Comma 3 2 3 4 2 5 3" xfId="14772" xr:uid="{F8B6449F-04FF-434E-BDBF-C284BB1AD541}"/>
    <cellStyle name="Comma 3 2 3 4 2 5 3 2" xfId="25284" xr:uid="{2B43DBAA-2894-40B7-AB0B-8DC376EA2D3E}"/>
    <cellStyle name="Comma 3 2 3 4 2 6" xfId="11268" xr:uid="{1EEA0409-B772-4CC4-88E1-93A4CDA9B46C}"/>
    <cellStyle name="Comma 3 2 3 4 2 6 2" xfId="21780" xr:uid="{43854C7B-46D0-4CBA-958B-8577F9DD82C3}"/>
    <cellStyle name="Comma 3 2 3 4 3" xfId="1632" xr:uid="{00000000-0005-0000-0000-000071020000}"/>
    <cellStyle name="Comma 3 2 3 4 3 2" xfId="5137" xr:uid="{ED16280C-2352-4F1D-99A5-79FAADABF0E8}"/>
    <cellStyle name="Comma 3 2 3 4 3 2 2" xfId="8640" xr:uid="{78160B31-3014-4338-A5D1-A3E6F6EFA6D5}"/>
    <cellStyle name="Comma 3 2 3 4 3 2 2 2" xfId="19152" xr:uid="{5C0671A2-C083-470F-8449-1F52A104FE9F}"/>
    <cellStyle name="Comma 3 2 3 4 3 2 2 2 2" xfId="29664" xr:uid="{1BB13728-AC64-4376-BB8A-34418F8513E4}"/>
    <cellStyle name="Comma 3 2 3 4 3 2 3" xfId="15648" xr:uid="{BFE729E5-079D-4D60-912F-A5F0B2CED47B}"/>
    <cellStyle name="Comma 3 2 3 4 3 2 3 2" xfId="26160" xr:uid="{4378169D-47E7-44B4-82DE-87D4F07020B5}"/>
    <cellStyle name="Comma 3 2 3 4 3 3" xfId="12144" xr:uid="{FD3E32CA-FFDB-49DD-92D7-2DB6F5F523F0}"/>
    <cellStyle name="Comma 3 2 3 4 3 3 2" xfId="22656" xr:uid="{59996981-E38A-4C6E-82A3-28A9B4D0F911}"/>
    <cellStyle name="Comma 3 2 3 4 4" xfId="3823" xr:uid="{BB474C93-D829-453C-9597-29EA13316338}"/>
    <cellStyle name="Comma 3 2 3 4 4 2" xfId="7326" xr:uid="{6164CA48-373C-4D2C-9A0C-8A2AF52EE44F}"/>
    <cellStyle name="Comma 3 2 3 4 4 2 2" xfId="17838" xr:uid="{C21D2889-B6E0-4646-B13F-A295DB9B4E70}"/>
    <cellStyle name="Comma 3 2 3 4 4 2 2 2" xfId="28350" xr:uid="{DF93A72C-0451-4376-9DE8-871A946E1FB0}"/>
    <cellStyle name="Comma 3 2 3 4 4 3" xfId="14334" xr:uid="{D5B37481-3F63-4EE7-A3F4-A8E3A495E6B5}"/>
    <cellStyle name="Comma 3 2 3 4 4 3 2" xfId="24846" xr:uid="{091468C1-6EE2-410B-B040-C8616D34ED61}"/>
    <cellStyle name="Comma 3 2 3 4 5" xfId="10830" xr:uid="{02533779-049F-4A23-B89D-7AF1DCFAF5CF}"/>
    <cellStyle name="Comma 3 2 3 4 5 2" xfId="21342" xr:uid="{8CD14DCD-7D16-402A-A307-FB2ECBF61295}"/>
    <cellStyle name="Comma 3 2 3 5" xfId="611" xr:uid="{00000000-0005-0000-0000-000072020000}"/>
    <cellStyle name="Comma 3 2 3 5 2" xfId="1049" xr:uid="{00000000-0005-0000-0000-000073020000}"/>
    <cellStyle name="Comma 3 2 3 5 2 2" xfId="2364" xr:uid="{00000000-0005-0000-0000-000074020000}"/>
    <cellStyle name="Comma 3 2 3 5 2 2 2" xfId="5869" xr:uid="{48CBFC0D-18A4-4DA5-808D-280BF5A01B5B}"/>
    <cellStyle name="Comma 3 2 3 5 2 2 2 2" xfId="9372" xr:uid="{609FB7EA-5D6C-4AA7-9EE3-B54A323F8896}"/>
    <cellStyle name="Comma 3 2 3 5 2 2 2 2 2" xfId="19884" xr:uid="{6A39A4DB-80E7-4B4E-B878-5133C9E108FC}"/>
    <cellStyle name="Comma 3 2 3 5 2 2 2 2 2 2" xfId="30396" xr:uid="{69CDF555-63C0-4BAC-B011-B5BD66C23B01}"/>
    <cellStyle name="Comma 3 2 3 5 2 2 2 3" xfId="16380" xr:uid="{99626CFA-2F82-4A2C-8D8A-D4E650DECF9E}"/>
    <cellStyle name="Comma 3 2 3 5 2 2 2 3 2" xfId="26892" xr:uid="{090478CE-185E-41B5-8366-E77456DB2CBA}"/>
    <cellStyle name="Comma 3 2 3 5 2 2 3" xfId="12876" xr:uid="{4F53F9EB-07AA-4F9D-B91E-091A28845C34}"/>
    <cellStyle name="Comma 3 2 3 5 2 2 3 2" xfId="23388" xr:uid="{E9D56521-AAE0-4FCF-9056-2C55E2F51E81}"/>
    <cellStyle name="Comma 3 2 3 5 2 3" xfId="3240" xr:uid="{00000000-0005-0000-0000-00003E010000}"/>
    <cellStyle name="Comma 3 2 3 5 2 3 2" xfId="6744" xr:uid="{F10B0A50-DF6E-42CD-9E0C-8AD29DD8B839}"/>
    <cellStyle name="Comma 3 2 3 5 2 3 2 2" xfId="10248" xr:uid="{FC56D59C-5DC7-48C5-843C-C53F87E3F432}"/>
    <cellStyle name="Comma 3 2 3 5 2 3 2 2 2" xfId="20760" xr:uid="{1E62F926-44FE-423F-9E1D-861E981FDBD2}"/>
    <cellStyle name="Comma 3 2 3 5 2 3 2 2 2 2" xfId="31272" xr:uid="{4A0AE486-6CD2-4973-A18E-34EC5A062644}"/>
    <cellStyle name="Comma 3 2 3 5 2 3 2 3" xfId="17256" xr:uid="{6F1DC4D0-4FD6-4B9E-A0B5-9515FA0FC9B6}"/>
    <cellStyle name="Comma 3 2 3 5 2 3 2 3 2" xfId="27768" xr:uid="{256D70BC-CAFB-4DBD-8F2A-7F54F61ABC27}"/>
    <cellStyle name="Comma 3 2 3 5 2 3 3" xfId="13752" xr:uid="{8604316A-FC44-402F-AD81-42A91B008E44}"/>
    <cellStyle name="Comma 3 2 3 5 2 3 3 2" xfId="24264" xr:uid="{3EED478F-4E7B-474C-8A6D-C862D1E509BD}"/>
    <cellStyle name="Comma 3 2 3 5 2 4" xfId="4555" xr:uid="{D4D56B88-FC3D-4165-BD33-5C174FB828A4}"/>
    <cellStyle name="Comma 3 2 3 5 2 4 2" xfId="8058" xr:uid="{6D9310EA-AD43-4A64-B792-BD6E8532E200}"/>
    <cellStyle name="Comma 3 2 3 5 2 4 2 2" xfId="18570" xr:uid="{51DBB56E-3A62-42F6-88AA-7EF40CD74234}"/>
    <cellStyle name="Comma 3 2 3 5 2 4 2 2 2" xfId="29082" xr:uid="{04D5F0CB-3FBC-4074-B1FF-03BFC4A649DB}"/>
    <cellStyle name="Comma 3 2 3 5 2 4 3" xfId="15066" xr:uid="{3334CE7C-7E20-4E72-BA24-F52017291DD1}"/>
    <cellStyle name="Comma 3 2 3 5 2 4 3 2" xfId="25578" xr:uid="{E6445874-9C94-4EBB-A3A9-FCDC738B3627}"/>
    <cellStyle name="Comma 3 2 3 5 2 5" xfId="11562" xr:uid="{E20187BF-7FF3-41EC-B462-26449A9C0139}"/>
    <cellStyle name="Comma 3 2 3 5 2 5 2" xfId="22074" xr:uid="{E2DC13FD-E8EA-45F3-8A4A-BF25B054F214}"/>
    <cellStyle name="Comma 3 2 3 5 3" xfId="1926" xr:uid="{00000000-0005-0000-0000-000075020000}"/>
    <cellStyle name="Comma 3 2 3 5 3 2" xfId="5431" xr:uid="{4166C496-590E-4AB7-90B0-D24FD380665B}"/>
    <cellStyle name="Comma 3 2 3 5 3 2 2" xfId="8934" xr:uid="{94BEEDDA-1A2C-4124-9B89-879B71A2B588}"/>
    <cellStyle name="Comma 3 2 3 5 3 2 2 2" xfId="19446" xr:uid="{7D401F98-7604-455A-90EA-185E09EBC571}"/>
    <cellStyle name="Comma 3 2 3 5 3 2 2 2 2" xfId="29958" xr:uid="{32D367A8-8C46-4A96-9BD9-74C881A24A49}"/>
    <cellStyle name="Comma 3 2 3 5 3 2 3" xfId="15942" xr:uid="{28DB4BE1-C25B-4E7B-880A-FB751BCDFD45}"/>
    <cellStyle name="Comma 3 2 3 5 3 2 3 2" xfId="26454" xr:uid="{8B8D9E97-8C4F-4F35-88C0-DD887A89C0EC}"/>
    <cellStyle name="Comma 3 2 3 5 3 3" xfId="12438" xr:uid="{45C241D9-72F8-4C67-B06A-3C8536416C02}"/>
    <cellStyle name="Comma 3 2 3 5 3 3 2" xfId="22950" xr:uid="{2FEF9A99-2FD3-45A6-A676-3CD4EF45A4B6}"/>
    <cellStyle name="Comma 3 2 3 5 4" xfId="2802" xr:uid="{00000000-0005-0000-0000-00003D010000}"/>
    <cellStyle name="Comma 3 2 3 5 4 2" xfId="6306" xr:uid="{209F07B2-8010-420D-8839-6877FC569C2F}"/>
    <cellStyle name="Comma 3 2 3 5 4 2 2" xfId="9810" xr:uid="{06652409-EFA0-433C-A827-7A948A48DBE5}"/>
    <cellStyle name="Comma 3 2 3 5 4 2 2 2" xfId="20322" xr:uid="{2C7D0AFA-5EF6-4213-B255-A547AC3F4EB3}"/>
    <cellStyle name="Comma 3 2 3 5 4 2 2 2 2" xfId="30834" xr:uid="{5BF626E5-37F5-4C68-B022-70B16308F473}"/>
    <cellStyle name="Comma 3 2 3 5 4 2 3" xfId="16818" xr:uid="{184D7596-28C7-4033-AFFA-4A2F4756647A}"/>
    <cellStyle name="Comma 3 2 3 5 4 2 3 2" xfId="27330" xr:uid="{130B984C-EBA3-4EC9-B7A7-A7AD4FDB7728}"/>
    <cellStyle name="Comma 3 2 3 5 4 3" xfId="13314" xr:uid="{F044C852-89AC-4E19-8C1F-04677045BCF9}"/>
    <cellStyle name="Comma 3 2 3 5 4 3 2" xfId="23826" xr:uid="{5278BCDE-7245-48E0-B596-45313FAD00D3}"/>
    <cellStyle name="Comma 3 2 3 5 5" xfId="4117" xr:uid="{52D50AB1-D622-466A-85AA-CF503A08D15F}"/>
    <cellStyle name="Comma 3 2 3 5 5 2" xfId="7620" xr:uid="{E2579BD0-C948-4203-81D3-7D88F5E4CBFF}"/>
    <cellStyle name="Comma 3 2 3 5 5 2 2" xfId="18132" xr:uid="{0BA8ED8D-C181-4B3B-A9F2-713D23A671AF}"/>
    <cellStyle name="Comma 3 2 3 5 5 2 2 2" xfId="28644" xr:uid="{CEF8581A-433F-4762-BEEE-46A3DE04EDB7}"/>
    <cellStyle name="Comma 3 2 3 5 5 3" xfId="14628" xr:uid="{280EF24A-4BD0-4271-89FE-05F148A48F58}"/>
    <cellStyle name="Comma 3 2 3 5 5 3 2" xfId="25140" xr:uid="{E9068DCE-B8E2-46F8-BCD9-7F00A0170AE2}"/>
    <cellStyle name="Comma 3 2 3 5 6" xfId="11124" xr:uid="{8DE0C99E-0669-4DFC-9667-3EAC2632D321}"/>
    <cellStyle name="Comma 3 2 3 5 6 2" xfId="21636" xr:uid="{F4952BEA-F045-40FB-A8D6-29C8F0567089}"/>
    <cellStyle name="Comma 3 2 3 6" xfId="1488" xr:uid="{00000000-0005-0000-0000-000076020000}"/>
    <cellStyle name="Comma 3 2 3 6 2" xfId="4993" xr:uid="{5D122D43-A9D3-44C7-9C14-240F5F1868FD}"/>
    <cellStyle name="Comma 3 2 3 6 2 2" xfId="8496" xr:uid="{91766764-B8A9-4703-A58D-C43DE1065B97}"/>
    <cellStyle name="Comma 3 2 3 6 2 2 2" xfId="19008" xr:uid="{C1C19239-E203-4157-864A-D6CC1E44E950}"/>
    <cellStyle name="Comma 3 2 3 6 2 2 2 2" xfId="29520" xr:uid="{EDC417FA-2435-4D96-8FD3-75D8B0D4A56E}"/>
    <cellStyle name="Comma 3 2 3 6 2 3" xfId="15504" xr:uid="{073E50E5-C0C9-4511-A3DA-E028105DDFC3}"/>
    <cellStyle name="Comma 3 2 3 6 2 3 2" xfId="26016" xr:uid="{C72E3059-26AD-4700-8606-878B2D217AA4}"/>
    <cellStyle name="Comma 3 2 3 6 3" xfId="12000" xr:uid="{C485BD58-40B0-4601-A96A-F30C4AD91701}"/>
    <cellStyle name="Comma 3 2 3 6 3 2" xfId="22512" xr:uid="{05A6685C-CC7A-432C-822D-B7112A81FCA5}"/>
    <cellStyle name="Comma 3 2 3 7" xfId="3679" xr:uid="{C1B8753A-ED7F-41D4-A79F-751D1EC4213C}"/>
    <cellStyle name="Comma 3 2 3 7 2" xfId="7182" xr:uid="{8E50B8A1-C89C-4A53-9043-49E26F4B972E}"/>
    <cellStyle name="Comma 3 2 3 7 2 2" xfId="17694" xr:uid="{27BB1BD9-FDEC-473D-8B28-ACC8BACD4813}"/>
    <cellStyle name="Comma 3 2 3 7 2 2 2" xfId="28206" xr:uid="{03AC9A1F-3127-4D6B-9F83-A38203A91A4F}"/>
    <cellStyle name="Comma 3 2 3 7 3" xfId="14190" xr:uid="{4F343BDF-0A3A-4BA2-9D25-FDED5E61228D}"/>
    <cellStyle name="Comma 3 2 3 7 3 2" xfId="24702" xr:uid="{C2148D57-5B65-4ED8-829F-88011F43F69C}"/>
    <cellStyle name="Comma 3 2 3 8" xfId="10686" xr:uid="{7B327075-0D45-4575-9E54-2AAA6583555D}"/>
    <cellStyle name="Comma 3 2 3 8 2" xfId="21198" xr:uid="{ADE00EF6-FB61-4F7C-97A3-15DD7B4CE79F}"/>
    <cellStyle name="Comma 3 2 4" xfId="212" xr:uid="{00000000-0005-0000-0000-000077020000}"/>
    <cellStyle name="Comma 3 2 4 2" xfId="500" xr:uid="{00000000-0005-0000-0000-000078020000}"/>
    <cellStyle name="Comma 3 2 4 2 2" xfId="939" xr:uid="{00000000-0005-0000-0000-000079020000}"/>
    <cellStyle name="Comma 3 2 4 2 2 2" xfId="1377" xr:uid="{00000000-0005-0000-0000-00007A020000}"/>
    <cellStyle name="Comma 3 2 4 2 2 2 2" xfId="2692" xr:uid="{00000000-0005-0000-0000-00007B020000}"/>
    <cellStyle name="Comma 3 2 4 2 2 2 2 2" xfId="6197" xr:uid="{E2B3E126-108D-4539-A449-405E92D20893}"/>
    <cellStyle name="Comma 3 2 4 2 2 2 2 2 2" xfId="9700" xr:uid="{1612B593-2C8E-4D01-825E-E1361157DBC9}"/>
    <cellStyle name="Comma 3 2 4 2 2 2 2 2 2 2" xfId="20212" xr:uid="{DA107E18-455A-4C26-ACCB-888CE0A2AED9}"/>
    <cellStyle name="Comma 3 2 4 2 2 2 2 2 2 2 2" xfId="30724" xr:uid="{CC368948-94A9-48B7-ADCD-354656C96F0E}"/>
    <cellStyle name="Comma 3 2 4 2 2 2 2 2 3" xfId="16708" xr:uid="{66A7693F-1C30-43AF-BB8B-39F01BDC3724}"/>
    <cellStyle name="Comma 3 2 4 2 2 2 2 2 3 2" xfId="27220" xr:uid="{74D392A9-5505-4B70-BA9C-1EEB5F7524B6}"/>
    <cellStyle name="Comma 3 2 4 2 2 2 2 3" xfId="13204" xr:uid="{46AEE07B-B557-4AFE-BB2D-3D1125CE8F14}"/>
    <cellStyle name="Comma 3 2 4 2 2 2 2 3 2" xfId="23716" xr:uid="{11F085AC-0B92-4454-9F4E-F3F9A38B1DCF}"/>
    <cellStyle name="Comma 3 2 4 2 2 2 3" xfId="3568" xr:uid="{00000000-0005-0000-0000-000042010000}"/>
    <cellStyle name="Comma 3 2 4 2 2 2 3 2" xfId="7072" xr:uid="{767F9A04-E5D3-4E61-B1B5-187BF4636793}"/>
    <cellStyle name="Comma 3 2 4 2 2 2 3 2 2" xfId="10576" xr:uid="{15D2D6D7-90F3-484F-815E-1C65C5CD3E39}"/>
    <cellStyle name="Comma 3 2 4 2 2 2 3 2 2 2" xfId="21088" xr:uid="{726A94B1-60FB-4DF1-982F-B2B7F76A36D3}"/>
    <cellStyle name="Comma 3 2 4 2 2 2 3 2 2 2 2" xfId="31600" xr:uid="{2AD69516-B043-41ED-8850-5BEECE4757F8}"/>
    <cellStyle name="Comma 3 2 4 2 2 2 3 2 3" xfId="17584" xr:uid="{BF66A97C-5295-40FA-8068-6C78251989CE}"/>
    <cellStyle name="Comma 3 2 4 2 2 2 3 2 3 2" xfId="28096" xr:uid="{5193FD28-92ED-431E-88D7-1E417751C94C}"/>
    <cellStyle name="Comma 3 2 4 2 2 2 3 3" xfId="14080" xr:uid="{1D5CE376-E9EE-46E8-934F-E4C2117455B7}"/>
    <cellStyle name="Comma 3 2 4 2 2 2 3 3 2" xfId="24592" xr:uid="{D34ED447-F20B-4096-86BB-16E06CA11AAE}"/>
    <cellStyle name="Comma 3 2 4 2 2 2 4" xfId="4883" xr:uid="{CF5F7835-5F5A-4DB7-9A0C-3F5C02681D0D}"/>
    <cellStyle name="Comma 3 2 4 2 2 2 4 2" xfId="8386" xr:uid="{0D1757C0-B723-41D5-BA23-B85E247FEF12}"/>
    <cellStyle name="Comma 3 2 4 2 2 2 4 2 2" xfId="18898" xr:uid="{7A232D22-D802-4004-B1EF-8EBE44458CE6}"/>
    <cellStyle name="Comma 3 2 4 2 2 2 4 2 2 2" xfId="29410" xr:uid="{85518DCB-8B53-4D47-AC9F-FC50356289A0}"/>
    <cellStyle name="Comma 3 2 4 2 2 2 4 3" xfId="15394" xr:uid="{17274BF4-524E-4AB7-B7F3-52705329CA09}"/>
    <cellStyle name="Comma 3 2 4 2 2 2 4 3 2" xfId="25906" xr:uid="{23A833B7-C057-4F1B-8804-18093584FFB0}"/>
    <cellStyle name="Comma 3 2 4 2 2 2 5" xfId="11890" xr:uid="{5435B5F1-2CF9-4E62-9948-9776713FBBD1}"/>
    <cellStyle name="Comma 3 2 4 2 2 2 5 2" xfId="22402" xr:uid="{0AE8CF3F-193C-4A06-8967-26496300619D}"/>
    <cellStyle name="Comma 3 2 4 2 2 3" xfId="2254" xr:uid="{00000000-0005-0000-0000-00007C020000}"/>
    <cellStyle name="Comma 3 2 4 2 2 3 2" xfId="5759" xr:uid="{39B41B56-CF38-41B7-9F82-F6C9F7DA29B8}"/>
    <cellStyle name="Comma 3 2 4 2 2 3 2 2" xfId="9262" xr:uid="{C6427770-B041-4230-9961-ADF7928F0C89}"/>
    <cellStyle name="Comma 3 2 4 2 2 3 2 2 2" xfId="19774" xr:uid="{E1133310-4DD9-4905-93A1-10A90E82099C}"/>
    <cellStyle name="Comma 3 2 4 2 2 3 2 2 2 2" xfId="30286" xr:uid="{FD042A00-A2A9-49C2-AC08-ECDF7D63525F}"/>
    <cellStyle name="Comma 3 2 4 2 2 3 2 3" xfId="16270" xr:uid="{6CC16ED3-0180-4E79-A6B2-79C3E06168D1}"/>
    <cellStyle name="Comma 3 2 4 2 2 3 2 3 2" xfId="26782" xr:uid="{1BFA3DE4-27E1-4CE5-AFA2-3F2153EFBA6C}"/>
    <cellStyle name="Comma 3 2 4 2 2 3 3" xfId="12766" xr:uid="{C4EB315F-0B71-408F-810C-4727104A329B}"/>
    <cellStyle name="Comma 3 2 4 2 2 3 3 2" xfId="23278" xr:uid="{CC2268A9-1538-4559-A98D-9B1033727AC6}"/>
    <cellStyle name="Comma 3 2 4 2 2 4" xfId="3130" xr:uid="{00000000-0005-0000-0000-000041010000}"/>
    <cellStyle name="Comma 3 2 4 2 2 4 2" xfId="6634" xr:uid="{F11D2718-B02D-40E1-8A9A-0BBF2F6984CE}"/>
    <cellStyle name="Comma 3 2 4 2 2 4 2 2" xfId="10138" xr:uid="{62A62F0B-A92E-4430-AB90-4620B5031927}"/>
    <cellStyle name="Comma 3 2 4 2 2 4 2 2 2" xfId="20650" xr:uid="{998EE0CD-C958-4839-AC24-9F49912A1134}"/>
    <cellStyle name="Comma 3 2 4 2 2 4 2 2 2 2" xfId="31162" xr:uid="{01B6A47A-9A0E-45BA-88B5-8B2B1E31E1C4}"/>
    <cellStyle name="Comma 3 2 4 2 2 4 2 3" xfId="17146" xr:uid="{81DBC0FB-8462-4451-ABE6-F9FD7A786433}"/>
    <cellStyle name="Comma 3 2 4 2 2 4 2 3 2" xfId="27658" xr:uid="{21AFE2E2-C0AF-4FEB-A928-687422E24D40}"/>
    <cellStyle name="Comma 3 2 4 2 2 4 3" xfId="13642" xr:uid="{8D6B828B-9029-4949-BC4E-DE6C482270F2}"/>
    <cellStyle name="Comma 3 2 4 2 2 4 3 2" xfId="24154" xr:uid="{CDBBAFB5-0D46-485F-852D-2B8AD7062062}"/>
    <cellStyle name="Comma 3 2 4 2 2 5" xfId="4445" xr:uid="{F0FE0265-9233-40D4-B709-9115D0E21961}"/>
    <cellStyle name="Comma 3 2 4 2 2 5 2" xfId="7948" xr:uid="{40124D74-D434-46D3-A9A7-38930B3FA8AC}"/>
    <cellStyle name="Comma 3 2 4 2 2 5 2 2" xfId="18460" xr:uid="{D5C06EC4-37F7-4AFF-B365-1D25306A38BB}"/>
    <cellStyle name="Comma 3 2 4 2 2 5 2 2 2" xfId="28972" xr:uid="{C54F6555-1C9B-45FD-91D6-BBB41DDB6C3D}"/>
    <cellStyle name="Comma 3 2 4 2 2 5 3" xfId="14956" xr:uid="{891A7AA5-C24D-4883-A479-44CDBBEC94F9}"/>
    <cellStyle name="Comma 3 2 4 2 2 5 3 2" xfId="25468" xr:uid="{CBD53EBF-37C4-43B6-8E12-2B3415D73467}"/>
    <cellStyle name="Comma 3 2 4 2 2 6" xfId="11452" xr:uid="{5B9AFFDC-BC59-4BEC-A0C4-564B1D05684E}"/>
    <cellStyle name="Comma 3 2 4 2 2 6 2" xfId="21964" xr:uid="{F7E31913-CEA3-437F-AB4E-853A148E2702}"/>
    <cellStyle name="Comma 3 2 4 2 3" xfId="1816" xr:uid="{00000000-0005-0000-0000-00007D020000}"/>
    <cellStyle name="Comma 3 2 4 2 3 2" xfId="5321" xr:uid="{6B33528F-D799-40D1-8612-2DA0306FC1E3}"/>
    <cellStyle name="Comma 3 2 4 2 3 2 2" xfId="8824" xr:uid="{D9E8B394-049D-4585-950C-C98B652C789D}"/>
    <cellStyle name="Comma 3 2 4 2 3 2 2 2" xfId="19336" xr:uid="{1F3E8D5F-E8A9-4187-8920-51F309DFFA86}"/>
    <cellStyle name="Comma 3 2 4 2 3 2 2 2 2" xfId="29848" xr:uid="{18357BE4-86FF-4875-98CC-8FB697456A0A}"/>
    <cellStyle name="Comma 3 2 4 2 3 2 3" xfId="15832" xr:uid="{8464CE38-69EF-4374-B08B-E92DF4759E5F}"/>
    <cellStyle name="Comma 3 2 4 2 3 2 3 2" xfId="26344" xr:uid="{9EC416A8-DE0D-43C2-8D75-B53A15D734A9}"/>
    <cellStyle name="Comma 3 2 4 2 3 3" xfId="12328" xr:uid="{D82D3FAA-C711-41B6-BD0C-31F136CC3649}"/>
    <cellStyle name="Comma 3 2 4 2 3 3 2" xfId="22840" xr:uid="{7CEE951B-94D9-4A57-9340-99932DE85318}"/>
    <cellStyle name="Comma 3 2 4 2 4" xfId="4007" xr:uid="{D89930D3-BC7A-43D5-9EED-035F26EBBD7E}"/>
    <cellStyle name="Comma 3 2 4 2 4 2" xfId="7510" xr:uid="{056F3822-050F-4DCA-B074-1B05168D9211}"/>
    <cellStyle name="Comma 3 2 4 2 4 2 2" xfId="18022" xr:uid="{02AF5E5B-9930-4482-B009-E45B764EED7C}"/>
    <cellStyle name="Comma 3 2 4 2 4 2 2 2" xfId="28534" xr:uid="{5B65AB9F-009C-400F-910B-183AEEA0F081}"/>
    <cellStyle name="Comma 3 2 4 2 4 3" xfId="14518" xr:uid="{73B4AB34-2454-421B-BF34-0731A657897C}"/>
    <cellStyle name="Comma 3 2 4 2 4 3 2" xfId="25030" xr:uid="{E0ED405C-AB29-43BF-B3CE-F56C33154B11}"/>
    <cellStyle name="Comma 3 2 4 2 5" xfId="11014" xr:uid="{97C1CA6F-48E1-4E35-B38A-A97C0F1CCF4C}"/>
    <cellStyle name="Comma 3 2 4 2 5 2" xfId="21526" xr:uid="{862415D2-CFD3-468A-A752-49942AABC39D}"/>
    <cellStyle name="Comma 3 2 4 3" xfId="356" xr:uid="{00000000-0005-0000-0000-00007E020000}"/>
    <cellStyle name="Comma 3 2 4 3 2" xfId="795" xr:uid="{00000000-0005-0000-0000-00007F020000}"/>
    <cellStyle name="Comma 3 2 4 3 2 2" xfId="1233" xr:uid="{00000000-0005-0000-0000-000080020000}"/>
    <cellStyle name="Comma 3 2 4 3 2 2 2" xfId="2548" xr:uid="{00000000-0005-0000-0000-000081020000}"/>
    <cellStyle name="Comma 3 2 4 3 2 2 2 2" xfId="6053" xr:uid="{F321B49F-BD03-433B-97EF-4F5F84A6D041}"/>
    <cellStyle name="Comma 3 2 4 3 2 2 2 2 2" xfId="9556" xr:uid="{7C24156A-EDF4-463B-A757-ACFFC87F8885}"/>
    <cellStyle name="Comma 3 2 4 3 2 2 2 2 2 2" xfId="20068" xr:uid="{7E425973-8C2D-444B-B042-39BA83C0F973}"/>
    <cellStyle name="Comma 3 2 4 3 2 2 2 2 2 2 2" xfId="30580" xr:uid="{09EC2656-DCA9-4A43-B0FC-FC5B72017661}"/>
    <cellStyle name="Comma 3 2 4 3 2 2 2 2 3" xfId="16564" xr:uid="{FCAFEC2C-1F22-49B9-A5F0-DB8A0989ADC4}"/>
    <cellStyle name="Comma 3 2 4 3 2 2 2 2 3 2" xfId="27076" xr:uid="{992B04C1-A776-42FF-A6A6-D65B1F54E557}"/>
    <cellStyle name="Comma 3 2 4 3 2 2 2 3" xfId="13060" xr:uid="{C65078FE-5F3C-4151-8A1B-CC9B7E707902}"/>
    <cellStyle name="Comma 3 2 4 3 2 2 2 3 2" xfId="23572" xr:uid="{B9A1D492-2376-4584-954B-3699D50CEEBD}"/>
    <cellStyle name="Comma 3 2 4 3 2 2 3" xfId="3424" xr:uid="{00000000-0005-0000-0000-000045010000}"/>
    <cellStyle name="Comma 3 2 4 3 2 2 3 2" xfId="6928" xr:uid="{A6DDAB05-E431-4FB8-A596-C25087C00C14}"/>
    <cellStyle name="Comma 3 2 4 3 2 2 3 2 2" xfId="10432" xr:uid="{E4C2E59B-2CCA-4C75-8402-0B7B30D3E5AE}"/>
    <cellStyle name="Comma 3 2 4 3 2 2 3 2 2 2" xfId="20944" xr:uid="{C5BF31A9-DD71-4B26-9C38-569AC1863012}"/>
    <cellStyle name="Comma 3 2 4 3 2 2 3 2 2 2 2" xfId="31456" xr:uid="{24609152-8F09-423E-AA35-DD0A54DC9792}"/>
    <cellStyle name="Comma 3 2 4 3 2 2 3 2 3" xfId="17440" xr:uid="{CE733E42-047B-48E3-9255-D7FE751662B5}"/>
    <cellStyle name="Comma 3 2 4 3 2 2 3 2 3 2" xfId="27952" xr:uid="{5B4A3460-4FAD-4F6C-9AE4-329D8996AB29}"/>
    <cellStyle name="Comma 3 2 4 3 2 2 3 3" xfId="13936" xr:uid="{791FEB24-8BF8-48D6-A30A-BF722228A90F}"/>
    <cellStyle name="Comma 3 2 4 3 2 2 3 3 2" xfId="24448" xr:uid="{CDFA3DCB-16D0-4B27-BF7D-BBDF31ACCA9B}"/>
    <cellStyle name="Comma 3 2 4 3 2 2 4" xfId="4739" xr:uid="{1EF93578-B265-4FCF-8C7D-68591C18E84C}"/>
    <cellStyle name="Comma 3 2 4 3 2 2 4 2" xfId="8242" xr:uid="{21CEFCF5-3068-437B-8F3B-93EDCB6355B5}"/>
    <cellStyle name="Comma 3 2 4 3 2 2 4 2 2" xfId="18754" xr:uid="{9AB2C9DB-57FC-4B47-8B58-C3F28987C32D}"/>
    <cellStyle name="Comma 3 2 4 3 2 2 4 2 2 2" xfId="29266" xr:uid="{68EDA88A-9EB2-4978-BC73-56BA8A85AD11}"/>
    <cellStyle name="Comma 3 2 4 3 2 2 4 3" xfId="15250" xr:uid="{9B7979E7-FC7C-4BE1-93F6-A48ECC3A19B6}"/>
    <cellStyle name="Comma 3 2 4 3 2 2 4 3 2" xfId="25762" xr:uid="{5DA56D5A-B1EA-429A-8525-029B1BE0B86F}"/>
    <cellStyle name="Comma 3 2 4 3 2 2 5" xfId="11746" xr:uid="{00FFF6B5-DF00-41D7-AE82-4368C45FD6BB}"/>
    <cellStyle name="Comma 3 2 4 3 2 2 5 2" xfId="22258" xr:uid="{8B530487-77CF-40A3-B15F-4C075B3B32F0}"/>
    <cellStyle name="Comma 3 2 4 3 2 3" xfId="2110" xr:uid="{00000000-0005-0000-0000-000082020000}"/>
    <cellStyle name="Comma 3 2 4 3 2 3 2" xfId="5615" xr:uid="{822B0E5D-00BB-4BCA-965D-A9C503D8CCEA}"/>
    <cellStyle name="Comma 3 2 4 3 2 3 2 2" xfId="9118" xr:uid="{9F59E159-DA98-4F37-9089-B562237F9C26}"/>
    <cellStyle name="Comma 3 2 4 3 2 3 2 2 2" xfId="19630" xr:uid="{0EB38548-D97E-4AD6-9343-CA9DDB616B1C}"/>
    <cellStyle name="Comma 3 2 4 3 2 3 2 2 2 2" xfId="30142" xr:uid="{7F05B879-5740-4793-921C-4B1657372784}"/>
    <cellStyle name="Comma 3 2 4 3 2 3 2 3" xfId="16126" xr:uid="{578A1DF0-F840-4573-B8E1-EC292C1F1306}"/>
    <cellStyle name="Comma 3 2 4 3 2 3 2 3 2" xfId="26638" xr:uid="{99807663-CCCB-4BB4-8860-F7DA3C20E5DE}"/>
    <cellStyle name="Comma 3 2 4 3 2 3 3" xfId="12622" xr:uid="{B4B6A722-7804-47F7-B0E3-13077D903A70}"/>
    <cellStyle name="Comma 3 2 4 3 2 3 3 2" xfId="23134" xr:uid="{9171C24C-87BC-496A-9C8E-C309CB905A09}"/>
    <cellStyle name="Comma 3 2 4 3 2 4" xfId="2986" xr:uid="{00000000-0005-0000-0000-000044010000}"/>
    <cellStyle name="Comma 3 2 4 3 2 4 2" xfId="6490" xr:uid="{BAD08902-B8D2-4087-927A-EC25A07843B7}"/>
    <cellStyle name="Comma 3 2 4 3 2 4 2 2" xfId="9994" xr:uid="{8EE3AE13-F1A5-4BB6-AFB5-5780814D72A2}"/>
    <cellStyle name="Comma 3 2 4 3 2 4 2 2 2" xfId="20506" xr:uid="{2DF2EA93-5900-4946-ABD9-87EEB7E8B2FA}"/>
    <cellStyle name="Comma 3 2 4 3 2 4 2 2 2 2" xfId="31018" xr:uid="{2368C345-8A71-4D60-81C2-EFE0479B5B75}"/>
    <cellStyle name="Comma 3 2 4 3 2 4 2 3" xfId="17002" xr:uid="{93337151-55DF-483F-B049-45F9FCEA499A}"/>
    <cellStyle name="Comma 3 2 4 3 2 4 2 3 2" xfId="27514" xr:uid="{F6B62D9C-FC03-4925-BB46-3E2A619965D5}"/>
    <cellStyle name="Comma 3 2 4 3 2 4 3" xfId="13498" xr:uid="{8849E13D-2CFF-4362-86C3-BA25EE94D419}"/>
    <cellStyle name="Comma 3 2 4 3 2 4 3 2" xfId="24010" xr:uid="{693F0AB6-5362-434E-AA5B-B9951CCD2099}"/>
    <cellStyle name="Comma 3 2 4 3 2 5" xfId="4301" xr:uid="{F82C3267-9B09-4FD5-8509-E5CDCCFA3FDD}"/>
    <cellStyle name="Comma 3 2 4 3 2 5 2" xfId="7804" xr:uid="{7C441065-0819-4B6E-BA86-B431C9661051}"/>
    <cellStyle name="Comma 3 2 4 3 2 5 2 2" xfId="18316" xr:uid="{F8E9C5A1-C2C5-4564-9C24-612C80710BED}"/>
    <cellStyle name="Comma 3 2 4 3 2 5 2 2 2" xfId="28828" xr:uid="{C90FC5B2-D7D4-46DA-BF12-5BBCEEFFA99A}"/>
    <cellStyle name="Comma 3 2 4 3 2 5 3" xfId="14812" xr:uid="{E18D17A0-715E-4E3C-B81A-D34C0460FBF1}"/>
    <cellStyle name="Comma 3 2 4 3 2 5 3 2" xfId="25324" xr:uid="{0CF47235-977A-41E4-BAA4-57F534FF0805}"/>
    <cellStyle name="Comma 3 2 4 3 2 6" xfId="11308" xr:uid="{8207DFD8-4900-41F8-9E31-1DAA9A95A64F}"/>
    <cellStyle name="Comma 3 2 4 3 2 6 2" xfId="21820" xr:uid="{33F6020B-5FD2-4082-B080-68FF024579B4}"/>
    <cellStyle name="Comma 3 2 4 3 3" xfId="1672" xr:uid="{00000000-0005-0000-0000-000083020000}"/>
    <cellStyle name="Comma 3 2 4 3 3 2" xfId="5177" xr:uid="{4006896D-C51E-4DBE-B43D-4EF8B9691D5C}"/>
    <cellStyle name="Comma 3 2 4 3 3 2 2" xfId="8680" xr:uid="{FA0E6162-69CA-4EAB-AF06-1490F3BC838B}"/>
    <cellStyle name="Comma 3 2 4 3 3 2 2 2" xfId="19192" xr:uid="{667EB391-2DE8-4E65-AC37-B0DA579CDAE2}"/>
    <cellStyle name="Comma 3 2 4 3 3 2 2 2 2" xfId="29704" xr:uid="{9866AE01-6F47-4856-81B1-FD72A05C73F7}"/>
    <cellStyle name="Comma 3 2 4 3 3 2 3" xfId="15688" xr:uid="{FEE2B323-4923-4E42-87DD-C2E0D4FDFADE}"/>
    <cellStyle name="Comma 3 2 4 3 3 2 3 2" xfId="26200" xr:uid="{133A773B-CEFB-4C68-A400-171DFDEA4B7A}"/>
    <cellStyle name="Comma 3 2 4 3 3 3" xfId="12184" xr:uid="{2F1BD089-1FAC-4903-9F9F-7AB15C837A84}"/>
    <cellStyle name="Comma 3 2 4 3 3 3 2" xfId="22696" xr:uid="{886E069D-D32D-4967-B524-C99A45FBE934}"/>
    <cellStyle name="Comma 3 2 4 3 4" xfId="3863" xr:uid="{2365397C-7CF4-4E59-94A1-C833EA6DD37F}"/>
    <cellStyle name="Comma 3 2 4 3 4 2" xfId="7366" xr:uid="{B4848DE9-676F-498D-B680-ED35FE75FF54}"/>
    <cellStyle name="Comma 3 2 4 3 4 2 2" xfId="17878" xr:uid="{41566387-ECE5-45F8-9566-412D9BEB926A}"/>
    <cellStyle name="Comma 3 2 4 3 4 2 2 2" xfId="28390" xr:uid="{52EDBB88-C384-4BF6-9916-269F1BB6DBD0}"/>
    <cellStyle name="Comma 3 2 4 3 4 3" xfId="14374" xr:uid="{8EE3C0A6-E562-44AA-AAA5-D2E9EA1E6D92}"/>
    <cellStyle name="Comma 3 2 4 3 4 3 2" xfId="24886" xr:uid="{3658C9A6-48EA-4384-A857-50A39069F81E}"/>
    <cellStyle name="Comma 3 2 4 3 5" xfId="10870" xr:uid="{22420AC8-4F47-483A-B799-EEBD973E3EBD}"/>
    <cellStyle name="Comma 3 2 4 3 5 2" xfId="21382" xr:uid="{C7718780-1A09-433A-9981-046A11CF4665}"/>
    <cellStyle name="Comma 3 2 4 4" xfId="651" xr:uid="{00000000-0005-0000-0000-000084020000}"/>
    <cellStyle name="Comma 3 2 4 4 2" xfId="1089" xr:uid="{00000000-0005-0000-0000-000085020000}"/>
    <cellStyle name="Comma 3 2 4 4 2 2" xfId="2404" xr:uid="{00000000-0005-0000-0000-000086020000}"/>
    <cellStyle name="Comma 3 2 4 4 2 2 2" xfId="5909" xr:uid="{DC2B32DF-D5AF-419A-A2AC-A7EA49030055}"/>
    <cellStyle name="Comma 3 2 4 4 2 2 2 2" xfId="9412" xr:uid="{EB99A169-4251-454E-90A4-B9B4FE27287D}"/>
    <cellStyle name="Comma 3 2 4 4 2 2 2 2 2" xfId="19924" xr:uid="{18133AFA-F2C8-4FDC-80E6-9BBE72D3E28C}"/>
    <cellStyle name="Comma 3 2 4 4 2 2 2 2 2 2" xfId="30436" xr:uid="{8D4343B7-A7D1-4B60-9185-F2263FAF1BA0}"/>
    <cellStyle name="Comma 3 2 4 4 2 2 2 3" xfId="16420" xr:uid="{54016510-21F1-4BD9-B540-7BEA73FE404E}"/>
    <cellStyle name="Comma 3 2 4 4 2 2 2 3 2" xfId="26932" xr:uid="{391EC50A-808A-42D7-A7C5-4BFA6EC9A7A3}"/>
    <cellStyle name="Comma 3 2 4 4 2 2 3" xfId="12916" xr:uid="{0A7B4A74-65EB-40A6-B485-334A49533F9B}"/>
    <cellStyle name="Comma 3 2 4 4 2 2 3 2" xfId="23428" xr:uid="{B7CEE407-3923-4D59-B983-08A82C95B9C6}"/>
    <cellStyle name="Comma 3 2 4 4 2 3" xfId="3280" xr:uid="{00000000-0005-0000-0000-000047010000}"/>
    <cellStyle name="Comma 3 2 4 4 2 3 2" xfId="6784" xr:uid="{EBE414C3-7798-4C0A-94E0-1C016E6971C1}"/>
    <cellStyle name="Comma 3 2 4 4 2 3 2 2" xfId="10288" xr:uid="{FD4E41B4-B743-4376-9F79-89F039F08BC8}"/>
    <cellStyle name="Comma 3 2 4 4 2 3 2 2 2" xfId="20800" xr:uid="{6B5F5AB4-2634-4B9E-B844-233316E51B30}"/>
    <cellStyle name="Comma 3 2 4 4 2 3 2 2 2 2" xfId="31312" xr:uid="{1327A22D-4E38-43FC-837C-CFF84FD1FE0C}"/>
    <cellStyle name="Comma 3 2 4 4 2 3 2 3" xfId="17296" xr:uid="{2A102BD5-2743-477A-97CD-C8BE3B6E68CC}"/>
    <cellStyle name="Comma 3 2 4 4 2 3 2 3 2" xfId="27808" xr:uid="{2E6940D1-16FE-40B3-865C-40BB4A97BF1D}"/>
    <cellStyle name="Comma 3 2 4 4 2 3 3" xfId="13792" xr:uid="{DA4F2FFC-D78B-43CA-A41A-DDB67707F7E9}"/>
    <cellStyle name="Comma 3 2 4 4 2 3 3 2" xfId="24304" xr:uid="{000B68B0-4706-4295-8973-9E72171D4490}"/>
    <cellStyle name="Comma 3 2 4 4 2 4" xfId="4595" xr:uid="{F2CE0EAE-27A1-4421-99F7-9E1E79084DDC}"/>
    <cellStyle name="Comma 3 2 4 4 2 4 2" xfId="8098" xr:uid="{66CF1E23-5FEF-4877-8D7F-0EDD520DB73D}"/>
    <cellStyle name="Comma 3 2 4 4 2 4 2 2" xfId="18610" xr:uid="{3AF578A9-DE20-4CC6-85F8-E65169BA7CF7}"/>
    <cellStyle name="Comma 3 2 4 4 2 4 2 2 2" xfId="29122" xr:uid="{DB87418A-AE44-45CB-8D1D-927666162887}"/>
    <cellStyle name="Comma 3 2 4 4 2 4 3" xfId="15106" xr:uid="{81EEB500-2EF1-42C7-B5E5-1027B5339CDF}"/>
    <cellStyle name="Comma 3 2 4 4 2 4 3 2" xfId="25618" xr:uid="{2585D453-2FDE-4349-8B30-0E5954E1398F}"/>
    <cellStyle name="Comma 3 2 4 4 2 5" xfId="11602" xr:uid="{CB30A428-10D9-4967-99BE-3FD7A7DD6574}"/>
    <cellStyle name="Comma 3 2 4 4 2 5 2" xfId="22114" xr:uid="{F15EA294-2D14-471E-88E8-2129A510176E}"/>
    <cellStyle name="Comma 3 2 4 4 3" xfId="1966" xr:uid="{00000000-0005-0000-0000-000087020000}"/>
    <cellStyle name="Comma 3 2 4 4 3 2" xfId="5471" xr:uid="{E6766110-C561-488B-B5C1-B0212917382F}"/>
    <cellStyle name="Comma 3 2 4 4 3 2 2" xfId="8974" xr:uid="{BE406EDC-5FA5-4C49-A8FB-B328A4122723}"/>
    <cellStyle name="Comma 3 2 4 4 3 2 2 2" xfId="19486" xr:uid="{4BA478D6-5A11-4817-A5F4-1546EF8351CB}"/>
    <cellStyle name="Comma 3 2 4 4 3 2 2 2 2" xfId="29998" xr:uid="{19EBAFFC-631B-4D6A-8395-2AC1D3897B50}"/>
    <cellStyle name="Comma 3 2 4 4 3 2 3" xfId="15982" xr:uid="{E822E9A5-B317-446E-8B59-A3E7AAF190C3}"/>
    <cellStyle name="Comma 3 2 4 4 3 2 3 2" xfId="26494" xr:uid="{0FA12E21-6485-440C-82E4-31EDC23FC003}"/>
    <cellStyle name="Comma 3 2 4 4 3 3" xfId="12478" xr:uid="{22903373-9867-4973-96EB-6A6190CCDC44}"/>
    <cellStyle name="Comma 3 2 4 4 3 3 2" xfId="22990" xr:uid="{CD38C346-3CA2-4F0D-B603-52307E088DC8}"/>
    <cellStyle name="Comma 3 2 4 4 4" xfId="2842" xr:uid="{00000000-0005-0000-0000-000046010000}"/>
    <cellStyle name="Comma 3 2 4 4 4 2" xfId="6346" xr:uid="{FDD36C3D-B656-43BB-8286-69F7A774B745}"/>
    <cellStyle name="Comma 3 2 4 4 4 2 2" xfId="9850" xr:uid="{9B42F742-746D-4914-805A-ED313A1F1B46}"/>
    <cellStyle name="Comma 3 2 4 4 4 2 2 2" xfId="20362" xr:uid="{808FD9EA-7EDA-4CAA-9E2A-EB6047DCB904}"/>
    <cellStyle name="Comma 3 2 4 4 4 2 2 2 2" xfId="30874" xr:uid="{89595E31-19F0-432E-81B1-CEB70B5E3700}"/>
    <cellStyle name="Comma 3 2 4 4 4 2 3" xfId="16858" xr:uid="{65A35A44-2C1A-4CD1-8875-45C7C59C8B56}"/>
    <cellStyle name="Comma 3 2 4 4 4 2 3 2" xfId="27370" xr:uid="{6DC739E8-5989-48A1-BFFA-A26D1072D002}"/>
    <cellStyle name="Comma 3 2 4 4 4 3" xfId="13354" xr:uid="{09D1AD0B-1743-4F73-9510-22CA188ABC3E}"/>
    <cellStyle name="Comma 3 2 4 4 4 3 2" xfId="23866" xr:uid="{1D0505D6-266B-4574-8162-9B65ED4527DC}"/>
    <cellStyle name="Comma 3 2 4 4 5" xfId="4157" xr:uid="{443F23E1-4D43-4680-9818-7350D61DE378}"/>
    <cellStyle name="Comma 3 2 4 4 5 2" xfId="7660" xr:uid="{0E9E2916-5432-4146-9A84-3AA9E45D7B03}"/>
    <cellStyle name="Comma 3 2 4 4 5 2 2" xfId="18172" xr:uid="{2194BA07-C92E-401C-A7D3-22849836F79F}"/>
    <cellStyle name="Comma 3 2 4 4 5 2 2 2" xfId="28684" xr:uid="{9ABFD985-B273-4DD4-96C2-974CD33FB28E}"/>
    <cellStyle name="Comma 3 2 4 4 5 3" xfId="14668" xr:uid="{9384F2F5-1D56-4C52-AE5A-A599F23ADF91}"/>
    <cellStyle name="Comma 3 2 4 4 5 3 2" xfId="25180" xr:uid="{554C2C84-17A4-482F-95FF-26BE283EA68C}"/>
    <cellStyle name="Comma 3 2 4 4 6" xfId="11164" xr:uid="{4BA940AD-42D1-4214-98E4-C76B94C73E88}"/>
    <cellStyle name="Comma 3 2 4 4 6 2" xfId="21676" xr:uid="{9EE012A7-17F6-486D-8501-4810CDA0919B}"/>
    <cellStyle name="Comma 3 2 4 5" xfId="1528" xr:uid="{00000000-0005-0000-0000-000088020000}"/>
    <cellStyle name="Comma 3 2 4 5 2" xfId="5033" xr:uid="{1BA702EB-6168-4163-A867-7165889BA7AC}"/>
    <cellStyle name="Comma 3 2 4 5 2 2" xfId="8536" xr:uid="{6D21CC0C-BC78-41F0-B388-7B77A051E101}"/>
    <cellStyle name="Comma 3 2 4 5 2 2 2" xfId="19048" xr:uid="{BB4DE864-6A6F-4D4D-8D7B-F29EF1EB6BF2}"/>
    <cellStyle name="Comma 3 2 4 5 2 2 2 2" xfId="29560" xr:uid="{4BC5CA32-C13A-4AD3-83B1-ADF6C699BE38}"/>
    <cellStyle name="Comma 3 2 4 5 2 3" xfId="15544" xr:uid="{B20908EE-39CA-4505-84FD-30C7EEA033BB}"/>
    <cellStyle name="Comma 3 2 4 5 2 3 2" xfId="26056" xr:uid="{E718173F-2157-4970-9654-BC6633AA68D0}"/>
    <cellStyle name="Comma 3 2 4 5 3" xfId="12040" xr:uid="{41991370-3128-4481-AA78-E0D52326BB4F}"/>
    <cellStyle name="Comma 3 2 4 5 3 2" xfId="22552" xr:uid="{2C014A5D-8E32-4626-8E3C-B73390630790}"/>
    <cellStyle name="Comma 3 2 4 6" xfId="3719" xr:uid="{934EF7E1-E135-4327-9DA6-B61F79E83D85}"/>
    <cellStyle name="Comma 3 2 4 6 2" xfId="7222" xr:uid="{D9F74010-64A0-4142-8492-4914B4AB4C3E}"/>
    <cellStyle name="Comma 3 2 4 6 2 2" xfId="17734" xr:uid="{15474F83-0E2A-4DB2-8DEE-4A2BE5DF7C3D}"/>
    <cellStyle name="Comma 3 2 4 6 2 2 2" xfId="28246" xr:uid="{ECF08E6A-4D5F-40DF-99AE-07686E8AF931}"/>
    <cellStyle name="Comma 3 2 4 6 3" xfId="14230" xr:uid="{E8005D96-E2AE-4EBF-9D7F-4B7D930A9158}"/>
    <cellStyle name="Comma 3 2 4 6 3 2" xfId="24742" xr:uid="{FAE09BE3-1AB5-443C-8D25-28CBEC3357E8}"/>
    <cellStyle name="Comma 3 2 4 7" xfId="10726" xr:uid="{9C863A9D-F2EF-4C64-822B-B827AAA54A03}"/>
    <cellStyle name="Comma 3 2 4 7 2" xfId="21238" xr:uid="{BDD4EEA8-1564-496D-B32C-668E81CC6BBA}"/>
    <cellStyle name="Comma 3 2 5" xfId="428" xr:uid="{00000000-0005-0000-0000-000089020000}"/>
    <cellStyle name="Comma 3 2 5 2" xfId="867" xr:uid="{00000000-0005-0000-0000-00008A020000}"/>
    <cellStyle name="Comma 3 2 5 2 2" xfId="1305" xr:uid="{00000000-0005-0000-0000-00008B020000}"/>
    <cellStyle name="Comma 3 2 5 2 2 2" xfId="2620" xr:uid="{00000000-0005-0000-0000-00008C020000}"/>
    <cellStyle name="Comma 3 2 5 2 2 2 2" xfId="6125" xr:uid="{DA450A90-F469-4B25-8E0F-819EAF50F85A}"/>
    <cellStyle name="Comma 3 2 5 2 2 2 2 2" xfId="9628" xr:uid="{3D4BD068-9468-4274-9784-7282E3576823}"/>
    <cellStyle name="Comma 3 2 5 2 2 2 2 2 2" xfId="20140" xr:uid="{05F60E04-F785-4AEA-A850-B5E14CCFDD9B}"/>
    <cellStyle name="Comma 3 2 5 2 2 2 2 2 2 2" xfId="30652" xr:uid="{3EB993DF-D57F-469C-BE3A-15E7137E53AF}"/>
    <cellStyle name="Comma 3 2 5 2 2 2 2 3" xfId="16636" xr:uid="{29E03F34-DB76-4B83-8995-3F025BF18AD1}"/>
    <cellStyle name="Comma 3 2 5 2 2 2 2 3 2" xfId="27148" xr:uid="{3709A619-1C81-43CD-842A-4B41461A8230}"/>
    <cellStyle name="Comma 3 2 5 2 2 2 3" xfId="13132" xr:uid="{9F308C4D-C967-4A33-AA76-C70A594B5C55}"/>
    <cellStyle name="Comma 3 2 5 2 2 2 3 2" xfId="23644" xr:uid="{07D35AEF-7A0A-4264-9864-38024B3CBA39}"/>
    <cellStyle name="Comma 3 2 5 2 2 3" xfId="3496" xr:uid="{00000000-0005-0000-0000-00004A010000}"/>
    <cellStyle name="Comma 3 2 5 2 2 3 2" xfId="7000" xr:uid="{F13B1438-949B-4BDA-A5CF-23771941F1AE}"/>
    <cellStyle name="Comma 3 2 5 2 2 3 2 2" xfId="10504" xr:uid="{875B0481-0FD2-4E9E-BC74-7FB58F01877B}"/>
    <cellStyle name="Comma 3 2 5 2 2 3 2 2 2" xfId="21016" xr:uid="{5B7C05EE-CAED-4725-90EA-078C3C5A0F9C}"/>
    <cellStyle name="Comma 3 2 5 2 2 3 2 2 2 2" xfId="31528" xr:uid="{EE79B522-A2C5-4447-9950-0B682233F34C}"/>
    <cellStyle name="Comma 3 2 5 2 2 3 2 3" xfId="17512" xr:uid="{3F21FEBD-0398-482B-A86B-63D2B013D984}"/>
    <cellStyle name="Comma 3 2 5 2 2 3 2 3 2" xfId="28024" xr:uid="{9C8C4D7A-53D6-49A8-AEEA-2441C1D3850B}"/>
    <cellStyle name="Comma 3 2 5 2 2 3 3" xfId="14008" xr:uid="{FDBEB455-C21D-4A25-9FD9-EA8D25975978}"/>
    <cellStyle name="Comma 3 2 5 2 2 3 3 2" xfId="24520" xr:uid="{1386C060-713F-4320-819B-0682E59C6D76}"/>
    <cellStyle name="Comma 3 2 5 2 2 4" xfId="4811" xr:uid="{7EAD9F76-F83E-4BB6-8531-A30B631A2AF1}"/>
    <cellStyle name="Comma 3 2 5 2 2 4 2" xfId="8314" xr:uid="{A5F4BD04-6286-424A-BE13-1333C5573A1F}"/>
    <cellStyle name="Comma 3 2 5 2 2 4 2 2" xfId="18826" xr:uid="{03DBE3B6-4F36-4C0D-88FC-18D3DCB11E1E}"/>
    <cellStyle name="Comma 3 2 5 2 2 4 2 2 2" xfId="29338" xr:uid="{BC2ACA2E-D1D1-42F3-89B7-D3E3B7FD2F27}"/>
    <cellStyle name="Comma 3 2 5 2 2 4 3" xfId="15322" xr:uid="{295759A4-859D-4E50-84AF-36A3E354A6AF}"/>
    <cellStyle name="Comma 3 2 5 2 2 4 3 2" xfId="25834" xr:uid="{FCFBF941-B888-4206-8355-D4E5E2F5B59F}"/>
    <cellStyle name="Comma 3 2 5 2 2 5" xfId="11818" xr:uid="{E39927EE-7349-4AAE-9CAF-57AFCD925411}"/>
    <cellStyle name="Comma 3 2 5 2 2 5 2" xfId="22330" xr:uid="{B0F7148A-632E-4442-A766-C419ABA7308B}"/>
    <cellStyle name="Comma 3 2 5 2 3" xfId="2182" xr:uid="{00000000-0005-0000-0000-00008D020000}"/>
    <cellStyle name="Comma 3 2 5 2 3 2" xfId="5687" xr:uid="{507CB63D-0DE9-41CE-97D1-C6DF1649761F}"/>
    <cellStyle name="Comma 3 2 5 2 3 2 2" xfId="9190" xr:uid="{5B5A53BE-7CC2-4E13-A51B-77BFC2449AFF}"/>
    <cellStyle name="Comma 3 2 5 2 3 2 2 2" xfId="19702" xr:uid="{BE29F7A1-7156-4781-8EA0-86CB80FDDDB8}"/>
    <cellStyle name="Comma 3 2 5 2 3 2 2 2 2" xfId="30214" xr:uid="{0D02F002-CF9D-482B-A031-2F3B9E9074E6}"/>
    <cellStyle name="Comma 3 2 5 2 3 2 3" xfId="16198" xr:uid="{37F38F13-58A2-49AD-810C-B9F5827057E9}"/>
    <cellStyle name="Comma 3 2 5 2 3 2 3 2" xfId="26710" xr:uid="{EF825317-C54E-4D91-97E5-EE0312119E1C}"/>
    <cellStyle name="Comma 3 2 5 2 3 3" xfId="12694" xr:uid="{54ED0E2A-422A-41EE-B83E-B55E420FC438}"/>
    <cellStyle name="Comma 3 2 5 2 3 3 2" xfId="23206" xr:uid="{7FC3C1A1-653E-4922-81DB-FD2F3BDFE020}"/>
    <cellStyle name="Comma 3 2 5 2 4" xfId="3058" xr:uid="{00000000-0005-0000-0000-000049010000}"/>
    <cellStyle name="Comma 3 2 5 2 4 2" xfId="6562" xr:uid="{AAAB0AD0-C773-43DD-9770-DACF1E9D62FF}"/>
    <cellStyle name="Comma 3 2 5 2 4 2 2" xfId="10066" xr:uid="{313DF0AE-BEAC-4190-8096-B6706FBCEE39}"/>
    <cellStyle name="Comma 3 2 5 2 4 2 2 2" xfId="20578" xr:uid="{D2E8DD80-2E05-40A6-A070-1F4EA1026D06}"/>
    <cellStyle name="Comma 3 2 5 2 4 2 2 2 2" xfId="31090" xr:uid="{11C76F4F-B051-4AFD-A865-B003ADA0278F}"/>
    <cellStyle name="Comma 3 2 5 2 4 2 3" xfId="17074" xr:uid="{B5E850D4-D9D8-4C2A-8CFA-615352155780}"/>
    <cellStyle name="Comma 3 2 5 2 4 2 3 2" xfId="27586" xr:uid="{74C5C284-F1DA-4015-BAE0-0F93250398D0}"/>
    <cellStyle name="Comma 3 2 5 2 4 3" xfId="13570" xr:uid="{75A82BC0-C2A3-4F61-97D3-259F7DCE093E}"/>
    <cellStyle name="Comma 3 2 5 2 4 3 2" xfId="24082" xr:uid="{698EFAFB-C80A-40BD-8CCD-E2A9C88B3C5B}"/>
    <cellStyle name="Comma 3 2 5 2 5" xfId="4373" xr:uid="{9603A9C6-9F71-4BBD-B6F6-DCFB520E5976}"/>
    <cellStyle name="Comma 3 2 5 2 5 2" xfId="7876" xr:uid="{57F05124-EA15-4F1C-896F-05615ECF2B1D}"/>
    <cellStyle name="Comma 3 2 5 2 5 2 2" xfId="18388" xr:uid="{2E04C6F7-4F79-43E4-93ED-1E12FD74B7DE}"/>
    <cellStyle name="Comma 3 2 5 2 5 2 2 2" xfId="28900" xr:uid="{3012A02D-C526-4E29-838D-59A5310F7032}"/>
    <cellStyle name="Comma 3 2 5 2 5 3" xfId="14884" xr:uid="{5D0CD9A1-BD50-48D4-A319-64F6AD94414E}"/>
    <cellStyle name="Comma 3 2 5 2 5 3 2" xfId="25396" xr:uid="{573E02A2-6BBC-497D-B4C3-CF4D7FF57B08}"/>
    <cellStyle name="Comma 3 2 5 2 6" xfId="11380" xr:uid="{DFA8E875-6722-4B99-BF88-AC4A2F697BC4}"/>
    <cellStyle name="Comma 3 2 5 2 6 2" xfId="21892" xr:uid="{AE8499DE-E85D-4904-B581-9B2BED0EB9F3}"/>
    <cellStyle name="Comma 3 2 5 3" xfId="1744" xr:uid="{00000000-0005-0000-0000-00008E020000}"/>
    <cellStyle name="Comma 3 2 5 3 2" xfId="5249" xr:uid="{91255163-B632-4025-8E2A-61AD59B7B843}"/>
    <cellStyle name="Comma 3 2 5 3 2 2" xfId="8752" xr:uid="{E4041E63-2BB9-41C6-A394-4FE4BDE3CE08}"/>
    <cellStyle name="Comma 3 2 5 3 2 2 2" xfId="19264" xr:uid="{1C3666BB-538F-46D7-9BFC-E75E28498E60}"/>
    <cellStyle name="Comma 3 2 5 3 2 2 2 2" xfId="29776" xr:uid="{E1D58C06-0335-48B2-8793-0749B3C78728}"/>
    <cellStyle name="Comma 3 2 5 3 2 3" xfId="15760" xr:uid="{777486AD-DC82-468A-A82E-E3EC3EE83FE3}"/>
    <cellStyle name="Comma 3 2 5 3 2 3 2" xfId="26272" xr:uid="{1D72E3A8-8CA7-4167-BC0C-52E30999AF97}"/>
    <cellStyle name="Comma 3 2 5 3 3" xfId="12256" xr:uid="{44702374-DB74-4947-8567-75C60F9522F4}"/>
    <cellStyle name="Comma 3 2 5 3 3 2" xfId="22768" xr:uid="{13CD5269-859C-45B4-BECF-6F4FADC25315}"/>
    <cellStyle name="Comma 3 2 5 4" xfId="3935" xr:uid="{B445E032-4BA7-4C6E-A11E-031E5540747B}"/>
    <cellStyle name="Comma 3 2 5 4 2" xfId="7438" xr:uid="{E004D17B-4626-42AD-89A8-63B0470DD5B9}"/>
    <cellStyle name="Comma 3 2 5 4 2 2" xfId="17950" xr:uid="{3191FE34-5336-4983-B584-0E5E18C36A76}"/>
    <cellStyle name="Comma 3 2 5 4 2 2 2" xfId="28462" xr:uid="{2FFBFFBC-68AD-4F56-82E5-B830B84D9BD0}"/>
    <cellStyle name="Comma 3 2 5 4 3" xfId="14446" xr:uid="{DCFD771E-E159-4867-BFC8-F620A7F03DF6}"/>
    <cellStyle name="Comma 3 2 5 4 3 2" xfId="24958" xr:uid="{5C1A52C1-13E4-4D79-AC53-89AB83E3CF78}"/>
    <cellStyle name="Comma 3 2 5 5" xfId="10942" xr:uid="{09D3674B-5B1E-4607-B502-DB8526D9FF8C}"/>
    <cellStyle name="Comma 3 2 5 5 2" xfId="21454" xr:uid="{E91971A3-4C15-4B49-A31C-C6D8CB84249E}"/>
    <cellStyle name="Comma 3 2 6" xfId="284" xr:uid="{00000000-0005-0000-0000-00008F020000}"/>
    <cellStyle name="Comma 3 2 6 2" xfId="723" xr:uid="{00000000-0005-0000-0000-000090020000}"/>
    <cellStyle name="Comma 3 2 6 2 2" xfId="1161" xr:uid="{00000000-0005-0000-0000-000091020000}"/>
    <cellStyle name="Comma 3 2 6 2 2 2" xfId="2476" xr:uid="{00000000-0005-0000-0000-000092020000}"/>
    <cellStyle name="Comma 3 2 6 2 2 2 2" xfId="5981" xr:uid="{28A3B0DD-0F03-48DE-A2E1-85048CB5F348}"/>
    <cellStyle name="Comma 3 2 6 2 2 2 2 2" xfId="9484" xr:uid="{53941725-2916-431B-AC8A-608A31232CBE}"/>
    <cellStyle name="Comma 3 2 6 2 2 2 2 2 2" xfId="19996" xr:uid="{7F85A981-379D-483A-A30F-15288E3C790B}"/>
    <cellStyle name="Comma 3 2 6 2 2 2 2 2 2 2" xfId="30508" xr:uid="{226A0C49-58AA-4095-B4C6-14A89E6BEC4E}"/>
    <cellStyle name="Comma 3 2 6 2 2 2 2 3" xfId="16492" xr:uid="{3E54D3F4-5BCE-4E84-AAF2-41C89D61B7CD}"/>
    <cellStyle name="Comma 3 2 6 2 2 2 2 3 2" xfId="27004" xr:uid="{D5544046-658C-4B6B-8E53-336373BEADF4}"/>
    <cellStyle name="Comma 3 2 6 2 2 2 3" xfId="12988" xr:uid="{C28C7800-D048-4D86-BFEB-6BDB6674533A}"/>
    <cellStyle name="Comma 3 2 6 2 2 2 3 2" xfId="23500" xr:uid="{4448D6A8-35A2-45E5-B4D8-07A7C431DA49}"/>
    <cellStyle name="Comma 3 2 6 2 2 3" xfId="3352" xr:uid="{00000000-0005-0000-0000-00004D010000}"/>
    <cellStyle name="Comma 3 2 6 2 2 3 2" xfId="6856" xr:uid="{98145C3D-B917-46E8-9258-333C7995083C}"/>
    <cellStyle name="Comma 3 2 6 2 2 3 2 2" xfId="10360" xr:uid="{6D29B16B-F58D-4546-BB64-C7E8061D8F20}"/>
    <cellStyle name="Comma 3 2 6 2 2 3 2 2 2" xfId="20872" xr:uid="{4C3342DC-9F33-46A2-B848-D809CCEAECFD}"/>
    <cellStyle name="Comma 3 2 6 2 2 3 2 2 2 2" xfId="31384" xr:uid="{02BC0E7B-E685-42CF-8A7A-4212A038F1B7}"/>
    <cellStyle name="Comma 3 2 6 2 2 3 2 3" xfId="17368" xr:uid="{76A3457C-CCEA-4621-A52E-B7EF19B1E2D5}"/>
    <cellStyle name="Comma 3 2 6 2 2 3 2 3 2" xfId="27880" xr:uid="{55A97EEF-EC1A-4650-AD49-DE2DF8427541}"/>
    <cellStyle name="Comma 3 2 6 2 2 3 3" xfId="13864" xr:uid="{840772AD-4300-41C7-901E-AB45D71D9DE8}"/>
    <cellStyle name="Comma 3 2 6 2 2 3 3 2" xfId="24376" xr:uid="{1CE5D47A-7D80-47BB-AE35-B7FC249B4E28}"/>
    <cellStyle name="Comma 3 2 6 2 2 4" xfId="4667" xr:uid="{9456083A-0511-4497-99CC-850CD11CE6F9}"/>
    <cellStyle name="Comma 3 2 6 2 2 4 2" xfId="8170" xr:uid="{BDD280D5-FF4B-4226-9825-ACB846AE0B50}"/>
    <cellStyle name="Comma 3 2 6 2 2 4 2 2" xfId="18682" xr:uid="{B297CA24-2151-4D6C-929A-733477843494}"/>
    <cellStyle name="Comma 3 2 6 2 2 4 2 2 2" xfId="29194" xr:uid="{9CCE388F-25C2-4381-99E2-7CA1CCD5D7B0}"/>
    <cellStyle name="Comma 3 2 6 2 2 4 3" xfId="15178" xr:uid="{2C3AA833-D6F2-4B12-9CC6-B3F01D2A3012}"/>
    <cellStyle name="Comma 3 2 6 2 2 4 3 2" xfId="25690" xr:uid="{00E09EE5-6C36-4A9B-87EE-571773D1F0B4}"/>
    <cellStyle name="Comma 3 2 6 2 2 5" xfId="11674" xr:uid="{7F666B1C-715C-4CF2-BB8D-A46D1CDD03EE}"/>
    <cellStyle name="Comma 3 2 6 2 2 5 2" xfId="22186" xr:uid="{49B92167-2265-4A8E-9DCF-BF993EE0C2C1}"/>
    <cellStyle name="Comma 3 2 6 2 3" xfId="2038" xr:uid="{00000000-0005-0000-0000-000093020000}"/>
    <cellStyle name="Comma 3 2 6 2 3 2" xfId="5543" xr:uid="{2432A9D6-1578-4306-A492-36F524A78209}"/>
    <cellStyle name="Comma 3 2 6 2 3 2 2" xfId="9046" xr:uid="{B8E3C24F-BA64-4795-A288-4FD2642E9B4B}"/>
    <cellStyle name="Comma 3 2 6 2 3 2 2 2" xfId="19558" xr:uid="{2A44B6A1-1DBE-4317-AFE0-07762B098601}"/>
    <cellStyle name="Comma 3 2 6 2 3 2 2 2 2" xfId="30070" xr:uid="{C9B62FA8-17A3-4891-85F5-A1DB6EA71723}"/>
    <cellStyle name="Comma 3 2 6 2 3 2 3" xfId="16054" xr:uid="{C7679138-D05D-4E33-8900-5519C00A79D9}"/>
    <cellStyle name="Comma 3 2 6 2 3 2 3 2" xfId="26566" xr:uid="{279B0CC4-D9DC-46B6-A4BE-39A500E21D00}"/>
    <cellStyle name="Comma 3 2 6 2 3 3" xfId="12550" xr:uid="{939E5023-6E04-4369-AF5F-945F467F348B}"/>
    <cellStyle name="Comma 3 2 6 2 3 3 2" xfId="23062" xr:uid="{B60F54F0-15BF-46C9-8FEE-092B572F1384}"/>
    <cellStyle name="Comma 3 2 6 2 4" xfId="2914" xr:uid="{00000000-0005-0000-0000-00004C010000}"/>
    <cellStyle name="Comma 3 2 6 2 4 2" xfId="6418" xr:uid="{EFEA2481-6F04-45F9-ABC0-E3F8716DA602}"/>
    <cellStyle name="Comma 3 2 6 2 4 2 2" xfId="9922" xr:uid="{16543897-E7B6-425F-B56F-6EA451CA5A21}"/>
    <cellStyle name="Comma 3 2 6 2 4 2 2 2" xfId="20434" xr:uid="{62D72CDB-B1D6-4DC0-87C8-D5717C2AAFDD}"/>
    <cellStyle name="Comma 3 2 6 2 4 2 2 2 2" xfId="30946" xr:uid="{1DB46604-C807-442E-88BD-B3D81F3F7EA4}"/>
    <cellStyle name="Comma 3 2 6 2 4 2 3" xfId="16930" xr:uid="{1507BAC0-FD24-4F23-8D4D-7368F5B155BD}"/>
    <cellStyle name="Comma 3 2 6 2 4 2 3 2" xfId="27442" xr:uid="{41045AF5-A3FC-4C0A-8461-50C680C58D30}"/>
    <cellStyle name="Comma 3 2 6 2 4 3" xfId="13426" xr:uid="{1FB606AC-A2BA-4297-945E-700957D992CF}"/>
    <cellStyle name="Comma 3 2 6 2 4 3 2" xfId="23938" xr:uid="{2ADE8A14-36A9-432E-BE88-77D4D2FB840D}"/>
    <cellStyle name="Comma 3 2 6 2 5" xfId="4229" xr:uid="{7AF4F507-D1EE-42B9-A318-FA211F674951}"/>
    <cellStyle name="Comma 3 2 6 2 5 2" xfId="7732" xr:uid="{449D6990-3841-4CFE-A309-2B95595C654E}"/>
    <cellStyle name="Comma 3 2 6 2 5 2 2" xfId="18244" xr:uid="{0635C46A-8F57-4B1C-BF37-161AF0583705}"/>
    <cellStyle name="Comma 3 2 6 2 5 2 2 2" xfId="28756" xr:uid="{6E24920F-36EC-482A-A3F3-62B18AD118F1}"/>
    <cellStyle name="Comma 3 2 6 2 5 3" xfId="14740" xr:uid="{08E6F306-2789-4453-8009-46A880C63299}"/>
    <cellStyle name="Comma 3 2 6 2 5 3 2" xfId="25252" xr:uid="{C566C225-51B8-4FF7-B28D-7CF81C4FEE04}"/>
    <cellStyle name="Comma 3 2 6 2 6" xfId="11236" xr:uid="{8A678870-3296-4C81-8AF1-666B7B70972D}"/>
    <cellStyle name="Comma 3 2 6 2 6 2" xfId="21748" xr:uid="{3A46544E-B6C7-4D63-BADB-79B5C468FDC3}"/>
    <cellStyle name="Comma 3 2 6 3" xfId="1600" xr:uid="{00000000-0005-0000-0000-000094020000}"/>
    <cellStyle name="Comma 3 2 6 3 2" xfId="5105" xr:uid="{3EF06F88-5757-42F2-8CC9-B32769CBF49B}"/>
    <cellStyle name="Comma 3 2 6 3 2 2" xfId="8608" xr:uid="{5B736CB5-181A-4530-B0F0-22997F6F41B9}"/>
    <cellStyle name="Comma 3 2 6 3 2 2 2" xfId="19120" xr:uid="{63D7E986-140C-4F98-857A-41BD8652B059}"/>
    <cellStyle name="Comma 3 2 6 3 2 2 2 2" xfId="29632" xr:uid="{938416EA-EE65-44A1-B588-E3B9B75AD77E}"/>
    <cellStyle name="Comma 3 2 6 3 2 3" xfId="15616" xr:uid="{DA252B05-F772-47C8-A8D8-D06488587D0A}"/>
    <cellStyle name="Comma 3 2 6 3 2 3 2" xfId="26128" xr:uid="{E2EE1BD1-D789-4381-8CCC-EB2052B9C38B}"/>
    <cellStyle name="Comma 3 2 6 3 3" xfId="12112" xr:uid="{F3B856F8-3E90-4609-A740-BCC9C84475F3}"/>
    <cellStyle name="Comma 3 2 6 3 3 2" xfId="22624" xr:uid="{2EB8424F-1EB5-4322-9A5F-E1CD0CA446F3}"/>
    <cellStyle name="Comma 3 2 6 4" xfId="3791" xr:uid="{5C0378FB-860F-4288-B501-9B61C255BC39}"/>
    <cellStyle name="Comma 3 2 6 4 2" xfId="7294" xr:uid="{7218AA92-FD1D-4A82-B0B9-6657633267C4}"/>
    <cellStyle name="Comma 3 2 6 4 2 2" xfId="17806" xr:uid="{3B6C69B7-886A-4EF9-A368-342654987FAA}"/>
    <cellStyle name="Comma 3 2 6 4 2 2 2" xfId="28318" xr:uid="{D0F1FA86-DC58-4798-AB9E-0CAF1833FAC7}"/>
    <cellStyle name="Comma 3 2 6 4 3" xfId="14302" xr:uid="{10CF71AE-9C88-4D97-9341-A1FBDEFC8AF3}"/>
    <cellStyle name="Comma 3 2 6 4 3 2" xfId="24814" xr:uid="{9B16D79F-9734-4147-81AF-4CF9B55FA3C2}"/>
    <cellStyle name="Comma 3 2 6 5" xfId="10798" xr:uid="{886828A5-AD7A-44DD-854B-61F87163C4BD}"/>
    <cellStyle name="Comma 3 2 6 5 2" xfId="21310" xr:uid="{F0315533-1BB2-4032-B1A8-391B52923017}"/>
    <cellStyle name="Comma 3 2 7" xfId="579" xr:uid="{00000000-0005-0000-0000-000095020000}"/>
    <cellStyle name="Comma 3 2 7 2" xfId="1017" xr:uid="{00000000-0005-0000-0000-000096020000}"/>
    <cellStyle name="Comma 3 2 7 2 2" xfId="2332" xr:uid="{00000000-0005-0000-0000-000097020000}"/>
    <cellStyle name="Comma 3 2 7 2 2 2" xfId="5837" xr:uid="{C2FE6117-F278-4A23-96C9-42641C0D7925}"/>
    <cellStyle name="Comma 3 2 7 2 2 2 2" xfId="9340" xr:uid="{2EB8F099-6967-4C7B-8CEB-9E9A70812371}"/>
    <cellStyle name="Comma 3 2 7 2 2 2 2 2" xfId="19852" xr:uid="{51CF1188-0D1E-4787-91A6-8601DF4633FD}"/>
    <cellStyle name="Comma 3 2 7 2 2 2 2 2 2" xfId="30364" xr:uid="{43C56534-7E64-419B-B61E-6777D5A85744}"/>
    <cellStyle name="Comma 3 2 7 2 2 2 3" xfId="16348" xr:uid="{808C716A-A05B-4B2C-B4DA-EB7E39F893F3}"/>
    <cellStyle name="Comma 3 2 7 2 2 2 3 2" xfId="26860" xr:uid="{181A6856-2EB1-4A71-A388-695D3C492977}"/>
    <cellStyle name="Comma 3 2 7 2 2 3" xfId="12844" xr:uid="{4565AA8B-9753-4D94-A02A-80ED44DFC6E9}"/>
    <cellStyle name="Comma 3 2 7 2 2 3 2" xfId="23356" xr:uid="{F959FB22-7A8D-41EA-8FFC-4F1766E9DBCA}"/>
    <cellStyle name="Comma 3 2 7 2 3" xfId="3208" xr:uid="{00000000-0005-0000-0000-00004F010000}"/>
    <cellStyle name="Comma 3 2 7 2 3 2" xfId="6712" xr:uid="{718BAFF4-7C5C-4D5A-8409-CC4BC7AF4E54}"/>
    <cellStyle name="Comma 3 2 7 2 3 2 2" xfId="10216" xr:uid="{FD915C91-DAFF-4001-B2E8-D59B87D89964}"/>
    <cellStyle name="Comma 3 2 7 2 3 2 2 2" xfId="20728" xr:uid="{C907C502-51E9-4C69-BB32-66C43A2822A3}"/>
    <cellStyle name="Comma 3 2 7 2 3 2 2 2 2" xfId="31240" xr:uid="{18AB1977-9AB1-4710-8970-3A33E8782E1C}"/>
    <cellStyle name="Comma 3 2 7 2 3 2 3" xfId="17224" xr:uid="{B93EB7B2-D411-4B2A-BC17-34D78C9495F9}"/>
    <cellStyle name="Comma 3 2 7 2 3 2 3 2" xfId="27736" xr:uid="{3356A474-395E-4B87-BEEF-C729DE0D968E}"/>
    <cellStyle name="Comma 3 2 7 2 3 3" xfId="13720" xr:uid="{A4E745A7-C105-462B-9036-6D6E34C03E0E}"/>
    <cellStyle name="Comma 3 2 7 2 3 3 2" xfId="24232" xr:uid="{FF1B83BF-7043-4E2D-8E7F-9E5EB452F068}"/>
    <cellStyle name="Comma 3 2 7 2 4" xfId="4523" xr:uid="{69A32C90-FE9A-4C6D-8699-FE071DD6E3D4}"/>
    <cellStyle name="Comma 3 2 7 2 4 2" xfId="8026" xr:uid="{F7A4C380-68E8-404E-A02A-6325DCB2DFA3}"/>
    <cellStyle name="Comma 3 2 7 2 4 2 2" xfId="18538" xr:uid="{4F247DDC-C394-4FE9-A5EA-0F80BFF4D9E7}"/>
    <cellStyle name="Comma 3 2 7 2 4 2 2 2" xfId="29050" xr:uid="{B33DE472-7609-4962-803C-B54BE65537B2}"/>
    <cellStyle name="Comma 3 2 7 2 4 3" xfId="15034" xr:uid="{F802C5BE-9601-461F-8FC6-AB576B5172E6}"/>
    <cellStyle name="Comma 3 2 7 2 4 3 2" xfId="25546" xr:uid="{E255A99C-EF4E-40D5-8AC3-E42C010F90E6}"/>
    <cellStyle name="Comma 3 2 7 2 5" xfId="11530" xr:uid="{D0D23839-E57F-4487-9747-7533678DDBA5}"/>
    <cellStyle name="Comma 3 2 7 2 5 2" xfId="22042" xr:uid="{642BC07C-2DA2-4D87-93F8-203F4C33EF32}"/>
    <cellStyle name="Comma 3 2 7 3" xfId="1894" xr:uid="{00000000-0005-0000-0000-000098020000}"/>
    <cellStyle name="Comma 3 2 7 3 2" xfId="5399" xr:uid="{9A88DF7B-D873-48BC-B3DF-C1C1B1F00A74}"/>
    <cellStyle name="Comma 3 2 7 3 2 2" xfId="8902" xr:uid="{CFD0871C-3FD2-4978-AD57-64FCC3F41040}"/>
    <cellStyle name="Comma 3 2 7 3 2 2 2" xfId="19414" xr:uid="{68A87D2C-3994-4AA5-B348-FF8F240480CD}"/>
    <cellStyle name="Comma 3 2 7 3 2 2 2 2" xfId="29926" xr:uid="{EAA43F2D-44DC-4B48-AFEB-CFC4AB60AB19}"/>
    <cellStyle name="Comma 3 2 7 3 2 3" xfId="15910" xr:uid="{4976C24D-D267-41A7-9388-85658F40AE1D}"/>
    <cellStyle name="Comma 3 2 7 3 2 3 2" xfId="26422" xr:uid="{1712270C-0ACF-42BC-91A0-B4221223F4DD}"/>
    <cellStyle name="Comma 3 2 7 3 3" xfId="12406" xr:uid="{D5055C04-8AF2-4497-9F50-78392B860F70}"/>
    <cellStyle name="Comma 3 2 7 3 3 2" xfId="22918" xr:uid="{B7413B58-8967-4636-A827-6D51BAA9BBBD}"/>
    <cellStyle name="Comma 3 2 7 4" xfId="2770" xr:uid="{00000000-0005-0000-0000-00004E010000}"/>
    <cellStyle name="Comma 3 2 7 4 2" xfId="6274" xr:uid="{2AFE2D09-6225-4882-B972-25F0121BE4D7}"/>
    <cellStyle name="Comma 3 2 7 4 2 2" xfId="9778" xr:uid="{A1BB307F-432C-4334-ADAC-84F1F3C1E4FE}"/>
    <cellStyle name="Comma 3 2 7 4 2 2 2" xfId="20290" xr:uid="{98603B85-C6EA-4E9F-9FB8-0D7130B95727}"/>
    <cellStyle name="Comma 3 2 7 4 2 2 2 2" xfId="30802" xr:uid="{D6A3B78C-E18E-456C-970D-A907E829BB52}"/>
    <cellStyle name="Comma 3 2 7 4 2 3" xfId="16786" xr:uid="{168F3894-61D9-474C-8C4F-3714CBFB3BBC}"/>
    <cellStyle name="Comma 3 2 7 4 2 3 2" xfId="27298" xr:uid="{A4E247B4-384A-4DBB-B42D-8A2CBC30CFDE}"/>
    <cellStyle name="Comma 3 2 7 4 3" xfId="13282" xr:uid="{9B66038D-8946-4D2E-8227-3300C32389A1}"/>
    <cellStyle name="Comma 3 2 7 4 3 2" xfId="23794" xr:uid="{2A22C7A7-ABB6-4B8B-AD9E-1BFC8F3D65A4}"/>
    <cellStyle name="Comma 3 2 7 5" xfId="4085" xr:uid="{4F99EC46-047F-475E-9054-AACC102752C6}"/>
    <cellStyle name="Comma 3 2 7 5 2" xfId="7588" xr:uid="{1F2E679E-1E11-498C-A564-945B0DABD02B}"/>
    <cellStyle name="Comma 3 2 7 5 2 2" xfId="18100" xr:uid="{097069BB-CBEA-48A1-9BA3-FFA745EFD684}"/>
    <cellStyle name="Comma 3 2 7 5 2 2 2" xfId="28612" xr:uid="{DA585A9E-B400-4B15-99F8-E5CD6BA54C7A}"/>
    <cellStyle name="Comma 3 2 7 5 3" xfId="14596" xr:uid="{3E685BD6-A180-476B-A3CC-B8ADFBF77AB3}"/>
    <cellStyle name="Comma 3 2 7 5 3 2" xfId="25108" xr:uid="{70A01600-0D93-40A8-8684-A9D5F1F3C9CA}"/>
    <cellStyle name="Comma 3 2 7 6" xfId="11092" xr:uid="{58961A46-A403-499F-9690-14306F493FC8}"/>
    <cellStyle name="Comma 3 2 7 6 2" xfId="21604" xr:uid="{42611A4F-4DB0-4424-BFCF-C14E5FD466CD}"/>
    <cellStyle name="Comma 3 2 8" xfId="1456" xr:uid="{00000000-0005-0000-0000-000099020000}"/>
    <cellStyle name="Comma 3 2 8 2" xfId="4961" xr:uid="{3B5E44FC-43CF-42C7-8E47-66F8065F5D30}"/>
    <cellStyle name="Comma 3 2 8 2 2" xfId="8464" xr:uid="{F0E062FB-37BC-4478-8A5C-FE57538B6EFB}"/>
    <cellStyle name="Comma 3 2 8 2 2 2" xfId="18976" xr:uid="{6EF4AFCE-F33A-4A89-8E26-077B1A5C6941}"/>
    <cellStyle name="Comma 3 2 8 2 2 2 2" xfId="29488" xr:uid="{60CF88CA-14B4-4871-BAD1-A049A3ADDB8E}"/>
    <cellStyle name="Comma 3 2 8 2 3" xfId="15472" xr:uid="{2D6925EA-BAB0-47F5-BFE7-C25B32045F99}"/>
    <cellStyle name="Comma 3 2 8 2 3 2" xfId="25984" xr:uid="{5771724F-69F2-41B7-A6D1-999418DA273C}"/>
    <cellStyle name="Comma 3 2 8 3" xfId="11968" xr:uid="{A4AC604A-96BD-459A-A848-FBA7E3677F86}"/>
    <cellStyle name="Comma 3 2 8 3 2" xfId="22480" xr:uid="{8B936F70-D2F2-4E91-AE7F-F98806D8AC82}"/>
    <cellStyle name="Comma 3 2 9" xfId="3647" xr:uid="{0BEED8E6-FEB8-431E-B8F8-51440A1F628F}"/>
    <cellStyle name="Comma 3 2 9 2" xfId="7150" xr:uid="{FCC7547E-C8F5-4E93-A601-76A467504799}"/>
    <cellStyle name="Comma 3 2 9 2 2" xfId="17662" xr:uid="{70201968-D74B-4EA1-A1BB-00947F7FD6D3}"/>
    <cellStyle name="Comma 3 2 9 2 2 2" xfId="28174" xr:uid="{DEBED9E2-F22B-4807-B418-CF249BCBBD3A}"/>
    <cellStyle name="Comma 3 2 9 3" xfId="14158" xr:uid="{A2A169E1-D748-4EF2-A3B3-B5636558D432}"/>
    <cellStyle name="Comma 3 2 9 3 2" xfId="24670" xr:uid="{309A33C9-BCE3-4970-8449-44EBB1CAADC2}"/>
    <cellStyle name="Comma 3 3" xfId="15" xr:uid="{00000000-0005-0000-0000-00009A020000}"/>
    <cellStyle name="Comma 3 3 2" xfId="153" xr:uid="{00000000-0005-0000-0000-00009B020000}"/>
    <cellStyle name="Comma 3 3 2 2" xfId="246" xr:uid="{00000000-0005-0000-0000-00009C020000}"/>
    <cellStyle name="Comma 3 3 2 2 2" xfId="534" xr:uid="{00000000-0005-0000-0000-00009D020000}"/>
    <cellStyle name="Comma 3 3 2 2 2 2" xfId="973" xr:uid="{00000000-0005-0000-0000-00009E020000}"/>
    <cellStyle name="Comma 3 3 2 2 2 2 2" xfId="1411" xr:uid="{00000000-0005-0000-0000-00009F020000}"/>
    <cellStyle name="Comma 3 3 2 2 2 2 2 2" xfId="2726" xr:uid="{00000000-0005-0000-0000-0000A0020000}"/>
    <cellStyle name="Comma 3 3 2 2 2 2 2 2 2" xfId="6231" xr:uid="{89A2B8E4-3C5D-42B0-83F2-7EAA68DB31EF}"/>
    <cellStyle name="Comma 3 3 2 2 2 2 2 2 2 2" xfId="9734" xr:uid="{B93FEA3B-8AB5-43F6-99E0-DF2FB5595378}"/>
    <cellStyle name="Comma 3 3 2 2 2 2 2 2 2 2 2" xfId="20246" xr:uid="{9B6CC852-FCBE-44FA-9125-E30A2E8BDE1A}"/>
    <cellStyle name="Comma 3 3 2 2 2 2 2 2 2 2 2 2" xfId="30758" xr:uid="{6E51D4F3-2934-4925-9BF8-8F5E1CA41795}"/>
    <cellStyle name="Comma 3 3 2 2 2 2 2 2 2 3" xfId="16742" xr:uid="{1F64E848-41B1-49DC-B9A9-2ED8B4C955D4}"/>
    <cellStyle name="Comma 3 3 2 2 2 2 2 2 2 3 2" xfId="27254" xr:uid="{DA294E49-B9D9-4D64-B4F7-A993A5DA95EF}"/>
    <cellStyle name="Comma 3 3 2 2 2 2 2 2 3" xfId="13238" xr:uid="{BC903597-B083-40D7-84AC-323153DCD91E}"/>
    <cellStyle name="Comma 3 3 2 2 2 2 2 2 3 2" xfId="23750" xr:uid="{0F4CCD2C-AFC6-4927-928F-C39513FC2561}"/>
    <cellStyle name="Comma 3 3 2 2 2 2 2 3" xfId="3602" xr:uid="{00000000-0005-0000-0000-000055010000}"/>
    <cellStyle name="Comma 3 3 2 2 2 2 2 3 2" xfId="7106" xr:uid="{9AE8BEE4-F850-492C-AE39-171C280C7286}"/>
    <cellStyle name="Comma 3 3 2 2 2 2 2 3 2 2" xfId="10610" xr:uid="{E93D408C-5737-4E8C-B77F-282400435907}"/>
    <cellStyle name="Comma 3 3 2 2 2 2 2 3 2 2 2" xfId="21122" xr:uid="{2121AE5B-E747-4DB4-8551-D2CEB075EDCA}"/>
    <cellStyle name="Comma 3 3 2 2 2 2 2 3 2 2 2 2" xfId="31634" xr:uid="{6C60DCA1-5812-43D9-AC50-9C23CA99BC8A}"/>
    <cellStyle name="Comma 3 3 2 2 2 2 2 3 2 3" xfId="17618" xr:uid="{6DA44C7C-1B28-4F89-9E52-A6698E86504B}"/>
    <cellStyle name="Comma 3 3 2 2 2 2 2 3 2 3 2" xfId="28130" xr:uid="{AD91C79C-AD9E-4101-8F7A-C566C08CE0FB}"/>
    <cellStyle name="Comma 3 3 2 2 2 2 2 3 3" xfId="14114" xr:uid="{8AD23DBC-1B23-4092-8299-8CB7591578FD}"/>
    <cellStyle name="Comma 3 3 2 2 2 2 2 3 3 2" xfId="24626" xr:uid="{B41C22E4-CE93-4BCD-A795-C98176E5874E}"/>
    <cellStyle name="Comma 3 3 2 2 2 2 2 4" xfId="4917" xr:uid="{2AEF241C-F54D-4639-914E-597125CA879F}"/>
    <cellStyle name="Comma 3 3 2 2 2 2 2 4 2" xfId="8420" xr:uid="{8F067C1A-77B9-4DAA-B149-50D637A5508A}"/>
    <cellStyle name="Comma 3 3 2 2 2 2 2 4 2 2" xfId="18932" xr:uid="{E475A0BA-8B2D-40AC-88EF-62EF3D7D8600}"/>
    <cellStyle name="Comma 3 3 2 2 2 2 2 4 2 2 2" xfId="29444" xr:uid="{D62ABF43-FE25-45E9-B7A0-B0F866923A16}"/>
    <cellStyle name="Comma 3 3 2 2 2 2 2 4 3" xfId="15428" xr:uid="{797607D4-8A6D-49BC-AC7A-AC1A4CA28E20}"/>
    <cellStyle name="Comma 3 3 2 2 2 2 2 4 3 2" xfId="25940" xr:uid="{F040F8A1-CA65-4EC3-9F1A-6200A8D98B36}"/>
    <cellStyle name="Comma 3 3 2 2 2 2 2 5" xfId="11924" xr:uid="{A9733773-441D-47B7-83BA-549E58931F4B}"/>
    <cellStyle name="Comma 3 3 2 2 2 2 2 5 2" xfId="22436" xr:uid="{D7A3A36C-E056-4CC6-B2F2-DBFED563D2CE}"/>
    <cellStyle name="Comma 3 3 2 2 2 2 3" xfId="2288" xr:uid="{00000000-0005-0000-0000-0000A1020000}"/>
    <cellStyle name="Comma 3 3 2 2 2 2 3 2" xfId="5793" xr:uid="{36E026F1-45C4-43E3-833E-428AD4A1983C}"/>
    <cellStyle name="Comma 3 3 2 2 2 2 3 2 2" xfId="9296" xr:uid="{82E96BA9-DEE3-4C72-8452-72B05DCFFB7D}"/>
    <cellStyle name="Comma 3 3 2 2 2 2 3 2 2 2" xfId="19808" xr:uid="{9B7471BE-92E1-4609-A0BA-ED88FFCA99B3}"/>
    <cellStyle name="Comma 3 3 2 2 2 2 3 2 2 2 2" xfId="30320" xr:uid="{11A8C77D-45DF-4425-ABC1-37561D94A1DC}"/>
    <cellStyle name="Comma 3 3 2 2 2 2 3 2 3" xfId="16304" xr:uid="{0B331720-7E94-426F-AD47-84F6E48A2503}"/>
    <cellStyle name="Comma 3 3 2 2 2 2 3 2 3 2" xfId="26816" xr:uid="{C5CC006D-AA8F-4435-BC4A-FAEC6CC4A472}"/>
    <cellStyle name="Comma 3 3 2 2 2 2 3 3" xfId="12800" xr:uid="{56A6279D-BBF9-4D39-830E-03B17ECABBDB}"/>
    <cellStyle name="Comma 3 3 2 2 2 2 3 3 2" xfId="23312" xr:uid="{B9CE57FE-D594-4D1F-A265-C80AB7ED59B8}"/>
    <cellStyle name="Comma 3 3 2 2 2 2 4" xfId="3164" xr:uid="{00000000-0005-0000-0000-000054010000}"/>
    <cellStyle name="Comma 3 3 2 2 2 2 4 2" xfId="6668" xr:uid="{EC3D604C-79BC-4BD9-A858-EAB34FDCFDA5}"/>
    <cellStyle name="Comma 3 3 2 2 2 2 4 2 2" xfId="10172" xr:uid="{296C7E31-AC9C-4723-BBF0-724BCA6ABE7C}"/>
    <cellStyle name="Comma 3 3 2 2 2 2 4 2 2 2" xfId="20684" xr:uid="{3F64C1D1-9CE6-494B-9C8D-1E653B0C1BC3}"/>
    <cellStyle name="Comma 3 3 2 2 2 2 4 2 2 2 2" xfId="31196" xr:uid="{CAFA84CD-AA55-465C-9779-EBB62FE61C6B}"/>
    <cellStyle name="Comma 3 3 2 2 2 2 4 2 3" xfId="17180" xr:uid="{62693C08-16CC-4356-8CF3-2C3AC337A53F}"/>
    <cellStyle name="Comma 3 3 2 2 2 2 4 2 3 2" xfId="27692" xr:uid="{37DFA05B-F08B-4BEB-94B9-5F0E94B10BD0}"/>
    <cellStyle name="Comma 3 3 2 2 2 2 4 3" xfId="13676" xr:uid="{C22FC54B-0862-4E73-9ED9-473FF16F840C}"/>
    <cellStyle name="Comma 3 3 2 2 2 2 4 3 2" xfId="24188" xr:uid="{A2FFF0ED-7317-40E6-B778-7C482CA22C0C}"/>
    <cellStyle name="Comma 3 3 2 2 2 2 5" xfId="4479" xr:uid="{FAF90324-2EA5-4E80-9F07-671F1E31DC8E}"/>
    <cellStyle name="Comma 3 3 2 2 2 2 5 2" xfId="7982" xr:uid="{965AE632-A64A-45F2-905B-AEC108E98CD4}"/>
    <cellStyle name="Comma 3 3 2 2 2 2 5 2 2" xfId="18494" xr:uid="{F3C229D1-0992-45A5-97D3-4D204C1583E9}"/>
    <cellStyle name="Comma 3 3 2 2 2 2 5 2 2 2" xfId="29006" xr:uid="{A67322EA-5F22-47CA-92DD-3BA0C20FC3B8}"/>
    <cellStyle name="Comma 3 3 2 2 2 2 5 3" xfId="14990" xr:uid="{70AC9109-1375-4401-9C19-BBFFB762292F}"/>
    <cellStyle name="Comma 3 3 2 2 2 2 5 3 2" xfId="25502" xr:uid="{65DC6468-8F2F-4EC9-8E24-C1AB86B58DEB}"/>
    <cellStyle name="Comma 3 3 2 2 2 2 6" xfId="11486" xr:uid="{13054C4F-F173-4169-B8CF-6ED5C7BEB04A}"/>
    <cellStyle name="Comma 3 3 2 2 2 2 6 2" xfId="21998" xr:uid="{7F394C14-4B58-46CC-AA57-1060D0DA96C4}"/>
    <cellStyle name="Comma 3 3 2 2 2 3" xfId="1850" xr:uid="{00000000-0005-0000-0000-0000A2020000}"/>
    <cellStyle name="Comma 3 3 2 2 2 3 2" xfId="5355" xr:uid="{D2403EDD-EDAE-463E-8143-87D02C8BAA17}"/>
    <cellStyle name="Comma 3 3 2 2 2 3 2 2" xfId="8858" xr:uid="{500C6582-E761-4AE6-A9D7-B97C2EA47AA5}"/>
    <cellStyle name="Comma 3 3 2 2 2 3 2 2 2" xfId="19370" xr:uid="{1F0BFDBE-B448-41B1-97FA-A06E4394A74D}"/>
    <cellStyle name="Comma 3 3 2 2 2 3 2 2 2 2" xfId="29882" xr:uid="{AD9EF29A-771E-46CD-B414-44B2718C4841}"/>
    <cellStyle name="Comma 3 3 2 2 2 3 2 3" xfId="15866" xr:uid="{22C755D2-6B72-4DFF-88A0-AB845B8F6BC6}"/>
    <cellStyle name="Comma 3 3 2 2 2 3 2 3 2" xfId="26378" xr:uid="{53968793-1DA9-479A-AD68-7D289B29B4AC}"/>
    <cellStyle name="Comma 3 3 2 2 2 3 3" xfId="12362" xr:uid="{D8206D1D-53DC-474D-AEF0-00E73286122E}"/>
    <cellStyle name="Comma 3 3 2 2 2 3 3 2" xfId="22874" xr:uid="{9ED7CC17-BF6D-48AF-A20C-77D53F8B02A3}"/>
    <cellStyle name="Comma 3 3 2 2 2 4" xfId="4041" xr:uid="{EC96439D-46AF-4400-B3C8-959245967774}"/>
    <cellStyle name="Comma 3 3 2 2 2 4 2" xfId="7544" xr:uid="{2F6CE8F7-2B5B-45F9-9ABC-F067F67AB621}"/>
    <cellStyle name="Comma 3 3 2 2 2 4 2 2" xfId="18056" xr:uid="{68A61CAA-196F-4304-B6EC-F5906E0D5F82}"/>
    <cellStyle name="Comma 3 3 2 2 2 4 2 2 2" xfId="28568" xr:uid="{167D7A97-6B6C-4243-81CC-ECCDC9F0DA2B}"/>
    <cellStyle name="Comma 3 3 2 2 2 4 3" xfId="14552" xr:uid="{3DD45818-584C-4E0C-8EB5-7B96A71B5275}"/>
    <cellStyle name="Comma 3 3 2 2 2 4 3 2" xfId="25064" xr:uid="{DFB10983-332D-4353-AACB-41EA7B21DD5D}"/>
    <cellStyle name="Comma 3 3 2 2 2 5" xfId="11048" xr:uid="{915BBCA3-4D1A-48B9-B6E6-635704E07283}"/>
    <cellStyle name="Comma 3 3 2 2 2 5 2" xfId="21560" xr:uid="{B17EFFC6-1499-4A47-8441-2404FDA34232}"/>
    <cellStyle name="Comma 3 3 2 2 3" xfId="390" xr:uid="{00000000-0005-0000-0000-0000A3020000}"/>
    <cellStyle name="Comma 3 3 2 2 3 2" xfId="829" xr:uid="{00000000-0005-0000-0000-0000A4020000}"/>
    <cellStyle name="Comma 3 3 2 2 3 2 2" xfId="1267" xr:uid="{00000000-0005-0000-0000-0000A5020000}"/>
    <cellStyle name="Comma 3 3 2 2 3 2 2 2" xfId="2582" xr:uid="{00000000-0005-0000-0000-0000A6020000}"/>
    <cellStyle name="Comma 3 3 2 2 3 2 2 2 2" xfId="6087" xr:uid="{4F6BE697-5F3E-46B3-8E1B-2167E26C4808}"/>
    <cellStyle name="Comma 3 3 2 2 3 2 2 2 2 2" xfId="9590" xr:uid="{F4A49F06-1DAD-4DD4-B2DC-6FD3E4F43A5D}"/>
    <cellStyle name="Comma 3 3 2 2 3 2 2 2 2 2 2" xfId="20102" xr:uid="{30C78740-8AEE-44A6-BAEE-653F1B030170}"/>
    <cellStyle name="Comma 3 3 2 2 3 2 2 2 2 2 2 2" xfId="30614" xr:uid="{29C0D1D9-52E4-4EF6-9CE7-940F8F237791}"/>
    <cellStyle name="Comma 3 3 2 2 3 2 2 2 2 3" xfId="16598" xr:uid="{79B6A09A-A329-4FBB-9860-77FC3F7D2F64}"/>
    <cellStyle name="Comma 3 3 2 2 3 2 2 2 2 3 2" xfId="27110" xr:uid="{0B9C9732-5CEB-4DBF-8666-988509541F00}"/>
    <cellStyle name="Comma 3 3 2 2 3 2 2 2 3" xfId="13094" xr:uid="{F0063B19-84CA-45DD-8DF9-00B9662823BD}"/>
    <cellStyle name="Comma 3 3 2 2 3 2 2 2 3 2" xfId="23606" xr:uid="{79952E76-B284-4D61-9B45-E3C1773620C4}"/>
    <cellStyle name="Comma 3 3 2 2 3 2 2 3" xfId="3458" xr:uid="{00000000-0005-0000-0000-000058010000}"/>
    <cellStyle name="Comma 3 3 2 2 3 2 2 3 2" xfId="6962" xr:uid="{9027078E-1FC2-43DE-8AC8-3F93D3A650C9}"/>
    <cellStyle name="Comma 3 3 2 2 3 2 2 3 2 2" xfId="10466" xr:uid="{5071C37B-10CC-4C1D-966B-49C968C2E472}"/>
    <cellStyle name="Comma 3 3 2 2 3 2 2 3 2 2 2" xfId="20978" xr:uid="{929E1781-72CF-4369-AED5-72EEAA308E8E}"/>
    <cellStyle name="Comma 3 3 2 2 3 2 2 3 2 2 2 2" xfId="31490" xr:uid="{D52E50A2-9B23-49E3-97EF-0DF4ED099A33}"/>
    <cellStyle name="Comma 3 3 2 2 3 2 2 3 2 3" xfId="17474" xr:uid="{F759F2ED-6464-44B9-9CEC-00876FFA7EE3}"/>
    <cellStyle name="Comma 3 3 2 2 3 2 2 3 2 3 2" xfId="27986" xr:uid="{2A5A965E-78AE-4DE4-A158-477148C0FAF4}"/>
    <cellStyle name="Comma 3 3 2 2 3 2 2 3 3" xfId="13970" xr:uid="{4198C7FD-804F-459F-BF99-25939634C33E}"/>
    <cellStyle name="Comma 3 3 2 2 3 2 2 3 3 2" xfId="24482" xr:uid="{A51894C1-E431-44D1-A007-B253E8657588}"/>
    <cellStyle name="Comma 3 3 2 2 3 2 2 4" xfId="4773" xr:uid="{83DADF72-D939-404A-8C11-FCE8B9452FB9}"/>
    <cellStyle name="Comma 3 3 2 2 3 2 2 4 2" xfId="8276" xr:uid="{2D8EB066-C1CF-4D59-81A2-9C3D741F69DF}"/>
    <cellStyle name="Comma 3 3 2 2 3 2 2 4 2 2" xfId="18788" xr:uid="{87012A22-5A93-4970-B0CF-28CF5FAA9B65}"/>
    <cellStyle name="Comma 3 3 2 2 3 2 2 4 2 2 2" xfId="29300" xr:uid="{D5285AB4-63DC-4BEF-A402-AFC64592A1DB}"/>
    <cellStyle name="Comma 3 3 2 2 3 2 2 4 3" xfId="15284" xr:uid="{BAF440E2-CAA8-492F-ADC9-91E4C9C03B29}"/>
    <cellStyle name="Comma 3 3 2 2 3 2 2 4 3 2" xfId="25796" xr:uid="{A8A26445-5275-4E2C-A78B-C2E7EECFBF47}"/>
    <cellStyle name="Comma 3 3 2 2 3 2 2 5" xfId="11780" xr:uid="{FEB9A646-0CE1-4191-A1E5-824AD8824A38}"/>
    <cellStyle name="Comma 3 3 2 2 3 2 2 5 2" xfId="22292" xr:uid="{602FCA09-D9D7-4014-B86D-44A199A97D90}"/>
    <cellStyle name="Comma 3 3 2 2 3 2 3" xfId="2144" xr:uid="{00000000-0005-0000-0000-0000A7020000}"/>
    <cellStyle name="Comma 3 3 2 2 3 2 3 2" xfId="5649" xr:uid="{71273257-DF05-4BBF-873B-ABD19141B34C}"/>
    <cellStyle name="Comma 3 3 2 2 3 2 3 2 2" xfId="9152" xr:uid="{6103C632-9FC0-4D98-ADF0-46F2247E7D6B}"/>
    <cellStyle name="Comma 3 3 2 2 3 2 3 2 2 2" xfId="19664" xr:uid="{1632ED8B-2E18-4EE3-8F13-BFB0AFE829A1}"/>
    <cellStyle name="Comma 3 3 2 2 3 2 3 2 2 2 2" xfId="30176" xr:uid="{1AE932D3-C8D5-4F12-855C-A0C09186B062}"/>
    <cellStyle name="Comma 3 3 2 2 3 2 3 2 3" xfId="16160" xr:uid="{81C84078-F96F-4A7D-AD34-EC853F9C30FC}"/>
    <cellStyle name="Comma 3 3 2 2 3 2 3 2 3 2" xfId="26672" xr:uid="{62EBB64C-FD4C-4C31-BA65-06D098162523}"/>
    <cellStyle name="Comma 3 3 2 2 3 2 3 3" xfId="12656" xr:uid="{4EB7463A-EC4B-4B92-97C7-83691C4F6E4E}"/>
    <cellStyle name="Comma 3 3 2 2 3 2 3 3 2" xfId="23168" xr:uid="{07A2E857-C1BD-4A1B-8743-ABB1529036D1}"/>
    <cellStyle name="Comma 3 3 2 2 3 2 4" xfId="3020" xr:uid="{00000000-0005-0000-0000-000057010000}"/>
    <cellStyle name="Comma 3 3 2 2 3 2 4 2" xfId="6524" xr:uid="{E222160D-B9CD-485D-B5AA-C4182F65C69B}"/>
    <cellStyle name="Comma 3 3 2 2 3 2 4 2 2" xfId="10028" xr:uid="{DFA693F1-68C8-45EE-B77E-DAD9D078A223}"/>
    <cellStyle name="Comma 3 3 2 2 3 2 4 2 2 2" xfId="20540" xr:uid="{AE11C38C-6378-4C46-B682-497D230D5815}"/>
    <cellStyle name="Comma 3 3 2 2 3 2 4 2 2 2 2" xfId="31052" xr:uid="{BBADB89A-FB06-41B6-848E-034C69AE5994}"/>
    <cellStyle name="Comma 3 3 2 2 3 2 4 2 3" xfId="17036" xr:uid="{42C79041-312D-414F-9CF6-99535EA5A9F1}"/>
    <cellStyle name="Comma 3 3 2 2 3 2 4 2 3 2" xfId="27548" xr:uid="{0A872389-5B42-4E9D-A9CF-C3CB49A06FB5}"/>
    <cellStyle name="Comma 3 3 2 2 3 2 4 3" xfId="13532" xr:uid="{BC34F72E-996C-4240-99BE-31EF274FF989}"/>
    <cellStyle name="Comma 3 3 2 2 3 2 4 3 2" xfId="24044" xr:uid="{386D2FFE-E83D-4503-9BDF-917052B8A10F}"/>
    <cellStyle name="Comma 3 3 2 2 3 2 5" xfId="4335" xr:uid="{659B1380-0689-4A7B-86CA-5E6272E0E9AF}"/>
    <cellStyle name="Comma 3 3 2 2 3 2 5 2" xfId="7838" xr:uid="{0E46A925-395B-4135-85CE-7BC3A3E04D1B}"/>
    <cellStyle name="Comma 3 3 2 2 3 2 5 2 2" xfId="18350" xr:uid="{1DF0B3DD-0CC3-406A-8966-14140B4D5492}"/>
    <cellStyle name="Comma 3 3 2 2 3 2 5 2 2 2" xfId="28862" xr:uid="{7989733A-98CF-4808-97BF-7F293499C7A2}"/>
    <cellStyle name="Comma 3 3 2 2 3 2 5 3" xfId="14846" xr:uid="{22D5A093-FBA7-4764-BA53-9374B498CD91}"/>
    <cellStyle name="Comma 3 3 2 2 3 2 5 3 2" xfId="25358" xr:uid="{3F5F3B28-840F-42A2-972C-7DAFB18D043B}"/>
    <cellStyle name="Comma 3 3 2 2 3 2 6" xfId="11342" xr:uid="{558D637B-A5B8-4CB3-B256-65CAC859F76A}"/>
    <cellStyle name="Comma 3 3 2 2 3 2 6 2" xfId="21854" xr:uid="{375F678C-7681-45A7-8C37-511B4E10C9ED}"/>
    <cellStyle name="Comma 3 3 2 2 3 3" xfId="1706" xr:uid="{00000000-0005-0000-0000-0000A8020000}"/>
    <cellStyle name="Comma 3 3 2 2 3 3 2" xfId="5211" xr:uid="{2681E03E-0843-43F0-8EEC-9CC1CB154A4E}"/>
    <cellStyle name="Comma 3 3 2 2 3 3 2 2" xfId="8714" xr:uid="{DDBBC3F8-3A2D-425A-8178-7D3E6D669B2B}"/>
    <cellStyle name="Comma 3 3 2 2 3 3 2 2 2" xfId="19226" xr:uid="{98CDC928-5F95-4E21-8642-146C755289C4}"/>
    <cellStyle name="Comma 3 3 2 2 3 3 2 2 2 2" xfId="29738" xr:uid="{1F9883AE-9A72-4B00-AF71-B1A1B619D0B1}"/>
    <cellStyle name="Comma 3 3 2 2 3 3 2 3" xfId="15722" xr:uid="{7157B4A8-43AB-43F6-BB36-526389319A4D}"/>
    <cellStyle name="Comma 3 3 2 2 3 3 2 3 2" xfId="26234" xr:uid="{FBC01458-0C66-46C3-AE8E-7430B6B5EF53}"/>
    <cellStyle name="Comma 3 3 2 2 3 3 3" xfId="12218" xr:uid="{A220655A-6519-4B11-AD6C-82140B4D6510}"/>
    <cellStyle name="Comma 3 3 2 2 3 3 3 2" xfId="22730" xr:uid="{F1E91340-2A64-44D4-BCBE-89266E19F94C}"/>
    <cellStyle name="Comma 3 3 2 2 3 4" xfId="3897" xr:uid="{D5806F41-74C2-4B82-A98F-7DB01AE9D4E4}"/>
    <cellStyle name="Comma 3 3 2 2 3 4 2" xfId="7400" xr:uid="{707A87DC-E9AD-45F8-B730-AAEADC7B925B}"/>
    <cellStyle name="Comma 3 3 2 2 3 4 2 2" xfId="17912" xr:uid="{DC73DB7E-6E27-4D0A-99AE-51F8B5B3345D}"/>
    <cellStyle name="Comma 3 3 2 2 3 4 2 2 2" xfId="28424" xr:uid="{7BE06521-42C2-4EC0-ABCF-4727A4E43A09}"/>
    <cellStyle name="Comma 3 3 2 2 3 4 3" xfId="14408" xr:uid="{BDA701A4-9060-4919-9DC3-482D55FB9390}"/>
    <cellStyle name="Comma 3 3 2 2 3 4 3 2" xfId="24920" xr:uid="{5D597E32-6252-405F-A832-58DCDBFD165B}"/>
    <cellStyle name="Comma 3 3 2 2 3 5" xfId="10904" xr:uid="{65EAC133-A29E-4B8D-93B0-B7F8B5DD5C9C}"/>
    <cellStyle name="Comma 3 3 2 2 3 5 2" xfId="21416" xr:uid="{EA8C1809-CEA9-4EDD-827E-7E3B183DC99E}"/>
    <cellStyle name="Comma 3 3 2 2 4" xfId="685" xr:uid="{00000000-0005-0000-0000-0000A9020000}"/>
    <cellStyle name="Comma 3 3 2 2 4 2" xfId="1123" xr:uid="{00000000-0005-0000-0000-0000AA020000}"/>
    <cellStyle name="Comma 3 3 2 2 4 2 2" xfId="2438" xr:uid="{00000000-0005-0000-0000-0000AB020000}"/>
    <cellStyle name="Comma 3 3 2 2 4 2 2 2" xfId="5943" xr:uid="{D5DBC9E9-29EC-4FAC-AEBF-FD4B29594903}"/>
    <cellStyle name="Comma 3 3 2 2 4 2 2 2 2" xfId="9446" xr:uid="{063F7EED-7203-403B-9641-65254106C429}"/>
    <cellStyle name="Comma 3 3 2 2 4 2 2 2 2 2" xfId="19958" xr:uid="{B960C6E2-AB9B-4E38-88B0-9B44A698C817}"/>
    <cellStyle name="Comma 3 3 2 2 4 2 2 2 2 2 2" xfId="30470" xr:uid="{00095158-9D47-4FD7-9248-5C9D660A2B95}"/>
    <cellStyle name="Comma 3 3 2 2 4 2 2 2 3" xfId="16454" xr:uid="{C621194F-9F06-4A2F-9B96-96900E5AC425}"/>
    <cellStyle name="Comma 3 3 2 2 4 2 2 2 3 2" xfId="26966" xr:uid="{646FE8B1-5E40-4FE9-9D5C-BDAB6ACB830E}"/>
    <cellStyle name="Comma 3 3 2 2 4 2 2 3" xfId="12950" xr:uid="{1C00EE99-B1A9-43FE-BE0F-AC17B5243B58}"/>
    <cellStyle name="Comma 3 3 2 2 4 2 2 3 2" xfId="23462" xr:uid="{6EB8632D-8CAE-42FF-A974-ACEDA13086CF}"/>
    <cellStyle name="Comma 3 3 2 2 4 2 3" xfId="3314" xr:uid="{00000000-0005-0000-0000-00005A010000}"/>
    <cellStyle name="Comma 3 3 2 2 4 2 3 2" xfId="6818" xr:uid="{67D45C86-CA6E-43BF-83DA-9192CE4C6963}"/>
    <cellStyle name="Comma 3 3 2 2 4 2 3 2 2" xfId="10322" xr:uid="{D9E3E736-7FC4-4CBB-A11E-DE4A626E65C4}"/>
    <cellStyle name="Comma 3 3 2 2 4 2 3 2 2 2" xfId="20834" xr:uid="{9A3B99FF-AE3A-4EB2-8BD1-1E40E2CCD1DE}"/>
    <cellStyle name="Comma 3 3 2 2 4 2 3 2 2 2 2" xfId="31346" xr:uid="{E5E8AD14-EA36-49B5-8A2F-0B3929DE9598}"/>
    <cellStyle name="Comma 3 3 2 2 4 2 3 2 3" xfId="17330" xr:uid="{BC387D65-EAD5-4E63-99E0-F3D26EAF53E3}"/>
    <cellStyle name="Comma 3 3 2 2 4 2 3 2 3 2" xfId="27842" xr:uid="{940385CB-D6A2-45C3-88D2-F96465CAC6D3}"/>
    <cellStyle name="Comma 3 3 2 2 4 2 3 3" xfId="13826" xr:uid="{99A08470-CB09-4981-B6A6-1D9EF7A2FD1F}"/>
    <cellStyle name="Comma 3 3 2 2 4 2 3 3 2" xfId="24338" xr:uid="{003FCBCC-6CF6-481C-8B9D-38891D9605E2}"/>
    <cellStyle name="Comma 3 3 2 2 4 2 4" xfId="4629" xr:uid="{F7E67E28-221B-48D0-AD52-0CAD7330403D}"/>
    <cellStyle name="Comma 3 3 2 2 4 2 4 2" xfId="8132" xr:uid="{E7D9BC99-FF97-4D09-B30C-E4D022477D8E}"/>
    <cellStyle name="Comma 3 3 2 2 4 2 4 2 2" xfId="18644" xr:uid="{9C16D41C-025E-4BAF-BC83-2D12BFB838DB}"/>
    <cellStyle name="Comma 3 3 2 2 4 2 4 2 2 2" xfId="29156" xr:uid="{0BB5DA79-A706-4656-9F23-0CEE0F55EED8}"/>
    <cellStyle name="Comma 3 3 2 2 4 2 4 3" xfId="15140" xr:uid="{EFF33888-B637-462E-8281-9C2637FCF4F7}"/>
    <cellStyle name="Comma 3 3 2 2 4 2 4 3 2" xfId="25652" xr:uid="{596F2757-AE59-4341-A053-EB186A634DE5}"/>
    <cellStyle name="Comma 3 3 2 2 4 2 5" xfId="11636" xr:uid="{8AC177BC-00DF-45C5-AC72-8CF1FEB05747}"/>
    <cellStyle name="Comma 3 3 2 2 4 2 5 2" xfId="22148" xr:uid="{C3EDEDB9-D747-4678-80E6-0464F3A7A58B}"/>
    <cellStyle name="Comma 3 3 2 2 4 3" xfId="2000" xr:uid="{00000000-0005-0000-0000-0000AC020000}"/>
    <cellStyle name="Comma 3 3 2 2 4 3 2" xfId="5505" xr:uid="{B0F58177-8B98-4679-9FAF-313D35C149A2}"/>
    <cellStyle name="Comma 3 3 2 2 4 3 2 2" xfId="9008" xr:uid="{CDDFBEDB-AFAD-44C2-A304-EAF3281772D6}"/>
    <cellStyle name="Comma 3 3 2 2 4 3 2 2 2" xfId="19520" xr:uid="{CAA56BEC-80E1-4753-A0E1-C9638092F92D}"/>
    <cellStyle name="Comma 3 3 2 2 4 3 2 2 2 2" xfId="30032" xr:uid="{EE91E77F-C7B7-4AE2-B510-CD8A144E2A71}"/>
    <cellStyle name="Comma 3 3 2 2 4 3 2 3" xfId="16016" xr:uid="{F18D569E-3B5E-4E77-83DE-4456E856F81C}"/>
    <cellStyle name="Comma 3 3 2 2 4 3 2 3 2" xfId="26528" xr:uid="{B3A9227F-D513-49FD-8C59-B77339B8C5AD}"/>
    <cellStyle name="Comma 3 3 2 2 4 3 3" xfId="12512" xr:uid="{658C057A-3C1B-4C7F-ABB1-BDD357C0D03B}"/>
    <cellStyle name="Comma 3 3 2 2 4 3 3 2" xfId="23024" xr:uid="{46C711B1-1D2D-4495-A148-F69896170732}"/>
    <cellStyle name="Comma 3 3 2 2 4 4" xfId="2876" xr:uid="{00000000-0005-0000-0000-000059010000}"/>
    <cellStyle name="Comma 3 3 2 2 4 4 2" xfId="6380" xr:uid="{145B3018-5157-471F-A32D-0749B7AA2443}"/>
    <cellStyle name="Comma 3 3 2 2 4 4 2 2" xfId="9884" xr:uid="{F05F8F2F-777D-4500-9AF2-ABCE11D564ED}"/>
    <cellStyle name="Comma 3 3 2 2 4 4 2 2 2" xfId="20396" xr:uid="{C36A2D42-87E1-44D8-8201-85D0BF7F8EA3}"/>
    <cellStyle name="Comma 3 3 2 2 4 4 2 2 2 2" xfId="30908" xr:uid="{3F109F1D-2D0B-49F3-9A46-A1C276E284BE}"/>
    <cellStyle name="Comma 3 3 2 2 4 4 2 3" xfId="16892" xr:uid="{6A8D543D-01B8-459D-9AB0-43FF965BF592}"/>
    <cellStyle name="Comma 3 3 2 2 4 4 2 3 2" xfId="27404" xr:uid="{5CF485A7-034B-4845-B573-CB84721DA433}"/>
    <cellStyle name="Comma 3 3 2 2 4 4 3" xfId="13388" xr:uid="{78A34E11-6EEC-4B55-B98F-9BD694154590}"/>
    <cellStyle name="Comma 3 3 2 2 4 4 3 2" xfId="23900" xr:uid="{7EC60AEF-E86A-4651-BF40-EAD6CBB8EFD2}"/>
    <cellStyle name="Comma 3 3 2 2 4 5" xfId="4191" xr:uid="{4534F06B-C109-4015-91F8-90C9AF03444D}"/>
    <cellStyle name="Comma 3 3 2 2 4 5 2" xfId="7694" xr:uid="{A5839BE6-0722-49DD-877C-D2F5B74AF256}"/>
    <cellStyle name="Comma 3 3 2 2 4 5 2 2" xfId="18206" xr:uid="{8FE826A5-EA19-4F0B-9F41-B74C6FDADB8D}"/>
    <cellStyle name="Comma 3 3 2 2 4 5 2 2 2" xfId="28718" xr:uid="{4633442C-7102-4650-AC33-3BB30CE35DB6}"/>
    <cellStyle name="Comma 3 3 2 2 4 5 3" xfId="14702" xr:uid="{1E4F0C74-98FA-4109-8C47-3B582AB2464B}"/>
    <cellStyle name="Comma 3 3 2 2 4 5 3 2" xfId="25214" xr:uid="{5161CC6B-45DD-4E53-90F0-F225A37ECC82}"/>
    <cellStyle name="Comma 3 3 2 2 4 6" xfId="11198" xr:uid="{CBEF60DF-C306-48BA-A33D-38D11877A38C}"/>
    <cellStyle name="Comma 3 3 2 2 4 6 2" xfId="21710" xr:uid="{C5B9B3FF-FBF4-461F-8C22-BABBC5832D65}"/>
    <cellStyle name="Comma 3 3 2 2 5" xfId="1562" xr:uid="{00000000-0005-0000-0000-0000AD020000}"/>
    <cellStyle name="Comma 3 3 2 2 5 2" xfId="5067" xr:uid="{D65D8DC4-E4DC-448F-A037-D79C54709A47}"/>
    <cellStyle name="Comma 3 3 2 2 5 2 2" xfId="8570" xr:uid="{A849CBE6-BCB3-4631-A03E-AB91FACA7C46}"/>
    <cellStyle name="Comma 3 3 2 2 5 2 2 2" xfId="19082" xr:uid="{160F9F1C-C4C8-44D4-8B24-F032D0055D54}"/>
    <cellStyle name="Comma 3 3 2 2 5 2 2 2 2" xfId="29594" xr:uid="{E4943F62-0FF5-4462-AC1F-3303A5FDAF0E}"/>
    <cellStyle name="Comma 3 3 2 2 5 2 3" xfId="15578" xr:uid="{B99656B5-60C4-4D50-99EB-7A7FE062CD4A}"/>
    <cellStyle name="Comma 3 3 2 2 5 2 3 2" xfId="26090" xr:uid="{A98BA155-0826-4132-B973-B206D8A9B9A8}"/>
    <cellStyle name="Comma 3 3 2 2 5 3" xfId="12074" xr:uid="{3B5F103F-FA89-48E4-AAD8-CA9B4E7FBADD}"/>
    <cellStyle name="Comma 3 3 2 2 5 3 2" xfId="22586" xr:uid="{D4A2A5EB-A21B-4ADF-85C9-AE99DCE14F27}"/>
    <cellStyle name="Comma 3 3 2 2 6" xfId="3753" xr:uid="{3F68B14B-AC00-4CB6-9353-D1CEB86F9941}"/>
    <cellStyle name="Comma 3 3 2 2 6 2" xfId="7256" xr:uid="{0A39B608-776B-4FCA-A017-4C30136227F2}"/>
    <cellStyle name="Comma 3 3 2 2 6 2 2" xfId="17768" xr:uid="{B552B657-BA55-46D9-A099-338935CA7FF8}"/>
    <cellStyle name="Comma 3 3 2 2 6 2 2 2" xfId="28280" xr:uid="{CE55C509-4951-45DB-85BF-34FB3D1B6DDA}"/>
    <cellStyle name="Comma 3 3 2 2 6 3" xfId="14264" xr:uid="{3A719A91-05BC-4981-9786-71FC12854E9D}"/>
    <cellStyle name="Comma 3 3 2 2 6 3 2" xfId="24776" xr:uid="{639A5C8F-CECB-4406-98C6-89A3DE22C7CF}"/>
    <cellStyle name="Comma 3 3 2 2 7" xfId="10760" xr:uid="{0A2C9BBE-4EAD-48E8-A9F6-75EEF79AD3D4}"/>
    <cellStyle name="Comma 3 3 2 2 7 2" xfId="21272" xr:uid="{27313B4C-2B47-4C0E-BE73-2EB6A44A6029}"/>
    <cellStyle name="Comma 3 3 2 3" xfId="462" xr:uid="{00000000-0005-0000-0000-0000AE020000}"/>
    <cellStyle name="Comma 3 3 2 3 2" xfId="901" xr:uid="{00000000-0005-0000-0000-0000AF020000}"/>
    <cellStyle name="Comma 3 3 2 3 2 2" xfId="1339" xr:uid="{00000000-0005-0000-0000-0000B0020000}"/>
    <cellStyle name="Comma 3 3 2 3 2 2 2" xfId="2654" xr:uid="{00000000-0005-0000-0000-0000B1020000}"/>
    <cellStyle name="Comma 3 3 2 3 2 2 2 2" xfId="6159" xr:uid="{9563CAFE-D8A3-483D-BCA5-F34094AED904}"/>
    <cellStyle name="Comma 3 3 2 3 2 2 2 2 2" xfId="9662" xr:uid="{06D794CD-6559-4DBF-8B11-1DF94BBB399D}"/>
    <cellStyle name="Comma 3 3 2 3 2 2 2 2 2 2" xfId="20174" xr:uid="{8685D6DF-806A-49A8-9E4B-D27ABE2D839F}"/>
    <cellStyle name="Comma 3 3 2 3 2 2 2 2 2 2 2" xfId="30686" xr:uid="{441DFF4B-F70A-46EA-BD1F-4A265418815A}"/>
    <cellStyle name="Comma 3 3 2 3 2 2 2 2 3" xfId="16670" xr:uid="{DF8B8497-70A7-46C5-B812-1CB6B1B160DE}"/>
    <cellStyle name="Comma 3 3 2 3 2 2 2 2 3 2" xfId="27182" xr:uid="{A0BC65D1-874B-4FE6-B735-9CE30AF429F7}"/>
    <cellStyle name="Comma 3 3 2 3 2 2 2 3" xfId="13166" xr:uid="{59F09243-7681-48A8-B7B0-F7707D4B6A3C}"/>
    <cellStyle name="Comma 3 3 2 3 2 2 2 3 2" xfId="23678" xr:uid="{C9F574D3-E028-44E7-8279-102978308229}"/>
    <cellStyle name="Comma 3 3 2 3 2 2 3" xfId="3530" xr:uid="{00000000-0005-0000-0000-00005D010000}"/>
    <cellStyle name="Comma 3 3 2 3 2 2 3 2" xfId="7034" xr:uid="{61BF8A39-32D4-4711-ADA7-FB0B38182E8D}"/>
    <cellStyle name="Comma 3 3 2 3 2 2 3 2 2" xfId="10538" xr:uid="{C1BD6D35-3374-4A6B-8CBA-E3C3175AA5E7}"/>
    <cellStyle name="Comma 3 3 2 3 2 2 3 2 2 2" xfId="21050" xr:uid="{8B7CD641-F1B2-4974-9174-ED8516DFD5F5}"/>
    <cellStyle name="Comma 3 3 2 3 2 2 3 2 2 2 2" xfId="31562" xr:uid="{515288BB-78E7-408B-B533-7CE8E05CC6C8}"/>
    <cellStyle name="Comma 3 3 2 3 2 2 3 2 3" xfId="17546" xr:uid="{7DCE46D2-7AE9-4546-9808-7209A5095252}"/>
    <cellStyle name="Comma 3 3 2 3 2 2 3 2 3 2" xfId="28058" xr:uid="{2D7703D7-748B-48B7-9A00-F36751728E1A}"/>
    <cellStyle name="Comma 3 3 2 3 2 2 3 3" xfId="14042" xr:uid="{3164C42F-DBFC-4BBA-9940-230CFC51C5EC}"/>
    <cellStyle name="Comma 3 3 2 3 2 2 3 3 2" xfId="24554" xr:uid="{75B250FB-F6EF-496D-8BD4-36A486F8EE14}"/>
    <cellStyle name="Comma 3 3 2 3 2 2 4" xfId="4845" xr:uid="{BFB1A466-3DE2-4282-AC04-AD6B6263CAE3}"/>
    <cellStyle name="Comma 3 3 2 3 2 2 4 2" xfId="8348" xr:uid="{D356CEE1-E67C-4C8E-A9EF-2F449E5D98B4}"/>
    <cellStyle name="Comma 3 3 2 3 2 2 4 2 2" xfId="18860" xr:uid="{EA8D9050-05BB-438B-BC34-D4A11E43AFE0}"/>
    <cellStyle name="Comma 3 3 2 3 2 2 4 2 2 2" xfId="29372" xr:uid="{B3CC7B53-9AE8-4331-A368-B81300316033}"/>
    <cellStyle name="Comma 3 3 2 3 2 2 4 3" xfId="15356" xr:uid="{FEDDD0BF-B072-49F2-9DAB-9A10A9AFCFC3}"/>
    <cellStyle name="Comma 3 3 2 3 2 2 4 3 2" xfId="25868" xr:uid="{87E3CD90-1254-496B-A84C-513028F27D94}"/>
    <cellStyle name="Comma 3 3 2 3 2 2 5" xfId="11852" xr:uid="{DF6A3095-3FF0-4BB6-9FDF-54034932D988}"/>
    <cellStyle name="Comma 3 3 2 3 2 2 5 2" xfId="22364" xr:uid="{18354DF7-A710-4181-BA99-AB18E7FA4A00}"/>
    <cellStyle name="Comma 3 3 2 3 2 3" xfId="2216" xr:uid="{00000000-0005-0000-0000-0000B2020000}"/>
    <cellStyle name="Comma 3 3 2 3 2 3 2" xfId="5721" xr:uid="{E58F1157-6E4E-4AA6-81E2-FD09EE21A41C}"/>
    <cellStyle name="Comma 3 3 2 3 2 3 2 2" xfId="9224" xr:uid="{A84212DC-98A9-4A38-AF9A-34190E5B0D08}"/>
    <cellStyle name="Comma 3 3 2 3 2 3 2 2 2" xfId="19736" xr:uid="{3152C4AB-BACC-4DBD-9FDB-33A6904955B1}"/>
    <cellStyle name="Comma 3 3 2 3 2 3 2 2 2 2" xfId="30248" xr:uid="{E041DB2C-91BF-4A47-9486-7B53A669B311}"/>
    <cellStyle name="Comma 3 3 2 3 2 3 2 3" xfId="16232" xr:uid="{B717B983-53F0-4070-8A06-F22BA1AA8C19}"/>
    <cellStyle name="Comma 3 3 2 3 2 3 2 3 2" xfId="26744" xr:uid="{272D61F3-56A2-4C92-A6A5-FE7A1D0AE093}"/>
    <cellStyle name="Comma 3 3 2 3 2 3 3" xfId="12728" xr:uid="{910CBDCE-0E8D-4453-BB1D-F29EE17BE96D}"/>
    <cellStyle name="Comma 3 3 2 3 2 3 3 2" xfId="23240" xr:uid="{C96A550D-2D4F-41C0-A327-8EA10A934003}"/>
    <cellStyle name="Comma 3 3 2 3 2 4" xfId="3092" xr:uid="{00000000-0005-0000-0000-00005C010000}"/>
    <cellStyle name="Comma 3 3 2 3 2 4 2" xfId="6596" xr:uid="{A5BAFEEA-D65B-43F5-B66A-65B2469C5DB0}"/>
    <cellStyle name="Comma 3 3 2 3 2 4 2 2" xfId="10100" xr:uid="{C93D620E-0996-4626-8A47-65876EBF6D9C}"/>
    <cellStyle name="Comma 3 3 2 3 2 4 2 2 2" xfId="20612" xr:uid="{A45EAB53-D309-4212-BD96-2C4C85B53CD7}"/>
    <cellStyle name="Comma 3 3 2 3 2 4 2 2 2 2" xfId="31124" xr:uid="{5DB3EA2A-F3DD-423D-A0A8-A42F173A9236}"/>
    <cellStyle name="Comma 3 3 2 3 2 4 2 3" xfId="17108" xr:uid="{CE2672F2-9B87-4747-8301-170B1EE89BDB}"/>
    <cellStyle name="Comma 3 3 2 3 2 4 2 3 2" xfId="27620" xr:uid="{7D25C245-A6B7-4704-8093-09A36E78B2EB}"/>
    <cellStyle name="Comma 3 3 2 3 2 4 3" xfId="13604" xr:uid="{2E291763-95EF-4FCA-8BDE-DCD063229A56}"/>
    <cellStyle name="Comma 3 3 2 3 2 4 3 2" xfId="24116" xr:uid="{7EF75391-41D1-4E55-99FE-CC06C8B7E839}"/>
    <cellStyle name="Comma 3 3 2 3 2 5" xfId="4407" xr:uid="{9049C23B-97B1-49D7-A54E-8793FED4CE06}"/>
    <cellStyle name="Comma 3 3 2 3 2 5 2" xfId="7910" xr:uid="{429CF46B-C2ED-4728-A7B2-757598AA224C}"/>
    <cellStyle name="Comma 3 3 2 3 2 5 2 2" xfId="18422" xr:uid="{4C8934C3-C6DF-4889-A7F0-B8E5666F28BE}"/>
    <cellStyle name="Comma 3 3 2 3 2 5 2 2 2" xfId="28934" xr:uid="{BD49675D-39AD-4267-819A-05F960FAC560}"/>
    <cellStyle name="Comma 3 3 2 3 2 5 3" xfId="14918" xr:uid="{BCFD8DB3-BE5A-4E4F-9F65-7CFB99AC61AC}"/>
    <cellStyle name="Comma 3 3 2 3 2 5 3 2" xfId="25430" xr:uid="{8219D4C7-5D47-40F7-A3AA-F5AE4BFA33BF}"/>
    <cellStyle name="Comma 3 3 2 3 2 6" xfId="11414" xr:uid="{94C198C3-5D1E-4355-A627-7A7165F7BBFE}"/>
    <cellStyle name="Comma 3 3 2 3 2 6 2" xfId="21926" xr:uid="{B46A124E-4580-47C3-B1D4-6EDD1AAAC79E}"/>
    <cellStyle name="Comma 3 3 2 3 3" xfId="1778" xr:uid="{00000000-0005-0000-0000-0000B3020000}"/>
    <cellStyle name="Comma 3 3 2 3 3 2" xfId="5283" xr:uid="{26C5460C-AD32-4245-AB1F-4995E9272CF4}"/>
    <cellStyle name="Comma 3 3 2 3 3 2 2" xfId="8786" xr:uid="{2B93C155-5D46-47D3-8C72-C053AABF6964}"/>
    <cellStyle name="Comma 3 3 2 3 3 2 2 2" xfId="19298" xr:uid="{6CBF409C-2ACD-4D6A-8A62-7DF19076F75D}"/>
    <cellStyle name="Comma 3 3 2 3 3 2 2 2 2" xfId="29810" xr:uid="{84093DF4-EDFA-438E-ABC9-7B034A91E095}"/>
    <cellStyle name="Comma 3 3 2 3 3 2 3" xfId="15794" xr:uid="{54193E26-2166-4A7C-89F1-8C14D631374D}"/>
    <cellStyle name="Comma 3 3 2 3 3 2 3 2" xfId="26306" xr:uid="{C1F1EDFD-A5FF-41DF-A967-F8A9FE6564AA}"/>
    <cellStyle name="Comma 3 3 2 3 3 3" xfId="12290" xr:uid="{28530F64-EE19-4420-A144-E3D4098668AD}"/>
    <cellStyle name="Comma 3 3 2 3 3 3 2" xfId="22802" xr:uid="{8F06720C-A2BC-4971-AA96-D3BEC0119A31}"/>
    <cellStyle name="Comma 3 3 2 3 4" xfId="3969" xr:uid="{D4FAEB60-4C71-4A99-81A2-79BDB249D40E}"/>
    <cellStyle name="Comma 3 3 2 3 4 2" xfId="7472" xr:uid="{FD74B1E4-2647-40DB-9560-187EA588A2FB}"/>
    <cellStyle name="Comma 3 3 2 3 4 2 2" xfId="17984" xr:uid="{7C6532B7-756E-4969-B615-360542D9065E}"/>
    <cellStyle name="Comma 3 3 2 3 4 2 2 2" xfId="28496" xr:uid="{929DC563-A545-4BBB-8480-D150FC527A01}"/>
    <cellStyle name="Comma 3 3 2 3 4 3" xfId="14480" xr:uid="{07BB37E4-5933-4BA7-96A4-9A22D55CFB7F}"/>
    <cellStyle name="Comma 3 3 2 3 4 3 2" xfId="24992" xr:uid="{8125C87A-E00C-4FEA-8102-5F2B648770D2}"/>
    <cellStyle name="Comma 3 3 2 3 5" xfId="10976" xr:uid="{2325751A-34F4-4AB0-AAB6-23663FE3AB6D}"/>
    <cellStyle name="Comma 3 3 2 3 5 2" xfId="21488" xr:uid="{24B46546-8E33-4EC9-8A94-553718B3CFCC}"/>
    <cellStyle name="Comma 3 3 2 4" xfId="318" xr:uid="{00000000-0005-0000-0000-0000B4020000}"/>
    <cellStyle name="Comma 3 3 2 4 2" xfId="757" xr:uid="{00000000-0005-0000-0000-0000B5020000}"/>
    <cellStyle name="Comma 3 3 2 4 2 2" xfId="1195" xr:uid="{00000000-0005-0000-0000-0000B6020000}"/>
    <cellStyle name="Comma 3 3 2 4 2 2 2" xfId="2510" xr:uid="{00000000-0005-0000-0000-0000B7020000}"/>
    <cellStyle name="Comma 3 3 2 4 2 2 2 2" xfId="6015" xr:uid="{15FF6747-92EC-4F25-9B3A-48DCCAAF29D0}"/>
    <cellStyle name="Comma 3 3 2 4 2 2 2 2 2" xfId="9518" xr:uid="{244818FC-68A9-4309-A2A0-069586154B32}"/>
    <cellStyle name="Comma 3 3 2 4 2 2 2 2 2 2" xfId="20030" xr:uid="{CBFE5F7F-A72F-4315-8220-27D6127FDD5C}"/>
    <cellStyle name="Comma 3 3 2 4 2 2 2 2 2 2 2" xfId="30542" xr:uid="{06D46BE5-A893-407F-9CFE-9D3D5BE84AFD}"/>
    <cellStyle name="Comma 3 3 2 4 2 2 2 2 3" xfId="16526" xr:uid="{9214B79B-E1E7-4E59-8DFC-D0E4EEE5DEDD}"/>
    <cellStyle name="Comma 3 3 2 4 2 2 2 2 3 2" xfId="27038" xr:uid="{47C31DAC-52F3-4B92-89E5-F76B1B1FDB6A}"/>
    <cellStyle name="Comma 3 3 2 4 2 2 2 3" xfId="13022" xr:uid="{1B572040-2D6A-4466-B04B-D7776F88AE43}"/>
    <cellStyle name="Comma 3 3 2 4 2 2 2 3 2" xfId="23534" xr:uid="{E1C1D09A-9182-4A16-B731-58BD65BDEBB8}"/>
    <cellStyle name="Comma 3 3 2 4 2 2 3" xfId="3386" xr:uid="{00000000-0005-0000-0000-000060010000}"/>
    <cellStyle name="Comma 3 3 2 4 2 2 3 2" xfId="6890" xr:uid="{AF20CC36-836C-4898-AA6A-B84B6C22CBA6}"/>
    <cellStyle name="Comma 3 3 2 4 2 2 3 2 2" xfId="10394" xr:uid="{085D682D-5486-4E13-BA14-3F5A80695ECD}"/>
    <cellStyle name="Comma 3 3 2 4 2 2 3 2 2 2" xfId="20906" xr:uid="{3614AA4A-2FCB-41BA-BF48-9A5F784A7807}"/>
    <cellStyle name="Comma 3 3 2 4 2 2 3 2 2 2 2" xfId="31418" xr:uid="{77E30680-EA75-42F6-9055-CEB6CA880938}"/>
    <cellStyle name="Comma 3 3 2 4 2 2 3 2 3" xfId="17402" xr:uid="{8908A47A-2B01-40AF-99E8-1F4DB2977E6B}"/>
    <cellStyle name="Comma 3 3 2 4 2 2 3 2 3 2" xfId="27914" xr:uid="{9F3AA76B-4B9E-4AE9-A140-490560786678}"/>
    <cellStyle name="Comma 3 3 2 4 2 2 3 3" xfId="13898" xr:uid="{782017AC-53A3-4BFE-9FB8-5CD56E3E5326}"/>
    <cellStyle name="Comma 3 3 2 4 2 2 3 3 2" xfId="24410" xr:uid="{2ACBEF22-92C6-489E-95EA-64446A58A547}"/>
    <cellStyle name="Comma 3 3 2 4 2 2 4" xfId="4701" xr:uid="{F7F69C05-306B-4F39-98AE-74CF17F055ED}"/>
    <cellStyle name="Comma 3 3 2 4 2 2 4 2" xfId="8204" xr:uid="{7C66C475-C6A6-43B7-B144-E16DA820143F}"/>
    <cellStyle name="Comma 3 3 2 4 2 2 4 2 2" xfId="18716" xr:uid="{EE9F8BE6-EFAF-41FE-80C5-1133BF011C8A}"/>
    <cellStyle name="Comma 3 3 2 4 2 2 4 2 2 2" xfId="29228" xr:uid="{BD1970F4-1ED2-4A52-9C3A-BD2806646684}"/>
    <cellStyle name="Comma 3 3 2 4 2 2 4 3" xfId="15212" xr:uid="{DE9E37D1-D50F-4FD2-A03C-5BA7704FD5E8}"/>
    <cellStyle name="Comma 3 3 2 4 2 2 4 3 2" xfId="25724" xr:uid="{28C1738E-0168-4495-8A18-3C891931ACD8}"/>
    <cellStyle name="Comma 3 3 2 4 2 2 5" xfId="11708" xr:uid="{6B46EF68-3AAE-4256-AF53-D75EC480C055}"/>
    <cellStyle name="Comma 3 3 2 4 2 2 5 2" xfId="22220" xr:uid="{D59F3386-6AE2-4521-AD89-10E82A39C630}"/>
    <cellStyle name="Comma 3 3 2 4 2 3" xfId="2072" xr:uid="{00000000-0005-0000-0000-0000B8020000}"/>
    <cellStyle name="Comma 3 3 2 4 2 3 2" xfId="5577" xr:uid="{D0F45C6B-8247-49DB-A00B-06A1BB728058}"/>
    <cellStyle name="Comma 3 3 2 4 2 3 2 2" xfId="9080" xr:uid="{FF3AF8D5-4278-43D2-8D8D-16FA9ECF712A}"/>
    <cellStyle name="Comma 3 3 2 4 2 3 2 2 2" xfId="19592" xr:uid="{94485639-1393-4AF2-80EC-EE240981F816}"/>
    <cellStyle name="Comma 3 3 2 4 2 3 2 2 2 2" xfId="30104" xr:uid="{1DDD3F17-281B-450A-A932-206ED6428828}"/>
    <cellStyle name="Comma 3 3 2 4 2 3 2 3" xfId="16088" xr:uid="{A6F38146-3EAF-4660-B641-00C4FAC0E520}"/>
    <cellStyle name="Comma 3 3 2 4 2 3 2 3 2" xfId="26600" xr:uid="{6208BC75-2714-4D5F-9AF8-173BEF099F30}"/>
    <cellStyle name="Comma 3 3 2 4 2 3 3" xfId="12584" xr:uid="{9879846A-F16F-4C92-8741-936419965BC3}"/>
    <cellStyle name="Comma 3 3 2 4 2 3 3 2" xfId="23096" xr:uid="{B30C321E-8B43-4962-B16F-6D5647264C2E}"/>
    <cellStyle name="Comma 3 3 2 4 2 4" xfId="2948" xr:uid="{00000000-0005-0000-0000-00005F010000}"/>
    <cellStyle name="Comma 3 3 2 4 2 4 2" xfId="6452" xr:uid="{DDC26760-8DA1-4C62-82B7-4D91E3C33425}"/>
    <cellStyle name="Comma 3 3 2 4 2 4 2 2" xfId="9956" xr:uid="{871A3F78-1975-47BB-9AB4-C6EE59123059}"/>
    <cellStyle name="Comma 3 3 2 4 2 4 2 2 2" xfId="20468" xr:uid="{299730B2-21C3-48A4-ACF8-DA97BF1E1B39}"/>
    <cellStyle name="Comma 3 3 2 4 2 4 2 2 2 2" xfId="30980" xr:uid="{4A384696-DFC2-4037-B8C0-272FD36DEC4B}"/>
    <cellStyle name="Comma 3 3 2 4 2 4 2 3" xfId="16964" xr:uid="{69E2970A-81F2-48DA-A03D-A3468F46B0A8}"/>
    <cellStyle name="Comma 3 3 2 4 2 4 2 3 2" xfId="27476" xr:uid="{260FEAE9-D62A-475A-8044-2D4ABDDB238F}"/>
    <cellStyle name="Comma 3 3 2 4 2 4 3" xfId="13460" xr:uid="{F961A43C-0312-4081-8AE2-F89C87934181}"/>
    <cellStyle name="Comma 3 3 2 4 2 4 3 2" xfId="23972" xr:uid="{FF993A9F-A179-49F1-9EF3-F79046FAAC48}"/>
    <cellStyle name="Comma 3 3 2 4 2 5" xfId="4263" xr:uid="{E9135462-BB4B-48BA-B96A-39C5370636C3}"/>
    <cellStyle name="Comma 3 3 2 4 2 5 2" xfId="7766" xr:uid="{DB71344F-E316-41D2-864C-A319A3E7F27C}"/>
    <cellStyle name="Comma 3 3 2 4 2 5 2 2" xfId="18278" xr:uid="{E72E438D-C9A9-42BE-A4B5-85C50B6BE17C}"/>
    <cellStyle name="Comma 3 3 2 4 2 5 2 2 2" xfId="28790" xr:uid="{9EC265EB-2732-488D-97C6-23C2E4DCC69A}"/>
    <cellStyle name="Comma 3 3 2 4 2 5 3" xfId="14774" xr:uid="{440434A2-76BF-489E-821B-6B33BE5F1611}"/>
    <cellStyle name="Comma 3 3 2 4 2 5 3 2" xfId="25286" xr:uid="{4B660A71-D515-4ABA-8597-179B4E5E7E67}"/>
    <cellStyle name="Comma 3 3 2 4 2 6" xfId="11270" xr:uid="{1368976D-1DC4-442B-B501-A1183ABA58DD}"/>
    <cellStyle name="Comma 3 3 2 4 2 6 2" xfId="21782" xr:uid="{04657ABA-2D04-4BF2-A048-342B3D4747B0}"/>
    <cellStyle name="Comma 3 3 2 4 3" xfId="1634" xr:uid="{00000000-0005-0000-0000-0000B9020000}"/>
    <cellStyle name="Comma 3 3 2 4 3 2" xfId="5139" xr:uid="{FB97E02F-BE83-4085-BD3E-DB9A52BC6EEE}"/>
    <cellStyle name="Comma 3 3 2 4 3 2 2" xfId="8642" xr:uid="{9FDD2615-93C6-41F3-BFDC-13E9A8F6BFBF}"/>
    <cellStyle name="Comma 3 3 2 4 3 2 2 2" xfId="19154" xr:uid="{B282E920-C35A-43D6-AC8E-D5044C0288B1}"/>
    <cellStyle name="Comma 3 3 2 4 3 2 2 2 2" xfId="29666" xr:uid="{EF0E9FB3-D71E-4872-A7C4-13C3EDBB8A45}"/>
    <cellStyle name="Comma 3 3 2 4 3 2 3" xfId="15650" xr:uid="{84AED584-D732-4A70-8103-5A432FCF1354}"/>
    <cellStyle name="Comma 3 3 2 4 3 2 3 2" xfId="26162" xr:uid="{0DF6262B-F58F-4CF2-AC57-CBBB003E75C6}"/>
    <cellStyle name="Comma 3 3 2 4 3 3" xfId="12146" xr:uid="{0895D16F-B69E-4BDA-B1B2-1BCAE7DCF994}"/>
    <cellStyle name="Comma 3 3 2 4 3 3 2" xfId="22658" xr:uid="{75C5227A-5175-44E1-8E0F-0A625C386B8F}"/>
    <cellStyle name="Comma 3 3 2 4 4" xfId="3825" xr:uid="{C4CAC5AD-4E45-4073-BC47-3B0B95223521}"/>
    <cellStyle name="Comma 3 3 2 4 4 2" xfId="7328" xr:uid="{70A52C69-326D-4F08-9785-7F7D0E6495C0}"/>
    <cellStyle name="Comma 3 3 2 4 4 2 2" xfId="17840" xr:uid="{EE2189F8-8E8C-4B0E-B892-0F94E0D3FAE4}"/>
    <cellStyle name="Comma 3 3 2 4 4 2 2 2" xfId="28352" xr:uid="{247ACF53-59A6-4255-AD11-2175A133CE7E}"/>
    <cellStyle name="Comma 3 3 2 4 4 3" xfId="14336" xr:uid="{EAAB84B6-9D18-4F0E-A132-730CCB1CAFC0}"/>
    <cellStyle name="Comma 3 3 2 4 4 3 2" xfId="24848" xr:uid="{B786737B-2A01-40D6-83CA-B1BA19941B73}"/>
    <cellStyle name="Comma 3 3 2 4 5" xfId="10832" xr:uid="{9C6D85C2-3543-4225-BFAC-EBAA79C2605B}"/>
    <cellStyle name="Comma 3 3 2 4 5 2" xfId="21344" xr:uid="{58F96DAB-3B9C-4AD7-BE4D-D4FDB5BAC6A0}"/>
    <cellStyle name="Comma 3 3 2 5" xfId="613" xr:uid="{00000000-0005-0000-0000-0000BA020000}"/>
    <cellStyle name="Comma 3 3 2 5 2" xfId="1051" xr:uid="{00000000-0005-0000-0000-0000BB020000}"/>
    <cellStyle name="Comma 3 3 2 5 2 2" xfId="2366" xr:uid="{00000000-0005-0000-0000-0000BC020000}"/>
    <cellStyle name="Comma 3 3 2 5 2 2 2" xfId="5871" xr:uid="{63078128-C464-4B4D-949F-A6DB0339BD6F}"/>
    <cellStyle name="Comma 3 3 2 5 2 2 2 2" xfId="9374" xr:uid="{98E049A7-7DAE-45E3-B733-1D1615CDB741}"/>
    <cellStyle name="Comma 3 3 2 5 2 2 2 2 2" xfId="19886" xr:uid="{507339D1-DEDE-45FC-80DE-F34A081800D0}"/>
    <cellStyle name="Comma 3 3 2 5 2 2 2 2 2 2" xfId="30398" xr:uid="{2F335E59-F1B2-4D37-9E45-822C328BD7C1}"/>
    <cellStyle name="Comma 3 3 2 5 2 2 2 3" xfId="16382" xr:uid="{D1A68A06-00D9-4E62-A688-2D3082686307}"/>
    <cellStyle name="Comma 3 3 2 5 2 2 2 3 2" xfId="26894" xr:uid="{F72F2DD8-2FB0-454E-90A6-6C27522B43D4}"/>
    <cellStyle name="Comma 3 3 2 5 2 2 3" xfId="12878" xr:uid="{12739EF5-454A-41A2-926D-B5A223FEA84E}"/>
    <cellStyle name="Comma 3 3 2 5 2 2 3 2" xfId="23390" xr:uid="{D037AE7B-B085-4347-88FB-F5A9B1AD9EB0}"/>
    <cellStyle name="Comma 3 3 2 5 2 3" xfId="3242" xr:uid="{00000000-0005-0000-0000-000062010000}"/>
    <cellStyle name="Comma 3 3 2 5 2 3 2" xfId="6746" xr:uid="{F3DE841E-0F1B-4FB1-AE50-574C167B9DD5}"/>
    <cellStyle name="Comma 3 3 2 5 2 3 2 2" xfId="10250" xr:uid="{AEE71D26-086C-4AA8-A27A-DAE8A361826C}"/>
    <cellStyle name="Comma 3 3 2 5 2 3 2 2 2" xfId="20762" xr:uid="{21484D52-A9DA-4663-9752-228876E0D8FE}"/>
    <cellStyle name="Comma 3 3 2 5 2 3 2 2 2 2" xfId="31274" xr:uid="{A29387A8-88FC-4191-9CCA-4F65AFDF5333}"/>
    <cellStyle name="Comma 3 3 2 5 2 3 2 3" xfId="17258" xr:uid="{DC341109-3C2A-45E1-AF88-DEF237C5DA54}"/>
    <cellStyle name="Comma 3 3 2 5 2 3 2 3 2" xfId="27770" xr:uid="{DFE7EC96-3373-4866-82A1-E0D32822328F}"/>
    <cellStyle name="Comma 3 3 2 5 2 3 3" xfId="13754" xr:uid="{9D33B30C-770D-4576-A2A8-D82A6686497D}"/>
    <cellStyle name="Comma 3 3 2 5 2 3 3 2" xfId="24266" xr:uid="{FAA7C430-9F5D-4627-9D51-53816374318C}"/>
    <cellStyle name="Comma 3 3 2 5 2 4" xfId="4557" xr:uid="{92DCEF8B-196E-4115-8177-3A8DA73F9BE5}"/>
    <cellStyle name="Comma 3 3 2 5 2 4 2" xfId="8060" xr:uid="{7B5342CC-90D3-4FF1-8199-CE3136CBEFE3}"/>
    <cellStyle name="Comma 3 3 2 5 2 4 2 2" xfId="18572" xr:uid="{6AD406A8-5B4D-4B0A-AC74-70DC166A35B9}"/>
    <cellStyle name="Comma 3 3 2 5 2 4 2 2 2" xfId="29084" xr:uid="{86A83059-BD71-4A95-B077-F4F0D3BD8DCD}"/>
    <cellStyle name="Comma 3 3 2 5 2 4 3" xfId="15068" xr:uid="{F0E58704-F999-4546-9A81-4A8DB7D786D9}"/>
    <cellStyle name="Comma 3 3 2 5 2 4 3 2" xfId="25580" xr:uid="{39B0678F-9D09-4E79-81CD-A33E821DFDDA}"/>
    <cellStyle name="Comma 3 3 2 5 2 5" xfId="11564" xr:uid="{DA3CCC60-1E70-4A65-B1B6-898A8D16B716}"/>
    <cellStyle name="Comma 3 3 2 5 2 5 2" xfId="22076" xr:uid="{1D3336DE-0D5E-4598-AEB6-5AE4866194B3}"/>
    <cellStyle name="Comma 3 3 2 5 3" xfId="1928" xr:uid="{00000000-0005-0000-0000-0000BD020000}"/>
    <cellStyle name="Comma 3 3 2 5 3 2" xfId="5433" xr:uid="{06181FC4-227A-4A79-ADC0-7B6D70F4E106}"/>
    <cellStyle name="Comma 3 3 2 5 3 2 2" xfId="8936" xr:uid="{61E258E2-BFBF-456B-A3C5-39FE05F259ED}"/>
    <cellStyle name="Comma 3 3 2 5 3 2 2 2" xfId="19448" xr:uid="{A738FFC7-F036-4222-9AD6-20554A82DADB}"/>
    <cellStyle name="Comma 3 3 2 5 3 2 2 2 2" xfId="29960" xr:uid="{5AB46DCE-3310-4B59-B61B-5A49F6E863AA}"/>
    <cellStyle name="Comma 3 3 2 5 3 2 3" xfId="15944" xr:uid="{A0934FE4-6B59-489C-8AC5-4F40BCF264FA}"/>
    <cellStyle name="Comma 3 3 2 5 3 2 3 2" xfId="26456" xr:uid="{98825A61-CB03-4D05-B11C-1D674BBFD687}"/>
    <cellStyle name="Comma 3 3 2 5 3 3" xfId="12440" xr:uid="{F8EF465E-8EB0-4235-B562-7D9172954D01}"/>
    <cellStyle name="Comma 3 3 2 5 3 3 2" xfId="22952" xr:uid="{A081ECFC-A2A7-451B-9A25-121E1ACD9D6F}"/>
    <cellStyle name="Comma 3 3 2 5 4" xfId="2804" xr:uid="{00000000-0005-0000-0000-000061010000}"/>
    <cellStyle name="Comma 3 3 2 5 4 2" xfId="6308" xr:uid="{55D9D583-81FA-4BBF-BBB7-E75AB3D3600A}"/>
    <cellStyle name="Comma 3 3 2 5 4 2 2" xfId="9812" xr:uid="{6492412E-F792-478B-B85A-2CDA68DB91D6}"/>
    <cellStyle name="Comma 3 3 2 5 4 2 2 2" xfId="20324" xr:uid="{5E6A0336-31C6-4060-97B2-E5A63FC1FB1E}"/>
    <cellStyle name="Comma 3 3 2 5 4 2 2 2 2" xfId="30836" xr:uid="{165B203A-4B0E-4E98-AEDB-411875300B4A}"/>
    <cellStyle name="Comma 3 3 2 5 4 2 3" xfId="16820" xr:uid="{8F174411-7FAE-41E2-BC05-DEF3D050DEFA}"/>
    <cellStyle name="Comma 3 3 2 5 4 2 3 2" xfId="27332" xr:uid="{EAAA6744-8C16-4E14-A015-522E44AEFABE}"/>
    <cellStyle name="Comma 3 3 2 5 4 3" xfId="13316" xr:uid="{5075BF88-75AF-42A2-813C-CC0CFE944E6F}"/>
    <cellStyle name="Comma 3 3 2 5 4 3 2" xfId="23828" xr:uid="{1FA49EB0-F5EA-4C85-BC93-C9BDBA3A8BE0}"/>
    <cellStyle name="Comma 3 3 2 5 5" xfId="4119" xr:uid="{576D9C7B-F17C-4C7E-BFD0-53BC084F6960}"/>
    <cellStyle name="Comma 3 3 2 5 5 2" xfId="7622" xr:uid="{D0E02ED5-DA67-4A64-A16D-D3DEC80B7F43}"/>
    <cellStyle name="Comma 3 3 2 5 5 2 2" xfId="18134" xr:uid="{27412034-CFBE-4CC9-9A5D-0BAC4306E163}"/>
    <cellStyle name="Comma 3 3 2 5 5 2 2 2" xfId="28646" xr:uid="{9967EAA7-83BD-4554-B8DB-CDE5F218DC14}"/>
    <cellStyle name="Comma 3 3 2 5 5 3" xfId="14630" xr:uid="{08FAF6F1-6535-4B26-938A-A954DDED7259}"/>
    <cellStyle name="Comma 3 3 2 5 5 3 2" xfId="25142" xr:uid="{60FF92BA-5E8A-4922-A726-EB538E6A555A}"/>
    <cellStyle name="Comma 3 3 2 5 6" xfId="11126" xr:uid="{CF9C490B-4F7B-456E-859A-170F606109CF}"/>
    <cellStyle name="Comma 3 3 2 5 6 2" xfId="21638" xr:uid="{E65346DF-D459-4E07-82D2-2267A2FCF1E5}"/>
    <cellStyle name="Comma 3 3 2 6" xfId="1490" xr:uid="{00000000-0005-0000-0000-0000BE020000}"/>
    <cellStyle name="Comma 3 3 2 6 2" xfId="4995" xr:uid="{5033B5AD-91EA-49D5-BEFD-8710E10359DC}"/>
    <cellStyle name="Comma 3 3 2 6 2 2" xfId="8498" xr:uid="{F274B20E-ACA4-4F0F-9D1F-A45FBF8ADFB7}"/>
    <cellStyle name="Comma 3 3 2 6 2 2 2" xfId="19010" xr:uid="{09E7B2A9-D963-42BF-8EA2-5D5EBD2EE694}"/>
    <cellStyle name="Comma 3 3 2 6 2 2 2 2" xfId="29522" xr:uid="{BE6E1F0B-7615-4933-9D66-AF3E4D23E02D}"/>
    <cellStyle name="Comma 3 3 2 6 2 3" xfId="15506" xr:uid="{BFE6DE7A-303E-4755-BF5E-FFA7D512A375}"/>
    <cellStyle name="Comma 3 3 2 6 2 3 2" xfId="26018" xr:uid="{BE00F772-3BDA-45EE-89E1-B1B78C6E451A}"/>
    <cellStyle name="Comma 3 3 2 6 3" xfId="12002" xr:uid="{91BEA3A3-0A96-40C0-8E43-7142E29216A7}"/>
    <cellStyle name="Comma 3 3 2 6 3 2" xfId="22514" xr:uid="{C4D3B447-36C8-4762-9941-D8325734FAF0}"/>
    <cellStyle name="Comma 3 3 2 7" xfId="3681" xr:uid="{92114C8B-F7E8-4799-AA0D-430A93B2BF21}"/>
    <cellStyle name="Comma 3 3 2 7 2" xfId="7184" xr:uid="{68D39FBE-6DA2-40F7-B2AE-F6BD71A9A7CA}"/>
    <cellStyle name="Comma 3 3 2 7 2 2" xfId="17696" xr:uid="{2A2A0257-8291-4ABE-8ACD-3D3828E22829}"/>
    <cellStyle name="Comma 3 3 2 7 2 2 2" xfId="28208" xr:uid="{956A2C13-9C5A-4EBB-8A41-6079C6665D93}"/>
    <cellStyle name="Comma 3 3 2 7 3" xfId="14192" xr:uid="{82B87C07-3DCF-4E0C-8596-5A4637D40B1D}"/>
    <cellStyle name="Comma 3 3 2 7 3 2" xfId="24704" xr:uid="{45162555-B781-4327-8C43-E11DB11A9A95}"/>
    <cellStyle name="Comma 3 3 2 8" xfId="10688" xr:uid="{59F5D56B-B88E-4B35-AE5C-C42ECFBACB01}"/>
    <cellStyle name="Comma 3 3 2 8 2" xfId="21200" xr:uid="{8F3235B2-E850-4DC3-AB90-BAF1CEB19C01}"/>
    <cellStyle name="Comma 3 3 3" xfId="214" xr:uid="{00000000-0005-0000-0000-0000BF020000}"/>
    <cellStyle name="Comma 3 3 3 2" xfId="502" xr:uid="{00000000-0005-0000-0000-0000C0020000}"/>
    <cellStyle name="Comma 3 3 3 2 2" xfId="941" xr:uid="{00000000-0005-0000-0000-0000C1020000}"/>
    <cellStyle name="Comma 3 3 3 2 2 2" xfId="1379" xr:uid="{00000000-0005-0000-0000-0000C2020000}"/>
    <cellStyle name="Comma 3 3 3 2 2 2 2" xfId="2694" xr:uid="{00000000-0005-0000-0000-0000C3020000}"/>
    <cellStyle name="Comma 3 3 3 2 2 2 2 2" xfId="6199" xr:uid="{D080529F-3559-430D-82BC-A9506D7498C8}"/>
    <cellStyle name="Comma 3 3 3 2 2 2 2 2 2" xfId="9702" xr:uid="{74892F68-8C37-4DBF-8FCB-0B7092DF8704}"/>
    <cellStyle name="Comma 3 3 3 2 2 2 2 2 2 2" xfId="20214" xr:uid="{7A7FE821-C98B-4EA7-B7B6-A990236E88A4}"/>
    <cellStyle name="Comma 3 3 3 2 2 2 2 2 2 2 2" xfId="30726" xr:uid="{B9820D69-4B23-4F08-9A15-EB4CF2724B57}"/>
    <cellStyle name="Comma 3 3 3 2 2 2 2 2 3" xfId="16710" xr:uid="{DC52CB66-7038-477D-B8B1-C57373DCA2CC}"/>
    <cellStyle name="Comma 3 3 3 2 2 2 2 2 3 2" xfId="27222" xr:uid="{8D44C938-6A54-4BA7-BB47-BA0B4041A438}"/>
    <cellStyle name="Comma 3 3 3 2 2 2 2 3" xfId="13206" xr:uid="{9563029F-83C8-4863-A3E1-AD4F7A6E6AE2}"/>
    <cellStyle name="Comma 3 3 3 2 2 2 2 3 2" xfId="23718" xr:uid="{575332DE-4399-4019-92B0-20EFBF069299}"/>
    <cellStyle name="Comma 3 3 3 2 2 2 3" xfId="3570" xr:uid="{00000000-0005-0000-0000-000066010000}"/>
    <cellStyle name="Comma 3 3 3 2 2 2 3 2" xfId="7074" xr:uid="{FC055F2F-B2D4-4AF2-A466-29DB8E5BCB56}"/>
    <cellStyle name="Comma 3 3 3 2 2 2 3 2 2" xfId="10578" xr:uid="{E3A79377-C6B9-4389-A656-20D8CD75BF49}"/>
    <cellStyle name="Comma 3 3 3 2 2 2 3 2 2 2" xfId="21090" xr:uid="{7047FB67-D1C5-40C5-8704-FDFAFFC70816}"/>
    <cellStyle name="Comma 3 3 3 2 2 2 3 2 2 2 2" xfId="31602" xr:uid="{5C30FF1C-6EE7-4194-94E5-849753E1C436}"/>
    <cellStyle name="Comma 3 3 3 2 2 2 3 2 3" xfId="17586" xr:uid="{18018A33-05C9-4B32-BC92-B2FF4943E528}"/>
    <cellStyle name="Comma 3 3 3 2 2 2 3 2 3 2" xfId="28098" xr:uid="{248CCE81-80A5-4D18-9A1E-956378F8343D}"/>
    <cellStyle name="Comma 3 3 3 2 2 2 3 3" xfId="14082" xr:uid="{DCED21F6-AB26-4757-A378-27F8D22A4F45}"/>
    <cellStyle name="Comma 3 3 3 2 2 2 3 3 2" xfId="24594" xr:uid="{98785A02-C5AA-466B-AE19-763195FE606F}"/>
    <cellStyle name="Comma 3 3 3 2 2 2 4" xfId="4885" xr:uid="{408B7185-E44F-4A20-AE34-F7BF8CEF4CDE}"/>
    <cellStyle name="Comma 3 3 3 2 2 2 4 2" xfId="8388" xr:uid="{1D834F1E-30D8-484B-B4D6-42CD69FBA44E}"/>
    <cellStyle name="Comma 3 3 3 2 2 2 4 2 2" xfId="18900" xr:uid="{94290A73-0157-4940-8B6E-1A99D3168F59}"/>
    <cellStyle name="Comma 3 3 3 2 2 2 4 2 2 2" xfId="29412" xr:uid="{F3146D7F-9984-47E5-9BD8-82293E1857BB}"/>
    <cellStyle name="Comma 3 3 3 2 2 2 4 3" xfId="15396" xr:uid="{3CAED580-4E54-4443-A80B-58366B8167DC}"/>
    <cellStyle name="Comma 3 3 3 2 2 2 4 3 2" xfId="25908" xr:uid="{23C7385F-5D0E-48CF-A415-1805F8021F49}"/>
    <cellStyle name="Comma 3 3 3 2 2 2 5" xfId="11892" xr:uid="{1F0D91E1-FD43-4200-96E2-07235247AB47}"/>
    <cellStyle name="Comma 3 3 3 2 2 2 5 2" xfId="22404" xr:uid="{D230F82A-02DD-466C-8B62-10FF22F11AAB}"/>
    <cellStyle name="Comma 3 3 3 2 2 3" xfId="2256" xr:uid="{00000000-0005-0000-0000-0000C4020000}"/>
    <cellStyle name="Comma 3 3 3 2 2 3 2" xfId="5761" xr:uid="{546D4922-FD8C-4B10-9AA7-4AE9C218D61B}"/>
    <cellStyle name="Comma 3 3 3 2 2 3 2 2" xfId="9264" xr:uid="{7B8C3E4D-1013-4ED3-8CFD-8B634A14AF03}"/>
    <cellStyle name="Comma 3 3 3 2 2 3 2 2 2" xfId="19776" xr:uid="{3ECCADD1-0BC0-41ED-B3B2-6C803FBD6C83}"/>
    <cellStyle name="Comma 3 3 3 2 2 3 2 2 2 2" xfId="30288" xr:uid="{A1811F52-A7B5-4920-B4FE-0D2AA11ED0C2}"/>
    <cellStyle name="Comma 3 3 3 2 2 3 2 3" xfId="16272" xr:uid="{52A41CE7-F8A5-4013-BDD6-F27DAFFA8C5D}"/>
    <cellStyle name="Comma 3 3 3 2 2 3 2 3 2" xfId="26784" xr:uid="{713F6E88-B97F-4E4D-A788-E0573CD3E85F}"/>
    <cellStyle name="Comma 3 3 3 2 2 3 3" xfId="12768" xr:uid="{1420B9EF-09CA-44A2-B6B4-58A343D1CD67}"/>
    <cellStyle name="Comma 3 3 3 2 2 3 3 2" xfId="23280" xr:uid="{F53337C9-F332-40AA-AD7C-A6EF6432005E}"/>
    <cellStyle name="Comma 3 3 3 2 2 4" xfId="3132" xr:uid="{00000000-0005-0000-0000-000065010000}"/>
    <cellStyle name="Comma 3 3 3 2 2 4 2" xfId="6636" xr:uid="{A2AE92FE-859F-4DC2-9931-0575D5A2CB82}"/>
    <cellStyle name="Comma 3 3 3 2 2 4 2 2" xfId="10140" xr:uid="{5BC6EAEE-117C-4919-87B8-12E4AE6ADDCD}"/>
    <cellStyle name="Comma 3 3 3 2 2 4 2 2 2" xfId="20652" xr:uid="{FA9AEA86-8151-466B-85DB-97A37356286C}"/>
    <cellStyle name="Comma 3 3 3 2 2 4 2 2 2 2" xfId="31164" xr:uid="{A20241D2-D9C2-4091-9BCC-94DC810039C5}"/>
    <cellStyle name="Comma 3 3 3 2 2 4 2 3" xfId="17148" xr:uid="{9772D3D8-DFD8-457A-A578-C278C16D3649}"/>
    <cellStyle name="Comma 3 3 3 2 2 4 2 3 2" xfId="27660" xr:uid="{26AFB4C5-5784-4032-A3B1-612C32D73336}"/>
    <cellStyle name="Comma 3 3 3 2 2 4 3" xfId="13644" xr:uid="{B3B6052A-3D0B-4702-8062-29A0603894FD}"/>
    <cellStyle name="Comma 3 3 3 2 2 4 3 2" xfId="24156" xr:uid="{4C24A6BE-AA40-404D-B5F6-2E07C59DDBF2}"/>
    <cellStyle name="Comma 3 3 3 2 2 5" xfId="4447" xr:uid="{FD376686-4367-45DA-AC36-324AF9DA87B5}"/>
    <cellStyle name="Comma 3 3 3 2 2 5 2" xfId="7950" xr:uid="{A8544E3B-194C-4690-B670-952AB067E707}"/>
    <cellStyle name="Comma 3 3 3 2 2 5 2 2" xfId="18462" xr:uid="{60D82FE5-6F38-40D3-9057-8DD5BE2C3486}"/>
    <cellStyle name="Comma 3 3 3 2 2 5 2 2 2" xfId="28974" xr:uid="{49E53823-63DE-4DB2-A1DB-7060E462B7EA}"/>
    <cellStyle name="Comma 3 3 3 2 2 5 3" xfId="14958" xr:uid="{B255B9D0-E99F-4E93-B39D-63598ABD24A7}"/>
    <cellStyle name="Comma 3 3 3 2 2 5 3 2" xfId="25470" xr:uid="{0CFDB105-A11F-489D-ADCE-6787E08BDB6C}"/>
    <cellStyle name="Comma 3 3 3 2 2 6" xfId="11454" xr:uid="{3A1E5BB6-6105-40EF-A357-A739D3C5E44B}"/>
    <cellStyle name="Comma 3 3 3 2 2 6 2" xfId="21966" xr:uid="{4C09B7F7-B21F-4698-B695-F4B278B25EEC}"/>
    <cellStyle name="Comma 3 3 3 2 3" xfId="1818" xr:uid="{00000000-0005-0000-0000-0000C5020000}"/>
    <cellStyle name="Comma 3 3 3 2 3 2" xfId="5323" xr:uid="{9964581F-0469-47DB-8CB4-E9D1101F64A5}"/>
    <cellStyle name="Comma 3 3 3 2 3 2 2" xfId="8826" xr:uid="{E1BB767F-8C5D-4FF8-B76A-AA099C3C4697}"/>
    <cellStyle name="Comma 3 3 3 2 3 2 2 2" xfId="19338" xr:uid="{99694516-0EC1-43A0-A3ED-E20CB9119D17}"/>
    <cellStyle name="Comma 3 3 3 2 3 2 2 2 2" xfId="29850" xr:uid="{6F5B1D6A-5229-4187-B571-846A75BAFAA6}"/>
    <cellStyle name="Comma 3 3 3 2 3 2 3" xfId="15834" xr:uid="{F2A924E2-31AE-4EDD-90B0-292D7DE9561D}"/>
    <cellStyle name="Comma 3 3 3 2 3 2 3 2" xfId="26346" xr:uid="{F1B295BE-6C6C-4A64-A666-737FD9D086C9}"/>
    <cellStyle name="Comma 3 3 3 2 3 3" xfId="12330" xr:uid="{7B09588A-DB0F-4F76-A025-0D6BB748DE80}"/>
    <cellStyle name="Comma 3 3 3 2 3 3 2" xfId="22842" xr:uid="{FF6C7DF1-1FD3-4295-8607-51C73F6E3132}"/>
    <cellStyle name="Comma 3 3 3 2 4" xfId="4009" xr:uid="{8513F465-32F0-4F68-AB89-06E847D79ABA}"/>
    <cellStyle name="Comma 3 3 3 2 4 2" xfId="7512" xr:uid="{18892DB9-8DF5-442E-AC94-90E70CE623D5}"/>
    <cellStyle name="Comma 3 3 3 2 4 2 2" xfId="18024" xr:uid="{574F2817-32F1-4C39-BDF7-4C2D391943A9}"/>
    <cellStyle name="Comma 3 3 3 2 4 2 2 2" xfId="28536" xr:uid="{A07AFE4C-BAAF-46AE-B1C8-E010C4B51D49}"/>
    <cellStyle name="Comma 3 3 3 2 4 3" xfId="14520" xr:uid="{F37EFF0E-FB77-4C5C-985B-8611CECB6013}"/>
    <cellStyle name="Comma 3 3 3 2 4 3 2" xfId="25032" xr:uid="{423CE836-390B-485B-998C-00B616E6F8F1}"/>
    <cellStyle name="Comma 3 3 3 2 5" xfId="11016" xr:uid="{FB91BBCD-862B-4B37-81F5-311E8E2F3987}"/>
    <cellStyle name="Comma 3 3 3 2 5 2" xfId="21528" xr:uid="{E2EA9507-27E6-4CDA-9D6D-054F6749E9C2}"/>
    <cellStyle name="Comma 3 3 3 3" xfId="358" xr:uid="{00000000-0005-0000-0000-0000C6020000}"/>
    <cellStyle name="Comma 3 3 3 3 2" xfId="797" xr:uid="{00000000-0005-0000-0000-0000C7020000}"/>
    <cellStyle name="Comma 3 3 3 3 2 2" xfId="1235" xr:uid="{00000000-0005-0000-0000-0000C8020000}"/>
    <cellStyle name="Comma 3 3 3 3 2 2 2" xfId="2550" xr:uid="{00000000-0005-0000-0000-0000C9020000}"/>
    <cellStyle name="Comma 3 3 3 3 2 2 2 2" xfId="6055" xr:uid="{779D3CFF-BE37-4663-9016-DE4517760725}"/>
    <cellStyle name="Comma 3 3 3 3 2 2 2 2 2" xfId="9558" xr:uid="{8ED462E6-C5C0-4217-83DA-E2A623CB6CD7}"/>
    <cellStyle name="Comma 3 3 3 3 2 2 2 2 2 2" xfId="20070" xr:uid="{FE9DD8E3-5C4B-4E8A-88C6-01A04FF2ACE6}"/>
    <cellStyle name="Comma 3 3 3 3 2 2 2 2 2 2 2" xfId="30582" xr:uid="{7DDE0535-4C81-4CF8-A57B-4D0490EDF496}"/>
    <cellStyle name="Comma 3 3 3 3 2 2 2 2 3" xfId="16566" xr:uid="{7065E2BE-D3C5-473C-B453-B1E884AC8523}"/>
    <cellStyle name="Comma 3 3 3 3 2 2 2 2 3 2" xfId="27078" xr:uid="{53DA679A-7627-4927-8AB7-04D4B07E4E03}"/>
    <cellStyle name="Comma 3 3 3 3 2 2 2 3" xfId="13062" xr:uid="{D0292523-44A8-48EC-9D2B-D8A720C6BBE3}"/>
    <cellStyle name="Comma 3 3 3 3 2 2 2 3 2" xfId="23574" xr:uid="{C950258E-4FB0-4681-AE1C-F9CB1AD97C54}"/>
    <cellStyle name="Comma 3 3 3 3 2 2 3" xfId="3426" xr:uid="{00000000-0005-0000-0000-000069010000}"/>
    <cellStyle name="Comma 3 3 3 3 2 2 3 2" xfId="6930" xr:uid="{B84991B2-A1E1-415C-AAD5-4B8FC4A634D5}"/>
    <cellStyle name="Comma 3 3 3 3 2 2 3 2 2" xfId="10434" xr:uid="{9BC96D18-BC14-4FF6-A6BE-DF9433157B71}"/>
    <cellStyle name="Comma 3 3 3 3 2 2 3 2 2 2" xfId="20946" xr:uid="{509A5F6E-1CC2-4685-B919-E20024A1B3DA}"/>
    <cellStyle name="Comma 3 3 3 3 2 2 3 2 2 2 2" xfId="31458" xr:uid="{6D87B76D-6ABA-462E-A4F2-B5CB3AE6EE49}"/>
    <cellStyle name="Comma 3 3 3 3 2 2 3 2 3" xfId="17442" xr:uid="{D4A7C7D5-3E77-4F03-911F-1BDE2AC8CAFF}"/>
    <cellStyle name="Comma 3 3 3 3 2 2 3 2 3 2" xfId="27954" xr:uid="{23E7D99B-D25A-4F0D-914D-5739D2F27EF7}"/>
    <cellStyle name="Comma 3 3 3 3 2 2 3 3" xfId="13938" xr:uid="{CDD3D10D-5425-4385-AD09-FEFBD414639A}"/>
    <cellStyle name="Comma 3 3 3 3 2 2 3 3 2" xfId="24450" xr:uid="{E6E51D52-AA4E-4DF1-A74A-86791A39C266}"/>
    <cellStyle name="Comma 3 3 3 3 2 2 4" xfId="4741" xr:uid="{8EBF0045-5B47-48E6-B990-222C7C370FB8}"/>
    <cellStyle name="Comma 3 3 3 3 2 2 4 2" xfId="8244" xr:uid="{20C9AF42-87E3-4C50-8A7F-96B3D19BAAC8}"/>
    <cellStyle name="Comma 3 3 3 3 2 2 4 2 2" xfId="18756" xr:uid="{2C35511D-EC81-45B2-842F-4460C35BD1E8}"/>
    <cellStyle name="Comma 3 3 3 3 2 2 4 2 2 2" xfId="29268" xr:uid="{60BF604A-5537-4EC2-9FDF-BC495EC8B88A}"/>
    <cellStyle name="Comma 3 3 3 3 2 2 4 3" xfId="15252" xr:uid="{CB24E03F-AC95-40D3-ABC5-3FAA50B5CEDD}"/>
    <cellStyle name="Comma 3 3 3 3 2 2 4 3 2" xfId="25764" xr:uid="{8908C5DA-7E4E-4DF3-8151-3DA91B536D8B}"/>
    <cellStyle name="Comma 3 3 3 3 2 2 5" xfId="11748" xr:uid="{6FF4E52B-231E-4DAF-A484-0D96A2B76DC3}"/>
    <cellStyle name="Comma 3 3 3 3 2 2 5 2" xfId="22260" xr:uid="{46F18E0D-0659-4811-AD74-569AD8CE99AB}"/>
    <cellStyle name="Comma 3 3 3 3 2 3" xfId="2112" xr:uid="{00000000-0005-0000-0000-0000CA020000}"/>
    <cellStyle name="Comma 3 3 3 3 2 3 2" xfId="5617" xr:uid="{E0815DAE-23C4-42AE-8376-86A217FF699D}"/>
    <cellStyle name="Comma 3 3 3 3 2 3 2 2" xfId="9120" xr:uid="{1AE14CB3-6086-4645-95B8-30B2ACC6C4E3}"/>
    <cellStyle name="Comma 3 3 3 3 2 3 2 2 2" xfId="19632" xr:uid="{D6BA621F-64C8-4C35-961B-53F1789F290A}"/>
    <cellStyle name="Comma 3 3 3 3 2 3 2 2 2 2" xfId="30144" xr:uid="{724BE6C6-6A57-48AA-9B9E-CDBBE0735AC4}"/>
    <cellStyle name="Comma 3 3 3 3 2 3 2 3" xfId="16128" xr:uid="{ACA03C0F-FD1C-414D-89C9-4B23FA8B93BE}"/>
    <cellStyle name="Comma 3 3 3 3 2 3 2 3 2" xfId="26640" xr:uid="{B3911474-82A0-4AD5-A604-60D8576573FB}"/>
    <cellStyle name="Comma 3 3 3 3 2 3 3" xfId="12624" xr:uid="{D6EC18DE-68A9-49A7-9EFE-CFE942AB61AF}"/>
    <cellStyle name="Comma 3 3 3 3 2 3 3 2" xfId="23136" xr:uid="{56592875-D375-471E-97D2-2CD64764B145}"/>
    <cellStyle name="Comma 3 3 3 3 2 4" xfId="2988" xr:uid="{00000000-0005-0000-0000-000068010000}"/>
    <cellStyle name="Comma 3 3 3 3 2 4 2" xfId="6492" xr:uid="{C41287D2-F2EE-4567-92CC-2653BCB95664}"/>
    <cellStyle name="Comma 3 3 3 3 2 4 2 2" xfId="9996" xr:uid="{71869A5C-D5A8-4BB5-A805-AC65E4765222}"/>
    <cellStyle name="Comma 3 3 3 3 2 4 2 2 2" xfId="20508" xr:uid="{2BD00D88-C95D-4CD4-ACE7-CC555BD92DA4}"/>
    <cellStyle name="Comma 3 3 3 3 2 4 2 2 2 2" xfId="31020" xr:uid="{32F1E2F0-4460-45C9-8C1D-10D704C0E8AE}"/>
    <cellStyle name="Comma 3 3 3 3 2 4 2 3" xfId="17004" xr:uid="{8D9DB39E-50D4-4008-B206-8841B6379377}"/>
    <cellStyle name="Comma 3 3 3 3 2 4 2 3 2" xfId="27516" xr:uid="{00A9A210-4109-4FAE-B533-C80788B4BCD5}"/>
    <cellStyle name="Comma 3 3 3 3 2 4 3" xfId="13500" xr:uid="{C47803B4-AD6C-4276-B965-CA9FF7D1BC9C}"/>
    <cellStyle name="Comma 3 3 3 3 2 4 3 2" xfId="24012" xr:uid="{80BB8C0C-6E1B-4F1C-9D30-BC5A9328BEC7}"/>
    <cellStyle name="Comma 3 3 3 3 2 5" xfId="4303" xr:uid="{06C971C8-4782-4884-92FB-49CBB8333A86}"/>
    <cellStyle name="Comma 3 3 3 3 2 5 2" xfId="7806" xr:uid="{275B77D0-B792-4FA6-9F5B-A052190DEB15}"/>
    <cellStyle name="Comma 3 3 3 3 2 5 2 2" xfId="18318" xr:uid="{21EDC7A6-6F99-4A99-86CF-16504EE52370}"/>
    <cellStyle name="Comma 3 3 3 3 2 5 2 2 2" xfId="28830" xr:uid="{C69DCAFB-EF8A-4389-B601-F372D75E96AC}"/>
    <cellStyle name="Comma 3 3 3 3 2 5 3" xfId="14814" xr:uid="{9882934F-CACA-478D-BFF6-3E9F194D6074}"/>
    <cellStyle name="Comma 3 3 3 3 2 5 3 2" xfId="25326" xr:uid="{931864ED-2AFD-4720-A1EF-417DB4B1AE66}"/>
    <cellStyle name="Comma 3 3 3 3 2 6" xfId="11310" xr:uid="{5B2A1436-FE2A-4DE1-969B-289C7E28CCD3}"/>
    <cellStyle name="Comma 3 3 3 3 2 6 2" xfId="21822" xr:uid="{7CFC127B-C4AD-4A3B-9EE2-B71963433B3D}"/>
    <cellStyle name="Comma 3 3 3 3 3" xfId="1674" xr:uid="{00000000-0005-0000-0000-0000CB020000}"/>
    <cellStyle name="Comma 3 3 3 3 3 2" xfId="5179" xr:uid="{255FF8C5-2F21-48B0-9C0A-49D49F3C30AE}"/>
    <cellStyle name="Comma 3 3 3 3 3 2 2" xfId="8682" xr:uid="{4AAFAF0D-8061-4D6A-99CD-82E246C9AD4B}"/>
    <cellStyle name="Comma 3 3 3 3 3 2 2 2" xfId="19194" xr:uid="{A6D1FF7C-1455-4FC7-AF69-E6F53A356586}"/>
    <cellStyle name="Comma 3 3 3 3 3 2 2 2 2" xfId="29706" xr:uid="{5A6D33D8-9664-4763-AA6B-0C01C02F07B7}"/>
    <cellStyle name="Comma 3 3 3 3 3 2 3" xfId="15690" xr:uid="{7CDCC955-B533-4B25-A230-359696913285}"/>
    <cellStyle name="Comma 3 3 3 3 3 2 3 2" xfId="26202" xr:uid="{65DF08A1-B41C-48E4-9E1F-14B1F8259254}"/>
    <cellStyle name="Comma 3 3 3 3 3 3" xfId="12186" xr:uid="{3CC157A9-3C7E-4387-B5BC-0B3F94573AE0}"/>
    <cellStyle name="Comma 3 3 3 3 3 3 2" xfId="22698" xr:uid="{80F8951F-3ED0-4866-BA7E-6E9A0C15986F}"/>
    <cellStyle name="Comma 3 3 3 3 4" xfId="3865" xr:uid="{96D0C560-0063-4859-B98D-0675C96695AE}"/>
    <cellStyle name="Comma 3 3 3 3 4 2" xfId="7368" xr:uid="{4A723770-914A-4C1F-9ACA-76285965AD25}"/>
    <cellStyle name="Comma 3 3 3 3 4 2 2" xfId="17880" xr:uid="{24E57DDA-71B2-4B31-A006-0A4473C3097C}"/>
    <cellStyle name="Comma 3 3 3 3 4 2 2 2" xfId="28392" xr:uid="{4AE51DB5-A010-4224-92FE-B7375C8878CC}"/>
    <cellStyle name="Comma 3 3 3 3 4 3" xfId="14376" xr:uid="{84B3E68A-7A6C-4C34-8BD8-C8345FA550B2}"/>
    <cellStyle name="Comma 3 3 3 3 4 3 2" xfId="24888" xr:uid="{493AEC68-C86B-476E-8358-B5E5B8EDE3DF}"/>
    <cellStyle name="Comma 3 3 3 3 5" xfId="10872" xr:uid="{DDC9EEC8-971A-4C94-8EFB-3049CE821845}"/>
    <cellStyle name="Comma 3 3 3 3 5 2" xfId="21384" xr:uid="{87068BE0-DA47-4C72-9466-4752FFE1591C}"/>
    <cellStyle name="Comma 3 3 3 4" xfId="653" xr:uid="{00000000-0005-0000-0000-0000CC020000}"/>
    <cellStyle name="Comma 3 3 3 4 2" xfId="1091" xr:uid="{00000000-0005-0000-0000-0000CD020000}"/>
    <cellStyle name="Comma 3 3 3 4 2 2" xfId="2406" xr:uid="{00000000-0005-0000-0000-0000CE020000}"/>
    <cellStyle name="Comma 3 3 3 4 2 2 2" xfId="5911" xr:uid="{CB1D2FC3-F13F-4D33-953D-B90904398D2D}"/>
    <cellStyle name="Comma 3 3 3 4 2 2 2 2" xfId="9414" xr:uid="{1EA1C3D3-4BD3-4039-A0A7-3EE252B1D090}"/>
    <cellStyle name="Comma 3 3 3 4 2 2 2 2 2" xfId="19926" xr:uid="{7A910A03-AB95-4A85-8211-628A812C419F}"/>
    <cellStyle name="Comma 3 3 3 4 2 2 2 2 2 2" xfId="30438" xr:uid="{02BF2DDD-FA44-44B4-8107-D5ADBB2E34E9}"/>
    <cellStyle name="Comma 3 3 3 4 2 2 2 3" xfId="16422" xr:uid="{8B58D523-7E01-489F-8788-C86D33A01B09}"/>
    <cellStyle name="Comma 3 3 3 4 2 2 2 3 2" xfId="26934" xr:uid="{48A34241-980F-4712-BF70-34CD0497949B}"/>
    <cellStyle name="Comma 3 3 3 4 2 2 3" xfId="12918" xr:uid="{3D7187F8-9CC2-4A90-AD1C-B039BA5FBF0B}"/>
    <cellStyle name="Comma 3 3 3 4 2 2 3 2" xfId="23430" xr:uid="{750C6312-B3DF-4CD6-A1BF-CCDF1A7E93A8}"/>
    <cellStyle name="Comma 3 3 3 4 2 3" xfId="3282" xr:uid="{00000000-0005-0000-0000-00006B010000}"/>
    <cellStyle name="Comma 3 3 3 4 2 3 2" xfId="6786" xr:uid="{CF1BB050-9E70-4E3D-9C26-465304ECBC2F}"/>
    <cellStyle name="Comma 3 3 3 4 2 3 2 2" xfId="10290" xr:uid="{EE24B327-3400-4CF7-BD6B-EE82194AD9C3}"/>
    <cellStyle name="Comma 3 3 3 4 2 3 2 2 2" xfId="20802" xr:uid="{6EB753AC-3207-42B5-BD53-68541D3C7F19}"/>
    <cellStyle name="Comma 3 3 3 4 2 3 2 2 2 2" xfId="31314" xr:uid="{AC451514-56F2-43F3-9EAE-35E81D5ACCDD}"/>
    <cellStyle name="Comma 3 3 3 4 2 3 2 3" xfId="17298" xr:uid="{98D05E5E-B9C1-4646-8DD2-F2B4948DCC0F}"/>
    <cellStyle name="Comma 3 3 3 4 2 3 2 3 2" xfId="27810" xr:uid="{16F00671-0E51-4416-A235-5A319FB81D6A}"/>
    <cellStyle name="Comma 3 3 3 4 2 3 3" xfId="13794" xr:uid="{FC8AA8B8-B15F-4C20-9479-D0E85D233597}"/>
    <cellStyle name="Comma 3 3 3 4 2 3 3 2" xfId="24306" xr:uid="{F2A0BF82-6392-4888-A5AE-94565A1F8964}"/>
    <cellStyle name="Comma 3 3 3 4 2 4" xfId="4597" xr:uid="{53D99C4C-78AD-49DD-9828-FE297D46C387}"/>
    <cellStyle name="Comma 3 3 3 4 2 4 2" xfId="8100" xr:uid="{87B6EC97-F8BC-4BA5-A96A-70270CA11177}"/>
    <cellStyle name="Comma 3 3 3 4 2 4 2 2" xfId="18612" xr:uid="{E50FC250-D016-4BE0-83F2-73F3D0760658}"/>
    <cellStyle name="Comma 3 3 3 4 2 4 2 2 2" xfId="29124" xr:uid="{A5191753-5CCE-4C52-BE10-9287C51A427B}"/>
    <cellStyle name="Comma 3 3 3 4 2 4 3" xfId="15108" xr:uid="{25C9F906-92C0-415D-A66C-9F08FE27D85F}"/>
    <cellStyle name="Comma 3 3 3 4 2 4 3 2" xfId="25620" xr:uid="{9A2EDCF4-1EAD-430C-9A2C-4337DAAEC828}"/>
    <cellStyle name="Comma 3 3 3 4 2 5" xfId="11604" xr:uid="{8F777B33-129C-49D3-B63C-FFB0C0C0F1FF}"/>
    <cellStyle name="Comma 3 3 3 4 2 5 2" xfId="22116" xr:uid="{9DED4A19-CC3E-4E66-9CD2-CD0419913C3D}"/>
    <cellStyle name="Comma 3 3 3 4 3" xfId="1968" xr:uid="{00000000-0005-0000-0000-0000CF020000}"/>
    <cellStyle name="Comma 3 3 3 4 3 2" xfId="5473" xr:uid="{5A505ACD-D59F-4AF5-BBB1-9A1E7D09EFEE}"/>
    <cellStyle name="Comma 3 3 3 4 3 2 2" xfId="8976" xr:uid="{3810EC57-3065-4712-8EBF-50818E09CAD7}"/>
    <cellStyle name="Comma 3 3 3 4 3 2 2 2" xfId="19488" xr:uid="{9D44ACF3-85AA-4CDD-A18D-0715C912D618}"/>
    <cellStyle name="Comma 3 3 3 4 3 2 2 2 2" xfId="30000" xr:uid="{EB962759-1232-460F-A34F-DB7A52D38040}"/>
    <cellStyle name="Comma 3 3 3 4 3 2 3" xfId="15984" xr:uid="{230B8269-19B5-4A57-BAE4-65B196D239E0}"/>
    <cellStyle name="Comma 3 3 3 4 3 2 3 2" xfId="26496" xr:uid="{BC2C8742-2553-42AF-9F8C-950A505A8A09}"/>
    <cellStyle name="Comma 3 3 3 4 3 3" xfId="12480" xr:uid="{A45F006F-AB01-4CEE-AC5D-3BBDE2947008}"/>
    <cellStyle name="Comma 3 3 3 4 3 3 2" xfId="22992" xr:uid="{64E1A2C4-76F2-4580-B1E7-AA4B0BD70DAE}"/>
    <cellStyle name="Comma 3 3 3 4 4" xfId="2844" xr:uid="{00000000-0005-0000-0000-00006A010000}"/>
    <cellStyle name="Comma 3 3 3 4 4 2" xfId="6348" xr:uid="{06F8E991-3CAD-4220-94F9-3663F0E41C77}"/>
    <cellStyle name="Comma 3 3 3 4 4 2 2" xfId="9852" xr:uid="{D3BEB659-E949-4156-A4D8-CC9800813FBD}"/>
    <cellStyle name="Comma 3 3 3 4 4 2 2 2" xfId="20364" xr:uid="{68F68D53-590A-4B34-A073-B951B31AD7F3}"/>
    <cellStyle name="Comma 3 3 3 4 4 2 2 2 2" xfId="30876" xr:uid="{4BD433F7-4E04-4101-A269-70A3D3D93327}"/>
    <cellStyle name="Comma 3 3 3 4 4 2 3" xfId="16860" xr:uid="{04E13B29-364D-4B04-89CF-FB6FBBE6EB62}"/>
    <cellStyle name="Comma 3 3 3 4 4 2 3 2" xfId="27372" xr:uid="{29D5840D-7A57-420F-B814-FEB728CB5910}"/>
    <cellStyle name="Comma 3 3 3 4 4 3" xfId="13356" xr:uid="{D83118D7-FAD4-4587-B364-DA0432968EF3}"/>
    <cellStyle name="Comma 3 3 3 4 4 3 2" xfId="23868" xr:uid="{74A20B56-700B-467A-B2E6-0168419A2061}"/>
    <cellStyle name="Comma 3 3 3 4 5" xfId="4159" xr:uid="{C5641C62-C04F-4E7A-9724-356ABFB4DD66}"/>
    <cellStyle name="Comma 3 3 3 4 5 2" xfId="7662" xr:uid="{82A3098C-9B62-402F-BE9F-17115BEE3C37}"/>
    <cellStyle name="Comma 3 3 3 4 5 2 2" xfId="18174" xr:uid="{03D2D061-46FE-42A8-9937-4456886774E4}"/>
    <cellStyle name="Comma 3 3 3 4 5 2 2 2" xfId="28686" xr:uid="{AA0A6C2D-0E2D-41D9-AC74-F2A0E2FDE173}"/>
    <cellStyle name="Comma 3 3 3 4 5 3" xfId="14670" xr:uid="{1AB22A5F-992B-4184-9BE6-E663BF8EF49E}"/>
    <cellStyle name="Comma 3 3 3 4 5 3 2" xfId="25182" xr:uid="{395A42A6-C7B1-49DA-B74F-5BB7D61851B7}"/>
    <cellStyle name="Comma 3 3 3 4 6" xfId="11166" xr:uid="{0B729E28-FC4C-4FEF-BA7E-7C30558A6A69}"/>
    <cellStyle name="Comma 3 3 3 4 6 2" xfId="21678" xr:uid="{E1A8A51B-F022-40E5-B759-19C301B45371}"/>
    <cellStyle name="Comma 3 3 3 5" xfId="1530" xr:uid="{00000000-0005-0000-0000-0000D0020000}"/>
    <cellStyle name="Comma 3 3 3 5 2" xfId="5035" xr:uid="{72614FBA-F51E-4186-8C47-F476407F07E7}"/>
    <cellStyle name="Comma 3 3 3 5 2 2" xfId="8538" xr:uid="{094A20D7-FB48-4D81-B657-D6F60048BD38}"/>
    <cellStyle name="Comma 3 3 3 5 2 2 2" xfId="19050" xr:uid="{A3E1AF34-FE92-477D-AC7F-C89B5D39759A}"/>
    <cellStyle name="Comma 3 3 3 5 2 2 2 2" xfId="29562" xr:uid="{6DA58E36-B347-44EF-B379-EDCB596622F0}"/>
    <cellStyle name="Comma 3 3 3 5 2 3" xfId="15546" xr:uid="{1C59152A-CAF3-45E5-9A2A-A52D38D9BCCF}"/>
    <cellStyle name="Comma 3 3 3 5 2 3 2" xfId="26058" xr:uid="{5BB561FD-AAEC-4E2D-837F-538AFD13EFAC}"/>
    <cellStyle name="Comma 3 3 3 5 3" xfId="12042" xr:uid="{6D054A75-1756-41F3-BB20-D82BAF1F833F}"/>
    <cellStyle name="Comma 3 3 3 5 3 2" xfId="22554" xr:uid="{F68AC7A7-A241-479F-96AE-4874BA5896A9}"/>
    <cellStyle name="Comma 3 3 3 6" xfId="3721" xr:uid="{B4FB3E5A-906F-427C-9137-394FD633C930}"/>
    <cellStyle name="Comma 3 3 3 6 2" xfId="7224" xr:uid="{43FE6C39-3629-40BF-8C5D-9138B4BF8B3C}"/>
    <cellStyle name="Comma 3 3 3 6 2 2" xfId="17736" xr:uid="{81228E7C-7E29-45A2-B312-A3E41BA4E62D}"/>
    <cellStyle name="Comma 3 3 3 6 2 2 2" xfId="28248" xr:uid="{5BAC0340-962C-4D53-96E5-9318F9EEC185}"/>
    <cellStyle name="Comma 3 3 3 6 3" xfId="14232" xr:uid="{15F1E4B3-26D3-4E5E-8CDD-E995D180BFBC}"/>
    <cellStyle name="Comma 3 3 3 6 3 2" xfId="24744" xr:uid="{EC1E36AD-16FA-4647-8D55-D87BE6BE1181}"/>
    <cellStyle name="Comma 3 3 3 7" xfId="10728" xr:uid="{773FC424-5184-4FE6-A239-275F9EFC94FF}"/>
    <cellStyle name="Comma 3 3 3 7 2" xfId="21240" xr:uid="{7BBEE553-029E-49EE-AB70-F13947755220}"/>
    <cellStyle name="Comma 3 3 4" xfId="430" xr:uid="{00000000-0005-0000-0000-0000D1020000}"/>
    <cellStyle name="Comma 3 3 4 2" xfId="869" xr:uid="{00000000-0005-0000-0000-0000D2020000}"/>
    <cellStyle name="Comma 3 3 4 2 2" xfId="1307" xr:uid="{00000000-0005-0000-0000-0000D3020000}"/>
    <cellStyle name="Comma 3 3 4 2 2 2" xfId="2622" xr:uid="{00000000-0005-0000-0000-0000D4020000}"/>
    <cellStyle name="Comma 3 3 4 2 2 2 2" xfId="6127" xr:uid="{8AD2791A-D9F2-4904-BD35-5B68B747D583}"/>
    <cellStyle name="Comma 3 3 4 2 2 2 2 2" xfId="9630" xr:uid="{41790368-4401-4D7C-A354-ED376BFDDA43}"/>
    <cellStyle name="Comma 3 3 4 2 2 2 2 2 2" xfId="20142" xr:uid="{FFB6FCA7-5EB7-4B0B-9165-38C09F06DB5F}"/>
    <cellStyle name="Comma 3 3 4 2 2 2 2 2 2 2" xfId="30654" xr:uid="{08B2E3DF-52E9-4D8B-B256-A336709A840C}"/>
    <cellStyle name="Comma 3 3 4 2 2 2 2 3" xfId="16638" xr:uid="{0CA91482-984E-4304-AF65-FF249DDF42E7}"/>
    <cellStyle name="Comma 3 3 4 2 2 2 2 3 2" xfId="27150" xr:uid="{95D6362E-86B3-433D-9D9C-682E54424A49}"/>
    <cellStyle name="Comma 3 3 4 2 2 2 3" xfId="13134" xr:uid="{A9098897-8CF9-4C7F-BA8E-71E9090B6BD1}"/>
    <cellStyle name="Comma 3 3 4 2 2 2 3 2" xfId="23646" xr:uid="{F0B6B270-7CF6-4C2D-887D-99277670B7E3}"/>
    <cellStyle name="Comma 3 3 4 2 2 3" xfId="3498" xr:uid="{00000000-0005-0000-0000-00006E010000}"/>
    <cellStyle name="Comma 3 3 4 2 2 3 2" xfId="7002" xr:uid="{54BC0A20-AAE8-4FE2-B49A-5C919363B405}"/>
    <cellStyle name="Comma 3 3 4 2 2 3 2 2" xfId="10506" xr:uid="{97CA2E6D-9B09-4796-8CE2-15EF79DBD8A4}"/>
    <cellStyle name="Comma 3 3 4 2 2 3 2 2 2" xfId="21018" xr:uid="{2E47BCDD-7CBC-4F95-80F1-92E9B84D0856}"/>
    <cellStyle name="Comma 3 3 4 2 2 3 2 2 2 2" xfId="31530" xr:uid="{2A0071F2-BB01-498A-9288-D924C55C61A5}"/>
    <cellStyle name="Comma 3 3 4 2 2 3 2 3" xfId="17514" xr:uid="{05824452-04BF-4841-A308-385128E69B7C}"/>
    <cellStyle name="Comma 3 3 4 2 2 3 2 3 2" xfId="28026" xr:uid="{7525BD2A-8F03-49FB-86B8-D2A745DAA30C}"/>
    <cellStyle name="Comma 3 3 4 2 2 3 3" xfId="14010" xr:uid="{13D7E2B1-6F75-445B-A563-2F4740A47AB0}"/>
    <cellStyle name="Comma 3 3 4 2 2 3 3 2" xfId="24522" xr:uid="{0C1EA4F6-6089-4E1D-9E66-CC2A7DA90517}"/>
    <cellStyle name="Comma 3 3 4 2 2 4" xfId="4813" xr:uid="{8F99CA35-48B7-48DD-8191-E802EC3F1F49}"/>
    <cellStyle name="Comma 3 3 4 2 2 4 2" xfId="8316" xr:uid="{17A9B9F0-58DE-47F6-8FEC-B1DBEFE9FB0E}"/>
    <cellStyle name="Comma 3 3 4 2 2 4 2 2" xfId="18828" xr:uid="{C4EFA79B-A688-49D6-B33E-F6566BB324B8}"/>
    <cellStyle name="Comma 3 3 4 2 2 4 2 2 2" xfId="29340" xr:uid="{511EA4CD-FC09-48D6-B93B-648D80B27891}"/>
    <cellStyle name="Comma 3 3 4 2 2 4 3" xfId="15324" xr:uid="{C5159079-35BF-42C9-8DF6-EA0E66FF96EB}"/>
    <cellStyle name="Comma 3 3 4 2 2 4 3 2" xfId="25836" xr:uid="{46F2E6E6-D375-422B-8506-358640268229}"/>
    <cellStyle name="Comma 3 3 4 2 2 5" xfId="11820" xr:uid="{8E81F921-6C12-4E70-803C-ABC18B08B5C6}"/>
    <cellStyle name="Comma 3 3 4 2 2 5 2" xfId="22332" xr:uid="{C00FADE2-168F-43FC-A661-D73E7F048B50}"/>
    <cellStyle name="Comma 3 3 4 2 3" xfId="2184" xr:uid="{00000000-0005-0000-0000-0000D5020000}"/>
    <cellStyle name="Comma 3 3 4 2 3 2" xfId="5689" xr:uid="{36624218-4F70-424E-9F3A-6CA72104B234}"/>
    <cellStyle name="Comma 3 3 4 2 3 2 2" xfId="9192" xr:uid="{470545DB-40AF-411E-A590-EFA124E9FBD8}"/>
    <cellStyle name="Comma 3 3 4 2 3 2 2 2" xfId="19704" xr:uid="{912BAB89-8EEE-46DC-9C23-0AF74B1B2D94}"/>
    <cellStyle name="Comma 3 3 4 2 3 2 2 2 2" xfId="30216" xr:uid="{2A7D4591-8E6F-4CC7-974C-6F523A10E1A7}"/>
    <cellStyle name="Comma 3 3 4 2 3 2 3" xfId="16200" xr:uid="{676DD083-AA60-4167-91CD-1A436D638D20}"/>
    <cellStyle name="Comma 3 3 4 2 3 2 3 2" xfId="26712" xr:uid="{D48E6B56-8B7F-4E57-B091-B936F420F585}"/>
    <cellStyle name="Comma 3 3 4 2 3 3" xfId="12696" xr:uid="{6BEC9227-FC40-4629-952D-58B2C121727E}"/>
    <cellStyle name="Comma 3 3 4 2 3 3 2" xfId="23208" xr:uid="{EAD8E7D8-4272-4136-A762-8E0D5601B359}"/>
    <cellStyle name="Comma 3 3 4 2 4" xfId="3060" xr:uid="{00000000-0005-0000-0000-00006D010000}"/>
    <cellStyle name="Comma 3 3 4 2 4 2" xfId="6564" xr:uid="{2EC1ED8D-5D28-4228-8F36-AD41A14A4D42}"/>
    <cellStyle name="Comma 3 3 4 2 4 2 2" xfId="10068" xr:uid="{C26DB11F-F5F6-4B4E-8D11-DEEF0042E0A1}"/>
    <cellStyle name="Comma 3 3 4 2 4 2 2 2" xfId="20580" xr:uid="{1A1EDEA4-4745-4B3E-B52E-3595E2638196}"/>
    <cellStyle name="Comma 3 3 4 2 4 2 2 2 2" xfId="31092" xr:uid="{FBE8085C-0706-420C-8A98-5905C8886FE3}"/>
    <cellStyle name="Comma 3 3 4 2 4 2 3" xfId="17076" xr:uid="{3E0A1D75-D407-491F-8728-73170328E08C}"/>
    <cellStyle name="Comma 3 3 4 2 4 2 3 2" xfId="27588" xr:uid="{1AF9DFB2-C4F7-464A-9EA9-F0D721596552}"/>
    <cellStyle name="Comma 3 3 4 2 4 3" xfId="13572" xr:uid="{35BDC696-B928-4020-A8DD-F3133A840B16}"/>
    <cellStyle name="Comma 3 3 4 2 4 3 2" xfId="24084" xr:uid="{6C9C9BEE-8BE2-44FB-9907-AAE0AE627B15}"/>
    <cellStyle name="Comma 3 3 4 2 5" xfId="4375" xr:uid="{8DAB1857-E080-48EB-AF6D-AA69220EC03A}"/>
    <cellStyle name="Comma 3 3 4 2 5 2" xfId="7878" xr:uid="{1884D32C-FE36-4D73-B212-AA5688576895}"/>
    <cellStyle name="Comma 3 3 4 2 5 2 2" xfId="18390" xr:uid="{40B3E632-90FA-415A-98D9-BC7C2FD3F1DF}"/>
    <cellStyle name="Comma 3 3 4 2 5 2 2 2" xfId="28902" xr:uid="{FC4C95B6-DEFD-4D31-B068-125EF41689BF}"/>
    <cellStyle name="Comma 3 3 4 2 5 3" xfId="14886" xr:uid="{703587E1-0ABC-4349-A9C2-8F592A63758F}"/>
    <cellStyle name="Comma 3 3 4 2 5 3 2" xfId="25398" xr:uid="{1B54DB1B-8365-4879-9D69-8083B74E9248}"/>
    <cellStyle name="Comma 3 3 4 2 6" xfId="11382" xr:uid="{9ECFF59C-A614-4E22-9FA8-CF73ACD42EFA}"/>
    <cellStyle name="Comma 3 3 4 2 6 2" xfId="21894" xr:uid="{903EAE5D-449F-4B21-A2F3-058C0604C8C0}"/>
    <cellStyle name="Comma 3 3 4 3" xfId="1746" xr:uid="{00000000-0005-0000-0000-0000D6020000}"/>
    <cellStyle name="Comma 3 3 4 3 2" xfId="5251" xr:uid="{F89886C2-9D7D-4EF9-8B28-592E8498B0B7}"/>
    <cellStyle name="Comma 3 3 4 3 2 2" xfId="8754" xr:uid="{ABD93145-9608-43D6-B7D0-B3FDC0A381E9}"/>
    <cellStyle name="Comma 3 3 4 3 2 2 2" xfId="19266" xr:uid="{5CF552EB-58A3-4D00-AC24-F9CD02DABC58}"/>
    <cellStyle name="Comma 3 3 4 3 2 2 2 2" xfId="29778" xr:uid="{AD9BA9B0-6B54-4FAD-B5B1-36784A5D3E14}"/>
    <cellStyle name="Comma 3 3 4 3 2 3" xfId="15762" xr:uid="{5B207C2D-3572-4BFA-B103-4A27FCDE1113}"/>
    <cellStyle name="Comma 3 3 4 3 2 3 2" xfId="26274" xr:uid="{A3AEE135-6DBB-4E74-A57D-8719037CFCFE}"/>
    <cellStyle name="Comma 3 3 4 3 3" xfId="12258" xr:uid="{08197255-9112-4C0F-BC8C-AE3C95F5CCEC}"/>
    <cellStyle name="Comma 3 3 4 3 3 2" xfId="22770" xr:uid="{D5A433E7-0D91-43F7-8142-EE00C8DB2295}"/>
    <cellStyle name="Comma 3 3 4 4" xfId="3937" xr:uid="{80F4EAB3-83DC-4168-B446-9D5E09C1D0C2}"/>
    <cellStyle name="Comma 3 3 4 4 2" xfId="7440" xr:uid="{2D65B774-8757-4E7A-8616-70665751939D}"/>
    <cellStyle name="Comma 3 3 4 4 2 2" xfId="17952" xr:uid="{DDEA2E52-EB43-4092-A4E9-3A9C0BE14A23}"/>
    <cellStyle name="Comma 3 3 4 4 2 2 2" xfId="28464" xr:uid="{B6FFED4E-87A8-4302-9FDA-127AD6436D4F}"/>
    <cellStyle name="Comma 3 3 4 4 3" xfId="14448" xr:uid="{16F811F0-941B-420B-8E79-157486F38EA6}"/>
    <cellStyle name="Comma 3 3 4 4 3 2" xfId="24960" xr:uid="{46299329-C052-4641-9298-7916438317D5}"/>
    <cellStyle name="Comma 3 3 4 5" xfId="10944" xr:uid="{781946DF-1103-4986-8340-17B603F207C5}"/>
    <cellStyle name="Comma 3 3 4 5 2" xfId="21456" xr:uid="{F483CA46-6CFC-49D2-948C-6C80B50D26F7}"/>
    <cellStyle name="Comma 3 3 5" xfId="286" xr:uid="{00000000-0005-0000-0000-0000D7020000}"/>
    <cellStyle name="Comma 3 3 5 2" xfId="725" xr:uid="{00000000-0005-0000-0000-0000D8020000}"/>
    <cellStyle name="Comma 3 3 5 2 2" xfId="1163" xr:uid="{00000000-0005-0000-0000-0000D9020000}"/>
    <cellStyle name="Comma 3 3 5 2 2 2" xfId="2478" xr:uid="{00000000-0005-0000-0000-0000DA020000}"/>
    <cellStyle name="Comma 3 3 5 2 2 2 2" xfId="5983" xr:uid="{2AB4BDD7-996E-4588-BE34-9E7A05B53945}"/>
    <cellStyle name="Comma 3 3 5 2 2 2 2 2" xfId="9486" xr:uid="{64D140C5-3893-4E26-B707-C9940973A0A1}"/>
    <cellStyle name="Comma 3 3 5 2 2 2 2 2 2" xfId="19998" xr:uid="{05D5E336-6632-4647-968B-E8DD1EEFE3EA}"/>
    <cellStyle name="Comma 3 3 5 2 2 2 2 2 2 2" xfId="30510" xr:uid="{06957582-CC2F-47D0-B1C5-1B847E49D50B}"/>
    <cellStyle name="Comma 3 3 5 2 2 2 2 3" xfId="16494" xr:uid="{E291CD84-BDD6-4095-B2C3-472A9BD07ADD}"/>
    <cellStyle name="Comma 3 3 5 2 2 2 2 3 2" xfId="27006" xr:uid="{4BFCAE4D-B911-45A0-8D24-9D7A9832A6D5}"/>
    <cellStyle name="Comma 3 3 5 2 2 2 3" xfId="12990" xr:uid="{730E6048-362E-43E7-A292-821B64830B45}"/>
    <cellStyle name="Comma 3 3 5 2 2 2 3 2" xfId="23502" xr:uid="{5F5D754F-4D66-4DCC-9930-D4411029C1D1}"/>
    <cellStyle name="Comma 3 3 5 2 2 3" xfId="3354" xr:uid="{00000000-0005-0000-0000-000071010000}"/>
    <cellStyle name="Comma 3 3 5 2 2 3 2" xfId="6858" xr:uid="{F8CAF26F-F23F-4AAB-B9A5-BEEAC4A0073C}"/>
    <cellStyle name="Comma 3 3 5 2 2 3 2 2" xfId="10362" xr:uid="{411EC347-452E-41BE-ACCE-2535EC457E96}"/>
    <cellStyle name="Comma 3 3 5 2 2 3 2 2 2" xfId="20874" xr:uid="{04306A0F-6F69-46F7-A15F-721102FDA4FC}"/>
    <cellStyle name="Comma 3 3 5 2 2 3 2 2 2 2" xfId="31386" xr:uid="{22A90FB5-A302-4528-B55B-E654B38703D4}"/>
    <cellStyle name="Comma 3 3 5 2 2 3 2 3" xfId="17370" xr:uid="{94B1A4A8-58E8-4DF1-B10C-8B464B63BBA1}"/>
    <cellStyle name="Comma 3 3 5 2 2 3 2 3 2" xfId="27882" xr:uid="{9D2AC5E8-16F5-4AC4-8A73-C510DD9DF968}"/>
    <cellStyle name="Comma 3 3 5 2 2 3 3" xfId="13866" xr:uid="{3F5A443E-8737-4D2F-B770-9E0412CBA15B}"/>
    <cellStyle name="Comma 3 3 5 2 2 3 3 2" xfId="24378" xr:uid="{FDC3496F-B713-4EDB-9804-10FD459325B3}"/>
    <cellStyle name="Comma 3 3 5 2 2 4" xfId="4669" xr:uid="{00F45C8F-4C0C-43CE-9CA7-3CCD82F5BD51}"/>
    <cellStyle name="Comma 3 3 5 2 2 4 2" xfId="8172" xr:uid="{6D9FA6DC-D55A-4F3E-B3E1-C22AC9A6BD32}"/>
    <cellStyle name="Comma 3 3 5 2 2 4 2 2" xfId="18684" xr:uid="{AA15B601-2FC1-4548-8EA0-2A0DAF3FA24B}"/>
    <cellStyle name="Comma 3 3 5 2 2 4 2 2 2" xfId="29196" xr:uid="{7E885160-7C4C-456B-88DE-A66CA2823094}"/>
    <cellStyle name="Comma 3 3 5 2 2 4 3" xfId="15180" xr:uid="{A85CA1CA-B054-48AF-92AB-67A915AF2064}"/>
    <cellStyle name="Comma 3 3 5 2 2 4 3 2" xfId="25692" xr:uid="{7BE98E07-15D8-4809-B1AE-D6C77A2D05EA}"/>
    <cellStyle name="Comma 3 3 5 2 2 5" xfId="11676" xr:uid="{0B3CA8F5-6115-407D-9947-6A1DADA1E303}"/>
    <cellStyle name="Comma 3 3 5 2 2 5 2" xfId="22188" xr:uid="{A3933ED0-3F9E-4BCD-8A0F-8791EAD7DF8F}"/>
    <cellStyle name="Comma 3 3 5 2 3" xfId="2040" xr:uid="{00000000-0005-0000-0000-0000DB020000}"/>
    <cellStyle name="Comma 3 3 5 2 3 2" xfId="5545" xr:uid="{B1283879-5D1B-4FE4-9BE6-FA622EA0C3DF}"/>
    <cellStyle name="Comma 3 3 5 2 3 2 2" xfId="9048" xr:uid="{3C473BEE-DB72-434B-876E-697017A2A57A}"/>
    <cellStyle name="Comma 3 3 5 2 3 2 2 2" xfId="19560" xr:uid="{94E3D1C9-2B7B-42A8-BF80-8314C2E0A934}"/>
    <cellStyle name="Comma 3 3 5 2 3 2 2 2 2" xfId="30072" xr:uid="{B9F2438E-24EF-42C2-BF21-C38F73580C42}"/>
    <cellStyle name="Comma 3 3 5 2 3 2 3" xfId="16056" xr:uid="{0EC995B3-70BB-4EDB-94AD-26F0B8901FF6}"/>
    <cellStyle name="Comma 3 3 5 2 3 2 3 2" xfId="26568" xr:uid="{A5EF3EF5-75C0-4D44-BD2F-721A8EF23903}"/>
    <cellStyle name="Comma 3 3 5 2 3 3" xfId="12552" xr:uid="{B4405C13-61A2-4466-B0DD-57554E1C7A3A}"/>
    <cellStyle name="Comma 3 3 5 2 3 3 2" xfId="23064" xr:uid="{2F0EBD52-3995-4CEA-BC69-1D93A2AB4086}"/>
    <cellStyle name="Comma 3 3 5 2 4" xfId="2916" xr:uid="{00000000-0005-0000-0000-000070010000}"/>
    <cellStyle name="Comma 3 3 5 2 4 2" xfId="6420" xr:uid="{CCB00490-F880-4986-A136-5780CE1E5FE1}"/>
    <cellStyle name="Comma 3 3 5 2 4 2 2" xfId="9924" xr:uid="{711451FE-9172-486D-AB7C-B9879840E052}"/>
    <cellStyle name="Comma 3 3 5 2 4 2 2 2" xfId="20436" xr:uid="{108C8A61-4687-4AA1-BA76-D05BC3938312}"/>
    <cellStyle name="Comma 3 3 5 2 4 2 2 2 2" xfId="30948" xr:uid="{EB0466DC-58B7-4569-95C7-E19C19CF022F}"/>
    <cellStyle name="Comma 3 3 5 2 4 2 3" xfId="16932" xr:uid="{1F155D9C-EE57-4D3B-90A2-F22DCB67341D}"/>
    <cellStyle name="Comma 3 3 5 2 4 2 3 2" xfId="27444" xr:uid="{4CC1DCA8-355C-400D-BAEB-7BD2A62A490F}"/>
    <cellStyle name="Comma 3 3 5 2 4 3" xfId="13428" xr:uid="{6CE12C2F-DE25-43A8-8F19-06D519AA60BA}"/>
    <cellStyle name="Comma 3 3 5 2 4 3 2" xfId="23940" xr:uid="{A3D3D5C3-DE5D-4BD7-8BC7-ED83739F3642}"/>
    <cellStyle name="Comma 3 3 5 2 5" xfId="4231" xr:uid="{CEEB58C0-0173-48D8-BB64-67DDEC4442C5}"/>
    <cellStyle name="Comma 3 3 5 2 5 2" xfId="7734" xr:uid="{B5748CDC-0DA2-409E-BB30-D48EF6B61C75}"/>
    <cellStyle name="Comma 3 3 5 2 5 2 2" xfId="18246" xr:uid="{EB80D51A-7967-4AE3-BFBB-63212797F9A5}"/>
    <cellStyle name="Comma 3 3 5 2 5 2 2 2" xfId="28758" xr:uid="{645ED631-A597-40DF-A51D-F173855049ED}"/>
    <cellStyle name="Comma 3 3 5 2 5 3" xfId="14742" xr:uid="{2E68DED2-664F-4E1E-A369-3D896BE47A60}"/>
    <cellStyle name="Comma 3 3 5 2 5 3 2" xfId="25254" xr:uid="{D0FBC42B-3DC4-4180-9E26-182947108D94}"/>
    <cellStyle name="Comma 3 3 5 2 6" xfId="11238" xr:uid="{1DF18FAE-800F-4D34-96F3-428A8D87DB04}"/>
    <cellStyle name="Comma 3 3 5 2 6 2" xfId="21750" xr:uid="{986765CD-AC7B-47EC-A240-E79D10856A72}"/>
    <cellStyle name="Comma 3 3 5 3" xfId="1602" xr:uid="{00000000-0005-0000-0000-0000DC020000}"/>
    <cellStyle name="Comma 3 3 5 3 2" xfId="5107" xr:uid="{F2AD2CF1-6BA5-42CD-A05C-A49E57675707}"/>
    <cellStyle name="Comma 3 3 5 3 2 2" xfId="8610" xr:uid="{B2B72CE1-A6F6-44B4-A785-3F475CC39A19}"/>
    <cellStyle name="Comma 3 3 5 3 2 2 2" xfId="19122" xr:uid="{DA2505E0-A312-46B7-B7C4-D240116563F8}"/>
    <cellStyle name="Comma 3 3 5 3 2 2 2 2" xfId="29634" xr:uid="{2A6902D0-5DAF-4611-8F3B-87D1A74D8146}"/>
    <cellStyle name="Comma 3 3 5 3 2 3" xfId="15618" xr:uid="{412363CD-B8DA-4C55-9589-62E161B1EFE2}"/>
    <cellStyle name="Comma 3 3 5 3 2 3 2" xfId="26130" xr:uid="{9212FAD2-8364-4F29-B241-62FDD7C0D75F}"/>
    <cellStyle name="Comma 3 3 5 3 3" xfId="12114" xr:uid="{3AF3F3D0-8BFF-4D4D-8913-88749FA23C33}"/>
    <cellStyle name="Comma 3 3 5 3 3 2" xfId="22626" xr:uid="{5D205025-17B5-4486-8E72-91E8976A6017}"/>
    <cellStyle name="Comma 3 3 5 4" xfId="3793" xr:uid="{CFF4B24F-3330-4661-A449-270C342AA478}"/>
    <cellStyle name="Comma 3 3 5 4 2" xfId="7296" xr:uid="{C2453B85-0BC7-42A1-A5A9-F5719BF00137}"/>
    <cellStyle name="Comma 3 3 5 4 2 2" xfId="17808" xr:uid="{6C89B4EB-7320-4840-A9C0-0AF6B09C25A5}"/>
    <cellStyle name="Comma 3 3 5 4 2 2 2" xfId="28320" xr:uid="{3F927D27-072A-40EA-9666-9BEEE5E3B178}"/>
    <cellStyle name="Comma 3 3 5 4 3" xfId="14304" xr:uid="{2CAFE63F-5CA2-4E5E-8D3A-80EA4596485B}"/>
    <cellStyle name="Comma 3 3 5 4 3 2" xfId="24816" xr:uid="{C23F9391-6F68-4384-BEC1-CE3129253206}"/>
    <cellStyle name="Comma 3 3 5 5" xfId="10800" xr:uid="{071DE48B-7B0B-46F9-AEE8-2DFC149A698C}"/>
    <cellStyle name="Comma 3 3 5 5 2" xfId="21312" xr:uid="{3721386E-382F-4673-A0A6-424D3B5024E6}"/>
    <cellStyle name="Comma 3 3 6" xfId="581" xr:uid="{00000000-0005-0000-0000-0000DD020000}"/>
    <cellStyle name="Comma 3 3 6 2" xfId="1019" xr:uid="{00000000-0005-0000-0000-0000DE020000}"/>
    <cellStyle name="Comma 3 3 6 2 2" xfId="2334" xr:uid="{00000000-0005-0000-0000-0000DF020000}"/>
    <cellStyle name="Comma 3 3 6 2 2 2" xfId="5839" xr:uid="{67758D46-D3E2-4F87-8912-B8741ED5ABA1}"/>
    <cellStyle name="Comma 3 3 6 2 2 2 2" xfId="9342" xr:uid="{FAC0821C-4D64-418F-9EFC-313914A2F279}"/>
    <cellStyle name="Comma 3 3 6 2 2 2 2 2" xfId="19854" xr:uid="{7F523798-1D7A-4943-874F-6D8E85274457}"/>
    <cellStyle name="Comma 3 3 6 2 2 2 2 2 2" xfId="30366" xr:uid="{1AB711E6-F7F1-409A-95E7-E9D80A19196D}"/>
    <cellStyle name="Comma 3 3 6 2 2 2 3" xfId="16350" xr:uid="{3F39A95D-C8C4-4EB8-BF06-8D725A94F874}"/>
    <cellStyle name="Comma 3 3 6 2 2 2 3 2" xfId="26862" xr:uid="{50DD0E54-213C-4BF7-91D7-5298C9AC0B6A}"/>
    <cellStyle name="Comma 3 3 6 2 2 3" xfId="12846" xr:uid="{D580A6DB-D08F-4FCC-8753-96D59A70BBD3}"/>
    <cellStyle name="Comma 3 3 6 2 2 3 2" xfId="23358" xr:uid="{2DD5E8D2-2692-4FF2-81F3-C3D01413DB81}"/>
    <cellStyle name="Comma 3 3 6 2 3" xfId="3210" xr:uid="{00000000-0005-0000-0000-000073010000}"/>
    <cellStyle name="Comma 3 3 6 2 3 2" xfId="6714" xr:uid="{FEFCDF22-A78F-41B6-8A06-A24E6AB902F4}"/>
    <cellStyle name="Comma 3 3 6 2 3 2 2" xfId="10218" xr:uid="{3975107A-C504-4A1D-B0BF-5EA011F28C6D}"/>
    <cellStyle name="Comma 3 3 6 2 3 2 2 2" xfId="20730" xr:uid="{D2C3F384-8F0F-4907-A963-FB04870AED70}"/>
    <cellStyle name="Comma 3 3 6 2 3 2 2 2 2" xfId="31242" xr:uid="{DE6F2E3D-E53D-4035-9975-1E6BEA89B750}"/>
    <cellStyle name="Comma 3 3 6 2 3 2 3" xfId="17226" xr:uid="{49009BD9-69F2-4345-8D6C-EAA9B952A4A3}"/>
    <cellStyle name="Comma 3 3 6 2 3 2 3 2" xfId="27738" xr:uid="{CCC286C4-62EE-4D10-86D3-CE7F2E3ABD6F}"/>
    <cellStyle name="Comma 3 3 6 2 3 3" xfId="13722" xr:uid="{6CE253B3-BD64-45DB-A6A1-51A752F54F7E}"/>
    <cellStyle name="Comma 3 3 6 2 3 3 2" xfId="24234" xr:uid="{90D93CB3-0760-4B89-9194-F3BA4299B036}"/>
    <cellStyle name="Comma 3 3 6 2 4" xfId="4525" xr:uid="{30937CC5-C08E-4B13-AB8B-D8FF046B371E}"/>
    <cellStyle name="Comma 3 3 6 2 4 2" xfId="8028" xr:uid="{8998C994-61E0-4E6B-BD08-1ABF39D8FA4A}"/>
    <cellStyle name="Comma 3 3 6 2 4 2 2" xfId="18540" xr:uid="{8AFFD1DA-648E-4868-9936-4A59A5B13003}"/>
    <cellStyle name="Comma 3 3 6 2 4 2 2 2" xfId="29052" xr:uid="{9EA4CE80-29D9-4492-98A4-FD1DFE18D9E2}"/>
    <cellStyle name="Comma 3 3 6 2 4 3" xfId="15036" xr:uid="{E0C24F45-33CD-4D4B-885A-94832CEB9E9B}"/>
    <cellStyle name="Comma 3 3 6 2 4 3 2" xfId="25548" xr:uid="{7EAC7325-3FA0-4754-9636-B84D6A0C6AAF}"/>
    <cellStyle name="Comma 3 3 6 2 5" xfId="11532" xr:uid="{5657A2CE-F221-4A59-B91D-5E6198BDA113}"/>
    <cellStyle name="Comma 3 3 6 2 5 2" xfId="22044" xr:uid="{16D9F6DC-D09E-451D-96D9-B61E5BE9403C}"/>
    <cellStyle name="Comma 3 3 6 3" xfId="1896" xr:uid="{00000000-0005-0000-0000-0000E0020000}"/>
    <cellStyle name="Comma 3 3 6 3 2" xfId="5401" xr:uid="{5C6D6504-2067-4333-AA95-C03381090565}"/>
    <cellStyle name="Comma 3 3 6 3 2 2" xfId="8904" xr:uid="{DF4857F1-9FA8-4143-A627-52465D2DB7E9}"/>
    <cellStyle name="Comma 3 3 6 3 2 2 2" xfId="19416" xr:uid="{C6C7926D-CF2A-485D-B7C3-BE6635BE5555}"/>
    <cellStyle name="Comma 3 3 6 3 2 2 2 2" xfId="29928" xr:uid="{8289720A-E0EC-43A9-914D-AD1FDFCD1BA5}"/>
    <cellStyle name="Comma 3 3 6 3 2 3" xfId="15912" xr:uid="{6BB1E1AE-8BD4-4C9C-834C-97CA50A40E3E}"/>
    <cellStyle name="Comma 3 3 6 3 2 3 2" xfId="26424" xr:uid="{3E67390A-9D87-4480-9D03-DF5C931745C0}"/>
    <cellStyle name="Comma 3 3 6 3 3" xfId="12408" xr:uid="{77A221D9-6012-48B0-8201-02F6009F5B14}"/>
    <cellStyle name="Comma 3 3 6 3 3 2" xfId="22920" xr:uid="{61E368EF-CF23-497D-A4DD-04147EFFF955}"/>
    <cellStyle name="Comma 3 3 6 4" xfId="2772" xr:uid="{00000000-0005-0000-0000-000072010000}"/>
    <cellStyle name="Comma 3 3 6 4 2" xfId="6276" xr:uid="{B579DD92-A44B-4674-99DD-D304B341A778}"/>
    <cellStyle name="Comma 3 3 6 4 2 2" xfId="9780" xr:uid="{1BA64A17-6BF4-4FFF-AB78-36F7759640DF}"/>
    <cellStyle name="Comma 3 3 6 4 2 2 2" xfId="20292" xr:uid="{0F803705-DDB7-434A-9110-9080FBC242E8}"/>
    <cellStyle name="Comma 3 3 6 4 2 2 2 2" xfId="30804" xr:uid="{B6850BF2-EF37-46D0-8D64-EF6ADB160694}"/>
    <cellStyle name="Comma 3 3 6 4 2 3" xfId="16788" xr:uid="{997362E9-3FAA-4D06-AAC0-02560F17FB13}"/>
    <cellStyle name="Comma 3 3 6 4 2 3 2" xfId="27300" xr:uid="{ECF64B78-7166-4449-BC02-55C74AD53AD7}"/>
    <cellStyle name="Comma 3 3 6 4 3" xfId="13284" xr:uid="{69E85FA5-5E61-43C6-90DA-2ACD89F6AD16}"/>
    <cellStyle name="Comma 3 3 6 4 3 2" xfId="23796" xr:uid="{75296206-F861-4437-8179-AEAA6912FF6C}"/>
    <cellStyle name="Comma 3 3 6 5" xfId="4087" xr:uid="{AF080577-816A-4AF1-88EE-CA67A608F727}"/>
    <cellStyle name="Comma 3 3 6 5 2" xfId="7590" xr:uid="{88E64951-52E3-4960-B6CF-D2102B213370}"/>
    <cellStyle name="Comma 3 3 6 5 2 2" xfId="18102" xr:uid="{057ED9B1-8E96-4463-8F04-69A787FFD2C8}"/>
    <cellStyle name="Comma 3 3 6 5 2 2 2" xfId="28614" xr:uid="{49944D4F-ABE6-4393-B9CA-6C658061F24B}"/>
    <cellStyle name="Comma 3 3 6 5 3" xfId="14598" xr:uid="{B0148AC8-4A78-443E-9B24-D0E8322CDFD9}"/>
    <cellStyle name="Comma 3 3 6 5 3 2" xfId="25110" xr:uid="{28DBEF50-2A2C-4C8E-B9D1-1A75875B5A5C}"/>
    <cellStyle name="Comma 3 3 6 6" xfId="11094" xr:uid="{C2B99D2D-840B-4153-9BC1-BE589E13A556}"/>
    <cellStyle name="Comma 3 3 6 6 2" xfId="21606" xr:uid="{1AD5ECCE-69E8-418D-B9EA-3551814BA148}"/>
    <cellStyle name="Comma 3 3 7" xfId="1458" xr:uid="{00000000-0005-0000-0000-0000E1020000}"/>
    <cellStyle name="Comma 3 3 7 2" xfId="4963" xr:uid="{5B9C2C91-8650-4600-BA9A-CDB2E14E4E1C}"/>
    <cellStyle name="Comma 3 3 7 2 2" xfId="8466" xr:uid="{973D5211-CEC6-4BFA-95FD-27049215D6A5}"/>
    <cellStyle name="Comma 3 3 7 2 2 2" xfId="18978" xr:uid="{30B622BE-6062-437B-BB76-DBFFE9E63745}"/>
    <cellStyle name="Comma 3 3 7 2 2 2 2" xfId="29490" xr:uid="{768CB254-2D3B-4D0B-A971-35985A7239E5}"/>
    <cellStyle name="Comma 3 3 7 2 3" xfId="15474" xr:uid="{6C6DA758-EC81-4356-9D86-8B0FE9D8C67A}"/>
    <cellStyle name="Comma 3 3 7 2 3 2" xfId="25986" xr:uid="{83882F44-2064-4D57-A9A4-31B440CC334F}"/>
    <cellStyle name="Comma 3 3 7 3" xfId="11970" xr:uid="{F39DC6A1-864D-49D0-AC80-78A65D01285D}"/>
    <cellStyle name="Comma 3 3 7 3 2" xfId="22482" xr:uid="{A3B3AE39-00DA-42F3-A323-C83DE702E17C}"/>
    <cellStyle name="Comma 3 3 8" xfId="3649" xr:uid="{F5193A96-DAB8-4107-8E37-6762643F172E}"/>
    <cellStyle name="Comma 3 3 8 2" xfId="7152" xr:uid="{AFB571DC-50E5-4827-B9D1-2DC3D79FD9B8}"/>
    <cellStyle name="Comma 3 3 8 2 2" xfId="17664" xr:uid="{99186EE7-32A2-43F9-850B-5A79B9B08A96}"/>
    <cellStyle name="Comma 3 3 8 2 2 2" xfId="28176" xr:uid="{60FA5701-0C05-47B0-9873-CD51AB08B705}"/>
    <cellStyle name="Comma 3 3 8 3" xfId="14160" xr:uid="{392F0E03-FB19-4C8B-A695-E231DC09C438}"/>
    <cellStyle name="Comma 3 3 8 3 2" xfId="24672" xr:uid="{F22CFC35-6F83-41A6-8264-B8394FF2D710}"/>
    <cellStyle name="Comma 3 3 9" xfId="10656" xr:uid="{F5F85551-7513-47E6-9CE8-233AC04E3BC5}"/>
    <cellStyle name="Comma 3 3 9 2" xfId="21168" xr:uid="{1A4359C0-8B67-4C9B-9DF0-0E69F989E21C}"/>
    <cellStyle name="Comma 3 4" xfId="150" xr:uid="{00000000-0005-0000-0000-0000E2020000}"/>
    <cellStyle name="Comma 3 4 2" xfId="243" xr:uid="{00000000-0005-0000-0000-0000E3020000}"/>
    <cellStyle name="Comma 3 4 2 2" xfId="531" xr:uid="{00000000-0005-0000-0000-0000E4020000}"/>
    <cellStyle name="Comma 3 4 2 2 2" xfId="970" xr:uid="{00000000-0005-0000-0000-0000E5020000}"/>
    <cellStyle name="Comma 3 4 2 2 2 2" xfId="1408" xr:uid="{00000000-0005-0000-0000-0000E6020000}"/>
    <cellStyle name="Comma 3 4 2 2 2 2 2" xfId="2723" xr:uid="{00000000-0005-0000-0000-0000E7020000}"/>
    <cellStyle name="Comma 3 4 2 2 2 2 2 2" xfId="6228" xr:uid="{66AE7F26-35FC-4AC8-8258-8224E51C7F33}"/>
    <cellStyle name="Comma 3 4 2 2 2 2 2 2 2" xfId="9731" xr:uid="{F4424437-30E5-4AFA-B2B5-6EC7C5A883B8}"/>
    <cellStyle name="Comma 3 4 2 2 2 2 2 2 2 2" xfId="20243" xr:uid="{F075C98A-4813-4F86-8792-15F6ADAD30FC}"/>
    <cellStyle name="Comma 3 4 2 2 2 2 2 2 2 2 2" xfId="30755" xr:uid="{6D37A0CF-7901-447C-BA68-B98AA51153B1}"/>
    <cellStyle name="Comma 3 4 2 2 2 2 2 2 3" xfId="16739" xr:uid="{293EAAA9-12D4-4EC5-9BBF-35336B3A5C45}"/>
    <cellStyle name="Comma 3 4 2 2 2 2 2 2 3 2" xfId="27251" xr:uid="{0058BDC3-789C-42F3-A461-C4F2F06F5CA8}"/>
    <cellStyle name="Comma 3 4 2 2 2 2 2 3" xfId="13235" xr:uid="{245307E2-6078-442D-8FAD-3F01CC3A1E8B}"/>
    <cellStyle name="Comma 3 4 2 2 2 2 2 3 2" xfId="23747" xr:uid="{564B8267-74B4-4B25-80D3-729178781B09}"/>
    <cellStyle name="Comma 3 4 2 2 2 2 3" xfId="3599" xr:uid="{00000000-0005-0000-0000-000078010000}"/>
    <cellStyle name="Comma 3 4 2 2 2 2 3 2" xfId="7103" xr:uid="{DC755C40-C9DC-4F87-8C45-6CDE73CE84C7}"/>
    <cellStyle name="Comma 3 4 2 2 2 2 3 2 2" xfId="10607" xr:uid="{A2DE563E-87DC-4022-92B5-942AFA689B50}"/>
    <cellStyle name="Comma 3 4 2 2 2 2 3 2 2 2" xfId="21119" xr:uid="{EBF5B6CA-8E0B-4554-AC7A-E54569E22FFF}"/>
    <cellStyle name="Comma 3 4 2 2 2 2 3 2 2 2 2" xfId="31631" xr:uid="{4EBB645F-7BE2-4E85-98E3-B4988113E5E4}"/>
    <cellStyle name="Comma 3 4 2 2 2 2 3 2 3" xfId="17615" xr:uid="{456C5B39-8CA7-4C64-A8BE-84647BDBA5B3}"/>
    <cellStyle name="Comma 3 4 2 2 2 2 3 2 3 2" xfId="28127" xr:uid="{738DE056-67AF-4CC0-A658-18B5FEC3B590}"/>
    <cellStyle name="Comma 3 4 2 2 2 2 3 3" xfId="14111" xr:uid="{09998DE2-86AC-400C-B12F-CD09FE3E2CAF}"/>
    <cellStyle name="Comma 3 4 2 2 2 2 3 3 2" xfId="24623" xr:uid="{166388AB-6EFB-49BB-B3A9-4FF525A602DA}"/>
    <cellStyle name="Comma 3 4 2 2 2 2 4" xfId="4914" xr:uid="{7B1AB195-881A-4020-82D3-0F0F63A7E89A}"/>
    <cellStyle name="Comma 3 4 2 2 2 2 4 2" xfId="8417" xr:uid="{FCF463F8-B7FC-444F-A048-41758074C88C}"/>
    <cellStyle name="Comma 3 4 2 2 2 2 4 2 2" xfId="18929" xr:uid="{B6D38F6C-DBAC-4FB0-8B9A-E449A5E9ADD7}"/>
    <cellStyle name="Comma 3 4 2 2 2 2 4 2 2 2" xfId="29441" xr:uid="{BF01D0EB-6A80-452C-B830-839436430D73}"/>
    <cellStyle name="Comma 3 4 2 2 2 2 4 3" xfId="15425" xr:uid="{8BF0C52E-0DC5-4C0F-A8FD-3D783DC019FA}"/>
    <cellStyle name="Comma 3 4 2 2 2 2 4 3 2" xfId="25937" xr:uid="{541388BD-58F1-4652-B163-41B257815E4A}"/>
    <cellStyle name="Comma 3 4 2 2 2 2 5" xfId="11921" xr:uid="{6C5A3726-93E9-4CCD-AC1C-5B396300DC37}"/>
    <cellStyle name="Comma 3 4 2 2 2 2 5 2" xfId="22433" xr:uid="{55A3278B-E22B-4864-97F5-E0553F1BE01E}"/>
    <cellStyle name="Comma 3 4 2 2 2 3" xfId="2285" xr:uid="{00000000-0005-0000-0000-0000E8020000}"/>
    <cellStyle name="Comma 3 4 2 2 2 3 2" xfId="5790" xr:uid="{DAC24DB2-2B0A-4BEC-956F-B482A916444F}"/>
    <cellStyle name="Comma 3 4 2 2 2 3 2 2" xfId="9293" xr:uid="{F6D2B9C1-3A10-430D-AE42-0070B1FE9B0E}"/>
    <cellStyle name="Comma 3 4 2 2 2 3 2 2 2" xfId="19805" xr:uid="{EF55F359-BC8E-4502-A3F2-48C680E74812}"/>
    <cellStyle name="Comma 3 4 2 2 2 3 2 2 2 2" xfId="30317" xr:uid="{DA6F32FF-F35E-4D15-9F73-F7054C150100}"/>
    <cellStyle name="Comma 3 4 2 2 2 3 2 3" xfId="16301" xr:uid="{3A1CAAE1-A69E-4860-A44E-54B3C391670A}"/>
    <cellStyle name="Comma 3 4 2 2 2 3 2 3 2" xfId="26813" xr:uid="{4EAE838B-4B91-4F2F-917F-C10CCB812E6D}"/>
    <cellStyle name="Comma 3 4 2 2 2 3 3" xfId="12797" xr:uid="{CF7F151B-31D5-453B-8269-7B65768ACDC1}"/>
    <cellStyle name="Comma 3 4 2 2 2 3 3 2" xfId="23309" xr:uid="{57472B1E-6CF7-4BB1-BA72-4DC9ECA66FAA}"/>
    <cellStyle name="Comma 3 4 2 2 2 4" xfId="3161" xr:uid="{00000000-0005-0000-0000-000077010000}"/>
    <cellStyle name="Comma 3 4 2 2 2 4 2" xfId="6665" xr:uid="{E0F15CDC-ACE4-4870-9E8F-1DB54A6008C4}"/>
    <cellStyle name="Comma 3 4 2 2 2 4 2 2" xfId="10169" xr:uid="{3B746778-668F-4467-B854-9303002CABA1}"/>
    <cellStyle name="Comma 3 4 2 2 2 4 2 2 2" xfId="20681" xr:uid="{9B452FAB-D030-4683-8B5D-CDFA4AAEEA51}"/>
    <cellStyle name="Comma 3 4 2 2 2 4 2 2 2 2" xfId="31193" xr:uid="{22BB2C43-30B7-4ED5-9095-4C37557A15C1}"/>
    <cellStyle name="Comma 3 4 2 2 2 4 2 3" xfId="17177" xr:uid="{81197BC1-BEB9-4E88-9A00-66C6B9398287}"/>
    <cellStyle name="Comma 3 4 2 2 2 4 2 3 2" xfId="27689" xr:uid="{0D0D107C-2D10-419F-B085-01D0D77109CE}"/>
    <cellStyle name="Comma 3 4 2 2 2 4 3" xfId="13673" xr:uid="{8C82F4A4-F7FD-42F1-A544-CF2FDF66703E}"/>
    <cellStyle name="Comma 3 4 2 2 2 4 3 2" xfId="24185" xr:uid="{B857A801-6F7C-43A2-9AB6-7C09A5365E12}"/>
    <cellStyle name="Comma 3 4 2 2 2 5" xfId="4476" xr:uid="{B49CF235-CE61-46A1-809E-82C0E27C6D1B}"/>
    <cellStyle name="Comma 3 4 2 2 2 5 2" xfId="7979" xr:uid="{F18B494B-BC89-42BB-AF33-3D7EA23DCEF4}"/>
    <cellStyle name="Comma 3 4 2 2 2 5 2 2" xfId="18491" xr:uid="{AB40DB23-FF00-4ED3-B03D-5D1E02F8BC04}"/>
    <cellStyle name="Comma 3 4 2 2 2 5 2 2 2" xfId="29003" xr:uid="{5901AEA0-1174-4C39-BDAE-56F2CBD2A804}"/>
    <cellStyle name="Comma 3 4 2 2 2 5 3" xfId="14987" xr:uid="{D573D263-BA81-4ED6-8AD3-600283CAEFFC}"/>
    <cellStyle name="Comma 3 4 2 2 2 5 3 2" xfId="25499" xr:uid="{76F0BF78-45B0-4E56-BB68-80292C6D100C}"/>
    <cellStyle name="Comma 3 4 2 2 2 6" xfId="11483" xr:uid="{C15CFF59-334F-404C-9FE7-D023900A32DC}"/>
    <cellStyle name="Comma 3 4 2 2 2 6 2" xfId="21995" xr:uid="{CB8BD65E-FFC5-495E-92F3-6D1FC9206B00}"/>
    <cellStyle name="Comma 3 4 2 2 3" xfId="1847" xr:uid="{00000000-0005-0000-0000-0000E9020000}"/>
    <cellStyle name="Comma 3 4 2 2 3 2" xfId="5352" xr:uid="{19DC24C4-CB1A-4231-8311-847EDEDB6826}"/>
    <cellStyle name="Comma 3 4 2 2 3 2 2" xfId="8855" xr:uid="{4E2E8B39-B3B7-4D77-A717-61D05EE368B3}"/>
    <cellStyle name="Comma 3 4 2 2 3 2 2 2" xfId="19367" xr:uid="{46302A7D-F19B-4E5E-9BB9-977B0CF52722}"/>
    <cellStyle name="Comma 3 4 2 2 3 2 2 2 2" xfId="29879" xr:uid="{70A73BDC-B1AC-4CD3-A32A-AA85F11F0AFF}"/>
    <cellStyle name="Comma 3 4 2 2 3 2 3" xfId="15863" xr:uid="{75F401CC-2A6F-4EA1-9841-25121DE0AB6E}"/>
    <cellStyle name="Comma 3 4 2 2 3 2 3 2" xfId="26375" xr:uid="{C0E2A721-F921-4737-9519-7CC43D7BF73D}"/>
    <cellStyle name="Comma 3 4 2 2 3 3" xfId="12359" xr:uid="{EE53F37C-0A3A-4E81-B95A-5F29A45F06DA}"/>
    <cellStyle name="Comma 3 4 2 2 3 3 2" xfId="22871" xr:uid="{8AF78875-82B4-4206-A5BD-06F32F8B5FF7}"/>
    <cellStyle name="Comma 3 4 2 2 4" xfId="4038" xr:uid="{0D899148-D998-4876-8B67-70CDD06E6974}"/>
    <cellStyle name="Comma 3 4 2 2 4 2" xfId="7541" xr:uid="{C638BF21-3674-4B7E-B0C8-38BC65BCCFC5}"/>
    <cellStyle name="Comma 3 4 2 2 4 2 2" xfId="18053" xr:uid="{E013710B-622F-47AB-A7DB-4F2B7D6D824A}"/>
    <cellStyle name="Comma 3 4 2 2 4 2 2 2" xfId="28565" xr:uid="{262B5EB1-9EEF-4EC5-B74C-86565715E9B9}"/>
    <cellStyle name="Comma 3 4 2 2 4 3" xfId="14549" xr:uid="{95273823-B92E-4E88-88B6-A3BB1BA061E3}"/>
    <cellStyle name="Comma 3 4 2 2 4 3 2" xfId="25061" xr:uid="{4F526288-A104-4FB8-8806-8F7A87443B79}"/>
    <cellStyle name="Comma 3 4 2 2 5" xfId="11045" xr:uid="{2DAE9F93-9DC8-470A-B347-81565D4C58A3}"/>
    <cellStyle name="Comma 3 4 2 2 5 2" xfId="21557" xr:uid="{CB93EE7B-86A8-437E-B23D-B6894327B4AA}"/>
    <cellStyle name="Comma 3 4 2 3" xfId="387" xr:uid="{00000000-0005-0000-0000-0000EA020000}"/>
    <cellStyle name="Comma 3 4 2 3 2" xfId="826" xr:uid="{00000000-0005-0000-0000-0000EB020000}"/>
    <cellStyle name="Comma 3 4 2 3 2 2" xfId="1264" xr:uid="{00000000-0005-0000-0000-0000EC020000}"/>
    <cellStyle name="Comma 3 4 2 3 2 2 2" xfId="2579" xr:uid="{00000000-0005-0000-0000-0000ED020000}"/>
    <cellStyle name="Comma 3 4 2 3 2 2 2 2" xfId="6084" xr:uid="{4B4A1535-CF3C-4C71-9B51-42DD29A51577}"/>
    <cellStyle name="Comma 3 4 2 3 2 2 2 2 2" xfId="9587" xr:uid="{3B13C4E1-978A-4993-8439-AFBBDC1F4D25}"/>
    <cellStyle name="Comma 3 4 2 3 2 2 2 2 2 2" xfId="20099" xr:uid="{B0A70EAC-356C-4155-B82F-48193FF93E58}"/>
    <cellStyle name="Comma 3 4 2 3 2 2 2 2 2 2 2" xfId="30611" xr:uid="{A4464880-7332-427D-8663-67EE9D77B7D5}"/>
    <cellStyle name="Comma 3 4 2 3 2 2 2 2 3" xfId="16595" xr:uid="{4D1DA605-6379-4EBD-9B23-674A4F8EEDB9}"/>
    <cellStyle name="Comma 3 4 2 3 2 2 2 2 3 2" xfId="27107" xr:uid="{830AF8FD-2DB1-4F12-8233-717F5020664C}"/>
    <cellStyle name="Comma 3 4 2 3 2 2 2 3" xfId="13091" xr:uid="{7AB7706D-EA3D-4E39-B107-8B760ACA572B}"/>
    <cellStyle name="Comma 3 4 2 3 2 2 2 3 2" xfId="23603" xr:uid="{70C4F0EA-6DB3-4FF6-942B-C1E7EACBE81E}"/>
    <cellStyle name="Comma 3 4 2 3 2 2 3" xfId="3455" xr:uid="{00000000-0005-0000-0000-00007B010000}"/>
    <cellStyle name="Comma 3 4 2 3 2 2 3 2" xfId="6959" xr:uid="{07F44B76-7B3F-4376-90BF-8C9837B7F4FB}"/>
    <cellStyle name="Comma 3 4 2 3 2 2 3 2 2" xfId="10463" xr:uid="{87586553-B5B0-4592-A346-EF82A38F8206}"/>
    <cellStyle name="Comma 3 4 2 3 2 2 3 2 2 2" xfId="20975" xr:uid="{35A77FC3-A135-4E12-978C-074CDC6CA9BD}"/>
    <cellStyle name="Comma 3 4 2 3 2 2 3 2 2 2 2" xfId="31487" xr:uid="{9558C89E-EA03-477F-8074-7313B8E3F18C}"/>
    <cellStyle name="Comma 3 4 2 3 2 2 3 2 3" xfId="17471" xr:uid="{798BBC88-5228-4342-BBDD-1152CF5340D9}"/>
    <cellStyle name="Comma 3 4 2 3 2 2 3 2 3 2" xfId="27983" xr:uid="{5680FFF7-D488-4081-B38F-0CB524454778}"/>
    <cellStyle name="Comma 3 4 2 3 2 2 3 3" xfId="13967" xr:uid="{BBD95C7C-05CA-4A16-8404-32060CC707C2}"/>
    <cellStyle name="Comma 3 4 2 3 2 2 3 3 2" xfId="24479" xr:uid="{7239122E-124E-4E25-8432-ECF6FCABAD6A}"/>
    <cellStyle name="Comma 3 4 2 3 2 2 4" xfId="4770" xr:uid="{E398A3A9-BE6D-4C08-B71B-4EDE1395B721}"/>
    <cellStyle name="Comma 3 4 2 3 2 2 4 2" xfId="8273" xr:uid="{380E9D0E-9DC6-421A-BE8C-29892D9BD169}"/>
    <cellStyle name="Comma 3 4 2 3 2 2 4 2 2" xfId="18785" xr:uid="{C2B439DA-D8F3-4A98-BCE6-7577EAD3BA88}"/>
    <cellStyle name="Comma 3 4 2 3 2 2 4 2 2 2" xfId="29297" xr:uid="{3698394D-9C1B-40D5-B51C-A901E4301A7F}"/>
    <cellStyle name="Comma 3 4 2 3 2 2 4 3" xfId="15281" xr:uid="{4265076F-BCF9-4C95-8EF3-60A0110D8DF1}"/>
    <cellStyle name="Comma 3 4 2 3 2 2 4 3 2" xfId="25793" xr:uid="{2F46A207-4D80-4F3D-9481-07B87296B2A1}"/>
    <cellStyle name="Comma 3 4 2 3 2 2 5" xfId="11777" xr:uid="{0A9D3232-0A50-46EE-B062-DEE63C37CD24}"/>
    <cellStyle name="Comma 3 4 2 3 2 2 5 2" xfId="22289" xr:uid="{E5344189-7CD6-43D4-98FC-49E472CF2CA0}"/>
    <cellStyle name="Comma 3 4 2 3 2 3" xfId="2141" xr:uid="{00000000-0005-0000-0000-0000EE020000}"/>
    <cellStyle name="Comma 3 4 2 3 2 3 2" xfId="5646" xr:uid="{8673175A-D2A0-4260-B8FD-3070DBFCD32D}"/>
    <cellStyle name="Comma 3 4 2 3 2 3 2 2" xfId="9149" xr:uid="{774ECA6A-F3A8-4AD5-A545-C06A1D0B8F64}"/>
    <cellStyle name="Comma 3 4 2 3 2 3 2 2 2" xfId="19661" xr:uid="{A08D28A0-C0FC-4803-8F21-AE27D68A944F}"/>
    <cellStyle name="Comma 3 4 2 3 2 3 2 2 2 2" xfId="30173" xr:uid="{FADA4DFC-71EF-4D1E-8A00-0BB1D8C8F188}"/>
    <cellStyle name="Comma 3 4 2 3 2 3 2 3" xfId="16157" xr:uid="{7FE5D6B1-E77E-4557-9A33-2F9766CB403B}"/>
    <cellStyle name="Comma 3 4 2 3 2 3 2 3 2" xfId="26669" xr:uid="{9A4D1444-A056-4A87-A9A6-C77B3586A2A2}"/>
    <cellStyle name="Comma 3 4 2 3 2 3 3" xfId="12653" xr:uid="{1401019D-25CE-482E-96AC-C43E37C9E5A4}"/>
    <cellStyle name="Comma 3 4 2 3 2 3 3 2" xfId="23165" xr:uid="{C1E470A7-DD4B-4B4D-A07C-101FC4F43430}"/>
    <cellStyle name="Comma 3 4 2 3 2 4" xfId="3017" xr:uid="{00000000-0005-0000-0000-00007A010000}"/>
    <cellStyle name="Comma 3 4 2 3 2 4 2" xfId="6521" xr:uid="{9F9D46DE-C5C2-493D-941C-AA1057241A5E}"/>
    <cellStyle name="Comma 3 4 2 3 2 4 2 2" xfId="10025" xr:uid="{1FFD6DD0-AD70-4211-8C47-432FFDAA39CF}"/>
    <cellStyle name="Comma 3 4 2 3 2 4 2 2 2" xfId="20537" xr:uid="{CCCE66D5-6426-4245-9149-E20C3577E2A2}"/>
    <cellStyle name="Comma 3 4 2 3 2 4 2 2 2 2" xfId="31049" xr:uid="{096F083B-4FFA-4A8A-A0AC-0A2D9C7BF24E}"/>
    <cellStyle name="Comma 3 4 2 3 2 4 2 3" xfId="17033" xr:uid="{73993A89-0348-4F48-B1E8-10EEFC180964}"/>
    <cellStyle name="Comma 3 4 2 3 2 4 2 3 2" xfId="27545" xr:uid="{ABFEFB46-0602-4811-BE7B-9469D434E864}"/>
    <cellStyle name="Comma 3 4 2 3 2 4 3" xfId="13529" xr:uid="{4B234171-9CEF-4C73-895B-02E982CD905E}"/>
    <cellStyle name="Comma 3 4 2 3 2 4 3 2" xfId="24041" xr:uid="{95507D2C-8D65-40B0-BDA3-3856EE9E7B8D}"/>
    <cellStyle name="Comma 3 4 2 3 2 5" xfId="4332" xr:uid="{090AF601-30F5-46C2-ACC9-DE2C5801AB1D}"/>
    <cellStyle name="Comma 3 4 2 3 2 5 2" xfId="7835" xr:uid="{B851D38B-AE1D-4F2D-A3F2-1C612018C46F}"/>
    <cellStyle name="Comma 3 4 2 3 2 5 2 2" xfId="18347" xr:uid="{62496205-12F1-414C-98D5-91B91D5E3D00}"/>
    <cellStyle name="Comma 3 4 2 3 2 5 2 2 2" xfId="28859" xr:uid="{13823147-DE92-45C4-96AF-B51E79DC8DD9}"/>
    <cellStyle name="Comma 3 4 2 3 2 5 3" xfId="14843" xr:uid="{A58053FA-74C3-41E6-96E5-1733D1A02DA6}"/>
    <cellStyle name="Comma 3 4 2 3 2 5 3 2" xfId="25355" xr:uid="{58E0D64A-FDF1-4BBD-9827-4E48F8C9A811}"/>
    <cellStyle name="Comma 3 4 2 3 2 6" xfId="11339" xr:uid="{8C5A93B0-4795-4CB5-A4C2-6BD0600D1BF1}"/>
    <cellStyle name="Comma 3 4 2 3 2 6 2" xfId="21851" xr:uid="{C4DC94C0-BC7F-458C-8130-D4B0F3D2D02E}"/>
    <cellStyle name="Comma 3 4 2 3 3" xfId="1703" xr:uid="{00000000-0005-0000-0000-0000EF020000}"/>
    <cellStyle name="Comma 3 4 2 3 3 2" xfId="5208" xr:uid="{48F63F65-B935-496B-90E9-5DBB519B44FC}"/>
    <cellStyle name="Comma 3 4 2 3 3 2 2" xfId="8711" xr:uid="{05F67849-20CB-45FC-B4B8-4418DD35F3EE}"/>
    <cellStyle name="Comma 3 4 2 3 3 2 2 2" xfId="19223" xr:uid="{8212C213-FEE2-4433-ACEF-F49979030734}"/>
    <cellStyle name="Comma 3 4 2 3 3 2 2 2 2" xfId="29735" xr:uid="{C95FC485-159C-4454-87F2-8447C6639847}"/>
    <cellStyle name="Comma 3 4 2 3 3 2 3" xfId="15719" xr:uid="{D5217A72-919E-49D0-8C28-E86F4D699540}"/>
    <cellStyle name="Comma 3 4 2 3 3 2 3 2" xfId="26231" xr:uid="{9482F825-7D34-4FBA-9E1C-7C12A8941D50}"/>
    <cellStyle name="Comma 3 4 2 3 3 3" xfId="12215" xr:uid="{3EF93D0A-E803-4024-931B-BCC6E349A1C2}"/>
    <cellStyle name="Comma 3 4 2 3 3 3 2" xfId="22727" xr:uid="{73B6720C-C250-480A-9E96-5A7381299274}"/>
    <cellStyle name="Comma 3 4 2 3 4" xfId="3894" xr:uid="{21BF754E-8334-4D70-A098-C2F04DE655B0}"/>
    <cellStyle name="Comma 3 4 2 3 4 2" xfId="7397" xr:uid="{0DBA3F16-C77A-4A85-9039-9357D563F1E9}"/>
    <cellStyle name="Comma 3 4 2 3 4 2 2" xfId="17909" xr:uid="{5B7BEE1A-7EBF-420D-9BA2-44BD585F8644}"/>
    <cellStyle name="Comma 3 4 2 3 4 2 2 2" xfId="28421" xr:uid="{E1FFDB83-1913-4CAA-B72D-2BA82717D812}"/>
    <cellStyle name="Comma 3 4 2 3 4 3" xfId="14405" xr:uid="{A016C4F3-A48A-4347-8AAF-2F73BD2B2705}"/>
    <cellStyle name="Comma 3 4 2 3 4 3 2" xfId="24917" xr:uid="{C6D34F36-4A31-4BF3-ACBB-41CEC2028FF9}"/>
    <cellStyle name="Comma 3 4 2 3 5" xfId="10901" xr:uid="{157E58CD-B5A5-40EE-87CE-C73C2A785748}"/>
    <cellStyle name="Comma 3 4 2 3 5 2" xfId="21413" xr:uid="{CD90FFCB-DA02-4A38-A029-9F0B05755DC4}"/>
    <cellStyle name="Comma 3 4 2 4" xfId="682" xr:uid="{00000000-0005-0000-0000-0000F0020000}"/>
    <cellStyle name="Comma 3 4 2 4 2" xfId="1120" xr:uid="{00000000-0005-0000-0000-0000F1020000}"/>
    <cellStyle name="Comma 3 4 2 4 2 2" xfId="2435" xr:uid="{00000000-0005-0000-0000-0000F2020000}"/>
    <cellStyle name="Comma 3 4 2 4 2 2 2" xfId="5940" xr:uid="{A7120C55-7162-47F7-8BEC-C9CA9354AABE}"/>
    <cellStyle name="Comma 3 4 2 4 2 2 2 2" xfId="9443" xr:uid="{0D3D2F31-7C64-4604-BD29-C6858FECBFCB}"/>
    <cellStyle name="Comma 3 4 2 4 2 2 2 2 2" xfId="19955" xr:uid="{0196D12C-A309-4333-98A2-56CEE168AE7F}"/>
    <cellStyle name="Comma 3 4 2 4 2 2 2 2 2 2" xfId="30467" xr:uid="{AEADC011-7627-41AD-9DBE-09FD8A52068D}"/>
    <cellStyle name="Comma 3 4 2 4 2 2 2 3" xfId="16451" xr:uid="{C6036B9F-14A2-45B3-9586-76AFA610A1B6}"/>
    <cellStyle name="Comma 3 4 2 4 2 2 2 3 2" xfId="26963" xr:uid="{B8A7BE93-7669-4D8E-B1F3-D1F2F60FFC51}"/>
    <cellStyle name="Comma 3 4 2 4 2 2 3" xfId="12947" xr:uid="{60912A59-B24B-4A13-8FE9-FBFD6FD7FD4F}"/>
    <cellStyle name="Comma 3 4 2 4 2 2 3 2" xfId="23459" xr:uid="{552433E1-523A-43CF-8297-DBE28BABBFC5}"/>
    <cellStyle name="Comma 3 4 2 4 2 3" xfId="3311" xr:uid="{00000000-0005-0000-0000-00007D010000}"/>
    <cellStyle name="Comma 3 4 2 4 2 3 2" xfId="6815" xr:uid="{C22F9F0C-9B72-4593-8F30-7078138BCDCC}"/>
    <cellStyle name="Comma 3 4 2 4 2 3 2 2" xfId="10319" xr:uid="{42BF3BC4-8330-424C-96CF-C76552BAA17B}"/>
    <cellStyle name="Comma 3 4 2 4 2 3 2 2 2" xfId="20831" xr:uid="{27358EF4-03FC-48F1-8B59-C74049754B01}"/>
    <cellStyle name="Comma 3 4 2 4 2 3 2 2 2 2" xfId="31343" xr:uid="{64CDDE44-CABA-42A5-9609-611C874AF69D}"/>
    <cellStyle name="Comma 3 4 2 4 2 3 2 3" xfId="17327" xr:uid="{C2D6E80F-C551-44E6-A9E9-FF513469D245}"/>
    <cellStyle name="Comma 3 4 2 4 2 3 2 3 2" xfId="27839" xr:uid="{197E8B8C-1182-4D26-AE2E-34BFD87DF4AD}"/>
    <cellStyle name="Comma 3 4 2 4 2 3 3" xfId="13823" xr:uid="{BDB1158B-46C7-4F69-B9E1-A448BE641658}"/>
    <cellStyle name="Comma 3 4 2 4 2 3 3 2" xfId="24335" xr:uid="{51458E62-A6BB-4890-B92D-FAA90347FA99}"/>
    <cellStyle name="Comma 3 4 2 4 2 4" xfId="4626" xr:uid="{06207711-DE42-4FA3-8498-30C563AF5C19}"/>
    <cellStyle name="Comma 3 4 2 4 2 4 2" xfId="8129" xr:uid="{D1FE997A-E6DD-4847-BCAF-A86E44FCBDC4}"/>
    <cellStyle name="Comma 3 4 2 4 2 4 2 2" xfId="18641" xr:uid="{662740AA-4719-4797-90BD-0141A845788E}"/>
    <cellStyle name="Comma 3 4 2 4 2 4 2 2 2" xfId="29153" xr:uid="{A50E25E6-801E-4831-A826-BA1ACFE5B9A2}"/>
    <cellStyle name="Comma 3 4 2 4 2 4 3" xfId="15137" xr:uid="{AC3673CB-1BC3-4B90-ACB8-62A8B28940BE}"/>
    <cellStyle name="Comma 3 4 2 4 2 4 3 2" xfId="25649" xr:uid="{4E1F7B89-EF59-4504-8E0C-BB689BECC0C6}"/>
    <cellStyle name="Comma 3 4 2 4 2 5" xfId="11633" xr:uid="{967960BA-867F-4E16-B7B9-1D77E8BB600B}"/>
    <cellStyle name="Comma 3 4 2 4 2 5 2" xfId="22145" xr:uid="{B66C0F4B-E823-4E37-9E16-159AA0507B4A}"/>
    <cellStyle name="Comma 3 4 2 4 3" xfId="1997" xr:uid="{00000000-0005-0000-0000-0000F3020000}"/>
    <cellStyle name="Comma 3 4 2 4 3 2" xfId="5502" xr:uid="{A9F430CC-A1AF-4E46-B200-3BDE61321022}"/>
    <cellStyle name="Comma 3 4 2 4 3 2 2" xfId="9005" xr:uid="{5DD74A79-90C6-4149-BB88-7CB79F907A73}"/>
    <cellStyle name="Comma 3 4 2 4 3 2 2 2" xfId="19517" xr:uid="{F16D5E38-8B31-4EB9-938A-06020EA97EC1}"/>
    <cellStyle name="Comma 3 4 2 4 3 2 2 2 2" xfId="30029" xr:uid="{8D47D14D-20F1-4A5E-8BFC-7D8CFB5E1C46}"/>
    <cellStyle name="Comma 3 4 2 4 3 2 3" xfId="16013" xr:uid="{5B8550F6-CF21-4DDF-9580-3050BAB78D01}"/>
    <cellStyle name="Comma 3 4 2 4 3 2 3 2" xfId="26525" xr:uid="{008B3DA5-B551-49C8-9504-DAFDEC0AFAF3}"/>
    <cellStyle name="Comma 3 4 2 4 3 3" xfId="12509" xr:uid="{CA40E226-EAFE-4C90-AAFB-1984DA45B857}"/>
    <cellStyle name="Comma 3 4 2 4 3 3 2" xfId="23021" xr:uid="{8F035478-B71C-4216-9197-33D901D7120F}"/>
    <cellStyle name="Comma 3 4 2 4 4" xfId="2873" xr:uid="{00000000-0005-0000-0000-00007C010000}"/>
    <cellStyle name="Comma 3 4 2 4 4 2" xfId="6377" xr:uid="{10F0261A-B364-4334-B369-F413B39A0134}"/>
    <cellStyle name="Comma 3 4 2 4 4 2 2" xfId="9881" xr:uid="{B31716BA-99E7-4992-8AF8-1794D00B89F2}"/>
    <cellStyle name="Comma 3 4 2 4 4 2 2 2" xfId="20393" xr:uid="{F2127E01-17C5-4D15-B932-7FC3B257143E}"/>
    <cellStyle name="Comma 3 4 2 4 4 2 2 2 2" xfId="30905" xr:uid="{3CF5826A-DAB8-439F-B0DF-D123C594B78C}"/>
    <cellStyle name="Comma 3 4 2 4 4 2 3" xfId="16889" xr:uid="{DCC1FDF7-B49F-42C3-BB22-89A6111733C3}"/>
    <cellStyle name="Comma 3 4 2 4 4 2 3 2" xfId="27401" xr:uid="{61517CBB-B5B8-43E8-9AA7-5EAC2D85827C}"/>
    <cellStyle name="Comma 3 4 2 4 4 3" xfId="13385" xr:uid="{B990DCAA-11C1-4703-945E-5D336CD30B7A}"/>
    <cellStyle name="Comma 3 4 2 4 4 3 2" xfId="23897" xr:uid="{06B3DDA5-37A8-43FB-9095-73DC04B9E21F}"/>
    <cellStyle name="Comma 3 4 2 4 5" xfId="4188" xr:uid="{07459F8A-9E85-49E5-AC9B-724248C5BD6B}"/>
    <cellStyle name="Comma 3 4 2 4 5 2" xfId="7691" xr:uid="{17DE8CD8-B6B4-47EE-B03F-1D0BF47C6CA2}"/>
    <cellStyle name="Comma 3 4 2 4 5 2 2" xfId="18203" xr:uid="{6420BA84-EDB1-4EF0-9B5F-9FE2E44C58EB}"/>
    <cellStyle name="Comma 3 4 2 4 5 2 2 2" xfId="28715" xr:uid="{F02DD862-ED0A-4A6A-A9A9-7CA075D2D9AF}"/>
    <cellStyle name="Comma 3 4 2 4 5 3" xfId="14699" xr:uid="{884570F3-3CCA-438A-AC1A-BDA90F1073FE}"/>
    <cellStyle name="Comma 3 4 2 4 5 3 2" xfId="25211" xr:uid="{EBCBE1AA-262E-454E-B979-3FAC1D92BDDF}"/>
    <cellStyle name="Comma 3 4 2 4 6" xfId="11195" xr:uid="{C9BE79DE-CA7C-45AE-8424-10326C67549B}"/>
    <cellStyle name="Comma 3 4 2 4 6 2" xfId="21707" xr:uid="{9AAE439B-AF38-4DBE-B15D-FACBD5A0744A}"/>
    <cellStyle name="Comma 3 4 2 5" xfId="1559" xr:uid="{00000000-0005-0000-0000-0000F4020000}"/>
    <cellStyle name="Comma 3 4 2 5 2" xfId="5064" xr:uid="{A567A18C-F33F-4C09-A9CB-F2C448684991}"/>
    <cellStyle name="Comma 3 4 2 5 2 2" xfId="8567" xr:uid="{FDCF38B6-34C3-49BF-A508-0F0CF0B85E17}"/>
    <cellStyle name="Comma 3 4 2 5 2 2 2" xfId="19079" xr:uid="{856C95E9-85A9-4A73-87D0-51A6B1D5D065}"/>
    <cellStyle name="Comma 3 4 2 5 2 2 2 2" xfId="29591" xr:uid="{00866CBA-9B63-4E83-B90D-ADED863CB8E8}"/>
    <cellStyle name="Comma 3 4 2 5 2 3" xfId="15575" xr:uid="{EBB1DD7F-3FCD-48D7-974B-690636F00767}"/>
    <cellStyle name="Comma 3 4 2 5 2 3 2" xfId="26087" xr:uid="{EA8BF8BC-2449-4AB2-80C6-60D274F97679}"/>
    <cellStyle name="Comma 3 4 2 5 3" xfId="12071" xr:uid="{9D93007B-1EB7-418F-8A93-2FA77B49E664}"/>
    <cellStyle name="Comma 3 4 2 5 3 2" xfId="22583" xr:uid="{8C483A47-6205-47C1-8DF1-01260BBC38EF}"/>
    <cellStyle name="Comma 3 4 2 6" xfId="3750" xr:uid="{CE0897A7-F03A-4E35-83AC-89A93334A29C}"/>
    <cellStyle name="Comma 3 4 2 6 2" xfId="7253" xr:uid="{A6D538E9-A683-49F1-AE44-63A3E1EEDB87}"/>
    <cellStyle name="Comma 3 4 2 6 2 2" xfId="17765" xr:uid="{4C5190CC-89F8-4769-AD9F-6746E0E97E1A}"/>
    <cellStyle name="Comma 3 4 2 6 2 2 2" xfId="28277" xr:uid="{1D0BF3DB-F5AF-4F6D-8D69-6C68F4403CBF}"/>
    <cellStyle name="Comma 3 4 2 6 3" xfId="14261" xr:uid="{C6BAA5ED-E775-4111-BAC7-31814DA2B227}"/>
    <cellStyle name="Comma 3 4 2 6 3 2" xfId="24773" xr:uid="{D76D9E37-5E1F-46F4-B486-39F7CEB0CE0C}"/>
    <cellStyle name="Comma 3 4 2 7" xfId="10757" xr:uid="{28FE4316-D039-4D0B-A117-4D8FAB3AE79B}"/>
    <cellStyle name="Comma 3 4 2 7 2" xfId="21269" xr:uid="{0057267E-995E-4BF8-81BE-BDC1D7521364}"/>
    <cellStyle name="Comma 3 4 3" xfId="459" xr:uid="{00000000-0005-0000-0000-0000F5020000}"/>
    <cellStyle name="Comma 3 4 3 2" xfId="898" xr:uid="{00000000-0005-0000-0000-0000F6020000}"/>
    <cellStyle name="Comma 3 4 3 2 2" xfId="1336" xr:uid="{00000000-0005-0000-0000-0000F7020000}"/>
    <cellStyle name="Comma 3 4 3 2 2 2" xfId="2651" xr:uid="{00000000-0005-0000-0000-0000F8020000}"/>
    <cellStyle name="Comma 3 4 3 2 2 2 2" xfId="6156" xr:uid="{F8F60C58-5B23-4F46-B474-81615DB50D82}"/>
    <cellStyle name="Comma 3 4 3 2 2 2 2 2" xfId="9659" xr:uid="{328B29FC-3BE9-416B-9D69-4CAA2D480881}"/>
    <cellStyle name="Comma 3 4 3 2 2 2 2 2 2" xfId="20171" xr:uid="{A1EA538B-7569-4080-BCE1-79626580D60E}"/>
    <cellStyle name="Comma 3 4 3 2 2 2 2 2 2 2" xfId="30683" xr:uid="{BEA3E957-DB69-44C8-80EA-C77F755A5D2B}"/>
    <cellStyle name="Comma 3 4 3 2 2 2 2 3" xfId="16667" xr:uid="{B547D1A8-69CC-40D4-9280-151EEA921F2C}"/>
    <cellStyle name="Comma 3 4 3 2 2 2 2 3 2" xfId="27179" xr:uid="{99C5BE6C-66D8-4B72-A095-DAC2F81210F8}"/>
    <cellStyle name="Comma 3 4 3 2 2 2 3" xfId="13163" xr:uid="{F97F38CC-B2A9-4828-9AA0-23DB6CCA9320}"/>
    <cellStyle name="Comma 3 4 3 2 2 2 3 2" xfId="23675" xr:uid="{26FBA685-C157-4E68-B04E-A22F658B4782}"/>
    <cellStyle name="Comma 3 4 3 2 2 3" xfId="3527" xr:uid="{00000000-0005-0000-0000-000080010000}"/>
    <cellStyle name="Comma 3 4 3 2 2 3 2" xfId="7031" xr:uid="{0C7F37A4-98BC-42AE-B2BE-28ECE1ED2023}"/>
    <cellStyle name="Comma 3 4 3 2 2 3 2 2" xfId="10535" xr:uid="{7BA10DC4-325E-4E89-A9FE-79A6C1E6380A}"/>
    <cellStyle name="Comma 3 4 3 2 2 3 2 2 2" xfId="21047" xr:uid="{B97B1AEA-F88D-4BC6-B20E-8C1BDB10F26A}"/>
    <cellStyle name="Comma 3 4 3 2 2 3 2 2 2 2" xfId="31559" xr:uid="{8A70D2A4-362A-493D-8374-3E66A39A1125}"/>
    <cellStyle name="Comma 3 4 3 2 2 3 2 3" xfId="17543" xr:uid="{792A35A2-A053-42C6-A662-6E5C7341D995}"/>
    <cellStyle name="Comma 3 4 3 2 2 3 2 3 2" xfId="28055" xr:uid="{FE295936-3252-404C-8B52-B2AAC85B934C}"/>
    <cellStyle name="Comma 3 4 3 2 2 3 3" xfId="14039" xr:uid="{66018737-4C93-412B-9A5C-13C17DD46680}"/>
    <cellStyle name="Comma 3 4 3 2 2 3 3 2" xfId="24551" xr:uid="{B34000AB-BBBB-455E-A3F0-C54B791E5800}"/>
    <cellStyle name="Comma 3 4 3 2 2 4" xfId="4842" xr:uid="{E9613A68-70FE-465C-A86C-0A1153B451A1}"/>
    <cellStyle name="Comma 3 4 3 2 2 4 2" xfId="8345" xr:uid="{D5916646-A689-42AC-BBB4-EBF76A659FC9}"/>
    <cellStyle name="Comma 3 4 3 2 2 4 2 2" xfId="18857" xr:uid="{B821C192-2182-4757-AE75-5BE97494CAC5}"/>
    <cellStyle name="Comma 3 4 3 2 2 4 2 2 2" xfId="29369" xr:uid="{271CFDD6-52A9-422F-BD41-3F65415C5178}"/>
    <cellStyle name="Comma 3 4 3 2 2 4 3" xfId="15353" xr:uid="{D14296C9-5DBE-4BD0-9E5D-F1DAD7CE99BA}"/>
    <cellStyle name="Comma 3 4 3 2 2 4 3 2" xfId="25865" xr:uid="{BA98C69F-51FA-468C-8F83-46FF52E8ABA3}"/>
    <cellStyle name="Comma 3 4 3 2 2 5" xfId="11849" xr:uid="{A1FFE043-5871-4F7F-A22A-EB64A4563804}"/>
    <cellStyle name="Comma 3 4 3 2 2 5 2" xfId="22361" xr:uid="{3479D17A-C67D-4424-89BE-4BED402CB228}"/>
    <cellStyle name="Comma 3 4 3 2 3" xfId="2213" xr:uid="{00000000-0005-0000-0000-0000F9020000}"/>
    <cellStyle name="Comma 3 4 3 2 3 2" xfId="5718" xr:uid="{04294062-8371-4E93-8237-5462B1FA9399}"/>
    <cellStyle name="Comma 3 4 3 2 3 2 2" xfId="9221" xr:uid="{0FA26E0C-6D26-408F-90EB-4831D8A0A3B3}"/>
    <cellStyle name="Comma 3 4 3 2 3 2 2 2" xfId="19733" xr:uid="{D33F11B2-82E0-46BD-9E1B-0D8CF709F94A}"/>
    <cellStyle name="Comma 3 4 3 2 3 2 2 2 2" xfId="30245" xr:uid="{6DC9A176-15D2-48A0-8086-1A0BA157C79A}"/>
    <cellStyle name="Comma 3 4 3 2 3 2 3" xfId="16229" xr:uid="{EA057C15-8F2D-4B58-A9CE-B1282CEA6899}"/>
    <cellStyle name="Comma 3 4 3 2 3 2 3 2" xfId="26741" xr:uid="{F9EF4A13-BF44-46E7-B16E-B5C7D8CED196}"/>
    <cellStyle name="Comma 3 4 3 2 3 3" xfId="12725" xr:uid="{CAB036E5-33FA-4F12-97B7-434C2608048B}"/>
    <cellStyle name="Comma 3 4 3 2 3 3 2" xfId="23237" xr:uid="{0890BB3C-C0E9-40B6-8B92-D2E12BD9BFDB}"/>
    <cellStyle name="Comma 3 4 3 2 4" xfId="3089" xr:uid="{00000000-0005-0000-0000-00007F010000}"/>
    <cellStyle name="Comma 3 4 3 2 4 2" xfId="6593" xr:uid="{BB7C6E4C-C1CC-40A4-B70E-D7F944FE3624}"/>
    <cellStyle name="Comma 3 4 3 2 4 2 2" xfId="10097" xr:uid="{5863E79C-2154-4D3A-8AD7-AE41C9FC83D8}"/>
    <cellStyle name="Comma 3 4 3 2 4 2 2 2" xfId="20609" xr:uid="{A989C930-EB32-4579-8865-26A045B8070F}"/>
    <cellStyle name="Comma 3 4 3 2 4 2 2 2 2" xfId="31121" xr:uid="{7A712C90-21CB-4303-A529-B84CB56D1172}"/>
    <cellStyle name="Comma 3 4 3 2 4 2 3" xfId="17105" xr:uid="{3F7A63BB-9DEC-4A79-833A-877924A37558}"/>
    <cellStyle name="Comma 3 4 3 2 4 2 3 2" xfId="27617" xr:uid="{7F701340-B827-4E02-B1A1-963C8762A21C}"/>
    <cellStyle name="Comma 3 4 3 2 4 3" xfId="13601" xr:uid="{F247E9CB-C4DF-43CE-985F-A1160632906E}"/>
    <cellStyle name="Comma 3 4 3 2 4 3 2" xfId="24113" xr:uid="{3A7D815E-F70C-455B-AA6E-76FA1DD06C40}"/>
    <cellStyle name="Comma 3 4 3 2 5" xfId="4404" xr:uid="{BFF93D68-07BC-42EE-850A-A25D614C34A9}"/>
    <cellStyle name="Comma 3 4 3 2 5 2" xfId="7907" xr:uid="{70B29744-F7AF-4C1D-8EA4-F3FEB16D733F}"/>
    <cellStyle name="Comma 3 4 3 2 5 2 2" xfId="18419" xr:uid="{F85B4E91-CFF7-4DD6-B896-4CD81F892D74}"/>
    <cellStyle name="Comma 3 4 3 2 5 2 2 2" xfId="28931" xr:uid="{062577EC-BCC4-4C61-A92A-5F4175142408}"/>
    <cellStyle name="Comma 3 4 3 2 5 3" xfId="14915" xr:uid="{65013768-94DD-4BA9-8E11-0B0F2867FE1B}"/>
    <cellStyle name="Comma 3 4 3 2 5 3 2" xfId="25427" xr:uid="{27052AE8-321A-4396-A150-74A1452DEB92}"/>
    <cellStyle name="Comma 3 4 3 2 6" xfId="11411" xr:uid="{E9999CC9-1A97-4ADD-A3BF-6AEE8E4DAF26}"/>
    <cellStyle name="Comma 3 4 3 2 6 2" xfId="21923" xr:uid="{45CAF7BB-1485-40B7-B66A-FCEADAC8149B}"/>
    <cellStyle name="Comma 3 4 3 3" xfId="1775" xr:uid="{00000000-0005-0000-0000-0000FA020000}"/>
    <cellStyle name="Comma 3 4 3 3 2" xfId="5280" xr:uid="{E619CA96-C3E7-4DCA-808A-230250A1F0EB}"/>
    <cellStyle name="Comma 3 4 3 3 2 2" xfId="8783" xr:uid="{92200A06-1ED4-4370-91E7-D3D0AE9DE1B8}"/>
    <cellStyle name="Comma 3 4 3 3 2 2 2" xfId="19295" xr:uid="{CEF9F953-503F-4FCE-9FCB-E07ADBE753E8}"/>
    <cellStyle name="Comma 3 4 3 3 2 2 2 2" xfId="29807" xr:uid="{77D801FB-5389-4DE7-8A60-66369A7BC035}"/>
    <cellStyle name="Comma 3 4 3 3 2 3" xfId="15791" xr:uid="{6B261E8E-2B74-4DB0-B0FF-08B2A427BE90}"/>
    <cellStyle name="Comma 3 4 3 3 2 3 2" xfId="26303" xr:uid="{905625B7-96BA-4DE7-A1D8-1C4AF1940AB2}"/>
    <cellStyle name="Comma 3 4 3 3 3" xfId="12287" xr:uid="{311A7213-780D-4874-944D-9C1B3D347E7C}"/>
    <cellStyle name="Comma 3 4 3 3 3 2" xfId="22799" xr:uid="{9D5A2814-43E4-4F74-9F4A-2282FD4E5352}"/>
    <cellStyle name="Comma 3 4 3 4" xfId="3966" xr:uid="{E571B2E9-D822-4C9F-883B-90A94D784C06}"/>
    <cellStyle name="Comma 3 4 3 4 2" xfId="7469" xr:uid="{4E9ED0EA-37D2-4B8B-89C7-F3A69B38CA42}"/>
    <cellStyle name="Comma 3 4 3 4 2 2" xfId="17981" xr:uid="{B642C5A1-F831-415D-AB51-C9E8F703E6DD}"/>
    <cellStyle name="Comma 3 4 3 4 2 2 2" xfId="28493" xr:uid="{04C342B0-EA90-4B80-B869-647694D7AFAD}"/>
    <cellStyle name="Comma 3 4 3 4 3" xfId="14477" xr:uid="{98489C23-1059-4EF4-BDA0-0C91BCB3BC19}"/>
    <cellStyle name="Comma 3 4 3 4 3 2" xfId="24989" xr:uid="{7EB52243-580A-4E49-BC1D-392FB4C84CAC}"/>
    <cellStyle name="Comma 3 4 3 5" xfId="10973" xr:uid="{B53ECCA0-A765-459F-BA6D-98837813740B}"/>
    <cellStyle name="Comma 3 4 3 5 2" xfId="21485" xr:uid="{0BA41E8F-AB65-4616-B0E8-D61F2D89576B}"/>
    <cellStyle name="Comma 3 4 4" xfId="315" xr:uid="{00000000-0005-0000-0000-0000FB020000}"/>
    <cellStyle name="Comma 3 4 4 2" xfId="754" xr:uid="{00000000-0005-0000-0000-0000FC020000}"/>
    <cellStyle name="Comma 3 4 4 2 2" xfId="1192" xr:uid="{00000000-0005-0000-0000-0000FD020000}"/>
    <cellStyle name="Comma 3 4 4 2 2 2" xfId="2507" xr:uid="{00000000-0005-0000-0000-0000FE020000}"/>
    <cellStyle name="Comma 3 4 4 2 2 2 2" xfId="6012" xr:uid="{92E2F02A-398B-4810-9775-BC8C3C2BF63E}"/>
    <cellStyle name="Comma 3 4 4 2 2 2 2 2" xfId="9515" xr:uid="{6AEBCC16-0FD8-4029-8E15-E48B69A91C8D}"/>
    <cellStyle name="Comma 3 4 4 2 2 2 2 2 2" xfId="20027" xr:uid="{23F28D8A-7CBB-45C8-B51F-9A24B696D0D0}"/>
    <cellStyle name="Comma 3 4 4 2 2 2 2 2 2 2" xfId="30539" xr:uid="{01ABDDA9-624F-4B8B-A52A-C508FD93ED36}"/>
    <cellStyle name="Comma 3 4 4 2 2 2 2 3" xfId="16523" xr:uid="{7B49F89B-8D39-42DD-A961-06D32D9024A3}"/>
    <cellStyle name="Comma 3 4 4 2 2 2 2 3 2" xfId="27035" xr:uid="{8C6E4DA1-B4E8-4D29-BF5C-65CCF9669223}"/>
    <cellStyle name="Comma 3 4 4 2 2 2 3" xfId="13019" xr:uid="{C6FF10FA-EEED-4EA2-8A74-503D2E5452E7}"/>
    <cellStyle name="Comma 3 4 4 2 2 2 3 2" xfId="23531" xr:uid="{975F8650-A97A-45A5-B8A3-80E5985F1DAE}"/>
    <cellStyle name="Comma 3 4 4 2 2 3" xfId="3383" xr:uid="{00000000-0005-0000-0000-000083010000}"/>
    <cellStyle name="Comma 3 4 4 2 2 3 2" xfId="6887" xr:uid="{4DAAD86F-31B1-440A-8611-872EB5030BE1}"/>
    <cellStyle name="Comma 3 4 4 2 2 3 2 2" xfId="10391" xr:uid="{304211E4-DA21-4905-9BC5-BDE80C5894DA}"/>
    <cellStyle name="Comma 3 4 4 2 2 3 2 2 2" xfId="20903" xr:uid="{2D8F772F-41D0-4F05-B3BA-C81BB046E962}"/>
    <cellStyle name="Comma 3 4 4 2 2 3 2 2 2 2" xfId="31415" xr:uid="{2647A145-4FC8-4BBA-8190-C393F44A5087}"/>
    <cellStyle name="Comma 3 4 4 2 2 3 2 3" xfId="17399" xr:uid="{0FF3A49C-D229-4F1B-A6C8-A11679F29FDD}"/>
    <cellStyle name="Comma 3 4 4 2 2 3 2 3 2" xfId="27911" xr:uid="{261A2C38-5A45-4678-A071-AA93FFA669AA}"/>
    <cellStyle name="Comma 3 4 4 2 2 3 3" xfId="13895" xr:uid="{81F79C6D-C5E5-4171-ACB8-E93FC78BF0C8}"/>
    <cellStyle name="Comma 3 4 4 2 2 3 3 2" xfId="24407" xr:uid="{BDD6792A-A84A-4418-A099-18EFEE59888F}"/>
    <cellStyle name="Comma 3 4 4 2 2 4" xfId="4698" xr:uid="{DAB4D279-8CDC-415E-87AC-F02AB179AB3B}"/>
    <cellStyle name="Comma 3 4 4 2 2 4 2" xfId="8201" xr:uid="{10E398A8-7DF8-45DF-91C1-E1673D031380}"/>
    <cellStyle name="Comma 3 4 4 2 2 4 2 2" xfId="18713" xr:uid="{5ADE4DE3-EE2D-43CE-B660-90C7037B864D}"/>
    <cellStyle name="Comma 3 4 4 2 2 4 2 2 2" xfId="29225" xr:uid="{94C246FF-61BE-4009-9B75-6D1867CFEFF5}"/>
    <cellStyle name="Comma 3 4 4 2 2 4 3" xfId="15209" xr:uid="{4E1AB099-5BF9-4031-9D6D-C560CE3CB301}"/>
    <cellStyle name="Comma 3 4 4 2 2 4 3 2" xfId="25721" xr:uid="{3E5EEE1D-90C9-4F22-B3EB-89BDA579B3E7}"/>
    <cellStyle name="Comma 3 4 4 2 2 5" xfId="11705" xr:uid="{8B64E8BE-D303-48C4-A4BE-0D0648B1D698}"/>
    <cellStyle name="Comma 3 4 4 2 2 5 2" xfId="22217" xr:uid="{715CDEF4-D3BA-4C73-A94E-D653DA179742}"/>
    <cellStyle name="Comma 3 4 4 2 3" xfId="2069" xr:uid="{00000000-0005-0000-0000-0000FF020000}"/>
    <cellStyle name="Comma 3 4 4 2 3 2" xfId="5574" xr:uid="{A6FE9A3E-6873-4EA5-A051-26E496A0CBA9}"/>
    <cellStyle name="Comma 3 4 4 2 3 2 2" xfId="9077" xr:uid="{D401FA07-D41E-4FDD-BF6E-C54B91C2A831}"/>
    <cellStyle name="Comma 3 4 4 2 3 2 2 2" xfId="19589" xr:uid="{70AA9CAC-20DB-4588-B5C9-914532CBC235}"/>
    <cellStyle name="Comma 3 4 4 2 3 2 2 2 2" xfId="30101" xr:uid="{C2F9233E-BAF6-48B7-846D-564C878F2AB6}"/>
    <cellStyle name="Comma 3 4 4 2 3 2 3" xfId="16085" xr:uid="{82873242-864E-4AE4-BB7E-398953D500CD}"/>
    <cellStyle name="Comma 3 4 4 2 3 2 3 2" xfId="26597" xr:uid="{5C648C0D-0A11-4892-9EB8-30D94555E95D}"/>
    <cellStyle name="Comma 3 4 4 2 3 3" xfId="12581" xr:uid="{9292C0E8-76F8-43F1-9E7A-EB4559FF4CC7}"/>
    <cellStyle name="Comma 3 4 4 2 3 3 2" xfId="23093" xr:uid="{93DC971E-2C33-4898-A925-825F1011AF30}"/>
    <cellStyle name="Comma 3 4 4 2 4" xfId="2945" xr:uid="{00000000-0005-0000-0000-000082010000}"/>
    <cellStyle name="Comma 3 4 4 2 4 2" xfId="6449" xr:uid="{D357CAE2-884A-4416-8E1F-E090E0287386}"/>
    <cellStyle name="Comma 3 4 4 2 4 2 2" xfId="9953" xr:uid="{05908ED6-9EB5-4DA8-BE1C-664E10537970}"/>
    <cellStyle name="Comma 3 4 4 2 4 2 2 2" xfId="20465" xr:uid="{EFC47D0B-1EA9-49D9-B207-8A832C73F202}"/>
    <cellStyle name="Comma 3 4 4 2 4 2 2 2 2" xfId="30977" xr:uid="{0F8C4FD7-DD5E-4F73-AC0B-BAA5DFCAC493}"/>
    <cellStyle name="Comma 3 4 4 2 4 2 3" xfId="16961" xr:uid="{3D90F47C-71FF-410A-9AFE-371B84EC9521}"/>
    <cellStyle name="Comma 3 4 4 2 4 2 3 2" xfId="27473" xr:uid="{03E9B890-5673-4B06-92EC-E9C7DF12B029}"/>
    <cellStyle name="Comma 3 4 4 2 4 3" xfId="13457" xr:uid="{A01A647C-8AC1-4D56-B72D-CF752776BDD4}"/>
    <cellStyle name="Comma 3 4 4 2 4 3 2" xfId="23969" xr:uid="{EC0BBC42-CDC8-428D-BFF2-D526CEFC40CA}"/>
    <cellStyle name="Comma 3 4 4 2 5" xfId="4260" xr:uid="{F8A902FB-B7E1-4405-BED4-CC780B19BA02}"/>
    <cellStyle name="Comma 3 4 4 2 5 2" xfId="7763" xr:uid="{471AA676-CAB7-4E29-8598-D7A273043209}"/>
    <cellStyle name="Comma 3 4 4 2 5 2 2" xfId="18275" xr:uid="{32CECC79-A081-42C0-A80F-67258C684E85}"/>
    <cellStyle name="Comma 3 4 4 2 5 2 2 2" xfId="28787" xr:uid="{CDD8A76A-0F7F-4D22-8CF9-9A2552C067EE}"/>
    <cellStyle name="Comma 3 4 4 2 5 3" xfId="14771" xr:uid="{8E17B0D3-5831-4977-A000-3F322F0FAA48}"/>
    <cellStyle name="Comma 3 4 4 2 5 3 2" xfId="25283" xr:uid="{9FCE2B3A-6A51-4E18-B039-F47E55F15894}"/>
    <cellStyle name="Comma 3 4 4 2 6" xfId="11267" xr:uid="{7AFC209C-C29A-4BBC-A658-94D6A8FBECBD}"/>
    <cellStyle name="Comma 3 4 4 2 6 2" xfId="21779" xr:uid="{21C7FA09-95D2-4EA0-B1E6-53E241EC6838}"/>
    <cellStyle name="Comma 3 4 4 3" xfId="1631" xr:uid="{00000000-0005-0000-0000-000000030000}"/>
    <cellStyle name="Comma 3 4 4 3 2" xfId="5136" xr:uid="{5485B1D7-7B20-4A21-BFDD-DED7A9B271C0}"/>
    <cellStyle name="Comma 3 4 4 3 2 2" xfId="8639" xr:uid="{0ECAA2BA-95C8-40A3-9819-8AA37708B112}"/>
    <cellStyle name="Comma 3 4 4 3 2 2 2" xfId="19151" xr:uid="{EF72BFEA-0B17-4D20-8A5D-8DD7478FCAD0}"/>
    <cellStyle name="Comma 3 4 4 3 2 2 2 2" xfId="29663" xr:uid="{643EB3EF-2028-496B-87FB-F1EA18C0E166}"/>
    <cellStyle name="Comma 3 4 4 3 2 3" xfId="15647" xr:uid="{DAC37729-D670-4071-B91A-678D4C63DDF5}"/>
    <cellStyle name="Comma 3 4 4 3 2 3 2" xfId="26159" xr:uid="{56229D56-74DD-45E9-B67A-F0DDB6461634}"/>
    <cellStyle name="Comma 3 4 4 3 3" xfId="12143" xr:uid="{83C0BF0B-0279-405E-A6BC-F0D48D473908}"/>
    <cellStyle name="Comma 3 4 4 3 3 2" xfId="22655" xr:uid="{5CBA5556-DF98-4673-8FCE-EEF8C58B6A83}"/>
    <cellStyle name="Comma 3 4 4 4" xfId="3822" xr:uid="{CD67FFDE-81EB-4304-9762-7AB60E4804C5}"/>
    <cellStyle name="Comma 3 4 4 4 2" xfId="7325" xr:uid="{3BFB3D96-A5B8-4C6C-83AF-B76AE5FEDC12}"/>
    <cellStyle name="Comma 3 4 4 4 2 2" xfId="17837" xr:uid="{B6192102-C4F2-474D-961C-F8336C83A446}"/>
    <cellStyle name="Comma 3 4 4 4 2 2 2" xfId="28349" xr:uid="{1D19CED0-61B3-47DF-AB1D-DA04BC721388}"/>
    <cellStyle name="Comma 3 4 4 4 3" xfId="14333" xr:uid="{89E93B6B-01C5-45D2-BE2D-21A56BC78802}"/>
    <cellStyle name="Comma 3 4 4 4 3 2" xfId="24845" xr:uid="{81B53C89-F608-414D-8819-5C23CF4A2A98}"/>
    <cellStyle name="Comma 3 4 4 5" xfId="10829" xr:uid="{D4DCB779-BBF5-46F5-83C3-6A48B20FBE83}"/>
    <cellStyle name="Comma 3 4 4 5 2" xfId="21341" xr:uid="{8EE4358A-7FFA-40A4-8399-356ED0FA4163}"/>
    <cellStyle name="Comma 3 4 5" xfId="610" xr:uid="{00000000-0005-0000-0000-000001030000}"/>
    <cellStyle name="Comma 3 4 5 2" xfId="1048" xr:uid="{00000000-0005-0000-0000-000002030000}"/>
    <cellStyle name="Comma 3 4 5 2 2" xfId="2363" xr:uid="{00000000-0005-0000-0000-000003030000}"/>
    <cellStyle name="Comma 3 4 5 2 2 2" xfId="5868" xr:uid="{271F679A-CC63-4F03-9DA3-E8394414A4DE}"/>
    <cellStyle name="Comma 3 4 5 2 2 2 2" xfId="9371" xr:uid="{933E3E80-C041-4F82-A9F7-B20AAE5B2013}"/>
    <cellStyle name="Comma 3 4 5 2 2 2 2 2" xfId="19883" xr:uid="{5A4B9221-3D3C-4CA0-B93A-AAEB63B3E4CC}"/>
    <cellStyle name="Comma 3 4 5 2 2 2 2 2 2" xfId="30395" xr:uid="{10FFD9F6-1EEE-4DE3-B79D-7701ECF4922B}"/>
    <cellStyle name="Comma 3 4 5 2 2 2 3" xfId="16379" xr:uid="{90EBA1CA-C1F7-4766-92C8-2EE0F5EA9BD4}"/>
    <cellStyle name="Comma 3 4 5 2 2 2 3 2" xfId="26891" xr:uid="{CECA8A6B-B71B-4F8F-ABA8-CED9A1AC7E28}"/>
    <cellStyle name="Comma 3 4 5 2 2 3" xfId="12875" xr:uid="{21B0B6EC-799C-47D9-8D5D-1AFEE2AB9AB2}"/>
    <cellStyle name="Comma 3 4 5 2 2 3 2" xfId="23387" xr:uid="{F664BE8F-F8AF-4375-8B3A-0E0F76B7EF58}"/>
    <cellStyle name="Comma 3 4 5 2 3" xfId="3239" xr:uid="{00000000-0005-0000-0000-000085010000}"/>
    <cellStyle name="Comma 3 4 5 2 3 2" xfId="6743" xr:uid="{5E7F3073-AB30-4807-883C-E4CB3F0CC329}"/>
    <cellStyle name="Comma 3 4 5 2 3 2 2" xfId="10247" xr:uid="{1E72F606-4F62-427C-953A-0C5714395BC2}"/>
    <cellStyle name="Comma 3 4 5 2 3 2 2 2" xfId="20759" xr:uid="{FF958B53-190D-47D8-BAF8-AC974CFF6095}"/>
    <cellStyle name="Comma 3 4 5 2 3 2 2 2 2" xfId="31271" xr:uid="{2F0E1462-5AD9-44B0-AA32-4A7CA804D251}"/>
    <cellStyle name="Comma 3 4 5 2 3 2 3" xfId="17255" xr:uid="{54BF1BFF-8A86-43DC-A9D7-7AF67C345F71}"/>
    <cellStyle name="Comma 3 4 5 2 3 2 3 2" xfId="27767" xr:uid="{4C3FA03F-C33C-40C0-9D31-D8081ECAF7A8}"/>
    <cellStyle name="Comma 3 4 5 2 3 3" xfId="13751" xr:uid="{A18BE054-02B6-4DEE-8E83-751AB9526C16}"/>
    <cellStyle name="Comma 3 4 5 2 3 3 2" xfId="24263" xr:uid="{33DB6B02-3685-4EB6-B2E5-0923E77C629E}"/>
    <cellStyle name="Comma 3 4 5 2 4" xfId="4554" xr:uid="{AE5B63DA-C11D-42DE-877D-270171047090}"/>
    <cellStyle name="Comma 3 4 5 2 4 2" xfId="8057" xr:uid="{5F29E0AA-F4A9-42DE-9C29-3A50ACAEBDD1}"/>
    <cellStyle name="Comma 3 4 5 2 4 2 2" xfId="18569" xr:uid="{95B1EA0C-EB8A-4F45-9A1C-CF80B491DAE3}"/>
    <cellStyle name="Comma 3 4 5 2 4 2 2 2" xfId="29081" xr:uid="{5FA8306F-C412-4276-9C25-D81E08BCCB29}"/>
    <cellStyle name="Comma 3 4 5 2 4 3" xfId="15065" xr:uid="{E876D496-C84E-469A-A24A-883AB71B936A}"/>
    <cellStyle name="Comma 3 4 5 2 4 3 2" xfId="25577" xr:uid="{7DBA3784-0E02-4E29-8ACA-F0A6A30DC3E2}"/>
    <cellStyle name="Comma 3 4 5 2 5" xfId="11561" xr:uid="{C3F4367D-F821-4578-9CEB-05F56B924A82}"/>
    <cellStyle name="Comma 3 4 5 2 5 2" xfId="22073" xr:uid="{D35365B3-3086-4F16-B6EC-132FCB96CFA0}"/>
    <cellStyle name="Comma 3 4 5 3" xfId="1925" xr:uid="{00000000-0005-0000-0000-000004030000}"/>
    <cellStyle name="Comma 3 4 5 3 2" xfId="5430" xr:uid="{C4F9C629-0FE3-4349-B27B-7075694963F3}"/>
    <cellStyle name="Comma 3 4 5 3 2 2" xfId="8933" xr:uid="{5D97C3FC-A91B-42A3-8D9B-34E30D119B7F}"/>
    <cellStyle name="Comma 3 4 5 3 2 2 2" xfId="19445" xr:uid="{B1D9A66A-3D2D-4CB0-B15A-1024EF8FE40F}"/>
    <cellStyle name="Comma 3 4 5 3 2 2 2 2" xfId="29957" xr:uid="{C9A76A1C-2D75-4795-9791-3E55394CB96B}"/>
    <cellStyle name="Comma 3 4 5 3 2 3" xfId="15941" xr:uid="{7EF62381-7C86-46CF-AE6A-B764D7CE9A78}"/>
    <cellStyle name="Comma 3 4 5 3 2 3 2" xfId="26453" xr:uid="{5CC525BA-2CDB-42B0-99E4-D38842A880FD}"/>
    <cellStyle name="Comma 3 4 5 3 3" xfId="12437" xr:uid="{7498E02F-58B3-4368-9BFA-BBBDB80D02A7}"/>
    <cellStyle name="Comma 3 4 5 3 3 2" xfId="22949" xr:uid="{16D21F61-D32B-4E62-804B-372EC13F6C4F}"/>
    <cellStyle name="Comma 3 4 5 4" xfId="2801" xr:uid="{00000000-0005-0000-0000-000084010000}"/>
    <cellStyle name="Comma 3 4 5 4 2" xfId="6305" xr:uid="{FA4DBF8E-5A3D-4F6F-9B5D-CA3BCDA6A3ED}"/>
    <cellStyle name="Comma 3 4 5 4 2 2" xfId="9809" xr:uid="{A781C397-4035-4585-8219-398849346F5E}"/>
    <cellStyle name="Comma 3 4 5 4 2 2 2" xfId="20321" xr:uid="{0B8C8560-023D-42A2-80E8-E8C16CF83BDB}"/>
    <cellStyle name="Comma 3 4 5 4 2 2 2 2" xfId="30833" xr:uid="{9092BB97-6523-45AC-A6E7-0299B40B104E}"/>
    <cellStyle name="Comma 3 4 5 4 2 3" xfId="16817" xr:uid="{E49BDFF3-6D97-4E38-AA16-1E1C726A2C94}"/>
    <cellStyle name="Comma 3 4 5 4 2 3 2" xfId="27329" xr:uid="{F09F577D-E9EB-4993-94B2-C4DCA42C9DC8}"/>
    <cellStyle name="Comma 3 4 5 4 3" xfId="13313" xr:uid="{EE26543D-34C4-4203-967C-AB19F106FD90}"/>
    <cellStyle name="Comma 3 4 5 4 3 2" xfId="23825" xr:uid="{0279355F-AF8F-4BB1-AB42-43A2A9F1BB2A}"/>
    <cellStyle name="Comma 3 4 5 5" xfId="4116" xr:uid="{21634568-024E-4846-8968-0AE6D42A48D1}"/>
    <cellStyle name="Comma 3 4 5 5 2" xfId="7619" xr:uid="{92D26AB7-14A1-4489-869E-DBFF9A330849}"/>
    <cellStyle name="Comma 3 4 5 5 2 2" xfId="18131" xr:uid="{BEF9124A-BA2C-4A1C-B3B3-2BF38F45F7C4}"/>
    <cellStyle name="Comma 3 4 5 5 2 2 2" xfId="28643" xr:uid="{2DC4476C-504F-4487-9A41-B59FBA92DFEC}"/>
    <cellStyle name="Comma 3 4 5 5 3" xfId="14627" xr:uid="{CA11E9BA-6FEF-4DCC-A247-2A844670C50D}"/>
    <cellStyle name="Comma 3 4 5 5 3 2" xfId="25139" xr:uid="{17FBE011-E6C8-4853-9842-3E2C5DDE3647}"/>
    <cellStyle name="Comma 3 4 5 6" xfId="11123" xr:uid="{48005147-82AE-40E1-AFB3-25F787282DCD}"/>
    <cellStyle name="Comma 3 4 5 6 2" xfId="21635" xr:uid="{0F9A9332-78E2-48C6-A1BF-5FD9C0EFA954}"/>
    <cellStyle name="Comma 3 4 6" xfId="1487" xr:uid="{00000000-0005-0000-0000-000005030000}"/>
    <cellStyle name="Comma 3 4 6 2" xfId="4992" xr:uid="{9EBB2711-8DE1-4B9D-98FF-B9D5BD062F85}"/>
    <cellStyle name="Comma 3 4 6 2 2" xfId="8495" xr:uid="{48332C4F-9962-4924-B13A-0D32EE7E378C}"/>
    <cellStyle name="Comma 3 4 6 2 2 2" xfId="19007" xr:uid="{09789B80-A0A0-4C7F-B03A-1952CEAB2E72}"/>
    <cellStyle name="Comma 3 4 6 2 2 2 2" xfId="29519" xr:uid="{3291AF01-189E-441F-AF40-0216AE23C68A}"/>
    <cellStyle name="Comma 3 4 6 2 3" xfId="15503" xr:uid="{50BC53C1-1A3E-4187-966A-68CD4C1691E2}"/>
    <cellStyle name="Comma 3 4 6 2 3 2" xfId="26015" xr:uid="{423A62E9-D8A2-4F47-9AC0-08C0183A2A2A}"/>
    <cellStyle name="Comma 3 4 6 3" xfId="11999" xr:uid="{120970A4-F89F-4B66-8240-D9D38FD80CCA}"/>
    <cellStyle name="Comma 3 4 6 3 2" xfId="22511" xr:uid="{AA9B9143-9070-47E8-B71B-C5FA5A069B7C}"/>
    <cellStyle name="Comma 3 4 7" xfId="3678" xr:uid="{1C7B81B9-0819-4763-8B4F-A78CD1FAB50B}"/>
    <cellStyle name="Comma 3 4 7 2" xfId="7181" xr:uid="{C6B9C11C-E39A-4EFB-B9D0-D9A6F7A7CCC3}"/>
    <cellStyle name="Comma 3 4 7 2 2" xfId="17693" xr:uid="{D84361D8-1FAB-4595-88D4-C72AC1BB4C0A}"/>
    <cellStyle name="Comma 3 4 7 2 2 2" xfId="28205" xr:uid="{D90BE408-D791-41EE-8C57-8304AAA5A6D0}"/>
    <cellStyle name="Comma 3 4 7 3" xfId="14189" xr:uid="{AAEAFE5C-0942-4D10-9965-A5721A644405}"/>
    <cellStyle name="Comma 3 4 7 3 2" xfId="24701" xr:uid="{DC52C8E0-0676-4008-8608-19622CE55E2E}"/>
    <cellStyle name="Comma 3 4 8" xfId="10685" xr:uid="{23269DAA-E0B9-4B15-80BD-C10D9C8861FE}"/>
    <cellStyle name="Comma 3 4 8 2" xfId="21197" xr:uid="{04AF2ADD-62CD-4FCF-B22F-41E5176855C0}"/>
    <cellStyle name="Comma 3 5" xfId="211" xr:uid="{00000000-0005-0000-0000-000006030000}"/>
    <cellStyle name="Comma 3 5 2" xfId="499" xr:uid="{00000000-0005-0000-0000-000007030000}"/>
    <cellStyle name="Comma 3 5 2 2" xfId="938" xr:uid="{00000000-0005-0000-0000-000008030000}"/>
    <cellStyle name="Comma 3 5 2 2 2" xfId="1376" xr:uid="{00000000-0005-0000-0000-000009030000}"/>
    <cellStyle name="Comma 3 5 2 2 2 2" xfId="2691" xr:uid="{00000000-0005-0000-0000-00000A030000}"/>
    <cellStyle name="Comma 3 5 2 2 2 2 2" xfId="6196" xr:uid="{A24313C7-B4A5-4750-8545-0619E0F1C123}"/>
    <cellStyle name="Comma 3 5 2 2 2 2 2 2" xfId="9699" xr:uid="{1C8C2D95-848E-4012-B799-773759E0A29A}"/>
    <cellStyle name="Comma 3 5 2 2 2 2 2 2 2" xfId="20211" xr:uid="{3882D5AB-8FBD-463D-B416-4E8D19D2C136}"/>
    <cellStyle name="Comma 3 5 2 2 2 2 2 2 2 2" xfId="30723" xr:uid="{371D15FB-175B-41C6-8D14-82CB4AC28081}"/>
    <cellStyle name="Comma 3 5 2 2 2 2 2 3" xfId="16707" xr:uid="{649A41A7-FD9A-4EC9-A3A4-C6720EB06B9C}"/>
    <cellStyle name="Comma 3 5 2 2 2 2 2 3 2" xfId="27219" xr:uid="{FFF7830D-A88A-43D0-B4DF-65847B998099}"/>
    <cellStyle name="Comma 3 5 2 2 2 2 3" xfId="13203" xr:uid="{C4A1FB8C-8451-46CC-843F-E7C8D61BC175}"/>
    <cellStyle name="Comma 3 5 2 2 2 2 3 2" xfId="23715" xr:uid="{E68A0ABB-5DDD-4F49-A864-BD60466448D5}"/>
    <cellStyle name="Comma 3 5 2 2 2 3" xfId="3567" xr:uid="{00000000-0005-0000-0000-000089010000}"/>
    <cellStyle name="Comma 3 5 2 2 2 3 2" xfId="7071" xr:uid="{B8AA1027-57EA-4057-B1F6-5146C14A640E}"/>
    <cellStyle name="Comma 3 5 2 2 2 3 2 2" xfId="10575" xr:uid="{5801A7E4-18CB-46BB-8A71-DF494842785B}"/>
    <cellStyle name="Comma 3 5 2 2 2 3 2 2 2" xfId="21087" xr:uid="{AC37E08B-83DA-4113-BBD8-D61FF89138AC}"/>
    <cellStyle name="Comma 3 5 2 2 2 3 2 2 2 2" xfId="31599" xr:uid="{BE3BD077-D947-4806-9221-7321DCB3FB72}"/>
    <cellStyle name="Comma 3 5 2 2 2 3 2 3" xfId="17583" xr:uid="{FF3F7F1F-0BB7-4C27-80FF-59288E63120D}"/>
    <cellStyle name="Comma 3 5 2 2 2 3 2 3 2" xfId="28095" xr:uid="{8B6A3D35-97E0-49C0-BFF1-AFB27297F32A}"/>
    <cellStyle name="Comma 3 5 2 2 2 3 3" xfId="14079" xr:uid="{23310650-5149-4DE7-8C8A-FE4C77214021}"/>
    <cellStyle name="Comma 3 5 2 2 2 3 3 2" xfId="24591" xr:uid="{E29B0468-A155-4D35-9FF6-31A49231D2DD}"/>
    <cellStyle name="Comma 3 5 2 2 2 4" xfId="4882" xr:uid="{D309ED2A-03FB-4F02-B161-8430518ED6DD}"/>
    <cellStyle name="Comma 3 5 2 2 2 4 2" xfId="8385" xr:uid="{77E03EA8-1AA6-4357-A745-F263D64192A4}"/>
    <cellStyle name="Comma 3 5 2 2 2 4 2 2" xfId="18897" xr:uid="{521C4590-3FF3-409E-A199-824614173DA1}"/>
    <cellStyle name="Comma 3 5 2 2 2 4 2 2 2" xfId="29409" xr:uid="{C302FE68-D611-4E6B-A432-78DC7E8571CA}"/>
    <cellStyle name="Comma 3 5 2 2 2 4 3" xfId="15393" xr:uid="{50DCC3B5-DC0B-449F-BB3B-74DBAED52E07}"/>
    <cellStyle name="Comma 3 5 2 2 2 4 3 2" xfId="25905" xr:uid="{4E4757F0-D4A4-41E1-AE95-17E0DFB776C2}"/>
    <cellStyle name="Comma 3 5 2 2 2 5" xfId="11889" xr:uid="{7FF1EA8F-4B91-4E35-A9F9-AD69E5B8A1F0}"/>
    <cellStyle name="Comma 3 5 2 2 2 5 2" xfId="22401" xr:uid="{944210D4-4395-4796-B62C-15E3ACCED48F}"/>
    <cellStyle name="Comma 3 5 2 2 3" xfId="2253" xr:uid="{00000000-0005-0000-0000-00000B030000}"/>
    <cellStyle name="Comma 3 5 2 2 3 2" xfId="5758" xr:uid="{C493BE33-9288-4253-B765-7B2F64EB55CC}"/>
    <cellStyle name="Comma 3 5 2 2 3 2 2" xfId="9261" xr:uid="{32B06C06-4ECA-43DE-AF84-B7AAF360C21F}"/>
    <cellStyle name="Comma 3 5 2 2 3 2 2 2" xfId="19773" xr:uid="{62B62434-58AD-43C5-BC32-FDA8B71C71EA}"/>
    <cellStyle name="Comma 3 5 2 2 3 2 2 2 2" xfId="30285" xr:uid="{BE54AE0F-5081-462B-BD6B-52AE9E256D51}"/>
    <cellStyle name="Comma 3 5 2 2 3 2 3" xfId="16269" xr:uid="{17CE0135-DF9D-4E9E-AFC7-979368859812}"/>
    <cellStyle name="Comma 3 5 2 2 3 2 3 2" xfId="26781" xr:uid="{6FF3DE0F-1ECB-43CB-A95E-DDA8B0E2393C}"/>
    <cellStyle name="Comma 3 5 2 2 3 3" xfId="12765" xr:uid="{8289A96B-AAF2-461C-84A4-0C00721A3951}"/>
    <cellStyle name="Comma 3 5 2 2 3 3 2" xfId="23277" xr:uid="{2ADE71E6-5FD4-45C0-A74C-E409E375228C}"/>
    <cellStyle name="Comma 3 5 2 2 4" xfId="3129" xr:uid="{00000000-0005-0000-0000-000088010000}"/>
    <cellStyle name="Comma 3 5 2 2 4 2" xfId="6633" xr:uid="{70346822-8587-4F0F-918C-38B16EEFF083}"/>
    <cellStyle name="Comma 3 5 2 2 4 2 2" xfId="10137" xr:uid="{60C49216-12AA-4BC0-8264-CDE5E5148F28}"/>
    <cellStyle name="Comma 3 5 2 2 4 2 2 2" xfId="20649" xr:uid="{9927554E-6353-411C-8CAD-A96B3631EBD1}"/>
    <cellStyle name="Comma 3 5 2 2 4 2 2 2 2" xfId="31161" xr:uid="{60A9DAF1-E6AF-4C18-B2F3-3114C0BF7ACC}"/>
    <cellStyle name="Comma 3 5 2 2 4 2 3" xfId="17145" xr:uid="{0F5DA3A2-B443-42FB-8CC5-76C0AD2BEDA6}"/>
    <cellStyle name="Comma 3 5 2 2 4 2 3 2" xfId="27657" xr:uid="{BE7A8DAA-7B7F-4EA8-819C-BCCC4BED0C5E}"/>
    <cellStyle name="Comma 3 5 2 2 4 3" xfId="13641" xr:uid="{1D87C39E-32DA-49F9-AE69-BA74AF181B35}"/>
    <cellStyle name="Comma 3 5 2 2 4 3 2" xfId="24153" xr:uid="{DF64F578-75A3-464F-9B37-1408236CF3D5}"/>
    <cellStyle name="Comma 3 5 2 2 5" xfId="4444" xr:uid="{AE60DD7F-14D2-435D-9315-6D53ECA1C371}"/>
    <cellStyle name="Comma 3 5 2 2 5 2" xfId="7947" xr:uid="{A1A9A836-CE1D-49A1-BE90-BE9361BDD42B}"/>
    <cellStyle name="Comma 3 5 2 2 5 2 2" xfId="18459" xr:uid="{BC399502-88F9-4B75-80C5-47C623BB7A3F}"/>
    <cellStyle name="Comma 3 5 2 2 5 2 2 2" xfId="28971" xr:uid="{043280EC-9E0B-4AAD-8444-D7BE5DD7C94D}"/>
    <cellStyle name="Comma 3 5 2 2 5 3" xfId="14955" xr:uid="{6FA2402E-04D7-4A37-BB46-FCFEAFB767E8}"/>
    <cellStyle name="Comma 3 5 2 2 5 3 2" xfId="25467" xr:uid="{A104F6F3-4911-47EB-A18E-133E338FD6C6}"/>
    <cellStyle name="Comma 3 5 2 2 6" xfId="11451" xr:uid="{D805BEC5-8737-406C-8A91-E7F07ABC0339}"/>
    <cellStyle name="Comma 3 5 2 2 6 2" xfId="21963" xr:uid="{EE5F65E0-8F33-4B83-9636-CF70232F4864}"/>
    <cellStyle name="Comma 3 5 2 3" xfId="1815" xr:uid="{00000000-0005-0000-0000-00000C030000}"/>
    <cellStyle name="Comma 3 5 2 3 2" xfId="5320" xr:uid="{8DDB7AA4-6652-4C02-8FED-86BF15A2BE37}"/>
    <cellStyle name="Comma 3 5 2 3 2 2" xfId="8823" xr:uid="{096EA0A3-53D0-46C3-A6B8-122495E45342}"/>
    <cellStyle name="Comma 3 5 2 3 2 2 2" xfId="19335" xr:uid="{2C04E871-FAEC-4C3A-A29F-35E82B6039E4}"/>
    <cellStyle name="Comma 3 5 2 3 2 2 2 2" xfId="29847" xr:uid="{043AC02A-B3E1-4CE1-814D-4FDAAA32B749}"/>
    <cellStyle name="Comma 3 5 2 3 2 3" xfId="15831" xr:uid="{C5905587-AF1A-48EC-B77E-CE2A915358E4}"/>
    <cellStyle name="Comma 3 5 2 3 2 3 2" xfId="26343" xr:uid="{F0B6DE9D-32B4-478C-B7B2-465DE733758E}"/>
    <cellStyle name="Comma 3 5 2 3 3" xfId="12327" xr:uid="{96B96AC2-FB08-4E62-A928-285DFA516B8F}"/>
    <cellStyle name="Comma 3 5 2 3 3 2" xfId="22839" xr:uid="{F874E8C8-AC7A-42FE-B0E5-D4D4820CAA94}"/>
    <cellStyle name="Comma 3 5 2 4" xfId="4006" xr:uid="{78A6C46B-FCA6-418D-9757-C8805BDE5020}"/>
    <cellStyle name="Comma 3 5 2 4 2" xfId="7509" xr:uid="{423006F0-9729-4E76-B06B-FD0C676BF329}"/>
    <cellStyle name="Comma 3 5 2 4 2 2" xfId="18021" xr:uid="{B544D09F-724E-46D9-919A-F59883DBC8C5}"/>
    <cellStyle name="Comma 3 5 2 4 2 2 2" xfId="28533" xr:uid="{75849D8B-EE6F-4DD8-8029-E447A3D4B44A}"/>
    <cellStyle name="Comma 3 5 2 4 3" xfId="14517" xr:uid="{2A095F26-42D8-4D28-998C-F9350074C45F}"/>
    <cellStyle name="Comma 3 5 2 4 3 2" xfId="25029" xr:uid="{1DBE7508-D8BA-47B2-8B1C-9D6797371CCA}"/>
    <cellStyle name="Comma 3 5 2 5" xfId="11013" xr:uid="{D66D5BD2-7FFA-4911-87E1-1FB092C3EE87}"/>
    <cellStyle name="Comma 3 5 2 5 2" xfId="21525" xr:uid="{F679AA5F-743B-48F4-B229-4311C8B70AE7}"/>
    <cellStyle name="Comma 3 5 3" xfId="355" xr:uid="{00000000-0005-0000-0000-00000D030000}"/>
    <cellStyle name="Comma 3 5 3 2" xfId="794" xr:uid="{00000000-0005-0000-0000-00000E030000}"/>
    <cellStyle name="Comma 3 5 3 2 2" xfId="1232" xr:uid="{00000000-0005-0000-0000-00000F030000}"/>
    <cellStyle name="Comma 3 5 3 2 2 2" xfId="2547" xr:uid="{00000000-0005-0000-0000-000010030000}"/>
    <cellStyle name="Comma 3 5 3 2 2 2 2" xfId="6052" xr:uid="{510ACA98-37AE-440B-8D71-F65650023EEF}"/>
    <cellStyle name="Comma 3 5 3 2 2 2 2 2" xfId="9555" xr:uid="{F7CF1881-280C-4A36-8DEB-A3F8E5339E32}"/>
    <cellStyle name="Comma 3 5 3 2 2 2 2 2 2" xfId="20067" xr:uid="{6D7F6788-F7CD-4D64-A21D-B8A5C75788A6}"/>
    <cellStyle name="Comma 3 5 3 2 2 2 2 2 2 2" xfId="30579" xr:uid="{420E243E-BDFE-4503-B7B0-EDD0A2E57DEB}"/>
    <cellStyle name="Comma 3 5 3 2 2 2 2 3" xfId="16563" xr:uid="{B7A8DB73-C75B-4565-A1E7-D401C0385742}"/>
    <cellStyle name="Comma 3 5 3 2 2 2 2 3 2" xfId="27075" xr:uid="{003653E5-E11E-4AF7-947F-4B2B0EA51BFF}"/>
    <cellStyle name="Comma 3 5 3 2 2 2 3" xfId="13059" xr:uid="{C7CE0EFC-93B3-4286-BD6F-E3552B457009}"/>
    <cellStyle name="Comma 3 5 3 2 2 2 3 2" xfId="23571" xr:uid="{2129B470-CC43-49C9-9347-F22900996DE8}"/>
    <cellStyle name="Comma 3 5 3 2 2 3" xfId="3423" xr:uid="{00000000-0005-0000-0000-00008C010000}"/>
    <cellStyle name="Comma 3 5 3 2 2 3 2" xfId="6927" xr:uid="{31538DCE-8223-4448-A899-1632103678DF}"/>
    <cellStyle name="Comma 3 5 3 2 2 3 2 2" xfId="10431" xr:uid="{11934C26-7B8E-424C-AC31-21FE4DBCBBD1}"/>
    <cellStyle name="Comma 3 5 3 2 2 3 2 2 2" xfId="20943" xr:uid="{466941BD-943C-4EB1-B2DA-842D8EEC5DD9}"/>
    <cellStyle name="Comma 3 5 3 2 2 3 2 2 2 2" xfId="31455" xr:uid="{C7326E83-9CC6-4C8B-AED2-6BD828778D5F}"/>
    <cellStyle name="Comma 3 5 3 2 2 3 2 3" xfId="17439" xr:uid="{73B73468-2F53-4519-BA97-E67DC01689D3}"/>
    <cellStyle name="Comma 3 5 3 2 2 3 2 3 2" xfId="27951" xr:uid="{8F2DC5F1-D9CF-4DA9-9C7F-EF03D2A1DDE0}"/>
    <cellStyle name="Comma 3 5 3 2 2 3 3" xfId="13935" xr:uid="{C8DF86A0-B2C5-483A-9735-309F4C71595D}"/>
    <cellStyle name="Comma 3 5 3 2 2 3 3 2" xfId="24447" xr:uid="{C38F8648-44D9-428A-8CF5-8FBDB0A9E908}"/>
    <cellStyle name="Comma 3 5 3 2 2 4" xfId="4738" xr:uid="{DBE511E3-9283-4B50-A13A-342D5E2AD0B6}"/>
    <cellStyle name="Comma 3 5 3 2 2 4 2" xfId="8241" xr:uid="{1EF9E64D-13E9-4543-AA5A-484B7C9E6ED0}"/>
    <cellStyle name="Comma 3 5 3 2 2 4 2 2" xfId="18753" xr:uid="{D6943561-564A-466C-BCE1-387C96D43E4A}"/>
    <cellStyle name="Comma 3 5 3 2 2 4 2 2 2" xfId="29265" xr:uid="{9F77C128-5D9F-421C-A547-C0BDF1BA7B4D}"/>
    <cellStyle name="Comma 3 5 3 2 2 4 3" xfId="15249" xr:uid="{056EF353-57AA-412E-93C5-AE998CAC83CF}"/>
    <cellStyle name="Comma 3 5 3 2 2 4 3 2" xfId="25761" xr:uid="{0EDC49C1-3A8C-40D0-9D53-6EE525A5D78E}"/>
    <cellStyle name="Comma 3 5 3 2 2 5" xfId="11745" xr:uid="{CB8AD5CC-253E-4CD5-BB28-542DABA2562F}"/>
    <cellStyle name="Comma 3 5 3 2 2 5 2" xfId="22257" xr:uid="{A6D18B7D-9109-447C-9C85-832F9B923084}"/>
    <cellStyle name="Comma 3 5 3 2 3" xfId="2109" xr:uid="{00000000-0005-0000-0000-000011030000}"/>
    <cellStyle name="Comma 3 5 3 2 3 2" xfId="5614" xr:uid="{DF07BED6-D0D3-49EC-935D-6E9B099132AF}"/>
    <cellStyle name="Comma 3 5 3 2 3 2 2" xfId="9117" xr:uid="{7E5718AE-AA22-45F6-BAA5-EDF4BF68BDAE}"/>
    <cellStyle name="Comma 3 5 3 2 3 2 2 2" xfId="19629" xr:uid="{9C59C8F1-1511-46D7-8AEB-74485ADA43D0}"/>
    <cellStyle name="Comma 3 5 3 2 3 2 2 2 2" xfId="30141" xr:uid="{4F466CE8-FF2A-420F-B114-521D5C9743E3}"/>
    <cellStyle name="Comma 3 5 3 2 3 2 3" xfId="16125" xr:uid="{0AAEE3A6-F01D-4D0F-BC72-18AA8419042C}"/>
    <cellStyle name="Comma 3 5 3 2 3 2 3 2" xfId="26637" xr:uid="{26348B5F-CFA6-4B05-B6C1-E3AB39DEF1C0}"/>
    <cellStyle name="Comma 3 5 3 2 3 3" xfId="12621" xr:uid="{A72EA762-AF0B-4F04-B7EE-DD7B423EBDAF}"/>
    <cellStyle name="Comma 3 5 3 2 3 3 2" xfId="23133" xr:uid="{3F681CD3-D299-4D25-B559-8A43A51F0B63}"/>
    <cellStyle name="Comma 3 5 3 2 4" xfId="2985" xr:uid="{00000000-0005-0000-0000-00008B010000}"/>
    <cellStyle name="Comma 3 5 3 2 4 2" xfId="6489" xr:uid="{5EA80C60-3887-4012-A10F-72207618976F}"/>
    <cellStyle name="Comma 3 5 3 2 4 2 2" xfId="9993" xr:uid="{59ACEA53-4454-41A2-AB0E-E2FDDF1E8362}"/>
    <cellStyle name="Comma 3 5 3 2 4 2 2 2" xfId="20505" xr:uid="{ED23AD0C-FD9E-496C-BE81-DE91A6F0C475}"/>
    <cellStyle name="Comma 3 5 3 2 4 2 2 2 2" xfId="31017" xr:uid="{BBB6E012-5E22-4B50-92D3-11F2D1A9571E}"/>
    <cellStyle name="Comma 3 5 3 2 4 2 3" xfId="17001" xr:uid="{9FE2F7C8-2FFA-4FA2-BA4F-7D21F498457B}"/>
    <cellStyle name="Comma 3 5 3 2 4 2 3 2" xfId="27513" xr:uid="{503E47BD-AA1A-421B-B8CF-FF93B11E5686}"/>
    <cellStyle name="Comma 3 5 3 2 4 3" xfId="13497" xr:uid="{12AAA2D0-EC81-46AC-9189-C1DBE587FDBC}"/>
    <cellStyle name="Comma 3 5 3 2 4 3 2" xfId="24009" xr:uid="{31E113D9-3FEE-42B4-A223-3ED562675A49}"/>
    <cellStyle name="Comma 3 5 3 2 5" xfId="4300" xr:uid="{A514CC9D-88E5-44D0-9C65-521009059039}"/>
    <cellStyle name="Comma 3 5 3 2 5 2" xfId="7803" xr:uid="{5DC06F65-8ABC-4808-9F34-05B069C7D9EC}"/>
    <cellStyle name="Comma 3 5 3 2 5 2 2" xfId="18315" xr:uid="{04A5434B-ED24-4B3B-8F03-C66AD9D348F4}"/>
    <cellStyle name="Comma 3 5 3 2 5 2 2 2" xfId="28827" xr:uid="{0ACD0D00-24DD-4F4C-B84C-39453E962758}"/>
    <cellStyle name="Comma 3 5 3 2 5 3" xfId="14811" xr:uid="{0D4F43D3-0410-49ED-BAAD-5EF97335D53F}"/>
    <cellStyle name="Comma 3 5 3 2 5 3 2" xfId="25323" xr:uid="{D3D2840F-0A58-4CCF-851B-A46F91296EF8}"/>
    <cellStyle name="Comma 3 5 3 2 6" xfId="11307" xr:uid="{4AB043C8-6346-47FC-A049-E5B29607E91F}"/>
    <cellStyle name="Comma 3 5 3 2 6 2" xfId="21819" xr:uid="{936384F3-BF61-49FE-8C98-90207B12876A}"/>
    <cellStyle name="Comma 3 5 3 3" xfId="1671" xr:uid="{00000000-0005-0000-0000-000012030000}"/>
    <cellStyle name="Comma 3 5 3 3 2" xfId="5176" xr:uid="{66E7466B-EB3F-411E-9483-490646A8FB0F}"/>
    <cellStyle name="Comma 3 5 3 3 2 2" xfId="8679" xr:uid="{82050605-F07C-486B-AD4E-56B74FBC302E}"/>
    <cellStyle name="Comma 3 5 3 3 2 2 2" xfId="19191" xr:uid="{97B906B7-F1F1-4AA9-9026-1F9CCE4D3659}"/>
    <cellStyle name="Comma 3 5 3 3 2 2 2 2" xfId="29703" xr:uid="{88391A07-141F-4E42-945A-F06B4F2884C6}"/>
    <cellStyle name="Comma 3 5 3 3 2 3" xfId="15687" xr:uid="{5C4EC45F-FA1E-4277-A5FB-901DAC95ABC9}"/>
    <cellStyle name="Comma 3 5 3 3 2 3 2" xfId="26199" xr:uid="{1DA2B05F-632A-4D48-AE2C-92FBC09EA435}"/>
    <cellStyle name="Comma 3 5 3 3 3" xfId="12183" xr:uid="{801C1EE3-D575-4C25-80E9-7A9CD78DF680}"/>
    <cellStyle name="Comma 3 5 3 3 3 2" xfId="22695" xr:uid="{AD00D784-3AFE-44EB-9E25-DCAE683A9C45}"/>
    <cellStyle name="Comma 3 5 3 4" xfId="3862" xr:uid="{A50AFDC3-94A5-4332-9E44-0D7F636FD11D}"/>
    <cellStyle name="Comma 3 5 3 4 2" xfId="7365" xr:uid="{511FB7C4-6A09-4EED-8264-A8427CB5B785}"/>
    <cellStyle name="Comma 3 5 3 4 2 2" xfId="17877" xr:uid="{D35F308C-F357-4379-94BB-6F94E97DCBAE}"/>
    <cellStyle name="Comma 3 5 3 4 2 2 2" xfId="28389" xr:uid="{513BA108-4C9E-418C-84FA-CF3ED012E0CE}"/>
    <cellStyle name="Comma 3 5 3 4 3" xfId="14373" xr:uid="{7222535C-65C2-48FA-BB9F-BF95F6C0BFD5}"/>
    <cellStyle name="Comma 3 5 3 4 3 2" xfId="24885" xr:uid="{D3800279-16F1-4DAD-AE88-2A4B12CBB220}"/>
    <cellStyle name="Comma 3 5 3 5" xfId="10869" xr:uid="{687D21F0-E9E2-43D7-937F-63BF61A3D93E}"/>
    <cellStyle name="Comma 3 5 3 5 2" xfId="21381" xr:uid="{0A99F139-4711-42F1-8C01-8E33A926992C}"/>
    <cellStyle name="Comma 3 5 4" xfId="650" xr:uid="{00000000-0005-0000-0000-000013030000}"/>
    <cellStyle name="Comma 3 5 4 2" xfId="1088" xr:uid="{00000000-0005-0000-0000-000014030000}"/>
    <cellStyle name="Comma 3 5 4 2 2" xfId="2403" xr:uid="{00000000-0005-0000-0000-000015030000}"/>
    <cellStyle name="Comma 3 5 4 2 2 2" xfId="5908" xr:uid="{96B81C3D-7F66-4996-BB5B-4D298CF5451F}"/>
    <cellStyle name="Comma 3 5 4 2 2 2 2" xfId="9411" xr:uid="{8AC6D1E0-F34F-4278-A6CF-FB7CC396AC4E}"/>
    <cellStyle name="Comma 3 5 4 2 2 2 2 2" xfId="19923" xr:uid="{ABAA239C-E679-482A-B2C7-FC85AB5999F1}"/>
    <cellStyle name="Comma 3 5 4 2 2 2 2 2 2" xfId="30435" xr:uid="{6D7A5863-1D1C-4B39-B494-1D1B7B0BB6A1}"/>
    <cellStyle name="Comma 3 5 4 2 2 2 3" xfId="16419" xr:uid="{765E7953-C77F-48B9-9501-60DDF07A1F57}"/>
    <cellStyle name="Comma 3 5 4 2 2 2 3 2" xfId="26931" xr:uid="{6977ABC0-227B-408C-B8CA-E5773A063A26}"/>
    <cellStyle name="Comma 3 5 4 2 2 3" xfId="12915" xr:uid="{899DC859-1550-4218-A618-0BB9B152B28F}"/>
    <cellStyle name="Comma 3 5 4 2 2 3 2" xfId="23427" xr:uid="{9BAFE436-D1B0-4451-83EA-1E5BA87C1FA1}"/>
    <cellStyle name="Comma 3 5 4 2 3" xfId="3279" xr:uid="{00000000-0005-0000-0000-00008E010000}"/>
    <cellStyle name="Comma 3 5 4 2 3 2" xfId="6783" xr:uid="{32AE954B-0B53-42C7-80E2-0C42E788C4B9}"/>
    <cellStyle name="Comma 3 5 4 2 3 2 2" xfId="10287" xr:uid="{D0818A83-3E50-4441-8E0D-0B215F2169F2}"/>
    <cellStyle name="Comma 3 5 4 2 3 2 2 2" xfId="20799" xr:uid="{61C2CC5F-E5F5-4C2C-8DAC-0FF98C013814}"/>
    <cellStyle name="Comma 3 5 4 2 3 2 2 2 2" xfId="31311" xr:uid="{5F22F65F-9624-4EE8-BAFB-BDA5FA8F12DB}"/>
    <cellStyle name="Comma 3 5 4 2 3 2 3" xfId="17295" xr:uid="{CC789104-040C-42B3-8051-712ABCFFF64B}"/>
    <cellStyle name="Comma 3 5 4 2 3 2 3 2" xfId="27807" xr:uid="{7E0F5807-0622-4547-A021-BAB8B7D20FC6}"/>
    <cellStyle name="Comma 3 5 4 2 3 3" xfId="13791" xr:uid="{75D9A3F2-9A75-40CC-92F2-F1A41633F381}"/>
    <cellStyle name="Comma 3 5 4 2 3 3 2" xfId="24303" xr:uid="{99E43152-627E-4C0F-A639-D3AB62ACE3FE}"/>
    <cellStyle name="Comma 3 5 4 2 4" xfId="4594" xr:uid="{0BD0327B-2794-4DE9-95F1-9E5E4D55C0F2}"/>
    <cellStyle name="Comma 3 5 4 2 4 2" xfId="8097" xr:uid="{6DA5B169-13B2-440E-94BD-6DDBBE061E62}"/>
    <cellStyle name="Comma 3 5 4 2 4 2 2" xfId="18609" xr:uid="{8A247851-5A09-4D1B-B0ED-058FDF5A68E6}"/>
    <cellStyle name="Comma 3 5 4 2 4 2 2 2" xfId="29121" xr:uid="{D3D95D0F-6EE6-467E-9016-9070F8AEBD7C}"/>
    <cellStyle name="Comma 3 5 4 2 4 3" xfId="15105" xr:uid="{B6A39FD9-901C-43E1-BB7F-1F7948ABBD36}"/>
    <cellStyle name="Comma 3 5 4 2 4 3 2" xfId="25617" xr:uid="{DD437445-2CD2-4A5D-BB8D-87D6CE98D71A}"/>
    <cellStyle name="Comma 3 5 4 2 5" xfId="11601" xr:uid="{4DED4D6A-84CF-4911-8B11-090E44A3A120}"/>
    <cellStyle name="Comma 3 5 4 2 5 2" xfId="22113" xr:uid="{A874F97A-62E8-4EA3-8555-4F5933DD1AA8}"/>
    <cellStyle name="Comma 3 5 4 3" xfId="1965" xr:uid="{00000000-0005-0000-0000-000016030000}"/>
    <cellStyle name="Comma 3 5 4 3 2" xfId="5470" xr:uid="{210FDA8E-42EA-426A-8EB4-10736423AABA}"/>
    <cellStyle name="Comma 3 5 4 3 2 2" xfId="8973" xr:uid="{B7CFE6ED-F2B4-4809-93AF-434E4051E62C}"/>
    <cellStyle name="Comma 3 5 4 3 2 2 2" xfId="19485" xr:uid="{ED8BDB6B-8DEE-4D1F-B61A-4CFF489D28B9}"/>
    <cellStyle name="Comma 3 5 4 3 2 2 2 2" xfId="29997" xr:uid="{6A0230CB-E569-4FFE-97C1-6A3AB989AAB5}"/>
    <cellStyle name="Comma 3 5 4 3 2 3" xfId="15981" xr:uid="{2C1F90E3-7B30-4B73-AF27-AD3C53F39AF5}"/>
    <cellStyle name="Comma 3 5 4 3 2 3 2" xfId="26493" xr:uid="{93CA12E8-1BDE-4690-AD35-712078D1A2D4}"/>
    <cellStyle name="Comma 3 5 4 3 3" xfId="12477" xr:uid="{F1CFC505-9F80-47D2-81AC-AB1C1B8FBFC8}"/>
    <cellStyle name="Comma 3 5 4 3 3 2" xfId="22989" xr:uid="{5E36D5BD-BBCD-4F31-9C11-33E171C2FD4F}"/>
    <cellStyle name="Comma 3 5 4 4" xfId="2841" xr:uid="{00000000-0005-0000-0000-00008D010000}"/>
    <cellStyle name="Comma 3 5 4 4 2" xfId="6345" xr:uid="{9744D8F5-8330-4ABF-80E3-37F7612AE817}"/>
    <cellStyle name="Comma 3 5 4 4 2 2" xfId="9849" xr:uid="{8DBF049C-2FD1-458F-A2F5-073D1734C04B}"/>
    <cellStyle name="Comma 3 5 4 4 2 2 2" xfId="20361" xr:uid="{73B338A1-8290-4E42-A961-16D0A06DC2B4}"/>
    <cellStyle name="Comma 3 5 4 4 2 2 2 2" xfId="30873" xr:uid="{5AD35A57-7EA9-4ABE-B44F-28C71F425FC9}"/>
    <cellStyle name="Comma 3 5 4 4 2 3" xfId="16857" xr:uid="{5D4911F9-2BE0-4442-AEB2-4E3D996300F1}"/>
    <cellStyle name="Comma 3 5 4 4 2 3 2" xfId="27369" xr:uid="{4B171128-7E11-43DC-A9E3-A28E03A5FD0A}"/>
    <cellStyle name="Comma 3 5 4 4 3" xfId="13353" xr:uid="{E54D8CDF-C414-4EA4-966B-A940CAE52769}"/>
    <cellStyle name="Comma 3 5 4 4 3 2" xfId="23865" xr:uid="{E8A852E1-0B3E-4F20-8555-74A2DCA47668}"/>
    <cellStyle name="Comma 3 5 4 5" xfId="4156" xr:uid="{435C2813-425D-417B-BCA8-2E98CC3F55C5}"/>
    <cellStyle name="Comma 3 5 4 5 2" xfId="7659" xr:uid="{9185A979-56CB-4E33-AED9-759C31AAF8D2}"/>
    <cellStyle name="Comma 3 5 4 5 2 2" xfId="18171" xr:uid="{C2A323DE-6FA1-422B-9559-CB0780C4896B}"/>
    <cellStyle name="Comma 3 5 4 5 2 2 2" xfId="28683" xr:uid="{3784C719-2E40-4A2F-9933-B9ECEE61B7BE}"/>
    <cellStyle name="Comma 3 5 4 5 3" xfId="14667" xr:uid="{F7CF4EBD-39DD-490F-9664-6D90D750A2AE}"/>
    <cellStyle name="Comma 3 5 4 5 3 2" xfId="25179" xr:uid="{21AE021D-635F-4CB6-8D8A-7CF07FD94B88}"/>
    <cellStyle name="Comma 3 5 4 6" xfId="11163" xr:uid="{D2694F0E-A835-4798-82DD-D62CE195F09B}"/>
    <cellStyle name="Comma 3 5 4 6 2" xfId="21675" xr:uid="{EAD7D4AF-104A-4102-821F-06BA1AD27CA1}"/>
    <cellStyle name="Comma 3 5 5" xfId="1527" xr:uid="{00000000-0005-0000-0000-000017030000}"/>
    <cellStyle name="Comma 3 5 5 2" xfId="5032" xr:uid="{04A33AB6-636F-411B-9957-40BEBEAA9C78}"/>
    <cellStyle name="Comma 3 5 5 2 2" xfId="8535" xr:uid="{594A5510-A1AB-401B-8F49-DCE80952D4FF}"/>
    <cellStyle name="Comma 3 5 5 2 2 2" xfId="19047" xr:uid="{895DBC0B-3A35-48AF-8A6C-6885D64A8D7D}"/>
    <cellStyle name="Comma 3 5 5 2 2 2 2" xfId="29559" xr:uid="{DE374B99-177C-454F-A25D-4C66A9D862A7}"/>
    <cellStyle name="Comma 3 5 5 2 3" xfId="15543" xr:uid="{8CFF558C-C8E1-47D1-9EAD-1AC6F719A25C}"/>
    <cellStyle name="Comma 3 5 5 2 3 2" xfId="26055" xr:uid="{96AC4D13-1421-4A98-92B7-09B6C151E11A}"/>
    <cellStyle name="Comma 3 5 5 3" xfId="12039" xr:uid="{BB000633-1458-4786-8403-F7C2785A8FE1}"/>
    <cellStyle name="Comma 3 5 5 3 2" xfId="22551" xr:uid="{8A6AC898-E23A-46FF-806F-CC0B7BBD3338}"/>
    <cellStyle name="Comma 3 5 6" xfId="3718" xr:uid="{7D60C51E-D8BF-44EE-BF8C-23179DF8C3D5}"/>
    <cellStyle name="Comma 3 5 6 2" xfId="7221" xr:uid="{B80A9858-3C85-46BA-8B01-ABEFCBEE6B75}"/>
    <cellStyle name="Comma 3 5 6 2 2" xfId="17733" xr:uid="{F5BA8904-4245-41CA-A35F-AED57A11B9EE}"/>
    <cellStyle name="Comma 3 5 6 2 2 2" xfId="28245" xr:uid="{63292872-027D-4FD4-AA82-128A56CB83AE}"/>
    <cellStyle name="Comma 3 5 6 3" xfId="14229" xr:uid="{0BFC7E89-50A5-4411-A7B6-A47041BAE96F}"/>
    <cellStyle name="Comma 3 5 6 3 2" xfId="24741" xr:uid="{98474D5D-DCD2-4689-A8A9-0B0A45332B3C}"/>
    <cellStyle name="Comma 3 5 7" xfId="10725" xr:uid="{24D1D8E4-80BD-4D63-B4A4-C0323940110B}"/>
    <cellStyle name="Comma 3 5 7 2" xfId="21237" xr:uid="{49C90A77-8A44-427E-B4DA-60C954365452}"/>
    <cellStyle name="Comma 3 6" xfId="427" xr:uid="{00000000-0005-0000-0000-000018030000}"/>
    <cellStyle name="Comma 3 6 2" xfId="866" xr:uid="{00000000-0005-0000-0000-000019030000}"/>
    <cellStyle name="Comma 3 6 2 2" xfId="1304" xr:uid="{00000000-0005-0000-0000-00001A030000}"/>
    <cellStyle name="Comma 3 6 2 2 2" xfId="2619" xr:uid="{00000000-0005-0000-0000-00001B030000}"/>
    <cellStyle name="Comma 3 6 2 2 2 2" xfId="6124" xr:uid="{E5A250B5-B919-4069-BB42-D1F6CBFB5E76}"/>
    <cellStyle name="Comma 3 6 2 2 2 2 2" xfId="9627" xr:uid="{264F4864-F53E-4798-ADD6-980384D0DA9F}"/>
    <cellStyle name="Comma 3 6 2 2 2 2 2 2" xfId="20139" xr:uid="{D4476795-579D-4101-81A4-D6868FC09E96}"/>
    <cellStyle name="Comma 3 6 2 2 2 2 2 2 2" xfId="30651" xr:uid="{34E28A5D-FA46-4812-BB1D-C54CD67761FC}"/>
    <cellStyle name="Comma 3 6 2 2 2 2 3" xfId="16635" xr:uid="{D5D46942-2216-47DF-BA61-156EA125FBA5}"/>
    <cellStyle name="Comma 3 6 2 2 2 2 3 2" xfId="27147" xr:uid="{C102FCBE-70D0-4F2B-9773-44E0E0EFC32B}"/>
    <cellStyle name="Comma 3 6 2 2 2 3" xfId="13131" xr:uid="{9E98B1F7-3828-41C5-9159-242DE3AB4D75}"/>
    <cellStyle name="Comma 3 6 2 2 2 3 2" xfId="23643" xr:uid="{701F7D93-9C7F-4109-B3D1-487045F60CF5}"/>
    <cellStyle name="Comma 3 6 2 2 3" xfId="3495" xr:uid="{00000000-0005-0000-0000-000091010000}"/>
    <cellStyle name="Comma 3 6 2 2 3 2" xfId="6999" xr:uid="{7A3C3025-5D57-496F-9138-F8315D02DB5F}"/>
    <cellStyle name="Comma 3 6 2 2 3 2 2" xfId="10503" xr:uid="{F2DD064F-B049-4098-91F9-9742D686CD2A}"/>
    <cellStyle name="Comma 3 6 2 2 3 2 2 2" xfId="21015" xr:uid="{AFCBFDDA-C8C8-41A5-887D-CDBD7980E132}"/>
    <cellStyle name="Comma 3 6 2 2 3 2 2 2 2" xfId="31527" xr:uid="{FAD46D89-A6DB-4AF2-B77B-C736D0A5DC77}"/>
    <cellStyle name="Comma 3 6 2 2 3 2 3" xfId="17511" xr:uid="{6D167C2A-BF50-4057-B438-BDD676ABDDBB}"/>
    <cellStyle name="Comma 3 6 2 2 3 2 3 2" xfId="28023" xr:uid="{EB75E3E6-9A90-4791-948A-8BA5E02DE744}"/>
    <cellStyle name="Comma 3 6 2 2 3 3" xfId="14007" xr:uid="{57E3D591-D3BE-45A0-9F33-9C466C5799DA}"/>
    <cellStyle name="Comma 3 6 2 2 3 3 2" xfId="24519" xr:uid="{DD8D78CC-B046-4B09-998B-BD453B291F81}"/>
    <cellStyle name="Comma 3 6 2 2 4" xfId="4810" xr:uid="{E0E39BEA-907E-4393-9FFE-45EC4C3B2C0A}"/>
    <cellStyle name="Comma 3 6 2 2 4 2" xfId="8313" xr:uid="{1C6B8473-4F1E-477A-8D62-76F3BC986B7F}"/>
    <cellStyle name="Comma 3 6 2 2 4 2 2" xfId="18825" xr:uid="{AEE16628-121D-4268-AEB6-3500E5181A47}"/>
    <cellStyle name="Comma 3 6 2 2 4 2 2 2" xfId="29337" xr:uid="{BF4DE019-EAAD-4832-8C11-D4C5ABB3F58B}"/>
    <cellStyle name="Comma 3 6 2 2 4 3" xfId="15321" xr:uid="{87BFF3B7-B7A7-48F1-8F84-445BC924358A}"/>
    <cellStyle name="Comma 3 6 2 2 4 3 2" xfId="25833" xr:uid="{2085DF71-51A0-425B-BFE5-75472BB13ADE}"/>
    <cellStyle name="Comma 3 6 2 2 5" xfId="11817" xr:uid="{D23E6480-20AE-44F2-878C-27768D6A7680}"/>
    <cellStyle name="Comma 3 6 2 2 5 2" xfId="22329" xr:uid="{B775C673-2C5F-4BCC-B570-8A66BAAEDC10}"/>
    <cellStyle name="Comma 3 6 2 3" xfId="2181" xr:uid="{00000000-0005-0000-0000-00001C030000}"/>
    <cellStyle name="Comma 3 6 2 3 2" xfId="5686" xr:uid="{9E804BFD-83FF-4836-8404-E380AC792661}"/>
    <cellStyle name="Comma 3 6 2 3 2 2" xfId="9189" xr:uid="{1F9C72D0-8A17-453E-BB81-530CE7CC3728}"/>
    <cellStyle name="Comma 3 6 2 3 2 2 2" xfId="19701" xr:uid="{53BAD433-A305-4BD2-B415-0071B8A011D7}"/>
    <cellStyle name="Comma 3 6 2 3 2 2 2 2" xfId="30213" xr:uid="{0F7177D2-3EF3-4FAE-B6AE-D79B5A26AF05}"/>
    <cellStyle name="Comma 3 6 2 3 2 3" xfId="16197" xr:uid="{BBCA2FE2-E220-48B9-9B2F-EE2A88B0096B}"/>
    <cellStyle name="Comma 3 6 2 3 2 3 2" xfId="26709" xr:uid="{95130FA9-1461-43D6-99E4-F439E128B289}"/>
    <cellStyle name="Comma 3 6 2 3 3" xfId="12693" xr:uid="{D9BFAEDE-30D5-488C-8F9F-BEA7241589B2}"/>
    <cellStyle name="Comma 3 6 2 3 3 2" xfId="23205" xr:uid="{48446B63-A6C5-4A63-91BD-AF475E04B026}"/>
    <cellStyle name="Comma 3 6 2 4" xfId="3057" xr:uid="{00000000-0005-0000-0000-000090010000}"/>
    <cellStyle name="Comma 3 6 2 4 2" xfId="6561" xr:uid="{BD0FC30C-8DBB-4532-9AF2-DAE281D4EA70}"/>
    <cellStyle name="Comma 3 6 2 4 2 2" xfId="10065" xr:uid="{FEAE0693-4B24-4928-92A3-121140A1E7CB}"/>
    <cellStyle name="Comma 3 6 2 4 2 2 2" xfId="20577" xr:uid="{9BCDA8D5-C3E2-4276-8BB9-5C3BA00D6AEE}"/>
    <cellStyle name="Comma 3 6 2 4 2 2 2 2" xfId="31089" xr:uid="{85FF0CAA-6021-46F5-8F10-451D32B62444}"/>
    <cellStyle name="Comma 3 6 2 4 2 3" xfId="17073" xr:uid="{615ECF7D-B4B6-4A72-9093-BE621FB67771}"/>
    <cellStyle name="Comma 3 6 2 4 2 3 2" xfId="27585" xr:uid="{07483DA1-E868-41AC-9B65-6C2438642752}"/>
    <cellStyle name="Comma 3 6 2 4 3" xfId="13569" xr:uid="{752EB410-12C0-4889-A2DA-96A286E8C3C4}"/>
    <cellStyle name="Comma 3 6 2 4 3 2" xfId="24081" xr:uid="{E5D6E847-C308-4911-98E2-CB5973682AD2}"/>
    <cellStyle name="Comma 3 6 2 5" xfId="4372" xr:uid="{5521C4E3-A583-4557-8A23-73F6748E4E94}"/>
    <cellStyle name="Comma 3 6 2 5 2" xfId="7875" xr:uid="{9054064A-8D73-4038-8FA3-9A1215785228}"/>
    <cellStyle name="Comma 3 6 2 5 2 2" xfId="18387" xr:uid="{55EEAFA2-5444-49C5-A57F-C901A88A36C2}"/>
    <cellStyle name="Comma 3 6 2 5 2 2 2" xfId="28899" xr:uid="{F584A98C-CE38-4037-A719-01D5BE308268}"/>
    <cellStyle name="Comma 3 6 2 5 3" xfId="14883" xr:uid="{88D1F0E6-3938-4CBE-B12B-8FA184B12E81}"/>
    <cellStyle name="Comma 3 6 2 5 3 2" xfId="25395" xr:uid="{110D8852-EAA8-457E-A3C5-C5B45FF9E6A3}"/>
    <cellStyle name="Comma 3 6 2 6" xfId="11379" xr:uid="{18A31A0C-2867-46DB-AE17-99EB5954EB62}"/>
    <cellStyle name="Comma 3 6 2 6 2" xfId="21891" xr:uid="{17D8DF82-7CEF-4538-B9F7-B1E858009BB3}"/>
    <cellStyle name="Comma 3 6 3" xfId="1743" xr:uid="{00000000-0005-0000-0000-00001D030000}"/>
    <cellStyle name="Comma 3 6 3 2" xfId="5248" xr:uid="{CA8870DE-3542-441E-B8BB-E379E66CB39D}"/>
    <cellStyle name="Comma 3 6 3 2 2" xfId="8751" xr:uid="{BCFD3B3D-5360-4BEE-8521-912830D56E60}"/>
    <cellStyle name="Comma 3 6 3 2 2 2" xfId="19263" xr:uid="{420ABA7C-0535-4EFF-A74A-70331C6BDBE5}"/>
    <cellStyle name="Comma 3 6 3 2 2 2 2" xfId="29775" xr:uid="{728C67B0-3316-4866-90C3-9D3DB49EBDC4}"/>
    <cellStyle name="Comma 3 6 3 2 3" xfId="15759" xr:uid="{018BE0C3-52F6-4227-A0E5-F1BB7DEDC2D4}"/>
    <cellStyle name="Comma 3 6 3 2 3 2" xfId="26271" xr:uid="{EECB2A1B-B9E6-406F-8106-ACC75D93E4B4}"/>
    <cellStyle name="Comma 3 6 3 3" xfId="12255" xr:uid="{83E53193-9F9B-4801-A51A-E4ED7DE9A29F}"/>
    <cellStyle name="Comma 3 6 3 3 2" xfId="22767" xr:uid="{501032CE-D59D-4C6C-9DDF-6721A439BE86}"/>
    <cellStyle name="Comma 3 6 4" xfId="3934" xr:uid="{6BB181FA-A285-4044-9C90-40112572CD2E}"/>
    <cellStyle name="Comma 3 6 4 2" xfId="7437" xr:uid="{5DB838C5-FEE0-430F-B57D-1646004F1CB8}"/>
    <cellStyle name="Comma 3 6 4 2 2" xfId="17949" xr:uid="{848678B0-538C-4693-8602-148D130D3D74}"/>
    <cellStyle name="Comma 3 6 4 2 2 2" xfId="28461" xr:uid="{715C4350-8F4B-4543-A1CF-4D818FC99A85}"/>
    <cellStyle name="Comma 3 6 4 3" xfId="14445" xr:uid="{D14A2637-8A73-4366-AB26-18FA9DA3E1A7}"/>
    <cellStyle name="Comma 3 6 4 3 2" xfId="24957" xr:uid="{2EEF05BE-0237-4AAD-BC9B-EDDDCE2A6751}"/>
    <cellStyle name="Comma 3 6 5" xfId="10941" xr:uid="{7BC0414E-2717-48DF-B061-34595D3FA81B}"/>
    <cellStyle name="Comma 3 6 5 2" xfId="21453" xr:uid="{ACFF31DD-CA45-4D68-AB0D-D451875D0031}"/>
    <cellStyle name="Comma 3 7" xfId="283" xr:uid="{00000000-0005-0000-0000-00001E030000}"/>
    <cellStyle name="Comma 3 7 2" xfId="722" xr:uid="{00000000-0005-0000-0000-00001F030000}"/>
    <cellStyle name="Comma 3 7 2 2" xfId="1160" xr:uid="{00000000-0005-0000-0000-000020030000}"/>
    <cellStyle name="Comma 3 7 2 2 2" xfId="2475" xr:uid="{00000000-0005-0000-0000-000021030000}"/>
    <cellStyle name="Comma 3 7 2 2 2 2" xfId="5980" xr:uid="{C2559A71-E158-4AB1-82E9-0FD72699CBF5}"/>
    <cellStyle name="Comma 3 7 2 2 2 2 2" xfId="9483" xr:uid="{23444219-5C9F-4EA8-8D47-C6BE2CF24162}"/>
    <cellStyle name="Comma 3 7 2 2 2 2 2 2" xfId="19995" xr:uid="{B0402050-7CE4-45EB-812C-872B785B8588}"/>
    <cellStyle name="Comma 3 7 2 2 2 2 2 2 2" xfId="30507" xr:uid="{7A0B4519-C4D8-4B4C-9118-8E001E2C30A0}"/>
    <cellStyle name="Comma 3 7 2 2 2 2 3" xfId="16491" xr:uid="{F9D4C36A-C3CD-4FF6-A953-4B5E15D2B336}"/>
    <cellStyle name="Comma 3 7 2 2 2 2 3 2" xfId="27003" xr:uid="{52F38E2F-E2AD-4045-A65B-E7EA34783379}"/>
    <cellStyle name="Comma 3 7 2 2 2 3" xfId="12987" xr:uid="{CACEF938-5426-453C-954E-74A76BE3CB9C}"/>
    <cellStyle name="Comma 3 7 2 2 2 3 2" xfId="23499" xr:uid="{9CA7E032-8AE2-4C5B-A32B-8344940A1FE7}"/>
    <cellStyle name="Comma 3 7 2 2 3" xfId="3351" xr:uid="{00000000-0005-0000-0000-000094010000}"/>
    <cellStyle name="Comma 3 7 2 2 3 2" xfId="6855" xr:uid="{62C6C0B7-3E39-48FE-B914-8509F3389625}"/>
    <cellStyle name="Comma 3 7 2 2 3 2 2" xfId="10359" xr:uid="{E46BCD40-8134-4797-9866-0720DCB40A96}"/>
    <cellStyle name="Comma 3 7 2 2 3 2 2 2" xfId="20871" xr:uid="{F44B2203-545A-4AD5-A6F7-83579DACE1A1}"/>
    <cellStyle name="Comma 3 7 2 2 3 2 2 2 2" xfId="31383" xr:uid="{D721C703-B28B-459F-8C3F-676EFD7EE108}"/>
    <cellStyle name="Comma 3 7 2 2 3 2 3" xfId="17367" xr:uid="{C921A1F4-136D-4C0E-9B9D-5D214F63A57F}"/>
    <cellStyle name="Comma 3 7 2 2 3 2 3 2" xfId="27879" xr:uid="{A91D10DA-2CBE-4099-8B1E-49EB4651C756}"/>
    <cellStyle name="Comma 3 7 2 2 3 3" xfId="13863" xr:uid="{E8F70178-31E4-4C8F-ABC4-477650BF2432}"/>
    <cellStyle name="Comma 3 7 2 2 3 3 2" xfId="24375" xr:uid="{B65D3B5E-0A2A-4406-8FCF-4FC8536BCC3E}"/>
    <cellStyle name="Comma 3 7 2 2 4" xfId="4666" xr:uid="{FEF92E72-065E-4BBB-8B2F-4A6900655206}"/>
    <cellStyle name="Comma 3 7 2 2 4 2" xfId="8169" xr:uid="{411E3E1C-A49D-45E5-AA98-6D95ABC2C767}"/>
    <cellStyle name="Comma 3 7 2 2 4 2 2" xfId="18681" xr:uid="{15859F73-BA62-4B55-9598-56D1D3FDF0BF}"/>
    <cellStyle name="Comma 3 7 2 2 4 2 2 2" xfId="29193" xr:uid="{45A602D1-F34F-4FA2-94A8-ED91A60BB590}"/>
    <cellStyle name="Comma 3 7 2 2 4 3" xfId="15177" xr:uid="{4F367443-53E7-4823-A5FB-1738E33F17AE}"/>
    <cellStyle name="Comma 3 7 2 2 4 3 2" xfId="25689" xr:uid="{D1289ECB-B42E-404B-9986-B2AE34887E22}"/>
    <cellStyle name="Comma 3 7 2 2 5" xfId="11673" xr:uid="{0C20F85F-2A77-496C-8E85-D1904F583360}"/>
    <cellStyle name="Comma 3 7 2 2 5 2" xfId="22185" xr:uid="{3636BC46-4C1B-4A15-B4BE-8A39629281EE}"/>
    <cellStyle name="Comma 3 7 2 3" xfId="2037" xr:uid="{00000000-0005-0000-0000-000022030000}"/>
    <cellStyle name="Comma 3 7 2 3 2" xfId="5542" xr:uid="{215A8CB4-FE71-4518-B7FD-A0CD88F8F8A1}"/>
    <cellStyle name="Comma 3 7 2 3 2 2" xfId="9045" xr:uid="{95ACBA12-E3D8-4F87-A7B2-6ACF32104E91}"/>
    <cellStyle name="Comma 3 7 2 3 2 2 2" xfId="19557" xr:uid="{DB2CC714-47DF-4FA7-A769-160CE4ECDEBB}"/>
    <cellStyle name="Comma 3 7 2 3 2 2 2 2" xfId="30069" xr:uid="{12A6C527-4A19-4D86-B04D-1717385774F5}"/>
    <cellStyle name="Comma 3 7 2 3 2 3" xfId="16053" xr:uid="{3879F460-9DCF-4BCA-8921-C01FCEDF679C}"/>
    <cellStyle name="Comma 3 7 2 3 2 3 2" xfId="26565" xr:uid="{DE61D5B6-BB42-4328-B0D2-D44AFBF1EC31}"/>
    <cellStyle name="Comma 3 7 2 3 3" xfId="12549" xr:uid="{96BBD098-5E9B-4DAA-8619-8B42403F0D5F}"/>
    <cellStyle name="Comma 3 7 2 3 3 2" xfId="23061" xr:uid="{21B89C59-9196-4229-BF37-4831E84B856A}"/>
    <cellStyle name="Comma 3 7 2 4" xfId="2913" xr:uid="{00000000-0005-0000-0000-000093010000}"/>
    <cellStyle name="Comma 3 7 2 4 2" xfId="6417" xr:uid="{3A8C83B9-CBCC-4A90-9F6B-1416F3934F35}"/>
    <cellStyle name="Comma 3 7 2 4 2 2" xfId="9921" xr:uid="{A4665BA2-F607-4FED-9ED1-E0BE89CF31F3}"/>
    <cellStyle name="Comma 3 7 2 4 2 2 2" xfId="20433" xr:uid="{9CDDD33C-C68B-402C-81D9-25FD3EE7106C}"/>
    <cellStyle name="Comma 3 7 2 4 2 2 2 2" xfId="30945" xr:uid="{C0B9D297-76B7-41F3-BEFC-F584F1A13018}"/>
    <cellStyle name="Comma 3 7 2 4 2 3" xfId="16929" xr:uid="{E1F360EB-D99E-4E60-8E6B-ED334145E88C}"/>
    <cellStyle name="Comma 3 7 2 4 2 3 2" xfId="27441" xr:uid="{B32E37C0-09FB-445C-8FF4-E2350228E4A3}"/>
    <cellStyle name="Comma 3 7 2 4 3" xfId="13425" xr:uid="{77B32D0B-C256-42E9-B6A9-A9383976388F}"/>
    <cellStyle name="Comma 3 7 2 4 3 2" xfId="23937" xr:uid="{ACE4F37C-46C3-4FCF-9041-B48E07F646A8}"/>
    <cellStyle name="Comma 3 7 2 5" xfId="4228" xr:uid="{B1652DCC-A435-4104-A53D-9B90502A9F3D}"/>
    <cellStyle name="Comma 3 7 2 5 2" xfId="7731" xr:uid="{056729B0-462A-4A5A-8CD4-FBAC7BA6CB94}"/>
    <cellStyle name="Comma 3 7 2 5 2 2" xfId="18243" xr:uid="{3E0C4A92-75BD-4A51-B893-983C30BE3958}"/>
    <cellStyle name="Comma 3 7 2 5 2 2 2" xfId="28755" xr:uid="{BFACA56D-DC75-4DAB-9649-92013EC8579B}"/>
    <cellStyle name="Comma 3 7 2 5 3" xfId="14739" xr:uid="{1BDE62F2-1A12-4E88-BD3D-7A769141AD75}"/>
    <cellStyle name="Comma 3 7 2 5 3 2" xfId="25251" xr:uid="{88D2C71E-2D47-4E2C-9EA2-D477D23B7188}"/>
    <cellStyle name="Comma 3 7 2 6" xfId="11235" xr:uid="{27415E6F-D2E0-4350-9599-CCD231DED006}"/>
    <cellStyle name="Comma 3 7 2 6 2" xfId="21747" xr:uid="{FEA8096B-650F-4E34-A7F2-B8DA758DF558}"/>
    <cellStyle name="Comma 3 7 3" xfId="1599" xr:uid="{00000000-0005-0000-0000-000023030000}"/>
    <cellStyle name="Comma 3 7 3 2" xfId="5104" xr:uid="{E5368A76-5DC6-45E5-966E-96E615897D06}"/>
    <cellStyle name="Comma 3 7 3 2 2" xfId="8607" xr:uid="{CE4D5FBB-7083-4404-B5E5-346B43EC6A34}"/>
    <cellStyle name="Comma 3 7 3 2 2 2" xfId="19119" xr:uid="{FD075360-8AE7-43CA-A937-EE8969B1D518}"/>
    <cellStyle name="Comma 3 7 3 2 2 2 2" xfId="29631" xr:uid="{9BABB4C4-4A8E-4316-B528-507CA81710E2}"/>
    <cellStyle name="Comma 3 7 3 2 3" xfId="15615" xr:uid="{7B4EC751-B8DD-4AC5-A316-85C42C4032E5}"/>
    <cellStyle name="Comma 3 7 3 2 3 2" xfId="26127" xr:uid="{1609DB45-3D22-47D7-B4CB-C07F2F55C54B}"/>
    <cellStyle name="Comma 3 7 3 3" xfId="12111" xr:uid="{EFC29B12-30F9-4264-8955-FF8AD592CA78}"/>
    <cellStyle name="Comma 3 7 3 3 2" xfId="22623" xr:uid="{8D9D8FE9-594F-4401-B082-ABFB1BF8221C}"/>
    <cellStyle name="Comma 3 7 4" xfId="3790" xr:uid="{A48F0ADF-155A-456D-ABBC-9C239E72FE96}"/>
    <cellStyle name="Comma 3 7 4 2" xfId="7293" xr:uid="{C257C484-DE8B-4A23-BB16-3EABB93ABDCA}"/>
    <cellStyle name="Comma 3 7 4 2 2" xfId="17805" xr:uid="{F94F1BD6-BD3F-418F-9404-16F9D9BFA545}"/>
    <cellStyle name="Comma 3 7 4 2 2 2" xfId="28317" xr:uid="{1BCC08E1-2040-47B2-9179-05EA4B861F50}"/>
    <cellStyle name="Comma 3 7 4 3" xfId="14301" xr:uid="{75185C8F-334A-4075-B17A-B3E00E2EF332}"/>
    <cellStyle name="Comma 3 7 4 3 2" xfId="24813" xr:uid="{77AD8C0A-F499-410F-86AF-FA72BCDF5BA1}"/>
    <cellStyle name="Comma 3 7 5" xfId="10797" xr:uid="{6A81F64E-15E1-4601-966D-A996A28ADDCA}"/>
    <cellStyle name="Comma 3 7 5 2" xfId="21309" xr:uid="{44C0092A-39D0-407C-BEBE-BF28F67AA445}"/>
    <cellStyle name="Comma 3 8" xfId="578" xr:uid="{00000000-0005-0000-0000-000024030000}"/>
    <cellStyle name="Comma 3 8 2" xfId="1016" xr:uid="{00000000-0005-0000-0000-000025030000}"/>
    <cellStyle name="Comma 3 8 2 2" xfId="2331" xr:uid="{00000000-0005-0000-0000-000026030000}"/>
    <cellStyle name="Comma 3 8 2 2 2" xfId="5836" xr:uid="{942C1821-54EA-42C7-B164-72348083B5D4}"/>
    <cellStyle name="Comma 3 8 2 2 2 2" xfId="9339" xr:uid="{D4F9475E-8338-46D1-80F0-8919445AFC9C}"/>
    <cellStyle name="Comma 3 8 2 2 2 2 2" xfId="19851" xr:uid="{00B0B9E5-5566-4389-B83A-1B918DCA5609}"/>
    <cellStyle name="Comma 3 8 2 2 2 2 2 2" xfId="30363" xr:uid="{40AF1CB7-46B0-4F4B-8A44-D843C848A369}"/>
    <cellStyle name="Comma 3 8 2 2 2 3" xfId="16347" xr:uid="{286E13CF-D900-44C7-A5DA-9CB013E24002}"/>
    <cellStyle name="Comma 3 8 2 2 2 3 2" xfId="26859" xr:uid="{AF56C921-0216-45B0-8055-08C45E9E45E4}"/>
    <cellStyle name="Comma 3 8 2 2 3" xfId="12843" xr:uid="{BC9CF886-5A2A-4AB4-B58C-411BC85CE449}"/>
    <cellStyle name="Comma 3 8 2 2 3 2" xfId="23355" xr:uid="{F9E464F4-5D26-428B-AE6D-956E42CC593F}"/>
    <cellStyle name="Comma 3 8 2 3" xfId="3207" xr:uid="{00000000-0005-0000-0000-000096010000}"/>
    <cellStyle name="Comma 3 8 2 3 2" xfId="6711" xr:uid="{25EB1BF8-5511-40B1-B59A-6E2B266E15AC}"/>
    <cellStyle name="Comma 3 8 2 3 2 2" xfId="10215" xr:uid="{1E0EDD3C-3A68-426D-9D7D-30DCF2960195}"/>
    <cellStyle name="Comma 3 8 2 3 2 2 2" xfId="20727" xr:uid="{53862827-CE01-4F98-95CE-35E7819E3683}"/>
    <cellStyle name="Comma 3 8 2 3 2 2 2 2" xfId="31239" xr:uid="{F4FB6625-A4FF-4D36-AAC7-8F16BA20DAFA}"/>
    <cellStyle name="Comma 3 8 2 3 2 3" xfId="17223" xr:uid="{FE9C91FF-AC97-48D0-97A8-589017F2D135}"/>
    <cellStyle name="Comma 3 8 2 3 2 3 2" xfId="27735" xr:uid="{85A7D6CB-9FBF-41C6-908A-FF7F9225A61D}"/>
    <cellStyle name="Comma 3 8 2 3 3" xfId="13719" xr:uid="{A8B3ABAB-69AE-499B-B0FB-0BC93369AA58}"/>
    <cellStyle name="Comma 3 8 2 3 3 2" xfId="24231" xr:uid="{9E8D15D7-4B88-4C20-9C28-836C8E67BBE2}"/>
    <cellStyle name="Comma 3 8 2 4" xfId="4522" xr:uid="{9E543D4E-3749-46B8-9F63-887F6E655F91}"/>
    <cellStyle name="Comma 3 8 2 4 2" xfId="8025" xr:uid="{7E3306C2-7DD6-4C5A-BF91-78D2DD54FD97}"/>
    <cellStyle name="Comma 3 8 2 4 2 2" xfId="18537" xr:uid="{43A6422F-92DA-4E8D-A7FE-281FC9CCDCF5}"/>
    <cellStyle name="Comma 3 8 2 4 2 2 2" xfId="29049" xr:uid="{A681A99C-FA86-41D3-B88F-1EB7F1A7DD5F}"/>
    <cellStyle name="Comma 3 8 2 4 3" xfId="15033" xr:uid="{BFAEBAE4-11BE-4D95-A0B8-C3422E3BF4D0}"/>
    <cellStyle name="Comma 3 8 2 4 3 2" xfId="25545" xr:uid="{389FBBF2-4890-4211-B62B-20BCEEF3B54D}"/>
    <cellStyle name="Comma 3 8 2 5" xfId="11529" xr:uid="{34C85374-EC5E-46DF-9D68-DB6DF33B52BD}"/>
    <cellStyle name="Comma 3 8 2 5 2" xfId="22041" xr:uid="{F462A85D-71AB-4C34-95AE-F5E81BAA638F}"/>
    <cellStyle name="Comma 3 8 3" xfId="1893" xr:uid="{00000000-0005-0000-0000-000027030000}"/>
    <cellStyle name="Comma 3 8 3 2" xfId="5398" xr:uid="{0109074A-78AD-43C1-961B-080008803FE2}"/>
    <cellStyle name="Comma 3 8 3 2 2" xfId="8901" xr:uid="{D5E73715-7CE8-4EBB-88D6-0A371E0F2238}"/>
    <cellStyle name="Comma 3 8 3 2 2 2" xfId="19413" xr:uid="{B0082229-E5D6-454A-A399-8826F6EF5ED1}"/>
    <cellStyle name="Comma 3 8 3 2 2 2 2" xfId="29925" xr:uid="{A03AE1EF-DA48-4D5F-B5EA-23087F831937}"/>
    <cellStyle name="Comma 3 8 3 2 3" xfId="15909" xr:uid="{F8084AEF-9294-4508-9055-E32381F2ACDB}"/>
    <cellStyle name="Comma 3 8 3 2 3 2" xfId="26421" xr:uid="{93AC6472-6522-4B66-B17F-1D43DE97E532}"/>
    <cellStyle name="Comma 3 8 3 3" xfId="12405" xr:uid="{B33BA691-F42D-48EC-8DA9-C70A39D095E1}"/>
    <cellStyle name="Comma 3 8 3 3 2" xfId="22917" xr:uid="{0CD7C521-87BB-46B4-B751-3F29F9E54A54}"/>
    <cellStyle name="Comma 3 8 4" xfId="2769" xr:uid="{00000000-0005-0000-0000-000095010000}"/>
    <cellStyle name="Comma 3 8 4 2" xfId="6273" xr:uid="{1348773B-5DC5-4FC3-8575-1805CF57AEA5}"/>
    <cellStyle name="Comma 3 8 4 2 2" xfId="9777" xr:uid="{1622A085-C54E-45A5-A1DF-1B18CAD292B5}"/>
    <cellStyle name="Comma 3 8 4 2 2 2" xfId="20289" xr:uid="{3AFCFD86-77CB-4039-A087-CFB441530809}"/>
    <cellStyle name="Comma 3 8 4 2 2 2 2" xfId="30801" xr:uid="{3FB5A263-1EE9-450C-8CEE-633B82C8B9EE}"/>
    <cellStyle name="Comma 3 8 4 2 3" xfId="16785" xr:uid="{3C948B5A-63B3-42B4-A7CA-186F60E1204B}"/>
    <cellStyle name="Comma 3 8 4 2 3 2" xfId="27297" xr:uid="{F89B4EDE-1F59-4543-9301-033CB494C968}"/>
    <cellStyle name="Comma 3 8 4 3" xfId="13281" xr:uid="{2111D717-E856-4106-B643-15FE97ACA284}"/>
    <cellStyle name="Comma 3 8 4 3 2" xfId="23793" xr:uid="{41F5F11C-99FA-4FBA-981A-35AAFEC69A70}"/>
    <cellStyle name="Comma 3 8 5" xfId="4084" xr:uid="{8E600C25-9B0C-484C-8243-81288976B3D2}"/>
    <cellStyle name="Comma 3 8 5 2" xfId="7587" xr:uid="{7AE7A215-9250-4395-8F94-66773D74D75F}"/>
    <cellStyle name="Comma 3 8 5 2 2" xfId="18099" xr:uid="{64FE3AB6-4D3E-437C-A26D-5E85071B9A1B}"/>
    <cellStyle name="Comma 3 8 5 2 2 2" xfId="28611" xr:uid="{1A49531A-5105-4855-AE7F-D1FEED9C4163}"/>
    <cellStyle name="Comma 3 8 5 3" xfId="14595" xr:uid="{8E4835E3-2AA3-4245-AB54-620E217D09ED}"/>
    <cellStyle name="Comma 3 8 5 3 2" xfId="25107" xr:uid="{2CF27522-35F5-4255-AA14-61D4C2370277}"/>
    <cellStyle name="Comma 3 8 6" xfId="11091" xr:uid="{28C625E5-6193-434A-AF8F-5220ECB8291A}"/>
    <cellStyle name="Comma 3 8 6 2" xfId="21603" xr:uid="{818F93B3-CA77-4B4B-BFB6-E9ACCF2551CB}"/>
    <cellStyle name="Comma 3 9" xfId="1455" xr:uid="{00000000-0005-0000-0000-000028030000}"/>
    <cellStyle name="Comma 3 9 2" xfId="4960" xr:uid="{93994D4F-2AF2-4E25-BB46-A3731923E8E1}"/>
    <cellStyle name="Comma 3 9 2 2" xfId="8463" xr:uid="{82A11542-6094-465B-912C-707C37D6F7E4}"/>
    <cellStyle name="Comma 3 9 2 2 2" xfId="18975" xr:uid="{36269FEF-5AE6-4D8B-8ED8-7A419E8F93E9}"/>
    <cellStyle name="Comma 3 9 2 2 2 2" xfId="29487" xr:uid="{0CE75F7B-8E1E-4394-BA00-CC51AF474736}"/>
    <cellStyle name="Comma 3 9 2 3" xfId="15471" xr:uid="{91013C0F-99CF-4A57-AC64-316670786F6F}"/>
    <cellStyle name="Comma 3 9 2 3 2" xfId="25983" xr:uid="{F47502FF-A7F5-4A56-A4FA-8BDAE7245713}"/>
    <cellStyle name="Comma 3 9 3" xfId="11967" xr:uid="{52D90BD2-438D-45AA-A79A-4CDE829842DE}"/>
    <cellStyle name="Comma 3 9 3 2" xfId="22479" xr:uid="{5F58A58C-45A2-4DE5-8B22-730735A34381}"/>
    <cellStyle name="Comma 4" xfId="16" xr:uid="{00000000-0005-0000-0000-000029030000}"/>
    <cellStyle name="Comma 4 10" xfId="3650" xr:uid="{A9B6F5D4-A0C0-4BC6-A8CF-970C678C959A}"/>
    <cellStyle name="Comma 4 10 2" xfId="7153" xr:uid="{A0FFB93F-F1B1-4DCB-A5DD-438EF0EEBC2F}"/>
    <cellStyle name="Comma 4 10 2 2" xfId="17665" xr:uid="{A4020B09-45EF-4D86-9448-9BD08EC2ADCF}"/>
    <cellStyle name="Comma 4 10 2 2 2" xfId="28177" xr:uid="{2E71D3D3-09D3-423A-82D2-5CB103F32D5A}"/>
    <cellStyle name="Comma 4 10 3" xfId="14161" xr:uid="{B5D13319-2B22-47D0-8AA3-16DBCCCEA2D9}"/>
    <cellStyle name="Comma 4 10 3 2" xfId="24673" xr:uid="{6C84CA7C-E2BF-462F-A0EF-A873D7655F0D}"/>
    <cellStyle name="Comma 4 11" xfId="10657" xr:uid="{50947810-C70C-45CF-88C3-651F79423F8A}"/>
    <cellStyle name="Comma 4 11 2" xfId="21169" xr:uid="{E3CD9E94-5AED-4DA7-B1FF-98E06925A2EE}"/>
    <cellStyle name="Comma 4 2" xfId="17" xr:uid="{00000000-0005-0000-0000-00002A030000}"/>
    <cellStyle name="Comma 4 2 10" xfId="10658" xr:uid="{90C53A6A-0BC0-48C4-9BD1-80B450E79C45}"/>
    <cellStyle name="Comma 4 2 10 2" xfId="21170" xr:uid="{1C04784D-6A91-4743-B62C-CCD5B171FFED}"/>
    <cellStyle name="Comma 4 2 2" xfId="18" xr:uid="{00000000-0005-0000-0000-00002B030000}"/>
    <cellStyle name="Comma 4 2 2 2" xfId="156" xr:uid="{00000000-0005-0000-0000-00002C030000}"/>
    <cellStyle name="Comma 4 2 2 2 2" xfId="249" xr:uid="{00000000-0005-0000-0000-00002D030000}"/>
    <cellStyle name="Comma 4 2 2 2 2 2" xfId="537" xr:uid="{00000000-0005-0000-0000-00002E030000}"/>
    <cellStyle name="Comma 4 2 2 2 2 2 2" xfId="976" xr:uid="{00000000-0005-0000-0000-00002F030000}"/>
    <cellStyle name="Comma 4 2 2 2 2 2 2 2" xfId="1414" xr:uid="{00000000-0005-0000-0000-000030030000}"/>
    <cellStyle name="Comma 4 2 2 2 2 2 2 2 2" xfId="2729" xr:uid="{00000000-0005-0000-0000-000031030000}"/>
    <cellStyle name="Comma 4 2 2 2 2 2 2 2 2 2" xfId="6234" xr:uid="{DC7B69B1-6D2E-4576-957B-C41CFB733A5D}"/>
    <cellStyle name="Comma 4 2 2 2 2 2 2 2 2 2 2" xfId="9737" xr:uid="{196AAA7F-F691-42FD-9277-1421ABA617D0}"/>
    <cellStyle name="Comma 4 2 2 2 2 2 2 2 2 2 2 2" xfId="20249" xr:uid="{E24FE1DA-7895-46BC-9C23-AAC2BF20331C}"/>
    <cellStyle name="Comma 4 2 2 2 2 2 2 2 2 2 2 2 2" xfId="30761" xr:uid="{841C3BE4-8EC9-4376-B3EA-6B0BF0552B1F}"/>
    <cellStyle name="Comma 4 2 2 2 2 2 2 2 2 2 3" xfId="16745" xr:uid="{D92949E3-5A84-4E0D-906F-F0D9524AFEE1}"/>
    <cellStyle name="Comma 4 2 2 2 2 2 2 2 2 2 3 2" xfId="27257" xr:uid="{A95D9FCF-3394-4A98-B28F-00ED571FA93E}"/>
    <cellStyle name="Comma 4 2 2 2 2 2 2 2 2 3" xfId="13241" xr:uid="{96C5C87B-3920-413A-9867-D72438BC7077}"/>
    <cellStyle name="Comma 4 2 2 2 2 2 2 2 2 3 2" xfId="23753" xr:uid="{9A4D7967-9E46-4DFA-9633-579A6FD5E706}"/>
    <cellStyle name="Comma 4 2 2 2 2 2 2 2 3" xfId="3605" xr:uid="{00000000-0005-0000-0000-00009E010000}"/>
    <cellStyle name="Comma 4 2 2 2 2 2 2 2 3 2" xfId="7109" xr:uid="{B686C51F-3709-4692-BB92-2FC71C57A96E}"/>
    <cellStyle name="Comma 4 2 2 2 2 2 2 2 3 2 2" xfId="10613" xr:uid="{4625315A-270B-4957-9A18-E95BF72E3ADB}"/>
    <cellStyle name="Comma 4 2 2 2 2 2 2 2 3 2 2 2" xfId="21125" xr:uid="{20CEDE59-6DD0-4B38-9E7D-129034F62DDE}"/>
    <cellStyle name="Comma 4 2 2 2 2 2 2 2 3 2 2 2 2" xfId="31637" xr:uid="{1807B33E-437B-4837-90F9-512F488DA38E}"/>
    <cellStyle name="Comma 4 2 2 2 2 2 2 2 3 2 3" xfId="17621" xr:uid="{CDF7B7D1-3E87-42F3-8B12-63275934FB09}"/>
    <cellStyle name="Comma 4 2 2 2 2 2 2 2 3 2 3 2" xfId="28133" xr:uid="{FCDCD172-9477-4B39-963F-D3D00F8D8DD5}"/>
    <cellStyle name="Comma 4 2 2 2 2 2 2 2 3 3" xfId="14117" xr:uid="{B921A9D4-49CF-4F4C-8EC4-D70467F6FB12}"/>
    <cellStyle name="Comma 4 2 2 2 2 2 2 2 3 3 2" xfId="24629" xr:uid="{0288A3CE-F0E7-49A2-BE35-64EC76D05A11}"/>
    <cellStyle name="Comma 4 2 2 2 2 2 2 2 4" xfId="4920" xr:uid="{DCCDFA5A-8D7D-414F-BB51-FCDA7518CF5D}"/>
    <cellStyle name="Comma 4 2 2 2 2 2 2 2 4 2" xfId="8423" xr:uid="{7D49DED9-0AB6-4CFC-BD53-F4D3CB2130DB}"/>
    <cellStyle name="Comma 4 2 2 2 2 2 2 2 4 2 2" xfId="18935" xr:uid="{8040F366-94C4-429D-8DA8-68D3097AED27}"/>
    <cellStyle name="Comma 4 2 2 2 2 2 2 2 4 2 2 2" xfId="29447" xr:uid="{C61B042E-297E-4EA4-9DB9-D9B4291C99D3}"/>
    <cellStyle name="Comma 4 2 2 2 2 2 2 2 4 3" xfId="15431" xr:uid="{5A517201-941B-4131-92A9-832E13C7637F}"/>
    <cellStyle name="Comma 4 2 2 2 2 2 2 2 4 3 2" xfId="25943" xr:uid="{BC3D898D-0B9D-4C88-8B3B-BCD9750503D8}"/>
    <cellStyle name="Comma 4 2 2 2 2 2 2 2 5" xfId="11927" xr:uid="{2990CF7A-F873-442A-882C-9A9141E88E65}"/>
    <cellStyle name="Comma 4 2 2 2 2 2 2 2 5 2" xfId="22439" xr:uid="{72817EFA-DAC6-4FB2-8A95-3773F1846EE0}"/>
    <cellStyle name="Comma 4 2 2 2 2 2 2 3" xfId="2291" xr:uid="{00000000-0005-0000-0000-000032030000}"/>
    <cellStyle name="Comma 4 2 2 2 2 2 2 3 2" xfId="5796" xr:uid="{0F37D25D-EDD1-490E-8413-8CE80B63B495}"/>
    <cellStyle name="Comma 4 2 2 2 2 2 2 3 2 2" xfId="9299" xr:uid="{E1BDB896-06A0-4102-8051-BC9FA33DA207}"/>
    <cellStyle name="Comma 4 2 2 2 2 2 2 3 2 2 2" xfId="19811" xr:uid="{9B8B1061-FB04-416F-A5D7-6169C88357CD}"/>
    <cellStyle name="Comma 4 2 2 2 2 2 2 3 2 2 2 2" xfId="30323" xr:uid="{9A69CF93-2156-4A62-99B2-6B79872AAAD7}"/>
    <cellStyle name="Comma 4 2 2 2 2 2 2 3 2 3" xfId="16307" xr:uid="{165F292E-3134-481E-8356-7E67A66C7732}"/>
    <cellStyle name="Comma 4 2 2 2 2 2 2 3 2 3 2" xfId="26819" xr:uid="{49D8EC42-11E1-4182-BCB9-690B7B9F4A2A}"/>
    <cellStyle name="Comma 4 2 2 2 2 2 2 3 3" xfId="12803" xr:uid="{C27E002B-0B09-4083-94A3-9969C7FB480A}"/>
    <cellStyle name="Comma 4 2 2 2 2 2 2 3 3 2" xfId="23315" xr:uid="{1224B688-B1FD-45EC-B619-9DE854B9BD19}"/>
    <cellStyle name="Comma 4 2 2 2 2 2 2 4" xfId="3167" xr:uid="{00000000-0005-0000-0000-00009D010000}"/>
    <cellStyle name="Comma 4 2 2 2 2 2 2 4 2" xfId="6671" xr:uid="{8F76F9C2-0234-4BDD-A9E0-9A4015CD4940}"/>
    <cellStyle name="Comma 4 2 2 2 2 2 2 4 2 2" xfId="10175" xr:uid="{B85DD1D7-DF46-4DE2-8CB5-F9FAB1E61CD8}"/>
    <cellStyle name="Comma 4 2 2 2 2 2 2 4 2 2 2" xfId="20687" xr:uid="{FD2732D9-AF0C-43D9-B263-90765A188D03}"/>
    <cellStyle name="Comma 4 2 2 2 2 2 2 4 2 2 2 2" xfId="31199" xr:uid="{34597600-EECB-407B-8A05-7402295E30F8}"/>
    <cellStyle name="Comma 4 2 2 2 2 2 2 4 2 3" xfId="17183" xr:uid="{5D4B76D3-22AC-4E53-A12E-C5B92A4E5462}"/>
    <cellStyle name="Comma 4 2 2 2 2 2 2 4 2 3 2" xfId="27695" xr:uid="{E0A73147-629B-47CA-BA94-2300B1957FE1}"/>
    <cellStyle name="Comma 4 2 2 2 2 2 2 4 3" xfId="13679" xr:uid="{6AC43E18-090C-4B35-A77A-4E47AD3D674C}"/>
    <cellStyle name="Comma 4 2 2 2 2 2 2 4 3 2" xfId="24191" xr:uid="{CA445B10-B201-470C-B27F-A17124542072}"/>
    <cellStyle name="Comma 4 2 2 2 2 2 2 5" xfId="4482" xr:uid="{9EC53119-F12E-4D42-A401-8F8479D048D8}"/>
    <cellStyle name="Comma 4 2 2 2 2 2 2 5 2" xfId="7985" xr:uid="{98D6217A-E065-4F23-95F4-A876FC5E27E3}"/>
    <cellStyle name="Comma 4 2 2 2 2 2 2 5 2 2" xfId="18497" xr:uid="{78A55DA4-98C8-48FF-BEF9-0054F4CDC24B}"/>
    <cellStyle name="Comma 4 2 2 2 2 2 2 5 2 2 2" xfId="29009" xr:uid="{C31EC1D7-C802-4CA5-90FC-B78D8C717D01}"/>
    <cellStyle name="Comma 4 2 2 2 2 2 2 5 3" xfId="14993" xr:uid="{0E1D2CD2-670A-4744-A14E-8C170AAC78AB}"/>
    <cellStyle name="Comma 4 2 2 2 2 2 2 5 3 2" xfId="25505" xr:uid="{44DB6BCB-DEB5-4D4D-9961-BC7EB8F8B7D1}"/>
    <cellStyle name="Comma 4 2 2 2 2 2 2 6" xfId="11489" xr:uid="{6E03E996-1C69-44AD-B4EF-45C4B7486022}"/>
    <cellStyle name="Comma 4 2 2 2 2 2 2 6 2" xfId="22001" xr:uid="{117E672B-4768-451F-8636-3F84CE341C51}"/>
    <cellStyle name="Comma 4 2 2 2 2 2 3" xfId="1853" xr:uid="{00000000-0005-0000-0000-000033030000}"/>
    <cellStyle name="Comma 4 2 2 2 2 2 3 2" xfId="5358" xr:uid="{09DD67CA-4BFA-4265-BA3D-6C392AE6A7A5}"/>
    <cellStyle name="Comma 4 2 2 2 2 2 3 2 2" xfId="8861" xr:uid="{C371315E-8EF0-4D13-9C18-8642A60CA0DE}"/>
    <cellStyle name="Comma 4 2 2 2 2 2 3 2 2 2" xfId="19373" xr:uid="{8AAC17BC-DD68-45FD-9409-7DD045511855}"/>
    <cellStyle name="Comma 4 2 2 2 2 2 3 2 2 2 2" xfId="29885" xr:uid="{FEB72262-02A9-4CAD-B31E-FDA8C182815E}"/>
    <cellStyle name="Comma 4 2 2 2 2 2 3 2 3" xfId="15869" xr:uid="{FD413AC9-99BA-48FE-9BDE-0D428B3B2AE9}"/>
    <cellStyle name="Comma 4 2 2 2 2 2 3 2 3 2" xfId="26381" xr:uid="{129DF562-6F70-4D69-BEB7-B3AF7AEA0644}"/>
    <cellStyle name="Comma 4 2 2 2 2 2 3 3" xfId="12365" xr:uid="{45722CCF-2FE3-45FA-A257-9DD6E328EB5E}"/>
    <cellStyle name="Comma 4 2 2 2 2 2 3 3 2" xfId="22877" xr:uid="{4226F4BE-4542-4D50-A10B-779535C5E644}"/>
    <cellStyle name="Comma 4 2 2 2 2 2 4" xfId="4044" xr:uid="{CB427535-D531-486C-B5D5-A2533451543E}"/>
    <cellStyle name="Comma 4 2 2 2 2 2 4 2" xfId="7547" xr:uid="{94C6C9AC-AD6E-4034-8BA0-2412BC9401B3}"/>
    <cellStyle name="Comma 4 2 2 2 2 2 4 2 2" xfId="18059" xr:uid="{927565F2-E865-47F0-AA6D-3D2700C94101}"/>
    <cellStyle name="Comma 4 2 2 2 2 2 4 2 2 2" xfId="28571" xr:uid="{A29D1817-8869-471B-AFC2-03FDD6305015}"/>
    <cellStyle name="Comma 4 2 2 2 2 2 4 3" xfId="14555" xr:uid="{15BDB6BE-E42C-42D6-ABA4-D66B4606ECC8}"/>
    <cellStyle name="Comma 4 2 2 2 2 2 4 3 2" xfId="25067" xr:uid="{355A3A96-9867-46B3-9F29-6FCFEB7AC602}"/>
    <cellStyle name="Comma 4 2 2 2 2 2 5" xfId="11051" xr:uid="{20CFA427-5FD8-43B5-B961-41FC8AE980FE}"/>
    <cellStyle name="Comma 4 2 2 2 2 2 5 2" xfId="21563" xr:uid="{F3CB2D8D-9202-429B-8B2B-C7C942288136}"/>
    <cellStyle name="Comma 4 2 2 2 2 3" xfId="393" xr:uid="{00000000-0005-0000-0000-000034030000}"/>
    <cellStyle name="Comma 4 2 2 2 2 3 2" xfId="832" xr:uid="{00000000-0005-0000-0000-000035030000}"/>
    <cellStyle name="Comma 4 2 2 2 2 3 2 2" xfId="1270" xr:uid="{00000000-0005-0000-0000-000036030000}"/>
    <cellStyle name="Comma 4 2 2 2 2 3 2 2 2" xfId="2585" xr:uid="{00000000-0005-0000-0000-000037030000}"/>
    <cellStyle name="Comma 4 2 2 2 2 3 2 2 2 2" xfId="6090" xr:uid="{32FD16A7-FCDE-4861-8AC4-9C900D5CEBEA}"/>
    <cellStyle name="Comma 4 2 2 2 2 3 2 2 2 2 2" xfId="9593" xr:uid="{CC6DBAFE-1F66-47B0-B268-37B7F6F31701}"/>
    <cellStyle name="Comma 4 2 2 2 2 3 2 2 2 2 2 2" xfId="20105" xr:uid="{9E8029A6-EE46-4C78-877D-8731F92BC541}"/>
    <cellStyle name="Comma 4 2 2 2 2 3 2 2 2 2 2 2 2" xfId="30617" xr:uid="{AF5433D6-EA3B-4CAC-9DA9-8010BCDECF77}"/>
    <cellStyle name="Comma 4 2 2 2 2 3 2 2 2 2 3" xfId="16601" xr:uid="{FEFADBB7-3BFD-4ACA-90BB-5B375D5D0EB8}"/>
    <cellStyle name="Comma 4 2 2 2 2 3 2 2 2 2 3 2" xfId="27113" xr:uid="{78A1CE05-5D41-4FCF-B192-300BCDFA08E3}"/>
    <cellStyle name="Comma 4 2 2 2 2 3 2 2 2 3" xfId="13097" xr:uid="{798B37B3-F366-4434-BA44-140C8E9308AD}"/>
    <cellStyle name="Comma 4 2 2 2 2 3 2 2 2 3 2" xfId="23609" xr:uid="{A0C80884-4A1B-4011-B43B-D71837D2B40B}"/>
    <cellStyle name="Comma 4 2 2 2 2 3 2 2 3" xfId="3461" xr:uid="{00000000-0005-0000-0000-0000A1010000}"/>
    <cellStyle name="Comma 4 2 2 2 2 3 2 2 3 2" xfId="6965" xr:uid="{EA72E450-6B37-4078-8051-8FAE742484EB}"/>
    <cellStyle name="Comma 4 2 2 2 2 3 2 2 3 2 2" xfId="10469" xr:uid="{BD12FC53-487F-4A07-A305-2C6E340E7079}"/>
    <cellStyle name="Comma 4 2 2 2 2 3 2 2 3 2 2 2" xfId="20981" xr:uid="{F3561604-91F9-4AEE-BC5B-5568CCA4FF6C}"/>
    <cellStyle name="Comma 4 2 2 2 2 3 2 2 3 2 2 2 2" xfId="31493" xr:uid="{BCBC42C1-B9CD-4680-8913-4C172D45605D}"/>
    <cellStyle name="Comma 4 2 2 2 2 3 2 2 3 2 3" xfId="17477" xr:uid="{3A69A463-53A5-4A6F-93AD-8F996ECA1198}"/>
    <cellStyle name="Comma 4 2 2 2 2 3 2 2 3 2 3 2" xfId="27989" xr:uid="{3CF1C0E2-AE5C-49D3-A505-8973D442CF4E}"/>
    <cellStyle name="Comma 4 2 2 2 2 3 2 2 3 3" xfId="13973" xr:uid="{3AC94B2E-8104-43B3-99F3-E38E5C10CC8F}"/>
    <cellStyle name="Comma 4 2 2 2 2 3 2 2 3 3 2" xfId="24485" xr:uid="{41DDB391-7893-41AB-977B-783C5DA391AF}"/>
    <cellStyle name="Comma 4 2 2 2 2 3 2 2 4" xfId="4776" xr:uid="{71563B62-65B3-49CC-8B7B-09ADD9AB4B58}"/>
    <cellStyle name="Comma 4 2 2 2 2 3 2 2 4 2" xfId="8279" xr:uid="{F6C78DDE-9215-42BD-8A93-87B5A17BA025}"/>
    <cellStyle name="Comma 4 2 2 2 2 3 2 2 4 2 2" xfId="18791" xr:uid="{AC8EF72D-80BA-499E-A3E0-4E16A1B63399}"/>
    <cellStyle name="Comma 4 2 2 2 2 3 2 2 4 2 2 2" xfId="29303" xr:uid="{FE82FFB4-6AD2-4742-95E4-26D86DABBDF6}"/>
    <cellStyle name="Comma 4 2 2 2 2 3 2 2 4 3" xfId="15287" xr:uid="{FA65DB54-0DF8-4402-AAE5-C4E0D50B8F3A}"/>
    <cellStyle name="Comma 4 2 2 2 2 3 2 2 4 3 2" xfId="25799" xr:uid="{C25AA8C5-1D41-40EA-A49D-E359FD06A71D}"/>
    <cellStyle name="Comma 4 2 2 2 2 3 2 2 5" xfId="11783" xr:uid="{83D6A670-8EAD-494F-A000-0787FD9A8EF2}"/>
    <cellStyle name="Comma 4 2 2 2 2 3 2 2 5 2" xfId="22295" xr:uid="{E6197337-C2FA-41A7-B26C-F57531B6B864}"/>
    <cellStyle name="Comma 4 2 2 2 2 3 2 3" xfId="2147" xr:uid="{00000000-0005-0000-0000-000038030000}"/>
    <cellStyle name="Comma 4 2 2 2 2 3 2 3 2" xfId="5652" xr:uid="{CE327668-6330-4098-AF33-5F097657F74F}"/>
    <cellStyle name="Comma 4 2 2 2 2 3 2 3 2 2" xfId="9155" xr:uid="{2424D2EB-7883-434F-B97B-6517E2D272EB}"/>
    <cellStyle name="Comma 4 2 2 2 2 3 2 3 2 2 2" xfId="19667" xr:uid="{33DE5B15-8D04-497E-BC3A-41C2F92EA91E}"/>
    <cellStyle name="Comma 4 2 2 2 2 3 2 3 2 2 2 2" xfId="30179" xr:uid="{A833DD98-0793-499B-BB9E-9B890FB86BD5}"/>
    <cellStyle name="Comma 4 2 2 2 2 3 2 3 2 3" xfId="16163" xr:uid="{F18EDABB-1ED5-4C6E-B751-3894343E667A}"/>
    <cellStyle name="Comma 4 2 2 2 2 3 2 3 2 3 2" xfId="26675" xr:uid="{CA1A23B7-51FC-4D3B-BB0C-F57F74E2214B}"/>
    <cellStyle name="Comma 4 2 2 2 2 3 2 3 3" xfId="12659" xr:uid="{901FA570-F173-4768-908E-A291968B39C4}"/>
    <cellStyle name="Comma 4 2 2 2 2 3 2 3 3 2" xfId="23171" xr:uid="{95DCC2E3-D498-4EA1-A122-F5A3A002B090}"/>
    <cellStyle name="Comma 4 2 2 2 2 3 2 4" xfId="3023" xr:uid="{00000000-0005-0000-0000-0000A0010000}"/>
    <cellStyle name="Comma 4 2 2 2 2 3 2 4 2" xfId="6527" xr:uid="{FA05573F-A296-4791-875D-A8BA7BFADE4B}"/>
    <cellStyle name="Comma 4 2 2 2 2 3 2 4 2 2" xfId="10031" xr:uid="{72866344-4F4D-4CAC-A7B3-427B91ECDB07}"/>
    <cellStyle name="Comma 4 2 2 2 2 3 2 4 2 2 2" xfId="20543" xr:uid="{9F8037C7-3606-44AA-BF8F-0B48EFFEEBA4}"/>
    <cellStyle name="Comma 4 2 2 2 2 3 2 4 2 2 2 2" xfId="31055" xr:uid="{BF0E5653-19B3-48DE-9CDC-E4D24A7947DF}"/>
    <cellStyle name="Comma 4 2 2 2 2 3 2 4 2 3" xfId="17039" xr:uid="{0868519F-400B-4D1D-9A24-89F303DD5FF6}"/>
    <cellStyle name="Comma 4 2 2 2 2 3 2 4 2 3 2" xfId="27551" xr:uid="{15C5F189-DE6F-4B88-AE2B-DEC2C5096025}"/>
    <cellStyle name="Comma 4 2 2 2 2 3 2 4 3" xfId="13535" xr:uid="{6222B2A2-3228-4071-82F7-6D46CE49DCB7}"/>
    <cellStyle name="Comma 4 2 2 2 2 3 2 4 3 2" xfId="24047" xr:uid="{DC3F7D3D-A468-4B06-957E-0EEF790DA6AE}"/>
    <cellStyle name="Comma 4 2 2 2 2 3 2 5" xfId="4338" xr:uid="{152F8DFE-0B22-4782-BB0E-2F523D2FB8D8}"/>
    <cellStyle name="Comma 4 2 2 2 2 3 2 5 2" xfId="7841" xr:uid="{835352DA-2808-4046-9255-A63645F54AF7}"/>
    <cellStyle name="Comma 4 2 2 2 2 3 2 5 2 2" xfId="18353" xr:uid="{6EDF8D05-ED33-4EAA-A591-E139681F95F9}"/>
    <cellStyle name="Comma 4 2 2 2 2 3 2 5 2 2 2" xfId="28865" xr:uid="{D050BCA6-3A03-4EB0-B173-3B3155C38B7D}"/>
    <cellStyle name="Comma 4 2 2 2 2 3 2 5 3" xfId="14849" xr:uid="{670C7528-6C75-4BCF-A343-8BC9E6B0841A}"/>
    <cellStyle name="Comma 4 2 2 2 2 3 2 5 3 2" xfId="25361" xr:uid="{59A6E1CE-D6B7-4D6E-93FB-3C682DCEF672}"/>
    <cellStyle name="Comma 4 2 2 2 2 3 2 6" xfId="11345" xr:uid="{AB685E5E-D6F0-4F45-AB16-23A9156292FE}"/>
    <cellStyle name="Comma 4 2 2 2 2 3 2 6 2" xfId="21857" xr:uid="{8159306A-B015-4F4A-AD39-381B00BD1A61}"/>
    <cellStyle name="Comma 4 2 2 2 2 3 3" xfId="1709" xr:uid="{00000000-0005-0000-0000-000039030000}"/>
    <cellStyle name="Comma 4 2 2 2 2 3 3 2" xfId="5214" xr:uid="{4A9EDB67-8931-4175-ACE0-ADF3A3FE6389}"/>
    <cellStyle name="Comma 4 2 2 2 2 3 3 2 2" xfId="8717" xr:uid="{31268833-B2F4-420B-BA33-7017C0F571A7}"/>
    <cellStyle name="Comma 4 2 2 2 2 3 3 2 2 2" xfId="19229" xr:uid="{3550C1AE-AB21-41CE-9A4D-2985D5659C4F}"/>
    <cellStyle name="Comma 4 2 2 2 2 3 3 2 2 2 2" xfId="29741" xr:uid="{62C88B9C-DA41-4A97-B3A8-BAFD38696907}"/>
    <cellStyle name="Comma 4 2 2 2 2 3 3 2 3" xfId="15725" xr:uid="{C886DDCE-F942-4362-B21A-536FDBA36698}"/>
    <cellStyle name="Comma 4 2 2 2 2 3 3 2 3 2" xfId="26237" xr:uid="{C15BBD53-67C6-4618-AF5B-05369F728082}"/>
    <cellStyle name="Comma 4 2 2 2 2 3 3 3" xfId="12221" xr:uid="{81D68235-D98C-4B72-8ACA-A73213D75628}"/>
    <cellStyle name="Comma 4 2 2 2 2 3 3 3 2" xfId="22733" xr:uid="{0786438E-9709-49A1-872E-2C32C1A90AD2}"/>
    <cellStyle name="Comma 4 2 2 2 2 3 4" xfId="3900" xr:uid="{6D51D337-9BF0-4263-ADD6-F1ED07DA25EC}"/>
    <cellStyle name="Comma 4 2 2 2 2 3 4 2" xfId="7403" xr:uid="{C4CBE6D9-F0CC-4FB0-A5E9-04D19774E3F3}"/>
    <cellStyle name="Comma 4 2 2 2 2 3 4 2 2" xfId="17915" xr:uid="{3B9BD899-E20B-4F34-B70C-ABAA68C3EB2E}"/>
    <cellStyle name="Comma 4 2 2 2 2 3 4 2 2 2" xfId="28427" xr:uid="{3FDD775B-3E00-419A-9173-E441F753F570}"/>
    <cellStyle name="Comma 4 2 2 2 2 3 4 3" xfId="14411" xr:uid="{9BF7710C-349F-4ACE-AC7C-4C1AB00D6334}"/>
    <cellStyle name="Comma 4 2 2 2 2 3 4 3 2" xfId="24923" xr:uid="{DDF6758F-2118-4294-B56A-F2BDB2DA7E1C}"/>
    <cellStyle name="Comma 4 2 2 2 2 3 5" xfId="10907" xr:uid="{FC18BE8C-0E93-45AB-8261-441B099A3DCF}"/>
    <cellStyle name="Comma 4 2 2 2 2 3 5 2" xfId="21419" xr:uid="{105E3B4C-33B6-4992-993A-B5EF8EED9671}"/>
    <cellStyle name="Comma 4 2 2 2 2 4" xfId="688" xr:uid="{00000000-0005-0000-0000-00003A030000}"/>
    <cellStyle name="Comma 4 2 2 2 2 4 2" xfId="1126" xr:uid="{00000000-0005-0000-0000-00003B030000}"/>
    <cellStyle name="Comma 4 2 2 2 2 4 2 2" xfId="2441" xr:uid="{00000000-0005-0000-0000-00003C030000}"/>
    <cellStyle name="Comma 4 2 2 2 2 4 2 2 2" xfId="5946" xr:uid="{89C0A1BA-65D6-44EB-BF37-0B69F34B3CD2}"/>
    <cellStyle name="Comma 4 2 2 2 2 4 2 2 2 2" xfId="9449" xr:uid="{E27C7A74-2E81-4A56-A82A-C0B7FFDC4AD1}"/>
    <cellStyle name="Comma 4 2 2 2 2 4 2 2 2 2 2" xfId="19961" xr:uid="{41810C2E-6D30-4E25-91B2-4188709BA624}"/>
    <cellStyle name="Comma 4 2 2 2 2 4 2 2 2 2 2 2" xfId="30473" xr:uid="{A26CFCD5-9433-4A2B-BFAC-009386D5761A}"/>
    <cellStyle name="Comma 4 2 2 2 2 4 2 2 2 3" xfId="16457" xr:uid="{4DA950AD-CA68-4268-8EB6-F6BCDD8A58EE}"/>
    <cellStyle name="Comma 4 2 2 2 2 4 2 2 2 3 2" xfId="26969" xr:uid="{FDCE05C8-51AA-44D1-AB47-7AE7CD77D432}"/>
    <cellStyle name="Comma 4 2 2 2 2 4 2 2 3" xfId="12953" xr:uid="{1C7D3295-872A-4C6C-9375-933E372CC7D8}"/>
    <cellStyle name="Comma 4 2 2 2 2 4 2 2 3 2" xfId="23465" xr:uid="{1BC7FE62-52B4-4BEF-B402-B6AE5172954E}"/>
    <cellStyle name="Comma 4 2 2 2 2 4 2 3" xfId="3317" xr:uid="{00000000-0005-0000-0000-0000A3010000}"/>
    <cellStyle name="Comma 4 2 2 2 2 4 2 3 2" xfId="6821" xr:uid="{359453D0-5B00-4B1D-AE41-1D1695520CC0}"/>
    <cellStyle name="Comma 4 2 2 2 2 4 2 3 2 2" xfId="10325" xr:uid="{B8767566-07C7-4B98-BFE7-A482199BBC92}"/>
    <cellStyle name="Comma 4 2 2 2 2 4 2 3 2 2 2" xfId="20837" xr:uid="{63493B83-625D-416C-9D9F-0F46B2257F09}"/>
    <cellStyle name="Comma 4 2 2 2 2 4 2 3 2 2 2 2" xfId="31349" xr:uid="{03BA28FF-6C26-4C6A-B287-8E08ADED3C4B}"/>
    <cellStyle name="Comma 4 2 2 2 2 4 2 3 2 3" xfId="17333" xr:uid="{E99D40A5-609A-46C7-A43E-69BC0BD84102}"/>
    <cellStyle name="Comma 4 2 2 2 2 4 2 3 2 3 2" xfId="27845" xr:uid="{C4629C7B-D872-4369-A82B-5A98A280C9DB}"/>
    <cellStyle name="Comma 4 2 2 2 2 4 2 3 3" xfId="13829" xr:uid="{6876C7CD-E84A-4D00-97A5-70413EB15F80}"/>
    <cellStyle name="Comma 4 2 2 2 2 4 2 3 3 2" xfId="24341" xr:uid="{60A16B5F-EBBF-4B39-8163-4EFB74B65E21}"/>
    <cellStyle name="Comma 4 2 2 2 2 4 2 4" xfId="4632" xr:uid="{F534D8A4-8720-4A76-A6D2-F4699ADA8A50}"/>
    <cellStyle name="Comma 4 2 2 2 2 4 2 4 2" xfId="8135" xr:uid="{286FCD54-F83A-4988-A3F9-0050D67F1C69}"/>
    <cellStyle name="Comma 4 2 2 2 2 4 2 4 2 2" xfId="18647" xr:uid="{C2C28393-A862-4258-8CDB-DBCF98156BD8}"/>
    <cellStyle name="Comma 4 2 2 2 2 4 2 4 2 2 2" xfId="29159" xr:uid="{F7771BC7-9F0E-4DF1-85C4-45C837DF2700}"/>
    <cellStyle name="Comma 4 2 2 2 2 4 2 4 3" xfId="15143" xr:uid="{5EED9A8D-9AEF-4FC6-8849-B4020C3AA8B8}"/>
    <cellStyle name="Comma 4 2 2 2 2 4 2 4 3 2" xfId="25655" xr:uid="{F6D8FE1E-DE0F-48D3-8BB2-ADF0B9C1A540}"/>
    <cellStyle name="Comma 4 2 2 2 2 4 2 5" xfId="11639" xr:uid="{B3D24CB2-53C7-451F-96F5-2E4EE2BD47ED}"/>
    <cellStyle name="Comma 4 2 2 2 2 4 2 5 2" xfId="22151" xr:uid="{D29C6513-5F39-4224-966E-228EA0E7F65F}"/>
    <cellStyle name="Comma 4 2 2 2 2 4 3" xfId="2003" xr:uid="{00000000-0005-0000-0000-00003D030000}"/>
    <cellStyle name="Comma 4 2 2 2 2 4 3 2" xfId="5508" xr:uid="{DE782C71-8FF1-430E-985F-5C550FE5BEA8}"/>
    <cellStyle name="Comma 4 2 2 2 2 4 3 2 2" xfId="9011" xr:uid="{563337C9-E43F-4D8A-8667-B3A02C9CBA3E}"/>
    <cellStyle name="Comma 4 2 2 2 2 4 3 2 2 2" xfId="19523" xr:uid="{BAE4E255-91DA-434E-B6F7-CAB0EFF27389}"/>
    <cellStyle name="Comma 4 2 2 2 2 4 3 2 2 2 2" xfId="30035" xr:uid="{1B925CD1-13B4-4299-A32A-72B96D29AC9C}"/>
    <cellStyle name="Comma 4 2 2 2 2 4 3 2 3" xfId="16019" xr:uid="{20846AF8-5FB4-4C2B-8582-808CB53C06BC}"/>
    <cellStyle name="Comma 4 2 2 2 2 4 3 2 3 2" xfId="26531" xr:uid="{41524230-7400-4B31-89DE-8F1B19C8220A}"/>
    <cellStyle name="Comma 4 2 2 2 2 4 3 3" xfId="12515" xr:uid="{DCD97894-0113-421A-BDB3-5FF952D2DD5D}"/>
    <cellStyle name="Comma 4 2 2 2 2 4 3 3 2" xfId="23027" xr:uid="{7D935760-B400-43E5-9C49-ADFB1021AF51}"/>
    <cellStyle name="Comma 4 2 2 2 2 4 4" xfId="2879" xr:uid="{00000000-0005-0000-0000-0000A2010000}"/>
    <cellStyle name="Comma 4 2 2 2 2 4 4 2" xfId="6383" xr:uid="{EDE618CD-1194-4063-9D11-8E921771D47D}"/>
    <cellStyle name="Comma 4 2 2 2 2 4 4 2 2" xfId="9887" xr:uid="{F8E47509-99BE-4C63-B148-FF1482410CF1}"/>
    <cellStyle name="Comma 4 2 2 2 2 4 4 2 2 2" xfId="20399" xr:uid="{240BFE91-0AA1-498F-9E9C-4F8916D4CE83}"/>
    <cellStyle name="Comma 4 2 2 2 2 4 4 2 2 2 2" xfId="30911" xr:uid="{1CB67DF1-C94E-44B7-934F-174A044034F9}"/>
    <cellStyle name="Comma 4 2 2 2 2 4 4 2 3" xfId="16895" xr:uid="{E55472BD-A2F0-4C2D-9ADD-3F7F1E7ECF86}"/>
    <cellStyle name="Comma 4 2 2 2 2 4 4 2 3 2" xfId="27407" xr:uid="{78E8779D-6FE7-4949-BD50-9D45D76AE956}"/>
    <cellStyle name="Comma 4 2 2 2 2 4 4 3" xfId="13391" xr:uid="{E78129DE-CC92-4E84-A236-D920415BFBD1}"/>
    <cellStyle name="Comma 4 2 2 2 2 4 4 3 2" xfId="23903" xr:uid="{BA0FA17B-E661-461B-9557-9E90A380FEAA}"/>
    <cellStyle name="Comma 4 2 2 2 2 4 5" xfId="4194" xr:uid="{911D495D-C446-4658-AE0D-DEE0DE5E3CD7}"/>
    <cellStyle name="Comma 4 2 2 2 2 4 5 2" xfId="7697" xr:uid="{467766CC-6C6A-4019-8DC3-A14B19AA8B59}"/>
    <cellStyle name="Comma 4 2 2 2 2 4 5 2 2" xfId="18209" xr:uid="{342701EB-E724-4EF6-A369-2852F9512F39}"/>
    <cellStyle name="Comma 4 2 2 2 2 4 5 2 2 2" xfId="28721" xr:uid="{0ACD4064-1CAE-48B8-A9FB-A009905DF084}"/>
    <cellStyle name="Comma 4 2 2 2 2 4 5 3" xfId="14705" xr:uid="{464B5898-EFB7-45A9-8023-5954C39779F1}"/>
    <cellStyle name="Comma 4 2 2 2 2 4 5 3 2" xfId="25217" xr:uid="{20467034-933A-4BCD-9FAE-79CA7B958061}"/>
    <cellStyle name="Comma 4 2 2 2 2 4 6" xfId="11201" xr:uid="{14B78F31-9ECB-4164-8D0D-85CBEEC9B602}"/>
    <cellStyle name="Comma 4 2 2 2 2 4 6 2" xfId="21713" xr:uid="{C2A04A68-3057-4EAD-B2CF-5FA1C05C3BC8}"/>
    <cellStyle name="Comma 4 2 2 2 2 5" xfId="1565" xr:uid="{00000000-0005-0000-0000-00003E030000}"/>
    <cellStyle name="Comma 4 2 2 2 2 5 2" xfId="5070" xr:uid="{590E29DD-D629-4A8A-94B1-ABE408591E94}"/>
    <cellStyle name="Comma 4 2 2 2 2 5 2 2" xfId="8573" xr:uid="{B64F1B17-657D-4E9B-8ECE-C698D3DEC87F}"/>
    <cellStyle name="Comma 4 2 2 2 2 5 2 2 2" xfId="19085" xr:uid="{5D212F43-5324-4968-B713-DE0840C43D0E}"/>
    <cellStyle name="Comma 4 2 2 2 2 5 2 2 2 2" xfId="29597" xr:uid="{EBE2A023-F379-4188-B29F-935DB3B3FED2}"/>
    <cellStyle name="Comma 4 2 2 2 2 5 2 3" xfId="15581" xr:uid="{DCF342D5-76FC-4A0D-B0E7-D25F18676BBE}"/>
    <cellStyle name="Comma 4 2 2 2 2 5 2 3 2" xfId="26093" xr:uid="{771D7863-D1E3-4BAE-B8FE-0D842E182F89}"/>
    <cellStyle name="Comma 4 2 2 2 2 5 3" xfId="12077" xr:uid="{0515AF6C-3750-46A2-9974-645B84E9BFFD}"/>
    <cellStyle name="Comma 4 2 2 2 2 5 3 2" xfId="22589" xr:uid="{1B84730A-3429-4D8E-829C-AFDEB341584A}"/>
    <cellStyle name="Comma 4 2 2 2 2 6" xfId="3756" xr:uid="{FD7D0336-373E-4B58-99CF-0FF381AA4CB1}"/>
    <cellStyle name="Comma 4 2 2 2 2 6 2" xfId="7259" xr:uid="{B5B59A9C-51E8-4022-9C23-881ECA605244}"/>
    <cellStyle name="Comma 4 2 2 2 2 6 2 2" xfId="17771" xr:uid="{C1EAE8FB-EEBC-4E14-80C8-8B4895B1A53E}"/>
    <cellStyle name="Comma 4 2 2 2 2 6 2 2 2" xfId="28283" xr:uid="{EDF72D3E-2714-441B-A42D-14B4A49E5334}"/>
    <cellStyle name="Comma 4 2 2 2 2 6 3" xfId="14267" xr:uid="{081725CD-1B00-4109-BD6A-6CB89B20E508}"/>
    <cellStyle name="Comma 4 2 2 2 2 6 3 2" xfId="24779" xr:uid="{C1DCFE55-7149-4962-8458-2D2DD3CF91FA}"/>
    <cellStyle name="Comma 4 2 2 2 2 7" xfId="10763" xr:uid="{D5969EFB-D9A6-4EBF-890C-615CA14D6351}"/>
    <cellStyle name="Comma 4 2 2 2 2 7 2" xfId="21275" xr:uid="{2F0109A8-B898-4EC7-983B-24C3C3F04E41}"/>
    <cellStyle name="Comma 4 2 2 2 3" xfId="465" xr:uid="{00000000-0005-0000-0000-00003F030000}"/>
    <cellStyle name="Comma 4 2 2 2 3 2" xfId="904" xr:uid="{00000000-0005-0000-0000-000040030000}"/>
    <cellStyle name="Comma 4 2 2 2 3 2 2" xfId="1342" xr:uid="{00000000-0005-0000-0000-000041030000}"/>
    <cellStyle name="Comma 4 2 2 2 3 2 2 2" xfId="2657" xr:uid="{00000000-0005-0000-0000-000042030000}"/>
    <cellStyle name="Comma 4 2 2 2 3 2 2 2 2" xfId="6162" xr:uid="{F9C2F034-D044-4559-941A-0CD99EE05BD3}"/>
    <cellStyle name="Comma 4 2 2 2 3 2 2 2 2 2" xfId="9665" xr:uid="{7F25B5FF-162E-49A7-8C22-3098844C5D6B}"/>
    <cellStyle name="Comma 4 2 2 2 3 2 2 2 2 2 2" xfId="20177" xr:uid="{466D1258-9462-4AD4-A10B-DB9AE494D64B}"/>
    <cellStyle name="Comma 4 2 2 2 3 2 2 2 2 2 2 2" xfId="30689" xr:uid="{B2DD75D3-0C8F-4017-B856-A239106D8400}"/>
    <cellStyle name="Comma 4 2 2 2 3 2 2 2 2 3" xfId="16673" xr:uid="{C2D1541B-0EE1-4E0F-BE43-E61F2F9E89EF}"/>
    <cellStyle name="Comma 4 2 2 2 3 2 2 2 2 3 2" xfId="27185" xr:uid="{5389DCBE-9052-44AF-92F3-38095BB2037A}"/>
    <cellStyle name="Comma 4 2 2 2 3 2 2 2 3" xfId="13169" xr:uid="{1F0656C4-4BC5-418D-82A8-1BF661A45408}"/>
    <cellStyle name="Comma 4 2 2 2 3 2 2 2 3 2" xfId="23681" xr:uid="{010820D4-2CEF-44D0-9D56-8EEEB6545A4A}"/>
    <cellStyle name="Comma 4 2 2 2 3 2 2 3" xfId="3533" xr:uid="{00000000-0005-0000-0000-0000A6010000}"/>
    <cellStyle name="Comma 4 2 2 2 3 2 2 3 2" xfId="7037" xr:uid="{410935B3-7692-4241-A74D-67A7724ED81A}"/>
    <cellStyle name="Comma 4 2 2 2 3 2 2 3 2 2" xfId="10541" xr:uid="{145FA147-E43E-4DC5-846F-331C1724671A}"/>
    <cellStyle name="Comma 4 2 2 2 3 2 2 3 2 2 2" xfId="21053" xr:uid="{715A1F95-6F86-4C2F-A4DE-7E5DB33248AF}"/>
    <cellStyle name="Comma 4 2 2 2 3 2 2 3 2 2 2 2" xfId="31565" xr:uid="{C3B5BA82-073D-4950-90D4-70793D7476F0}"/>
    <cellStyle name="Comma 4 2 2 2 3 2 2 3 2 3" xfId="17549" xr:uid="{E1BC7FDC-CD0E-4930-9B52-F39A7C2FD4CD}"/>
    <cellStyle name="Comma 4 2 2 2 3 2 2 3 2 3 2" xfId="28061" xr:uid="{0D05564A-8CD8-4990-8B52-7F4C162E8576}"/>
    <cellStyle name="Comma 4 2 2 2 3 2 2 3 3" xfId="14045" xr:uid="{71536C8A-2CBA-440B-9CD0-FFE96ACFCA4B}"/>
    <cellStyle name="Comma 4 2 2 2 3 2 2 3 3 2" xfId="24557" xr:uid="{892498BE-F738-4B9D-AE79-426E78BDD67F}"/>
    <cellStyle name="Comma 4 2 2 2 3 2 2 4" xfId="4848" xr:uid="{98C35239-3A50-4292-BBD6-89E4CB6E4A55}"/>
    <cellStyle name="Comma 4 2 2 2 3 2 2 4 2" xfId="8351" xr:uid="{9DC52475-A41F-458B-B8F6-69341DA477AA}"/>
    <cellStyle name="Comma 4 2 2 2 3 2 2 4 2 2" xfId="18863" xr:uid="{F99A3B5B-2064-4725-B8F7-A57EF059D9D5}"/>
    <cellStyle name="Comma 4 2 2 2 3 2 2 4 2 2 2" xfId="29375" xr:uid="{3993AE11-0235-4515-8C7A-A290357237CA}"/>
    <cellStyle name="Comma 4 2 2 2 3 2 2 4 3" xfId="15359" xr:uid="{E0F3352F-2383-4F10-BED0-86B597BF99E5}"/>
    <cellStyle name="Comma 4 2 2 2 3 2 2 4 3 2" xfId="25871" xr:uid="{E2A3B1E7-1359-4D4B-9791-EF67A401DB4F}"/>
    <cellStyle name="Comma 4 2 2 2 3 2 2 5" xfId="11855" xr:uid="{ACEC2362-3EB6-4B5E-9D7F-C5F81CD0E63E}"/>
    <cellStyle name="Comma 4 2 2 2 3 2 2 5 2" xfId="22367" xr:uid="{6F50FFA4-A0A1-4990-8590-4B7D23211080}"/>
    <cellStyle name="Comma 4 2 2 2 3 2 3" xfId="2219" xr:uid="{00000000-0005-0000-0000-000043030000}"/>
    <cellStyle name="Comma 4 2 2 2 3 2 3 2" xfId="5724" xr:uid="{16BACF81-AF89-4126-AEBA-1E4D0BC10637}"/>
    <cellStyle name="Comma 4 2 2 2 3 2 3 2 2" xfId="9227" xr:uid="{E8259D60-F964-4398-87DF-EFA6E0C65534}"/>
    <cellStyle name="Comma 4 2 2 2 3 2 3 2 2 2" xfId="19739" xr:uid="{FA488A31-976A-4DF3-8712-3A077A2493D2}"/>
    <cellStyle name="Comma 4 2 2 2 3 2 3 2 2 2 2" xfId="30251" xr:uid="{4DFAC85B-042E-4767-BC1C-CB7686407CEC}"/>
    <cellStyle name="Comma 4 2 2 2 3 2 3 2 3" xfId="16235" xr:uid="{C411394A-AE7D-433F-A33B-DA13CE5B377E}"/>
    <cellStyle name="Comma 4 2 2 2 3 2 3 2 3 2" xfId="26747" xr:uid="{9215AFC1-E58D-4100-8A6C-E01BB82DB180}"/>
    <cellStyle name="Comma 4 2 2 2 3 2 3 3" xfId="12731" xr:uid="{4743A6CB-4C2B-40EA-A4AF-5B0EC9D1053C}"/>
    <cellStyle name="Comma 4 2 2 2 3 2 3 3 2" xfId="23243" xr:uid="{5193E5AB-F46B-4499-A41A-B2210AD3E21C}"/>
    <cellStyle name="Comma 4 2 2 2 3 2 4" xfId="3095" xr:uid="{00000000-0005-0000-0000-0000A5010000}"/>
    <cellStyle name="Comma 4 2 2 2 3 2 4 2" xfId="6599" xr:uid="{9C85CCB9-50FB-46D5-8BCA-246797F28BFB}"/>
    <cellStyle name="Comma 4 2 2 2 3 2 4 2 2" xfId="10103" xr:uid="{ADFBCBC8-B95B-4093-8C1E-59FBE4F4CBD2}"/>
    <cellStyle name="Comma 4 2 2 2 3 2 4 2 2 2" xfId="20615" xr:uid="{5976B2AA-66CA-411E-847E-FC3C57BEB92D}"/>
    <cellStyle name="Comma 4 2 2 2 3 2 4 2 2 2 2" xfId="31127" xr:uid="{1437DF5B-AB6C-46A8-AF93-2F1D1D5BD911}"/>
    <cellStyle name="Comma 4 2 2 2 3 2 4 2 3" xfId="17111" xr:uid="{110A3A1C-2A11-46FB-BBA7-60D9C5959ABB}"/>
    <cellStyle name="Comma 4 2 2 2 3 2 4 2 3 2" xfId="27623" xr:uid="{F8DB3287-6E9C-4C69-8AAC-BB84F0BEA5FE}"/>
    <cellStyle name="Comma 4 2 2 2 3 2 4 3" xfId="13607" xr:uid="{A22144EB-827F-419F-9DB5-44248BC3C6EE}"/>
    <cellStyle name="Comma 4 2 2 2 3 2 4 3 2" xfId="24119" xr:uid="{D0892520-2414-481B-96F7-8A7C0C16A3CF}"/>
    <cellStyle name="Comma 4 2 2 2 3 2 5" xfId="4410" xr:uid="{CED5E0F1-9EFC-4678-8A5A-879946D2EC8A}"/>
    <cellStyle name="Comma 4 2 2 2 3 2 5 2" xfId="7913" xr:uid="{51553430-7A96-45C5-9BD7-133D800B05B3}"/>
    <cellStyle name="Comma 4 2 2 2 3 2 5 2 2" xfId="18425" xr:uid="{C3BD89CE-F1D5-469A-963E-FB8A0D29F16B}"/>
    <cellStyle name="Comma 4 2 2 2 3 2 5 2 2 2" xfId="28937" xr:uid="{11104D39-480F-477D-86EE-BDE3E9A31745}"/>
    <cellStyle name="Comma 4 2 2 2 3 2 5 3" xfId="14921" xr:uid="{F8265398-EBC1-4EBD-AFB8-C4A5A464F0CE}"/>
    <cellStyle name="Comma 4 2 2 2 3 2 5 3 2" xfId="25433" xr:uid="{F3AFAD52-9033-4253-9F47-1ABCB7C119A9}"/>
    <cellStyle name="Comma 4 2 2 2 3 2 6" xfId="11417" xr:uid="{A70CA436-9D5E-4399-B911-E84269537B09}"/>
    <cellStyle name="Comma 4 2 2 2 3 2 6 2" xfId="21929" xr:uid="{6672E186-1151-40B1-836F-FAF9D008D3F0}"/>
    <cellStyle name="Comma 4 2 2 2 3 3" xfId="1781" xr:uid="{00000000-0005-0000-0000-000044030000}"/>
    <cellStyle name="Comma 4 2 2 2 3 3 2" xfId="5286" xr:uid="{BFCADE29-5488-4B21-BCCF-2476672A1018}"/>
    <cellStyle name="Comma 4 2 2 2 3 3 2 2" xfId="8789" xr:uid="{0883E314-4D60-4185-92F1-DD373694DE10}"/>
    <cellStyle name="Comma 4 2 2 2 3 3 2 2 2" xfId="19301" xr:uid="{FDDEFD26-2AED-4BF2-89C3-512FFB977730}"/>
    <cellStyle name="Comma 4 2 2 2 3 3 2 2 2 2" xfId="29813" xr:uid="{992F3622-2B29-43AF-BCDB-3D8CB16945EB}"/>
    <cellStyle name="Comma 4 2 2 2 3 3 2 3" xfId="15797" xr:uid="{1900756C-D201-4547-A2A8-129884EB61FF}"/>
    <cellStyle name="Comma 4 2 2 2 3 3 2 3 2" xfId="26309" xr:uid="{3B0C62F8-3191-4937-B40B-1DC41E182A07}"/>
    <cellStyle name="Comma 4 2 2 2 3 3 3" xfId="12293" xr:uid="{4D0143B7-9864-4B16-9B8E-007403F18FD5}"/>
    <cellStyle name="Comma 4 2 2 2 3 3 3 2" xfId="22805" xr:uid="{A24FEC9F-0E38-46FF-822E-194FF5403AA8}"/>
    <cellStyle name="Comma 4 2 2 2 3 4" xfId="3972" xr:uid="{EE5DCA18-389E-4A57-9AB8-62C9C1EB778D}"/>
    <cellStyle name="Comma 4 2 2 2 3 4 2" xfId="7475" xr:uid="{D956F35A-13F6-4792-8594-D4BF8FDA061A}"/>
    <cellStyle name="Comma 4 2 2 2 3 4 2 2" xfId="17987" xr:uid="{076BF838-E0C1-4F1D-8E4A-45D10CA78012}"/>
    <cellStyle name="Comma 4 2 2 2 3 4 2 2 2" xfId="28499" xr:uid="{7C0DBD1B-0FB7-425E-BC5E-DB9FDBA85E46}"/>
    <cellStyle name="Comma 4 2 2 2 3 4 3" xfId="14483" xr:uid="{A956BE33-C9DD-4F32-B99F-C8DE0642F056}"/>
    <cellStyle name="Comma 4 2 2 2 3 4 3 2" xfId="24995" xr:uid="{C3ADFDEA-EB54-487B-84DD-899358355D7B}"/>
    <cellStyle name="Comma 4 2 2 2 3 5" xfId="10979" xr:uid="{E51E869F-0692-46F8-A280-548845364B9F}"/>
    <cellStyle name="Comma 4 2 2 2 3 5 2" xfId="21491" xr:uid="{6B912F1E-2CA6-40FB-B8AF-C03E66EBB6BE}"/>
    <cellStyle name="Comma 4 2 2 2 4" xfId="321" xr:uid="{00000000-0005-0000-0000-000045030000}"/>
    <cellStyle name="Comma 4 2 2 2 4 2" xfId="760" xr:uid="{00000000-0005-0000-0000-000046030000}"/>
    <cellStyle name="Comma 4 2 2 2 4 2 2" xfId="1198" xr:uid="{00000000-0005-0000-0000-000047030000}"/>
    <cellStyle name="Comma 4 2 2 2 4 2 2 2" xfId="2513" xr:uid="{00000000-0005-0000-0000-000048030000}"/>
    <cellStyle name="Comma 4 2 2 2 4 2 2 2 2" xfId="6018" xr:uid="{CAD5CF55-68D5-40D0-B96F-857165E181F0}"/>
    <cellStyle name="Comma 4 2 2 2 4 2 2 2 2 2" xfId="9521" xr:uid="{C728F352-6ADE-4B9D-9956-6A6343096125}"/>
    <cellStyle name="Comma 4 2 2 2 4 2 2 2 2 2 2" xfId="20033" xr:uid="{C25AF865-4234-41D8-B7A5-6D8FDD2F44F1}"/>
    <cellStyle name="Comma 4 2 2 2 4 2 2 2 2 2 2 2" xfId="30545" xr:uid="{EE1B6D54-B08A-4462-9049-B33EDDFBDFF5}"/>
    <cellStyle name="Comma 4 2 2 2 4 2 2 2 2 3" xfId="16529" xr:uid="{D51CD8A6-E83B-4636-BA9C-A36970AAFE28}"/>
    <cellStyle name="Comma 4 2 2 2 4 2 2 2 2 3 2" xfId="27041" xr:uid="{79B3BEBD-C932-4B1B-A443-F38172B9FCFE}"/>
    <cellStyle name="Comma 4 2 2 2 4 2 2 2 3" xfId="13025" xr:uid="{E79801A7-5D50-4B17-B429-AE759BE7375E}"/>
    <cellStyle name="Comma 4 2 2 2 4 2 2 2 3 2" xfId="23537" xr:uid="{9B5B1564-64F8-4D7D-A888-BB258B903B5A}"/>
    <cellStyle name="Comma 4 2 2 2 4 2 2 3" xfId="3389" xr:uid="{00000000-0005-0000-0000-0000A9010000}"/>
    <cellStyle name="Comma 4 2 2 2 4 2 2 3 2" xfId="6893" xr:uid="{897C1C11-30C5-4A4D-A854-9BDF06800EC6}"/>
    <cellStyle name="Comma 4 2 2 2 4 2 2 3 2 2" xfId="10397" xr:uid="{297FC557-C5E6-463F-9BC9-4159FBF4C756}"/>
    <cellStyle name="Comma 4 2 2 2 4 2 2 3 2 2 2" xfId="20909" xr:uid="{8CCA851D-D08B-4B9F-B984-2A31DA575B6E}"/>
    <cellStyle name="Comma 4 2 2 2 4 2 2 3 2 2 2 2" xfId="31421" xr:uid="{BA66FEEC-E47D-4C97-BFC2-7B85B2284C2A}"/>
    <cellStyle name="Comma 4 2 2 2 4 2 2 3 2 3" xfId="17405" xr:uid="{B4B6793F-FA61-4050-A80D-52BFE68E595A}"/>
    <cellStyle name="Comma 4 2 2 2 4 2 2 3 2 3 2" xfId="27917" xr:uid="{DACC75B7-146F-4412-9E4B-0D3EF7BF6E07}"/>
    <cellStyle name="Comma 4 2 2 2 4 2 2 3 3" xfId="13901" xr:uid="{BD2F7436-38D2-428C-B2AE-9AB849E4F71C}"/>
    <cellStyle name="Comma 4 2 2 2 4 2 2 3 3 2" xfId="24413" xr:uid="{EACBADC6-5102-4B97-9AF7-3D2D43133E13}"/>
    <cellStyle name="Comma 4 2 2 2 4 2 2 4" xfId="4704" xr:uid="{2BEB6FB9-C3A5-4CAC-8229-D0E6EEC44ED7}"/>
    <cellStyle name="Comma 4 2 2 2 4 2 2 4 2" xfId="8207" xr:uid="{2BBC584A-D633-44C3-B7DE-E63D6507BDEB}"/>
    <cellStyle name="Comma 4 2 2 2 4 2 2 4 2 2" xfId="18719" xr:uid="{7E1F3C3B-17CB-4D53-810C-59461E218C73}"/>
    <cellStyle name="Comma 4 2 2 2 4 2 2 4 2 2 2" xfId="29231" xr:uid="{2A0103C4-64D8-4932-9F2E-4D4BF553777F}"/>
    <cellStyle name="Comma 4 2 2 2 4 2 2 4 3" xfId="15215" xr:uid="{A945CC05-A365-476F-8864-46ACE6BF992C}"/>
    <cellStyle name="Comma 4 2 2 2 4 2 2 4 3 2" xfId="25727" xr:uid="{F1DC2723-A5E2-47C6-8AF5-5F30996FB9F2}"/>
    <cellStyle name="Comma 4 2 2 2 4 2 2 5" xfId="11711" xr:uid="{A279CA41-318E-431B-B46D-2B9F22DDAC8E}"/>
    <cellStyle name="Comma 4 2 2 2 4 2 2 5 2" xfId="22223" xr:uid="{FC02824C-D7C8-4CD1-AE88-0C4566573FBB}"/>
    <cellStyle name="Comma 4 2 2 2 4 2 3" xfId="2075" xr:uid="{00000000-0005-0000-0000-000049030000}"/>
    <cellStyle name="Comma 4 2 2 2 4 2 3 2" xfId="5580" xr:uid="{08D93919-A873-46EB-8EC9-7C21E7963F8E}"/>
    <cellStyle name="Comma 4 2 2 2 4 2 3 2 2" xfId="9083" xr:uid="{BAF33522-C3DB-4185-B0CC-366EFF00DD6F}"/>
    <cellStyle name="Comma 4 2 2 2 4 2 3 2 2 2" xfId="19595" xr:uid="{4393FBB5-7DEA-445B-8E0F-EA37BEC0CAE6}"/>
    <cellStyle name="Comma 4 2 2 2 4 2 3 2 2 2 2" xfId="30107" xr:uid="{6CDD85BE-0BDF-4D60-A519-83994A93F79A}"/>
    <cellStyle name="Comma 4 2 2 2 4 2 3 2 3" xfId="16091" xr:uid="{42893273-EACC-459E-981A-FCCFD6CF5465}"/>
    <cellStyle name="Comma 4 2 2 2 4 2 3 2 3 2" xfId="26603" xr:uid="{68B09ADA-9322-470B-B3A5-4996126A79A6}"/>
    <cellStyle name="Comma 4 2 2 2 4 2 3 3" xfId="12587" xr:uid="{BC8AC797-74C5-44DA-A9B9-8EE377B72F31}"/>
    <cellStyle name="Comma 4 2 2 2 4 2 3 3 2" xfId="23099" xr:uid="{9B5F8C0B-F6FF-4C2E-8E92-E14F3D0A3E20}"/>
    <cellStyle name="Comma 4 2 2 2 4 2 4" xfId="2951" xr:uid="{00000000-0005-0000-0000-0000A8010000}"/>
    <cellStyle name="Comma 4 2 2 2 4 2 4 2" xfId="6455" xr:uid="{69833B3D-D43F-44AC-9771-1ABAD145113F}"/>
    <cellStyle name="Comma 4 2 2 2 4 2 4 2 2" xfId="9959" xr:uid="{A8CD2B6F-89C0-49A9-832A-76999553670A}"/>
    <cellStyle name="Comma 4 2 2 2 4 2 4 2 2 2" xfId="20471" xr:uid="{2EB1A87F-8871-4DE9-9FA5-8D20821CE823}"/>
    <cellStyle name="Comma 4 2 2 2 4 2 4 2 2 2 2" xfId="30983" xr:uid="{D094B6A6-635D-4743-9919-EA530B96CAB6}"/>
    <cellStyle name="Comma 4 2 2 2 4 2 4 2 3" xfId="16967" xr:uid="{79AD9CFC-BE6D-4505-9379-4F7B837B4A0A}"/>
    <cellStyle name="Comma 4 2 2 2 4 2 4 2 3 2" xfId="27479" xr:uid="{C668CFBF-0E19-4DD5-BDFA-736C4CA6FF0F}"/>
    <cellStyle name="Comma 4 2 2 2 4 2 4 3" xfId="13463" xr:uid="{7B56550E-41D2-430E-970B-17CADFA0A68C}"/>
    <cellStyle name="Comma 4 2 2 2 4 2 4 3 2" xfId="23975" xr:uid="{91C8676D-41EF-451C-B695-90F00388D8BA}"/>
    <cellStyle name="Comma 4 2 2 2 4 2 5" xfId="4266" xr:uid="{1341A2E0-9F10-4F57-93F6-E705C052826D}"/>
    <cellStyle name="Comma 4 2 2 2 4 2 5 2" xfId="7769" xr:uid="{02E97B69-2F6F-409C-9CE9-562C9766384F}"/>
    <cellStyle name="Comma 4 2 2 2 4 2 5 2 2" xfId="18281" xr:uid="{DFE2867B-9087-4E2F-B565-222A17BFE5C0}"/>
    <cellStyle name="Comma 4 2 2 2 4 2 5 2 2 2" xfId="28793" xr:uid="{F1AC627B-B64A-49D3-BF05-2A2C50C6F037}"/>
    <cellStyle name="Comma 4 2 2 2 4 2 5 3" xfId="14777" xr:uid="{FE896A00-BC76-4936-AB62-8AFEFF6D5DE1}"/>
    <cellStyle name="Comma 4 2 2 2 4 2 5 3 2" xfId="25289" xr:uid="{49E72B84-5F10-449B-A5AD-4BD3A5B2794D}"/>
    <cellStyle name="Comma 4 2 2 2 4 2 6" xfId="11273" xr:uid="{F7B9F596-7E44-4AA9-AE9C-D9F4F7DB1DB8}"/>
    <cellStyle name="Comma 4 2 2 2 4 2 6 2" xfId="21785" xr:uid="{80F4DCF5-C688-409D-B82C-64C38DF3F0A5}"/>
    <cellStyle name="Comma 4 2 2 2 4 3" xfId="1637" xr:uid="{00000000-0005-0000-0000-00004A030000}"/>
    <cellStyle name="Comma 4 2 2 2 4 3 2" xfId="5142" xr:uid="{43EFEE00-691C-4ABC-9824-7D7CCCD9D8F8}"/>
    <cellStyle name="Comma 4 2 2 2 4 3 2 2" xfId="8645" xr:uid="{D4188596-6610-4111-975F-508FDCF986EC}"/>
    <cellStyle name="Comma 4 2 2 2 4 3 2 2 2" xfId="19157" xr:uid="{36CD6474-CBA9-4F31-AA93-D9F050FF6348}"/>
    <cellStyle name="Comma 4 2 2 2 4 3 2 2 2 2" xfId="29669" xr:uid="{354C879A-F9D2-44A7-955A-E6A64173F117}"/>
    <cellStyle name="Comma 4 2 2 2 4 3 2 3" xfId="15653" xr:uid="{99D12D21-59C7-4627-AE79-113D3E3040BE}"/>
    <cellStyle name="Comma 4 2 2 2 4 3 2 3 2" xfId="26165" xr:uid="{E05C67C9-3617-4F6C-B323-51EB4DFDBDB4}"/>
    <cellStyle name="Comma 4 2 2 2 4 3 3" xfId="12149" xr:uid="{54BB79A1-0310-4522-8680-775A1012A4FC}"/>
    <cellStyle name="Comma 4 2 2 2 4 3 3 2" xfId="22661" xr:uid="{85A98603-B7B1-4A9D-B142-63A83D0CFBAA}"/>
    <cellStyle name="Comma 4 2 2 2 4 4" xfId="3828" xr:uid="{257CEB75-F131-4005-B5D0-D27AC6FCE073}"/>
    <cellStyle name="Comma 4 2 2 2 4 4 2" xfId="7331" xr:uid="{32BEA1DC-FD1B-4D16-8062-6208E13BC585}"/>
    <cellStyle name="Comma 4 2 2 2 4 4 2 2" xfId="17843" xr:uid="{9FF85C7B-E0EE-44E8-983B-C7AE6522F283}"/>
    <cellStyle name="Comma 4 2 2 2 4 4 2 2 2" xfId="28355" xr:uid="{3304659E-0791-4C9C-B1BB-F3DBA055D20B}"/>
    <cellStyle name="Comma 4 2 2 2 4 4 3" xfId="14339" xr:uid="{EB0E032A-308B-4802-B1AA-8A5DD81929ED}"/>
    <cellStyle name="Comma 4 2 2 2 4 4 3 2" xfId="24851" xr:uid="{4E5DD44B-D7F5-42D2-A3BE-8FBC48AE18D3}"/>
    <cellStyle name="Comma 4 2 2 2 4 5" xfId="10835" xr:uid="{F67F6A4A-A646-49FF-844D-7B619FC4895B}"/>
    <cellStyle name="Comma 4 2 2 2 4 5 2" xfId="21347" xr:uid="{625F373D-2A87-461B-8ABD-EC7E52284D8F}"/>
    <cellStyle name="Comma 4 2 2 2 5" xfId="616" xr:uid="{00000000-0005-0000-0000-00004B030000}"/>
    <cellStyle name="Comma 4 2 2 2 5 2" xfId="1054" xr:uid="{00000000-0005-0000-0000-00004C030000}"/>
    <cellStyle name="Comma 4 2 2 2 5 2 2" xfId="2369" xr:uid="{00000000-0005-0000-0000-00004D030000}"/>
    <cellStyle name="Comma 4 2 2 2 5 2 2 2" xfId="5874" xr:uid="{97FC09DB-D221-483C-BC5B-236230011074}"/>
    <cellStyle name="Comma 4 2 2 2 5 2 2 2 2" xfId="9377" xr:uid="{374D7BD6-3665-4992-A719-02A9ED48D564}"/>
    <cellStyle name="Comma 4 2 2 2 5 2 2 2 2 2" xfId="19889" xr:uid="{5B3296C0-528B-4B90-84A6-A8CAAFBCA7E4}"/>
    <cellStyle name="Comma 4 2 2 2 5 2 2 2 2 2 2" xfId="30401" xr:uid="{8A51E67C-2D7B-4922-8355-62D6D9C85DF9}"/>
    <cellStyle name="Comma 4 2 2 2 5 2 2 2 3" xfId="16385" xr:uid="{D12F0F72-1974-437D-B051-CC08A3F3B2F3}"/>
    <cellStyle name="Comma 4 2 2 2 5 2 2 2 3 2" xfId="26897" xr:uid="{94549ED6-4FD5-42F3-B54E-170F69862625}"/>
    <cellStyle name="Comma 4 2 2 2 5 2 2 3" xfId="12881" xr:uid="{51CE2B30-539B-4450-AB37-F7E0F69FD567}"/>
    <cellStyle name="Comma 4 2 2 2 5 2 2 3 2" xfId="23393" xr:uid="{302169D5-A1B5-4AB4-95F2-B41F942D010E}"/>
    <cellStyle name="Comma 4 2 2 2 5 2 3" xfId="3245" xr:uid="{00000000-0005-0000-0000-0000AB010000}"/>
    <cellStyle name="Comma 4 2 2 2 5 2 3 2" xfId="6749" xr:uid="{A148718F-BCA2-489A-A593-680A08B05B18}"/>
    <cellStyle name="Comma 4 2 2 2 5 2 3 2 2" xfId="10253" xr:uid="{E4B744DF-60A8-4596-B24B-D01B9BF32F45}"/>
    <cellStyle name="Comma 4 2 2 2 5 2 3 2 2 2" xfId="20765" xr:uid="{D8CBBD32-B797-4CAF-A95E-B3D0FB07CB1D}"/>
    <cellStyle name="Comma 4 2 2 2 5 2 3 2 2 2 2" xfId="31277" xr:uid="{4807D9AC-AD12-45DD-AABC-F4C19ED5F405}"/>
    <cellStyle name="Comma 4 2 2 2 5 2 3 2 3" xfId="17261" xr:uid="{4B02DB9F-8A1F-4A58-8809-7D3D12136D56}"/>
    <cellStyle name="Comma 4 2 2 2 5 2 3 2 3 2" xfId="27773" xr:uid="{33A1193D-D123-41DA-9B73-64FE44AA1DEC}"/>
    <cellStyle name="Comma 4 2 2 2 5 2 3 3" xfId="13757" xr:uid="{CF564EB9-3C10-437E-A50D-69E38FDDBE40}"/>
    <cellStyle name="Comma 4 2 2 2 5 2 3 3 2" xfId="24269" xr:uid="{D03F1464-D4B2-409E-ABEC-1BACB2C8E815}"/>
    <cellStyle name="Comma 4 2 2 2 5 2 4" xfId="4560" xr:uid="{78193A65-4B66-4CD3-9DF9-1033A5F74AB7}"/>
    <cellStyle name="Comma 4 2 2 2 5 2 4 2" xfId="8063" xr:uid="{EEE2B68C-BA60-4706-BA0A-0E7D3815C42A}"/>
    <cellStyle name="Comma 4 2 2 2 5 2 4 2 2" xfId="18575" xr:uid="{8B448C34-679A-44B7-967E-740A36DBB2B1}"/>
    <cellStyle name="Comma 4 2 2 2 5 2 4 2 2 2" xfId="29087" xr:uid="{8D82C017-BA29-4298-B3CE-9EFD89FDED59}"/>
    <cellStyle name="Comma 4 2 2 2 5 2 4 3" xfId="15071" xr:uid="{692A6B4E-4422-4ACD-8997-B06A0D5278E8}"/>
    <cellStyle name="Comma 4 2 2 2 5 2 4 3 2" xfId="25583" xr:uid="{291C91C9-1502-41BE-983D-A41228350CB4}"/>
    <cellStyle name="Comma 4 2 2 2 5 2 5" xfId="11567" xr:uid="{2800796F-D42C-43F7-A84C-B96D9B8C6150}"/>
    <cellStyle name="Comma 4 2 2 2 5 2 5 2" xfId="22079" xr:uid="{B70EAC9B-2DEB-40F8-A724-50DD2F7F11E2}"/>
    <cellStyle name="Comma 4 2 2 2 5 3" xfId="1931" xr:uid="{00000000-0005-0000-0000-00004E030000}"/>
    <cellStyle name="Comma 4 2 2 2 5 3 2" xfId="5436" xr:uid="{2376E2AD-C829-4644-A8AA-51728AAE3300}"/>
    <cellStyle name="Comma 4 2 2 2 5 3 2 2" xfId="8939" xr:uid="{6DB00C27-1189-4E20-9528-3656469956CE}"/>
    <cellStyle name="Comma 4 2 2 2 5 3 2 2 2" xfId="19451" xr:uid="{A24DDB19-CF02-400C-90E0-B1B4AD685ABC}"/>
    <cellStyle name="Comma 4 2 2 2 5 3 2 2 2 2" xfId="29963" xr:uid="{061709BD-B46B-478C-A6EB-E5A4C5D06D9F}"/>
    <cellStyle name="Comma 4 2 2 2 5 3 2 3" xfId="15947" xr:uid="{38A56E5C-7F83-4A55-98C8-1564BE62E67E}"/>
    <cellStyle name="Comma 4 2 2 2 5 3 2 3 2" xfId="26459" xr:uid="{767FA717-2295-43C6-ADC9-444193FD4630}"/>
    <cellStyle name="Comma 4 2 2 2 5 3 3" xfId="12443" xr:uid="{5137B79F-D5B5-4E40-AB18-E0566C7D69C0}"/>
    <cellStyle name="Comma 4 2 2 2 5 3 3 2" xfId="22955" xr:uid="{73017A9B-9765-4292-BE7C-4B7B2BDFD9FA}"/>
    <cellStyle name="Comma 4 2 2 2 5 4" xfId="2807" xr:uid="{00000000-0005-0000-0000-0000AA010000}"/>
    <cellStyle name="Comma 4 2 2 2 5 4 2" xfId="6311" xr:uid="{D363D019-0F35-4055-B9C5-750441C20F6A}"/>
    <cellStyle name="Comma 4 2 2 2 5 4 2 2" xfId="9815" xr:uid="{CC845FD5-51F8-4E01-ABD5-9580F7DA4297}"/>
    <cellStyle name="Comma 4 2 2 2 5 4 2 2 2" xfId="20327" xr:uid="{6B8C49A3-DBD9-4D91-8E5B-B8067BD1B530}"/>
    <cellStyle name="Comma 4 2 2 2 5 4 2 2 2 2" xfId="30839" xr:uid="{646BD5DE-2D30-4440-A481-86D85CD4ABD8}"/>
    <cellStyle name="Comma 4 2 2 2 5 4 2 3" xfId="16823" xr:uid="{63F943BF-9352-4B89-9BF9-A9514CF67F7E}"/>
    <cellStyle name="Comma 4 2 2 2 5 4 2 3 2" xfId="27335" xr:uid="{AB69BBCA-8367-4F65-902D-287F9D37B619}"/>
    <cellStyle name="Comma 4 2 2 2 5 4 3" xfId="13319" xr:uid="{A7CC37E3-A5E7-4995-9340-5A826A8DC7F6}"/>
    <cellStyle name="Comma 4 2 2 2 5 4 3 2" xfId="23831" xr:uid="{4104BB1D-5EFC-4255-916C-5AD912D8B076}"/>
    <cellStyle name="Comma 4 2 2 2 5 5" xfId="4122" xr:uid="{DA1BF49B-BE9C-4A2D-8732-EEBD923759DD}"/>
    <cellStyle name="Comma 4 2 2 2 5 5 2" xfId="7625" xr:uid="{D80A9EAB-6085-473A-B979-E8A8F757B627}"/>
    <cellStyle name="Comma 4 2 2 2 5 5 2 2" xfId="18137" xr:uid="{AAB5444F-159C-4DCB-90E5-2DE8F3002B94}"/>
    <cellStyle name="Comma 4 2 2 2 5 5 2 2 2" xfId="28649" xr:uid="{1477F6BC-685F-41A1-BC6C-0473CE0A983B}"/>
    <cellStyle name="Comma 4 2 2 2 5 5 3" xfId="14633" xr:uid="{0FB2ABCB-0645-49D2-A2F1-15918FF280A2}"/>
    <cellStyle name="Comma 4 2 2 2 5 5 3 2" xfId="25145" xr:uid="{5A8CC52D-A665-4646-BA29-9141E829A44B}"/>
    <cellStyle name="Comma 4 2 2 2 5 6" xfId="11129" xr:uid="{21EB284B-A0C8-40C9-8D78-3FEC03C9C825}"/>
    <cellStyle name="Comma 4 2 2 2 5 6 2" xfId="21641" xr:uid="{C18A0BDC-445E-44E1-BBEE-C8988DE15278}"/>
    <cellStyle name="Comma 4 2 2 2 6" xfId="1493" xr:uid="{00000000-0005-0000-0000-00004F030000}"/>
    <cellStyle name="Comma 4 2 2 2 6 2" xfId="4998" xr:uid="{EAF96129-253C-4D30-A7A1-63A4CED37712}"/>
    <cellStyle name="Comma 4 2 2 2 6 2 2" xfId="8501" xr:uid="{F975A6E1-E895-450C-A318-A430577C4732}"/>
    <cellStyle name="Comma 4 2 2 2 6 2 2 2" xfId="19013" xr:uid="{727A923A-D50B-47E9-B079-A5CA1AEF3E8A}"/>
    <cellStyle name="Comma 4 2 2 2 6 2 2 2 2" xfId="29525" xr:uid="{C1D071E2-6132-49A1-B238-7407106CDAB9}"/>
    <cellStyle name="Comma 4 2 2 2 6 2 3" xfId="15509" xr:uid="{2A6D67B4-C4B9-477D-8C60-6C781E42BC9C}"/>
    <cellStyle name="Comma 4 2 2 2 6 2 3 2" xfId="26021" xr:uid="{03939A86-EBF5-4F91-A15C-229F9E823717}"/>
    <cellStyle name="Comma 4 2 2 2 6 3" xfId="12005" xr:uid="{490908E9-2E1D-4528-8448-D3154B1935E6}"/>
    <cellStyle name="Comma 4 2 2 2 6 3 2" xfId="22517" xr:uid="{FD6AD820-9F91-4F99-9B72-51775C17810E}"/>
    <cellStyle name="Comma 4 2 2 2 7" xfId="3684" xr:uid="{56483B21-15F1-44A4-AAD5-48FD8FCDB77C}"/>
    <cellStyle name="Comma 4 2 2 2 7 2" xfId="7187" xr:uid="{359DAEF1-D2A0-400D-B530-F49017F2604F}"/>
    <cellStyle name="Comma 4 2 2 2 7 2 2" xfId="17699" xr:uid="{64821579-8875-44A8-B91C-CBF6B993EDD9}"/>
    <cellStyle name="Comma 4 2 2 2 7 2 2 2" xfId="28211" xr:uid="{76334DF5-5902-4A1B-96C4-EE741472FFF9}"/>
    <cellStyle name="Comma 4 2 2 2 7 3" xfId="14195" xr:uid="{E79A2F06-BAB1-4F77-91E9-0688806DFAE7}"/>
    <cellStyle name="Comma 4 2 2 2 7 3 2" xfId="24707" xr:uid="{612D7277-6107-472F-AE85-E02A60C171E1}"/>
    <cellStyle name="Comma 4 2 2 2 8" xfId="10691" xr:uid="{2D0C9670-33AA-4062-85E4-47697616E5A4}"/>
    <cellStyle name="Comma 4 2 2 2 8 2" xfId="21203" xr:uid="{C193887E-A515-4582-BD86-F8939C5E096E}"/>
    <cellStyle name="Comma 4 2 2 3" xfId="217" xr:uid="{00000000-0005-0000-0000-000050030000}"/>
    <cellStyle name="Comma 4 2 2 3 2" xfId="505" xr:uid="{00000000-0005-0000-0000-000051030000}"/>
    <cellStyle name="Comma 4 2 2 3 2 2" xfId="944" xr:uid="{00000000-0005-0000-0000-000052030000}"/>
    <cellStyle name="Comma 4 2 2 3 2 2 2" xfId="1382" xr:uid="{00000000-0005-0000-0000-000053030000}"/>
    <cellStyle name="Comma 4 2 2 3 2 2 2 2" xfId="2697" xr:uid="{00000000-0005-0000-0000-000054030000}"/>
    <cellStyle name="Comma 4 2 2 3 2 2 2 2 2" xfId="6202" xr:uid="{AF859B7B-8EB7-4D15-99FE-364E85DB987D}"/>
    <cellStyle name="Comma 4 2 2 3 2 2 2 2 2 2" xfId="9705" xr:uid="{11444036-AE6F-4676-BB90-1D73A546CE26}"/>
    <cellStyle name="Comma 4 2 2 3 2 2 2 2 2 2 2" xfId="20217" xr:uid="{F1B2DB0D-2B78-485C-BD05-9BCFF2C0E280}"/>
    <cellStyle name="Comma 4 2 2 3 2 2 2 2 2 2 2 2" xfId="30729" xr:uid="{81086EFF-2FDB-4CAB-966A-AD3324DC5AB6}"/>
    <cellStyle name="Comma 4 2 2 3 2 2 2 2 2 3" xfId="16713" xr:uid="{D7504503-50EC-4D0E-A4FC-7320654B21AD}"/>
    <cellStyle name="Comma 4 2 2 3 2 2 2 2 2 3 2" xfId="27225" xr:uid="{E7FFEFAD-EB79-4BD4-B9C5-002449CF20C9}"/>
    <cellStyle name="Comma 4 2 2 3 2 2 2 2 3" xfId="13209" xr:uid="{448C255C-0FF2-41C7-BECD-BCE9491CB084}"/>
    <cellStyle name="Comma 4 2 2 3 2 2 2 2 3 2" xfId="23721" xr:uid="{204EB134-4E96-427D-A8E0-6C04BD1952A7}"/>
    <cellStyle name="Comma 4 2 2 3 2 2 2 3" xfId="3573" xr:uid="{00000000-0005-0000-0000-0000AF010000}"/>
    <cellStyle name="Comma 4 2 2 3 2 2 2 3 2" xfId="7077" xr:uid="{5880A466-A239-490C-B8A5-19F845F8FE93}"/>
    <cellStyle name="Comma 4 2 2 3 2 2 2 3 2 2" xfId="10581" xr:uid="{BA0255A7-A14C-4B45-B7FC-8EA39F4D082B}"/>
    <cellStyle name="Comma 4 2 2 3 2 2 2 3 2 2 2" xfId="21093" xr:uid="{D0F2B727-E1B0-48B0-A20A-629F5B1A68D5}"/>
    <cellStyle name="Comma 4 2 2 3 2 2 2 3 2 2 2 2" xfId="31605" xr:uid="{514E9FCD-89BD-49DE-A29D-09A67A85D833}"/>
    <cellStyle name="Comma 4 2 2 3 2 2 2 3 2 3" xfId="17589" xr:uid="{ACCFEFDF-1C70-449D-B0AA-CCD487E02892}"/>
    <cellStyle name="Comma 4 2 2 3 2 2 2 3 2 3 2" xfId="28101" xr:uid="{1170E41E-43C8-4171-8CC2-6B531CCF7805}"/>
    <cellStyle name="Comma 4 2 2 3 2 2 2 3 3" xfId="14085" xr:uid="{D8C8178C-695C-4A62-9ADE-4529B0352F31}"/>
    <cellStyle name="Comma 4 2 2 3 2 2 2 3 3 2" xfId="24597" xr:uid="{5631D8DE-8BB8-47ED-9946-EE7DD6C1DF6A}"/>
    <cellStyle name="Comma 4 2 2 3 2 2 2 4" xfId="4888" xr:uid="{AC8029F9-E751-4F1B-9DDD-75C8FFEFB1C9}"/>
    <cellStyle name="Comma 4 2 2 3 2 2 2 4 2" xfId="8391" xr:uid="{D25D1183-95EE-4983-A84F-5C26D3C022B1}"/>
    <cellStyle name="Comma 4 2 2 3 2 2 2 4 2 2" xfId="18903" xr:uid="{6E6C515C-C5A6-4799-B871-7BFDF2557EFD}"/>
    <cellStyle name="Comma 4 2 2 3 2 2 2 4 2 2 2" xfId="29415" xr:uid="{530C40E3-CBF7-40FF-9CFC-19B3ED938C53}"/>
    <cellStyle name="Comma 4 2 2 3 2 2 2 4 3" xfId="15399" xr:uid="{584D3505-B0C6-4036-8C54-5EC7E7BDCCB6}"/>
    <cellStyle name="Comma 4 2 2 3 2 2 2 4 3 2" xfId="25911" xr:uid="{5E053119-8A6C-439B-AC35-E9CB490B5597}"/>
    <cellStyle name="Comma 4 2 2 3 2 2 2 5" xfId="11895" xr:uid="{5EEFDF36-0848-45D5-BDD2-6328DFEEBE60}"/>
    <cellStyle name="Comma 4 2 2 3 2 2 2 5 2" xfId="22407" xr:uid="{E99E820A-A5DC-43AD-A84C-D96C611C2B0E}"/>
    <cellStyle name="Comma 4 2 2 3 2 2 3" xfId="2259" xr:uid="{00000000-0005-0000-0000-000055030000}"/>
    <cellStyle name="Comma 4 2 2 3 2 2 3 2" xfId="5764" xr:uid="{90CCADCA-706F-47D5-BE0D-921A54A6AC78}"/>
    <cellStyle name="Comma 4 2 2 3 2 2 3 2 2" xfId="9267" xr:uid="{7E4F6E33-4925-4669-9AB6-2678BF000AAC}"/>
    <cellStyle name="Comma 4 2 2 3 2 2 3 2 2 2" xfId="19779" xr:uid="{EC829A5C-349A-4F86-B2D6-792C3EE5F146}"/>
    <cellStyle name="Comma 4 2 2 3 2 2 3 2 2 2 2" xfId="30291" xr:uid="{ACE13B96-7DDE-46B4-84F3-3D92E1C25C3D}"/>
    <cellStyle name="Comma 4 2 2 3 2 2 3 2 3" xfId="16275" xr:uid="{12011380-DF2C-4BD7-81C7-6ADEA38ED883}"/>
    <cellStyle name="Comma 4 2 2 3 2 2 3 2 3 2" xfId="26787" xr:uid="{22692D2F-AC8C-46AF-95AE-5AB119B376A5}"/>
    <cellStyle name="Comma 4 2 2 3 2 2 3 3" xfId="12771" xr:uid="{BEA1CDB2-627A-4AE7-9568-4A23EFBC4BFE}"/>
    <cellStyle name="Comma 4 2 2 3 2 2 3 3 2" xfId="23283" xr:uid="{14222E97-AE51-47F8-BB66-EB133C21074D}"/>
    <cellStyle name="Comma 4 2 2 3 2 2 4" xfId="3135" xr:uid="{00000000-0005-0000-0000-0000AE010000}"/>
    <cellStyle name="Comma 4 2 2 3 2 2 4 2" xfId="6639" xr:uid="{50967795-C61B-44D3-8450-3FD4BD8F9B56}"/>
    <cellStyle name="Comma 4 2 2 3 2 2 4 2 2" xfId="10143" xr:uid="{C4FF0069-411E-4C75-B4D6-8523B61FE95C}"/>
    <cellStyle name="Comma 4 2 2 3 2 2 4 2 2 2" xfId="20655" xr:uid="{2018CC16-8A06-4192-8441-8865B01903A3}"/>
    <cellStyle name="Comma 4 2 2 3 2 2 4 2 2 2 2" xfId="31167" xr:uid="{67334BBF-6D4B-46DA-B31B-D3636F601DCA}"/>
    <cellStyle name="Comma 4 2 2 3 2 2 4 2 3" xfId="17151" xr:uid="{95270C0D-182C-436B-9936-B58D1F649581}"/>
    <cellStyle name="Comma 4 2 2 3 2 2 4 2 3 2" xfId="27663" xr:uid="{7D38548B-97F8-4ECC-90A8-BD9F2F8A589E}"/>
    <cellStyle name="Comma 4 2 2 3 2 2 4 3" xfId="13647" xr:uid="{4F29E43C-D376-4BEE-BCA9-DE1666C66E9D}"/>
    <cellStyle name="Comma 4 2 2 3 2 2 4 3 2" xfId="24159" xr:uid="{90BBF8EE-9F75-4A4D-8E0C-89B6157795BD}"/>
    <cellStyle name="Comma 4 2 2 3 2 2 5" xfId="4450" xr:uid="{9681C57F-C961-4756-B200-BD3819CC39AC}"/>
    <cellStyle name="Comma 4 2 2 3 2 2 5 2" xfId="7953" xr:uid="{385E0B0E-8E00-4721-8022-CA67891C1318}"/>
    <cellStyle name="Comma 4 2 2 3 2 2 5 2 2" xfId="18465" xr:uid="{0E6489AF-3818-49AB-AC36-21ED7AEC6025}"/>
    <cellStyle name="Comma 4 2 2 3 2 2 5 2 2 2" xfId="28977" xr:uid="{EF53F88F-E2DB-4874-B95E-12DB856D97A1}"/>
    <cellStyle name="Comma 4 2 2 3 2 2 5 3" xfId="14961" xr:uid="{68B24C74-B80B-411E-82E1-DB21D27CE122}"/>
    <cellStyle name="Comma 4 2 2 3 2 2 5 3 2" xfId="25473" xr:uid="{FB8B8AA2-4BB3-4734-A472-DB2B5AE091A4}"/>
    <cellStyle name="Comma 4 2 2 3 2 2 6" xfId="11457" xr:uid="{666F9DB5-24C6-479E-9E23-6B05B96E45C9}"/>
    <cellStyle name="Comma 4 2 2 3 2 2 6 2" xfId="21969" xr:uid="{C46944B0-58EE-475D-9C55-EAE4C43FCDBC}"/>
    <cellStyle name="Comma 4 2 2 3 2 3" xfId="1821" xr:uid="{00000000-0005-0000-0000-000056030000}"/>
    <cellStyle name="Comma 4 2 2 3 2 3 2" xfId="5326" xr:uid="{B7E0EB35-4C8A-4F5B-973A-BEFD2B208BC7}"/>
    <cellStyle name="Comma 4 2 2 3 2 3 2 2" xfId="8829" xr:uid="{1EEE75B1-7E04-44A0-A9C9-E06F6C6D6CCA}"/>
    <cellStyle name="Comma 4 2 2 3 2 3 2 2 2" xfId="19341" xr:uid="{2186D3B9-7AD9-428C-91FB-3EC20F9F7D07}"/>
    <cellStyle name="Comma 4 2 2 3 2 3 2 2 2 2" xfId="29853" xr:uid="{7F69C079-3B2B-4174-A2F6-3EDFF33F7DF1}"/>
    <cellStyle name="Comma 4 2 2 3 2 3 2 3" xfId="15837" xr:uid="{0802A9A3-DB74-4760-8C78-A24CA8BBCF83}"/>
    <cellStyle name="Comma 4 2 2 3 2 3 2 3 2" xfId="26349" xr:uid="{26255BD1-1461-48E4-B146-6746A2932ADC}"/>
    <cellStyle name="Comma 4 2 2 3 2 3 3" xfId="12333" xr:uid="{F0EE1B69-3C5F-4C13-80E7-8FE32FAD99D4}"/>
    <cellStyle name="Comma 4 2 2 3 2 3 3 2" xfId="22845" xr:uid="{E092FD27-456A-4364-B7EA-3678F3AC5E2F}"/>
    <cellStyle name="Comma 4 2 2 3 2 4" xfId="4012" xr:uid="{17E62457-BB22-4455-8F77-E95D76D2B652}"/>
    <cellStyle name="Comma 4 2 2 3 2 4 2" xfId="7515" xr:uid="{C8A27C2D-B89D-4836-8CBC-61EDD890A3C8}"/>
    <cellStyle name="Comma 4 2 2 3 2 4 2 2" xfId="18027" xr:uid="{641AF9B2-499F-421A-943F-649B8CB86B69}"/>
    <cellStyle name="Comma 4 2 2 3 2 4 2 2 2" xfId="28539" xr:uid="{A22AEA8A-36D6-4B42-877F-A867DD431CBA}"/>
    <cellStyle name="Comma 4 2 2 3 2 4 3" xfId="14523" xr:uid="{36B75F4F-3668-4C6C-AD8E-66A9560A5137}"/>
    <cellStyle name="Comma 4 2 2 3 2 4 3 2" xfId="25035" xr:uid="{32FDFCF5-8CDC-47E3-8278-CF6149685AA3}"/>
    <cellStyle name="Comma 4 2 2 3 2 5" xfId="11019" xr:uid="{9065351A-B307-40F4-9756-0D4EDE51E004}"/>
    <cellStyle name="Comma 4 2 2 3 2 5 2" xfId="21531" xr:uid="{79902494-8869-419F-A71C-23ADBA608BF4}"/>
    <cellStyle name="Comma 4 2 2 3 3" xfId="361" xr:uid="{00000000-0005-0000-0000-000057030000}"/>
    <cellStyle name="Comma 4 2 2 3 3 2" xfId="800" xr:uid="{00000000-0005-0000-0000-000058030000}"/>
    <cellStyle name="Comma 4 2 2 3 3 2 2" xfId="1238" xr:uid="{00000000-0005-0000-0000-000059030000}"/>
    <cellStyle name="Comma 4 2 2 3 3 2 2 2" xfId="2553" xr:uid="{00000000-0005-0000-0000-00005A030000}"/>
    <cellStyle name="Comma 4 2 2 3 3 2 2 2 2" xfId="6058" xr:uid="{952859F9-AED5-48C8-8C79-657D9B3AF63A}"/>
    <cellStyle name="Comma 4 2 2 3 3 2 2 2 2 2" xfId="9561" xr:uid="{24A88B8D-CC7E-4BE7-B11C-09DE78110E0C}"/>
    <cellStyle name="Comma 4 2 2 3 3 2 2 2 2 2 2" xfId="20073" xr:uid="{461333C0-6C89-42EC-B935-C85C06EC8166}"/>
    <cellStyle name="Comma 4 2 2 3 3 2 2 2 2 2 2 2" xfId="30585" xr:uid="{50BA6A8F-0586-492D-A939-39877B1461FB}"/>
    <cellStyle name="Comma 4 2 2 3 3 2 2 2 2 3" xfId="16569" xr:uid="{72496A07-A2A6-40EB-89D1-737AC7A75634}"/>
    <cellStyle name="Comma 4 2 2 3 3 2 2 2 2 3 2" xfId="27081" xr:uid="{BB15E6BB-1669-4D3D-903E-C2B6D30FAA4C}"/>
    <cellStyle name="Comma 4 2 2 3 3 2 2 2 3" xfId="13065" xr:uid="{03E01C34-B98D-421D-9FB4-1FA8A09A959A}"/>
    <cellStyle name="Comma 4 2 2 3 3 2 2 2 3 2" xfId="23577" xr:uid="{C7C8FADE-419B-40CB-848E-BA618860597E}"/>
    <cellStyle name="Comma 4 2 2 3 3 2 2 3" xfId="3429" xr:uid="{00000000-0005-0000-0000-0000B2010000}"/>
    <cellStyle name="Comma 4 2 2 3 3 2 2 3 2" xfId="6933" xr:uid="{3AE8C9EB-E402-42A3-8DDD-73F152113EA8}"/>
    <cellStyle name="Comma 4 2 2 3 3 2 2 3 2 2" xfId="10437" xr:uid="{30F22C7C-8CA2-42A1-8043-BE49B13C3069}"/>
    <cellStyle name="Comma 4 2 2 3 3 2 2 3 2 2 2" xfId="20949" xr:uid="{B7FA73DA-29E2-4B93-9A26-A4859F5262B5}"/>
    <cellStyle name="Comma 4 2 2 3 3 2 2 3 2 2 2 2" xfId="31461" xr:uid="{A4AC013E-F6B4-4AA2-885B-309521697609}"/>
    <cellStyle name="Comma 4 2 2 3 3 2 2 3 2 3" xfId="17445" xr:uid="{C7D6C3BF-6F48-4922-B04A-8348E6F7A8A1}"/>
    <cellStyle name="Comma 4 2 2 3 3 2 2 3 2 3 2" xfId="27957" xr:uid="{FCADCD7F-50AB-4A05-82B5-D842FEBF1DEF}"/>
    <cellStyle name="Comma 4 2 2 3 3 2 2 3 3" xfId="13941" xr:uid="{059F4A3F-8071-4B1C-82D6-B565AAD321C8}"/>
    <cellStyle name="Comma 4 2 2 3 3 2 2 3 3 2" xfId="24453" xr:uid="{7E4097AC-5311-43BC-8064-76781BA1175A}"/>
    <cellStyle name="Comma 4 2 2 3 3 2 2 4" xfId="4744" xr:uid="{96D0E251-17A3-486E-9A33-AB1AFBC389FD}"/>
    <cellStyle name="Comma 4 2 2 3 3 2 2 4 2" xfId="8247" xr:uid="{11ECD2EF-B75E-4DC0-9878-5F007991691A}"/>
    <cellStyle name="Comma 4 2 2 3 3 2 2 4 2 2" xfId="18759" xr:uid="{6C570552-212F-48C5-B285-F349142DEFD0}"/>
    <cellStyle name="Comma 4 2 2 3 3 2 2 4 2 2 2" xfId="29271" xr:uid="{8BD310A9-EC49-4FE8-AA61-1E3288E34455}"/>
    <cellStyle name="Comma 4 2 2 3 3 2 2 4 3" xfId="15255" xr:uid="{C0F473FE-B460-43C8-817C-FE55E6887E23}"/>
    <cellStyle name="Comma 4 2 2 3 3 2 2 4 3 2" xfId="25767" xr:uid="{04A3C8F4-2264-4532-9B7B-FA5CD8F4C09C}"/>
    <cellStyle name="Comma 4 2 2 3 3 2 2 5" xfId="11751" xr:uid="{AA92461D-028B-4AA2-ADFD-8607064BE276}"/>
    <cellStyle name="Comma 4 2 2 3 3 2 2 5 2" xfId="22263" xr:uid="{77728672-2807-4566-BBF4-512D451BA240}"/>
    <cellStyle name="Comma 4 2 2 3 3 2 3" xfId="2115" xr:uid="{00000000-0005-0000-0000-00005B030000}"/>
    <cellStyle name="Comma 4 2 2 3 3 2 3 2" xfId="5620" xr:uid="{637EF7C8-90DD-40EB-9D93-0BA7B470C4EC}"/>
    <cellStyle name="Comma 4 2 2 3 3 2 3 2 2" xfId="9123" xr:uid="{49635AAA-321C-415B-9A09-4F3FFB44A726}"/>
    <cellStyle name="Comma 4 2 2 3 3 2 3 2 2 2" xfId="19635" xr:uid="{2FF053FA-F6B9-41D3-8854-C0F207C0574E}"/>
    <cellStyle name="Comma 4 2 2 3 3 2 3 2 2 2 2" xfId="30147" xr:uid="{EACB1241-E012-4466-AEDE-0C72FEB36E23}"/>
    <cellStyle name="Comma 4 2 2 3 3 2 3 2 3" xfId="16131" xr:uid="{81AE8086-75A1-4728-9430-66C3C120DDA9}"/>
    <cellStyle name="Comma 4 2 2 3 3 2 3 2 3 2" xfId="26643" xr:uid="{59208EAC-E329-4F19-85E1-9A64DA0DBFDE}"/>
    <cellStyle name="Comma 4 2 2 3 3 2 3 3" xfId="12627" xr:uid="{8484FAB6-8F07-4FCB-BA71-9CB0069AFAF5}"/>
    <cellStyle name="Comma 4 2 2 3 3 2 3 3 2" xfId="23139" xr:uid="{36E5460B-F738-4DE8-8133-A3AA4DC54286}"/>
    <cellStyle name="Comma 4 2 2 3 3 2 4" xfId="2991" xr:uid="{00000000-0005-0000-0000-0000B1010000}"/>
    <cellStyle name="Comma 4 2 2 3 3 2 4 2" xfId="6495" xr:uid="{8C343A1E-6A3B-4798-8D4D-D9245727E51F}"/>
    <cellStyle name="Comma 4 2 2 3 3 2 4 2 2" xfId="9999" xr:uid="{6079320B-6C80-4A58-B7E1-F0EE8B393030}"/>
    <cellStyle name="Comma 4 2 2 3 3 2 4 2 2 2" xfId="20511" xr:uid="{8E53ED61-F28A-405E-A80B-BEA73A341A8B}"/>
    <cellStyle name="Comma 4 2 2 3 3 2 4 2 2 2 2" xfId="31023" xr:uid="{2AD0109C-8E63-4EBC-AE4F-F5D3C06FE466}"/>
    <cellStyle name="Comma 4 2 2 3 3 2 4 2 3" xfId="17007" xr:uid="{094D48F8-2164-479B-9F6F-60E328700787}"/>
    <cellStyle name="Comma 4 2 2 3 3 2 4 2 3 2" xfId="27519" xr:uid="{23D20046-3BAE-4832-9929-8CD94FE72C61}"/>
    <cellStyle name="Comma 4 2 2 3 3 2 4 3" xfId="13503" xr:uid="{1D4A107F-81FC-46E7-8D12-67C0925E6C51}"/>
    <cellStyle name="Comma 4 2 2 3 3 2 4 3 2" xfId="24015" xr:uid="{5B4669F0-D213-4258-920A-9E92FC7410B0}"/>
    <cellStyle name="Comma 4 2 2 3 3 2 5" xfId="4306" xr:uid="{97D95F51-313E-409A-B427-0997BB80BDB0}"/>
    <cellStyle name="Comma 4 2 2 3 3 2 5 2" xfId="7809" xr:uid="{FE085A85-C078-43C7-9F6D-D9CEB8047298}"/>
    <cellStyle name="Comma 4 2 2 3 3 2 5 2 2" xfId="18321" xr:uid="{FD7D481B-4802-4105-887C-9BAAC8610BE5}"/>
    <cellStyle name="Comma 4 2 2 3 3 2 5 2 2 2" xfId="28833" xr:uid="{F02DD694-DF75-40FB-82D9-19A51FB9DEBB}"/>
    <cellStyle name="Comma 4 2 2 3 3 2 5 3" xfId="14817" xr:uid="{E6ACFC3C-BDC8-4C4A-A1F4-0DEE8B11433D}"/>
    <cellStyle name="Comma 4 2 2 3 3 2 5 3 2" xfId="25329" xr:uid="{0E5A9B36-C17D-49F8-9CB1-5B02122CD0B2}"/>
    <cellStyle name="Comma 4 2 2 3 3 2 6" xfId="11313" xr:uid="{E3B35436-9668-489A-8F8C-C6DD6E37C079}"/>
    <cellStyle name="Comma 4 2 2 3 3 2 6 2" xfId="21825" xr:uid="{74CC9FDC-4FC8-4353-A0D7-E59F7027ADAA}"/>
    <cellStyle name="Comma 4 2 2 3 3 3" xfId="1677" xr:uid="{00000000-0005-0000-0000-00005C030000}"/>
    <cellStyle name="Comma 4 2 2 3 3 3 2" xfId="5182" xr:uid="{951359DC-0380-4F0A-821F-6C5A7D670275}"/>
    <cellStyle name="Comma 4 2 2 3 3 3 2 2" xfId="8685" xr:uid="{BAE3E194-CB5E-475D-BC22-6FFBAC4BD1F1}"/>
    <cellStyle name="Comma 4 2 2 3 3 3 2 2 2" xfId="19197" xr:uid="{183EE5F4-447E-45FF-A393-D6281BBE940E}"/>
    <cellStyle name="Comma 4 2 2 3 3 3 2 2 2 2" xfId="29709" xr:uid="{5D078B6C-2244-4EC8-B7AA-CB88B09E0C71}"/>
    <cellStyle name="Comma 4 2 2 3 3 3 2 3" xfId="15693" xr:uid="{F6CDD42F-2E00-4788-9ECE-C1EB76150BB8}"/>
    <cellStyle name="Comma 4 2 2 3 3 3 2 3 2" xfId="26205" xr:uid="{3C993EFA-6EA8-45CC-BD1E-01083A903CAC}"/>
    <cellStyle name="Comma 4 2 2 3 3 3 3" xfId="12189" xr:uid="{CA15F2E5-BAA9-46C5-BC6F-8E17740D585F}"/>
    <cellStyle name="Comma 4 2 2 3 3 3 3 2" xfId="22701" xr:uid="{D7C7A45F-47D9-43F4-886F-F62CDB9FE3DD}"/>
    <cellStyle name="Comma 4 2 2 3 3 4" xfId="3868" xr:uid="{B09D5CB8-8C3E-42B1-A635-41D2A6584C40}"/>
    <cellStyle name="Comma 4 2 2 3 3 4 2" xfId="7371" xr:uid="{6D00CF67-E4F3-476A-A507-6D82589E5D7C}"/>
    <cellStyle name="Comma 4 2 2 3 3 4 2 2" xfId="17883" xr:uid="{31BF9C58-7308-4BA2-A308-79F0005D16CB}"/>
    <cellStyle name="Comma 4 2 2 3 3 4 2 2 2" xfId="28395" xr:uid="{4A21A52B-0F86-4232-9055-B7D6F79478C8}"/>
    <cellStyle name="Comma 4 2 2 3 3 4 3" xfId="14379" xr:uid="{4D192E9D-2987-4541-AB04-D92876056578}"/>
    <cellStyle name="Comma 4 2 2 3 3 4 3 2" xfId="24891" xr:uid="{3E2C119F-3FA1-4D65-A512-5EBE7FE5C23B}"/>
    <cellStyle name="Comma 4 2 2 3 3 5" xfId="10875" xr:uid="{BA1B2C0A-7A56-4881-8D6B-0CEB08292153}"/>
    <cellStyle name="Comma 4 2 2 3 3 5 2" xfId="21387" xr:uid="{635B55B6-56EF-4E21-AC28-4F177178C70D}"/>
    <cellStyle name="Comma 4 2 2 3 4" xfId="656" xr:uid="{00000000-0005-0000-0000-00005D030000}"/>
    <cellStyle name="Comma 4 2 2 3 4 2" xfId="1094" xr:uid="{00000000-0005-0000-0000-00005E030000}"/>
    <cellStyle name="Comma 4 2 2 3 4 2 2" xfId="2409" xr:uid="{00000000-0005-0000-0000-00005F030000}"/>
    <cellStyle name="Comma 4 2 2 3 4 2 2 2" xfId="5914" xr:uid="{8CC03EB5-D364-4863-9CCA-CE771BDC41AB}"/>
    <cellStyle name="Comma 4 2 2 3 4 2 2 2 2" xfId="9417" xr:uid="{0A3CFCAB-78E0-496F-9571-AE13C71F21CF}"/>
    <cellStyle name="Comma 4 2 2 3 4 2 2 2 2 2" xfId="19929" xr:uid="{6EC42B61-B3A0-4186-8FF8-A53DD209CB9F}"/>
    <cellStyle name="Comma 4 2 2 3 4 2 2 2 2 2 2" xfId="30441" xr:uid="{B470258C-E5F7-447D-BA85-31B6D6A8BB7E}"/>
    <cellStyle name="Comma 4 2 2 3 4 2 2 2 3" xfId="16425" xr:uid="{41A9F404-3A22-4A7A-8FE3-5DEB7F78B58A}"/>
    <cellStyle name="Comma 4 2 2 3 4 2 2 2 3 2" xfId="26937" xr:uid="{592FF587-F79A-42B8-AD89-2A21B0E03AE6}"/>
    <cellStyle name="Comma 4 2 2 3 4 2 2 3" xfId="12921" xr:uid="{F204697A-B85E-46BF-A004-5186634F3D84}"/>
    <cellStyle name="Comma 4 2 2 3 4 2 2 3 2" xfId="23433" xr:uid="{A466965F-5F15-48A0-A34C-6F44E1200220}"/>
    <cellStyle name="Comma 4 2 2 3 4 2 3" xfId="3285" xr:uid="{00000000-0005-0000-0000-0000B4010000}"/>
    <cellStyle name="Comma 4 2 2 3 4 2 3 2" xfId="6789" xr:uid="{D1B89A85-6792-450B-BCAC-860F0E2750AC}"/>
    <cellStyle name="Comma 4 2 2 3 4 2 3 2 2" xfId="10293" xr:uid="{646F6058-E33C-4F5F-98DB-82C51C3C242A}"/>
    <cellStyle name="Comma 4 2 2 3 4 2 3 2 2 2" xfId="20805" xr:uid="{F409A0A8-50D2-4A65-9C85-FF4FF79D4F73}"/>
    <cellStyle name="Comma 4 2 2 3 4 2 3 2 2 2 2" xfId="31317" xr:uid="{59445FF0-BBB5-45B9-9685-B26E3CC9E6EC}"/>
    <cellStyle name="Comma 4 2 2 3 4 2 3 2 3" xfId="17301" xr:uid="{F8152225-C62D-4557-9A08-B380272FB076}"/>
    <cellStyle name="Comma 4 2 2 3 4 2 3 2 3 2" xfId="27813" xr:uid="{3FC2565C-DE96-4E2C-8ED0-7DB03C62C8E2}"/>
    <cellStyle name="Comma 4 2 2 3 4 2 3 3" xfId="13797" xr:uid="{CF6973B1-E86A-466A-B45A-83857CCCE3CE}"/>
    <cellStyle name="Comma 4 2 2 3 4 2 3 3 2" xfId="24309" xr:uid="{EDFC4142-02E1-44FF-8A50-AD2BBED6B3D0}"/>
    <cellStyle name="Comma 4 2 2 3 4 2 4" xfId="4600" xr:uid="{F81D3EDE-45A5-44B8-BB65-1914121B2158}"/>
    <cellStyle name="Comma 4 2 2 3 4 2 4 2" xfId="8103" xr:uid="{29B786B3-940A-44B4-99D3-D08C76BC5AB5}"/>
    <cellStyle name="Comma 4 2 2 3 4 2 4 2 2" xfId="18615" xr:uid="{2195C712-A670-468E-9D42-A52203177A66}"/>
    <cellStyle name="Comma 4 2 2 3 4 2 4 2 2 2" xfId="29127" xr:uid="{7777D6FF-FB4E-4549-AA9F-CF68305BD3F0}"/>
    <cellStyle name="Comma 4 2 2 3 4 2 4 3" xfId="15111" xr:uid="{FF575DAB-4D04-4F20-908A-AF181A600980}"/>
    <cellStyle name="Comma 4 2 2 3 4 2 4 3 2" xfId="25623" xr:uid="{8E7F565F-7650-4537-BD29-60EA85988BB4}"/>
    <cellStyle name="Comma 4 2 2 3 4 2 5" xfId="11607" xr:uid="{C40F8383-ABBE-46A7-9595-4D23245E567B}"/>
    <cellStyle name="Comma 4 2 2 3 4 2 5 2" xfId="22119" xr:uid="{1ECFC8C7-3453-4A35-9572-F2156918C7B7}"/>
    <cellStyle name="Comma 4 2 2 3 4 3" xfId="1971" xr:uid="{00000000-0005-0000-0000-000060030000}"/>
    <cellStyle name="Comma 4 2 2 3 4 3 2" xfId="5476" xr:uid="{88711BD2-4DEA-4BBB-A2D6-A7F846C7138F}"/>
    <cellStyle name="Comma 4 2 2 3 4 3 2 2" xfId="8979" xr:uid="{ADB961B6-5F5E-4BEA-9651-7F56CF578C1C}"/>
    <cellStyle name="Comma 4 2 2 3 4 3 2 2 2" xfId="19491" xr:uid="{476E6098-DCFC-4BD2-B62C-BE78E7CCC9E0}"/>
    <cellStyle name="Comma 4 2 2 3 4 3 2 2 2 2" xfId="30003" xr:uid="{8A573269-14DB-45DA-9E78-3C4E1D64B845}"/>
    <cellStyle name="Comma 4 2 2 3 4 3 2 3" xfId="15987" xr:uid="{288A2117-4132-4665-B2AC-411C4B7F9564}"/>
    <cellStyle name="Comma 4 2 2 3 4 3 2 3 2" xfId="26499" xr:uid="{7CDCA898-60A3-413D-AA6F-23325A2D3FB1}"/>
    <cellStyle name="Comma 4 2 2 3 4 3 3" xfId="12483" xr:uid="{F8CA2F66-8F2E-45D2-A21F-8082A6D74735}"/>
    <cellStyle name="Comma 4 2 2 3 4 3 3 2" xfId="22995" xr:uid="{4AF455F7-7BB5-4A30-B577-998415B4CDC2}"/>
    <cellStyle name="Comma 4 2 2 3 4 4" xfId="2847" xr:uid="{00000000-0005-0000-0000-0000B3010000}"/>
    <cellStyle name="Comma 4 2 2 3 4 4 2" xfId="6351" xr:uid="{639AC76C-C7E7-4677-A3CB-5669B6CDF935}"/>
    <cellStyle name="Comma 4 2 2 3 4 4 2 2" xfId="9855" xr:uid="{CAD1A840-7D8E-4764-85DC-910031AB5348}"/>
    <cellStyle name="Comma 4 2 2 3 4 4 2 2 2" xfId="20367" xr:uid="{9FA5EECE-5CFF-4D4D-AC30-E0EDC9C41069}"/>
    <cellStyle name="Comma 4 2 2 3 4 4 2 2 2 2" xfId="30879" xr:uid="{CAE2A599-6701-4674-993A-A73A8DCBFD1E}"/>
    <cellStyle name="Comma 4 2 2 3 4 4 2 3" xfId="16863" xr:uid="{AB21E196-AF60-4E64-AB36-412BAACE1501}"/>
    <cellStyle name="Comma 4 2 2 3 4 4 2 3 2" xfId="27375" xr:uid="{8E04114A-723B-4055-B381-E509E1D2DD6A}"/>
    <cellStyle name="Comma 4 2 2 3 4 4 3" xfId="13359" xr:uid="{86CF9739-972B-4EB8-AF02-9CE8F88139C0}"/>
    <cellStyle name="Comma 4 2 2 3 4 4 3 2" xfId="23871" xr:uid="{0E126D03-A6DA-4679-B123-6AA79C201C81}"/>
    <cellStyle name="Comma 4 2 2 3 4 5" xfId="4162" xr:uid="{4E4B06A6-0883-4587-AE29-FF1360DA8EA5}"/>
    <cellStyle name="Comma 4 2 2 3 4 5 2" xfId="7665" xr:uid="{2EE9A692-2E36-4BCE-9568-7AC78CD16F46}"/>
    <cellStyle name="Comma 4 2 2 3 4 5 2 2" xfId="18177" xr:uid="{4444D533-2663-4286-B250-6FD4600DBD27}"/>
    <cellStyle name="Comma 4 2 2 3 4 5 2 2 2" xfId="28689" xr:uid="{1DCF8141-70B4-4B23-BBEC-5CEDED6C058A}"/>
    <cellStyle name="Comma 4 2 2 3 4 5 3" xfId="14673" xr:uid="{E48E1959-7B01-4B59-9FD9-F680518F180D}"/>
    <cellStyle name="Comma 4 2 2 3 4 5 3 2" xfId="25185" xr:uid="{183D70D2-A3A4-4FAB-A4AC-87B24031D1C4}"/>
    <cellStyle name="Comma 4 2 2 3 4 6" xfId="11169" xr:uid="{84866333-2065-47CE-B797-37A3E78BD990}"/>
    <cellStyle name="Comma 4 2 2 3 4 6 2" xfId="21681" xr:uid="{13908D1E-3C11-4AE4-912E-92BFE231DD2C}"/>
    <cellStyle name="Comma 4 2 2 3 5" xfId="1533" xr:uid="{00000000-0005-0000-0000-000061030000}"/>
    <cellStyle name="Comma 4 2 2 3 5 2" xfId="5038" xr:uid="{5FA898A6-8DA6-40F9-91BC-182BE530F212}"/>
    <cellStyle name="Comma 4 2 2 3 5 2 2" xfId="8541" xr:uid="{EA444540-5E1A-4449-B678-C2AFB85D528A}"/>
    <cellStyle name="Comma 4 2 2 3 5 2 2 2" xfId="19053" xr:uid="{7A028EC2-EAA8-4198-A647-27E2D7AE0850}"/>
    <cellStyle name="Comma 4 2 2 3 5 2 2 2 2" xfId="29565" xr:uid="{6E3CB1D2-2311-4F84-B58F-FDCD4172C59A}"/>
    <cellStyle name="Comma 4 2 2 3 5 2 3" xfId="15549" xr:uid="{0428B600-1151-44E0-99E4-031FF724DCB1}"/>
    <cellStyle name="Comma 4 2 2 3 5 2 3 2" xfId="26061" xr:uid="{6B2BC3A2-A9D8-4729-9398-779EF40749DC}"/>
    <cellStyle name="Comma 4 2 2 3 5 3" xfId="12045" xr:uid="{EC50AC32-AC87-4565-BBE5-DE625BC8F9FE}"/>
    <cellStyle name="Comma 4 2 2 3 5 3 2" xfId="22557" xr:uid="{F99527B2-B2B9-49D5-9668-DC02000920E0}"/>
    <cellStyle name="Comma 4 2 2 3 6" xfId="3724" xr:uid="{BEF5B6A3-90BD-449D-B571-57FE8A2CC2AB}"/>
    <cellStyle name="Comma 4 2 2 3 6 2" xfId="7227" xr:uid="{888654DE-D31D-46AA-8DE4-4424198EC8C1}"/>
    <cellStyle name="Comma 4 2 2 3 6 2 2" xfId="17739" xr:uid="{7C0404E7-A204-48BA-877A-44D5B9F1F1BA}"/>
    <cellStyle name="Comma 4 2 2 3 6 2 2 2" xfId="28251" xr:uid="{9039FCC3-52F2-4AD5-A430-FB224A6EF2B4}"/>
    <cellStyle name="Comma 4 2 2 3 6 3" xfId="14235" xr:uid="{239FA218-30FC-4FCE-834F-83B0A23B1DA6}"/>
    <cellStyle name="Comma 4 2 2 3 6 3 2" xfId="24747" xr:uid="{5170DEA6-86D0-4C10-A898-3939B17FA23F}"/>
    <cellStyle name="Comma 4 2 2 3 7" xfId="10731" xr:uid="{9E6508B1-9548-49A8-9A18-B2BE9AE50027}"/>
    <cellStyle name="Comma 4 2 2 3 7 2" xfId="21243" xr:uid="{1F77F162-00AE-45BE-AE68-807EDD5BCBB4}"/>
    <cellStyle name="Comma 4 2 2 4" xfId="433" xr:uid="{00000000-0005-0000-0000-000062030000}"/>
    <cellStyle name="Comma 4 2 2 4 2" xfId="872" xr:uid="{00000000-0005-0000-0000-000063030000}"/>
    <cellStyle name="Comma 4 2 2 4 2 2" xfId="1310" xr:uid="{00000000-0005-0000-0000-000064030000}"/>
    <cellStyle name="Comma 4 2 2 4 2 2 2" xfId="2625" xr:uid="{00000000-0005-0000-0000-000065030000}"/>
    <cellStyle name="Comma 4 2 2 4 2 2 2 2" xfId="6130" xr:uid="{E7257FA4-84E9-4041-9907-50A164C819A0}"/>
    <cellStyle name="Comma 4 2 2 4 2 2 2 2 2" xfId="9633" xr:uid="{41C70B48-1E79-4BF6-8FE6-33882FE1E61D}"/>
    <cellStyle name="Comma 4 2 2 4 2 2 2 2 2 2" xfId="20145" xr:uid="{AD0CF2F3-11DF-4244-B661-A5F3C9CB9046}"/>
    <cellStyle name="Comma 4 2 2 4 2 2 2 2 2 2 2" xfId="30657" xr:uid="{799AC5DE-DF89-4692-B2A3-C38FC0D53C6B}"/>
    <cellStyle name="Comma 4 2 2 4 2 2 2 2 3" xfId="16641" xr:uid="{DF3DB913-7F49-47DC-BAD6-C9F7E49BA038}"/>
    <cellStyle name="Comma 4 2 2 4 2 2 2 2 3 2" xfId="27153" xr:uid="{DA204913-6E84-4871-A697-ACBA642228F4}"/>
    <cellStyle name="Comma 4 2 2 4 2 2 2 3" xfId="13137" xr:uid="{612236A2-90EC-4158-BB1D-55107AC751D2}"/>
    <cellStyle name="Comma 4 2 2 4 2 2 2 3 2" xfId="23649" xr:uid="{5594A08F-1555-4807-BB95-34053953748B}"/>
    <cellStyle name="Comma 4 2 2 4 2 2 3" xfId="3501" xr:uid="{00000000-0005-0000-0000-0000B7010000}"/>
    <cellStyle name="Comma 4 2 2 4 2 2 3 2" xfId="7005" xr:uid="{A06CBE1B-2588-472D-AFAF-4F5FD4EE1BAD}"/>
    <cellStyle name="Comma 4 2 2 4 2 2 3 2 2" xfId="10509" xr:uid="{AB33F897-6F89-4BAC-B627-8698D1C85166}"/>
    <cellStyle name="Comma 4 2 2 4 2 2 3 2 2 2" xfId="21021" xr:uid="{106FE192-85B5-4FCA-BA16-2D38BA46D26B}"/>
    <cellStyle name="Comma 4 2 2 4 2 2 3 2 2 2 2" xfId="31533" xr:uid="{A5473958-9221-45A5-B696-2A2B5EDD8B92}"/>
    <cellStyle name="Comma 4 2 2 4 2 2 3 2 3" xfId="17517" xr:uid="{62986B47-6B1C-4FBF-AE17-A64D4B88C7F6}"/>
    <cellStyle name="Comma 4 2 2 4 2 2 3 2 3 2" xfId="28029" xr:uid="{C8D10491-DB66-436F-BAA8-4E5A4558410F}"/>
    <cellStyle name="Comma 4 2 2 4 2 2 3 3" xfId="14013" xr:uid="{34CDEEED-1AF4-41E3-B9F5-5A16D50FD2D1}"/>
    <cellStyle name="Comma 4 2 2 4 2 2 3 3 2" xfId="24525" xr:uid="{558E9546-F85A-4ACD-9A6E-867F27D70C3D}"/>
    <cellStyle name="Comma 4 2 2 4 2 2 4" xfId="4816" xr:uid="{87C9EDD5-BF77-4A28-A2E4-DB4BCB144332}"/>
    <cellStyle name="Comma 4 2 2 4 2 2 4 2" xfId="8319" xr:uid="{5B743250-EEF3-4CE2-9A55-466C1D87767E}"/>
    <cellStyle name="Comma 4 2 2 4 2 2 4 2 2" xfId="18831" xr:uid="{0E000914-B81F-47AB-A653-F9979F53735D}"/>
    <cellStyle name="Comma 4 2 2 4 2 2 4 2 2 2" xfId="29343" xr:uid="{68D0AC37-44F1-4B66-983C-8B32DF740E0C}"/>
    <cellStyle name="Comma 4 2 2 4 2 2 4 3" xfId="15327" xr:uid="{EE1FF8FD-7A38-4FD8-B66D-9B2021FD9BFB}"/>
    <cellStyle name="Comma 4 2 2 4 2 2 4 3 2" xfId="25839" xr:uid="{3F61EF96-089A-4E95-B37E-DF0145397D5E}"/>
    <cellStyle name="Comma 4 2 2 4 2 2 5" xfId="11823" xr:uid="{E03AD442-DC4C-41EB-B5E9-F392D520B58B}"/>
    <cellStyle name="Comma 4 2 2 4 2 2 5 2" xfId="22335" xr:uid="{81641923-6318-44B0-A4CA-BB312F7B0335}"/>
    <cellStyle name="Comma 4 2 2 4 2 3" xfId="2187" xr:uid="{00000000-0005-0000-0000-000066030000}"/>
    <cellStyle name="Comma 4 2 2 4 2 3 2" xfId="5692" xr:uid="{B2AEF3C2-0917-4547-BFB9-E8E8CE84429A}"/>
    <cellStyle name="Comma 4 2 2 4 2 3 2 2" xfId="9195" xr:uid="{B4551DD9-C457-4668-986D-C1E86EDD3763}"/>
    <cellStyle name="Comma 4 2 2 4 2 3 2 2 2" xfId="19707" xr:uid="{8075E365-B012-47DE-AA3D-A8EC0BFB98A1}"/>
    <cellStyle name="Comma 4 2 2 4 2 3 2 2 2 2" xfId="30219" xr:uid="{FE977EC2-F9A3-40AE-832F-D6E835486901}"/>
    <cellStyle name="Comma 4 2 2 4 2 3 2 3" xfId="16203" xr:uid="{437B421E-3E00-41F4-A8DF-D09DA2E4F77F}"/>
    <cellStyle name="Comma 4 2 2 4 2 3 2 3 2" xfId="26715" xr:uid="{C8C3BEBD-182C-453A-AEB5-26C72E856583}"/>
    <cellStyle name="Comma 4 2 2 4 2 3 3" xfId="12699" xr:uid="{1A0C65F0-8130-4A55-B043-6CFBEE0F44F9}"/>
    <cellStyle name="Comma 4 2 2 4 2 3 3 2" xfId="23211" xr:uid="{978D1AB8-4E52-45AB-9BDA-50966E5761FD}"/>
    <cellStyle name="Comma 4 2 2 4 2 4" xfId="3063" xr:uid="{00000000-0005-0000-0000-0000B6010000}"/>
    <cellStyle name="Comma 4 2 2 4 2 4 2" xfId="6567" xr:uid="{C31860C5-CFCE-4DC1-808F-7FFFCCAE8EA8}"/>
    <cellStyle name="Comma 4 2 2 4 2 4 2 2" xfId="10071" xr:uid="{6DC31722-4974-44E7-873C-4089A5AD8B19}"/>
    <cellStyle name="Comma 4 2 2 4 2 4 2 2 2" xfId="20583" xr:uid="{A4DBFB60-276D-432B-AAAE-2C2F14E382DC}"/>
    <cellStyle name="Comma 4 2 2 4 2 4 2 2 2 2" xfId="31095" xr:uid="{A3A0AF14-73C9-4130-AEDF-AABF97AB7C16}"/>
    <cellStyle name="Comma 4 2 2 4 2 4 2 3" xfId="17079" xr:uid="{93DC43FE-72B3-44E2-81B0-65E4EB4DBF8B}"/>
    <cellStyle name="Comma 4 2 2 4 2 4 2 3 2" xfId="27591" xr:uid="{9E2600BB-F86C-416B-8226-E4A4C19F8E03}"/>
    <cellStyle name="Comma 4 2 2 4 2 4 3" xfId="13575" xr:uid="{9C89B89F-A4EE-4375-91FA-194AD22429C1}"/>
    <cellStyle name="Comma 4 2 2 4 2 4 3 2" xfId="24087" xr:uid="{C434A1CE-DB1F-443E-8001-FB2DF215856B}"/>
    <cellStyle name="Comma 4 2 2 4 2 5" xfId="4378" xr:uid="{36E6B6AA-8ABE-4442-AD14-EBFD03063523}"/>
    <cellStyle name="Comma 4 2 2 4 2 5 2" xfId="7881" xr:uid="{8B628457-B5E5-4DFF-B3F2-9A4317937DEC}"/>
    <cellStyle name="Comma 4 2 2 4 2 5 2 2" xfId="18393" xr:uid="{6CF291EE-4393-48BB-8DDE-613431F0CF74}"/>
    <cellStyle name="Comma 4 2 2 4 2 5 2 2 2" xfId="28905" xr:uid="{38A599A4-BC5B-45DC-A5ED-98E7A6043591}"/>
    <cellStyle name="Comma 4 2 2 4 2 5 3" xfId="14889" xr:uid="{C0DFBA68-1D59-4A79-A5E6-C823A782DCA2}"/>
    <cellStyle name="Comma 4 2 2 4 2 5 3 2" xfId="25401" xr:uid="{AAB3F0AB-7A1D-4716-ACB0-F86FA9194725}"/>
    <cellStyle name="Comma 4 2 2 4 2 6" xfId="11385" xr:uid="{B1E2C42F-1EE5-4720-A01B-20FA1D4C7CC8}"/>
    <cellStyle name="Comma 4 2 2 4 2 6 2" xfId="21897" xr:uid="{3D3375F8-9F81-414C-8D40-AAD1DF16DF90}"/>
    <cellStyle name="Comma 4 2 2 4 3" xfId="1749" xr:uid="{00000000-0005-0000-0000-000067030000}"/>
    <cellStyle name="Comma 4 2 2 4 3 2" xfId="5254" xr:uid="{D1D00924-DEBB-48F6-A2C5-2BAEBC800FCC}"/>
    <cellStyle name="Comma 4 2 2 4 3 2 2" xfId="8757" xr:uid="{54C321DA-01B2-434B-AF20-8BC41F0EAF11}"/>
    <cellStyle name="Comma 4 2 2 4 3 2 2 2" xfId="19269" xr:uid="{7E6A59FC-A4D7-4B83-8CC2-4961A2536262}"/>
    <cellStyle name="Comma 4 2 2 4 3 2 2 2 2" xfId="29781" xr:uid="{28665D8F-5F3C-4CDF-ADBF-608B0DBE155B}"/>
    <cellStyle name="Comma 4 2 2 4 3 2 3" xfId="15765" xr:uid="{C51F07EF-1DE5-443A-B593-A262091C0F2A}"/>
    <cellStyle name="Comma 4 2 2 4 3 2 3 2" xfId="26277" xr:uid="{BB600A97-7198-484E-9124-CA02DF266633}"/>
    <cellStyle name="Comma 4 2 2 4 3 3" xfId="12261" xr:uid="{35F7365D-C88A-4EBE-AEFC-57E03F1A856E}"/>
    <cellStyle name="Comma 4 2 2 4 3 3 2" xfId="22773" xr:uid="{3777D708-84E7-4918-A4FF-7A04238A7089}"/>
    <cellStyle name="Comma 4 2 2 4 4" xfId="3940" xr:uid="{947D4C01-E509-4BD9-A901-B1C1D4E6AA37}"/>
    <cellStyle name="Comma 4 2 2 4 4 2" xfId="7443" xr:uid="{A7F32E7D-4A43-4B3D-9BBF-797F649A9282}"/>
    <cellStyle name="Comma 4 2 2 4 4 2 2" xfId="17955" xr:uid="{8418A6B6-711E-4470-A84F-89BCF8A27D48}"/>
    <cellStyle name="Comma 4 2 2 4 4 2 2 2" xfId="28467" xr:uid="{5A3AC0E8-0087-42A3-BC58-97A59154FF1C}"/>
    <cellStyle name="Comma 4 2 2 4 4 3" xfId="14451" xr:uid="{435FB9BB-BCD1-4F74-800B-1A350F0D2A87}"/>
    <cellStyle name="Comma 4 2 2 4 4 3 2" xfId="24963" xr:uid="{6CD43A1A-BDA2-4863-8072-6534A0EBFE6E}"/>
    <cellStyle name="Comma 4 2 2 4 5" xfId="10947" xr:uid="{DD91D271-B60C-46E3-B928-992EC18EFE3F}"/>
    <cellStyle name="Comma 4 2 2 4 5 2" xfId="21459" xr:uid="{75F340FF-258B-4B98-9063-B1100AEFC3D4}"/>
    <cellStyle name="Comma 4 2 2 5" xfId="289" xr:uid="{00000000-0005-0000-0000-000068030000}"/>
    <cellStyle name="Comma 4 2 2 5 2" xfId="728" xr:uid="{00000000-0005-0000-0000-000069030000}"/>
    <cellStyle name="Comma 4 2 2 5 2 2" xfId="1166" xr:uid="{00000000-0005-0000-0000-00006A030000}"/>
    <cellStyle name="Comma 4 2 2 5 2 2 2" xfId="2481" xr:uid="{00000000-0005-0000-0000-00006B030000}"/>
    <cellStyle name="Comma 4 2 2 5 2 2 2 2" xfId="5986" xr:uid="{D5C01741-2FF7-45EB-A571-CE4349D4DD42}"/>
    <cellStyle name="Comma 4 2 2 5 2 2 2 2 2" xfId="9489" xr:uid="{7EDF4890-54EF-41A3-BA48-B4A940D931CE}"/>
    <cellStyle name="Comma 4 2 2 5 2 2 2 2 2 2" xfId="20001" xr:uid="{9A32EA85-40E5-4F6E-B022-C7351403F826}"/>
    <cellStyle name="Comma 4 2 2 5 2 2 2 2 2 2 2" xfId="30513" xr:uid="{4E007CA1-02BB-4D5E-BC2B-2411F189AD31}"/>
    <cellStyle name="Comma 4 2 2 5 2 2 2 2 3" xfId="16497" xr:uid="{59AECEFE-99C0-46C6-8167-E6EA312A218A}"/>
    <cellStyle name="Comma 4 2 2 5 2 2 2 2 3 2" xfId="27009" xr:uid="{79A60421-A7E3-4024-8367-C700F8ED1C6D}"/>
    <cellStyle name="Comma 4 2 2 5 2 2 2 3" xfId="12993" xr:uid="{BDC85545-F843-4D46-A3B8-5E6B50D17B54}"/>
    <cellStyle name="Comma 4 2 2 5 2 2 2 3 2" xfId="23505" xr:uid="{A0A7A5A9-F003-4526-9305-7F72C520CF0A}"/>
    <cellStyle name="Comma 4 2 2 5 2 2 3" xfId="3357" xr:uid="{00000000-0005-0000-0000-0000BA010000}"/>
    <cellStyle name="Comma 4 2 2 5 2 2 3 2" xfId="6861" xr:uid="{56D4CA20-CF8F-4484-B0F8-08A3ECD8BE3F}"/>
    <cellStyle name="Comma 4 2 2 5 2 2 3 2 2" xfId="10365" xr:uid="{6BA3B02C-E1BA-4420-832C-1EFD7BE87D13}"/>
    <cellStyle name="Comma 4 2 2 5 2 2 3 2 2 2" xfId="20877" xr:uid="{3408ECB7-05F2-4347-9A29-F96B4FAF4933}"/>
    <cellStyle name="Comma 4 2 2 5 2 2 3 2 2 2 2" xfId="31389" xr:uid="{9F8A144E-C221-479F-8334-0FB753116451}"/>
    <cellStyle name="Comma 4 2 2 5 2 2 3 2 3" xfId="17373" xr:uid="{F242A3E6-03E9-48B2-94CE-DC4AFE9F82DB}"/>
    <cellStyle name="Comma 4 2 2 5 2 2 3 2 3 2" xfId="27885" xr:uid="{B2C744EC-2295-46CB-96A7-C07A7C53F4F2}"/>
    <cellStyle name="Comma 4 2 2 5 2 2 3 3" xfId="13869" xr:uid="{6DDB5D5A-6E8D-428F-A6DC-43EDE3818C51}"/>
    <cellStyle name="Comma 4 2 2 5 2 2 3 3 2" xfId="24381" xr:uid="{619FFFA0-BE46-4427-877C-7F0F27BA08BC}"/>
    <cellStyle name="Comma 4 2 2 5 2 2 4" xfId="4672" xr:uid="{18757D37-B717-40A0-A7FC-B0312A88E0F8}"/>
    <cellStyle name="Comma 4 2 2 5 2 2 4 2" xfId="8175" xr:uid="{609F3E29-7A55-448B-BBC0-BCAC6D734181}"/>
    <cellStyle name="Comma 4 2 2 5 2 2 4 2 2" xfId="18687" xr:uid="{512A67FF-D8E5-43E8-86D3-CEACA1484C8E}"/>
    <cellStyle name="Comma 4 2 2 5 2 2 4 2 2 2" xfId="29199" xr:uid="{7058B3B5-8A0D-420C-93B0-244DBA2C48D4}"/>
    <cellStyle name="Comma 4 2 2 5 2 2 4 3" xfId="15183" xr:uid="{AC2C53DF-7C10-4FA8-B21F-F7D08CE7B8E8}"/>
    <cellStyle name="Comma 4 2 2 5 2 2 4 3 2" xfId="25695" xr:uid="{988F2BD7-B973-4B06-A572-4A57F7BE5C2D}"/>
    <cellStyle name="Comma 4 2 2 5 2 2 5" xfId="11679" xr:uid="{08CE67D9-A2ED-41D0-9021-6DDA4F1413CE}"/>
    <cellStyle name="Comma 4 2 2 5 2 2 5 2" xfId="22191" xr:uid="{A9FE3A15-C214-4241-B632-AF0EBAB083D2}"/>
    <cellStyle name="Comma 4 2 2 5 2 3" xfId="2043" xr:uid="{00000000-0005-0000-0000-00006C030000}"/>
    <cellStyle name="Comma 4 2 2 5 2 3 2" xfId="5548" xr:uid="{6892929D-7375-4172-A4F3-1E70439DC450}"/>
    <cellStyle name="Comma 4 2 2 5 2 3 2 2" xfId="9051" xr:uid="{F3FCF710-E826-42EF-81F1-57F5ECB45BA9}"/>
    <cellStyle name="Comma 4 2 2 5 2 3 2 2 2" xfId="19563" xr:uid="{7050E4BE-B614-42A4-91B2-D80C3555EFCE}"/>
    <cellStyle name="Comma 4 2 2 5 2 3 2 2 2 2" xfId="30075" xr:uid="{EC28CF3D-3011-4652-A78B-C1142BC3B734}"/>
    <cellStyle name="Comma 4 2 2 5 2 3 2 3" xfId="16059" xr:uid="{91D15AE5-08A1-453E-9CD5-B67E4B7873B6}"/>
    <cellStyle name="Comma 4 2 2 5 2 3 2 3 2" xfId="26571" xr:uid="{1412EC9C-C658-467C-B2DD-B07311A600D5}"/>
    <cellStyle name="Comma 4 2 2 5 2 3 3" xfId="12555" xr:uid="{7223A66C-331B-4F2E-919A-AF0BCC32DB04}"/>
    <cellStyle name="Comma 4 2 2 5 2 3 3 2" xfId="23067" xr:uid="{EE699546-318C-4D37-AF87-C0BD2B44A908}"/>
    <cellStyle name="Comma 4 2 2 5 2 4" xfId="2919" xr:uid="{00000000-0005-0000-0000-0000B9010000}"/>
    <cellStyle name="Comma 4 2 2 5 2 4 2" xfId="6423" xr:uid="{321E1991-06F3-4ED8-8F5C-0FAB740A91E5}"/>
    <cellStyle name="Comma 4 2 2 5 2 4 2 2" xfId="9927" xr:uid="{2B44386A-182E-41BB-9A8B-4E1A7E0EC33E}"/>
    <cellStyle name="Comma 4 2 2 5 2 4 2 2 2" xfId="20439" xr:uid="{DD833A35-EBA0-4611-B97D-6CB1DAC645B2}"/>
    <cellStyle name="Comma 4 2 2 5 2 4 2 2 2 2" xfId="30951" xr:uid="{EE467322-9E7F-449E-A1E9-1E69459FF4B5}"/>
    <cellStyle name="Comma 4 2 2 5 2 4 2 3" xfId="16935" xr:uid="{1C499D75-7280-4271-AB99-83602F0C992A}"/>
    <cellStyle name="Comma 4 2 2 5 2 4 2 3 2" xfId="27447" xr:uid="{88C5EE0A-99C4-4841-95F0-AB16A2D65863}"/>
    <cellStyle name="Comma 4 2 2 5 2 4 3" xfId="13431" xr:uid="{8E9E0104-DDE2-4170-A517-0E83EAAA642E}"/>
    <cellStyle name="Comma 4 2 2 5 2 4 3 2" xfId="23943" xr:uid="{7B86F5D6-29E8-49B9-8941-09EBC251BC62}"/>
    <cellStyle name="Comma 4 2 2 5 2 5" xfId="4234" xr:uid="{8F420B78-3F10-4F7B-B56A-1D56B7EA9B17}"/>
    <cellStyle name="Comma 4 2 2 5 2 5 2" xfId="7737" xr:uid="{9EF05CDC-9D7B-43D4-AFBB-A8DCAE571DA9}"/>
    <cellStyle name="Comma 4 2 2 5 2 5 2 2" xfId="18249" xr:uid="{E313169E-CE07-4878-B14C-ACBBFC1E693B}"/>
    <cellStyle name="Comma 4 2 2 5 2 5 2 2 2" xfId="28761" xr:uid="{00A4F722-5372-494B-9BDA-42A526EE11F7}"/>
    <cellStyle name="Comma 4 2 2 5 2 5 3" xfId="14745" xr:uid="{3F338761-C8F8-4A93-A4C7-B4C14A1381C3}"/>
    <cellStyle name="Comma 4 2 2 5 2 5 3 2" xfId="25257" xr:uid="{F5E35F25-9BCA-46D6-8A1A-00030E2840BA}"/>
    <cellStyle name="Comma 4 2 2 5 2 6" xfId="11241" xr:uid="{7251BDD0-689C-4F93-87C4-28F82CCF53B2}"/>
    <cellStyle name="Comma 4 2 2 5 2 6 2" xfId="21753" xr:uid="{D81D2031-9589-44CB-A988-0213FD8F346F}"/>
    <cellStyle name="Comma 4 2 2 5 3" xfId="1605" xr:uid="{00000000-0005-0000-0000-00006D030000}"/>
    <cellStyle name="Comma 4 2 2 5 3 2" xfId="5110" xr:uid="{02AF979E-4650-46E8-8CEC-9188E1C70B1A}"/>
    <cellStyle name="Comma 4 2 2 5 3 2 2" xfId="8613" xr:uid="{FDF5C15C-AEDA-46FF-A3D3-3C46975D0077}"/>
    <cellStyle name="Comma 4 2 2 5 3 2 2 2" xfId="19125" xr:uid="{EA05792E-1506-44E1-B5E7-EA80B9C90474}"/>
    <cellStyle name="Comma 4 2 2 5 3 2 2 2 2" xfId="29637" xr:uid="{2E87F218-F100-4063-AA99-3206AAD37FA5}"/>
    <cellStyle name="Comma 4 2 2 5 3 2 3" xfId="15621" xr:uid="{490AF318-F2B0-4DEF-AA0E-D08FEB85C9B4}"/>
    <cellStyle name="Comma 4 2 2 5 3 2 3 2" xfId="26133" xr:uid="{3E7E5CC2-51F3-425B-915F-8EB980AD9B7E}"/>
    <cellStyle name="Comma 4 2 2 5 3 3" xfId="12117" xr:uid="{A100CA10-A098-4E27-96BF-AF4DF9505CB1}"/>
    <cellStyle name="Comma 4 2 2 5 3 3 2" xfId="22629" xr:uid="{39EF2AB0-317B-4134-B8A2-3825A21603D3}"/>
    <cellStyle name="Comma 4 2 2 5 4" xfId="3796" xr:uid="{30BF5F85-7C3B-446C-BDDC-9B6EC80A0A22}"/>
    <cellStyle name="Comma 4 2 2 5 4 2" xfId="7299" xr:uid="{7990B51F-B834-4AD1-8621-3FA117E119B2}"/>
    <cellStyle name="Comma 4 2 2 5 4 2 2" xfId="17811" xr:uid="{C3EA3A6D-4320-44E7-B96B-75F092F99E14}"/>
    <cellStyle name="Comma 4 2 2 5 4 2 2 2" xfId="28323" xr:uid="{54061BEF-5248-4E25-8183-3B5C75180E5E}"/>
    <cellStyle name="Comma 4 2 2 5 4 3" xfId="14307" xr:uid="{E32EE96B-4C92-4037-85ED-B0D45439A6E9}"/>
    <cellStyle name="Comma 4 2 2 5 4 3 2" xfId="24819" xr:uid="{ED535E4E-41CA-433B-A160-AD4C71933EA0}"/>
    <cellStyle name="Comma 4 2 2 5 5" xfId="10803" xr:uid="{3F4C843D-F187-4F91-9FA6-D870A54BB901}"/>
    <cellStyle name="Comma 4 2 2 5 5 2" xfId="21315" xr:uid="{B64E7AEC-E2E4-4481-BBB2-3B1B06A83CD4}"/>
    <cellStyle name="Comma 4 2 2 6" xfId="584" xr:uid="{00000000-0005-0000-0000-00006E030000}"/>
    <cellStyle name="Comma 4 2 2 6 2" xfId="1022" xr:uid="{00000000-0005-0000-0000-00006F030000}"/>
    <cellStyle name="Comma 4 2 2 6 2 2" xfId="2337" xr:uid="{00000000-0005-0000-0000-000070030000}"/>
    <cellStyle name="Comma 4 2 2 6 2 2 2" xfId="5842" xr:uid="{8E3A4158-1CF7-4768-916F-6BD1C5FD9467}"/>
    <cellStyle name="Comma 4 2 2 6 2 2 2 2" xfId="9345" xr:uid="{6C4A088A-BF19-4AF5-AD57-3A3746FCA7F1}"/>
    <cellStyle name="Comma 4 2 2 6 2 2 2 2 2" xfId="19857" xr:uid="{E5B3AFD2-D03E-4418-AA88-ABAF923E9AD6}"/>
    <cellStyle name="Comma 4 2 2 6 2 2 2 2 2 2" xfId="30369" xr:uid="{DE3042E5-2A8B-426C-8353-16F29FF04C70}"/>
    <cellStyle name="Comma 4 2 2 6 2 2 2 3" xfId="16353" xr:uid="{224A430B-6F58-4A5F-BB2C-272792C96C5D}"/>
    <cellStyle name="Comma 4 2 2 6 2 2 2 3 2" xfId="26865" xr:uid="{6E46FAC4-9C45-4C8E-82F8-40410658C965}"/>
    <cellStyle name="Comma 4 2 2 6 2 2 3" xfId="12849" xr:uid="{E25C7320-2C0E-4427-8C24-8333BF5CD541}"/>
    <cellStyle name="Comma 4 2 2 6 2 2 3 2" xfId="23361" xr:uid="{1A9E2464-A1B9-4E38-8064-8CDA78E5B4FB}"/>
    <cellStyle name="Comma 4 2 2 6 2 3" xfId="3213" xr:uid="{00000000-0005-0000-0000-0000BC010000}"/>
    <cellStyle name="Comma 4 2 2 6 2 3 2" xfId="6717" xr:uid="{0BA76D15-79E0-4197-83B3-FBB8594E6CBC}"/>
    <cellStyle name="Comma 4 2 2 6 2 3 2 2" xfId="10221" xr:uid="{CAA943A1-556B-4855-AED8-0A1D89C358E0}"/>
    <cellStyle name="Comma 4 2 2 6 2 3 2 2 2" xfId="20733" xr:uid="{8C375C3A-37B8-45C5-BA22-074771EB016C}"/>
    <cellStyle name="Comma 4 2 2 6 2 3 2 2 2 2" xfId="31245" xr:uid="{B2489DA7-6018-498F-A9B5-5BC7FC3877AF}"/>
    <cellStyle name="Comma 4 2 2 6 2 3 2 3" xfId="17229" xr:uid="{088008AC-82F4-40EB-817D-D83B2B5C51F5}"/>
    <cellStyle name="Comma 4 2 2 6 2 3 2 3 2" xfId="27741" xr:uid="{4C29061E-DC4C-4C6A-AB6E-EF79A62EF43F}"/>
    <cellStyle name="Comma 4 2 2 6 2 3 3" xfId="13725" xr:uid="{56BC7D1F-A1AC-4A93-96B0-F78C3F985AB1}"/>
    <cellStyle name="Comma 4 2 2 6 2 3 3 2" xfId="24237" xr:uid="{1B36BFFC-6E7B-4B08-8F6A-3276C1301071}"/>
    <cellStyle name="Comma 4 2 2 6 2 4" xfId="4528" xr:uid="{954846B6-4D4C-414B-8F9E-348C01DD6C8B}"/>
    <cellStyle name="Comma 4 2 2 6 2 4 2" xfId="8031" xr:uid="{3C1A5B5D-A006-4DAB-BFD2-90D15E0BDBEF}"/>
    <cellStyle name="Comma 4 2 2 6 2 4 2 2" xfId="18543" xr:uid="{8B527FDE-CADE-4F45-8422-083C8C307849}"/>
    <cellStyle name="Comma 4 2 2 6 2 4 2 2 2" xfId="29055" xr:uid="{18BADBEA-5516-45DE-BCF3-9531AADBFEB0}"/>
    <cellStyle name="Comma 4 2 2 6 2 4 3" xfId="15039" xr:uid="{A0E55361-DC6E-41BB-84A4-BEC661C4B540}"/>
    <cellStyle name="Comma 4 2 2 6 2 4 3 2" xfId="25551" xr:uid="{0A9B7A2C-F6F2-41E6-BB35-51CA403E3718}"/>
    <cellStyle name="Comma 4 2 2 6 2 5" xfId="11535" xr:uid="{11405374-32DF-4894-9918-CBD882825C09}"/>
    <cellStyle name="Comma 4 2 2 6 2 5 2" xfId="22047" xr:uid="{F9E96494-4AC6-4E06-A8E0-405165E4C804}"/>
    <cellStyle name="Comma 4 2 2 6 3" xfId="1899" xr:uid="{00000000-0005-0000-0000-000071030000}"/>
    <cellStyle name="Comma 4 2 2 6 3 2" xfId="5404" xr:uid="{ABAAEE17-7FD1-4B43-AD07-A03A5B842A76}"/>
    <cellStyle name="Comma 4 2 2 6 3 2 2" xfId="8907" xr:uid="{4565F6B2-B40A-4034-8272-70259535ECA6}"/>
    <cellStyle name="Comma 4 2 2 6 3 2 2 2" xfId="19419" xr:uid="{2A2A7004-9492-48D8-9160-9BD333C3CDCC}"/>
    <cellStyle name="Comma 4 2 2 6 3 2 2 2 2" xfId="29931" xr:uid="{F4189A64-F9D5-45FF-A431-BDF9C222D536}"/>
    <cellStyle name="Comma 4 2 2 6 3 2 3" xfId="15915" xr:uid="{055E9369-7CCF-44C1-974C-A018AE45E470}"/>
    <cellStyle name="Comma 4 2 2 6 3 2 3 2" xfId="26427" xr:uid="{48B222B6-8A05-4A49-8E6C-FCCBFB67AEA8}"/>
    <cellStyle name="Comma 4 2 2 6 3 3" xfId="12411" xr:uid="{2EDF212C-E35E-48F2-8881-3E162CBC5748}"/>
    <cellStyle name="Comma 4 2 2 6 3 3 2" xfId="22923" xr:uid="{4A2FED3C-A974-4DFB-B2CB-9A43BA9F94C7}"/>
    <cellStyle name="Comma 4 2 2 6 4" xfId="2775" xr:uid="{00000000-0005-0000-0000-0000BB010000}"/>
    <cellStyle name="Comma 4 2 2 6 4 2" xfId="6279" xr:uid="{A8412601-8E03-43E1-A294-963C9FDA2D88}"/>
    <cellStyle name="Comma 4 2 2 6 4 2 2" xfId="9783" xr:uid="{4E18FA44-B2D5-4878-A2D3-F0332CAB865B}"/>
    <cellStyle name="Comma 4 2 2 6 4 2 2 2" xfId="20295" xr:uid="{3F76B864-CDE3-4425-BE34-3D017FEE1464}"/>
    <cellStyle name="Comma 4 2 2 6 4 2 2 2 2" xfId="30807" xr:uid="{4146766C-C5ED-46D3-B97A-0BA92B6F1953}"/>
    <cellStyle name="Comma 4 2 2 6 4 2 3" xfId="16791" xr:uid="{5A0ED0B0-B054-443B-B131-55AF0DB790DF}"/>
    <cellStyle name="Comma 4 2 2 6 4 2 3 2" xfId="27303" xr:uid="{983DE025-63D5-4DE2-99C0-3EE67200FD1C}"/>
    <cellStyle name="Comma 4 2 2 6 4 3" xfId="13287" xr:uid="{023E20DD-E6D6-49E5-8DF9-E8E20A8FE42B}"/>
    <cellStyle name="Comma 4 2 2 6 4 3 2" xfId="23799" xr:uid="{E21656AE-F1AE-4570-869D-15F53F06A244}"/>
    <cellStyle name="Comma 4 2 2 6 5" xfId="4090" xr:uid="{B055305F-5363-48F8-B757-D02AF7CF9CE3}"/>
    <cellStyle name="Comma 4 2 2 6 5 2" xfId="7593" xr:uid="{34E7C131-8985-4F53-A69C-E4AD4A33AE2C}"/>
    <cellStyle name="Comma 4 2 2 6 5 2 2" xfId="18105" xr:uid="{B330C27F-709C-4308-8019-842D68BDBAE9}"/>
    <cellStyle name="Comma 4 2 2 6 5 2 2 2" xfId="28617" xr:uid="{C087C61C-F10B-40A8-90C1-1CB0E4055168}"/>
    <cellStyle name="Comma 4 2 2 6 5 3" xfId="14601" xr:uid="{6B9D912A-CA4F-449C-8106-56A0069AA2CB}"/>
    <cellStyle name="Comma 4 2 2 6 5 3 2" xfId="25113" xr:uid="{29786168-669F-4A81-B3C8-D072E6E46E12}"/>
    <cellStyle name="Comma 4 2 2 6 6" xfId="11097" xr:uid="{C008B65D-D636-42C8-835C-3936CEE0E96C}"/>
    <cellStyle name="Comma 4 2 2 6 6 2" xfId="21609" xr:uid="{2B672DB2-9D76-4642-91A5-A8426CAE3C3B}"/>
    <cellStyle name="Comma 4 2 2 7" xfId="1461" xr:uid="{00000000-0005-0000-0000-000072030000}"/>
    <cellStyle name="Comma 4 2 2 7 2" xfId="4966" xr:uid="{A6DD828D-2874-45AB-80E9-003577E738C6}"/>
    <cellStyle name="Comma 4 2 2 7 2 2" xfId="8469" xr:uid="{26FBD3DB-3316-453C-B2C7-9E9562045708}"/>
    <cellStyle name="Comma 4 2 2 7 2 2 2" xfId="18981" xr:uid="{22EDDC1D-4284-49F4-9A9F-8BF8A5742F89}"/>
    <cellStyle name="Comma 4 2 2 7 2 2 2 2" xfId="29493" xr:uid="{7DC21A7F-9083-4BDF-8103-2914DD341EF7}"/>
    <cellStyle name="Comma 4 2 2 7 2 3" xfId="15477" xr:uid="{82D68EAC-2F70-405F-8ADD-762D60F06DCB}"/>
    <cellStyle name="Comma 4 2 2 7 2 3 2" xfId="25989" xr:uid="{C958E6A9-9B4F-4D1F-851C-0E89A32AEFBA}"/>
    <cellStyle name="Comma 4 2 2 7 3" xfId="11973" xr:uid="{1342738D-07D8-4093-9C95-91A2CB849CE6}"/>
    <cellStyle name="Comma 4 2 2 7 3 2" xfId="22485" xr:uid="{1BC3FD69-29BD-45D8-9CEE-B83E277F3E4A}"/>
    <cellStyle name="Comma 4 2 2 8" xfId="3652" xr:uid="{65B5AD0E-F237-439D-A7F2-2A838E3C2338}"/>
    <cellStyle name="Comma 4 2 2 8 2" xfId="7155" xr:uid="{546E82BA-ACF2-4BCB-9578-FAB889FF3339}"/>
    <cellStyle name="Comma 4 2 2 8 2 2" xfId="17667" xr:uid="{EC3C23F7-738B-4144-8C1E-E3A13BBF4FA0}"/>
    <cellStyle name="Comma 4 2 2 8 2 2 2" xfId="28179" xr:uid="{9635D2B4-B89F-46C0-A9B8-8148C0AAEA1D}"/>
    <cellStyle name="Comma 4 2 2 8 3" xfId="14163" xr:uid="{4A3986A0-EE92-466A-896C-C8D5E433C478}"/>
    <cellStyle name="Comma 4 2 2 8 3 2" xfId="24675" xr:uid="{061763AF-AB4E-42E8-89B6-0C29AE2A4F18}"/>
    <cellStyle name="Comma 4 2 2 9" xfId="10659" xr:uid="{9BD7CB5A-F03F-4C51-8A74-49E8A7790683}"/>
    <cellStyle name="Comma 4 2 2 9 2" xfId="21171" xr:uid="{2E5F75B7-3CB8-420F-85B7-5B2D451617B6}"/>
    <cellStyle name="Comma 4 2 3" xfId="155" xr:uid="{00000000-0005-0000-0000-000073030000}"/>
    <cellStyle name="Comma 4 2 3 2" xfId="248" xr:uid="{00000000-0005-0000-0000-000074030000}"/>
    <cellStyle name="Comma 4 2 3 2 2" xfId="536" xr:uid="{00000000-0005-0000-0000-000075030000}"/>
    <cellStyle name="Comma 4 2 3 2 2 2" xfId="975" xr:uid="{00000000-0005-0000-0000-000076030000}"/>
    <cellStyle name="Comma 4 2 3 2 2 2 2" xfId="1413" xr:uid="{00000000-0005-0000-0000-000077030000}"/>
    <cellStyle name="Comma 4 2 3 2 2 2 2 2" xfId="2728" xr:uid="{00000000-0005-0000-0000-000078030000}"/>
    <cellStyle name="Comma 4 2 3 2 2 2 2 2 2" xfId="6233" xr:uid="{6EF8A62A-AD7D-4E82-BB6A-43654E5BE9A2}"/>
    <cellStyle name="Comma 4 2 3 2 2 2 2 2 2 2" xfId="9736" xr:uid="{FC1B4B9A-A976-4F82-BAC1-3F6CCDAE7F6D}"/>
    <cellStyle name="Comma 4 2 3 2 2 2 2 2 2 2 2" xfId="20248" xr:uid="{E33355A9-8576-4B20-B765-5291C95D0004}"/>
    <cellStyle name="Comma 4 2 3 2 2 2 2 2 2 2 2 2" xfId="30760" xr:uid="{974F3D01-EDAF-4688-B642-E39B411A660C}"/>
    <cellStyle name="Comma 4 2 3 2 2 2 2 2 2 3" xfId="16744" xr:uid="{3D904612-75BF-4419-AA25-301B3A8DF0B0}"/>
    <cellStyle name="Comma 4 2 3 2 2 2 2 2 2 3 2" xfId="27256" xr:uid="{A8616161-7B21-4ABA-9742-CECCF025E228}"/>
    <cellStyle name="Comma 4 2 3 2 2 2 2 2 3" xfId="13240" xr:uid="{BE69FCAD-4255-4395-B01A-062EABC9D625}"/>
    <cellStyle name="Comma 4 2 3 2 2 2 2 2 3 2" xfId="23752" xr:uid="{4D1E1395-1F6F-4522-AEE5-C5D919900B28}"/>
    <cellStyle name="Comma 4 2 3 2 2 2 2 3" xfId="3604" xr:uid="{00000000-0005-0000-0000-0000C1010000}"/>
    <cellStyle name="Comma 4 2 3 2 2 2 2 3 2" xfId="7108" xr:uid="{9131C77A-4F77-4580-9655-40EF400E7520}"/>
    <cellStyle name="Comma 4 2 3 2 2 2 2 3 2 2" xfId="10612" xr:uid="{4A78BD9B-101D-4383-9920-01F9191CB446}"/>
    <cellStyle name="Comma 4 2 3 2 2 2 2 3 2 2 2" xfId="21124" xr:uid="{EB396679-8B4C-4F44-92D1-D30D1A7232F1}"/>
    <cellStyle name="Comma 4 2 3 2 2 2 2 3 2 2 2 2" xfId="31636" xr:uid="{86A505C6-A13F-4627-BB3A-7BB9D479849F}"/>
    <cellStyle name="Comma 4 2 3 2 2 2 2 3 2 3" xfId="17620" xr:uid="{CEE7F15F-16E2-4953-955B-A174EC235FFC}"/>
    <cellStyle name="Comma 4 2 3 2 2 2 2 3 2 3 2" xfId="28132" xr:uid="{6828DC0E-EDA5-45B1-894E-1219885CA99C}"/>
    <cellStyle name="Comma 4 2 3 2 2 2 2 3 3" xfId="14116" xr:uid="{CFEA3C71-E030-4C2B-8CAD-ABA6AB2AB653}"/>
    <cellStyle name="Comma 4 2 3 2 2 2 2 3 3 2" xfId="24628" xr:uid="{E3E046A6-86ED-4D85-BFEE-E0EC395A7B52}"/>
    <cellStyle name="Comma 4 2 3 2 2 2 2 4" xfId="4919" xr:uid="{316F0074-DA5D-4A3B-B0AD-FFCC44636475}"/>
    <cellStyle name="Comma 4 2 3 2 2 2 2 4 2" xfId="8422" xr:uid="{A7EC95AA-85A7-4F69-BFDE-166EA02312F0}"/>
    <cellStyle name="Comma 4 2 3 2 2 2 2 4 2 2" xfId="18934" xr:uid="{7833EBB2-1B02-41F6-8E9B-BDF7C7757FAC}"/>
    <cellStyle name="Comma 4 2 3 2 2 2 2 4 2 2 2" xfId="29446" xr:uid="{B72A1493-92FA-42D3-B087-CFDF13662592}"/>
    <cellStyle name="Comma 4 2 3 2 2 2 2 4 3" xfId="15430" xr:uid="{154C4ABA-6C0D-4E72-9705-11507AE2AB98}"/>
    <cellStyle name="Comma 4 2 3 2 2 2 2 4 3 2" xfId="25942" xr:uid="{BB509033-0183-4A9C-AC21-937C5EB9EBE5}"/>
    <cellStyle name="Comma 4 2 3 2 2 2 2 5" xfId="11926" xr:uid="{9291CBD4-E186-4FAC-8237-88AA4C31D2BD}"/>
    <cellStyle name="Comma 4 2 3 2 2 2 2 5 2" xfId="22438" xr:uid="{51BCAC3F-74A7-4FEA-87F1-1CA182849531}"/>
    <cellStyle name="Comma 4 2 3 2 2 2 3" xfId="2290" xr:uid="{00000000-0005-0000-0000-000079030000}"/>
    <cellStyle name="Comma 4 2 3 2 2 2 3 2" xfId="5795" xr:uid="{377BD745-4782-4546-BFA5-E44B2D3746F6}"/>
    <cellStyle name="Comma 4 2 3 2 2 2 3 2 2" xfId="9298" xr:uid="{9150BFB8-E650-418D-B213-D5B4F39D077A}"/>
    <cellStyle name="Comma 4 2 3 2 2 2 3 2 2 2" xfId="19810" xr:uid="{F5840C24-BF59-4875-9DDC-CEC5E0CC14E3}"/>
    <cellStyle name="Comma 4 2 3 2 2 2 3 2 2 2 2" xfId="30322" xr:uid="{BBAC8BD2-3000-4244-91B3-BCE3EED125B6}"/>
    <cellStyle name="Comma 4 2 3 2 2 2 3 2 3" xfId="16306" xr:uid="{B0945962-0A5F-477D-BFFA-C4C258713B4A}"/>
    <cellStyle name="Comma 4 2 3 2 2 2 3 2 3 2" xfId="26818" xr:uid="{8E9BD942-9C94-4AE6-B473-DC98B67D58FC}"/>
    <cellStyle name="Comma 4 2 3 2 2 2 3 3" xfId="12802" xr:uid="{4F1A5083-9D06-4628-A67E-732C7964E077}"/>
    <cellStyle name="Comma 4 2 3 2 2 2 3 3 2" xfId="23314" xr:uid="{31C89615-42F6-4FB7-96D8-FC1BCAB1F9E9}"/>
    <cellStyle name="Comma 4 2 3 2 2 2 4" xfId="3166" xr:uid="{00000000-0005-0000-0000-0000C0010000}"/>
    <cellStyle name="Comma 4 2 3 2 2 2 4 2" xfId="6670" xr:uid="{18B91847-A36C-491E-96DA-089ABB60A8B2}"/>
    <cellStyle name="Comma 4 2 3 2 2 2 4 2 2" xfId="10174" xr:uid="{AFE6FE99-CFF4-41DC-8A8F-B0F57078C393}"/>
    <cellStyle name="Comma 4 2 3 2 2 2 4 2 2 2" xfId="20686" xr:uid="{3FE57014-5EA2-47D5-BCCB-BCDD684FC881}"/>
    <cellStyle name="Comma 4 2 3 2 2 2 4 2 2 2 2" xfId="31198" xr:uid="{BFA9B3C5-97C6-4743-B3A0-24EED9899D2F}"/>
    <cellStyle name="Comma 4 2 3 2 2 2 4 2 3" xfId="17182" xr:uid="{EB35CDDC-CC7C-480E-8057-3714D44FC15B}"/>
    <cellStyle name="Comma 4 2 3 2 2 2 4 2 3 2" xfId="27694" xr:uid="{F5651484-306C-4B6C-9793-95D78F3EBD93}"/>
    <cellStyle name="Comma 4 2 3 2 2 2 4 3" xfId="13678" xr:uid="{7FD89F1A-1247-4D42-A960-5FF0BDB385F4}"/>
    <cellStyle name="Comma 4 2 3 2 2 2 4 3 2" xfId="24190" xr:uid="{90C55277-6DB3-447E-802C-4ED6369EE78D}"/>
    <cellStyle name="Comma 4 2 3 2 2 2 5" xfId="4481" xr:uid="{DE4A2333-9945-478C-8F89-18C48AA0B625}"/>
    <cellStyle name="Comma 4 2 3 2 2 2 5 2" xfId="7984" xr:uid="{54049807-E12D-4399-B7AA-4959B1E4B42B}"/>
    <cellStyle name="Comma 4 2 3 2 2 2 5 2 2" xfId="18496" xr:uid="{E50497A0-449C-40A5-8327-B3BCFD493806}"/>
    <cellStyle name="Comma 4 2 3 2 2 2 5 2 2 2" xfId="29008" xr:uid="{02EA0FCF-7F65-4355-A572-5CDA51669F2D}"/>
    <cellStyle name="Comma 4 2 3 2 2 2 5 3" xfId="14992" xr:uid="{DB580A02-BE76-464A-905B-07C0097F40A9}"/>
    <cellStyle name="Comma 4 2 3 2 2 2 5 3 2" xfId="25504" xr:uid="{CF7BD9B0-A847-45C1-B494-826E5971CB52}"/>
    <cellStyle name="Comma 4 2 3 2 2 2 6" xfId="11488" xr:uid="{195A80E5-FEFF-4371-9A3A-95FC9227810C}"/>
    <cellStyle name="Comma 4 2 3 2 2 2 6 2" xfId="22000" xr:uid="{D313B77E-C844-4616-BE52-8DE5C95E33B3}"/>
    <cellStyle name="Comma 4 2 3 2 2 3" xfId="1852" xr:uid="{00000000-0005-0000-0000-00007A030000}"/>
    <cellStyle name="Comma 4 2 3 2 2 3 2" xfId="5357" xr:uid="{DD67435A-7AEB-4508-A72F-9CF31BF587C3}"/>
    <cellStyle name="Comma 4 2 3 2 2 3 2 2" xfId="8860" xr:uid="{42346491-BBD6-4781-9577-58CF4C7167B6}"/>
    <cellStyle name="Comma 4 2 3 2 2 3 2 2 2" xfId="19372" xr:uid="{8A0A517F-1B0E-49EB-9EE3-B6A20D7AD203}"/>
    <cellStyle name="Comma 4 2 3 2 2 3 2 2 2 2" xfId="29884" xr:uid="{FDB52755-B5EA-41E0-B978-513B3092AB00}"/>
    <cellStyle name="Comma 4 2 3 2 2 3 2 3" xfId="15868" xr:uid="{C919F33F-F2E7-40C4-B9D6-6AF04BD3C50D}"/>
    <cellStyle name="Comma 4 2 3 2 2 3 2 3 2" xfId="26380" xr:uid="{61E1E457-708A-48E0-A72C-EB55D2AC7AAD}"/>
    <cellStyle name="Comma 4 2 3 2 2 3 3" xfId="12364" xr:uid="{E91D247D-A6BD-47AE-A908-233B866B5374}"/>
    <cellStyle name="Comma 4 2 3 2 2 3 3 2" xfId="22876" xr:uid="{4F2C0BBB-8CDA-49B4-9DA5-E0C1E4A59CEB}"/>
    <cellStyle name="Comma 4 2 3 2 2 4" xfId="4043" xr:uid="{FFD55CB5-5A31-4C6C-82C3-BC6C277F3B42}"/>
    <cellStyle name="Comma 4 2 3 2 2 4 2" xfId="7546" xr:uid="{9DDD98D9-582E-4130-9ED8-B667538D2E8B}"/>
    <cellStyle name="Comma 4 2 3 2 2 4 2 2" xfId="18058" xr:uid="{FF5B5BDD-453A-426C-B583-DA2880E79C10}"/>
    <cellStyle name="Comma 4 2 3 2 2 4 2 2 2" xfId="28570" xr:uid="{73673F2A-3EAD-434D-9B3D-B7698CA6C372}"/>
    <cellStyle name="Comma 4 2 3 2 2 4 3" xfId="14554" xr:uid="{72FCF7A1-71A7-4652-B4FC-B023D77891FC}"/>
    <cellStyle name="Comma 4 2 3 2 2 4 3 2" xfId="25066" xr:uid="{FB83519F-FBC8-4DFB-882F-4E4793881249}"/>
    <cellStyle name="Comma 4 2 3 2 2 5" xfId="11050" xr:uid="{D798E811-B8C3-4818-8EF2-F2C5BDF7E0E5}"/>
    <cellStyle name="Comma 4 2 3 2 2 5 2" xfId="21562" xr:uid="{44CDD471-5CF6-4B4D-A3B2-B1839BEBA9BB}"/>
    <cellStyle name="Comma 4 2 3 2 3" xfId="392" xr:uid="{00000000-0005-0000-0000-00007B030000}"/>
    <cellStyle name="Comma 4 2 3 2 3 2" xfId="831" xr:uid="{00000000-0005-0000-0000-00007C030000}"/>
    <cellStyle name="Comma 4 2 3 2 3 2 2" xfId="1269" xr:uid="{00000000-0005-0000-0000-00007D030000}"/>
    <cellStyle name="Comma 4 2 3 2 3 2 2 2" xfId="2584" xr:uid="{00000000-0005-0000-0000-00007E030000}"/>
    <cellStyle name="Comma 4 2 3 2 3 2 2 2 2" xfId="6089" xr:uid="{ADF135F3-A83F-417E-A203-CDA67808CF1B}"/>
    <cellStyle name="Comma 4 2 3 2 3 2 2 2 2 2" xfId="9592" xr:uid="{F29517F9-90CA-4B3D-BEA9-109EAB424347}"/>
    <cellStyle name="Comma 4 2 3 2 3 2 2 2 2 2 2" xfId="20104" xr:uid="{60296CCA-2730-4034-A7A3-9BC4E57E485F}"/>
    <cellStyle name="Comma 4 2 3 2 3 2 2 2 2 2 2 2" xfId="30616" xr:uid="{25D1F3B2-D351-4C29-9CDB-4CFAB2F7565B}"/>
    <cellStyle name="Comma 4 2 3 2 3 2 2 2 2 3" xfId="16600" xr:uid="{15FD814A-34E9-443C-BA96-145C681F2E40}"/>
    <cellStyle name="Comma 4 2 3 2 3 2 2 2 2 3 2" xfId="27112" xr:uid="{984CBEBE-FA59-411F-B72F-D07D2F9CFD29}"/>
    <cellStyle name="Comma 4 2 3 2 3 2 2 2 3" xfId="13096" xr:uid="{6893F2DB-40A4-48DC-B442-F6353D274092}"/>
    <cellStyle name="Comma 4 2 3 2 3 2 2 2 3 2" xfId="23608" xr:uid="{8187A785-124A-46D8-B575-8E846128D04A}"/>
    <cellStyle name="Comma 4 2 3 2 3 2 2 3" xfId="3460" xr:uid="{00000000-0005-0000-0000-0000C4010000}"/>
    <cellStyle name="Comma 4 2 3 2 3 2 2 3 2" xfId="6964" xr:uid="{C0A6CD28-ABF0-4592-99CB-6B0FC763C644}"/>
    <cellStyle name="Comma 4 2 3 2 3 2 2 3 2 2" xfId="10468" xr:uid="{37A8E2BF-D9F4-45D7-A10B-F2AF17BA90BC}"/>
    <cellStyle name="Comma 4 2 3 2 3 2 2 3 2 2 2" xfId="20980" xr:uid="{3CBCC2D6-60EC-44D2-8C9B-E312187760E0}"/>
    <cellStyle name="Comma 4 2 3 2 3 2 2 3 2 2 2 2" xfId="31492" xr:uid="{3896DD34-6582-4F4F-925C-55A6E6DFC47B}"/>
    <cellStyle name="Comma 4 2 3 2 3 2 2 3 2 3" xfId="17476" xr:uid="{3DFB974F-21BF-4D22-B4EA-C0345F8787F7}"/>
    <cellStyle name="Comma 4 2 3 2 3 2 2 3 2 3 2" xfId="27988" xr:uid="{25596D41-1AD9-40ED-9CA5-B36E24960043}"/>
    <cellStyle name="Comma 4 2 3 2 3 2 2 3 3" xfId="13972" xr:uid="{7959A37A-71C7-406B-A078-29ADFCFEDBD3}"/>
    <cellStyle name="Comma 4 2 3 2 3 2 2 3 3 2" xfId="24484" xr:uid="{38A2CAF1-AC9D-48CC-9C03-77E90109FE4A}"/>
    <cellStyle name="Comma 4 2 3 2 3 2 2 4" xfId="4775" xr:uid="{11DC3E46-A961-4A5F-9EA4-89567957644E}"/>
    <cellStyle name="Comma 4 2 3 2 3 2 2 4 2" xfId="8278" xr:uid="{E8690B1E-36EA-4158-B5E1-B0D8C73BE792}"/>
    <cellStyle name="Comma 4 2 3 2 3 2 2 4 2 2" xfId="18790" xr:uid="{76F1CC99-774D-43C2-BAA8-5859A08365FE}"/>
    <cellStyle name="Comma 4 2 3 2 3 2 2 4 2 2 2" xfId="29302" xr:uid="{D27BB4F3-F98D-4EB1-8D92-60607A4ED00F}"/>
    <cellStyle name="Comma 4 2 3 2 3 2 2 4 3" xfId="15286" xr:uid="{052F8BDD-E225-479A-B742-6E2DFCAC13F1}"/>
    <cellStyle name="Comma 4 2 3 2 3 2 2 4 3 2" xfId="25798" xr:uid="{070183DC-0408-4BDC-929E-ACDE1DA0A84B}"/>
    <cellStyle name="Comma 4 2 3 2 3 2 2 5" xfId="11782" xr:uid="{AE7AC8AE-E369-4477-AC2D-7600396D9D91}"/>
    <cellStyle name="Comma 4 2 3 2 3 2 2 5 2" xfId="22294" xr:uid="{07763506-A3D6-4BA1-BF4E-3CB6564A7F0B}"/>
    <cellStyle name="Comma 4 2 3 2 3 2 3" xfId="2146" xr:uid="{00000000-0005-0000-0000-00007F030000}"/>
    <cellStyle name="Comma 4 2 3 2 3 2 3 2" xfId="5651" xr:uid="{E809016B-8D46-42C0-925C-44478A8025B6}"/>
    <cellStyle name="Comma 4 2 3 2 3 2 3 2 2" xfId="9154" xr:uid="{E34144CC-F194-4FE4-8804-57AED1F0078A}"/>
    <cellStyle name="Comma 4 2 3 2 3 2 3 2 2 2" xfId="19666" xr:uid="{8584A24B-E4DD-4183-9067-D87DA8CF4C2F}"/>
    <cellStyle name="Comma 4 2 3 2 3 2 3 2 2 2 2" xfId="30178" xr:uid="{98AD117E-0E1D-4A18-8E25-02B24A73DD3A}"/>
    <cellStyle name="Comma 4 2 3 2 3 2 3 2 3" xfId="16162" xr:uid="{09D79893-836E-4080-A94D-D380A78F701D}"/>
    <cellStyle name="Comma 4 2 3 2 3 2 3 2 3 2" xfId="26674" xr:uid="{A26EF042-31A0-4B2B-9047-B018C685B211}"/>
    <cellStyle name="Comma 4 2 3 2 3 2 3 3" xfId="12658" xr:uid="{873D93C4-6CF3-4738-BC5D-A4B07C25804D}"/>
    <cellStyle name="Comma 4 2 3 2 3 2 3 3 2" xfId="23170" xr:uid="{61B6932B-828E-407E-BDEA-8F5A4162AB61}"/>
    <cellStyle name="Comma 4 2 3 2 3 2 4" xfId="3022" xr:uid="{00000000-0005-0000-0000-0000C3010000}"/>
    <cellStyle name="Comma 4 2 3 2 3 2 4 2" xfId="6526" xr:uid="{26F71608-461F-4F9B-8997-3010CBC678F9}"/>
    <cellStyle name="Comma 4 2 3 2 3 2 4 2 2" xfId="10030" xr:uid="{118C29FD-C0D3-478B-87A1-550763341723}"/>
    <cellStyle name="Comma 4 2 3 2 3 2 4 2 2 2" xfId="20542" xr:uid="{885F2659-1CC0-48F4-BCE7-36AA211166F3}"/>
    <cellStyle name="Comma 4 2 3 2 3 2 4 2 2 2 2" xfId="31054" xr:uid="{CA4B6EDE-4E0C-486B-812C-86425D407813}"/>
    <cellStyle name="Comma 4 2 3 2 3 2 4 2 3" xfId="17038" xr:uid="{3E26954C-7DA9-470E-9E54-05EDF35C32EC}"/>
    <cellStyle name="Comma 4 2 3 2 3 2 4 2 3 2" xfId="27550" xr:uid="{64FAB22C-5026-4131-AF4F-C21E9F8CAAEC}"/>
    <cellStyle name="Comma 4 2 3 2 3 2 4 3" xfId="13534" xr:uid="{A4120C59-8CB2-464E-ACE1-043AC367019C}"/>
    <cellStyle name="Comma 4 2 3 2 3 2 4 3 2" xfId="24046" xr:uid="{A0CAAA34-07F7-4D24-8AA7-2BD4D3793EA3}"/>
    <cellStyle name="Comma 4 2 3 2 3 2 5" xfId="4337" xr:uid="{3048CA8A-2EAA-4834-8E23-2AD6CD42C8C3}"/>
    <cellStyle name="Comma 4 2 3 2 3 2 5 2" xfId="7840" xr:uid="{89B427E4-2FA6-4682-9FA1-47661F263C24}"/>
    <cellStyle name="Comma 4 2 3 2 3 2 5 2 2" xfId="18352" xr:uid="{01B935F5-205F-47B2-A08B-42E43257E31E}"/>
    <cellStyle name="Comma 4 2 3 2 3 2 5 2 2 2" xfId="28864" xr:uid="{5D178EFA-E989-4D1A-8A73-90995EE73230}"/>
    <cellStyle name="Comma 4 2 3 2 3 2 5 3" xfId="14848" xr:uid="{39E0E8BE-C5F9-4515-A27B-9253AE4A0F20}"/>
    <cellStyle name="Comma 4 2 3 2 3 2 5 3 2" xfId="25360" xr:uid="{F524B5FB-9A6D-4459-B061-587694BC1D7D}"/>
    <cellStyle name="Comma 4 2 3 2 3 2 6" xfId="11344" xr:uid="{39E0DCDA-319F-4AA0-8ADB-BEA4AE295FE2}"/>
    <cellStyle name="Comma 4 2 3 2 3 2 6 2" xfId="21856" xr:uid="{3011267A-887A-4FB6-94AB-A8C4C3F7144E}"/>
    <cellStyle name="Comma 4 2 3 2 3 3" xfId="1708" xr:uid="{00000000-0005-0000-0000-000080030000}"/>
    <cellStyle name="Comma 4 2 3 2 3 3 2" xfId="5213" xr:uid="{435EEE19-A0E3-4130-887F-1C559AE59476}"/>
    <cellStyle name="Comma 4 2 3 2 3 3 2 2" xfId="8716" xr:uid="{5C517ED9-62AD-4AB0-A196-3F6DF6F068AA}"/>
    <cellStyle name="Comma 4 2 3 2 3 3 2 2 2" xfId="19228" xr:uid="{9CA2250F-7B7A-485A-BABD-87B1877F08CD}"/>
    <cellStyle name="Comma 4 2 3 2 3 3 2 2 2 2" xfId="29740" xr:uid="{A810B4D1-A830-482B-8939-0EE6D65ABE67}"/>
    <cellStyle name="Comma 4 2 3 2 3 3 2 3" xfId="15724" xr:uid="{0D5799E3-1DD0-4AA8-B49B-05CE8F848EF1}"/>
    <cellStyle name="Comma 4 2 3 2 3 3 2 3 2" xfId="26236" xr:uid="{D0B145F4-7B27-4C2A-B55C-B0C998681B18}"/>
    <cellStyle name="Comma 4 2 3 2 3 3 3" xfId="12220" xr:uid="{937CAA8D-29B4-4BB0-B74B-883B688D3460}"/>
    <cellStyle name="Comma 4 2 3 2 3 3 3 2" xfId="22732" xr:uid="{AFFFC464-7A16-468C-A642-8433BFBA9C76}"/>
    <cellStyle name="Comma 4 2 3 2 3 4" xfId="3899" xr:uid="{A8F2EAE8-26C6-41B4-9BA1-C832185D35F8}"/>
    <cellStyle name="Comma 4 2 3 2 3 4 2" xfId="7402" xr:uid="{CEF06D88-EA16-4799-9182-188B0340EEC0}"/>
    <cellStyle name="Comma 4 2 3 2 3 4 2 2" xfId="17914" xr:uid="{AA61203C-259F-4A7E-BA7A-B5EBDB738104}"/>
    <cellStyle name="Comma 4 2 3 2 3 4 2 2 2" xfId="28426" xr:uid="{9B31FDF8-899C-4B4F-8BE7-46CA7FDEE65E}"/>
    <cellStyle name="Comma 4 2 3 2 3 4 3" xfId="14410" xr:uid="{B64FA52F-3FA9-499D-8EFE-5E57B1C07C8C}"/>
    <cellStyle name="Comma 4 2 3 2 3 4 3 2" xfId="24922" xr:uid="{2275CC42-1024-4169-A7CC-45CDEB5664AF}"/>
    <cellStyle name="Comma 4 2 3 2 3 5" xfId="10906" xr:uid="{A59E607B-DA11-4FFC-8B27-6BCEC64B2418}"/>
    <cellStyle name="Comma 4 2 3 2 3 5 2" xfId="21418" xr:uid="{7DA33D5E-9BAA-469C-B283-4B625033E40D}"/>
    <cellStyle name="Comma 4 2 3 2 4" xfId="687" xr:uid="{00000000-0005-0000-0000-000081030000}"/>
    <cellStyle name="Comma 4 2 3 2 4 2" xfId="1125" xr:uid="{00000000-0005-0000-0000-000082030000}"/>
    <cellStyle name="Comma 4 2 3 2 4 2 2" xfId="2440" xr:uid="{00000000-0005-0000-0000-000083030000}"/>
    <cellStyle name="Comma 4 2 3 2 4 2 2 2" xfId="5945" xr:uid="{29C61F6E-B082-46CA-9F0A-88A55E88C193}"/>
    <cellStyle name="Comma 4 2 3 2 4 2 2 2 2" xfId="9448" xr:uid="{8A19D945-F0B1-4116-B5CD-D6A5CF22FDE6}"/>
    <cellStyle name="Comma 4 2 3 2 4 2 2 2 2 2" xfId="19960" xr:uid="{4C08056C-904C-4E3D-B4A3-B6B858D2DE69}"/>
    <cellStyle name="Comma 4 2 3 2 4 2 2 2 2 2 2" xfId="30472" xr:uid="{D3BCF6B6-AB69-41C9-837D-D70C64A25F65}"/>
    <cellStyle name="Comma 4 2 3 2 4 2 2 2 3" xfId="16456" xr:uid="{FFD00FFF-EFE3-4CF1-B830-B40B09CFC799}"/>
    <cellStyle name="Comma 4 2 3 2 4 2 2 2 3 2" xfId="26968" xr:uid="{0CE87800-18CA-4DAD-A87A-BA0258BFC8F2}"/>
    <cellStyle name="Comma 4 2 3 2 4 2 2 3" xfId="12952" xr:uid="{8017DC6F-14C4-4BFA-B0BF-D94E181C1A66}"/>
    <cellStyle name="Comma 4 2 3 2 4 2 2 3 2" xfId="23464" xr:uid="{52C61A12-3AE2-4E41-936D-03141A4B3E4F}"/>
    <cellStyle name="Comma 4 2 3 2 4 2 3" xfId="3316" xr:uid="{00000000-0005-0000-0000-0000C6010000}"/>
    <cellStyle name="Comma 4 2 3 2 4 2 3 2" xfId="6820" xr:uid="{645674D3-0EBA-4984-BC85-CDA6B8C14ED0}"/>
    <cellStyle name="Comma 4 2 3 2 4 2 3 2 2" xfId="10324" xr:uid="{378F4CE5-F6E1-4EDB-AAE3-A9B4A1FB9FA0}"/>
    <cellStyle name="Comma 4 2 3 2 4 2 3 2 2 2" xfId="20836" xr:uid="{38205A5D-E4A7-4DB2-A371-BA02C1CE7B46}"/>
    <cellStyle name="Comma 4 2 3 2 4 2 3 2 2 2 2" xfId="31348" xr:uid="{20F40868-DF93-41E4-BEC4-A9049D66B7E4}"/>
    <cellStyle name="Comma 4 2 3 2 4 2 3 2 3" xfId="17332" xr:uid="{0799B4B1-720A-48E6-9AFE-8B2C7F4AC808}"/>
    <cellStyle name="Comma 4 2 3 2 4 2 3 2 3 2" xfId="27844" xr:uid="{940EB2BB-56ED-4C8B-9533-DC4A48930FF8}"/>
    <cellStyle name="Comma 4 2 3 2 4 2 3 3" xfId="13828" xr:uid="{983885A8-9975-462E-AC39-605FAA764229}"/>
    <cellStyle name="Comma 4 2 3 2 4 2 3 3 2" xfId="24340" xr:uid="{23887475-6AD5-4573-AF42-D766A133AF17}"/>
    <cellStyle name="Comma 4 2 3 2 4 2 4" xfId="4631" xr:uid="{253A40C6-8871-48E9-83BA-0FE9569547F4}"/>
    <cellStyle name="Comma 4 2 3 2 4 2 4 2" xfId="8134" xr:uid="{C93CE712-032E-4A2A-9A10-D3126CE967C2}"/>
    <cellStyle name="Comma 4 2 3 2 4 2 4 2 2" xfId="18646" xr:uid="{E051E81D-C859-4CB6-A76B-997E91EDFA53}"/>
    <cellStyle name="Comma 4 2 3 2 4 2 4 2 2 2" xfId="29158" xr:uid="{20236389-1AA8-4619-ACD4-B2BBABA04C0B}"/>
    <cellStyle name="Comma 4 2 3 2 4 2 4 3" xfId="15142" xr:uid="{80247B5F-B78F-44B0-AD64-A2AEEEB4A97A}"/>
    <cellStyle name="Comma 4 2 3 2 4 2 4 3 2" xfId="25654" xr:uid="{81F07A42-40E6-4732-8244-8436A75476BD}"/>
    <cellStyle name="Comma 4 2 3 2 4 2 5" xfId="11638" xr:uid="{E9D8FE07-CB4C-4F17-BBF4-EE25C3C5A439}"/>
    <cellStyle name="Comma 4 2 3 2 4 2 5 2" xfId="22150" xr:uid="{F310CB5F-F75C-4B83-B817-83510EB9265A}"/>
    <cellStyle name="Comma 4 2 3 2 4 3" xfId="2002" xr:uid="{00000000-0005-0000-0000-000084030000}"/>
    <cellStyle name="Comma 4 2 3 2 4 3 2" xfId="5507" xr:uid="{B804EFB6-D98B-4D73-A98A-6D412B0FF7A8}"/>
    <cellStyle name="Comma 4 2 3 2 4 3 2 2" xfId="9010" xr:uid="{B34A45DE-A6A1-4E76-9906-830078134DEC}"/>
    <cellStyle name="Comma 4 2 3 2 4 3 2 2 2" xfId="19522" xr:uid="{A5C6743C-642A-4E61-B467-76C10B55FB0E}"/>
    <cellStyle name="Comma 4 2 3 2 4 3 2 2 2 2" xfId="30034" xr:uid="{ADE9B031-083E-41AF-848D-866FA829F274}"/>
    <cellStyle name="Comma 4 2 3 2 4 3 2 3" xfId="16018" xr:uid="{5B9840F0-8705-461D-961A-9817D6C52F2F}"/>
    <cellStyle name="Comma 4 2 3 2 4 3 2 3 2" xfId="26530" xr:uid="{61E158FC-FB16-40D4-88F8-1FB9B38E4A67}"/>
    <cellStyle name="Comma 4 2 3 2 4 3 3" xfId="12514" xr:uid="{176C86CF-B6AA-41F8-B572-42ACB9B23972}"/>
    <cellStyle name="Comma 4 2 3 2 4 3 3 2" xfId="23026" xr:uid="{06A53239-13C3-4955-80E8-3BE1FD8B95D4}"/>
    <cellStyle name="Comma 4 2 3 2 4 4" xfId="2878" xr:uid="{00000000-0005-0000-0000-0000C5010000}"/>
    <cellStyle name="Comma 4 2 3 2 4 4 2" xfId="6382" xr:uid="{A47CD1F2-8D82-4039-AB1F-519E5C72F32D}"/>
    <cellStyle name="Comma 4 2 3 2 4 4 2 2" xfId="9886" xr:uid="{4C097BE6-10CE-4EAC-BEA9-E84401F4D5E8}"/>
    <cellStyle name="Comma 4 2 3 2 4 4 2 2 2" xfId="20398" xr:uid="{F017494A-2705-4B45-B4C2-9B81FC4E4F7A}"/>
    <cellStyle name="Comma 4 2 3 2 4 4 2 2 2 2" xfId="30910" xr:uid="{4681C34C-7C71-404B-B958-0F62FDF3B935}"/>
    <cellStyle name="Comma 4 2 3 2 4 4 2 3" xfId="16894" xr:uid="{94A6F7B0-47CC-46C3-9D48-9EF9EDF6F684}"/>
    <cellStyle name="Comma 4 2 3 2 4 4 2 3 2" xfId="27406" xr:uid="{116F76AD-C255-4B39-9886-86C0E92C4416}"/>
    <cellStyle name="Comma 4 2 3 2 4 4 3" xfId="13390" xr:uid="{3505FBB8-A095-4EEE-8B9A-7EEE18D14E2C}"/>
    <cellStyle name="Comma 4 2 3 2 4 4 3 2" xfId="23902" xr:uid="{769400BE-DFD2-4F67-A003-4BE3C725DA7D}"/>
    <cellStyle name="Comma 4 2 3 2 4 5" xfId="4193" xr:uid="{732E08F4-C01A-48C7-AA1A-FA30BC534029}"/>
    <cellStyle name="Comma 4 2 3 2 4 5 2" xfId="7696" xr:uid="{68CE8C68-FF38-49C3-9F1A-0E8F83A15C62}"/>
    <cellStyle name="Comma 4 2 3 2 4 5 2 2" xfId="18208" xr:uid="{FCB9A78F-28F2-42ED-8ED9-821E901B2A1F}"/>
    <cellStyle name="Comma 4 2 3 2 4 5 2 2 2" xfId="28720" xr:uid="{C44BA646-419A-4F1B-834A-9B0CD300A886}"/>
    <cellStyle name="Comma 4 2 3 2 4 5 3" xfId="14704" xr:uid="{8350C64E-A44B-407F-A06B-06BE8ADB7439}"/>
    <cellStyle name="Comma 4 2 3 2 4 5 3 2" xfId="25216" xr:uid="{571043B7-3687-4E27-A3F1-7BD3CC1A3C9E}"/>
    <cellStyle name="Comma 4 2 3 2 4 6" xfId="11200" xr:uid="{95CC36FB-2314-4E19-9480-B5414BC650FE}"/>
    <cellStyle name="Comma 4 2 3 2 4 6 2" xfId="21712" xr:uid="{1A83B44A-E668-42E5-BC0C-5CB7DEAC61B7}"/>
    <cellStyle name="Comma 4 2 3 2 5" xfId="1564" xr:uid="{00000000-0005-0000-0000-000085030000}"/>
    <cellStyle name="Comma 4 2 3 2 5 2" xfId="5069" xr:uid="{DFB3396C-D84E-495E-8052-B8E7BEF4891B}"/>
    <cellStyle name="Comma 4 2 3 2 5 2 2" xfId="8572" xr:uid="{12963D20-1B68-4E5F-8F32-B799AB1F7559}"/>
    <cellStyle name="Comma 4 2 3 2 5 2 2 2" xfId="19084" xr:uid="{AC3F7675-FC03-4962-9CC7-F94B4DA393E0}"/>
    <cellStyle name="Comma 4 2 3 2 5 2 2 2 2" xfId="29596" xr:uid="{16A8D804-4C1E-4C40-97C2-A998784C0C45}"/>
    <cellStyle name="Comma 4 2 3 2 5 2 3" xfId="15580" xr:uid="{F38250C6-65D3-4776-957F-A51CFD95328E}"/>
    <cellStyle name="Comma 4 2 3 2 5 2 3 2" xfId="26092" xr:uid="{44E6F265-B2AC-49D8-911E-BC0542223C78}"/>
    <cellStyle name="Comma 4 2 3 2 5 3" xfId="12076" xr:uid="{49F77FD8-5962-4F1C-9371-3E404FF2134E}"/>
    <cellStyle name="Comma 4 2 3 2 5 3 2" xfId="22588" xr:uid="{35597856-72DA-4A52-BE37-BAF27A997C41}"/>
    <cellStyle name="Comma 4 2 3 2 6" xfId="3755" xr:uid="{C1A80BD7-5DF1-49CB-A6FF-BF0218B51902}"/>
    <cellStyle name="Comma 4 2 3 2 6 2" xfId="7258" xr:uid="{C2D27B29-AD8F-43DF-89FD-F312978CC8BC}"/>
    <cellStyle name="Comma 4 2 3 2 6 2 2" xfId="17770" xr:uid="{180D5DC6-81DF-4BC5-9D2B-51FC9B0B4A1D}"/>
    <cellStyle name="Comma 4 2 3 2 6 2 2 2" xfId="28282" xr:uid="{10DB8FAF-4BDE-4B3D-9F60-6DB57E450220}"/>
    <cellStyle name="Comma 4 2 3 2 6 3" xfId="14266" xr:uid="{AA22B099-1F91-4AF9-B2AC-D4D0EE8799CC}"/>
    <cellStyle name="Comma 4 2 3 2 6 3 2" xfId="24778" xr:uid="{4AC0CA5E-1632-49FE-86EF-FF3D1520B680}"/>
    <cellStyle name="Comma 4 2 3 2 7" xfId="10762" xr:uid="{F0065FAA-5ACA-4578-B320-26B49DED460F}"/>
    <cellStyle name="Comma 4 2 3 2 7 2" xfId="21274" xr:uid="{79FBA0F9-6AD9-44F4-8B24-81C40C103F3E}"/>
    <cellStyle name="Comma 4 2 3 3" xfId="464" xr:uid="{00000000-0005-0000-0000-000086030000}"/>
    <cellStyle name="Comma 4 2 3 3 2" xfId="903" xr:uid="{00000000-0005-0000-0000-000087030000}"/>
    <cellStyle name="Comma 4 2 3 3 2 2" xfId="1341" xr:uid="{00000000-0005-0000-0000-000088030000}"/>
    <cellStyle name="Comma 4 2 3 3 2 2 2" xfId="2656" xr:uid="{00000000-0005-0000-0000-000089030000}"/>
    <cellStyle name="Comma 4 2 3 3 2 2 2 2" xfId="6161" xr:uid="{F5EC3522-87AE-45C4-A437-60A01879358E}"/>
    <cellStyle name="Comma 4 2 3 3 2 2 2 2 2" xfId="9664" xr:uid="{AAE83467-7323-4E94-B100-E2E1FB9FDD76}"/>
    <cellStyle name="Comma 4 2 3 3 2 2 2 2 2 2" xfId="20176" xr:uid="{74F9C8BC-5F93-4E40-9F3D-DF15724E8AC1}"/>
    <cellStyle name="Comma 4 2 3 3 2 2 2 2 2 2 2" xfId="30688" xr:uid="{F316A6BE-B19B-48AA-B9A2-78F38C0F068C}"/>
    <cellStyle name="Comma 4 2 3 3 2 2 2 2 3" xfId="16672" xr:uid="{04E982B5-489D-4228-9470-3FD14A281CFB}"/>
    <cellStyle name="Comma 4 2 3 3 2 2 2 2 3 2" xfId="27184" xr:uid="{CC8D92F4-BAE8-4AF9-9DEB-17D44AC2725E}"/>
    <cellStyle name="Comma 4 2 3 3 2 2 2 3" xfId="13168" xr:uid="{F032214A-0067-41F6-B53E-B6EC5D4D2663}"/>
    <cellStyle name="Comma 4 2 3 3 2 2 2 3 2" xfId="23680" xr:uid="{7655419E-9407-4041-9736-D9148F354525}"/>
    <cellStyle name="Comma 4 2 3 3 2 2 3" xfId="3532" xr:uid="{00000000-0005-0000-0000-0000C9010000}"/>
    <cellStyle name="Comma 4 2 3 3 2 2 3 2" xfId="7036" xr:uid="{8EB2922D-B3E9-4B81-BD77-A75780D22E9F}"/>
    <cellStyle name="Comma 4 2 3 3 2 2 3 2 2" xfId="10540" xr:uid="{53AC1541-D889-4100-83B6-43A14A48E105}"/>
    <cellStyle name="Comma 4 2 3 3 2 2 3 2 2 2" xfId="21052" xr:uid="{3416C716-5086-4AD5-AD50-3FAE80224D46}"/>
    <cellStyle name="Comma 4 2 3 3 2 2 3 2 2 2 2" xfId="31564" xr:uid="{39B9436E-99AF-4743-BB9D-C197FE388810}"/>
    <cellStyle name="Comma 4 2 3 3 2 2 3 2 3" xfId="17548" xr:uid="{BDAAB0C7-9DBA-4299-B1AF-BD80C3D93379}"/>
    <cellStyle name="Comma 4 2 3 3 2 2 3 2 3 2" xfId="28060" xr:uid="{8DB56418-51D8-4409-98CD-802DE2FE5953}"/>
    <cellStyle name="Comma 4 2 3 3 2 2 3 3" xfId="14044" xr:uid="{4CD29F1D-7758-48DE-B289-809847A9EED1}"/>
    <cellStyle name="Comma 4 2 3 3 2 2 3 3 2" xfId="24556" xr:uid="{9E51EA1B-5E1F-4022-B9F1-CE5FE3ED6D9F}"/>
    <cellStyle name="Comma 4 2 3 3 2 2 4" xfId="4847" xr:uid="{999585B0-53D4-49E9-A19D-8C3A2EDB3AAC}"/>
    <cellStyle name="Comma 4 2 3 3 2 2 4 2" xfId="8350" xr:uid="{1942FD26-3F24-4F95-BD88-617B01782C96}"/>
    <cellStyle name="Comma 4 2 3 3 2 2 4 2 2" xfId="18862" xr:uid="{BA227361-91F1-4B8D-A56F-26EDFDE0CE3F}"/>
    <cellStyle name="Comma 4 2 3 3 2 2 4 2 2 2" xfId="29374" xr:uid="{A8734B09-6973-4381-80B1-0539DC8222A5}"/>
    <cellStyle name="Comma 4 2 3 3 2 2 4 3" xfId="15358" xr:uid="{3FCD0A6A-2672-4EAE-87F7-4A4B32F16900}"/>
    <cellStyle name="Comma 4 2 3 3 2 2 4 3 2" xfId="25870" xr:uid="{5EC4FDB9-8AB9-454A-AF0F-CA55E03FA4BE}"/>
    <cellStyle name="Comma 4 2 3 3 2 2 5" xfId="11854" xr:uid="{AA806C7D-7FB0-403A-98A4-73D3CF8C63CC}"/>
    <cellStyle name="Comma 4 2 3 3 2 2 5 2" xfId="22366" xr:uid="{BD9A892C-A282-4C6B-AFA9-06FE7088FA87}"/>
    <cellStyle name="Comma 4 2 3 3 2 3" xfId="2218" xr:uid="{00000000-0005-0000-0000-00008A030000}"/>
    <cellStyle name="Comma 4 2 3 3 2 3 2" xfId="5723" xr:uid="{8D8B3535-72F0-46CF-910F-809B869A7C8F}"/>
    <cellStyle name="Comma 4 2 3 3 2 3 2 2" xfId="9226" xr:uid="{0037D46F-23B9-44BB-9DFF-F3BF39397A10}"/>
    <cellStyle name="Comma 4 2 3 3 2 3 2 2 2" xfId="19738" xr:uid="{51F6CAD3-3CAB-422D-9AAB-5F8A2DB00CC5}"/>
    <cellStyle name="Comma 4 2 3 3 2 3 2 2 2 2" xfId="30250" xr:uid="{E1FC046A-342F-4FCB-A63E-8925CD4D240E}"/>
    <cellStyle name="Comma 4 2 3 3 2 3 2 3" xfId="16234" xr:uid="{D1B9B132-2B14-452D-B815-DB98DF41FBC8}"/>
    <cellStyle name="Comma 4 2 3 3 2 3 2 3 2" xfId="26746" xr:uid="{13A6ACF1-AACB-4CE9-B0BB-055372839E8D}"/>
    <cellStyle name="Comma 4 2 3 3 2 3 3" xfId="12730" xr:uid="{917B5DC0-627A-4FF6-9181-904CFB09F7D1}"/>
    <cellStyle name="Comma 4 2 3 3 2 3 3 2" xfId="23242" xr:uid="{A6589C88-F666-4D1C-BB28-1227BEDC053B}"/>
    <cellStyle name="Comma 4 2 3 3 2 4" xfId="3094" xr:uid="{00000000-0005-0000-0000-0000C8010000}"/>
    <cellStyle name="Comma 4 2 3 3 2 4 2" xfId="6598" xr:uid="{8E4E7C61-2084-4757-8367-A6997D73E297}"/>
    <cellStyle name="Comma 4 2 3 3 2 4 2 2" xfId="10102" xr:uid="{A2C02E5E-F7C5-46C1-A3F5-9E0CEF02E270}"/>
    <cellStyle name="Comma 4 2 3 3 2 4 2 2 2" xfId="20614" xr:uid="{B9F6251E-3B96-48BA-B036-FDE450CA3D92}"/>
    <cellStyle name="Comma 4 2 3 3 2 4 2 2 2 2" xfId="31126" xr:uid="{0395052A-E899-4C2C-9605-1104DAE54DE0}"/>
    <cellStyle name="Comma 4 2 3 3 2 4 2 3" xfId="17110" xr:uid="{03404683-0AAB-4689-8F00-EA2046417DA4}"/>
    <cellStyle name="Comma 4 2 3 3 2 4 2 3 2" xfId="27622" xr:uid="{5E741FDF-60AB-462C-8C7A-109C838F3289}"/>
    <cellStyle name="Comma 4 2 3 3 2 4 3" xfId="13606" xr:uid="{E9AE37B2-0721-4A8C-AF23-24B11F2A015F}"/>
    <cellStyle name="Comma 4 2 3 3 2 4 3 2" xfId="24118" xr:uid="{5904500E-48DC-4EE7-9F06-8F37E49219D6}"/>
    <cellStyle name="Comma 4 2 3 3 2 5" xfId="4409" xr:uid="{FD483D2F-F607-42A2-B898-5B9B4A530656}"/>
    <cellStyle name="Comma 4 2 3 3 2 5 2" xfId="7912" xr:uid="{7C382D27-A7CC-43FA-B902-C51825B6DE17}"/>
    <cellStyle name="Comma 4 2 3 3 2 5 2 2" xfId="18424" xr:uid="{0722D103-C979-4DB1-BA36-0E4D9F87BD41}"/>
    <cellStyle name="Comma 4 2 3 3 2 5 2 2 2" xfId="28936" xr:uid="{88FD78B3-BE28-4533-B267-564098995B3F}"/>
    <cellStyle name="Comma 4 2 3 3 2 5 3" xfId="14920" xr:uid="{4279B30A-DB8B-459E-B5D8-2FCAA2E192B1}"/>
    <cellStyle name="Comma 4 2 3 3 2 5 3 2" xfId="25432" xr:uid="{4A198B58-5143-4493-976A-5132E4C21589}"/>
    <cellStyle name="Comma 4 2 3 3 2 6" xfId="11416" xr:uid="{8821C753-C4EF-4E22-84A3-F7F31A1FDDC4}"/>
    <cellStyle name="Comma 4 2 3 3 2 6 2" xfId="21928" xr:uid="{635EACAF-0083-40D5-9EE8-2ABDACF49696}"/>
    <cellStyle name="Comma 4 2 3 3 3" xfId="1780" xr:uid="{00000000-0005-0000-0000-00008B030000}"/>
    <cellStyle name="Comma 4 2 3 3 3 2" xfId="5285" xr:uid="{E4C0A126-A13D-4F0E-8060-9466951AE69A}"/>
    <cellStyle name="Comma 4 2 3 3 3 2 2" xfId="8788" xr:uid="{84EDA1CA-D4D3-4E9F-AEF8-341B00550549}"/>
    <cellStyle name="Comma 4 2 3 3 3 2 2 2" xfId="19300" xr:uid="{630D7A9D-B503-480A-8D9F-CD3EEBB40824}"/>
    <cellStyle name="Comma 4 2 3 3 3 2 2 2 2" xfId="29812" xr:uid="{0C1F9FF0-FB73-4B0B-8E7D-D842B72A0DBE}"/>
    <cellStyle name="Comma 4 2 3 3 3 2 3" xfId="15796" xr:uid="{A1872E3E-DA12-4DBB-B394-33B604754C58}"/>
    <cellStyle name="Comma 4 2 3 3 3 2 3 2" xfId="26308" xr:uid="{82CC640B-C4E3-4441-BE18-58E0ACAB40CE}"/>
    <cellStyle name="Comma 4 2 3 3 3 3" xfId="12292" xr:uid="{BEAB810E-6A44-4F55-810C-0000DED739C4}"/>
    <cellStyle name="Comma 4 2 3 3 3 3 2" xfId="22804" xr:uid="{1A775B11-9B63-4050-B7FE-0205E1DF9E37}"/>
    <cellStyle name="Comma 4 2 3 3 4" xfId="3971" xr:uid="{81FB1C8C-F457-451B-9038-F19C5EE6BB65}"/>
    <cellStyle name="Comma 4 2 3 3 4 2" xfId="7474" xr:uid="{AB24F46C-4315-496B-9901-60F15AB3FCC2}"/>
    <cellStyle name="Comma 4 2 3 3 4 2 2" xfId="17986" xr:uid="{929EDE0A-7754-4DEF-96BB-F2FB2F1D25EA}"/>
    <cellStyle name="Comma 4 2 3 3 4 2 2 2" xfId="28498" xr:uid="{D6327A30-BC54-41FD-8AD6-39C52C1626D7}"/>
    <cellStyle name="Comma 4 2 3 3 4 3" xfId="14482" xr:uid="{0D52BD03-F75E-449F-AA8D-32086A3F24A9}"/>
    <cellStyle name="Comma 4 2 3 3 4 3 2" xfId="24994" xr:uid="{82AC7C68-F6D0-4ECC-AAFB-175D860D1CEC}"/>
    <cellStyle name="Comma 4 2 3 3 5" xfId="10978" xr:uid="{AE7C44D8-7890-44A0-8EF3-79FC5B01352C}"/>
    <cellStyle name="Comma 4 2 3 3 5 2" xfId="21490" xr:uid="{80C213FC-25EC-402F-A0F7-1699D449458E}"/>
    <cellStyle name="Comma 4 2 3 4" xfId="320" xr:uid="{00000000-0005-0000-0000-00008C030000}"/>
    <cellStyle name="Comma 4 2 3 4 2" xfId="759" xr:uid="{00000000-0005-0000-0000-00008D030000}"/>
    <cellStyle name="Comma 4 2 3 4 2 2" xfId="1197" xr:uid="{00000000-0005-0000-0000-00008E030000}"/>
    <cellStyle name="Comma 4 2 3 4 2 2 2" xfId="2512" xr:uid="{00000000-0005-0000-0000-00008F030000}"/>
    <cellStyle name="Comma 4 2 3 4 2 2 2 2" xfId="6017" xr:uid="{5935EE08-D639-4255-AA48-D8463DD5C9D9}"/>
    <cellStyle name="Comma 4 2 3 4 2 2 2 2 2" xfId="9520" xr:uid="{2714272D-BB07-4296-BBE8-A8DCCC46D523}"/>
    <cellStyle name="Comma 4 2 3 4 2 2 2 2 2 2" xfId="20032" xr:uid="{8AA768A0-A702-470E-BCDE-1D0104FC7ADC}"/>
    <cellStyle name="Comma 4 2 3 4 2 2 2 2 2 2 2" xfId="30544" xr:uid="{E17063B4-7C16-416B-8440-9B11758F3279}"/>
    <cellStyle name="Comma 4 2 3 4 2 2 2 2 3" xfId="16528" xr:uid="{300AFEC8-9291-47C3-AB19-369D8C65DCBD}"/>
    <cellStyle name="Comma 4 2 3 4 2 2 2 2 3 2" xfId="27040" xr:uid="{64F0AF8D-5B51-4015-B17F-A9A097B45DCB}"/>
    <cellStyle name="Comma 4 2 3 4 2 2 2 3" xfId="13024" xr:uid="{52EE0715-5ACD-4E83-9018-56BA8258D2C5}"/>
    <cellStyle name="Comma 4 2 3 4 2 2 2 3 2" xfId="23536" xr:uid="{5C81AAF6-D77C-4188-ACB1-B13AB2BF829D}"/>
    <cellStyle name="Comma 4 2 3 4 2 2 3" xfId="3388" xr:uid="{00000000-0005-0000-0000-0000CC010000}"/>
    <cellStyle name="Comma 4 2 3 4 2 2 3 2" xfId="6892" xr:uid="{93563234-D58C-4D30-B797-17B9201D0843}"/>
    <cellStyle name="Comma 4 2 3 4 2 2 3 2 2" xfId="10396" xr:uid="{3C6FEBB1-7FA6-4E87-8D6B-D40B66411101}"/>
    <cellStyle name="Comma 4 2 3 4 2 2 3 2 2 2" xfId="20908" xr:uid="{F767000A-168F-4F39-B6B7-EE55F0B2B23A}"/>
    <cellStyle name="Comma 4 2 3 4 2 2 3 2 2 2 2" xfId="31420" xr:uid="{CF5814B9-006F-49C6-B360-2BD42B4039AD}"/>
    <cellStyle name="Comma 4 2 3 4 2 2 3 2 3" xfId="17404" xr:uid="{5047CFB4-79E2-41A2-BA01-A1B82C1A4FFA}"/>
    <cellStyle name="Comma 4 2 3 4 2 2 3 2 3 2" xfId="27916" xr:uid="{1DFA7F02-A08D-4D27-9543-5F420B708F07}"/>
    <cellStyle name="Comma 4 2 3 4 2 2 3 3" xfId="13900" xr:uid="{026C24FF-2270-4E3C-BA15-E74EA5C01C1F}"/>
    <cellStyle name="Comma 4 2 3 4 2 2 3 3 2" xfId="24412" xr:uid="{B4B741AE-4C5E-43D8-8FAD-F7090042F372}"/>
    <cellStyle name="Comma 4 2 3 4 2 2 4" xfId="4703" xr:uid="{61E9997D-F509-42EA-BC1B-0F985ADE2941}"/>
    <cellStyle name="Comma 4 2 3 4 2 2 4 2" xfId="8206" xr:uid="{3C734656-963C-4CDD-8F1A-88F60E5436FF}"/>
    <cellStyle name="Comma 4 2 3 4 2 2 4 2 2" xfId="18718" xr:uid="{EF0F6541-2B84-47F5-8E57-B485B005E79A}"/>
    <cellStyle name="Comma 4 2 3 4 2 2 4 2 2 2" xfId="29230" xr:uid="{FB152F79-988B-40BD-8D86-0C5C1E067E83}"/>
    <cellStyle name="Comma 4 2 3 4 2 2 4 3" xfId="15214" xr:uid="{A8D3A511-7DBE-42E9-A4D2-84D792FFF342}"/>
    <cellStyle name="Comma 4 2 3 4 2 2 4 3 2" xfId="25726" xr:uid="{C18BBB36-B782-4A66-844C-D1CDC3B4A46B}"/>
    <cellStyle name="Comma 4 2 3 4 2 2 5" xfId="11710" xr:uid="{BFE8873C-E99C-49CD-BCC7-38C3A0A63CF6}"/>
    <cellStyle name="Comma 4 2 3 4 2 2 5 2" xfId="22222" xr:uid="{FC60D7F3-A77A-40C0-90DA-C9299B0DAB55}"/>
    <cellStyle name="Comma 4 2 3 4 2 3" xfId="2074" xr:uid="{00000000-0005-0000-0000-000090030000}"/>
    <cellStyle name="Comma 4 2 3 4 2 3 2" xfId="5579" xr:uid="{49AF3315-8ABF-4AEB-A690-D8D7BBF10A3C}"/>
    <cellStyle name="Comma 4 2 3 4 2 3 2 2" xfId="9082" xr:uid="{ACF7C3D4-313E-4A2B-986F-007FEBB62EF3}"/>
    <cellStyle name="Comma 4 2 3 4 2 3 2 2 2" xfId="19594" xr:uid="{0B0F91A7-827D-4270-8707-67C860C21ABD}"/>
    <cellStyle name="Comma 4 2 3 4 2 3 2 2 2 2" xfId="30106" xr:uid="{77CDB226-7FE9-4926-B3C6-AE972F8B98E8}"/>
    <cellStyle name="Comma 4 2 3 4 2 3 2 3" xfId="16090" xr:uid="{B4C1C63F-A339-4E3D-9CAA-781DD7B6B88A}"/>
    <cellStyle name="Comma 4 2 3 4 2 3 2 3 2" xfId="26602" xr:uid="{42DC646D-6D34-4447-A53F-8E5735E33F6A}"/>
    <cellStyle name="Comma 4 2 3 4 2 3 3" xfId="12586" xr:uid="{3D9EC7A5-98B2-433B-860E-D45C7988AA35}"/>
    <cellStyle name="Comma 4 2 3 4 2 3 3 2" xfId="23098" xr:uid="{90069619-8527-46D9-9C1A-919C64B93C08}"/>
    <cellStyle name="Comma 4 2 3 4 2 4" xfId="2950" xr:uid="{00000000-0005-0000-0000-0000CB010000}"/>
    <cellStyle name="Comma 4 2 3 4 2 4 2" xfId="6454" xr:uid="{36B37704-407D-476B-B0A4-B5E7E2C06803}"/>
    <cellStyle name="Comma 4 2 3 4 2 4 2 2" xfId="9958" xr:uid="{943BD3C3-87AB-42FA-B229-6A6A06C644A6}"/>
    <cellStyle name="Comma 4 2 3 4 2 4 2 2 2" xfId="20470" xr:uid="{B5279B45-90CA-497D-8BB5-58B1E197DEFD}"/>
    <cellStyle name="Comma 4 2 3 4 2 4 2 2 2 2" xfId="30982" xr:uid="{39689177-398F-4A2B-9150-2BE5EC138969}"/>
    <cellStyle name="Comma 4 2 3 4 2 4 2 3" xfId="16966" xr:uid="{5545BE62-1054-4A0E-8B60-8027C99351F5}"/>
    <cellStyle name="Comma 4 2 3 4 2 4 2 3 2" xfId="27478" xr:uid="{186DACD2-E1DC-4B09-BD7D-6A5C1D09DD9F}"/>
    <cellStyle name="Comma 4 2 3 4 2 4 3" xfId="13462" xr:uid="{D4EC7642-31A3-45EA-B64C-603AC6FF2D8A}"/>
    <cellStyle name="Comma 4 2 3 4 2 4 3 2" xfId="23974" xr:uid="{10B38D89-BABA-482C-92E7-844CCAC6A508}"/>
    <cellStyle name="Comma 4 2 3 4 2 5" xfId="4265" xr:uid="{A6F963D5-7469-46C2-AA0B-9FD922483A32}"/>
    <cellStyle name="Comma 4 2 3 4 2 5 2" xfId="7768" xr:uid="{7499AA1D-E19C-48FF-BE04-BB5C672E4F08}"/>
    <cellStyle name="Comma 4 2 3 4 2 5 2 2" xfId="18280" xr:uid="{813E7BE5-3009-47B1-A563-32DE1D55745D}"/>
    <cellStyle name="Comma 4 2 3 4 2 5 2 2 2" xfId="28792" xr:uid="{7F22C2F1-267B-4EC3-ADF1-BC4FD8FA6986}"/>
    <cellStyle name="Comma 4 2 3 4 2 5 3" xfId="14776" xr:uid="{285B59BC-AAFC-4C72-B7B0-A1570546B10F}"/>
    <cellStyle name="Comma 4 2 3 4 2 5 3 2" xfId="25288" xr:uid="{798154E5-8AFE-4F56-B4BE-8131FEFB069C}"/>
    <cellStyle name="Comma 4 2 3 4 2 6" xfId="11272" xr:uid="{12F0E79E-2F76-408A-9C1E-AA0FE52F1A69}"/>
    <cellStyle name="Comma 4 2 3 4 2 6 2" xfId="21784" xr:uid="{76F14AC1-D3D5-47C5-BB79-F548AF020810}"/>
    <cellStyle name="Comma 4 2 3 4 3" xfId="1636" xr:uid="{00000000-0005-0000-0000-000091030000}"/>
    <cellStyle name="Comma 4 2 3 4 3 2" xfId="5141" xr:uid="{7EC82C7B-2441-43FE-AFD3-8332F97A4B7D}"/>
    <cellStyle name="Comma 4 2 3 4 3 2 2" xfId="8644" xr:uid="{24053A64-B15F-4283-BD93-9CFF91F75E0F}"/>
    <cellStyle name="Comma 4 2 3 4 3 2 2 2" xfId="19156" xr:uid="{00444170-BF01-4AFE-807F-B34B0713A88C}"/>
    <cellStyle name="Comma 4 2 3 4 3 2 2 2 2" xfId="29668" xr:uid="{B19AF9B4-2835-4175-853E-00176C035404}"/>
    <cellStyle name="Comma 4 2 3 4 3 2 3" xfId="15652" xr:uid="{BF4D2184-FC86-4DF6-9DDD-5DB63D71ED8C}"/>
    <cellStyle name="Comma 4 2 3 4 3 2 3 2" xfId="26164" xr:uid="{019D11BA-2CA2-4A9F-8A81-663A57DE6A57}"/>
    <cellStyle name="Comma 4 2 3 4 3 3" xfId="12148" xr:uid="{6F649739-4068-49FC-BA5B-2FF9A2F7F4B0}"/>
    <cellStyle name="Comma 4 2 3 4 3 3 2" xfId="22660" xr:uid="{8F5F27E7-4E3C-40B0-B474-7B0BD2F9E2C6}"/>
    <cellStyle name="Comma 4 2 3 4 4" xfId="3827" xr:uid="{8ED8FEFC-D803-479A-B3AC-FB4F679DD189}"/>
    <cellStyle name="Comma 4 2 3 4 4 2" xfId="7330" xr:uid="{5C1B6AA8-E269-4DE6-8588-9BBFC5D93D36}"/>
    <cellStyle name="Comma 4 2 3 4 4 2 2" xfId="17842" xr:uid="{F6AD6209-A6C3-4A2B-9805-DC5BDC710C4B}"/>
    <cellStyle name="Comma 4 2 3 4 4 2 2 2" xfId="28354" xr:uid="{1C2A9F7C-F819-4AB6-834A-A263F6EB3931}"/>
    <cellStyle name="Comma 4 2 3 4 4 3" xfId="14338" xr:uid="{109D5F78-0C65-4276-B2ED-DA26F6C891A4}"/>
    <cellStyle name="Comma 4 2 3 4 4 3 2" xfId="24850" xr:uid="{85514DDF-C962-48BF-87F9-85AFB8911980}"/>
    <cellStyle name="Comma 4 2 3 4 5" xfId="10834" xr:uid="{F2666571-891A-4048-A2FD-0DD57B019768}"/>
    <cellStyle name="Comma 4 2 3 4 5 2" xfId="21346" xr:uid="{0F865BF1-6C14-448C-9FFE-9C18B2D232CE}"/>
    <cellStyle name="Comma 4 2 3 5" xfId="615" xr:uid="{00000000-0005-0000-0000-000092030000}"/>
    <cellStyle name="Comma 4 2 3 5 2" xfId="1053" xr:uid="{00000000-0005-0000-0000-000093030000}"/>
    <cellStyle name="Comma 4 2 3 5 2 2" xfId="2368" xr:uid="{00000000-0005-0000-0000-000094030000}"/>
    <cellStyle name="Comma 4 2 3 5 2 2 2" xfId="5873" xr:uid="{08831CD2-C7DE-4000-95C5-712AF94F0F2B}"/>
    <cellStyle name="Comma 4 2 3 5 2 2 2 2" xfId="9376" xr:uid="{0E675A5D-ED8D-45C6-800F-47C80355669E}"/>
    <cellStyle name="Comma 4 2 3 5 2 2 2 2 2" xfId="19888" xr:uid="{DDED687B-ED9F-4B8C-97C4-69A70E861FD6}"/>
    <cellStyle name="Comma 4 2 3 5 2 2 2 2 2 2" xfId="30400" xr:uid="{8E469C10-61BC-4B9F-BC0A-993E54FC7A0C}"/>
    <cellStyle name="Comma 4 2 3 5 2 2 2 3" xfId="16384" xr:uid="{95401AAF-0607-44ED-A26B-0282C8368464}"/>
    <cellStyle name="Comma 4 2 3 5 2 2 2 3 2" xfId="26896" xr:uid="{626D200D-111E-4CC4-8420-8FF9F03FEE46}"/>
    <cellStyle name="Comma 4 2 3 5 2 2 3" xfId="12880" xr:uid="{1BC50A63-0800-4608-ACBF-A32C4269DF61}"/>
    <cellStyle name="Comma 4 2 3 5 2 2 3 2" xfId="23392" xr:uid="{84214832-3AB4-4E82-9D31-DA0BB7A926E0}"/>
    <cellStyle name="Comma 4 2 3 5 2 3" xfId="3244" xr:uid="{00000000-0005-0000-0000-0000CE010000}"/>
    <cellStyle name="Comma 4 2 3 5 2 3 2" xfId="6748" xr:uid="{83298F52-5006-44DC-8C26-A488DE2D58C4}"/>
    <cellStyle name="Comma 4 2 3 5 2 3 2 2" xfId="10252" xr:uid="{0C52D466-20F0-4153-B48C-EDE4103C587D}"/>
    <cellStyle name="Comma 4 2 3 5 2 3 2 2 2" xfId="20764" xr:uid="{37B6CF0F-8CBF-4BF4-BBB9-5F509697732A}"/>
    <cellStyle name="Comma 4 2 3 5 2 3 2 2 2 2" xfId="31276" xr:uid="{09F21AC6-FE3C-43CB-8706-246437D98165}"/>
    <cellStyle name="Comma 4 2 3 5 2 3 2 3" xfId="17260" xr:uid="{1736FA62-D2ED-4346-A971-84A36B845166}"/>
    <cellStyle name="Comma 4 2 3 5 2 3 2 3 2" xfId="27772" xr:uid="{65E0107F-FB54-4E93-A44E-23F6D8953266}"/>
    <cellStyle name="Comma 4 2 3 5 2 3 3" xfId="13756" xr:uid="{5A6A7BC7-F138-422B-91FB-4F49E854E57D}"/>
    <cellStyle name="Comma 4 2 3 5 2 3 3 2" xfId="24268" xr:uid="{6B9BC84A-CF58-48AC-A851-AA13D3CA8E0C}"/>
    <cellStyle name="Comma 4 2 3 5 2 4" xfId="4559" xr:uid="{12C7FAD0-1B8A-45B8-B3E8-CD9CE52147E6}"/>
    <cellStyle name="Comma 4 2 3 5 2 4 2" xfId="8062" xr:uid="{C792F9D7-D0BA-42E7-9FA5-E175B24F8829}"/>
    <cellStyle name="Comma 4 2 3 5 2 4 2 2" xfId="18574" xr:uid="{BB1CB83A-B5E5-4021-A0A9-8799431434FF}"/>
    <cellStyle name="Comma 4 2 3 5 2 4 2 2 2" xfId="29086" xr:uid="{B3184E04-78DF-4E7E-8227-D6E03F47F772}"/>
    <cellStyle name="Comma 4 2 3 5 2 4 3" xfId="15070" xr:uid="{7D172FCB-70A5-4ED2-808C-3535D2348027}"/>
    <cellStyle name="Comma 4 2 3 5 2 4 3 2" xfId="25582" xr:uid="{5E959557-7196-4326-A05F-DCEA3E752415}"/>
    <cellStyle name="Comma 4 2 3 5 2 5" xfId="11566" xr:uid="{A247BE66-2AE8-41E0-BAAA-CF9BE627AA2A}"/>
    <cellStyle name="Comma 4 2 3 5 2 5 2" xfId="22078" xr:uid="{FF146D8E-6485-4A8C-9705-F5035BB03B45}"/>
    <cellStyle name="Comma 4 2 3 5 3" xfId="1930" xr:uid="{00000000-0005-0000-0000-000095030000}"/>
    <cellStyle name="Comma 4 2 3 5 3 2" xfId="5435" xr:uid="{52E1B78C-2B32-464A-B1F6-DBE7193F28FD}"/>
    <cellStyle name="Comma 4 2 3 5 3 2 2" xfId="8938" xr:uid="{8DDD17AE-094E-425E-B5D7-B0F2FD213932}"/>
    <cellStyle name="Comma 4 2 3 5 3 2 2 2" xfId="19450" xr:uid="{11092E86-FCA9-4847-91BF-D77443738A04}"/>
    <cellStyle name="Comma 4 2 3 5 3 2 2 2 2" xfId="29962" xr:uid="{9BB80CCC-B080-4EF8-B640-2D06267782E5}"/>
    <cellStyle name="Comma 4 2 3 5 3 2 3" xfId="15946" xr:uid="{42C1782B-D306-44F0-8B9F-DBF89CCC0A62}"/>
    <cellStyle name="Comma 4 2 3 5 3 2 3 2" xfId="26458" xr:uid="{664B8C85-A4DC-49C8-8322-134D1B5F167F}"/>
    <cellStyle name="Comma 4 2 3 5 3 3" xfId="12442" xr:uid="{9CBA699A-6B65-4785-B831-20F74417A380}"/>
    <cellStyle name="Comma 4 2 3 5 3 3 2" xfId="22954" xr:uid="{F58DD06A-D4A0-404E-9C41-B6B5851F1903}"/>
    <cellStyle name="Comma 4 2 3 5 4" xfId="2806" xr:uid="{00000000-0005-0000-0000-0000CD010000}"/>
    <cellStyle name="Comma 4 2 3 5 4 2" xfId="6310" xr:uid="{C06443E0-FF90-4BBF-A90B-A00606EF7200}"/>
    <cellStyle name="Comma 4 2 3 5 4 2 2" xfId="9814" xr:uid="{E44C97DE-4B71-45A5-800D-B403C8E372E8}"/>
    <cellStyle name="Comma 4 2 3 5 4 2 2 2" xfId="20326" xr:uid="{07D31936-0021-4EF8-9EA0-3F35942E42C0}"/>
    <cellStyle name="Comma 4 2 3 5 4 2 2 2 2" xfId="30838" xr:uid="{1A19F243-34F0-4206-AAC7-57E8138A7345}"/>
    <cellStyle name="Comma 4 2 3 5 4 2 3" xfId="16822" xr:uid="{6B143866-4313-4F9D-AFF4-A24C199BACA1}"/>
    <cellStyle name="Comma 4 2 3 5 4 2 3 2" xfId="27334" xr:uid="{107346CD-AE7D-41FC-8D18-F3DB28543C30}"/>
    <cellStyle name="Comma 4 2 3 5 4 3" xfId="13318" xr:uid="{E07CDFD0-B57B-4A86-B386-1A7316441513}"/>
    <cellStyle name="Comma 4 2 3 5 4 3 2" xfId="23830" xr:uid="{082A6D97-0777-4F08-8E8E-1E415B6456FD}"/>
    <cellStyle name="Comma 4 2 3 5 5" xfId="4121" xr:uid="{F0FDFEA4-98ED-45E3-86F5-0B5FADD3D833}"/>
    <cellStyle name="Comma 4 2 3 5 5 2" xfId="7624" xr:uid="{D1EED6DA-6F21-4CD1-A0A6-BEF375938793}"/>
    <cellStyle name="Comma 4 2 3 5 5 2 2" xfId="18136" xr:uid="{70101F83-7AA5-4E1B-A2AF-76C7428DC62D}"/>
    <cellStyle name="Comma 4 2 3 5 5 2 2 2" xfId="28648" xr:uid="{54BBA729-9FE2-4587-A998-A4A62997E42F}"/>
    <cellStyle name="Comma 4 2 3 5 5 3" xfId="14632" xr:uid="{5235FCB4-A86C-4725-9FC6-1F6CF631971E}"/>
    <cellStyle name="Comma 4 2 3 5 5 3 2" xfId="25144" xr:uid="{96B99F66-93C0-45A1-8DC8-882CBE1937DA}"/>
    <cellStyle name="Comma 4 2 3 5 6" xfId="11128" xr:uid="{3E65D589-91BC-43EC-9F93-31B956B10600}"/>
    <cellStyle name="Comma 4 2 3 5 6 2" xfId="21640" xr:uid="{526E87C6-3B84-4F5D-A912-D9E284252A09}"/>
    <cellStyle name="Comma 4 2 3 6" xfId="1492" xr:uid="{00000000-0005-0000-0000-000096030000}"/>
    <cellStyle name="Comma 4 2 3 6 2" xfId="4997" xr:uid="{9560FEDF-F40C-40A9-95AD-49F38850F2DC}"/>
    <cellStyle name="Comma 4 2 3 6 2 2" xfId="8500" xr:uid="{4ED42AB8-3737-4385-986B-92203A428B59}"/>
    <cellStyle name="Comma 4 2 3 6 2 2 2" xfId="19012" xr:uid="{87E3F01E-D63D-4B36-AC78-759013B6EA06}"/>
    <cellStyle name="Comma 4 2 3 6 2 2 2 2" xfId="29524" xr:uid="{2E832D4C-34DD-46D6-BD2A-651E5314CAD3}"/>
    <cellStyle name="Comma 4 2 3 6 2 3" xfId="15508" xr:uid="{584CC6D5-A080-4C11-B06C-CDB521BB8827}"/>
    <cellStyle name="Comma 4 2 3 6 2 3 2" xfId="26020" xr:uid="{A0262CF0-3638-498D-946E-1F59D46FB07D}"/>
    <cellStyle name="Comma 4 2 3 6 3" xfId="12004" xr:uid="{DD686B7A-C336-4458-A113-2FA773682FC5}"/>
    <cellStyle name="Comma 4 2 3 6 3 2" xfId="22516" xr:uid="{26861084-CC3E-4778-833C-7BD21CE3E4D1}"/>
    <cellStyle name="Comma 4 2 3 7" xfId="3683" xr:uid="{C19FB6C6-BDF1-490D-BFE3-2D19FC31D308}"/>
    <cellStyle name="Comma 4 2 3 7 2" xfId="7186" xr:uid="{95AD3D76-9912-43D1-992E-31A9E4E9DE7F}"/>
    <cellStyle name="Comma 4 2 3 7 2 2" xfId="17698" xr:uid="{39E52CCE-779D-433C-B5BA-4F0F5458D225}"/>
    <cellStyle name="Comma 4 2 3 7 2 2 2" xfId="28210" xr:uid="{DF13BC42-5181-4F2F-A0E4-FED50B3E7CB7}"/>
    <cellStyle name="Comma 4 2 3 7 3" xfId="14194" xr:uid="{9657A343-EC37-45EB-B296-521ED6E3BFA4}"/>
    <cellStyle name="Comma 4 2 3 7 3 2" xfId="24706" xr:uid="{9F8F9DE1-04E1-4242-BA45-F95BF005CFE2}"/>
    <cellStyle name="Comma 4 2 3 8" xfId="10690" xr:uid="{B2F3F733-CE79-4A43-90CA-9F2B9C674EB3}"/>
    <cellStyle name="Comma 4 2 3 8 2" xfId="21202" xr:uid="{2C696DB4-2ABA-4F6D-8820-BC59D1703643}"/>
    <cellStyle name="Comma 4 2 4" xfId="216" xr:uid="{00000000-0005-0000-0000-000097030000}"/>
    <cellStyle name="Comma 4 2 4 2" xfId="504" xr:uid="{00000000-0005-0000-0000-000098030000}"/>
    <cellStyle name="Comma 4 2 4 2 2" xfId="943" xr:uid="{00000000-0005-0000-0000-000099030000}"/>
    <cellStyle name="Comma 4 2 4 2 2 2" xfId="1381" xr:uid="{00000000-0005-0000-0000-00009A030000}"/>
    <cellStyle name="Comma 4 2 4 2 2 2 2" xfId="2696" xr:uid="{00000000-0005-0000-0000-00009B030000}"/>
    <cellStyle name="Comma 4 2 4 2 2 2 2 2" xfId="6201" xr:uid="{4AA16AC6-73FC-4653-8B85-740B3900110D}"/>
    <cellStyle name="Comma 4 2 4 2 2 2 2 2 2" xfId="9704" xr:uid="{2E5FC685-98C7-4202-B382-F20CB8DA4729}"/>
    <cellStyle name="Comma 4 2 4 2 2 2 2 2 2 2" xfId="20216" xr:uid="{6CA27775-2B71-4653-B48F-B3EF82C755C1}"/>
    <cellStyle name="Comma 4 2 4 2 2 2 2 2 2 2 2" xfId="30728" xr:uid="{1096CCA2-1444-4271-812D-AA79FCCED3D2}"/>
    <cellStyle name="Comma 4 2 4 2 2 2 2 2 3" xfId="16712" xr:uid="{CDC25812-DA10-4C20-8CF8-D13FFE6EE04B}"/>
    <cellStyle name="Comma 4 2 4 2 2 2 2 2 3 2" xfId="27224" xr:uid="{45626CE7-5E92-4C48-88C5-3B66A35B7E93}"/>
    <cellStyle name="Comma 4 2 4 2 2 2 2 3" xfId="13208" xr:uid="{CAF0353E-6B03-4B3A-9617-DFC75D5FF296}"/>
    <cellStyle name="Comma 4 2 4 2 2 2 2 3 2" xfId="23720" xr:uid="{68415548-426C-4644-B066-98733A3216C4}"/>
    <cellStyle name="Comma 4 2 4 2 2 2 3" xfId="3572" xr:uid="{00000000-0005-0000-0000-0000D2010000}"/>
    <cellStyle name="Comma 4 2 4 2 2 2 3 2" xfId="7076" xr:uid="{D348C7A0-F4AE-472B-86A6-6C6E55D35BC5}"/>
    <cellStyle name="Comma 4 2 4 2 2 2 3 2 2" xfId="10580" xr:uid="{4AC86361-B19D-4B11-B5A5-1BF5F15AE0C4}"/>
    <cellStyle name="Comma 4 2 4 2 2 2 3 2 2 2" xfId="21092" xr:uid="{524FC11B-9448-4641-8B63-6157D9675EF6}"/>
    <cellStyle name="Comma 4 2 4 2 2 2 3 2 2 2 2" xfId="31604" xr:uid="{5A54F119-61BE-45B2-A1E6-FA2561B2E990}"/>
    <cellStyle name="Comma 4 2 4 2 2 2 3 2 3" xfId="17588" xr:uid="{92A7FFCD-F8CE-463F-AF0B-511D028D3085}"/>
    <cellStyle name="Comma 4 2 4 2 2 2 3 2 3 2" xfId="28100" xr:uid="{653523A6-A75F-4D9C-AFCD-48774A16ADEC}"/>
    <cellStyle name="Comma 4 2 4 2 2 2 3 3" xfId="14084" xr:uid="{9CFB24C9-0C3E-45DE-9D57-E301865F0F5C}"/>
    <cellStyle name="Comma 4 2 4 2 2 2 3 3 2" xfId="24596" xr:uid="{51D43260-BB7F-4662-AE52-DF0FF2ADDDE0}"/>
    <cellStyle name="Comma 4 2 4 2 2 2 4" xfId="4887" xr:uid="{DE406419-7A9C-40F3-988C-ACB2454CA860}"/>
    <cellStyle name="Comma 4 2 4 2 2 2 4 2" xfId="8390" xr:uid="{34FFEC6F-C021-4A3F-B456-59392851E82A}"/>
    <cellStyle name="Comma 4 2 4 2 2 2 4 2 2" xfId="18902" xr:uid="{C38E2E98-B6EC-4978-B449-8BFFFF502756}"/>
    <cellStyle name="Comma 4 2 4 2 2 2 4 2 2 2" xfId="29414" xr:uid="{55CCDF54-AB1E-4896-8D64-4CA1165FB1DB}"/>
    <cellStyle name="Comma 4 2 4 2 2 2 4 3" xfId="15398" xr:uid="{F979F01F-9057-4DC6-BC65-EBA90C53C6AF}"/>
    <cellStyle name="Comma 4 2 4 2 2 2 4 3 2" xfId="25910" xr:uid="{92480CA3-DE53-4BAA-9D6D-39BE36FEFAE2}"/>
    <cellStyle name="Comma 4 2 4 2 2 2 5" xfId="11894" xr:uid="{EDB9BF0A-271F-4DA0-A2E8-1D9EFFF6EFA6}"/>
    <cellStyle name="Comma 4 2 4 2 2 2 5 2" xfId="22406" xr:uid="{273D488E-F532-402E-8435-F2BA60563EB8}"/>
    <cellStyle name="Comma 4 2 4 2 2 3" xfId="2258" xr:uid="{00000000-0005-0000-0000-00009C030000}"/>
    <cellStyle name="Comma 4 2 4 2 2 3 2" xfId="5763" xr:uid="{8537EF3F-9789-4C7D-88FE-8E22F6CCC9AB}"/>
    <cellStyle name="Comma 4 2 4 2 2 3 2 2" xfId="9266" xr:uid="{EA2F1858-D4C1-4715-A610-201D3BB65F41}"/>
    <cellStyle name="Comma 4 2 4 2 2 3 2 2 2" xfId="19778" xr:uid="{07CE65C7-81D6-47DC-8684-49AC04813DFC}"/>
    <cellStyle name="Comma 4 2 4 2 2 3 2 2 2 2" xfId="30290" xr:uid="{3FE40BA5-6EDF-4C44-9020-23B2ACC5EBF2}"/>
    <cellStyle name="Comma 4 2 4 2 2 3 2 3" xfId="16274" xr:uid="{2F4A8D4C-ACFE-43D1-B999-7139C5710261}"/>
    <cellStyle name="Comma 4 2 4 2 2 3 2 3 2" xfId="26786" xr:uid="{ADCCC2E4-4700-4DCB-A5C6-5D79F383AFEB}"/>
    <cellStyle name="Comma 4 2 4 2 2 3 3" xfId="12770" xr:uid="{3C34779E-0429-492A-846F-48D492B8289E}"/>
    <cellStyle name="Comma 4 2 4 2 2 3 3 2" xfId="23282" xr:uid="{6B1118E8-238B-4E0E-A6C5-31C440F75491}"/>
    <cellStyle name="Comma 4 2 4 2 2 4" xfId="3134" xr:uid="{00000000-0005-0000-0000-0000D1010000}"/>
    <cellStyle name="Comma 4 2 4 2 2 4 2" xfId="6638" xr:uid="{A98AD77F-AF47-450B-9E82-D1B8F7D95C48}"/>
    <cellStyle name="Comma 4 2 4 2 2 4 2 2" xfId="10142" xr:uid="{DA783052-CEEA-4444-8ABC-735C0C1A064F}"/>
    <cellStyle name="Comma 4 2 4 2 2 4 2 2 2" xfId="20654" xr:uid="{FFE80BDA-98C8-4B2A-9A08-16B2C1A21E9B}"/>
    <cellStyle name="Comma 4 2 4 2 2 4 2 2 2 2" xfId="31166" xr:uid="{20A1FA44-EE8E-4601-B5F5-F6263BE182C3}"/>
    <cellStyle name="Comma 4 2 4 2 2 4 2 3" xfId="17150" xr:uid="{A3521BE3-0ED6-480A-ABC3-CD1616BC0020}"/>
    <cellStyle name="Comma 4 2 4 2 2 4 2 3 2" xfId="27662" xr:uid="{5AFD0B9F-5247-42E9-ABDD-D0DA21308E7D}"/>
    <cellStyle name="Comma 4 2 4 2 2 4 3" xfId="13646" xr:uid="{68D4DE44-15E5-4708-B954-BCB81134C48A}"/>
    <cellStyle name="Comma 4 2 4 2 2 4 3 2" xfId="24158" xr:uid="{31415128-7063-4F13-BCFC-633EE8DA46AC}"/>
    <cellStyle name="Comma 4 2 4 2 2 5" xfId="4449" xr:uid="{650857EE-B10C-4B4F-9D06-9C6C8EED35DA}"/>
    <cellStyle name="Comma 4 2 4 2 2 5 2" xfId="7952" xr:uid="{7D408133-5DDC-4A79-A092-3EE6793E46AF}"/>
    <cellStyle name="Comma 4 2 4 2 2 5 2 2" xfId="18464" xr:uid="{95FA7EDF-247F-471F-B9C4-94316E5CC4AD}"/>
    <cellStyle name="Comma 4 2 4 2 2 5 2 2 2" xfId="28976" xr:uid="{757BBB05-D625-4CFA-BC81-6A036637A7D4}"/>
    <cellStyle name="Comma 4 2 4 2 2 5 3" xfId="14960" xr:uid="{3A9A6615-473E-4882-97AA-48953E737C97}"/>
    <cellStyle name="Comma 4 2 4 2 2 5 3 2" xfId="25472" xr:uid="{D7FC08FA-9534-4225-89F8-05C9810D3541}"/>
    <cellStyle name="Comma 4 2 4 2 2 6" xfId="11456" xr:uid="{3ACF9E74-629C-4C18-B430-9ACFA3EA6406}"/>
    <cellStyle name="Comma 4 2 4 2 2 6 2" xfId="21968" xr:uid="{99E50551-9A47-409E-B2D7-A115EB9FD731}"/>
    <cellStyle name="Comma 4 2 4 2 3" xfId="1820" xr:uid="{00000000-0005-0000-0000-00009D030000}"/>
    <cellStyle name="Comma 4 2 4 2 3 2" xfId="5325" xr:uid="{7A288C66-D2AD-4E13-939B-52CC550E77BB}"/>
    <cellStyle name="Comma 4 2 4 2 3 2 2" xfId="8828" xr:uid="{489190D8-4147-492F-BECA-B0F2987C892A}"/>
    <cellStyle name="Comma 4 2 4 2 3 2 2 2" xfId="19340" xr:uid="{4E1C8C28-F8B4-4B8E-B326-371AC96AB37E}"/>
    <cellStyle name="Comma 4 2 4 2 3 2 2 2 2" xfId="29852" xr:uid="{2575244A-FA09-45E3-99D0-A8BDA5B4A515}"/>
    <cellStyle name="Comma 4 2 4 2 3 2 3" xfId="15836" xr:uid="{AD97D16E-164E-4C99-B184-38061C5F0ABE}"/>
    <cellStyle name="Comma 4 2 4 2 3 2 3 2" xfId="26348" xr:uid="{298A35AD-BA32-489F-8024-F1204878EAEF}"/>
    <cellStyle name="Comma 4 2 4 2 3 3" xfId="12332" xr:uid="{9E8B53EA-BDEF-49BB-BB1A-C5BAE24F2152}"/>
    <cellStyle name="Comma 4 2 4 2 3 3 2" xfId="22844" xr:uid="{A388286F-530B-4357-9C93-6259B5A1054E}"/>
    <cellStyle name="Comma 4 2 4 2 4" xfId="4011" xr:uid="{3411C1A9-1000-4211-8C43-0FD18B2D81FB}"/>
    <cellStyle name="Comma 4 2 4 2 4 2" xfId="7514" xr:uid="{7584B216-CA7E-445E-AE0C-90C13124D2F5}"/>
    <cellStyle name="Comma 4 2 4 2 4 2 2" xfId="18026" xr:uid="{2BC1BC4F-5DEA-4A4D-B192-EAFA43186D91}"/>
    <cellStyle name="Comma 4 2 4 2 4 2 2 2" xfId="28538" xr:uid="{AA9DFCBA-DC85-439F-B96C-595EB7142ECB}"/>
    <cellStyle name="Comma 4 2 4 2 4 3" xfId="14522" xr:uid="{776D7543-38FD-40EC-A44A-3D50509BFD92}"/>
    <cellStyle name="Comma 4 2 4 2 4 3 2" xfId="25034" xr:uid="{4478798C-FB37-42DA-B939-99F2371EA61B}"/>
    <cellStyle name="Comma 4 2 4 2 5" xfId="11018" xr:uid="{2DF94B74-2194-4CBD-83AD-7CCBA88950DD}"/>
    <cellStyle name="Comma 4 2 4 2 5 2" xfId="21530" xr:uid="{E0E6BEB2-F44A-4675-8B4E-109CD9639065}"/>
    <cellStyle name="Comma 4 2 4 3" xfId="360" xr:uid="{00000000-0005-0000-0000-00009E030000}"/>
    <cellStyle name="Comma 4 2 4 3 2" xfId="799" xr:uid="{00000000-0005-0000-0000-00009F030000}"/>
    <cellStyle name="Comma 4 2 4 3 2 2" xfId="1237" xr:uid="{00000000-0005-0000-0000-0000A0030000}"/>
    <cellStyle name="Comma 4 2 4 3 2 2 2" xfId="2552" xr:uid="{00000000-0005-0000-0000-0000A1030000}"/>
    <cellStyle name="Comma 4 2 4 3 2 2 2 2" xfId="6057" xr:uid="{7735F443-DCF0-4C43-BA8E-5AE9F1F8A60F}"/>
    <cellStyle name="Comma 4 2 4 3 2 2 2 2 2" xfId="9560" xr:uid="{6023421B-8F55-4BE2-8D75-FEB6ABDE5807}"/>
    <cellStyle name="Comma 4 2 4 3 2 2 2 2 2 2" xfId="20072" xr:uid="{178AE58A-6457-425E-BE15-26A9F02E7D11}"/>
    <cellStyle name="Comma 4 2 4 3 2 2 2 2 2 2 2" xfId="30584" xr:uid="{E022FBC6-4DDC-4A29-948F-B6492D117780}"/>
    <cellStyle name="Comma 4 2 4 3 2 2 2 2 3" xfId="16568" xr:uid="{12DCEBB0-9CD2-4CF7-BF00-33670A99F992}"/>
    <cellStyle name="Comma 4 2 4 3 2 2 2 2 3 2" xfId="27080" xr:uid="{5B8847EE-5B6D-4B6E-832D-9DFD8218F16C}"/>
    <cellStyle name="Comma 4 2 4 3 2 2 2 3" xfId="13064" xr:uid="{A5AA5137-3DF6-4F24-8727-D3FBDF6075A9}"/>
    <cellStyle name="Comma 4 2 4 3 2 2 2 3 2" xfId="23576" xr:uid="{98B5FF9B-EFA9-424D-AD3A-5CFACA5C9ADD}"/>
    <cellStyle name="Comma 4 2 4 3 2 2 3" xfId="3428" xr:uid="{00000000-0005-0000-0000-0000D5010000}"/>
    <cellStyle name="Comma 4 2 4 3 2 2 3 2" xfId="6932" xr:uid="{71ADC062-390C-4C00-82A1-33C8FA600D3E}"/>
    <cellStyle name="Comma 4 2 4 3 2 2 3 2 2" xfId="10436" xr:uid="{00229E30-4AC5-4207-A17B-2661D5E41615}"/>
    <cellStyle name="Comma 4 2 4 3 2 2 3 2 2 2" xfId="20948" xr:uid="{6AD59DF4-3C83-495F-89E5-8C38F492044C}"/>
    <cellStyle name="Comma 4 2 4 3 2 2 3 2 2 2 2" xfId="31460" xr:uid="{4F0AADBB-3DC2-4A51-B35D-5A2EC92A777E}"/>
    <cellStyle name="Comma 4 2 4 3 2 2 3 2 3" xfId="17444" xr:uid="{78DE4E27-5FB7-4268-A7E8-CCCDC853F1C1}"/>
    <cellStyle name="Comma 4 2 4 3 2 2 3 2 3 2" xfId="27956" xr:uid="{14798C6F-F5B6-4851-870A-4C5FD8364C83}"/>
    <cellStyle name="Comma 4 2 4 3 2 2 3 3" xfId="13940" xr:uid="{CA3D3559-E9F3-42C6-A3D2-C2748ABB3F22}"/>
    <cellStyle name="Comma 4 2 4 3 2 2 3 3 2" xfId="24452" xr:uid="{52578C0B-6A1B-4586-9FE2-E8C2F3F02DED}"/>
    <cellStyle name="Comma 4 2 4 3 2 2 4" xfId="4743" xr:uid="{F024A4A4-A805-4EEA-8F29-849B439EDDA8}"/>
    <cellStyle name="Comma 4 2 4 3 2 2 4 2" xfId="8246" xr:uid="{D5DE6CC1-CF81-489D-BBC8-F28989A7C5F7}"/>
    <cellStyle name="Comma 4 2 4 3 2 2 4 2 2" xfId="18758" xr:uid="{0451639A-69E4-416A-A425-2374D88943C8}"/>
    <cellStyle name="Comma 4 2 4 3 2 2 4 2 2 2" xfId="29270" xr:uid="{C20E5174-07B7-452E-ABD7-3EA3E0258A00}"/>
    <cellStyle name="Comma 4 2 4 3 2 2 4 3" xfId="15254" xr:uid="{66685E53-701C-4BDC-877B-0BB74F9B6BE1}"/>
    <cellStyle name="Comma 4 2 4 3 2 2 4 3 2" xfId="25766" xr:uid="{73EDB58E-05E3-4578-AD65-F91B37DBC91F}"/>
    <cellStyle name="Comma 4 2 4 3 2 2 5" xfId="11750" xr:uid="{3E10B42F-879D-4B42-8011-2636D0F90480}"/>
    <cellStyle name="Comma 4 2 4 3 2 2 5 2" xfId="22262" xr:uid="{F3521BBA-FC30-4310-8140-F0FBED824D07}"/>
    <cellStyle name="Comma 4 2 4 3 2 3" xfId="2114" xr:uid="{00000000-0005-0000-0000-0000A2030000}"/>
    <cellStyle name="Comma 4 2 4 3 2 3 2" xfId="5619" xr:uid="{4DCD2FF2-0818-483E-A72E-10F10C506B77}"/>
    <cellStyle name="Comma 4 2 4 3 2 3 2 2" xfId="9122" xr:uid="{93DBA203-6310-40F2-A6BA-853424BA02ED}"/>
    <cellStyle name="Comma 4 2 4 3 2 3 2 2 2" xfId="19634" xr:uid="{2D957F0E-E481-4BDC-9E0C-9958138CA3FD}"/>
    <cellStyle name="Comma 4 2 4 3 2 3 2 2 2 2" xfId="30146" xr:uid="{FDD92A47-05B4-45D2-9993-ACBBB2C93482}"/>
    <cellStyle name="Comma 4 2 4 3 2 3 2 3" xfId="16130" xr:uid="{101DB87C-1AE2-4572-8918-26EA064662AA}"/>
    <cellStyle name="Comma 4 2 4 3 2 3 2 3 2" xfId="26642" xr:uid="{8EA291D8-DE2C-4682-BC16-9946C5E9123D}"/>
    <cellStyle name="Comma 4 2 4 3 2 3 3" xfId="12626" xr:uid="{8027019E-142B-41FF-A2D4-46F0817A0DF7}"/>
    <cellStyle name="Comma 4 2 4 3 2 3 3 2" xfId="23138" xr:uid="{C2DF563B-422C-43A1-9C60-95A068FCEABB}"/>
    <cellStyle name="Comma 4 2 4 3 2 4" xfId="2990" xr:uid="{00000000-0005-0000-0000-0000D4010000}"/>
    <cellStyle name="Comma 4 2 4 3 2 4 2" xfId="6494" xr:uid="{9D13D03A-F8C7-40D5-A6DF-9F33611C59CD}"/>
    <cellStyle name="Comma 4 2 4 3 2 4 2 2" xfId="9998" xr:uid="{96889312-C32E-4425-B602-5805B1C07A78}"/>
    <cellStyle name="Comma 4 2 4 3 2 4 2 2 2" xfId="20510" xr:uid="{072E0228-45A8-492F-AE1F-DE10E2B677EF}"/>
    <cellStyle name="Comma 4 2 4 3 2 4 2 2 2 2" xfId="31022" xr:uid="{59AD7B78-D4D1-4DC8-95C2-2A812142EF5B}"/>
    <cellStyle name="Comma 4 2 4 3 2 4 2 3" xfId="17006" xr:uid="{8D2C6218-5068-42E0-8F25-8243CDE06E65}"/>
    <cellStyle name="Comma 4 2 4 3 2 4 2 3 2" xfId="27518" xr:uid="{A3F2E2AE-05A3-4C0B-BF82-DCFAF93F4B16}"/>
    <cellStyle name="Comma 4 2 4 3 2 4 3" xfId="13502" xr:uid="{25871D60-1129-4901-9812-4EF63A51E78C}"/>
    <cellStyle name="Comma 4 2 4 3 2 4 3 2" xfId="24014" xr:uid="{9CC8CFAF-B83C-4F8D-AF4D-C1E811A651AC}"/>
    <cellStyle name="Comma 4 2 4 3 2 5" xfId="4305" xr:uid="{7A910948-3193-4CA5-AD06-C7340976B86D}"/>
    <cellStyle name="Comma 4 2 4 3 2 5 2" xfId="7808" xr:uid="{1AA19CB0-A79E-42AD-9E7C-00BC1074B208}"/>
    <cellStyle name="Comma 4 2 4 3 2 5 2 2" xfId="18320" xr:uid="{C5494FCB-19F4-4A6E-A1C4-631073838C37}"/>
    <cellStyle name="Comma 4 2 4 3 2 5 2 2 2" xfId="28832" xr:uid="{37E96E7B-CEF6-4361-8A07-5B186A8C3912}"/>
    <cellStyle name="Comma 4 2 4 3 2 5 3" xfId="14816" xr:uid="{D929C781-76D0-498C-A420-554A4AE00382}"/>
    <cellStyle name="Comma 4 2 4 3 2 5 3 2" xfId="25328" xr:uid="{F6038679-59B1-4B97-8EE2-51DB89E57684}"/>
    <cellStyle name="Comma 4 2 4 3 2 6" xfId="11312" xr:uid="{1DED9271-B17B-4A5D-B107-368B38B07340}"/>
    <cellStyle name="Comma 4 2 4 3 2 6 2" xfId="21824" xr:uid="{F693C0E7-E997-46DA-88D1-8A035119E63A}"/>
    <cellStyle name="Comma 4 2 4 3 3" xfId="1676" xr:uid="{00000000-0005-0000-0000-0000A3030000}"/>
    <cellStyle name="Comma 4 2 4 3 3 2" xfId="5181" xr:uid="{710C8034-FC07-49AF-8B92-078FD02496A6}"/>
    <cellStyle name="Comma 4 2 4 3 3 2 2" xfId="8684" xr:uid="{AEEF2783-E562-47BE-BC5F-04B402401FEA}"/>
    <cellStyle name="Comma 4 2 4 3 3 2 2 2" xfId="19196" xr:uid="{167AE997-38AA-47CF-86E1-9636268E4C19}"/>
    <cellStyle name="Comma 4 2 4 3 3 2 2 2 2" xfId="29708" xr:uid="{63D7D278-63DD-4DC6-A763-0280FBAC435B}"/>
    <cellStyle name="Comma 4 2 4 3 3 2 3" xfId="15692" xr:uid="{07B393C4-64F4-48F5-952C-E54C5DC7EDCE}"/>
    <cellStyle name="Comma 4 2 4 3 3 2 3 2" xfId="26204" xr:uid="{6D799063-01E4-4269-B9E6-062124A58963}"/>
    <cellStyle name="Comma 4 2 4 3 3 3" xfId="12188" xr:uid="{21A3916E-930E-441F-B806-627E5BBBA2AE}"/>
    <cellStyle name="Comma 4 2 4 3 3 3 2" xfId="22700" xr:uid="{07C1E678-FA75-4690-86E5-821FA84FFC7B}"/>
    <cellStyle name="Comma 4 2 4 3 4" xfId="3867" xr:uid="{D3A1A05A-E911-4F09-B157-423F70D5C997}"/>
    <cellStyle name="Comma 4 2 4 3 4 2" xfId="7370" xr:uid="{E78D1CD2-A2ED-4162-96B9-DE94069F891E}"/>
    <cellStyle name="Comma 4 2 4 3 4 2 2" xfId="17882" xr:uid="{63310C2D-CC1B-4721-A4E0-FD444FBF5E82}"/>
    <cellStyle name="Comma 4 2 4 3 4 2 2 2" xfId="28394" xr:uid="{544E753F-02AB-41AE-8DF9-B0052FCC77E0}"/>
    <cellStyle name="Comma 4 2 4 3 4 3" xfId="14378" xr:uid="{BDFC0933-C1CE-46DA-AA20-49F870B8AFE2}"/>
    <cellStyle name="Comma 4 2 4 3 4 3 2" xfId="24890" xr:uid="{35DAD789-BD4A-48C7-BF3C-AFDD651E02D6}"/>
    <cellStyle name="Comma 4 2 4 3 5" xfId="10874" xr:uid="{BD8CE832-4143-4A0A-ABDF-B4DF3C2476E9}"/>
    <cellStyle name="Comma 4 2 4 3 5 2" xfId="21386" xr:uid="{7C3AD222-6B64-4142-9AEE-0F8E020F494E}"/>
    <cellStyle name="Comma 4 2 4 4" xfId="655" xr:uid="{00000000-0005-0000-0000-0000A4030000}"/>
    <cellStyle name="Comma 4 2 4 4 2" xfId="1093" xr:uid="{00000000-0005-0000-0000-0000A5030000}"/>
    <cellStyle name="Comma 4 2 4 4 2 2" xfId="2408" xr:uid="{00000000-0005-0000-0000-0000A6030000}"/>
    <cellStyle name="Comma 4 2 4 4 2 2 2" xfId="5913" xr:uid="{5EEB3487-A1E1-460F-911D-A939E82AFA30}"/>
    <cellStyle name="Comma 4 2 4 4 2 2 2 2" xfId="9416" xr:uid="{F6381A24-473D-4A51-954E-0FFF0E6389CA}"/>
    <cellStyle name="Comma 4 2 4 4 2 2 2 2 2" xfId="19928" xr:uid="{3FAC82B8-FA87-4C4E-9F66-01D410776E6B}"/>
    <cellStyle name="Comma 4 2 4 4 2 2 2 2 2 2" xfId="30440" xr:uid="{1436C38D-C8D8-49D8-AD71-42C88B945AA1}"/>
    <cellStyle name="Comma 4 2 4 4 2 2 2 3" xfId="16424" xr:uid="{956EA93A-C1EC-4081-BDA9-95767FAE1A93}"/>
    <cellStyle name="Comma 4 2 4 4 2 2 2 3 2" xfId="26936" xr:uid="{8FFD1A02-E895-4317-B113-30CC466D4FC5}"/>
    <cellStyle name="Comma 4 2 4 4 2 2 3" xfId="12920" xr:uid="{D170DA27-F747-43DD-A054-7EE07E27E8EC}"/>
    <cellStyle name="Comma 4 2 4 4 2 2 3 2" xfId="23432" xr:uid="{7408734D-E1C8-415C-B6F7-86318DA7E1F7}"/>
    <cellStyle name="Comma 4 2 4 4 2 3" xfId="3284" xr:uid="{00000000-0005-0000-0000-0000D7010000}"/>
    <cellStyle name="Comma 4 2 4 4 2 3 2" xfId="6788" xr:uid="{5F834157-FEE6-406E-8D5E-58FF747AED68}"/>
    <cellStyle name="Comma 4 2 4 4 2 3 2 2" xfId="10292" xr:uid="{9EC3EBE5-0FD9-4B2E-8A7B-E073C10B79D0}"/>
    <cellStyle name="Comma 4 2 4 4 2 3 2 2 2" xfId="20804" xr:uid="{C6B88FB9-81DE-4390-99FF-144E60D6A82A}"/>
    <cellStyle name="Comma 4 2 4 4 2 3 2 2 2 2" xfId="31316" xr:uid="{B7950968-124D-4257-8459-BFAFEAEDE47E}"/>
    <cellStyle name="Comma 4 2 4 4 2 3 2 3" xfId="17300" xr:uid="{495CEDE8-4ACB-4823-9030-76DE9611D1B3}"/>
    <cellStyle name="Comma 4 2 4 4 2 3 2 3 2" xfId="27812" xr:uid="{3C659C24-BDF1-4A2E-A4C4-69E9C83A1D33}"/>
    <cellStyle name="Comma 4 2 4 4 2 3 3" xfId="13796" xr:uid="{58C89A25-11E8-4ECA-8CEB-39E37D274511}"/>
    <cellStyle name="Comma 4 2 4 4 2 3 3 2" xfId="24308" xr:uid="{C56CBE60-B905-4654-B6F3-41E1EF9475E7}"/>
    <cellStyle name="Comma 4 2 4 4 2 4" xfId="4599" xr:uid="{ACB4713E-4F29-4C91-AF0D-BBF1CA059B56}"/>
    <cellStyle name="Comma 4 2 4 4 2 4 2" xfId="8102" xr:uid="{3B4AAFB5-9943-401E-AD23-CDB166AFF36A}"/>
    <cellStyle name="Comma 4 2 4 4 2 4 2 2" xfId="18614" xr:uid="{F5825704-5685-429D-82A5-FFB3028A0DB7}"/>
    <cellStyle name="Comma 4 2 4 4 2 4 2 2 2" xfId="29126" xr:uid="{5503F201-4FC1-40D2-B11D-2E2BCCBB65C3}"/>
    <cellStyle name="Comma 4 2 4 4 2 4 3" xfId="15110" xr:uid="{1DA8298D-95F2-484B-B8EE-2DCAB7A37B10}"/>
    <cellStyle name="Comma 4 2 4 4 2 4 3 2" xfId="25622" xr:uid="{3630D909-159B-4DC3-82BC-F7991946F3AA}"/>
    <cellStyle name="Comma 4 2 4 4 2 5" xfId="11606" xr:uid="{1A37AFAB-CF29-45B1-9961-AB2949F0BD80}"/>
    <cellStyle name="Comma 4 2 4 4 2 5 2" xfId="22118" xr:uid="{E6DEB359-7B9F-4A50-B7A5-37F2EB6C576F}"/>
    <cellStyle name="Comma 4 2 4 4 3" xfId="1970" xr:uid="{00000000-0005-0000-0000-0000A7030000}"/>
    <cellStyle name="Comma 4 2 4 4 3 2" xfId="5475" xr:uid="{1A943DB7-9072-4E65-B04A-08576ADCE1AF}"/>
    <cellStyle name="Comma 4 2 4 4 3 2 2" xfId="8978" xr:uid="{E326F56D-0D26-4E25-A0A0-4B5EF3572B66}"/>
    <cellStyle name="Comma 4 2 4 4 3 2 2 2" xfId="19490" xr:uid="{1736A0C8-F30C-4A77-B669-BDB858785754}"/>
    <cellStyle name="Comma 4 2 4 4 3 2 2 2 2" xfId="30002" xr:uid="{2100A710-7362-43E4-A905-D45720EE66FF}"/>
    <cellStyle name="Comma 4 2 4 4 3 2 3" xfId="15986" xr:uid="{EB7AFDF5-E380-4F4A-85DA-D05118AC249D}"/>
    <cellStyle name="Comma 4 2 4 4 3 2 3 2" xfId="26498" xr:uid="{895F0FA8-D59F-434D-9DE9-24D8F5A0BE20}"/>
    <cellStyle name="Comma 4 2 4 4 3 3" xfId="12482" xr:uid="{665F83DD-3E85-48A9-95DC-7CEB27E31B27}"/>
    <cellStyle name="Comma 4 2 4 4 3 3 2" xfId="22994" xr:uid="{7CD0A702-8D98-4226-93A6-B991DB270BC9}"/>
    <cellStyle name="Comma 4 2 4 4 4" xfId="2846" xr:uid="{00000000-0005-0000-0000-0000D6010000}"/>
    <cellStyle name="Comma 4 2 4 4 4 2" xfId="6350" xr:uid="{B949FE50-57BB-4481-951E-33646CAC053D}"/>
    <cellStyle name="Comma 4 2 4 4 4 2 2" xfId="9854" xr:uid="{18F36BE6-1974-470B-97FA-F6CE144FEAE5}"/>
    <cellStyle name="Comma 4 2 4 4 4 2 2 2" xfId="20366" xr:uid="{A971D06E-A318-40ED-9842-7E3D2D15A074}"/>
    <cellStyle name="Comma 4 2 4 4 4 2 2 2 2" xfId="30878" xr:uid="{81047055-1FC5-4B5B-AAE7-17886D7D4C78}"/>
    <cellStyle name="Comma 4 2 4 4 4 2 3" xfId="16862" xr:uid="{AEC43DBF-E68A-475D-A887-88E369680FDC}"/>
    <cellStyle name="Comma 4 2 4 4 4 2 3 2" xfId="27374" xr:uid="{03047013-55A1-4B3A-955C-F34508FC7B70}"/>
    <cellStyle name="Comma 4 2 4 4 4 3" xfId="13358" xr:uid="{EBE99C5F-80A2-434D-90E2-7CB09A2FF4DC}"/>
    <cellStyle name="Comma 4 2 4 4 4 3 2" xfId="23870" xr:uid="{0C7C688A-3647-4573-8AB2-2B8C89C53985}"/>
    <cellStyle name="Comma 4 2 4 4 5" xfId="4161" xr:uid="{93D0F0D0-9D03-479F-B35D-447926109767}"/>
    <cellStyle name="Comma 4 2 4 4 5 2" xfId="7664" xr:uid="{35A61112-7DE6-459F-B547-1337619D9422}"/>
    <cellStyle name="Comma 4 2 4 4 5 2 2" xfId="18176" xr:uid="{C18E8D7A-9B41-4091-87CF-C7412CD9FB2E}"/>
    <cellStyle name="Comma 4 2 4 4 5 2 2 2" xfId="28688" xr:uid="{82927D87-3569-4D90-8602-1338735792E4}"/>
    <cellStyle name="Comma 4 2 4 4 5 3" xfId="14672" xr:uid="{05EF52B1-EA4E-4A73-96B2-8A49341C66EB}"/>
    <cellStyle name="Comma 4 2 4 4 5 3 2" xfId="25184" xr:uid="{EC104AFB-B13E-4A50-BD70-5FB5064C367A}"/>
    <cellStyle name="Comma 4 2 4 4 6" xfId="11168" xr:uid="{C04E7067-7769-41DC-AD0E-0E9834EE54DD}"/>
    <cellStyle name="Comma 4 2 4 4 6 2" xfId="21680" xr:uid="{E50F2168-B1B7-4A50-BF01-47D1BCE6ACBC}"/>
    <cellStyle name="Comma 4 2 4 5" xfId="1532" xr:uid="{00000000-0005-0000-0000-0000A8030000}"/>
    <cellStyle name="Comma 4 2 4 5 2" xfId="5037" xr:uid="{E70F03EB-3539-493B-A1F2-7FF6A2605ED6}"/>
    <cellStyle name="Comma 4 2 4 5 2 2" xfId="8540" xr:uid="{9B7D0C3E-2F03-4C46-81CB-C5739B9C9DA1}"/>
    <cellStyle name="Comma 4 2 4 5 2 2 2" xfId="19052" xr:uid="{2A188B16-3573-4BA0-BF1B-4DA6DF98BAF6}"/>
    <cellStyle name="Comma 4 2 4 5 2 2 2 2" xfId="29564" xr:uid="{D4521E94-3254-4928-8C26-4A56E9484163}"/>
    <cellStyle name="Comma 4 2 4 5 2 3" xfId="15548" xr:uid="{6804FBCC-05AD-463A-AF26-9B57CC68DC31}"/>
    <cellStyle name="Comma 4 2 4 5 2 3 2" xfId="26060" xr:uid="{8B973770-D06C-4285-A8A2-F4B79329FA58}"/>
    <cellStyle name="Comma 4 2 4 5 3" xfId="12044" xr:uid="{8D50D6B6-96E6-443A-9FF9-58F2712C2A04}"/>
    <cellStyle name="Comma 4 2 4 5 3 2" xfId="22556" xr:uid="{B7BE7BBC-A655-429E-AD3E-D04B69E871D7}"/>
    <cellStyle name="Comma 4 2 4 6" xfId="3723" xr:uid="{01D79544-83E4-41EA-A63A-2E41F85EC4D1}"/>
    <cellStyle name="Comma 4 2 4 6 2" xfId="7226" xr:uid="{5F490819-C0B5-491C-8BF9-72696C23E496}"/>
    <cellStyle name="Comma 4 2 4 6 2 2" xfId="17738" xr:uid="{A168E2C9-ECBD-4778-BF63-BD36CEA13BEE}"/>
    <cellStyle name="Comma 4 2 4 6 2 2 2" xfId="28250" xr:uid="{D75A158A-A1B8-4153-956E-2BDBB8A5140F}"/>
    <cellStyle name="Comma 4 2 4 6 3" xfId="14234" xr:uid="{EA124B78-AFB8-4821-8752-E419DDB82B05}"/>
    <cellStyle name="Comma 4 2 4 6 3 2" xfId="24746" xr:uid="{4C8BC759-B255-4B32-8253-6331BB00F176}"/>
    <cellStyle name="Comma 4 2 4 7" xfId="10730" xr:uid="{EB9DA5E4-7E27-4746-9C2A-6D0C91CC1E69}"/>
    <cellStyle name="Comma 4 2 4 7 2" xfId="21242" xr:uid="{54E9214B-951C-4EFD-8313-C82A45E9B259}"/>
    <cellStyle name="Comma 4 2 5" xfId="432" xr:uid="{00000000-0005-0000-0000-0000A9030000}"/>
    <cellStyle name="Comma 4 2 5 2" xfId="871" xr:uid="{00000000-0005-0000-0000-0000AA030000}"/>
    <cellStyle name="Comma 4 2 5 2 2" xfId="1309" xr:uid="{00000000-0005-0000-0000-0000AB030000}"/>
    <cellStyle name="Comma 4 2 5 2 2 2" xfId="2624" xr:uid="{00000000-0005-0000-0000-0000AC030000}"/>
    <cellStyle name="Comma 4 2 5 2 2 2 2" xfId="6129" xr:uid="{BB5425BA-B9FF-4152-BF61-7C40C8F1AE02}"/>
    <cellStyle name="Comma 4 2 5 2 2 2 2 2" xfId="9632" xr:uid="{C9DE367D-16C2-42DF-A922-327230E06379}"/>
    <cellStyle name="Comma 4 2 5 2 2 2 2 2 2" xfId="20144" xr:uid="{94DBDF86-E7A0-4806-9173-3A4BC77C83F1}"/>
    <cellStyle name="Comma 4 2 5 2 2 2 2 2 2 2" xfId="30656" xr:uid="{55009BE5-F6E3-460B-AD0F-451E33405F8B}"/>
    <cellStyle name="Comma 4 2 5 2 2 2 2 3" xfId="16640" xr:uid="{B2797523-A928-4270-BF7D-243565EDAB62}"/>
    <cellStyle name="Comma 4 2 5 2 2 2 2 3 2" xfId="27152" xr:uid="{8A2F27EB-8721-426E-AE51-CDE9B3B5E7E6}"/>
    <cellStyle name="Comma 4 2 5 2 2 2 3" xfId="13136" xr:uid="{C2FCA1A3-FB2A-43C0-9A6F-F0FFAFCF23EE}"/>
    <cellStyle name="Comma 4 2 5 2 2 2 3 2" xfId="23648" xr:uid="{42BA37CF-2962-4524-8E44-A7650B0D57D1}"/>
    <cellStyle name="Comma 4 2 5 2 2 3" xfId="3500" xr:uid="{00000000-0005-0000-0000-0000DA010000}"/>
    <cellStyle name="Comma 4 2 5 2 2 3 2" xfId="7004" xr:uid="{C8390BCC-530F-4AAD-B6C3-4DF966E36257}"/>
    <cellStyle name="Comma 4 2 5 2 2 3 2 2" xfId="10508" xr:uid="{1506708C-7BAE-4DCD-990A-016A61959A42}"/>
    <cellStyle name="Comma 4 2 5 2 2 3 2 2 2" xfId="21020" xr:uid="{0FC18571-6A5B-44AE-89B3-34732693243F}"/>
    <cellStyle name="Comma 4 2 5 2 2 3 2 2 2 2" xfId="31532" xr:uid="{075D0066-6C2A-44B1-B4BF-44A47B480E37}"/>
    <cellStyle name="Comma 4 2 5 2 2 3 2 3" xfId="17516" xr:uid="{4A495BC5-F112-4AE6-A365-7776BAF76789}"/>
    <cellStyle name="Comma 4 2 5 2 2 3 2 3 2" xfId="28028" xr:uid="{5DE57ABF-915F-4E08-96FB-7CF75A67E321}"/>
    <cellStyle name="Comma 4 2 5 2 2 3 3" xfId="14012" xr:uid="{32B3C5D6-F858-4F01-86D4-EEA810EBEDF8}"/>
    <cellStyle name="Comma 4 2 5 2 2 3 3 2" xfId="24524" xr:uid="{8D951926-C573-40EC-8EFA-552799E87E4A}"/>
    <cellStyle name="Comma 4 2 5 2 2 4" xfId="4815" xr:uid="{44152029-0111-4755-9B8B-13EE6C1BA003}"/>
    <cellStyle name="Comma 4 2 5 2 2 4 2" xfId="8318" xr:uid="{29547CB3-709C-4A82-88D4-68F187066532}"/>
    <cellStyle name="Comma 4 2 5 2 2 4 2 2" xfId="18830" xr:uid="{91E00BDE-53A0-43B5-A50A-6071C1D12748}"/>
    <cellStyle name="Comma 4 2 5 2 2 4 2 2 2" xfId="29342" xr:uid="{0A5C73CD-7327-4235-952B-4B7618D63650}"/>
    <cellStyle name="Comma 4 2 5 2 2 4 3" xfId="15326" xr:uid="{6EE9F7EA-B506-4E95-AF68-C0BFA73DD791}"/>
    <cellStyle name="Comma 4 2 5 2 2 4 3 2" xfId="25838" xr:uid="{8049F4D3-2BF1-49BA-967F-1138B85690DD}"/>
    <cellStyle name="Comma 4 2 5 2 2 5" xfId="11822" xr:uid="{1B50F133-0A92-477C-989F-276FDE46828C}"/>
    <cellStyle name="Comma 4 2 5 2 2 5 2" xfId="22334" xr:uid="{D6B78730-C839-4E0C-8788-DEF0074CB1F6}"/>
    <cellStyle name="Comma 4 2 5 2 3" xfId="2186" xr:uid="{00000000-0005-0000-0000-0000AD030000}"/>
    <cellStyle name="Comma 4 2 5 2 3 2" xfId="5691" xr:uid="{FACA36AD-460C-4A7B-8F75-A5CEA43A0BAF}"/>
    <cellStyle name="Comma 4 2 5 2 3 2 2" xfId="9194" xr:uid="{F5C05214-49BB-4004-AC2B-998C7116489A}"/>
    <cellStyle name="Comma 4 2 5 2 3 2 2 2" xfId="19706" xr:uid="{499A83B7-6186-4101-91C9-814EF0FDFB07}"/>
    <cellStyle name="Comma 4 2 5 2 3 2 2 2 2" xfId="30218" xr:uid="{97C80595-A8A9-40B3-A6FB-32E21803DFD3}"/>
    <cellStyle name="Comma 4 2 5 2 3 2 3" xfId="16202" xr:uid="{371BB6F0-4024-4FAE-B302-B8160F46EC1C}"/>
    <cellStyle name="Comma 4 2 5 2 3 2 3 2" xfId="26714" xr:uid="{97E39C71-2DCC-4B84-961D-B6A9A9DD72D7}"/>
    <cellStyle name="Comma 4 2 5 2 3 3" xfId="12698" xr:uid="{38A4CEE8-9BF3-40EB-BB36-B6659F1350B4}"/>
    <cellStyle name="Comma 4 2 5 2 3 3 2" xfId="23210" xr:uid="{094A0EB9-26C5-4E48-9435-29215694BACB}"/>
    <cellStyle name="Comma 4 2 5 2 4" xfId="3062" xr:uid="{00000000-0005-0000-0000-0000D9010000}"/>
    <cellStyle name="Comma 4 2 5 2 4 2" xfId="6566" xr:uid="{BB8CB470-D735-475B-A2F0-55987E95F437}"/>
    <cellStyle name="Comma 4 2 5 2 4 2 2" xfId="10070" xr:uid="{E50383CA-B052-4522-B649-8313160C6EAE}"/>
    <cellStyle name="Comma 4 2 5 2 4 2 2 2" xfId="20582" xr:uid="{71D94089-5031-4E24-BBBE-4483052A7094}"/>
    <cellStyle name="Comma 4 2 5 2 4 2 2 2 2" xfId="31094" xr:uid="{36FA1716-F90C-421F-8189-9982EE1FCF90}"/>
    <cellStyle name="Comma 4 2 5 2 4 2 3" xfId="17078" xr:uid="{803A1241-BED2-4370-8842-3D761999F1C2}"/>
    <cellStyle name="Comma 4 2 5 2 4 2 3 2" xfId="27590" xr:uid="{FFEE458A-C5B2-4689-A7D4-AF46FA998A20}"/>
    <cellStyle name="Comma 4 2 5 2 4 3" xfId="13574" xr:uid="{4AD4F813-18C4-4AC4-9EBE-773AC0318995}"/>
    <cellStyle name="Comma 4 2 5 2 4 3 2" xfId="24086" xr:uid="{38839327-B660-451F-B8E3-A51A8D1EA082}"/>
    <cellStyle name="Comma 4 2 5 2 5" xfId="4377" xr:uid="{7EEE2FA9-B480-4EAB-958D-57190C29AD71}"/>
    <cellStyle name="Comma 4 2 5 2 5 2" xfId="7880" xr:uid="{A005160B-AC9D-4AF1-82E6-9252E2E779E3}"/>
    <cellStyle name="Comma 4 2 5 2 5 2 2" xfId="18392" xr:uid="{C3D166D1-8599-4C3E-B1E9-23E8A83C0110}"/>
    <cellStyle name="Comma 4 2 5 2 5 2 2 2" xfId="28904" xr:uid="{8B0D2B61-C981-4486-927D-E9A3B204991C}"/>
    <cellStyle name="Comma 4 2 5 2 5 3" xfId="14888" xr:uid="{6F59D5C7-6453-46BA-ABFD-E1556B64E1B4}"/>
    <cellStyle name="Comma 4 2 5 2 5 3 2" xfId="25400" xr:uid="{4AD0D071-5135-4A80-84BB-E3E2B99B867E}"/>
    <cellStyle name="Comma 4 2 5 2 6" xfId="11384" xr:uid="{AA8BF06C-C99C-4D93-8088-FD9D96F0418F}"/>
    <cellStyle name="Comma 4 2 5 2 6 2" xfId="21896" xr:uid="{5F560159-9129-4721-8239-AD97A61A1BCC}"/>
    <cellStyle name="Comma 4 2 5 3" xfId="1748" xr:uid="{00000000-0005-0000-0000-0000AE030000}"/>
    <cellStyle name="Comma 4 2 5 3 2" xfId="5253" xr:uid="{56D6FE92-A6AC-49B7-A6D2-D2ACF19E9716}"/>
    <cellStyle name="Comma 4 2 5 3 2 2" xfId="8756" xr:uid="{C5C61E57-6ED9-4D05-9204-58B0303B6E1C}"/>
    <cellStyle name="Comma 4 2 5 3 2 2 2" xfId="19268" xr:uid="{56613DE9-966B-492D-A41B-8D6124D70FA1}"/>
    <cellStyle name="Comma 4 2 5 3 2 2 2 2" xfId="29780" xr:uid="{CA068520-A371-4D89-8A36-AF19591BB483}"/>
    <cellStyle name="Comma 4 2 5 3 2 3" xfId="15764" xr:uid="{9847E92F-2154-4500-B53D-A7DAD85E41EA}"/>
    <cellStyle name="Comma 4 2 5 3 2 3 2" xfId="26276" xr:uid="{BDD79DE0-FD4F-43A0-9B92-E6715C56C289}"/>
    <cellStyle name="Comma 4 2 5 3 3" xfId="12260" xr:uid="{3711EB77-CC8B-40DC-8B01-E08F17E50599}"/>
    <cellStyle name="Comma 4 2 5 3 3 2" xfId="22772" xr:uid="{C5758F82-D172-4616-AA2E-C8640DA79ED9}"/>
    <cellStyle name="Comma 4 2 5 4" xfId="3939" xr:uid="{48980FC0-A183-4147-902F-7FE6253F1F8E}"/>
    <cellStyle name="Comma 4 2 5 4 2" xfId="7442" xr:uid="{CAD2AB2F-411C-4321-9B3A-3B31B9BAE363}"/>
    <cellStyle name="Comma 4 2 5 4 2 2" xfId="17954" xr:uid="{54A09488-9E97-445C-8491-944A0461CA86}"/>
    <cellStyle name="Comma 4 2 5 4 2 2 2" xfId="28466" xr:uid="{F43F2B6E-D2BC-48DD-B3D6-C09066519F32}"/>
    <cellStyle name="Comma 4 2 5 4 3" xfId="14450" xr:uid="{AEBBA150-94FE-4705-845D-4BCD33D1BC64}"/>
    <cellStyle name="Comma 4 2 5 4 3 2" xfId="24962" xr:uid="{448B7A3A-45D1-48B2-957A-7C4EEDE7BCDB}"/>
    <cellStyle name="Comma 4 2 5 5" xfId="10946" xr:uid="{3B790A3F-256C-4691-9CCC-9932F0E77BA3}"/>
    <cellStyle name="Comma 4 2 5 5 2" xfId="21458" xr:uid="{66A84FEA-AE37-444A-8228-3DA5D20CD35C}"/>
    <cellStyle name="Comma 4 2 6" xfId="288" xr:uid="{00000000-0005-0000-0000-0000AF030000}"/>
    <cellStyle name="Comma 4 2 6 2" xfId="727" xr:uid="{00000000-0005-0000-0000-0000B0030000}"/>
    <cellStyle name="Comma 4 2 6 2 2" xfId="1165" xr:uid="{00000000-0005-0000-0000-0000B1030000}"/>
    <cellStyle name="Comma 4 2 6 2 2 2" xfId="2480" xr:uid="{00000000-0005-0000-0000-0000B2030000}"/>
    <cellStyle name="Comma 4 2 6 2 2 2 2" xfId="5985" xr:uid="{837ABCCA-0041-4398-A802-456E7F2B7366}"/>
    <cellStyle name="Comma 4 2 6 2 2 2 2 2" xfId="9488" xr:uid="{61E9478E-39B7-4A82-8F39-2ED6C40BA047}"/>
    <cellStyle name="Comma 4 2 6 2 2 2 2 2 2" xfId="20000" xr:uid="{C45FE2C1-1DEE-406E-97FC-79301CE63A4B}"/>
    <cellStyle name="Comma 4 2 6 2 2 2 2 2 2 2" xfId="30512" xr:uid="{4B6E08CC-0F45-4838-97B0-F5B7218A0F16}"/>
    <cellStyle name="Comma 4 2 6 2 2 2 2 3" xfId="16496" xr:uid="{C5B5FB47-54BF-4D92-808C-C4BF14894928}"/>
    <cellStyle name="Comma 4 2 6 2 2 2 2 3 2" xfId="27008" xr:uid="{662AB01D-7EA6-4353-8D49-D035AD23DA3D}"/>
    <cellStyle name="Comma 4 2 6 2 2 2 3" xfId="12992" xr:uid="{5CE9C54D-FAE3-44AE-8FAB-A54C7C98ACDA}"/>
    <cellStyle name="Comma 4 2 6 2 2 2 3 2" xfId="23504" xr:uid="{7FA1ACEF-922A-4FF8-8123-D0E57B067716}"/>
    <cellStyle name="Comma 4 2 6 2 2 3" xfId="3356" xr:uid="{00000000-0005-0000-0000-0000DD010000}"/>
    <cellStyle name="Comma 4 2 6 2 2 3 2" xfId="6860" xr:uid="{992334DA-347D-45FF-87D3-F8C9D780E521}"/>
    <cellStyle name="Comma 4 2 6 2 2 3 2 2" xfId="10364" xr:uid="{5BE97F6B-B456-4CBB-AEC1-C9EACED5E59B}"/>
    <cellStyle name="Comma 4 2 6 2 2 3 2 2 2" xfId="20876" xr:uid="{B4D1C61F-4FFF-4EF8-BB76-7B3846AC447C}"/>
    <cellStyle name="Comma 4 2 6 2 2 3 2 2 2 2" xfId="31388" xr:uid="{578BB040-7428-4523-B3BB-EB9E08AAB0CD}"/>
    <cellStyle name="Comma 4 2 6 2 2 3 2 3" xfId="17372" xr:uid="{0390E26A-EF01-449D-8EEC-098B01EB465A}"/>
    <cellStyle name="Comma 4 2 6 2 2 3 2 3 2" xfId="27884" xr:uid="{C715FE89-DBEB-4433-8234-80721F5AE88E}"/>
    <cellStyle name="Comma 4 2 6 2 2 3 3" xfId="13868" xr:uid="{1A8BF3C4-0330-4284-B1EB-C39182E10C80}"/>
    <cellStyle name="Comma 4 2 6 2 2 3 3 2" xfId="24380" xr:uid="{DE8893FE-9317-4DF4-A3E3-28CEB86C431D}"/>
    <cellStyle name="Comma 4 2 6 2 2 4" xfId="4671" xr:uid="{343172BF-1D5B-4C14-B3E0-B0EC77D51825}"/>
    <cellStyle name="Comma 4 2 6 2 2 4 2" xfId="8174" xr:uid="{47DA7377-BF00-4764-99D0-BB861EACDC47}"/>
    <cellStyle name="Comma 4 2 6 2 2 4 2 2" xfId="18686" xr:uid="{C7F27154-0747-4B2E-9F87-9A32E4C12969}"/>
    <cellStyle name="Comma 4 2 6 2 2 4 2 2 2" xfId="29198" xr:uid="{E68A7C42-3EEE-4ECF-B14D-2F81121A6B77}"/>
    <cellStyle name="Comma 4 2 6 2 2 4 3" xfId="15182" xr:uid="{50EBE91A-D150-4F34-BB05-E349E6A5C8CC}"/>
    <cellStyle name="Comma 4 2 6 2 2 4 3 2" xfId="25694" xr:uid="{B680CF20-D611-4F35-B7FA-CE0E778F73AE}"/>
    <cellStyle name="Comma 4 2 6 2 2 5" xfId="11678" xr:uid="{0A89E142-BE25-41BE-99DF-3FC88933EE1B}"/>
    <cellStyle name="Comma 4 2 6 2 2 5 2" xfId="22190" xr:uid="{0E8B87F0-F384-4F37-A1F5-4AB7734955AC}"/>
    <cellStyle name="Comma 4 2 6 2 3" xfId="2042" xr:uid="{00000000-0005-0000-0000-0000B3030000}"/>
    <cellStyle name="Comma 4 2 6 2 3 2" xfId="5547" xr:uid="{D42F7869-D3DA-4711-9392-1610A04CF600}"/>
    <cellStyle name="Comma 4 2 6 2 3 2 2" xfId="9050" xr:uid="{221F79AA-930D-4013-A8C5-148A3A22B7A2}"/>
    <cellStyle name="Comma 4 2 6 2 3 2 2 2" xfId="19562" xr:uid="{C23CC3CD-6543-431F-BEAB-6E3F79CF9D00}"/>
    <cellStyle name="Comma 4 2 6 2 3 2 2 2 2" xfId="30074" xr:uid="{D577D39C-4731-4798-8597-9AF1E7E6EB72}"/>
    <cellStyle name="Comma 4 2 6 2 3 2 3" xfId="16058" xr:uid="{CCC8D462-150E-4546-859C-B0F4F9B90E93}"/>
    <cellStyle name="Comma 4 2 6 2 3 2 3 2" xfId="26570" xr:uid="{D2849E6F-C68A-47F6-8ECB-F0823956BF2A}"/>
    <cellStyle name="Comma 4 2 6 2 3 3" xfId="12554" xr:uid="{F41668FF-DB69-43C0-88AF-AC6921900828}"/>
    <cellStyle name="Comma 4 2 6 2 3 3 2" xfId="23066" xr:uid="{63889400-495D-41F7-BB70-9EFA77761D74}"/>
    <cellStyle name="Comma 4 2 6 2 4" xfId="2918" xr:uid="{00000000-0005-0000-0000-0000DC010000}"/>
    <cellStyle name="Comma 4 2 6 2 4 2" xfId="6422" xr:uid="{D2E03E4C-D015-4BD8-92FC-26962DA4E9CC}"/>
    <cellStyle name="Comma 4 2 6 2 4 2 2" xfId="9926" xr:uid="{C553BAC3-F530-47A5-8487-345E3C29AA63}"/>
    <cellStyle name="Comma 4 2 6 2 4 2 2 2" xfId="20438" xr:uid="{46DB624C-2E84-4305-B275-C128C93439E4}"/>
    <cellStyle name="Comma 4 2 6 2 4 2 2 2 2" xfId="30950" xr:uid="{B70637C7-42E7-44AE-80C0-CFD7F5770CE7}"/>
    <cellStyle name="Comma 4 2 6 2 4 2 3" xfId="16934" xr:uid="{78D2EAA2-2EF5-4E84-8898-BFF2F6B33DC2}"/>
    <cellStyle name="Comma 4 2 6 2 4 2 3 2" xfId="27446" xr:uid="{44B3F6F5-6F8F-46AD-AFAE-66555EFC7930}"/>
    <cellStyle name="Comma 4 2 6 2 4 3" xfId="13430" xr:uid="{132404AE-CDD9-4954-9279-ADA86A11E930}"/>
    <cellStyle name="Comma 4 2 6 2 4 3 2" xfId="23942" xr:uid="{ABE6D56F-8190-415E-B23D-B437E4B2EDF5}"/>
    <cellStyle name="Comma 4 2 6 2 5" xfId="4233" xr:uid="{BCF6F87C-E6EF-4763-9B4F-9BEECCEC50B7}"/>
    <cellStyle name="Comma 4 2 6 2 5 2" xfId="7736" xr:uid="{4058F5F2-947C-4946-A977-3A42F89EE911}"/>
    <cellStyle name="Comma 4 2 6 2 5 2 2" xfId="18248" xr:uid="{5EBC738B-EC13-4696-8BF1-B3E93CEC51F7}"/>
    <cellStyle name="Comma 4 2 6 2 5 2 2 2" xfId="28760" xr:uid="{5FF3B47E-F0CE-407F-A4E4-B661C14F62E0}"/>
    <cellStyle name="Comma 4 2 6 2 5 3" xfId="14744" xr:uid="{4A644B9E-5135-477A-95A3-0237C5BC2349}"/>
    <cellStyle name="Comma 4 2 6 2 5 3 2" xfId="25256" xr:uid="{B1783ABA-826D-4D18-9613-740B705492DD}"/>
    <cellStyle name="Comma 4 2 6 2 6" xfId="11240" xr:uid="{6F7C0E52-A432-45A4-B9C4-043251829303}"/>
    <cellStyle name="Comma 4 2 6 2 6 2" xfId="21752" xr:uid="{D7C9A057-2E09-4857-801D-66B463B0AE5E}"/>
    <cellStyle name="Comma 4 2 6 3" xfId="1604" xr:uid="{00000000-0005-0000-0000-0000B4030000}"/>
    <cellStyle name="Comma 4 2 6 3 2" xfId="5109" xr:uid="{A82FF330-C7E4-4793-9708-391693E27B75}"/>
    <cellStyle name="Comma 4 2 6 3 2 2" xfId="8612" xr:uid="{8ECB0082-6399-48DE-8AEA-B09980EC5582}"/>
    <cellStyle name="Comma 4 2 6 3 2 2 2" xfId="19124" xr:uid="{AA804C0D-C86B-4869-810C-5910424409C1}"/>
    <cellStyle name="Comma 4 2 6 3 2 2 2 2" xfId="29636" xr:uid="{2302DE0C-027B-456A-8DCF-9B118E01EDD6}"/>
    <cellStyle name="Comma 4 2 6 3 2 3" xfId="15620" xr:uid="{843D5556-59A4-40AC-8397-65B6A7B8F2F7}"/>
    <cellStyle name="Comma 4 2 6 3 2 3 2" xfId="26132" xr:uid="{9316527C-2904-48F2-BC7B-D713263AB9D4}"/>
    <cellStyle name="Comma 4 2 6 3 3" xfId="12116" xr:uid="{00A51E9B-616F-4890-8E75-A1B48D354126}"/>
    <cellStyle name="Comma 4 2 6 3 3 2" xfId="22628" xr:uid="{4DDB64FB-9D35-44D4-B70C-9749C0CA650A}"/>
    <cellStyle name="Comma 4 2 6 4" xfId="3795" xr:uid="{10D98832-25A6-454B-AE37-75767F8F9A5E}"/>
    <cellStyle name="Comma 4 2 6 4 2" xfId="7298" xr:uid="{1D46534D-1714-4B8F-98EA-26C9EFEF154E}"/>
    <cellStyle name="Comma 4 2 6 4 2 2" xfId="17810" xr:uid="{B7A3C164-FFA6-474F-8195-736331E52C27}"/>
    <cellStyle name="Comma 4 2 6 4 2 2 2" xfId="28322" xr:uid="{0FA35EB2-9159-4B37-B15B-D07B9246D35F}"/>
    <cellStyle name="Comma 4 2 6 4 3" xfId="14306" xr:uid="{C524B5CA-19AA-42E1-996A-3FBF905319C1}"/>
    <cellStyle name="Comma 4 2 6 4 3 2" xfId="24818" xr:uid="{08A8AA43-B1C5-45F6-AD68-CDB3B3122ECB}"/>
    <cellStyle name="Comma 4 2 6 5" xfId="10802" xr:uid="{3D65662A-4ADD-45D5-BFD1-9ED48AEF26C8}"/>
    <cellStyle name="Comma 4 2 6 5 2" xfId="21314" xr:uid="{598FE877-6C52-4FD1-AEDA-9DB1DF17AFF5}"/>
    <cellStyle name="Comma 4 2 7" xfId="583" xr:uid="{00000000-0005-0000-0000-0000B5030000}"/>
    <cellStyle name="Comma 4 2 7 2" xfId="1021" xr:uid="{00000000-0005-0000-0000-0000B6030000}"/>
    <cellStyle name="Comma 4 2 7 2 2" xfId="2336" xr:uid="{00000000-0005-0000-0000-0000B7030000}"/>
    <cellStyle name="Comma 4 2 7 2 2 2" xfId="5841" xr:uid="{C3490CC0-2CBA-441B-A71E-16A21675387E}"/>
    <cellStyle name="Comma 4 2 7 2 2 2 2" xfId="9344" xr:uid="{5E7A15FD-4AE8-41C4-88AC-A703D3909D57}"/>
    <cellStyle name="Comma 4 2 7 2 2 2 2 2" xfId="19856" xr:uid="{982B6D49-37EF-43B7-91CE-9E2494490D0F}"/>
    <cellStyle name="Comma 4 2 7 2 2 2 2 2 2" xfId="30368" xr:uid="{68AD2FD4-69BE-48BE-AA7B-0B326B034264}"/>
    <cellStyle name="Comma 4 2 7 2 2 2 3" xfId="16352" xr:uid="{E6C68B7A-C6A6-4DB5-AEBA-39A76D886FB8}"/>
    <cellStyle name="Comma 4 2 7 2 2 2 3 2" xfId="26864" xr:uid="{081605A2-E939-4562-8678-337361D79EA7}"/>
    <cellStyle name="Comma 4 2 7 2 2 3" xfId="12848" xr:uid="{00B28320-BC99-4B61-9297-42811FC374AF}"/>
    <cellStyle name="Comma 4 2 7 2 2 3 2" xfId="23360" xr:uid="{9091F9CD-71AE-4036-9FAE-6EC645BC441C}"/>
    <cellStyle name="Comma 4 2 7 2 3" xfId="3212" xr:uid="{00000000-0005-0000-0000-0000DF010000}"/>
    <cellStyle name="Comma 4 2 7 2 3 2" xfId="6716" xr:uid="{87063ABD-E4B0-452B-A5C7-55CE5F035A61}"/>
    <cellStyle name="Comma 4 2 7 2 3 2 2" xfId="10220" xr:uid="{E01F8926-5E80-4D20-B92C-204826B09004}"/>
    <cellStyle name="Comma 4 2 7 2 3 2 2 2" xfId="20732" xr:uid="{923A7FE3-9EB1-4901-B6CD-0C24F43AAA5C}"/>
    <cellStyle name="Comma 4 2 7 2 3 2 2 2 2" xfId="31244" xr:uid="{227E40AB-2E0D-4B6F-90B2-FE93566AB8AA}"/>
    <cellStyle name="Comma 4 2 7 2 3 2 3" xfId="17228" xr:uid="{9A46DA0C-A778-4452-8658-07BF483284F2}"/>
    <cellStyle name="Comma 4 2 7 2 3 2 3 2" xfId="27740" xr:uid="{721ED6FD-63C2-41AE-8701-000FCC7A02D0}"/>
    <cellStyle name="Comma 4 2 7 2 3 3" xfId="13724" xr:uid="{64D3335E-C54C-4A89-8FB4-AE06A4D775AD}"/>
    <cellStyle name="Comma 4 2 7 2 3 3 2" xfId="24236" xr:uid="{0486824F-5C35-469B-89EC-2E995D8CC331}"/>
    <cellStyle name="Comma 4 2 7 2 4" xfId="4527" xr:uid="{43054961-CE4D-4984-A38D-D39E801FD9F9}"/>
    <cellStyle name="Comma 4 2 7 2 4 2" xfId="8030" xr:uid="{5CF5E923-EA75-4842-88DF-91FA5F9D613E}"/>
    <cellStyle name="Comma 4 2 7 2 4 2 2" xfId="18542" xr:uid="{264C7C9D-0640-4CF8-B816-13C3AB99A95F}"/>
    <cellStyle name="Comma 4 2 7 2 4 2 2 2" xfId="29054" xr:uid="{89824C75-63D7-4C3D-AF69-D9307BFA3E4A}"/>
    <cellStyle name="Comma 4 2 7 2 4 3" xfId="15038" xr:uid="{38F9FB13-3DCA-4861-87A6-D8FF4192ABB3}"/>
    <cellStyle name="Comma 4 2 7 2 4 3 2" xfId="25550" xr:uid="{1FB0436D-EFBC-4F25-B47B-BDC99EF52010}"/>
    <cellStyle name="Comma 4 2 7 2 5" xfId="11534" xr:uid="{7F10FE7B-9F8D-42F3-99F9-D12A24055139}"/>
    <cellStyle name="Comma 4 2 7 2 5 2" xfId="22046" xr:uid="{C92E32F4-1249-44CE-8220-A53ED990BC9A}"/>
    <cellStyle name="Comma 4 2 7 3" xfId="1898" xr:uid="{00000000-0005-0000-0000-0000B8030000}"/>
    <cellStyle name="Comma 4 2 7 3 2" xfId="5403" xr:uid="{DC864748-F601-4D96-952A-F86A77D06BBE}"/>
    <cellStyle name="Comma 4 2 7 3 2 2" xfId="8906" xr:uid="{367AC05D-D5FD-4134-8A4B-7DBB0C8BDA4F}"/>
    <cellStyle name="Comma 4 2 7 3 2 2 2" xfId="19418" xr:uid="{74198692-3DE4-4C46-94EC-03740430D6BE}"/>
    <cellStyle name="Comma 4 2 7 3 2 2 2 2" xfId="29930" xr:uid="{B424D18D-3580-45F5-B93E-1240E36627CF}"/>
    <cellStyle name="Comma 4 2 7 3 2 3" xfId="15914" xr:uid="{78CE3A8A-F3FC-4B46-A0B2-34CB33912837}"/>
    <cellStyle name="Comma 4 2 7 3 2 3 2" xfId="26426" xr:uid="{0C3DF295-E06A-4F11-9A86-54812E00D065}"/>
    <cellStyle name="Comma 4 2 7 3 3" xfId="12410" xr:uid="{01AA0CC7-9C22-4348-AD6C-A1FD88FAD460}"/>
    <cellStyle name="Comma 4 2 7 3 3 2" xfId="22922" xr:uid="{A70632BF-4758-4BA1-94F2-464BD10454FC}"/>
    <cellStyle name="Comma 4 2 7 4" xfId="2774" xr:uid="{00000000-0005-0000-0000-0000DE010000}"/>
    <cellStyle name="Comma 4 2 7 4 2" xfId="6278" xr:uid="{AD912E67-8B2C-4DEF-B3C1-CAB645F0EA85}"/>
    <cellStyle name="Comma 4 2 7 4 2 2" xfId="9782" xr:uid="{5F265881-0894-46D3-8F13-8995E49866C3}"/>
    <cellStyle name="Comma 4 2 7 4 2 2 2" xfId="20294" xr:uid="{97662F48-F5C6-4805-99E0-E93D025DB31A}"/>
    <cellStyle name="Comma 4 2 7 4 2 2 2 2" xfId="30806" xr:uid="{E937FB46-B875-464D-AF41-4688BA5C6273}"/>
    <cellStyle name="Comma 4 2 7 4 2 3" xfId="16790" xr:uid="{F94BEFEC-4B00-4AEB-89B4-A351E7BC8A88}"/>
    <cellStyle name="Comma 4 2 7 4 2 3 2" xfId="27302" xr:uid="{C61C5FB4-E6ED-40AF-B14A-878FD887D933}"/>
    <cellStyle name="Comma 4 2 7 4 3" xfId="13286" xr:uid="{2161FDA2-A6AF-4AC6-9856-6F0D7FBA4574}"/>
    <cellStyle name="Comma 4 2 7 4 3 2" xfId="23798" xr:uid="{2009BC29-7643-42FF-AE6D-85FE029236CA}"/>
    <cellStyle name="Comma 4 2 7 5" xfId="4089" xr:uid="{D20307FC-61FF-498D-9274-70CC64393E4E}"/>
    <cellStyle name="Comma 4 2 7 5 2" xfId="7592" xr:uid="{B17E03A1-4E07-4BFB-B1A4-2A0BD6488C81}"/>
    <cellStyle name="Comma 4 2 7 5 2 2" xfId="18104" xr:uid="{55F873E4-D35B-477E-8A2E-E04256FEA0CC}"/>
    <cellStyle name="Comma 4 2 7 5 2 2 2" xfId="28616" xr:uid="{F43972A3-1715-45F4-996D-1892DDB104C1}"/>
    <cellStyle name="Comma 4 2 7 5 3" xfId="14600" xr:uid="{AD0CEDB7-0311-4397-B719-CD0A0305ECCC}"/>
    <cellStyle name="Comma 4 2 7 5 3 2" xfId="25112" xr:uid="{AB3FF552-359C-4337-ABDE-8AFF5327BC68}"/>
    <cellStyle name="Comma 4 2 7 6" xfId="11096" xr:uid="{B7B85B90-346F-4A52-A366-CFDBEFDF234C}"/>
    <cellStyle name="Comma 4 2 7 6 2" xfId="21608" xr:uid="{7C3E705C-0C1D-4A1C-B35C-18974FAAB459}"/>
    <cellStyle name="Comma 4 2 8" xfId="1460" xr:uid="{00000000-0005-0000-0000-0000B9030000}"/>
    <cellStyle name="Comma 4 2 8 2" xfId="4965" xr:uid="{6716FB33-2570-40B0-AC4A-FD8D31F78EC5}"/>
    <cellStyle name="Comma 4 2 8 2 2" xfId="8468" xr:uid="{0E75D0DE-F04E-41ED-843E-2B20FB127BA3}"/>
    <cellStyle name="Comma 4 2 8 2 2 2" xfId="18980" xr:uid="{1176A53A-42AC-4F55-BF60-CC65483CA5D0}"/>
    <cellStyle name="Comma 4 2 8 2 2 2 2" xfId="29492" xr:uid="{94527767-9647-497B-A877-F1D4CB2AE62D}"/>
    <cellStyle name="Comma 4 2 8 2 3" xfId="15476" xr:uid="{0A19528B-5387-4F97-A205-A277161A03B7}"/>
    <cellStyle name="Comma 4 2 8 2 3 2" xfId="25988" xr:uid="{473C46D5-9F31-403A-97E3-43084D708779}"/>
    <cellStyle name="Comma 4 2 8 3" xfId="11972" xr:uid="{5D0EA57B-9550-4503-8A57-2299A8A7713D}"/>
    <cellStyle name="Comma 4 2 8 3 2" xfId="22484" xr:uid="{879288E2-42C9-4822-A30F-BB562C982BE7}"/>
    <cellStyle name="Comma 4 2 9" xfId="3651" xr:uid="{C431FFEC-C7DA-424F-ACD4-55D2D3DBDCB4}"/>
    <cellStyle name="Comma 4 2 9 2" xfId="7154" xr:uid="{E035D554-642B-4B7C-AAC3-5DFE9165521C}"/>
    <cellStyle name="Comma 4 2 9 2 2" xfId="17666" xr:uid="{087AD538-704F-4465-A5EC-4BE3B8ACADA0}"/>
    <cellStyle name="Comma 4 2 9 2 2 2" xfId="28178" xr:uid="{EE388DA7-EF69-448E-B99D-8F00F3513274}"/>
    <cellStyle name="Comma 4 2 9 3" xfId="14162" xr:uid="{7465C048-4A50-4828-AC9D-E1590F76402D}"/>
    <cellStyle name="Comma 4 2 9 3 2" xfId="24674" xr:uid="{D6D10BD4-76C4-4387-8B21-A49361C87D64}"/>
    <cellStyle name="Comma 4 3" xfId="19" xr:uid="{00000000-0005-0000-0000-0000BA030000}"/>
    <cellStyle name="Comma 4 3 2" xfId="157" xr:uid="{00000000-0005-0000-0000-0000BB030000}"/>
    <cellStyle name="Comma 4 3 2 2" xfId="250" xr:uid="{00000000-0005-0000-0000-0000BC030000}"/>
    <cellStyle name="Comma 4 3 2 2 2" xfId="538" xr:uid="{00000000-0005-0000-0000-0000BD030000}"/>
    <cellStyle name="Comma 4 3 2 2 2 2" xfId="977" xr:uid="{00000000-0005-0000-0000-0000BE030000}"/>
    <cellStyle name="Comma 4 3 2 2 2 2 2" xfId="1415" xr:uid="{00000000-0005-0000-0000-0000BF030000}"/>
    <cellStyle name="Comma 4 3 2 2 2 2 2 2" xfId="2730" xr:uid="{00000000-0005-0000-0000-0000C0030000}"/>
    <cellStyle name="Comma 4 3 2 2 2 2 2 2 2" xfId="6235" xr:uid="{CB9528CC-3437-4C40-9BAA-AB4CCC39E8DD}"/>
    <cellStyle name="Comma 4 3 2 2 2 2 2 2 2 2" xfId="9738" xr:uid="{61BE6B27-4B29-497E-8DFA-94521DEEA6A6}"/>
    <cellStyle name="Comma 4 3 2 2 2 2 2 2 2 2 2" xfId="20250" xr:uid="{C9E2F7FF-2E8C-4317-B21A-7F0AB6052037}"/>
    <cellStyle name="Comma 4 3 2 2 2 2 2 2 2 2 2 2" xfId="30762" xr:uid="{7544D329-1553-428A-84D8-D0DAD5AE46D3}"/>
    <cellStyle name="Comma 4 3 2 2 2 2 2 2 2 3" xfId="16746" xr:uid="{2BAE08A0-8622-4E1E-863E-EFB49BBD89F0}"/>
    <cellStyle name="Comma 4 3 2 2 2 2 2 2 2 3 2" xfId="27258" xr:uid="{CC4E0554-8CD2-42B9-9DA7-8A8AF176B5AA}"/>
    <cellStyle name="Comma 4 3 2 2 2 2 2 2 3" xfId="13242" xr:uid="{F34573CF-12CC-48AB-9FED-4A4BF821C17F}"/>
    <cellStyle name="Comma 4 3 2 2 2 2 2 2 3 2" xfId="23754" xr:uid="{E8981EE7-5FC9-4E08-AC84-2A109C564929}"/>
    <cellStyle name="Comma 4 3 2 2 2 2 2 3" xfId="3606" xr:uid="{00000000-0005-0000-0000-0000E5010000}"/>
    <cellStyle name="Comma 4 3 2 2 2 2 2 3 2" xfId="7110" xr:uid="{97A5E888-B808-4C9A-B29D-E2AF934918B2}"/>
    <cellStyle name="Comma 4 3 2 2 2 2 2 3 2 2" xfId="10614" xr:uid="{1E9F2D44-DC58-4115-BC6E-1EDDC3158D84}"/>
    <cellStyle name="Comma 4 3 2 2 2 2 2 3 2 2 2" xfId="21126" xr:uid="{99B5D78B-C3BD-48C8-AAC3-93F172CA9108}"/>
    <cellStyle name="Comma 4 3 2 2 2 2 2 3 2 2 2 2" xfId="31638" xr:uid="{02E4AEE2-DE39-4766-BEFD-B2EA32ED4FE7}"/>
    <cellStyle name="Comma 4 3 2 2 2 2 2 3 2 3" xfId="17622" xr:uid="{D080891A-5420-41F8-AD02-709525331808}"/>
    <cellStyle name="Comma 4 3 2 2 2 2 2 3 2 3 2" xfId="28134" xr:uid="{DEE22CEC-F6E1-4EF9-9A2F-DD61CB24D93B}"/>
    <cellStyle name="Comma 4 3 2 2 2 2 2 3 3" xfId="14118" xr:uid="{8383A418-7F71-4055-908D-EC49F8437CCE}"/>
    <cellStyle name="Comma 4 3 2 2 2 2 2 3 3 2" xfId="24630" xr:uid="{7588F05D-8FC1-415B-8152-39B9FC27D0D4}"/>
    <cellStyle name="Comma 4 3 2 2 2 2 2 4" xfId="4921" xr:uid="{36F30213-1ECE-4B9E-8AA2-2FDAC27C960C}"/>
    <cellStyle name="Comma 4 3 2 2 2 2 2 4 2" xfId="8424" xr:uid="{184D8FA6-EC3F-4629-A84D-AF6C6A10B17B}"/>
    <cellStyle name="Comma 4 3 2 2 2 2 2 4 2 2" xfId="18936" xr:uid="{05BD5EE4-B92C-4221-960A-5D97180AA5A3}"/>
    <cellStyle name="Comma 4 3 2 2 2 2 2 4 2 2 2" xfId="29448" xr:uid="{3826C288-043D-4F9E-8D87-F7DD1D006F81}"/>
    <cellStyle name="Comma 4 3 2 2 2 2 2 4 3" xfId="15432" xr:uid="{BFBF83D3-E491-4F3B-B153-CFA90324FF47}"/>
    <cellStyle name="Comma 4 3 2 2 2 2 2 4 3 2" xfId="25944" xr:uid="{B79CBDC5-E0EF-4A01-B117-B977B93D541F}"/>
    <cellStyle name="Comma 4 3 2 2 2 2 2 5" xfId="11928" xr:uid="{78CEE02A-74C4-417A-9FEB-628F66BAE6D6}"/>
    <cellStyle name="Comma 4 3 2 2 2 2 2 5 2" xfId="22440" xr:uid="{68C49618-CA15-4975-BBB2-82B3B926C9B4}"/>
    <cellStyle name="Comma 4 3 2 2 2 2 3" xfId="2292" xr:uid="{00000000-0005-0000-0000-0000C1030000}"/>
    <cellStyle name="Comma 4 3 2 2 2 2 3 2" xfId="5797" xr:uid="{B91F379E-5C17-4485-860B-CF7A7939EC76}"/>
    <cellStyle name="Comma 4 3 2 2 2 2 3 2 2" xfId="9300" xr:uid="{A834B5E4-D703-40DE-AEFE-734F1CE91192}"/>
    <cellStyle name="Comma 4 3 2 2 2 2 3 2 2 2" xfId="19812" xr:uid="{D965B391-4C03-48D1-A70B-A22FB0E910E4}"/>
    <cellStyle name="Comma 4 3 2 2 2 2 3 2 2 2 2" xfId="30324" xr:uid="{53FC1E8B-6DB9-4922-A255-61995D05DD49}"/>
    <cellStyle name="Comma 4 3 2 2 2 2 3 2 3" xfId="16308" xr:uid="{16487352-3C47-4A8C-991C-CC127297ADF2}"/>
    <cellStyle name="Comma 4 3 2 2 2 2 3 2 3 2" xfId="26820" xr:uid="{560F704D-BB8E-41D7-A7B2-703BAB3B8173}"/>
    <cellStyle name="Comma 4 3 2 2 2 2 3 3" xfId="12804" xr:uid="{E0F6DB4F-3521-45B9-B29D-773CDA5F7444}"/>
    <cellStyle name="Comma 4 3 2 2 2 2 3 3 2" xfId="23316" xr:uid="{71736E7B-0425-4F60-8F8C-17E7C88DBC47}"/>
    <cellStyle name="Comma 4 3 2 2 2 2 4" xfId="3168" xr:uid="{00000000-0005-0000-0000-0000E4010000}"/>
    <cellStyle name="Comma 4 3 2 2 2 2 4 2" xfId="6672" xr:uid="{C2ADE87F-88E9-4D89-A036-CEEAFDF2F94A}"/>
    <cellStyle name="Comma 4 3 2 2 2 2 4 2 2" xfId="10176" xr:uid="{20A83693-AA51-4536-811E-333369C79713}"/>
    <cellStyle name="Comma 4 3 2 2 2 2 4 2 2 2" xfId="20688" xr:uid="{83A4A12B-BA58-4333-946E-DF11DBDAAAB4}"/>
    <cellStyle name="Comma 4 3 2 2 2 2 4 2 2 2 2" xfId="31200" xr:uid="{BE989232-B79B-415C-B597-68F7BF96C018}"/>
    <cellStyle name="Comma 4 3 2 2 2 2 4 2 3" xfId="17184" xr:uid="{AC45D726-6023-43B1-97C3-6AC22E35AC4B}"/>
    <cellStyle name="Comma 4 3 2 2 2 2 4 2 3 2" xfId="27696" xr:uid="{45977389-544F-458B-A144-08504355DB80}"/>
    <cellStyle name="Comma 4 3 2 2 2 2 4 3" xfId="13680" xr:uid="{E57A06F3-69AD-49AA-B122-111AB6C27A5E}"/>
    <cellStyle name="Comma 4 3 2 2 2 2 4 3 2" xfId="24192" xr:uid="{2FF784E2-EBC8-4862-A5C8-E043D454C793}"/>
    <cellStyle name="Comma 4 3 2 2 2 2 5" xfId="4483" xr:uid="{BDB7C8C5-FF8E-41B9-BAC5-952B3133C8CA}"/>
    <cellStyle name="Comma 4 3 2 2 2 2 5 2" xfId="7986" xr:uid="{E5273CDE-DA1A-48BB-AB76-91137EC34E8C}"/>
    <cellStyle name="Comma 4 3 2 2 2 2 5 2 2" xfId="18498" xr:uid="{A93229B8-370B-4154-96FE-6FFBA4FD5181}"/>
    <cellStyle name="Comma 4 3 2 2 2 2 5 2 2 2" xfId="29010" xr:uid="{CC75A403-74B9-4DC0-B606-CAC21A301E03}"/>
    <cellStyle name="Comma 4 3 2 2 2 2 5 3" xfId="14994" xr:uid="{E936FDD8-10AC-4C1F-9A3C-4300F267869E}"/>
    <cellStyle name="Comma 4 3 2 2 2 2 5 3 2" xfId="25506" xr:uid="{D3752245-3963-4A1B-8F9B-85B4031241F1}"/>
    <cellStyle name="Comma 4 3 2 2 2 2 6" xfId="11490" xr:uid="{96E19334-68A5-45F2-BF46-3C725864467C}"/>
    <cellStyle name="Comma 4 3 2 2 2 2 6 2" xfId="22002" xr:uid="{1233EEB7-C007-4FFB-A3CA-CF47297FFFED}"/>
    <cellStyle name="Comma 4 3 2 2 2 3" xfId="1854" xr:uid="{00000000-0005-0000-0000-0000C2030000}"/>
    <cellStyle name="Comma 4 3 2 2 2 3 2" xfId="5359" xr:uid="{CB5718A0-204F-459D-A466-F3809481E7DB}"/>
    <cellStyle name="Comma 4 3 2 2 2 3 2 2" xfId="8862" xr:uid="{1BC83C2F-1943-4C32-9B2E-80FE450F3BC1}"/>
    <cellStyle name="Comma 4 3 2 2 2 3 2 2 2" xfId="19374" xr:uid="{54D1E0E4-DBBA-48AB-9D99-A6D78C1A47B4}"/>
    <cellStyle name="Comma 4 3 2 2 2 3 2 2 2 2" xfId="29886" xr:uid="{3340D153-1547-4DFD-A0E0-733942625418}"/>
    <cellStyle name="Comma 4 3 2 2 2 3 2 3" xfId="15870" xr:uid="{73BF1CA3-CF2C-4DF4-82ED-5182FBA9AB18}"/>
    <cellStyle name="Comma 4 3 2 2 2 3 2 3 2" xfId="26382" xr:uid="{D38783B4-376D-46DB-AB1D-542ED05713EA}"/>
    <cellStyle name="Comma 4 3 2 2 2 3 3" xfId="12366" xr:uid="{2865B35D-EFB3-4BF9-B925-5D86F1359E04}"/>
    <cellStyle name="Comma 4 3 2 2 2 3 3 2" xfId="22878" xr:uid="{DED8498C-0972-4896-A7EC-CFCF77BD7A9B}"/>
    <cellStyle name="Comma 4 3 2 2 2 4" xfId="4045" xr:uid="{F07EA430-8129-44B2-A285-A4F92DE4B545}"/>
    <cellStyle name="Comma 4 3 2 2 2 4 2" xfId="7548" xr:uid="{08503EC4-ECAB-4DD9-9439-85886BD3DF03}"/>
    <cellStyle name="Comma 4 3 2 2 2 4 2 2" xfId="18060" xr:uid="{3D61892F-8E3D-4392-9770-743A1DA6F16D}"/>
    <cellStyle name="Comma 4 3 2 2 2 4 2 2 2" xfId="28572" xr:uid="{AF79B34F-E690-4785-8B96-C50B1B663E3A}"/>
    <cellStyle name="Comma 4 3 2 2 2 4 3" xfId="14556" xr:uid="{22ABB433-9628-4FC3-AE31-4612BFEEDEBC}"/>
    <cellStyle name="Comma 4 3 2 2 2 4 3 2" xfId="25068" xr:uid="{C8B76793-6C1E-4AAB-9256-297B745D4EEA}"/>
    <cellStyle name="Comma 4 3 2 2 2 5" xfId="11052" xr:uid="{58C6714F-8E47-40E1-A881-F80C1322D547}"/>
    <cellStyle name="Comma 4 3 2 2 2 5 2" xfId="21564" xr:uid="{348626E6-6BFA-4854-86B7-23AFF1655B32}"/>
    <cellStyle name="Comma 4 3 2 2 3" xfId="394" xr:uid="{00000000-0005-0000-0000-0000C3030000}"/>
    <cellStyle name="Comma 4 3 2 2 3 2" xfId="833" xr:uid="{00000000-0005-0000-0000-0000C4030000}"/>
    <cellStyle name="Comma 4 3 2 2 3 2 2" xfId="1271" xr:uid="{00000000-0005-0000-0000-0000C5030000}"/>
    <cellStyle name="Comma 4 3 2 2 3 2 2 2" xfId="2586" xr:uid="{00000000-0005-0000-0000-0000C6030000}"/>
    <cellStyle name="Comma 4 3 2 2 3 2 2 2 2" xfId="6091" xr:uid="{87221974-2A49-4C86-AD34-F74BC77513D7}"/>
    <cellStyle name="Comma 4 3 2 2 3 2 2 2 2 2" xfId="9594" xr:uid="{BE907EC8-4C6E-437F-AFDD-8D562B91FDCC}"/>
    <cellStyle name="Comma 4 3 2 2 3 2 2 2 2 2 2" xfId="20106" xr:uid="{E6E064B7-18DF-456D-998D-A827A682E241}"/>
    <cellStyle name="Comma 4 3 2 2 3 2 2 2 2 2 2 2" xfId="30618" xr:uid="{E657610B-C37F-49EF-AEC8-6545331C0FAE}"/>
    <cellStyle name="Comma 4 3 2 2 3 2 2 2 2 3" xfId="16602" xr:uid="{84C16A84-416C-4685-89BF-7CD08C82E42E}"/>
    <cellStyle name="Comma 4 3 2 2 3 2 2 2 2 3 2" xfId="27114" xr:uid="{E2791E3B-B7D8-4D9E-8305-EFE8EC77CAE5}"/>
    <cellStyle name="Comma 4 3 2 2 3 2 2 2 3" xfId="13098" xr:uid="{753707FA-6278-4C87-8F6A-AE441A6F469F}"/>
    <cellStyle name="Comma 4 3 2 2 3 2 2 2 3 2" xfId="23610" xr:uid="{B32D75EC-9C8F-42EF-A6F8-1B139FF1A9EF}"/>
    <cellStyle name="Comma 4 3 2 2 3 2 2 3" xfId="3462" xr:uid="{00000000-0005-0000-0000-0000E8010000}"/>
    <cellStyle name="Comma 4 3 2 2 3 2 2 3 2" xfId="6966" xr:uid="{2233367B-014A-41CA-96B0-88D903DF6AB1}"/>
    <cellStyle name="Comma 4 3 2 2 3 2 2 3 2 2" xfId="10470" xr:uid="{E867A274-B812-4DB8-BA67-084CA7140F67}"/>
    <cellStyle name="Comma 4 3 2 2 3 2 2 3 2 2 2" xfId="20982" xr:uid="{36FA9A93-58A8-47BE-BDD5-F1D2A8729EF6}"/>
    <cellStyle name="Comma 4 3 2 2 3 2 2 3 2 2 2 2" xfId="31494" xr:uid="{711C701B-1953-4FE6-9ABD-AD79A44BEC88}"/>
    <cellStyle name="Comma 4 3 2 2 3 2 2 3 2 3" xfId="17478" xr:uid="{D906FAE5-1074-4D58-9B74-D68FF45556BD}"/>
    <cellStyle name="Comma 4 3 2 2 3 2 2 3 2 3 2" xfId="27990" xr:uid="{6F793CD7-90AB-496F-87C0-9014623E5584}"/>
    <cellStyle name="Comma 4 3 2 2 3 2 2 3 3" xfId="13974" xr:uid="{984DFB31-9358-45F8-A240-584E60C56935}"/>
    <cellStyle name="Comma 4 3 2 2 3 2 2 3 3 2" xfId="24486" xr:uid="{3B809FDA-DA68-455D-B330-B5385FC7D073}"/>
    <cellStyle name="Comma 4 3 2 2 3 2 2 4" xfId="4777" xr:uid="{CB4906D0-E02E-41B0-B37C-1EFC3462FBB2}"/>
    <cellStyle name="Comma 4 3 2 2 3 2 2 4 2" xfId="8280" xr:uid="{FB1387F9-AF31-4274-8AD0-AEE32A96D983}"/>
    <cellStyle name="Comma 4 3 2 2 3 2 2 4 2 2" xfId="18792" xr:uid="{2AEFD6C2-DA50-4620-9CBB-20C7D7520D2D}"/>
    <cellStyle name="Comma 4 3 2 2 3 2 2 4 2 2 2" xfId="29304" xr:uid="{50D28839-7485-4ACA-908F-3C1DF9827E5B}"/>
    <cellStyle name="Comma 4 3 2 2 3 2 2 4 3" xfId="15288" xr:uid="{DAFEBB76-FB1D-4003-8F44-C9992B28760E}"/>
    <cellStyle name="Comma 4 3 2 2 3 2 2 4 3 2" xfId="25800" xr:uid="{63F0C995-4C19-43A0-8AC8-FFCA4175A4A1}"/>
    <cellStyle name="Comma 4 3 2 2 3 2 2 5" xfId="11784" xr:uid="{7BDF41DD-B977-483E-9C41-84E9703F914F}"/>
    <cellStyle name="Comma 4 3 2 2 3 2 2 5 2" xfId="22296" xr:uid="{1FA9409F-51AA-4486-86A8-F68298797F62}"/>
    <cellStyle name="Comma 4 3 2 2 3 2 3" xfId="2148" xr:uid="{00000000-0005-0000-0000-0000C7030000}"/>
    <cellStyle name="Comma 4 3 2 2 3 2 3 2" xfId="5653" xr:uid="{A2DF50FA-ACBB-4BAA-9A32-13ED76CCBE79}"/>
    <cellStyle name="Comma 4 3 2 2 3 2 3 2 2" xfId="9156" xr:uid="{894896A7-4BAF-4344-9D21-FDDB1F660C7E}"/>
    <cellStyle name="Comma 4 3 2 2 3 2 3 2 2 2" xfId="19668" xr:uid="{F64EE6B0-ADE3-455C-88B4-9A3A4D300242}"/>
    <cellStyle name="Comma 4 3 2 2 3 2 3 2 2 2 2" xfId="30180" xr:uid="{C1B2E176-8D6D-47BD-B469-C8C65689F207}"/>
    <cellStyle name="Comma 4 3 2 2 3 2 3 2 3" xfId="16164" xr:uid="{691E7417-EBA8-46D6-B97E-68D8304D6E4B}"/>
    <cellStyle name="Comma 4 3 2 2 3 2 3 2 3 2" xfId="26676" xr:uid="{DED0DA2D-D825-42D3-9985-9B315DD5DAA3}"/>
    <cellStyle name="Comma 4 3 2 2 3 2 3 3" xfId="12660" xr:uid="{F627475D-A1C2-44DA-8EDA-BF13EBA286C0}"/>
    <cellStyle name="Comma 4 3 2 2 3 2 3 3 2" xfId="23172" xr:uid="{244F2CB3-78CD-4583-96C6-F963238FAE94}"/>
    <cellStyle name="Comma 4 3 2 2 3 2 4" xfId="3024" xr:uid="{00000000-0005-0000-0000-0000E7010000}"/>
    <cellStyle name="Comma 4 3 2 2 3 2 4 2" xfId="6528" xr:uid="{17E73556-5BF7-42E5-BCEB-E70911C6307C}"/>
    <cellStyle name="Comma 4 3 2 2 3 2 4 2 2" xfId="10032" xr:uid="{09A82774-A925-4F28-B3AA-ECFCEAAE94EC}"/>
    <cellStyle name="Comma 4 3 2 2 3 2 4 2 2 2" xfId="20544" xr:uid="{93E75D08-CD0C-4680-9606-773A6C8155B7}"/>
    <cellStyle name="Comma 4 3 2 2 3 2 4 2 2 2 2" xfId="31056" xr:uid="{509E1767-AF12-4CEA-ADA3-74F5E3401B4E}"/>
    <cellStyle name="Comma 4 3 2 2 3 2 4 2 3" xfId="17040" xr:uid="{D570CBB8-BF03-461A-84FD-7BBC6D42A9E2}"/>
    <cellStyle name="Comma 4 3 2 2 3 2 4 2 3 2" xfId="27552" xr:uid="{E628CE48-897F-4638-96B0-3EBCBE214101}"/>
    <cellStyle name="Comma 4 3 2 2 3 2 4 3" xfId="13536" xr:uid="{F3A21FF0-0000-4C82-A3E4-C33C2F2FD7D4}"/>
    <cellStyle name="Comma 4 3 2 2 3 2 4 3 2" xfId="24048" xr:uid="{B3DE6CAB-5B71-4182-8F3B-21928C43C100}"/>
    <cellStyle name="Comma 4 3 2 2 3 2 5" xfId="4339" xr:uid="{29EB0CF0-5815-41BB-AF58-9CC59CD2C0A8}"/>
    <cellStyle name="Comma 4 3 2 2 3 2 5 2" xfId="7842" xr:uid="{89FBF14A-AD8F-4795-B3D3-3AA41346D0A4}"/>
    <cellStyle name="Comma 4 3 2 2 3 2 5 2 2" xfId="18354" xr:uid="{29A420EA-1677-4243-930C-EE3060C0956A}"/>
    <cellStyle name="Comma 4 3 2 2 3 2 5 2 2 2" xfId="28866" xr:uid="{B76D07E5-D416-41B7-9245-59179874BBAE}"/>
    <cellStyle name="Comma 4 3 2 2 3 2 5 3" xfId="14850" xr:uid="{D813CC03-487D-411A-A8EA-8FD3D0DE707E}"/>
    <cellStyle name="Comma 4 3 2 2 3 2 5 3 2" xfId="25362" xr:uid="{0AD682EA-CB03-457A-81FF-088A27DFFECD}"/>
    <cellStyle name="Comma 4 3 2 2 3 2 6" xfId="11346" xr:uid="{097827C6-14E2-44F4-9752-BD15F2AD0A66}"/>
    <cellStyle name="Comma 4 3 2 2 3 2 6 2" xfId="21858" xr:uid="{7436F46A-FCFE-4D1B-BE3A-DA938A3EF165}"/>
    <cellStyle name="Comma 4 3 2 2 3 3" xfId="1710" xr:uid="{00000000-0005-0000-0000-0000C8030000}"/>
    <cellStyle name="Comma 4 3 2 2 3 3 2" xfId="5215" xr:uid="{59C58757-1832-49CB-A331-4D687367030E}"/>
    <cellStyle name="Comma 4 3 2 2 3 3 2 2" xfId="8718" xr:uid="{C9BA2B85-472F-4D85-9772-5F28BA74EF04}"/>
    <cellStyle name="Comma 4 3 2 2 3 3 2 2 2" xfId="19230" xr:uid="{846DEDFC-0E62-4C83-AE5E-C347E24EB3E6}"/>
    <cellStyle name="Comma 4 3 2 2 3 3 2 2 2 2" xfId="29742" xr:uid="{82A16CDC-F8A5-49D5-A32E-E666A9294E51}"/>
    <cellStyle name="Comma 4 3 2 2 3 3 2 3" xfId="15726" xr:uid="{F5B2F161-1B01-42EE-9873-90DFAF9DB478}"/>
    <cellStyle name="Comma 4 3 2 2 3 3 2 3 2" xfId="26238" xr:uid="{BF3C3665-EE50-45DF-9D1B-179B65F75E4D}"/>
    <cellStyle name="Comma 4 3 2 2 3 3 3" xfId="12222" xr:uid="{93C3ACFA-F04D-4E82-9063-AAF8548F6A44}"/>
    <cellStyle name="Comma 4 3 2 2 3 3 3 2" xfId="22734" xr:uid="{0EBF8A93-54C1-47F9-873A-FEC4470BBE63}"/>
    <cellStyle name="Comma 4 3 2 2 3 4" xfId="3901" xr:uid="{0BBAEEAE-E190-4589-B41A-6CAB94E620AD}"/>
    <cellStyle name="Comma 4 3 2 2 3 4 2" xfId="7404" xr:uid="{630CFE7F-B6D5-49A0-989B-D93007BE123E}"/>
    <cellStyle name="Comma 4 3 2 2 3 4 2 2" xfId="17916" xr:uid="{69B5AAF9-CD77-4CD5-8244-0F0430B4AC5B}"/>
    <cellStyle name="Comma 4 3 2 2 3 4 2 2 2" xfId="28428" xr:uid="{D2ABDB86-8312-4794-9404-9BCFC4391330}"/>
    <cellStyle name="Comma 4 3 2 2 3 4 3" xfId="14412" xr:uid="{813E4AC4-3504-48DA-93CF-DB80BE04BCEF}"/>
    <cellStyle name="Comma 4 3 2 2 3 4 3 2" xfId="24924" xr:uid="{BBEECD2C-FC22-4206-B854-7CE20B4958D8}"/>
    <cellStyle name="Comma 4 3 2 2 3 5" xfId="10908" xr:uid="{9EAE1333-D108-4E74-A59F-A00855B9373A}"/>
    <cellStyle name="Comma 4 3 2 2 3 5 2" xfId="21420" xr:uid="{46F3D4F1-69A4-40A9-8BA4-D7EA1901980D}"/>
    <cellStyle name="Comma 4 3 2 2 4" xfId="689" xr:uid="{00000000-0005-0000-0000-0000C9030000}"/>
    <cellStyle name="Comma 4 3 2 2 4 2" xfId="1127" xr:uid="{00000000-0005-0000-0000-0000CA030000}"/>
    <cellStyle name="Comma 4 3 2 2 4 2 2" xfId="2442" xr:uid="{00000000-0005-0000-0000-0000CB030000}"/>
    <cellStyle name="Comma 4 3 2 2 4 2 2 2" xfId="5947" xr:uid="{C9369D0D-D715-449E-A4C4-1248490E4F24}"/>
    <cellStyle name="Comma 4 3 2 2 4 2 2 2 2" xfId="9450" xr:uid="{49B00D0E-AF49-440C-B7CD-498969031044}"/>
    <cellStyle name="Comma 4 3 2 2 4 2 2 2 2 2" xfId="19962" xr:uid="{F67D9371-D792-473E-B268-7C33B99C4B58}"/>
    <cellStyle name="Comma 4 3 2 2 4 2 2 2 2 2 2" xfId="30474" xr:uid="{55227299-94F7-4364-92FD-D7886C8E408A}"/>
    <cellStyle name="Comma 4 3 2 2 4 2 2 2 3" xfId="16458" xr:uid="{DABCEFE1-5F54-4909-8E8F-CECE53684C24}"/>
    <cellStyle name="Comma 4 3 2 2 4 2 2 2 3 2" xfId="26970" xr:uid="{C568C84F-0DBD-4290-B120-65FC4E4E0B5E}"/>
    <cellStyle name="Comma 4 3 2 2 4 2 2 3" xfId="12954" xr:uid="{88EA7FCF-E9C1-49B6-A703-A679D54B1336}"/>
    <cellStyle name="Comma 4 3 2 2 4 2 2 3 2" xfId="23466" xr:uid="{FF8DFAE7-A66F-4C97-B5EA-94ED783877C5}"/>
    <cellStyle name="Comma 4 3 2 2 4 2 3" xfId="3318" xr:uid="{00000000-0005-0000-0000-0000EA010000}"/>
    <cellStyle name="Comma 4 3 2 2 4 2 3 2" xfId="6822" xr:uid="{EBE78963-6B43-4664-8EB1-359D2A7CE3BA}"/>
    <cellStyle name="Comma 4 3 2 2 4 2 3 2 2" xfId="10326" xr:uid="{87D2F274-A436-4E6B-AEC5-545D15F8F508}"/>
    <cellStyle name="Comma 4 3 2 2 4 2 3 2 2 2" xfId="20838" xr:uid="{22A800E3-56AF-4282-91BD-26B28E5BDF44}"/>
    <cellStyle name="Comma 4 3 2 2 4 2 3 2 2 2 2" xfId="31350" xr:uid="{111685C8-83B8-41D6-9DFC-B1B213F8C60E}"/>
    <cellStyle name="Comma 4 3 2 2 4 2 3 2 3" xfId="17334" xr:uid="{924DE80C-F185-4A85-A17E-680B8CF5DFB8}"/>
    <cellStyle name="Comma 4 3 2 2 4 2 3 2 3 2" xfId="27846" xr:uid="{E0BCEB6B-1F74-483C-A6D6-DEACA1268D48}"/>
    <cellStyle name="Comma 4 3 2 2 4 2 3 3" xfId="13830" xr:uid="{D6C32975-EBA0-45CC-B0F0-B69235BB7538}"/>
    <cellStyle name="Comma 4 3 2 2 4 2 3 3 2" xfId="24342" xr:uid="{006F55D7-7C72-4375-8970-1C95604686AE}"/>
    <cellStyle name="Comma 4 3 2 2 4 2 4" xfId="4633" xr:uid="{1EA0035B-A6E3-45DF-A470-DA034331644C}"/>
    <cellStyle name="Comma 4 3 2 2 4 2 4 2" xfId="8136" xr:uid="{E3EB6FCB-EEE8-4320-819B-CB9BCE4ACF81}"/>
    <cellStyle name="Comma 4 3 2 2 4 2 4 2 2" xfId="18648" xr:uid="{63A9197F-BFF5-4221-95C0-21A02D9D6571}"/>
    <cellStyle name="Comma 4 3 2 2 4 2 4 2 2 2" xfId="29160" xr:uid="{A3FF6E79-8919-45E2-B686-DEE28DAB3E96}"/>
    <cellStyle name="Comma 4 3 2 2 4 2 4 3" xfId="15144" xr:uid="{D9B61701-C437-49CB-AC54-0AED8161126D}"/>
    <cellStyle name="Comma 4 3 2 2 4 2 4 3 2" xfId="25656" xr:uid="{E77CC0C6-F5CD-4853-966A-21BD36CF90A1}"/>
    <cellStyle name="Comma 4 3 2 2 4 2 5" xfId="11640" xr:uid="{EED157DA-2520-4F33-A96F-B044F4877363}"/>
    <cellStyle name="Comma 4 3 2 2 4 2 5 2" xfId="22152" xr:uid="{166F8222-8B58-4504-8A55-CD17A35D9480}"/>
    <cellStyle name="Comma 4 3 2 2 4 3" xfId="2004" xr:uid="{00000000-0005-0000-0000-0000CC030000}"/>
    <cellStyle name="Comma 4 3 2 2 4 3 2" xfId="5509" xr:uid="{4DAEE7D1-481A-4B2A-A422-91BC428C8AEA}"/>
    <cellStyle name="Comma 4 3 2 2 4 3 2 2" xfId="9012" xr:uid="{9BB4B399-5A7B-45B5-99A7-0FAEBBBD4C5B}"/>
    <cellStyle name="Comma 4 3 2 2 4 3 2 2 2" xfId="19524" xr:uid="{54F6418F-31D3-430A-8022-DF6B87B67CEF}"/>
    <cellStyle name="Comma 4 3 2 2 4 3 2 2 2 2" xfId="30036" xr:uid="{D3F4F19B-0557-438C-B63E-0DA67392F7A7}"/>
    <cellStyle name="Comma 4 3 2 2 4 3 2 3" xfId="16020" xr:uid="{0C7857D1-FCB9-4460-B42F-24E628852582}"/>
    <cellStyle name="Comma 4 3 2 2 4 3 2 3 2" xfId="26532" xr:uid="{944C167D-39E4-408D-B4F1-2FA505F0FA28}"/>
    <cellStyle name="Comma 4 3 2 2 4 3 3" xfId="12516" xr:uid="{DF81861A-E17A-4D4E-AF1D-5BBCA1785C26}"/>
    <cellStyle name="Comma 4 3 2 2 4 3 3 2" xfId="23028" xr:uid="{F7AA003A-D239-4314-B694-193F2F09AA21}"/>
    <cellStyle name="Comma 4 3 2 2 4 4" xfId="2880" xr:uid="{00000000-0005-0000-0000-0000E9010000}"/>
    <cellStyle name="Comma 4 3 2 2 4 4 2" xfId="6384" xr:uid="{29B7B6BD-1599-421F-A1C3-F9019D31C941}"/>
    <cellStyle name="Comma 4 3 2 2 4 4 2 2" xfId="9888" xr:uid="{4B8EFF01-6913-4E7F-92E0-453FCF10BED4}"/>
    <cellStyle name="Comma 4 3 2 2 4 4 2 2 2" xfId="20400" xr:uid="{FE3AE1FF-9920-4467-BE61-FEF2378E09A7}"/>
    <cellStyle name="Comma 4 3 2 2 4 4 2 2 2 2" xfId="30912" xr:uid="{07D70250-CB26-4754-A2EF-C4FC12BCCB53}"/>
    <cellStyle name="Comma 4 3 2 2 4 4 2 3" xfId="16896" xr:uid="{C8051B3C-E7C8-46DE-9851-8BE9D059F6A5}"/>
    <cellStyle name="Comma 4 3 2 2 4 4 2 3 2" xfId="27408" xr:uid="{CDE37710-D02B-4054-AA43-C8A4EBAD4B80}"/>
    <cellStyle name="Comma 4 3 2 2 4 4 3" xfId="13392" xr:uid="{71E2B1D0-92FC-4217-A672-62F6472C67F7}"/>
    <cellStyle name="Comma 4 3 2 2 4 4 3 2" xfId="23904" xr:uid="{2EA63B8B-32A2-4142-864C-B6240FBE4020}"/>
    <cellStyle name="Comma 4 3 2 2 4 5" xfId="4195" xr:uid="{A0A107A9-AFF7-45B3-B81C-B85EE95A4885}"/>
    <cellStyle name="Comma 4 3 2 2 4 5 2" xfId="7698" xr:uid="{FA6E7465-9EC4-41BC-85C9-50F86CCF431F}"/>
    <cellStyle name="Comma 4 3 2 2 4 5 2 2" xfId="18210" xr:uid="{B80E8005-498C-4B59-89F7-B56F9865F29E}"/>
    <cellStyle name="Comma 4 3 2 2 4 5 2 2 2" xfId="28722" xr:uid="{D6BB7487-A7FA-49CF-90AA-FB60CE55C5DF}"/>
    <cellStyle name="Comma 4 3 2 2 4 5 3" xfId="14706" xr:uid="{8F12A119-07F5-4DDE-861B-1C98BB4D7BC4}"/>
    <cellStyle name="Comma 4 3 2 2 4 5 3 2" xfId="25218" xr:uid="{B3A487F5-FB20-4D24-927D-6BDD90B45D5E}"/>
    <cellStyle name="Comma 4 3 2 2 4 6" xfId="11202" xr:uid="{92A3F1F9-30D0-4E3E-B5BD-6C65D19653F9}"/>
    <cellStyle name="Comma 4 3 2 2 4 6 2" xfId="21714" xr:uid="{0F01FD98-A28B-4F98-8895-294BDD1621EC}"/>
    <cellStyle name="Comma 4 3 2 2 5" xfId="1566" xr:uid="{00000000-0005-0000-0000-0000CD030000}"/>
    <cellStyle name="Comma 4 3 2 2 5 2" xfId="5071" xr:uid="{D6C90651-2095-4E40-9979-E3C51E570EB0}"/>
    <cellStyle name="Comma 4 3 2 2 5 2 2" xfId="8574" xr:uid="{C5BF8AEB-2193-4FF5-89BE-1B248724BE6C}"/>
    <cellStyle name="Comma 4 3 2 2 5 2 2 2" xfId="19086" xr:uid="{DC7E39D0-B0F7-430C-8AD1-168F02073C96}"/>
    <cellStyle name="Comma 4 3 2 2 5 2 2 2 2" xfId="29598" xr:uid="{62182603-021A-4E4D-9FE5-597A5F469D37}"/>
    <cellStyle name="Comma 4 3 2 2 5 2 3" xfId="15582" xr:uid="{8716EDBE-030A-47CD-8D6B-611A0BDEAF5F}"/>
    <cellStyle name="Comma 4 3 2 2 5 2 3 2" xfId="26094" xr:uid="{6332E33B-76B1-40E3-A14E-62D30244764E}"/>
    <cellStyle name="Comma 4 3 2 2 5 3" xfId="12078" xr:uid="{A4509934-120F-4154-B8EA-FD410985B9DD}"/>
    <cellStyle name="Comma 4 3 2 2 5 3 2" xfId="22590" xr:uid="{D457AC12-F0A6-428D-9D25-553DFB9A9BD4}"/>
    <cellStyle name="Comma 4 3 2 2 6" xfId="3757" xr:uid="{3EE4A761-E6BC-4555-A724-00A72081F26C}"/>
    <cellStyle name="Comma 4 3 2 2 6 2" xfId="7260" xr:uid="{E93782B0-F0AA-493E-899E-76DBC2340FE0}"/>
    <cellStyle name="Comma 4 3 2 2 6 2 2" xfId="17772" xr:uid="{00072107-3E40-4961-BCA8-AB3B7948F9F3}"/>
    <cellStyle name="Comma 4 3 2 2 6 2 2 2" xfId="28284" xr:uid="{565B93BB-3EA6-449A-BA26-3183D9BD2AE7}"/>
    <cellStyle name="Comma 4 3 2 2 6 3" xfId="14268" xr:uid="{A13D0F64-059E-4B63-A453-5273C31B58A5}"/>
    <cellStyle name="Comma 4 3 2 2 6 3 2" xfId="24780" xr:uid="{6C299593-96DD-4A7D-9B89-D9ECE521EF14}"/>
    <cellStyle name="Comma 4 3 2 2 7" xfId="10764" xr:uid="{420918EF-0593-4D8A-AD39-C2798306A644}"/>
    <cellStyle name="Comma 4 3 2 2 7 2" xfId="21276" xr:uid="{F30BD7E4-6F8E-4CC2-A1C3-C520808B8FA1}"/>
    <cellStyle name="Comma 4 3 2 3" xfId="466" xr:uid="{00000000-0005-0000-0000-0000CE030000}"/>
    <cellStyle name="Comma 4 3 2 3 2" xfId="905" xr:uid="{00000000-0005-0000-0000-0000CF030000}"/>
    <cellStyle name="Comma 4 3 2 3 2 2" xfId="1343" xr:uid="{00000000-0005-0000-0000-0000D0030000}"/>
    <cellStyle name="Comma 4 3 2 3 2 2 2" xfId="2658" xr:uid="{00000000-0005-0000-0000-0000D1030000}"/>
    <cellStyle name="Comma 4 3 2 3 2 2 2 2" xfId="6163" xr:uid="{58D55772-B10E-49C6-95C8-83765AD1C2AC}"/>
    <cellStyle name="Comma 4 3 2 3 2 2 2 2 2" xfId="9666" xr:uid="{7DFDB153-3121-4A8D-9898-6A36BBFB8727}"/>
    <cellStyle name="Comma 4 3 2 3 2 2 2 2 2 2" xfId="20178" xr:uid="{5248BE53-99A3-4D64-8FAC-14F281DED352}"/>
    <cellStyle name="Comma 4 3 2 3 2 2 2 2 2 2 2" xfId="30690" xr:uid="{0C108C4D-9078-4664-A90D-7B4FE92E6498}"/>
    <cellStyle name="Comma 4 3 2 3 2 2 2 2 3" xfId="16674" xr:uid="{D18414BB-82A4-4157-99D2-227AB1BA74A6}"/>
    <cellStyle name="Comma 4 3 2 3 2 2 2 2 3 2" xfId="27186" xr:uid="{FAED2583-76D0-4ACC-986E-9AAF175AD608}"/>
    <cellStyle name="Comma 4 3 2 3 2 2 2 3" xfId="13170" xr:uid="{A675FE17-15C5-450E-AC12-3F03C311EE14}"/>
    <cellStyle name="Comma 4 3 2 3 2 2 2 3 2" xfId="23682" xr:uid="{92F27358-C6DE-4A43-81F8-A18084BD9D8C}"/>
    <cellStyle name="Comma 4 3 2 3 2 2 3" xfId="3534" xr:uid="{00000000-0005-0000-0000-0000ED010000}"/>
    <cellStyle name="Comma 4 3 2 3 2 2 3 2" xfId="7038" xr:uid="{7F117FA2-5FF7-4702-A63B-49C1C7EE8740}"/>
    <cellStyle name="Comma 4 3 2 3 2 2 3 2 2" xfId="10542" xr:uid="{82910D35-998B-40A7-A1A3-94F594ABC0DB}"/>
    <cellStyle name="Comma 4 3 2 3 2 2 3 2 2 2" xfId="21054" xr:uid="{8B6E2441-A062-4142-9B6A-57119D90680B}"/>
    <cellStyle name="Comma 4 3 2 3 2 2 3 2 2 2 2" xfId="31566" xr:uid="{9E0458F8-CF25-4FCE-8170-D5EF5DFEE29F}"/>
    <cellStyle name="Comma 4 3 2 3 2 2 3 2 3" xfId="17550" xr:uid="{84FD3538-7773-4DF1-85A2-F1AE84669BF1}"/>
    <cellStyle name="Comma 4 3 2 3 2 2 3 2 3 2" xfId="28062" xr:uid="{BB2E1D85-C3E6-46E8-886F-5C09E2CE5C13}"/>
    <cellStyle name="Comma 4 3 2 3 2 2 3 3" xfId="14046" xr:uid="{03FB965D-1955-4586-8672-22A5D3DB6CEA}"/>
    <cellStyle name="Comma 4 3 2 3 2 2 3 3 2" xfId="24558" xr:uid="{D4D838CC-24F9-497F-AB98-C8F10B6F6605}"/>
    <cellStyle name="Comma 4 3 2 3 2 2 4" xfId="4849" xr:uid="{0E2E6AA6-692E-436D-A69D-E4E41425B833}"/>
    <cellStyle name="Comma 4 3 2 3 2 2 4 2" xfId="8352" xr:uid="{18757945-B571-4171-913E-61AD71DC917F}"/>
    <cellStyle name="Comma 4 3 2 3 2 2 4 2 2" xfId="18864" xr:uid="{897E0B5D-82D0-45D4-9ED6-3E018BB913E8}"/>
    <cellStyle name="Comma 4 3 2 3 2 2 4 2 2 2" xfId="29376" xr:uid="{EAA5C616-DB94-4629-A600-08F5E7AF7F09}"/>
    <cellStyle name="Comma 4 3 2 3 2 2 4 3" xfId="15360" xr:uid="{7C100667-FC96-4A82-B9FB-920D85403983}"/>
    <cellStyle name="Comma 4 3 2 3 2 2 4 3 2" xfId="25872" xr:uid="{AC94F67E-7412-42C2-A33E-49C2791DF4FE}"/>
    <cellStyle name="Comma 4 3 2 3 2 2 5" xfId="11856" xr:uid="{6E285F37-0AF2-4CE9-BE03-31808970A5DE}"/>
    <cellStyle name="Comma 4 3 2 3 2 2 5 2" xfId="22368" xr:uid="{77B79C55-D163-4CEC-9A06-BCF957515FAD}"/>
    <cellStyle name="Comma 4 3 2 3 2 3" xfId="2220" xr:uid="{00000000-0005-0000-0000-0000D2030000}"/>
    <cellStyle name="Comma 4 3 2 3 2 3 2" xfId="5725" xr:uid="{1A10EE4E-735F-45B3-BDAC-2B616A263A32}"/>
    <cellStyle name="Comma 4 3 2 3 2 3 2 2" xfId="9228" xr:uid="{66710C29-26C7-4713-85BF-5134879708B6}"/>
    <cellStyle name="Comma 4 3 2 3 2 3 2 2 2" xfId="19740" xr:uid="{B5D6DD08-F1C0-4C98-8A88-F41085840237}"/>
    <cellStyle name="Comma 4 3 2 3 2 3 2 2 2 2" xfId="30252" xr:uid="{C9849844-93A8-4970-A723-6EC9F6A65514}"/>
    <cellStyle name="Comma 4 3 2 3 2 3 2 3" xfId="16236" xr:uid="{3A3EFB77-AD00-45B4-9507-734C1575DE54}"/>
    <cellStyle name="Comma 4 3 2 3 2 3 2 3 2" xfId="26748" xr:uid="{2E33C148-5BBB-4392-B9A4-208A4C8281F9}"/>
    <cellStyle name="Comma 4 3 2 3 2 3 3" xfId="12732" xr:uid="{ABD3D545-6898-4A1E-847F-E1DC4654C34D}"/>
    <cellStyle name="Comma 4 3 2 3 2 3 3 2" xfId="23244" xr:uid="{2148D966-6046-451E-BEDA-8C615397E263}"/>
    <cellStyle name="Comma 4 3 2 3 2 4" xfId="3096" xr:uid="{00000000-0005-0000-0000-0000EC010000}"/>
    <cellStyle name="Comma 4 3 2 3 2 4 2" xfId="6600" xr:uid="{3BCD7C2D-7FE8-4D32-9AC3-FD171AA60F0E}"/>
    <cellStyle name="Comma 4 3 2 3 2 4 2 2" xfId="10104" xr:uid="{29CF5B0D-C2A3-40F4-811F-2B81AD5E676F}"/>
    <cellStyle name="Comma 4 3 2 3 2 4 2 2 2" xfId="20616" xr:uid="{A03966A4-5153-4A04-8E10-76C99B7EACD4}"/>
    <cellStyle name="Comma 4 3 2 3 2 4 2 2 2 2" xfId="31128" xr:uid="{0B0B7666-CCF3-42D6-9275-46D7CCA302AA}"/>
    <cellStyle name="Comma 4 3 2 3 2 4 2 3" xfId="17112" xr:uid="{F0D22842-C722-4D4D-AD90-53B739A0D13B}"/>
    <cellStyle name="Comma 4 3 2 3 2 4 2 3 2" xfId="27624" xr:uid="{A2D8C08D-04B1-41F2-BF50-BDD8D0A6C0BC}"/>
    <cellStyle name="Comma 4 3 2 3 2 4 3" xfId="13608" xr:uid="{4F2CCBBF-1AE8-4EA6-9A60-98862C8132C3}"/>
    <cellStyle name="Comma 4 3 2 3 2 4 3 2" xfId="24120" xr:uid="{BE37C2F0-713D-4537-B286-76BB64E81793}"/>
    <cellStyle name="Comma 4 3 2 3 2 5" xfId="4411" xr:uid="{EF266C55-796E-48A7-B5AF-0D8C67E270EA}"/>
    <cellStyle name="Comma 4 3 2 3 2 5 2" xfId="7914" xr:uid="{AE3CC1EC-F69C-4F34-9D0E-3D053A70BEEC}"/>
    <cellStyle name="Comma 4 3 2 3 2 5 2 2" xfId="18426" xr:uid="{411AE628-F82C-4DAB-ADD1-BD82E5FE367D}"/>
    <cellStyle name="Comma 4 3 2 3 2 5 2 2 2" xfId="28938" xr:uid="{5A6160DC-2682-43A0-974A-F693E30563F6}"/>
    <cellStyle name="Comma 4 3 2 3 2 5 3" xfId="14922" xr:uid="{589E66D9-40C0-41B8-950F-39A8E7583F93}"/>
    <cellStyle name="Comma 4 3 2 3 2 5 3 2" xfId="25434" xr:uid="{7B68C1EB-4FFC-4368-8E75-9F02134AA89C}"/>
    <cellStyle name="Comma 4 3 2 3 2 6" xfId="11418" xr:uid="{2B0EC079-1F7D-4A83-99E5-97096918B409}"/>
    <cellStyle name="Comma 4 3 2 3 2 6 2" xfId="21930" xr:uid="{6EBC0148-6083-4595-B5D7-56D381EEDD0A}"/>
    <cellStyle name="Comma 4 3 2 3 3" xfId="1782" xr:uid="{00000000-0005-0000-0000-0000D3030000}"/>
    <cellStyle name="Comma 4 3 2 3 3 2" xfId="5287" xr:uid="{D48D73BE-B751-4325-97E7-BBB8CCC52C7F}"/>
    <cellStyle name="Comma 4 3 2 3 3 2 2" xfId="8790" xr:uid="{D80C38CF-C222-4B43-B9AC-1E88A79E974B}"/>
    <cellStyle name="Comma 4 3 2 3 3 2 2 2" xfId="19302" xr:uid="{6CD68C6E-57BF-4044-A787-4C2117650456}"/>
    <cellStyle name="Comma 4 3 2 3 3 2 2 2 2" xfId="29814" xr:uid="{B8BE1264-013C-4074-BB1A-52FB25CFADE1}"/>
    <cellStyle name="Comma 4 3 2 3 3 2 3" xfId="15798" xr:uid="{CAF84805-66AA-4DD6-B7AA-55FE51015C4C}"/>
    <cellStyle name="Comma 4 3 2 3 3 2 3 2" xfId="26310" xr:uid="{801356D5-EBF5-4D47-8FD9-F6F36E73B108}"/>
    <cellStyle name="Comma 4 3 2 3 3 3" xfId="12294" xr:uid="{E651279C-5A4E-4794-AA8E-432B0782104F}"/>
    <cellStyle name="Comma 4 3 2 3 3 3 2" xfId="22806" xr:uid="{938A3EE0-5F19-4743-B888-DA6F5C213957}"/>
    <cellStyle name="Comma 4 3 2 3 4" xfId="3973" xr:uid="{291EE7D0-3CF3-4382-ADEA-BE1A6981A4FC}"/>
    <cellStyle name="Comma 4 3 2 3 4 2" xfId="7476" xr:uid="{FE8891C3-96F8-4E3D-9BF3-68D146D617CE}"/>
    <cellStyle name="Comma 4 3 2 3 4 2 2" xfId="17988" xr:uid="{39DF068C-90DF-408D-9095-16F145174BD8}"/>
    <cellStyle name="Comma 4 3 2 3 4 2 2 2" xfId="28500" xr:uid="{7639044B-988B-4597-B9B4-56F427327BBF}"/>
    <cellStyle name="Comma 4 3 2 3 4 3" xfId="14484" xr:uid="{37DDD896-6898-459D-9EFE-CBA24D24BD17}"/>
    <cellStyle name="Comma 4 3 2 3 4 3 2" xfId="24996" xr:uid="{BDDEBED1-829A-4F5C-BC04-BB697F17058F}"/>
    <cellStyle name="Comma 4 3 2 3 5" xfId="10980" xr:uid="{56E76B26-2B66-43D1-B510-23048C502205}"/>
    <cellStyle name="Comma 4 3 2 3 5 2" xfId="21492" xr:uid="{DE9F609B-6238-4D44-99C4-72C501820CBB}"/>
    <cellStyle name="Comma 4 3 2 4" xfId="322" xr:uid="{00000000-0005-0000-0000-0000D4030000}"/>
    <cellStyle name="Comma 4 3 2 4 2" xfId="761" xr:uid="{00000000-0005-0000-0000-0000D5030000}"/>
    <cellStyle name="Comma 4 3 2 4 2 2" xfId="1199" xr:uid="{00000000-0005-0000-0000-0000D6030000}"/>
    <cellStyle name="Comma 4 3 2 4 2 2 2" xfId="2514" xr:uid="{00000000-0005-0000-0000-0000D7030000}"/>
    <cellStyle name="Comma 4 3 2 4 2 2 2 2" xfId="6019" xr:uid="{3D0895E3-1C5A-4C95-BBA3-AA074CC5EFF3}"/>
    <cellStyle name="Comma 4 3 2 4 2 2 2 2 2" xfId="9522" xr:uid="{AA177025-C8CE-4A3E-9C4A-3B458F7B7D5A}"/>
    <cellStyle name="Comma 4 3 2 4 2 2 2 2 2 2" xfId="20034" xr:uid="{985396CC-1605-4507-9789-36D028D4A2D1}"/>
    <cellStyle name="Comma 4 3 2 4 2 2 2 2 2 2 2" xfId="30546" xr:uid="{79A75AB6-09DF-495B-9291-D3E7ADE4B6FF}"/>
    <cellStyle name="Comma 4 3 2 4 2 2 2 2 3" xfId="16530" xr:uid="{46394BCD-7038-424A-A7E8-F6340EAA044D}"/>
    <cellStyle name="Comma 4 3 2 4 2 2 2 2 3 2" xfId="27042" xr:uid="{B213BE2C-8849-4A46-A6AA-9A8ADD2F700A}"/>
    <cellStyle name="Comma 4 3 2 4 2 2 2 3" xfId="13026" xr:uid="{DC85F9F7-A8A6-419C-918D-F90E6C38DFC9}"/>
    <cellStyle name="Comma 4 3 2 4 2 2 2 3 2" xfId="23538" xr:uid="{03ED082D-F1EF-4175-AA6D-F56AE7A30909}"/>
    <cellStyle name="Comma 4 3 2 4 2 2 3" xfId="3390" xr:uid="{00000000-0005-0000-0000-0000F0010000}"/>
    <cellStyle name="Comma 4 3 2 4 2 2 3 2" xfId="6894" xr:uid="{79B78823-02DA-4C46-8DF4-446C6A44FA2A}"/>
    <cellStyle name="Comma 4 3 2 4 2 2 3 2 2" xfId="10398" xr:uid="{2EA71139-DE1A-4924-ABDB-F59523DF455F}"/>
    <cellStyle name="Comma 4 3 2 4 2 2 3 2 2 2" xfId="20910" xr:uid="{609CE5C5-FF38-477F-AA22-DA8B396AC878}"/>
    <cellStyle name="Comma 4 3 2 4 2 2 3 2 2 2 2" xfId="31422" xr:uid="{3D61A594-7A94-4C9B-BAE2-6514DAF6671A}"/>
    <cellStyle name="Comma 4 3 2 4 2 2 3 2 3" xfId="17406" xr:uid="{89CF1F92-751F-4E24-B0C6-E4DC06A2B384}"/>
    <cellStyle name="Comma 4 3 2 4 2 2 3 2 3 2" xfId="27918" xr:uid="{8AE1586C-4B8D-462F-BBB0-06F32701F9B6}"/>
    <cellStyle name="Comma 4 3 2 4 2 2 3 3" xfId="13902" xr:uid="{3365F180-5592-4847-A5FE-63A9F5D2D73E}"/>
    <cellStyle name="Comma 4 3 2 4 2 2 3 3 2" xfId="24414" xr:uid="{CD67EB26-E120-403D-9D3E-78D096E098E3}"/>
    <cellStyle name="Comma 4 3 2 4 2 2 4" xfId="4705" xr:uid="{663EEB24-2EA0-472F-9CE3-71D44A36A67A}"/>
    <cellStyle name="Comma 4 3 2 4 2 2 4 2" xfId="8208" xr:uid="{5B863CF0-E0D5-4999-B638-5818BF8F59A3}"/>
    <cellStyle name="Comma 4 3 2 4 2 2 4 2 2" xfId="18720" xr:uid="{3BAE2B7C-5B6D-49F4-A730-FCB3343F764B}"/>
    <cellStyle name="Comma 4 3 2 4 2 2 4 2 2 2" xfId="29232" xr:uid="{EEB66D4C-FBA7-4BB9-BBEC-68B2E859ED80}"/>
    <cellStyle name="Comma 4 3 2 4 2 2 4 3" xfId="15216" xr:uid="{E1D7A006-9546-4254-927B-EB3317BD2947}"/>
    <cellStyle name="Comma 4 3 2 4 2 2 4 3 2" xfId="25728" xr:uid="{05E242D6-C0C5-419A-B389-BE5C195D03A6}"/>
    <cellStyle name="Comma 4 3 2 4 2 2 5" xfId="11712" xr:uid="{046A13D5-98BF-4BEA-9991-A0F1D2158203}"/>
    <cellStyle name="Comma 4 3 2 4 2 2 5 2" xfId="22224" xr:uid="{9140555A-FC81-4C94-BD58-34955F2C5699}"/>
    <cellStyle name="Comma 4 3 2 4 2 3" xfId="2076" xr:uid="{00000000-0005-0000-0000-0000D8030000}"/>
    <cellStyle name="Comma 4 3 2 4 2 3 2" xfId="5581" xr:uid="{C8B679BF-6DC8-4047-95FF-E2F9D384D8A6}"/>
    <cellStyle name="Comma 4 3 2 4 2 3 2 2" xfId="9084" xr:uid="{77B4102F-7F89-4036-90F3-A5EAEFE08F8C}"/>
    <cellStyle name="Comma 4 3 2 4 2 3 2 2 2" xfId="19596" xr:uid="{E651F048-F084-4BAA-9D16-3D92151C3D61}"/>
    <cellStyle name="Comma 4 3 2 4 2 3 2 2 2 2" xfId="30108" xr:uid="{8C09D495-8429-48F9-969E-840B8C9B4682}"/>
    <cellStyle name="Comma 4 3 2 4 2 3 2 3" xfId="16092" xr:uid="{41FAFB45-59C1-4292-A269-56DE33B6FE77}"/>
    <cellStyle name="Comma 4 3 2 4 2 3 2 3 2" xfId="26604" xr:uid="{2FFD9270-AB6D-4503-8CAF-A928607D7D26}"/>
    <cellStyle name="Comma 4 3 2 4 2 3 3" xfId="12588" xr:uid="{0C0B200F-F881-443C-8DFB-1CE8C7D60EF0}"/>
    <cellStyle name="Comma 4 3 2 4 2 3 3 2" xfId="23100" xr:uid="{BCFC01DE-C0F4-4D7D-A242-E1D07D97436E}"/>
    <cellStyle name="Comma 4 3 2 4 2 4" xfId="2952" xr:uid="{00000000-0005-0000-0000-0000EF010000}"/>
    <cellStyle name="Comma 4 3 2 4 2 4 2" xfId="6456" xr:uid="{0CBC2053-B357-4F6B-A008-B5F72CDC7AFB}"/>
    <cellStyle name="Comma 4 3 2 4 2 4 2 2" xfId="9960" xr:uid="{F4412763-57E5-42CC-BE75-6B2CEDB0DCD0}"/>
    <cellStyle name="Comma 4 3 2 4 2 4 2 2 2" xfId="20472" xr:uid="{25229645-DD6B-4B23-A49D-C6184FE1BD7B}"/>
    <cellStyle name="Comma 4 3 2 4 2 4 2 2 2 2" xfId="30984" xr:uid="{4BFE4765-FF96-4736-9628-0F7C723C84BD}"/>
    <cellStyle name="Comma 4 3 2 4 2 4 2 3" xfId="16968" xr:uid="{337D6D51-4222-4F77-9E1A-68DE3BC8F4DB}"/>
    <cellStyle name="Comma 4 3 2 4 2 4 2 3 2" xfId="27480" xr:uid="{68121FB9-C57A-4FBA-B1C0-962CF7112A71}"/>
    <cellStyle name="Comma 4 3 2 4 2 4 3" xfId="13464" xr:uid="{FA0E7BA2-89D4-4A2F-8917-6BD9ED4B843F}"/>
    <cellStyle name="Comma 4 3 2 4 2 4 3 2" xfId="23976" xr:uid="{4AFF83E8-97CE-489A-B26D-1D219794BE05}"/>
    <cellStyle name="Comma 4 3 2 4 2 5" xfId="4267" xr:uid="{6D45D0A5-653B-4EED-88DF-5C751B03575B}"/>
    <cellStyle name="Comma 4 3 2 4 2 5 2" xfId="7770" xr:uid="{8BF2A304-7B72-497E-9118-E5B0EB9F076E}"/>
    <cellStyle name="Comma 4 3 2 4 2 5 2 2" xfId="18282" xr:uid="{25AD8669-3466-483E-9D23-A0BE2F8EBACC}"/>
    <cellStyle name="Comma 4 3 2 4 2 5 2 2 2" xfId="28794" xr:uid="{1D1E99D0-FF95-435E-895D-FFBE0844971C}"/>
    <cellStyle name="Comma 4 3 2 4 2 5 3" xfId="14778" xr:uid="{8F792A59-6EAF-44BA-A528-F89B903EA6C5}"/>
    <cellStyle name="Comma 4 3 2 4 2 5 3 2" xfId="25290" xr:uid="{937FF178-75EB-4439-8210-56411A339481}"/>
    <cellStyle name="Comma 4 3 2 4 2 6" xfId="11274" xr:uid="{CA0E3D2F-958C-4191-9EE4-51755C7FD88F}"/>
    <cellStyle name="Comma 4 3 2 4 2 6 2" xfId="21786" xr:uid="{01C95B1F-A7AC-47A8-96B6-15F2C15350A7}"/>
    <cellStyle name="Comma 4 3 2 4 3" xfId="1638" xr:uid="{00000000-0005-0000-0000-0000D9030000}"/>
    <cellStyle name="Comma 4 3 2 4 3 2" xfId="5143" xr:uid="{5A1E0C6C-5010-4822-AD62-438582235530}"/>
    <cellStyle name="Comma 4 3 2 4 3 2 2" xfId="8646" xr:uid="{B33C2CA2-41C4-4E6D-8203-542F857FC6C4}"/>
    <cellStyle name="Comma 4 3 2 4 3 2 2 2" xfId="19158" xr:uid="{F24F6F3F-75F3-49DB-B1B0-6D809689BC41}"/>
    <cellStyle name="Comma 4 3 2 4 3 2 2 2 2" xfId="29670" xr:uid="{C9E57728-636C-4873-AEBB-9719B6E372F1}"/>
    <cellStyle name="Comma 4 3 2 4 3 2 3" xfId="15654" xr:uid="{2A7E04F1-A85B-4283-A865-7E130473AF29}"/>
    <cellStyle name="Comma 4 3 2 4 3 2 3 2" xfId="26166" xr:uid="{4153454B-79DC-49FB-96F1-0A7BA25CF745}"/>
    <cellStyle name="Comma 4 3 2 4 3 3" xfId="12150" xr:uid="{903E2C6B-2E6B-4917-873B-8A2E52FD3862}"/>
    <cellStyle name="Comma 4 3 2 4 3 3 2" xfId="22662" xr:uid="{C2F710E7-F58C-4DFC-8C96-7A3F8185243B}"/>
    <cellStyle name="Comma 4 3 2 4 4" xfId="3829" xr:uid="{944D6868-F079-43A1-B4A5-960A9BFCDAB6}"/>
    <cellStyle name="Comma 4 3 2 4 4 2" xfId="7332" xr:uid="{E5A54441-B289-4F69-A63A-E692F49C80C7}"/>
    <cellStyle name="Comma 4 3 2 4 4 2 2" xfId="17844" xr:uid="{D7660082-37C1-4E89-AAA3-326E600CC60F}"/>
    <cellStyle name="Comma 4 3 2 4 4 2 2 2" xfId="28356" xr:uid="{502A5891-0E98-4767-BE93-46FC202ACAD3}"/>
    <cellStyle name="Comma 4 3 2 4 4 3" xfId="14340" xr:uid="{8BB51DC3-A832-4F97-BEDC-D1A797DBAAAF}"/>
    <cellStyle name="Comma 4 3 2 4 4 3 2" xfId="24852" xr:uid="{19CC583C-05A3-4610-B29C-9A77DB61D7E0}"/>
    <cellStyle name="Comma 4 3 2 4 5" xfId="10836" xr:uid="{02655D21-CA38-4175-BAA9-14DE55F1B6ED}"/>
    <cellStyle name="Comma 4 3 2 4 5 2" xfId="21348" xr:uid="{380B0CA0-B871-49A5-B0AA-159A576EBAE3}"/>
    <cellStyle name="Comma 4 3 2 5" xfId="617" xr:uid="{00000000-0005-0000-0000-0000DA030000}"/>
    <cellStyle name="Comma 4 3 2 5 2" xfId="1055" xr:uid="{00000000-0005-0000-0000-0000DB030000}"/>
    <cellStyle name="Comma 4 3 2 5 2 2" xfId="2370" xr:uid="{00000000-0005-0000-0000-0000DC030000}"/>
    <cellStyle name="Comma 4 3 2 5 2 2 2" xfId="5875" xr:uid="{F5D1EBF9-AE6D-445D-8A17-098EFC3FB83B}"/>
    <cellStyle name="Comma 4 3 2 5 2 2 2 2" xfId="9378" xr:uid="{540CD29F-C04C-4125-AA9A-B79CFEF30DAE}"/>
    <cellStyle name="Comma 4 3 2 5 2 2 2 2 2" xfId="19890" xr:uid="{78EA874A-386C-4442-A968-AA26EE9A0397}"/>
    <cellStyle name="Comma 4 3 2 5 2 2 2 2 2 2" xfId="30402" xr:uid="{09C35C97-7546-4D45-9557-F696BB9F9DAA}"/>
    <cellStyle name="Comma 4 3 2 5 2 2 2 3" xfId="16386" xr:uid="{85CE9CD7-B4B9-4C52-8612-7B5607A7B3C7}"/>
    <cellStyle name="Comma 4 3 2 5 2 2 2 3 2" xfId="26898" xr:uid="{EEE783AD-4F88-4445-88F6-757079685457}"/>
    <cellStyle name="Comma 4 3 2 5 2 2 3" xfId="12882" xr:uid="{370E69FC-AD2A-4629-9578-2897447695C9}"/>
    <cellStyle name="Comma 4 3 2 5 2 2 3 2" xfId="23394" xr:uid="{E2F8861A-7A5F-427F-878F-2E53378893EC}"/>
    <cellStyle name="Comma 4 3 2 5 2 3" xfId="3246" xr:uid="{00000000-0005-0000-0000-0000F2010000}"/>
    <cellStyle name="Comma 4 3 2 5 2 3 2" xfId="6750" xr:uid="{14B4B892-6689-4E1E-9E8C-FEEB9B1DE7CC}"/>
    <cellStyle name="Comma 4 3 2 5 2 3 2 2" xfId="10254" xr:uid="{3ECD0680-F458-41DB-A3AA-C6AD5ECE77B0}"/>
    <cellStyle name="Comma 4 3 2 5 2 3 2 2 2" xfId="20766" xr:uid="{ABD29606-867A-4BDF-AB9B-F09FA8C21128}"/>
    <cellStyle name="Comma 4 3 2 5 2 3 2 2 2 2" xfId="31278" xr:uid="{72283C01-1317-45D5-8298-6FCE4CB4B7F4}"/>
    <cellStyle name="Comma 4 3 2 5 2 3 2 3" xfId="17262" xr:uid="{1459B4CA-9F65-4CD5-9253-7555F32F3753}"/>
    <cellStyle name="Comma 4 3 2 5 2 3 2 3 2" xfId="27774" xr:uid="{8C335CFB-BC32-4C6A-861C-877ABA36C970}"/>
    <cellStyle name="Comma 4 3 2 5 2 3 3" xfId="13758" xr:uid="{C3BF33C2-D827-4050-B962-28E5CCB6ABBC}"/>
    <cellStyle name="Comma 4 3 2 5 2 3 3 2" xfId="24270" xr:uid="{F7387CF3-ED7C-4D6D-AFE5-483A5DEDE7D4}"/>
    <cellStyle name="Comma 4 3 2 5 2 4" xfId="4561" xr:uid="{40371FBB-E270-4601-891D-42E0B069A282}"/>
    <cellStyle name="Comma 4 3 2 5 2 4 2" xfId="8064" xr:uid="{DB848B6A-B05F-4388-91AF-C39CAFC86131}"/>
    <cellStyle name="Comma 4 3 2 5 2 4 2 2" xfId="18576" xr:uid="{E0824585-D54A-44F9-9D53-707AFF704F5B}"/>
    <cellStyle name="Comma 4 3 2 5 2 4 2 2 2" xfId="29088" xr:uid="{060771B6-5027-4360-8679-5821296A1CC7}"/>
    <cellStyle name="Comma 4 3 2 5 2 4 3" xfId="15072" xr:uid="{22648DE3-ACDE-462F-9F6A-FC51FAFFCC36}"/>
    <cellStyle name="Comma 4 3 2 5 2 4 3 2" xfId="25584" xr:uid="{57772DF3-21C1-40D5-BECD-38D01CF411F1}"/>
    <cellStyle name="Comma 4 3 2 5 2 5" xfId="11568" xr:uid="{A0662612-B8F3-4A40-A67A-3B16CDF68B1A}"/>
    <cellStyle name="Comma 4 3 2 5 2 5 2" xfId="22080" xr:uid="{03129286-09E3-4667-8953-6B2A030CFA38}"/>
    <cellStyle name="Comma 4 3 2 5 3" xfId="1932" xr:uid="{00000000-0005-0000-0000-0000DD030000}"/>
    <cellStyle name="Comma 4 3 2 5 3 2" xfId="5437" xr:uid="{19159286-F644-48EB-975C-A77A5BF465F5}"/>
    <cellStyle name="Comma 4 3 2 5 3 2 2" xfId="8940" xr:uid="{890048CA-B984-4B83-8CB7-97AE755E581D}"/>
    <cellStyle name="Comma 4 3 2 5 3 2 2 2" xfId="19452" xr:uid="{7E3AAE12-DA33-47CD-A921-30EC53A0E72F}"/>
    <cellStyle name="Comma 4 3 2 5 3 2 2 2 2" xfId="29964" xr:uid="{8713AB51-044C-4A69-92B8-99846DF75138}"/>
    <cellStyle name="Comma 4 3 2 5 3 2 3" xfId="15948" xr:uid="{28750AFB-FE2A-4E56-9AE4-305C308137E2}"/>
    <cellStyle name="Comma 4 3 2 5 3 2 3 2" xfId="26460" xr:uid="{A4441AA7-D98F-4A50-8545-95CDC78AD1F7}"/>
    <cellStyle name="Comma 4 3 2 5 3 3" xfId="12444" xr:uid="{2ABE7386-0726-4C03-9549-60D7F36DC409}"/>
    <cellStyle name="Comma 4 3 2 5 3 3 2" xfId="22956" xr:uid="{707BB061-4EF6-4736-BED1-7A3172227C09}"/>
    <cellStyle name="Comma 4 3 2 5 4" xfId="2808" xr:uid="{00000000-0005-0000-0000-0000F1010000}"/>
    <cellStyle name="Comma 4 3 2 5 4 2" xfId="6312" xr:uid="{830EE35E-1A77-4312-A68E-1BB38AC32CEE}"/>
    <cellStyle name="Comma 4 3 2 5 4 2 2" xfId="9816" xr:uid="{D84992B9-FE45-4923-9068-8CB52AAC4454}"/>
    <cellStyle name="Comma 4 3 2 5 4 2 2 2" xfId="20328" xr:uid="{2957246B-5B51-47D3-ABD1-3FF35FEBB2F7}"/>
    <cellStyle name="Comma 4 3 2 5 4 2 2 2 2" xfId="30840" xr:uid="{A2D79BFE-E42D-4E29-BB97-7178E1E6F6C8}"/>
    <cellStyle name="Comma 4 3 2 5 4 2 3" xfId="16824" xr:uid="{9E0A017E-7E6B-46DE-8ADF-682CE0C1EF69}"/>
    <cellStyle name="Comma 4 3 2 5 4 2 3 2" xfId="27336" xr:uid="{008E1DCB-1DD2-4493-890A-607768FB1999}"/>
    <cellStyle name="Comma 4 3 2 5 4 3" xfId="13320" xr:uid="{58B49314-1639-4307-BE0C-1E173F29A771}"/>
    <cellStyle name="Comma 4 3 2 5 4 3 2" xfId="23832" xr:uid="{483AF625-052A-47D7-B3B4-EC534F0F1820}"/>
    <cellStyle name="Comma 4 3 2 5 5" xfId="4123" xr:uid="{58C108B6-9356-43BB-BDC4-299A3461941E}"/>
    <cellStyle name="Comma 4 3 2 5 5 2" xfId="7626" xr:uid="{814A0CB6-6C35-4438-81AD-63914DEB1D17}"/>
    <cellStyle name="Comma 4 3 2 5 5 2 2" xfId="18138" xr:uid="{B77FA749-ED86-4C78-A134-DB69370FC403}"/>
    <cellStyle name="Comma 4 3 2 5 5 2 2 2" xfId="28650" xr:uid="{63A17681-0170-4E63-A312-7E61D2F391F0}"/>
    <cellStyle name="Comma 4 3 2 5 5 3" xfId="14634" xr:uid="{A80D3330-744C-47C1-853A-C7D8C0B18394}"/>
    <cellStyle name="Comma 4 3 2 5 5 3 2" xfId="25146" xr:uid="{5B000218-7FD0-4853-8F13-D7A9760DF643}"/>
    <cellStyle name="Comma 4 3 2 5 6" xfId="11130" xr:uid="{F77CA4A9-E795-4C54-9326-CD611000685B}"/>
    <cellStyle name="Comma 4 3 2 5 6 2" xfId="21642" xr:uid="{130035EA-D6BD-4731-9755-925607F3A49B}"/>
    <cellStyle name="Comma 4 3 2 6" xfId="1494" xr:uid="{00000000-0005-0000-0000-0000DE030000}"/>
    <cellStyle name="Comma 4 3 2 6 2" xfId="4999" xr:uid="{B92F9253-46D6-470E-87B6-C14B4562E736}"/>
    <cellStyle name="Comma 4 3 2 6 2 2" xfId="8502" xr:uid="{183517AB-743A-494E-B9C2-02E802963F22}"/>
    <cellStyle name="Comma 4 3 2 6 2 2 2" xfId="19014" xr:uid="{451764F5-C040-485A-9106-2E928D5185C4}"/>
    <cellStyle name="Comma 4 3 2 6 2 2 2 2" xfId="29526" xr:uid="{26BC5069-80C5-473B-B7AF-9B0A912E2D51}"/>
    <cellStyle name="Comma 4 3 2 6 2 3" xfId="15510" xr:uid="{34C1BC1D-70F4-4958-8E98-7E5274B0CEC1}"/>
    <cellStyle name="Comma 4 3 2 6 2 3 2" xfId="26022" xr:uid="{83718798-5A07-423F-919A-D4F66B4124A1}"/>
    <cellStyle name="Comma 4 3 2 6 3" xfId="12006" xr:uid="{326083BF-8126-44CA-8F3C-035D19E788C6}"/>
    <cellStyle name="Comma 4 3 2 6 3 2" xfId="22518" xr:uid="{ABD6CFED-345F-4865-8B28-58BBB6C66BCD}"/>
    <cellStyle name="Comma 4 3 2 7" xfId="3685" xr:uid="{0F4248CC-C7F6-4088-AB7A-76626EF91664}"/>
    <cellStyle name="Comma 4 3 2 7 2" xfId="7188" xr:uid="{35E3140E-3102-4F3A-8879-849723B71CB9}"/>
    <cellStyle name="Comma 4 3 2 7 2 2" xfId="17700" xr:uid="{E31B7B3D-82A5-42BB-BF5F-0058847ACD9C}"/>
    <cellStyle name="Comma 4 3 2 7 2 2 2" xfId="28212" xr:uid="{2DD9D4C0-5119-4639-A4E4-6AD7E6224863}"/>
    <cellStyle name="Comma 4 3 2 7 3" xfId="14196" xr:uid="{BB60FDD9-BCB3-4BB9-910E-D3B9559FDE8E}"/>
    <cellStyle name="Comma 4 3 2 7 3 2" xfId="24708" xr:uid="{CCEA92A4-5F3C-4F1D-BADE-92FD2B4B394D}"/>
    <cellStyle name="Comma 4 3 2 8" xfId="10692" xr:uid="{F9AD439A-E978-4F07-BD35-B96595C83CB6}"/>
    <cellStyle name="Comma 4 3 2 8 2" xfId="21204" xr:uid="{0980F706-E644-4D92-8E12-CAA639437301}"/>
    <cellStyle name="Comma 4 3 3" xfId="218" xr:uid="{00000000-0005-0000-0000-0000DF030000}"/>
    <cellStyle name="Comma 4 3 3 2" xfId="506" xr:uid="{00000000-0005-0000-0000-0000E0030000}"/>
    <cellStyle name="Comma 4 3 3 2 2" xfId="945" xr:uid="{00000000-0005-0000-0000-0000E1030000}"/>
    <cellStyle name="Comma 4 3 3 2 2 2" xfId="1383" xr:uid="{00000000-0005-0000-0000-0000E2030000}"/>
    <cellStyle name="Comma 4 3 3 2 2 2 2" xfId="2698" xr:uid="{00000000-0005-0000-0000-0000E3030000}"/>
    <cellStyle name="Comma 4 3 3 2 2 2 2 2" xfId="6203" xr:uid="{A1F5D76F-560D-4BE0-81F5-4D79F99F9DB0}"/>
    <cellStyle name="Comma 4 3 3 2 2 2 2 2 2" xfId="9706" xr:uid="{A14B2162-8355-4B36-AA2F-EEE1CFBEB052}"/>
    <cellStyle name="Comma 4 3 3 2 2 2 2 2 2 2" xfId="20218" xr:uid="{67A968A8-246C-4C37-9F52-C6741F1462A0}"/>
    <cellStyle name="Comma 4 3 3 2 2 2 2 2 2 2 2" xfId="30730" xr:uid="{E2E36A89-E6AB-4E89-8D09-C52324D0FBA4}"/>
    <cellStyle name="Comma 4 3 3 2 2 2 2 2 3" xfId="16714" xr:uid="{654AF435-DD2E-42DF-95E9-FDA09D9B138E}"/>
    <cellStyle name="Comma 4 3 3 2 2 2 2 2 3 2" xfId="27226" xr:uid="{D9012F40-B344-4E7E-AFAC-70FF75CBA188}"/>
    <cellStyle name="Comma 4 3 3 2 2 2 2 3" xfId="13210" xr:uid="{2FAB7098-B75F-4ADE-A955-035CD6B9DB0D}"/>
    <cellStyle name="Comma 4 3 3 2 2 2 2 3 2" xfId="23722" xr:uid="{5CA1B295-CB95-42AB-A32A-8BDE3C35A174}"/>
    <cellStyle name="Comma 4 3 3 2 2 2 3" xfId="3574" xr:uid="{00000000-0005-0000-0000-0000F6010000}"/>
    <cellStyle name="Comma 4 3 3 2 2 2 3 2" xfId="7078" xr:uid="{90D6E67C-2223-42DC-B5E9-14EFC172ABE8}"/>
    <cellStyle name="Comma 4 3 3 2 2 2 3 2 2" xfId="10582" xr:uid="{EF8BF8BD-609C-4F4E-B665-0FEFB984CF18}"/>
    <cellStyle name="Comma 4 3 3 2 2 2 3 2 2 2" xfId="21094" xr:uid="{744B63F8-2897-4AA8-A160-15138B56EE17}"/>
    <cellStyle name="Comma 4 3 3 2 2 2 3 2 2 2 2" xfId="31606" xr:uid="{E793F082-42FC-4CF6-BFDD-3980D3C30EB2}"/>
    <cellStyle name="Comma 4 3 3 2 2 2 3 2 3" xfId="17590" xr:uid="{ADDE4601-5F58-4775-ACC0-0082FA2197E1}"/>
    <cellStyle name="Comma 4 3 3 2 2 2 3 2 3 2" xfId="28102" xr:uid="{D63D5BB5-55B9-4084-BB3A-0F4E5A66A6EC}"/>
    <cellStyle name="Comma 4 3 3 2 2 2 3 3" xfId="14086" xr:uid="{6D2D998B-3DC8-4AA0-A599-13D460FDD54D}"/>
    <cellStyle name="Comma 4 3 3 2 2 2 3 3 2" xfId="24598" xr:uid="{935D1FD3-2C7A-4656-B0B4-9D405F03446E}"/>
    <cellStyle name="Comma 4 3 3 2 2 2 4" xfId="4889" xr:uid="{CD3899BF-0F45-4BFA-9186-FEC5FD1B7F04}"/>
    <cellStyle name="Comma 4 3 3 2 2 2 4 2" xfId="8392" xr:uid="{F74125C2-9574-4BCB-BCC4-F6AACDD7258E}"/>
    <cellStyle name="Comma 4 3 3 2 2 2 4 2 2" xfId="18904" xr:uid="{03CC5694-1EA0-46B3-A3ED-1C1DAC9593DC}"/>
    <cellStyle name="Comma 4 3 3 2 2 2 4 2 2 2" xfId="29416" xr:uid="{ABFA08CC-BA11-472E-86AB-B2A1765DAB7C}"/>
    <cellStyle name="Comma 4 3 3 2 2 2 4 3" xfId="15400" xr:uid="{2EF1439D-8D12-4298-BD81-48BB2E87A553}"/>
    <cellStyle name="Comma 4 3 3 2 2 2 4 3 2" xfId="25912" xr:uid="{B3E7160F-A2E0-42C3-9F24-9C1A9CD3146C}"/>
    <cellStyle name="Comma 4 3 3 2 2 2 5" xfId="11896" xr:uid="{2BEB0C16-CAAA-4BB7-9CD6-771331A418AB}"/>
    <cellStyle name="Comma 4 3 3 2 2 2 5 2" xfId="22408" xr:uid="{7CAA47CA-C349-4632-9ABF-A6B6771AEC49}"/>
    <cellStyle name="Comma 4 3 3 2 2 3" xfId="2260" xr:uid="{00000000-0005-0000-0000-0000E4030000}"/>
    <cellStyle name="Comma 4 3 3 2 2 3 2" xfId="5765" xr:uid="{4C9CEE2E-682E-401E-8676-23716B7FBA14}"/>
    <cellStyle name="Comma 4 3 3 2 2 3 2 2" xfId="9268" xr:uid="{077C75F7-3AD4-4714-BA55-797D80CB6C2C}"/>
    <cellStyle name="Comma 4 3 3 2 2 3 2 2 2" xfId="19780" xr:uid="{BA5A536C-6DF2-4548-97A9-BAD45D88FD40}"/>
    <cellStyle name="Comma 4 3 3 2 2 3 2 2 2 2" xfId="30292" xr:uid="{DC51BDDF-5B69-4E70-9DB8-F09672417F40}"/>
    <cellStyle name="Comma 4 3 3 2 2 3 2 3" xfId="16276" xr:uid="{2539ECAB-4CA5-4677-A348-0048755311B6}"/>
    <cellStyle name="Comma 4 3 3 2 2 3 2 3 2" xfId="26788" xr:uid="{BD4AF28D-D681-41E8-92C0-0C2AABD77652}"/>
    <cellStyle name="Comma 4 3 3 2 2 3 3" xfId="12772" xr:uid="{CED5834B-6C65-41E7-9599-232E2E5887B7}"/>
    <cellStyle name="Comma 4 3 3 2 2 3 3 2" xfId="23284" xr:uid="{66106B32-B81D-4BCC-B185-A2BACB4C345E}"/>
    <cellStyle name="Comma 4 3 3 2 2 4" xfId="3136" xr:uid="{00000000-0005-0000-0000-0000F5010000}"/>
    <cellStyle name="Comma 4 3 3 2 2 4 2" xfId="6640" xr:uid="{DB5E527A-E8CE-4796-AA89-E03A993417EE}"/>
    <cellStyle name="Comma 4 3 3 2 2 4 2 2" xfId="10144" xr:uid="{7A217081-1EB1-4854-AD58-9A34C1CA9D25}"/>
    <cellStyle name="Comma 4 3 3 2 2 4 2 2 2" xfId="20656" xr:uid="{A6793ACA-DA1C-4889-A2BE-1269859D626B}"/>
    <cellStyle name="Comma 4 3 3 2 2 4 2 2 2 2" xfId="31168" xr:uid="{96E5235D-F102-4BF4-A0BD-EC89B9923B2F}"/>
    <cellStyle name="Comma 4 3 3 2 2 4 2 3" xfId="17152" xr:uid="{EB816B4D-86B9-4923-9333-657240C6246D}"/>
    <cellStyle name="Comma 4 3 3 2 2 4 2 3 2" xfId="27664" xr:uid="{0F69ACF0-6F69-4468-827D-7A1B21643E5A}"/>
    <cellStyle name="Comma 4 3 3 2 2 4 3" xfId="13648" xr:uid="{756B597A-0632-41DF-A78B-E07033EEB8DE}"/>
    <cellStyle name="Comma 4 3 3 2 2 4 3 2" xfId="24160" xr:uid="{DCD2B760-DCC3-4741-A182-0A7EF243EEFB}"/>
    <cellStyle name="Comma 4 3 3 2 2 5" xfId="4451" xr:uid="{381976C6-8752-4D7A-A36E-BA6C52B07B01}"/>
    <cellStyle name="Comma 4 3 3 2 2 5 2" xfId="7954" xr:uid="{A963C4C6-F5CB-40A5-9046-C123C1C0518C}"/>
    <cellStyle name="Comma 4 3 3 2 2 5 2 2" xfId="18466" xr:uid="{A80D23FE-6580-4976-8801-C53A28AE9F0C}"/>
    <cellStyle name="Comma 4 3 3 2 2 5 2 2 2" xfId="28978" xr:uid="{5FF29F79-75A9-45B3-BB35-BEE89B6330DA}"/>
    <cellStyle name="Comma 4 3 3 2 2 5 3" xfId="14962" xr:uid="{7AC6D8F8-9705-47C6-A269-A953876F2FA0}"/>
    <cellStyle name="Comma 4 3 3 2 2 5 3 2" xfId="25474" xr:uid="{53221CA0-913B-4E80-B397-B7E9CC52EFB6}"/>
    <cellStyle name="Comma 4 3 3 2 2 6" xfId="11458" xr:uid="{5438F063-4A3E-4ABC-9FB8-651A9AA4930F}"/>
    <cellStyle name="Comma 4 3 3 2 2 6 2" xfId="21970" xr:uid="{5C78BD0A-319F-49F3-983D-94B8214D70C7}"/>
    <cellStyle name="Comma 4 3 3 2 3" xfId="1822" xr:uid="{00000000-0005-0000-0000-0000E5030000}"/>
    <cellStyle name="Comma 4 3 3 2 3 2" xfId="5327" xr:uid="{80A413DB-8FBA-4A90-B41C-FE11B6BAD103}"/>
    <cellStyle name="Comma 4 3 3 2 3 2 2" xfId="8830" xr:uid="{55876F3D-FA76-4147-85AF-6605D2E9AB6E}"/>
    <cellStyle name="Comma 4 3 3 2 3 2 2 2" xfId="19342" xr:uid="{168CC995-F1EF-453E-923A-864AB7529DE1}"/>
    <cellStyle name="Comma 4 3 3 2 3 2 2 2 2" xfId="29854" xr:uid="{9E773F97-C15F-4664-A79F-2128A9685256}"/>
    <cellStyle name="Comma 4 3 3 2 3 2 3" xfId="15838" xr:uid="{AEC01353-D28E-422D-B8B9-A3284EEEE0B3}"/>
    <cellStyle name="Comma 4 3 3 2 3 2 3 2" xfId="26350" xr:uid="{2B4EB134-D74E-4E41-BB7D-BCE1816EB7A0}"/>
    <cellStyle name="Comma 4 3 3 2 3 3" xfId="12334" xr:uid="{25408018-94B8-47E5-AD95-34D478E449DE}"/>
    <cellStyle name="Comma 4 3 3 2 3 3 2" xfId="22846" xr:uid="{9554A930-D628-4B4C-8B00-77C3CEB9A0A3}"/>
    <cellStyle name="Comma 4 3 3 2 4" xfId="4013" xr:uid="{09CA9ACC-2FAD-48C3-9549-D16BE0CD1D50}"/>
    <cellStyle name="Comma 4 3 3 2 4 2" xfId="7516" xr:uid="{BB4C97EC-34DE-4FDC-8A1E-C6BF895E4D3A}"/>
    <cellStyle name="Comma 4 3 3 2 4 2 2" xfId="18028" xr:uid="{959F75C1-8CB7-4EBF-A07F-88E6E9770F46}"/>
    <cellStyle name="Comma 4 3 3 2 4 2 2 2" xfId="28540" xr:uid="{635143B2-B3F4-4C3C-8887-FA5CF3F9ED2D}"/>
    <cellStyle name="Comma 4 3 3 2 4 3" xfId="14524" xr:uid="{EB6BBC4C-CA9B-40D6-8DD4-CECBEC891CC6}"/>
    <cellStyle name="Comma 4 3 3 2 4 3 2" xfId="25036" xr:uid="{88B715B8-77E8-4F50-AF66-A00EFFC45CBD}"/>
    <cellStyle name="Comma 4 3 3 2 5" xfId="11020" xr:uid="{73E1D18C-DCAE-4016-8352-7A2F9D3EF18D}"/>
    <cellStyle name="Comma 4 3 3 2 5 2" xfId="21532" xr:uid="{58BC7E26-B022-4659-8821-42186C0181FE}"/>
    <cellStyle name="Comma 4 3 3 3" xfId="362" xr:uid="{00000000-0005-0000-0000-0000E6030000}"/>
    <cellStyle name="Comma 4 3 3 3 2" xfId="801" xr:uid="{00000000-0005-0000-0000-0000E7030000}"/>
    <cellStyle name="Comma 4 3 3 3 2 2" xfId="1239" xr:uid="{00000000-0005-0000-0000-0000E8030000}"/>
    <cellStyle name="Comma 4 3 3 3 2 2 2" xfId="2554" xr:uid="{00000000-0005-0000-0000-0000E9030000}"/>
    <cellStyle name="Comma 4 3 3 3 2 2 2 2" xfId="6059" xr:uid="{062BF3E3-3EAE-4DDB-99D3-399AF538CF91}"/>
    <cellStyle name="Comma 4 3 3 3 2 2 2 2 2" xfId="9562" xr:uid="{5F2D9DE9-9134-483F-A075-281CD3D57D51}"/>
    <cellStyle name="Comma 4 3 3 3 2 2 2 2 2 2" xfId="20074" xr:uid="{F8ABD0BF-F412-4FE2-8EFE-37314C8F4EBC}"/>
    <cellStyle name="Comma 4 3 3 3 2 2 2 2 2 2 2" xfId="30586" xr:uid="{8F7124F8-14C7-40BC-9C68-B6BCEE054D75}"/>
    <cellStyle name="Comma 4 3 3 3 2 2 2 2 3" xfId="16570" xr:uid="{B756B144-1F92-49AA-BA78-A21487716326}"/>
    <cellStyle name="Comma 4 3 3 3 2 2 2 2 3 2" xfId="27082" xr:uid="{6702F9ED-E86D-4DE6-8547-4F12B06AAFEC}"/>
    <cellStyle name="Comma 4 3 3 3 2 2 2 3" xfId="13066" xr:uid="{BDD0B8B0-9442-40F5-AEC0-C30F0E147CEE}"/>
    <cellStyle name="Comma 4 3 3 3 2 2 2 3 2" xfId="23578" xr:uid="{5B8D0852-EC2F-44DE-886D-9D5CCB2C25A9}"/>
    <cellStyle name="Comma 4 3 3 3 2 2 3" xfId="3430" xr:uid="{00000000-0005-0000-0000-0000F9010000}"/>
    <cellStyle name="Comma 4 3 3 3 2 2 3 2" xfId="6934" xr:uid="{024B9371-5A41-4E49-BF76-9B7FBB582863}"/>
    <cellStyle name="Comma 4 3 3 3 2 2 3 2 2" xfId="10438" xr:uid="{B413C227-0436-4E53-B35A-A5474DF10C93}"/>
    <cellStyle name="Comma 4 3 3 3 2 2 3 2 2 2" xfId="20950" xr:uid="{255B36AB-D2E8-4BEF-989A-8E4F8651FCDC}"/>
    <cellStyle name="Comma 4 3 3 3 2 2 3 2 2 2 2" xfId="31462" xr:uid="{BFF2B7B0-726B-44DC-851E-9C7EEE92EB1D}"/>
    <cellStyle name="Comma 4 3 3 3 2 2 3 2 3" xfId="17446" xr:uid="{E09B965C-B376-4AAD-AD61-4475398815D9}"/>
    <cellStyle name="Comma 4 3 3 3 2 2 3 2 3 2" xfId="27958" xr:uid="{AEA35284-9F45-4764-88D3-2E391F54A146}"/>
    <cellStyle name="Comma 4 3 3 3 2 2 3 3" xfId="13942" xr:uid="{BC7924A2-76D5-44D7-94EF-F8085D96DC7B}"/>
    <cellStyle name="Comma 4 3 3 3 2 2 3 3 2" xfId="24454" xr:uid="{C6AA7FB3-49A7-45C9-B22D-990E98AB7FE7}"/>
    <cellStyle name="Comma 4 3 3 3 2 2 4" xfId="4745" xr:uid="{DEBE0BB9-727A-44F6-96C5-767FAC87216E}"/>
    <cellStyle name="Comma 4 3 3 3 2 2 4 2" xfId="8248" xr:uid="{74EA01CA-A7A3-41A3-9BCD-F9DEF2C18560}"/>
    <cellStyle name="Comma 4 3 3 3 2 2 4 2 2" xfId="18760" xr:uid="{1C354CA4-18A5-4407-B605-43354E5D5BAD}"/>
    <cellStyle name="Comma 4 3 3 3 2 2 4 2 2 2" xfId="29272" xr:uid="{1FEDED91-13D6-4C2C-8F86-CAD8476625A6}"/>
    <cellStyle name="Comma 4 3 3 3 2 2 4 3" xfId="15256" xr:uid="{64C3AA46-544A-4B41-AFB1-203DA10ECF15}"/>
    <cellStyle name="Comma 4 3 3 3 2 2 4 3 2" xfId="25768" xr:uid="{E50B1BA7-D061-4FD7-A92E-9C841A7A3145}"/>
    <cellStyle name="Comma 4 3 3 3 2 2 5" xfId="11752" xr:uid="{25ABC5D8-6BB6-4300-9E34-9CDDFF879B66}"/>
    <cellStyle name="Comma 4 3 3 3 2 2 5 2" xfId="22264" xr:uid="{13BD1657-964B-4CB0-9E7A-60E671B37101}"/>
    <cellStyle name="Comma 4 3 3 3 2 3" xfId="2116" xr:uid="{00000000-0005-0000-0000-0000EA030000}"/>
    <cellStyle name="Comma 4 3 3 3 2 3 2" xfId="5621" xr:uid="{C7A8C031-84CA-4C56-B6C5-77712ABFFB0A}"/>
    <cellStyle name="Comma 4 3 3 3 2 3 2 2" xfId="9124" xr:uid="{AA6D295E-1726-4D45-ADD4-BAF0E9C103FE}"/>
    <cellStyle name="Comma 4 3 3 3 2 3 2 2 2" xfId="19636" xr:uid="{4401867A-32B1-4EA6-A716-2513A088FBE2}"/>
    <cellStyle name="Comma 4 3 3 3 2 3 2 2 2 2" xfId="30148" xr:uid="{3A042A50-85A5-47FB-8ED0-E7590130F177}"/>
    <cellStyle name="Comma 4 3 3 3 2 3 2 3" xfId="16132" xr:uid="{233DE7BC-0CC3-475C-9ABD-7261293D15B6}"/>
    <cellStyle name="Comma 4 3 3 3 2 3 2 3 2" xfId="26644" xr:uid="{6AF4D3D8-7CB4-4644-ACC4-2B0C2ED42841}"/>
    <cellStyle name="Comma 4 3 3 3 2 3 3" xfId="12628" xr:uid="{0F1ACC99-51BF-446B-8098-1D52E02E10F3}"/>
    <cellStyle name="Comma 4 3 3 3 2 3 3 2" xfId="23140" xr:uid="{052DABC5-B5E9-43FA-BC7F-B3E4689E9852}"/>
    <cellStyle name="Comma 4 3 3 3 2 4" xfId="2992" xr:uid="{00000000-0005-0000-0000-0000F8010000}"/>
    <cellStyle name="Comma 4 3 3 3 2 4 2" xfId="6496" xr:uid="{8DE12EB9-C0C9-49F1-A709-B45245890724}"/>
    <cellStyle name="Comma 4 3 3 3 2 4 2 2" xfId="10000" xr:uid="{3897A7D2-0E50-4605-A95D-A20FCADDAC60}"/>
    <cellStyle name="Comma 4 3 3 3 2 4 2 2 2" xfId="20512" xr:uid="{622EC7C7-23C0-4D8E-AB7D-B2DA3A0560B9}"/>
    <cellStyle name="Comma 4 3 3 3 2 4 2 2 2 2" xfId="31024" xr:uid="{DC9F1734-F17B-436D-8116-59EE72A6A1FB}"/>
    <cellStyle name="Comma 4 3 3 3 2 4 2 3" xfId="17008" xr:uid="{A72BB097-34CC-446C-8500-2440B12A4CB9}"/>
    <cellStyle name="Comma 4 3 3 3 2 4 2 3 2" xfId="27520" xr:uid="{7412A79F-E303-484E-ACA4-C2335C25398D}"/>
    <cellStyle name="Comma 4 3 3 3 2 4 3" xfId="13504" xr:uid="{72247BCE-B276-4CA5-8257-AF9E77B2BF29}"/>
    <cellStyle name="Comma 4 3 3 3 2 4 3 2" xfId="24016" xr:uid="{7391953F-8AAE-4B83-9338-45153E698827}"/>
    <cellStyle name="Comma 4 3 3 3 2 5" xfId="4307" xr:uid="{F9FA8525-55BB-4113-9AB2-307A32402313}"/>
    <cellStyle name="Comma 4 3 3 3 2 5 2" xfId="7810" xr:uid="{94E51D5B-4794-4FED-B457-81EAB09C9DF3}"/>
    <cellStyle name="Comma 4 3 3 3 2 5 2 2" xfId="18322" xr:uid="{6C749B57-A51A-42CC-AC7D-545D2CD92FE2}"/>
    <cellStyle name="Comma 4 3 3 3 2 5 2 2 2" xfId="28834" xr:uid="{F74ED3A7-8AD4-4EF1-906A-238EA741E049}"/>
    <cellStyle name="Comma 4 3 3 3 2 5 3" xfId="14818" xr:uid="{66BBD199-1088-47BF-BBAD-D76FA0777302}"/>
    <cellStyle name="Comma 4 3 3 3 2 5 3 2" xfId="25330" xr:uid="{87D0AE26-AB3B-4A79-8BBE-1E6865378CC5}"/>
    <cellStyle name="Comma 4 3 3 3 2 6" xfId="11314" xr:uid="{2AE2BE30-F1B5-4F81-A6C4-A8A196AEF3BE}"/>
    <cellStyle name="Comma 4 3 3 3 2 6 2" xfId="21826" xr:uid="{7FBCE4B7-104F-4EB6-80B9-D30AE2AC7DC1}"/>
    <cellStyle name="Comma 4 3 3 3 3" xfId="1678" xr:uid="{00000000-0005-0000-0000-0000EB030000}"/>
    <cellStyle name="Comma 4 3 3 3 3 2" xfId="5183" xr:uid="{5E56B877-9ED5-4DB8-8DBC-E264B7E612D1}"/>
    <cellStyle name="Comma 4 3 3 3 3 2 2" xfId="8686" xr:uid="{BF429691-592B-4FB2-8301-422239E6AB15}"/>
    <cellStyle name="Comma 4 3 3 3 3 2 2 2" xfId="19198" xr:uid="{CD414F6B-136E-4B01-B8C8-EC854748C900}"/>
    <cellStyle name="Comma 4 3 3 3 3 2 2 2 2" xfId="29710" xr:uid="{11C60656-9BA2-463C-8B87-CD53E6537F06}"/>
    <cellStyle name="Comma 4 3 3 3 3 2 3" xfId="15694" xr:uid="{9A5BBED8-BAB7-4D4C-A927-22215066770D}"/>
    <cellStyle name="Comma 4 3 3 3 3 2 3 2" xfId="26206" xr:uid="{BCF051C8-1C73-43C5-8E67-995B821CA0F4}"/>
    <cellStyle name="Comma 4 3 3 3 3 3" xfId="12190" xr:uid="{B0CD4FF2-62B1-4568-8711-7BC290993458}"/>
    <cellStyle name="Comma 4 3 3 3 3 3 2" xfId="22702" xr:uid="{738E7806-5C31-4E05-92DF-2853AB9E5048}"/>
    <cellStyle name="Comma 4 3 3 3 4" xfId="3869" xr:uid="{579BDF4E-1A74-4A3F-AFE7-BB4ED1A05246}"/>
    <cellStyle name="Comma 4 3 3 3 4 2" xfId="7372" xr:uid="{66E84C48-9495-4E8A-87D4-13D922A6808F}"/>
    <cellStyle name="Comma 4 3 3 3 4 2 2" xfId="17884" xr:uid="{605889E1-AFF1-4134-9CEC-BB2BBA5FF001}"/>
    <cellStyle name="Comma 4 3 3 3 4 2 2 2" xfId="28396" xr:uid="{59D274F9-5763-4AA5-A09A-53A2DBA81D6D}"/>
    <cellStyle name="Comma 4 3 3 3 4 3" xfId="14380" xr:uid="{EC62710B-1140-42B8-AC73-E7365D33F0F3}"/>
    <cellStyle name="Comma 4 3 3 3 4 3 2" xfId="24892" xr:uid="{B898312A-44E2-4B4F-AF61-0EEA92D86851}"/>
    <cellStyle name="Comma 4 3 3 3 5" xfId="10876" xr:uid="{B31B4433-491C-400D-9795-CF156BD1888A}"/>
    <cellStyle name="Comma 4 3 3 3 5 2" xfId="21388" xr:uid="{0CC1F820-C101-4F86-8AE2-65517BCC033F}"/>
    <cellStyle name="Comma 4 3 3 4" xfId="657" xr:uid="{00000000-0005-0000-0000-0000EC030000}"/>
    <cellStyle name="Comma 4 3 3 4 2" xfId="1095" xr:uid="{00000000-0005-0000-0000-0000ED030000}"/>
    <cellStyle name="Comma 4 3 3 4 2 2" xfId="2410" xr:uid="{00000000-0005-0000-0000-0000EE030000}"/>
    <cellStyle name="Comma 4 3 3 4 2 2 2" xfId="5915" xr:uid="{63C94414-1730-4B7F-AEB9-8A5479D058F6}"/>
    <cellStyle name="Comma 4 3 3 4 2 2 2 2" xfId="9418" xr:uid="{33A598D1-28D2-4E5B-B8F1-28B7F91D7FDF}"/>
    <cellStyle name="Comma 4 3 3 4 2 2 2 2 2" xfId="19930" xr:uid="{BF4FA59E-1ECB-43F5-8751-125EF8E80586}"/>
    <cellStyle name="Comma 4 3 3 4 2 2 2 2 2 2" xfId="30442" xr:uid="{03C61E3E-9D3B-4BB8-B265-B387C81F4DB6}"/>
    <cellStyle name="Comma 4 3 3 4 2 2 2 3" xfId="16426" xr:uid="{4A1C59FC-AE11-4491-8B13-CD4C3505DA7B}"/>
    <cellStyle name="Comma 4 3 3 4 2 2 2 3 2" xfId="26938" xr:uid="{D3547174-30D8-4FEB-93F3-D251970AA842}"/>
    <cellStyle name="Comma 4 3 3 4 2 2 3" xfId="12922" xr:uid="{947F2D2F-3752-4182-BAC8-90AEDEDE3106}"/>
    <cellStyle name="Comma 4 3 3 4 2 2 3 2" xfId="23434" xr:uid="{F0A3329B-6FF3-46B6-8803-2E72F0821BB0}"/>
    <cellStyle name="Comma 4 3 3 4 2 3" xfId="3286" xr:uid="{00000000-0005-0000-0000-0000FB010000}"/>
    <cellStyle name="Comma 4 3 3 4 2 3 2" xfId="6790" xr:uid="{261F872C-E63D-46B7-BD8D-81A34F07E88B}"/>
    <cellStyle name="Comma 4 3 3 4 2 3 2 2" xfId="10294" xr:uid="{549CB654-E347-4EAF-AAA5-DE8A39BAA341}"/>
    <cellStyle name="Comma 4 3 3 4 2 3 2 2 2" xfId="20806" xr:uid="{8F4235B1-E04E-420E-876D-6BC47EA640BC}"/>
    <cellStyle name="Comma 4 3 3 4 2 3 2 2 2 2" xfId="31318" xr:uid="{96C705EE-59F1-4254-AF2B-E7CF1584C295}"/>
    <cellStyle name="Comma 4 3 3 4 2 3 2 3" xfId="17302" xr:uid="{CFD7E016-90DD-43FF-B0F6-6AF91953B8B7}"/>
    <cellStyle name="Comma 4 3 3 4 2 3 2 3 2" xfId="27814" xr:uid="{0FF2B78B-C9DB-420F-8F80-B0AA08BBFA15}"/>
    <cellStyle name="Comma 4 3 3 4 2 3 3" xfId="13798" xr:uid="{CAE45F25-CED3-47B7-A003-71688C0C4A91}"/>
    <cellStyle name="Comma 4 3 3 4 2 3 3 2" xfId="24310" xr:uid="{49F9310F-65C6-4C90-BB7C-A99D2A8CB685}"/>
    <cellStyle name="Comma 4 3 3 4 2 4" xfId="4601" xr:uid="{3A451FA2-9FE3-4C7F-8C35-687D58081984}"/>
    <cellStyle name="Comma 4 3 3 4 2 4 2" xfId="8104" xr:uid="{5A31717C-E290-4892-8E21-27733BBA47A2}"/>
    <cellStyle name="Comma 4 3 3 4 2 4 2 2" xfId="18616" xr:uid="{68907CF9-205B-4D53-BE5E-CD8EBE2057FE}"/>
    <cellStyle name="Comma 4 3 3 4 2 4 2 2 2" xfId="29128" xr:uid="{CFBFCF70-EC1A-4E0C-855E-652C13DAB3E8}"/>
    <cellStyle name="Comma 4 3 3 4 2 4 3" xfId="15112" xr:uid="{F400C15C-1C71-492F-98C9-D778B8B423F5}"/>
    <cellStyle name="Comma 4 3 3 4 2 4 3 2" xfId="25624" xr:uid="{8D040C6A-F587-4CAC-B72B-8A0D6014DF6F}"/>
    <cellStyle name="Comma 4 3 3 4 2 5" xfId="11608" xr:uid="{796851B3-1EFF-4EEA-A35E-0A31903BC1DF}"/>
    <cellStyle name="Comma 4 3 3 4 2 5 2" xfId="22120" xr:uid="{29827862-B8E0-4E36-BFE8-8396F34CC4E7}"/>
    <cellStyle name="Comma 4 3 3 4 3" xfId="1972" xr:uid="{00000000-0005-0000-0000-0000EF030000}"/>
    <cellStyle name="Comma 4 3 3 4 3 2" xfId="5477" xr:uid="{B50F56FB-43E9-482C-869F-83182D72DEF6}"/>
    <cellStyle name="Comma 4 3 3 4 3 2 2" xfId="8980" xr:uid="{D0AD64B1-AC73-444B-A941-E41A9104C114}"/>
    <cellStyle name="Comma 4 3 3 4 3 2 2 2" xfId="19492" xr:uid="{BC46CC95-7FE4-4AB3-B664-B09CD2B4117A}"/>
    <cellStyle name="Comma 4 3 3 4 3 2 2 2 2" xfId="30004" xr:uid="{D96A17F7-92F1-46FC-82ED-C6B25D2D2A62}"/>
    <cellStyle name="Comma 4 3 3 4 3 2 3" xfId="15988" xr:uid="{F23F82BE-0994-4D2A-B1A1-034F46EDCA2E}"/>
    <cellStyle name="Comma 4 3 3 4 3 2 3 2" xfId="26500" xr:uid="{F0F199BD-79CE-4CB8-998E-7BCA11805B9F}"/>
    <cellStyle name="Comma 4 3 3 4 3 3" xfId="12484" xr:uid="{0EB5FEA8-43A7-4B00-BE9E-A21ECA7C0B86}"/>
    <cellStyle name="Comma 4 3 3 4 3 3 2" xfId="22996" xr:uid="{B60FD10E-6D2A-442C-865A-792F0CC0E18E}"/>
    <cellStyle name="Comma 4 3 3 4 4" xfId="2848" xr:uid="{00000000-0005-0000-0000-0000FA010000}"/>
    <cellStyle name="Comma 4 3 3 4 4 2" xfId="6352" xr:uid="{92205DCF-B202-4262-9D28-CE14DE85005D}"/>
    <cellStyle name="Comma 4 3 3 4 4 2 2" xfId="9856" xr:uid="{48FF01A8-84D0-413C-A59D-C1D5316B23F0}"/>
    <cellStyle name="Comma 4 3 3 4 4 2 2 2" xfId="20368" xr:uid="{8F1DBB36-DC38-4137-9775-43A4E2EBCBA8}"/>
    <cellStyle name="Comma 4 3 3 4 4 2 2 2 2" xfId="30880" xr:uid="{F68B3674-10A0-4594-A457-FF1DDE68CE9D}"/>
    <cellStyle name="Comma 4 3 3 4 4 2 3" xfId="16864" xr:uid="{C8C3B304-6D13-4C77-A5DA-B1A5C252A010}"/>
    <cellStyle name="Comma 4 3 3 4 4 2 3 2" xfId="27376" xr:uid="{8DA4062B-7FEB-4ED4-92F3-B6177C8471C5}"/>
    <cellStyle name="Comma 4 3 3 4 4 3" xfId="13360" xr:uid="{609B2996-53C6-4E2A-A8E8-C005F3E0E899}"/>
    <cellStyle name="Comma 4 3 3 4 4 3 2" xfId="23872" xr:uid="{19C1CE34-12AF-4136-BC7E-5FAEF5ACEEAD}"/>
    <cellStyle name="Comma 4 3 3 4 5" xfId="4163" xr:uid="{58104FD7-F793-40CA-9A5C-108C3437338F}"/>
    <cellStyle name="Comma 4 3 3 4 5 2" xfId="7666" xr:uid="{BC5D6D8A-3E1E-4DDB-A94F-6B2D86A65400}"/>
    <cellStyle name="Comma 4 3 3 4 5 2 2" xfId="18178" xr:uid="{23684E58-1399-4EBB-822B-13B695007D8F}"/>
    <cellStyle name="Comma 4 3 3 4 5 2 2 2" xfId="28690" xr:uid="{4DBED04A-2096-4191-9652-147B81101FF6}"/>
    <cellStyle name="Comma 4 3 3 4 5 3" xfId="14674" xr:uid="{F07D2158-3F55-4E3F-A6FB-D0FF685C0345}"/>
    <cellStyle name="Comma 4 3 3 4 5 3 2" xfId="25186" xr:uid="{4D92D458-B91B-42B7-9CAA-2241AC65FCAE}"/>
    <cellStyle name="Comma 4 3 3 4 6" xfId="11170" xr:uid="{908A1904-B9A0-4A83-97AC-66DD0EB483BF}"/>
    <cellStyle name="Comma 4 3 3 4 6 2" xfId="21682" xr:uid="{AD039EAB-0E7E-4B49-AD93-2F19B5927F8B}"/>
    <cellStyle name="Comma 4 3 3 5" xfId="1534" xr:uid="{00000000-0005-0000-0000-0000F0030000}"/>
    <cellStyle name="Comma 4 3 3 5 2" xfId="5039" xr:uid="{8FAE9EF7-5F92-454D-B877-29D0FF8CF3D8}"/>
    <cellStyle name="Comma 4 3 3 5 2 2" xfId="8542" xr:uid="{E8D2D2FE-4C71-471D-BFDA-A81F907F5733}"/>
    <cellStyle name="Comma 4 3 3 5 2 2 2" xfId="19054" xr:uid="{72ECBD53-DA88-4E2B-9F0C-95CFA964BB02}"/>
    <cellStyle name="Comma 4 3 3 5 2 2 2 2" xfId="29566" xr:uid="{0BEFD302-047C-458E-A2ED-BC2FC79F9EA1}"/>
    <cellStyle name="Comma 4 3 3 5 2 3" xfId="15550" xr:uid="{DC2ED9B1-F6AE-4F5B-A6A1-E45B131CF202}"/>
    <cellStyle name="Comma 4 3 3 5 2 3 2" xfId="26062" xr:uid="{3AA213F6-A91F-4379-89E5-5A45A71BB980}"/>
    <cellStyle name="Comma 4 3 3 5 3" xfId="12046" xr:uid="{C6387AA4-56F5-404F-97F5-8A91DDBCD192}"/>
    <cellStyle name="Comma 4 3 3 5 3 2" xfId="22558" xr:uid="{DC7F87F9-A9A5-4C4B-9EBA-000869F34621}"/>
    <cellStyle name="Comma 4 3 3 6" xfId="3725" xr:uid="{74163BAD-5190-4211-940E-65E2DDA8CD3F}"/>
    <cellStyle name="Comma 4 3 3 6 2" xfId="7228" xr:uid="{441A3C02-7759-4830-BF98-72523CB7F131}"/>
    <cellStyle name="Comma 4 3 3 6 2 2" xfId="17740" xr:uid="{BE0A6E60-DB3B-4003-9FE5-1762F49CABA4}"/>
    <cellStyle name="Comma 4 3 3 6 2 2 2" xfId="28252" xr:uid="{DBC1F1A7-802E-45CC-9E43-464E0F2BF260}"/>
    <cellStyle name="Comma 4 3 3 6 3" xfId="14236" xr:uid="{52CDBFCE-639D-483E-8A94-EBD9C23A877C}"/>
    <cellStyle name="Comma 4 3 3 6 3 2" xfId="24748" xr:uid="{0F9BF934-8F4C-4DB4-9F16-8A3B6FC7DC99}"/>
    <cellStyle name="Comma 4 3 3 7" xfId="10732" xr:uid="{00FDC59B-59F6-4D79-A227-6244216B97B5}"/>
    <cellStyle name="Comma 4 3 3 7 2" xfId="21244" xr:uid="{024AB24B-2B0E-49D7-BEE7-CA4542F8CE77}"/>
    <cellStyle name="Comma 4 3 4" xfId="434" xr:uid="{00000000-0005-0000-0000-0000F1030000}"/>
    <cellStyle name="Comma 4 3 4 2" xfId="873" xr:uid="{00000000-0005-0000-0000-0000F2030000}"/>
    <cellStyle name="Comma 4 3 4 2 2" xfId="1311" xr:uid="{00000000-0005-0000-0000-0000F3030000}"/>
    <cellStyle name="Comma 4 3 4 2 2 2" xfId="2626" xr:uid="{00000000-0005-0000-0000-0000F4030000}"/>
    <cellStyle name="Comma 4 3 4 2 2 2 2" xfId="6131" xr:uid="{61309CAF-6C25-4E4F-A8F9-6D9CCB1B6EF2}"/>
    <cellStyle name="Comma 4 3 4 2 2 2 2 2" xfId="9634" xr:uid="{03A0C5B3-2046-4236-AE4E-110ED79AEE3A}"/>
    <cellStyle name="Comma 4 3 4 2 2 2 2 2 2" xfId="20146" xr:uid="{422F485D-9888-47F5-AF19-C21B6FE6F93F}"/>
    <cellStyle name="Comma 4 3 4 2 2 2 2 2 2 2" xfId="30658" xr:uid="{45C82990-6EEB-479D-9E4F-D8470795A1C1}"/>
    <cellStyle name="Comma 4 3 4 2 2 2 2 3" xfId="16642" xr:uid="{6A4D0672-E01A-41F8-BB06-CAAF7BE5AE2F}"/>
    <cellStyle name="Comma 4 3 4 2 2 2 2 3 2" xfId="27154" xr:uid="{DAA4A8B8-E4E4-47A0-B34B-5451033B7A87}"/>
    <cellStyle name="Comma 4 3 4 2 2 2 3" xfId="13138" xr:uid="{00CAB21B-C311-4033-8265-11DF35EC15A3}"/>
    <cellStyle name="Comma 4 3 4 2 2 2 3 2" xfId="23650" xr:uid="{2640E013-C9C8-4390-93F7-2CD714CA560C}"/>
    <cellStyle name="Comma 4 3 4 2 2 3" xfId="3502" xr:uid="{00000000-0005-0000-0000-0000FE010000}"/>
    <cellStyle name="Comma 4 3 4 2 2 3 2" xfId="7006" xr:uid="{2DB22833-6FE8-423B-8C85-E5519C002EAA}"/>
    <cellStyle name="Comma 4 3 4 2 2 3 2 2" xfId="10510" xr:uid="{33342DBA-B639-42C8-91C4-3DF52447472E}"/>
    <cellStyle name="Comma 4 3 4 2 2 3 2 2 2" xfId="21022" xr:uid="{BEFD64DE-C9A1-4C21-A33A-A534424BE394}"/>
    <cellStyle name="Comma 4 3 4 2 2 3 2 2 2 2" xfId="31534" xr:uid="{3F93255D-DA29-440A-B9CF-00E2A6E7AF66}"/>
    <cellStyle name="Comma 4 3 4 2 2 3 2 3" xfId="17518" xr:uid="{E4B19E03-0819-4D4D-BFCB-05F3BB1F6EF3}"/>
    <cellStyle name="Comma 4 3 4 2 2 3 2 3 2" xfId="28030" xr:uid="{C979804B-BA13-49D8-BF0B-6C17F534BC3D}"/>
    <cellStyle name="Comma 4 3 4 2 2 3 3" xfId="14014" xr:uid="{4E19B080-49A1-4E6A-9E7C-A779880C91B4}"/>
    <cellStyle name="Comma 4 3 4 2 2 3 3 2" xfId="24526" xr:uid="{E178345F-4B58-4A87-B50F-E6CC1DF4EEFC}"/>
    <cellStyle name="Comma 4 3 4 2 2 4" xfId="4817" xr:uid="{A7528643-D1F3-48C3-9CC9-B6E871557686}"/>
    <cellStyle name="Comma 4 3 4 2 2 4 2" xfId="8320" xr:uid="{6A1A9DAA-46C0-4D63-ADD0-84E7054CA07E}"/>
    <cellStyle name="Comma 4 3 4 2 2 4 2 2" xfId="18832" xr:uid="{407F5F7C-5FEF-4525-A587-47813BD2134F}"/>
    <cellStyle name="Comma 4 3 4 2 2 4 2 2 2" xfId="29344" xr:uid="{D417728A-556D-4A90-AAF8-086EA830795E}"/>
    <cellStyle name="Comma 4 3 4 2 2 4 3" xfId="15328" xr:uid="{04EC7FA0-0D27-4813-8DDD-C3F8A41960B0}"/>
    <cellStyle name="Comma 4 3 4 2 2 4 3 2" xfId="25840" xr:uid="{E536B19D-511B-4242-AF13-F08B8E809101}"/>
    <cellStyle name="Comma 4 3 4 2 2 5" xfId="11824" xr:uid="{77D4245F-7FD3-48E8-A9DE-EFF63C510B6B}"/>
    <cellStyle name="Comma 4 3 4 2 2 5 2" xfId="22336" xr:uid="{84F536A4-12B7-4CE3-AD54-C3310A9EFFC7}"/>
    <cellStyle name="Comma 4 3 4 2 3" xfId="2188" xr:uid="{00000000-0005-0000-0000-0000F5030000}"/>
    <cellStyle name="Comma 4 3 4 2 3 2" xfId="5693" xr:uid="{28644C4F-1AFC-410F-BA08-3BFCCA73F6D1}"/>
    <cellStyle name="Comma 4 3 4 2 3 2 2" xfId="9196" xr:uid="{ECF79A42-08D4-405E-B2BB-B135A4630B1C}"/>
    <cellStyle name="Comma 4 3 4 2 3 2 2 2" xfId="19708" xr:uid="{2912E3FD-823B-4C91-873C-6373936DE858}"/>
    <cellStyle name="Comma 4 3 4 2 3 2 2 2 2" xfId="30220" xr:uid="{27707C52-9A07-4194-BE7F-75E1B3ED5726}"/>
    <cellStyle name="Comma 4 3 4 2 3 2 3" xfId="16204" xr:uid="{B58021FD-51AA-4F4B-B5FA-CE4182130248}"/>
    <cellStyle name="Comma 4 3 4 2 3 2 3 2" xfId="26716" xr:uid="{1208E39A-19A0-436B-A74D-3177EA3D91F5}"/>
    <cellStyle name="Comma 4 3 4 2 3 3" xfId="12700" xr:uid="{2B45131D-C05D-40BC-B9C3-AC55D5626DBD}"/>
    <cellStyle name="Comma 4 3 4 2 3 3 2" xfId="23212" xr:uid="{577F3723-ABD6-4A15-945C-4922384DD35F}"/>
    <cellStyle name="Comma 4 3 4 2 4" xfId="3064" xr:uid="{00000000-0005-0000-0000-0000FD010000}"/>
    <cellStyle name="Comma 4 3 4 2 4 2" xfId="6568" xr:uid="{FA46D64B-046B-4F0D-919C-BFA41128AB74}"/>
    <cellStyle name="Comma 4 3 4 2 4 2 2" xfId="10072" xr:uid="{5696CE5F-D8FD-4258-8802-701B1E94863C}"/>
    <cellStyle name="Comma 4 3 4 2 4 2 2 2" xfId="20584" xr:uid="{7AAF2E42-61D8-4079-84EC-9D91C673E9DB}"/>
    <cellStyle name="Comma 4 3 4 2 4 2 2 2 2" xfId="31096" xr:uid="{A033532C-B7F2-400E-A601-9FF37C65AEF7}"/>
    <cellStyle name="Comma 4 3 4 2 4 2 3" xfId="17080" xr:uid="{9CB04B83-136A-491A-A1DD-B31BFB74209B}"/>
    <cellStyle name="Comma 4 3 4 2 4 2 3 2" xfId="27592" xr:uid="{DA9D6957-C2C3-494C-A127-0F75FDFD3129}"/>
    <cellStyle name="Comma 4 3 4 2 4 3" xfId="13576" xr:uid="{37342AA8-5C6B-491A-A83D-01CBA191737E}"/>
    <cellStyle name="Comma 4 3 4 2 4 3 2" xfId="24088" xr:uid="{F245D7AD-C7B9-423E-9050-80AF7BFB1748}"/>
    <cellStyle name="Comma 4 3 4 2 5" xfId="4379" xr:uid="{222B1FF8-DC40-45A1-A00D-59C22EC23331}"/>
    <cellStyle name="Comma 4 3 4 2 5 2" xfId="7882" xr:uid="{344D332A-1BEE-4495-B1E0-64DD1BFFACCE}"/>
    <cellStyle name="Comma 4 3 4 2 5 2 2" xfId="18394" xr:uid="{D6777B83-F102-47AE-985B-C3F771EB6CF3}"/>
    <cellStyle name="Comma 4 3 4 2 5 2 2 2" xfId="28906" xr:uid="{FE21E3CB-B17C-466F-8110-33A8FBE7BA6B}"/>
    <cellStyle name="Comma 4 3 4 2 5 3" xfId="14890" xr:uid="{42803005-ADEA-4602-A64C-D5ACF9003D1A}"/>
    <cellStyle name="Comma 4 3 4 2 5 3 2" xfId="25402" xr:uid="{422B0EF4-E08A-4A4C-96DE-4F58B29DA81E}"/>
    <cellStyle name="Comma 4 3 4 2 6" xfId="11386" xr:uid="{F6DCC32C-6CFC-4D7D-B69B-D807F9810930}"/>
    <cellStyle name="Comma 4 3 4 2 6 2" xfId="21898" xr:uid="{28847892-7132-4386-9FF8-1FA1B697F49B}"/>
    <cellStyle name="Comma 4 3 4 3" xfId="1750" xr:uid="{00000000-0005-0000-0000-0000F6030000}"/>
    <cellStyle name="Comma 4 3 4 3 2" xfId="5255" xr:uid="{31CC2157-B0B8-4604-8CAD-91EC6E4956C7}"/>
    <cellStyle name="Comma 4 3 4 3 2 2" xfId="8758" xr:uid="{7D34BDF3-6A70-4215-B1B1-EA370F689AA1}"/>
    <cellStyle name="Comma 4 3 4 3 2 2 2" xfId="19270" xr:uid="{9399877D-00C8-4F73-8D41-5C3D91E26A0B}"/>
    <cellStyle name="Comma 4 3 4 3 2 2 2 2" xfId="29782" xr:uid="{487891DE-BC1A-441F-B64E-19EB3718DE18}"/>
    <cellStyle name="Comma 4 3 4 3 2 3" xfId="15766" xr:uid="{424F0E46-6F33-4A84-AE08-BE421693112C}"/>
    <cellStyle name="Comma 4 3 4 3 2 3 2" xfId="26278" xr:uid="{DE5B371A-24FD-492D-AEA6-0F64B45DCB4D}"/>
    <cellStyle name="Comma 4 3 4 3 3" xfId="12262" xr:uid="{5712D6D8-2778-4793-919A-2C7B5D014E3A}"/>
    <cellStyle name="Comma 4 3 4 3 3 2" xfId="22774" xr:uid="{CF33CAD6-9062-476B-908D-DA03CB94A9B3}"/>
    <cellStyle name="Comma 4 3 4 4" xfId="3941" xr:uid="{4DBF31B0-999E-4DA6-BBD9-ACF88B76EF99}"/>
    <cellStyle name="Comma 4 3 4 4 2" xfId="7444" xr:uid="{F93C4DA1-7001-4192-B814-2DC26DF1A4D3}"/>
    <cellStyle name="Comma 4 3 4 4 2 2" xfId="17956" xr:uid="{65604622-4844-420D-9CF0-B6981BA69774}"/>
    <cellStyle name="Comma 4 3 4 4 2 2 2" xfId="28468" xr:uid="{12DACA63-A006-4628-B687-9D9FB13600BF}"/>
    <cellStyle name="Comma 4 3 4 4 3" xfId="14452" xr:uid="{93BC68FA-BEF2-4DFB-877C-1E298E586BAE}"/>
    <cellStyle name="Comma 4 3 4 4 3 2" xfId="24964" xr:uid="{83D0C01F-9160-42C2-BAD9-6B2462733816}"/>
    <cellStyle name="Comma 4 3 4 5" xfId="10948" xr:uid="{4B82D8F5-AE53-4E03-BC52-0B5AA7883D7A}"/>
    <cellStyle name="Comma 4 3 4 5 2" xfId="21460" xr:uid="{1E8D5C0E-530D-499B-B8DF-F6B1DFAD58D3}"/>
    <cellStyle name="Comma 4 3 5" xfId="290" xr:uid="{00000000-0005-0000-0000-0000F7030000}"/>
    <cellStyle name="Comma 4 3 5 2" xfId="729" xr:uid="{00000000-0005-0000-0000-0000F8030000}"/>
    <cellStyle name="Comma 4 3 5 2 2" xfId="1167" xr:uid="{00000000-0005-0000-0000-0000F9030000}"/>
    <cellStyle name="Comma 4 3 5 2 2 2" xfId="2482" xr:uid="{00000000-0005-0000-0000-0000FA030000}"/>
    <cellStyle name="Comma 4 3 5 2 2 2 2" xfId="5987" xr:uid="{DF4B92F5-78C9-49CD-9D62-B768C6D992A0}"/>
    <cellStyle name="Comma 4 3 5 2 2 2 2 2" xfId="9490" xr:uid="{7F645C46-D7BF-4B99-97DD-BAC884D04664}"/>
    <cellStyle name="Comma 4 3 5 2 2 2 2 2 2" xfId="20002" xr:uid="{E8EEEC17-BC5B-4158-B5B5-14AB32A961BC}"/>
    <cellStyle name="Comma 4 3 5 2 2 2 2 2 2 2" xfId="30514" xr:uid="{53DAC1DA-9F9C-4FCC-A1C5-E8BA5FA1243F}"/>
    <cellStyle name="Comma 4 3 5 2 2 2 2 3" xfId="16498" xr:uid="{4F847B54-271C-411F-B6C8-06FA6454B229}"/>
    <cellStyle name="Comma 4 3 5 2 2 2 2 3 2" xfId="27010" xr:uid="{1F53E2EB-5FCE-444F-BFB8-42E8B775BA26}"/>
    <cellStyle name="Comma 4 3 5 2 2 2 3" xfId="12994" xr:uid="{E501D557-31AE-41C2-A7C6-7EC4074566B6}"/>
    <cellStyle name="Comma 4 3 5 2 2 2 3 2" xfId="23506" xr:uid="{5CCCB836-F99B-4EC0-BCAD-7C8455E0ED45}"/>
    <cellStyle name="Comma 4 3 5 2 2 3" xfId="3358" xr:uid="{00000000-0005-0000-0000-000001020000}"/>
    <cellStyle name="Comma 4 3 5 2 2 3 2" xfId="6862" xr:uid="{E341E253-4904-43EB-BC8E-559B319CF86D}"/>
    <cellStyle name="Comma 4 3 5 2 2 3 2 2" xfId="10366" xr:uid="{498EBE2D-4D65-4EEF-A57A-AF45BBCF8EC8}"/>
    <cellStyle name="Comma 4 3 5 2 2 3 2 2 2" xfId="20878" xr:uid="{D8C71D7A-0AC8-44A1-B78B-7A1F4802AA50}"/>
    <cellStyle name="Comma 4 3 5 2 2 3 2 2 2 2" xfId="31390" xr:uid="{6959FD0C-0C83-49E3-B80C-8CC3D640E440}"/>
    <cellStyle name="Comma 4 3 5 2 2 3 2 3" xfId="17374" xr:uid="{EE2AD54A-101B-470A-A768-C61B9C57ED47}"/>
    <cellStyle name="Comma 4 3 5 2 2 3 2 3 2" xfId="27886" xr:uid="{C3BEEAE5-DD17-44B5-8892-893279F114F5}"/>
    <cellStyle name="Comma 4 3 5 2 2 3 3" xfId="13870" xr:uid="{6EA993F4-E517-4719-97D0-20AFE0E18B21}"/>
    <cellStyle name="Comma 4 3 5 2 2 3 3 2" xfId="24382" xr:uid="{41F5DEB6-69BD-4E1B-85CD-CEB2EDC35965}"/>
    <cellStyle name="Comma 4 3 5 2 2 4" xfId="4673" xr:uid="{F1C5DAF5-2641-461C-83A9-2CF54C6FD468}"/>
    <cellStyle name="Comma 4 3 5 2 2 4 2" xfId="8176" xr:uid="{CC5209B4-B0D8-4CB9-9651-DCF648853DDC}"/>
    <cellStyle name="Comma 4 3 5 2 2 4 2 2" xfId="18688" xr:uid="{2B6AA2FA-E203-49A0-8DED-244B001D54CB}"/>
    <cellStyle name="Comma 4 3 5 2 2 4 2 2 2" xfId="29200" xr:uid="{6F305060-FAD9-47F8-BD90-EB6D6876F8EB}"/>
    <cellStyle name="Comma 4 3 5 2 2 4 3" xfId="15184" xr:uid="{56E98C55-70E8-4A21-AAE6-4ED92F2427E6}"/>
    <cellStyle name="Comma 4 3 5 2 2 4 3 2" xfId="25696" xr:uid="{B24D13E2-F303-46F0-ADD7-E6183C312388}"/>
    <cellStyle name="Comma 4 3 5 2 2 5" xfId="11680" xr:uid="{E68EC70D-1B1B-469B-9ADF-725A57398652}"/>
    <cellStyle name="Comma 4 3 5 2 2 5 2" xfId="22192" xr:uid="{D7C5DA0F-D8B8-4205-95BD-38BABF44E5A0}"/>
    <cellStyle name="Comma 4 3 5 2 3" xfId="2044" xr:uid="{00000000-0005-0000-0000-0000FB030000}"/>
    <cellStyle name="Comma 4 3 5 2 3 2" xfId="5549" xr:uid="{89D477B5-2B4E-4464-8AEA-4DD34BC955A8}"/>
    <cellStyle name="Comma 4 3 5 2 3 2 2" xfId="9052" xr:uid="{F5529144-7FA3-406D-9490-E3C83AEBB01D}"/>
    <cellStyle name="Comma 4 3 5 2 3 2 2 2" xfId="19564" xr:uid="{12CFD583-6F2B-42BF-8B32-FEC5FA5AF315}"/>
    <cellStyle name="Comma 4 3 5 2 3 2 2 2 2" xfId="30076" xr:uid="{DF509E9F-1249-4106-9B93-BDD8BDB569F6}"/>
    <cellStyle name="Comma 4 3 5 2 3 2 3" xfId="16060" xr:uid="{B85C0E65-9979-46B8-830D-1A7AF4D0CE5B}"/>
    <cellStyle name="Comma 4 3 5 2 3 2 3 2" xfId="26572" xr:uid="{D4E6757C-5654-4307-B1ED-9CCF7EE714E5}"/>
    <cellStyle name="Comma 4 3 5 2 3 3" xfId="12556" xr:uid="{CB1B5AB1-F72D-4232-B3CC-EB7CEB454E0B}"/>
    <cellStyle name="Comma 4 3 5 2 3 3 2" xfId="23068" xr:uid="{E7DD3060-D71A-4328-B193-2B5AF8A64494}"/>
    <cellStyle name="Comma 4 3 5 2 4" xfId="2920" xr:uid="{00000000-0005-0000-0000-000000020000}"/>
    <cellStyle name="Comma 4 3 5 2 4 2" xfId="6424" xr:uid="{F6A79F4B-0571-44A2-82D7-44285305AD36}"/>
    <cellStyle name="Comma 4 3 5 2 4 2 2" xfId="9928" xr:uid="{F931397A-B092-403F-9823-39254E2FF054}"/>
    <cellStyle name="Comma 4 3 5 2 4 2 2 2" xfId="20440" xr:uid="{99C8B4EF-4651-4D90-AEE2-A8D36CDD48E3}"/>
    <cellStyle name="Comma 4 3 5 2 4 2 2 2 2" xfId="30952" xr:uid="{38DB7386-387B-401B-B0C3-6C5217B43E1C}"/>
    <cellStyle name="Comma 4 3 5 2 4 2 3" xfId="16936" xr:uid="{2AF0CC9B-EB0C-4A10-8E19-D4D7297DBBFA}"/>
    <cellStyle name="Comma 4 3 5 2 4 2 3 2" xfId="27448" xr:uid="{E2CBA17E-68CA-46A0-B9F2-522B0C9B8275}"/>
    <cellStyle name="Comma 4 3 5 2 4 3" xfId="13432" xr:uid="{541B3EAA-927A-4CC2-A337-F44DC8200453}"/>
    <cellStyle name="Comma 4 3 5 2 4 3 2" xfId="23944" xr:uid="{D0F3C57B-9222-4C3F-8C79-595045BAE405}"/>
    <cellStyle name="Comma 4 3 5 2 5" xfId="4235" xr:uid="{5F9A4E04-BCDF-43B6-8EFE-E58152CCD587}"/>
    <cellStyle name="Comma 4 3 5 2 5 2" xfId="7738" xr:uid="{2FBECD4A-4D91-44F6-8D05-14065E79D784}"/>
    <cellStyle name="Comma 4 3 5 2 5 2 2" xfId="18250" xr:uid="{AF911F85-ECD5-4272-8E9A-1F98F1699FE0}"/>
    <cellStyle name="Comma 4 3 5 2 5 2 2 2" xfId="28762" xr:uid="{B10E35C1-D63D-4CC9-A0C7-43ED0F69DC91}"/>
    <cellStyle name="Comma 4 3 5 2 5 3" xfId="14746" xr:uid="{2BCBF7A5-154C-41A6-B2E8-99EC66ED03D9}"/>
    <cellStyle name="Comma 4 3 5 2 5 3 2" xfId="25258" xr:uid="{6EC96C52-4846-4F04-AEAE-2E179E4058DF}"/>
    <cellStyle name="Comma 4 3 5 2 6" xfId="11242" xr:uid="{3BFFA177-04C9-4969-A56F-A65DFF641E01}"/>
    <cellStyle name="Comma 4 3 5 2 6 2" xfId="21754" xr:uid="{C881F4A9-01A4-4102-A81E-9E52B361DF84}"/>
    <cellStyle name="Comma 4 3 5 3" xfId="1606" xr:uid="{00000000-0005-0000-0000-0000FC030000}"/>
    <cellStyle name="Comma 4 3 5 3 2" xfId="5111" xr:uid="{F102E9A5-A68D-4494-AE82-D72B38FD4D6A}"/>
    <cellStyle name="Comma 4 3 5 3 2 2" xfId="8614" xr:uid="{EDF21AF4-7EA0-4FBB-B214-4E59AB02C9D4}"/>
    <cellStyle name="Comma 4 3 5 3 2 2 2" xfId="19126" xr:uid="{6B04CB18-BD7E-4D49-9C0D-3DBBAA7AF06A}"/>
    <cellStyle name="Comma 4 3 5 3 2 2 2 2" xfId="29638" xr:uid="{B53D3068-5787-461E-9508-B2DD1EC91E25}"/>
    <cellStyle name="Comma 4 3 5 3 2 3" xfId="15622" xr:uid="{294726CF-E5EF-4023-9E9E-77EB0699C38D}"/>
    <cellStyle name="Comma 4 3 5 3 2 3 2" xfId="26134" xr:uid="{5B7C39C6-0BA5-46BD-994A-3BB66D60239C}"/>
    <cellStyle name="Comma 4 3 5 3 3" xfId="12118" xr:uid="{5A993BF5-97BB-41D9-84F8-AFACDED44EE5}"/>
    <cellStyle name="Comma 4 3 5 3 3 2" xfId="22630" xr:uid="{5A2C618A-D227-43AB-ABC8-B8BC3828CFB2}"/>
    <cellStyle name="Comma 4 3 5 4" xfId="3797" xr:uid="{F46CBC5B-0C1A-4E59-9949-E0933452619E}"/>
    <cellStyle name="Comma 4 3 5 4 2" xfId="7300" xr:uid="{8752E9C4-7DE8-4E13-9517-F80EC8FC8173}"/>
    <cellStyle name="Comma 4 3 5 4 2 2" xfId="17812" xr:uid="{5D0DC129-9BFA-4323-A559-D431ECB90A12}"/>
    <cellStyle name="Comma 4 3 5 4 2 2 2" xfId="28324" xr:uid="{71AB939D-C3F2-4F4B-8F57-1CAEB84ED1CC}"/>
    <cellStyle name="Comma 4 3 5 4 3" xfId="14308" xr:uid="{FF07DBFD-D46F-4B43-87BD-E87EAA4EBE4D}"/>
    <cellStyle name="Comma 4 3 5 4 3 2" xfId="24820" xr:uid="{B06911DC-0EE9-476D-B354-388B26552D9A}"/>
    <cellStyle name="Comma 4 3 5 5" xfId="10804" xr:uid="{EB4B1723-90D8-446E-8A75-E764A4E59E7D}"/>
    <cellStyle name="Comma 4 3 5 5 2" xfId="21316" xr:uid="{9A5CCF8D-28D2-4B3B-94E0-DECC1034C2E9}"/>
    <cellStyle name="Comma 4 3 6" xfId="585" xr:uid="{00000000-0005-0000-0000-0000FD030000}"/>
    <cellStyle name="Comma 4 3 6 2" xfId="1023" xr:uid="{00000000-0005-0000-0000-0000FE030000}"/>
    <cellStyle name="Comma 4 3 6 2 2" xfId="2338" xr:uid="{00000000-0005-0000-0000-0000FF030000}"/>
    <cellStyle name="Comma 4 3 6 2 2 2" xfId="5843" xr:uid="{D775E9A2-7C11-44FD-B4B1-6EC37214292D}"/>
    <cellStyle name="Comma 4 3 6 2 2 2 2" xfId="9346" xr:uid="{4D229A99-9EC6-4042-B077-54D8F6935CA4}"/>
    <cellStyle name="Comma 4 3 6 2 2 2 2 2" xfId="19858" xr:uid="{7839528F-071E-4C42-A0B9-E6E921F8DE8F}"/>
    <cellStyle name="Comma 4 3 6 2 2 2 2 2 2" xfId="30370" xr:uid="{474C4728-290E-484E-A835-38D4BCB34FEE}"/>
    <cellStyle name="Comma 4 3 6 2 2 2 3" xfId="16354" xr:uid="{43574BBB-F7F8-4438-B136-D8A00318B2D7}"/>
    <cellStyle name="Comma 4 3 6 2 2 2 3 2" xfId="26866" xr:uid="{558D0DC1-D23D-4973-AFCE-C24981EF820C}"/>
    <cellStyle name="Comma 4 3 6 2 2 3" xfId="12850" xr:uid="{BCB16C2E-E36A-44F1-BCFD-B460010D15FD}"/>
    <cellStyle name="Comma 4 3 6 2 2 3 2" xfId="23362" xr:uid="{923BE4CE-1AA6-4694-AC14-C3EC778E8B2B}"/>
    <cellStyle name="Comma 4 3 6 2 3" xfId="3214" xr:uid="{00000000-0005-0000-0000-000003020000}"/>
    <cellStyle name="Comma 4 3 6 2 3 2" xfId="6718" xr:uid="{A5F94462-46BF-45BB-A250-03C0C17E6341}"/>
    <cellStyle name="Comma 4 3 6 2 3 2 2" xfId="10222" xr:uid="{3EDD81D7-7C77-4444-884E-104AFAB6326B}"/>
    <cellStyle name="Comma 4 3 6 2 3 2 2 2" xfId="20734" xr:uid="{D94C96CD-6754-45A3-90CF-81EA14423263}"/>
    <cellStyle name="Comma 4 3 6 2 3 2 2 2 2" xfId="31246" xr:uid="{6712E7C7-5050-48B6-9832-27F14B6175B0}"/>
    <cellStyle name="Comma 4 3 6 2 3 2 3" xfId="17230" xr:uid="{096A6EB0-DEC5-4647-990B-D0525FA08C0D}"/>
    <cellStyle name="Comma 4 3 6 2 3 2 3 2" xfId="27742" xr:uid="{66539F91-0896-40F1-A65F-725D29459C33}"/>
    <cellStyle name="Comma 4 3 6 2 3 3" xfId="13726" xr:uid="{A2E8CECC-C522-4CCD-A606-9ADD883757E0}"/>
    <cellStyle name="Comma 4 3 6 2 3 3 2" xfId="24238" xr:uid="{18CC8F5B-675C-4F7F-A73E-36238B7BDDAB}"/>
    <cellStyle name="Comma 4 3 6 2 4" xfId="4529" xr:uid="{A9546928-103E-4652-9279-267049F56CDC}"/>
    <cellStyle name="Comma 4 3 6 2 4 2" xfId="8032" xr:uid="{36E81974-1831-413E-81EC-D0A51A5A8755}"/>
    <cellStyle name="Comma 4 3 6 2 4 2 2" xfId="18544" xr:uid="{6DCBF1A1-5709-4931-A0BC-453C39141984}"/>
    <cellStyle name="Comma 4 3 6 2 4 2 2 2" xfId="29056" xr:uid="{A4895D01-EC44-4A4C-9E3F-7AFEDF333AD9}"/>
    <cellStyle name="Comma 4 3 6 2 4 3" xfId="15040" xr:uid="{3171DC9C-C671-431D-B128-14BDDFC1B740}"/>
    <cellStyle name="Comma 4 3 6 2 4 3 2" xfId="25552" xr:uid="{2CE30C80-6FC8-407C-8603-DA04D0F8DB24}"/>
    <cellStyle name="Comma 4 3 6 2 5" xfId="11536" xr:uid="{E84359BB-B3CA-4AB0-B6FE-B0654EAF86CE}"/>
    <cellStyle name="Comma 4 3 6 2 5 2" xfId="22048" xr:uid="{8851CC2B-A8CD-4B19-A78A-A6CDC8F277B1}"/>
    <cellStyle name="Comma 4 3 6 3" xfId="1900" xr:uid="{00000000-0005-0000-0000-000000040000}"/>
    <cellStyle name="Comma 4 3 6 3 2" xfId="5405" xr:uid="{CAC92451-67BE-4AA8-939D-972DAA31B7E0}"/>
    <cellStyle name="Comma 4 3 6 3 2 2" xfId="8908" xr:uid="{DA076721-AD26-433B-9A04-2BB294923279}"/>
    <cellStyle name="Comma 4 3 6 3 2 2 2" xfId="19420" xr:uid="{6AC8AC2F-9704-4752-803A-44D9622AB24B}"/>
    <cellStyle name="Comma 4 3 6 3 2 2 2 2" xfId="29932" xr:uid="{891CDFB0-A3EB-4FAB-8866-21D3C1F3443D}"/>
    <cellStyle name="Comma 4 3 6 3 2 3" xfId="15916" xr:uid="{EDEE5EB1-B924-4736-8EA7-E473BDBD950A}"/>
    <cellStyle name="Comma 4 3 6 3 2 3 2" xfId="26428" xr:uid="{DDA71B30-93BB-4C3D-B002-7D9AE24975C2}"/>
    <cellStyle name="Comma 4 3 6 3 3" xfId="12412" xr:uid="{C0A01F3C-C899-4A7A-A749-9C73ECB82C85}"/>
    <cellStyle name="Comma 4 3 6 3 3 2" xfId="22924" xr:uid="{0D62F413-FF9A-4A7C-B143-F333C47BD290}"/>
    <cellStyle name="Comma 4 3 6 4" xfId="2776" xr:uid="{00000000-0005-0000-0000-000002020000}"/>
    <cellStyle name="Comma 4 3 6 4 2" xfId="6280" xr:uid="{5D784FA4-7EA6-4649-B9AC-5EBEA3E5DD5C}"/>
    <cellStyle name="Comma 4 3 6 4 2 2" xfId="9784" xr:uid="{69D5AFB5-EACD-442F-85F6-58625EC089D6}"/>
    <cellStyle name="Comma 4 3 6 4 2 2 2" xfId="20296" xr:uid="{552F49D8-A709-4242-B3D8-903A952548B7}"/>
    <cellStyle name="Comma 4 3 6 4 2 2 2 2" xfId="30808" xr:uid="{FA43FB68-7C42-47D4-BF26-F4506161AED3}"/>
    <cellStyle name="Comma 4 3 6 4 2 3" xfId="16792" xr:uid="{738DB462-964C-488F-BC49-CE116E68F461}"/>
    <cellStyle name="Comma 4 3 6 4 2 3 2" xfId="27304" xr:uid="{FFA0BADA-8E06-43AD-86FB-33E90A2B3A2F}"/>
    <cellStyle name="Comma 4 3 6 4 3" xfId="13288" xr:uid="{2A028B4F-C7B4-47C5-9A85-A4B9F20F3521}"/>
    <cellStyle name="Comma 4 3 6 4 3 2" xfId="23800" xr:uid="{E81D8E99-4E37-4A10-9186-C8AAF9E671CE}"/>
    <cellStyle name="Comma 4 3 6 5" xfId="4091" xr:uid="{F1879800-F266-46F6-B29A-901F318496EC}"/>
    <cellStyle name="Comma 4 3 6 5 2" xfId="7594" xr:uid="{85A1AB69-8FEC-44F7-8BE9-EF495CA25DD8}"/>
    <cellStyle name="Comma 4 3 6 5 2 2" xfId="18106" xr:uid="{6E7630E9-3B54-439F-8D39-5612598D63CD}"/>
    <cellStyle name="Comma 4 3 6 5 2 2 2" xfId="28618" xr:uid="{6B6F0437-8203-48AA-8CFB-F8D1ECF47994}"/>
    <cellStyle name="Comma 4 3 6 5 3" xfId="14602" xr:uid="{D1C5E0E9-DFE2-41B6-A7F4-104E06C39127}"/>
    <cellStyle name="Comma 4 3 6 5 3 2" xfId="25114" xr:uid="{209494EF-A993-4A60-A92B-B3F627A7D8A8}"/>
    <cellStyle name="Comma 4 3 6 6" xfId="11098" xr:uid="{01C9295C-3926-408A-8972-EEDA86937AED}"/>
    <cellStyle name="Comma 4 3 6 6 2" xfId="21610" xr:uid="{E469B950-DCF0-4A69-B4B1-B903E4687504}"/>
    <cellStyle name="Comma 4 3 7" xfId="1462" xr:uid="{00000000-0005-0000-0000-000001040000}"/>
    <cellStyle name="Comma 4 3 7 2" xfId="4967" xr:uid="{CF2CDBFF-8819-44B1-8DDB-F7F87FD10046}"/>
    <cellStyle name="Comma 4 3 7 2 2" xfId="8470" xr:uid="{CD1011E1-1484-407A-A8CE-447E2A033950}"/>
    <cellStyle name="Comma 4 3 7 2 2 2" xfId="18982" xr:uid="{AE35A0D4-46F7-4CC7-B429-D1FA516A1966}"/>
    <cellStyle name="Comma 4 3 7 2 2 2 2" xfId="29494" xr:uid="{B20C1682-CD07-44E0-BCFA-E011F2B28124}"/>
    <cellStyle name="Comma 4 3 7 2 3" xfId="15478" xr:uid="{8529327B-AF0F-4858-A5C1-5CEEDBD9B8C9}"/>
    <cellStyle name="Comma 4 3 7 2 3 2" xfId="25990" xr:uid="{242E6D2D-F6FC-481A-BC23-D7E61C0D4BF6}"/>
    <cellStyle name="Comma 4 3 7 3" xfId="11974" xr:uid="{B001A971-138C-4136-A14F-A00650FA2DCA}"/>
    <cellStyle name="Comma 4 3 7 3 2" xfId="22486" xr:uid="{B1FDD734-C2FB-4B2E-9A61-080C0204AE77}"/>
    <cellStyle name="Comma 4 3 8" xfId="3653" xr:uid="{E3F75BE2-9C7F-4A83-A1DB-8565923C80FC}"/>
    <cellStyle name="Comma 4 3 8 2" xfId="7156" xr:uid="{A65F2D0D-D114-4F81-8546-9804B05200FE}"/>
    <cellStyle name="Comma 4 3 8 2 2" xfId="17668" xr:uid="{E65BF8DB-BEA2-41FE-BDD0-F0E6674E6166}"/>
    <cellStyle name="Comma 4 3 8 2 2 2" xfId="28180" xr:uid="{DB2E17A7-CFC9-4A69-84C2-B636EAE7A9D7}"/>
    <cellStyle name="Comma 4 3 8 3" xfId="14164" xr:uid="{84EDAB1B-E785-452D-A502-389C8F5985F0}"/>
    <cellStyle name="Comma 4 3 8 3 2" xfId="24676" xr:uid="{241D324D-174A-4333-AEC0-6B3B3A26A5B1}"/>
    <cellStyle name="Comma 4 3 9" xfId="10660" xr:uid="{B0F93DDE-907E-48EC-8AD3-888778C3B8DD}"/>
    <cellStyle name="Comma 4 3 9 2" xfId="21172" xr:uid="{90DCAD98-3349-4D00-8D20-A6FC6DCD55F0}"/>
    <cellStyle name="Comma 4 4" xfId="154" xr:uid="{00000000-0005-0000-0000-000002040000}"/>
    <cellStyle name="Comma 4 4 2" xfId="247" xr:uid="{00000000-0005-0000-0000-000003040000}"/>
    <cellStyle name="Comma 4 4 2 2" xfId="535" xr:uid="{00000000-0005-0000-0000-000004040000}"/>
    <cellStyle name="Comma 4 4 2 2 2" xfId="974" xr:uid="{00000000-0005-0000-0000-000005040000}"/>
    <cellStyle name="Comma 4 4 2 2 2 2" xfId="1412" xr:uid="{00000000-0005-0000-0000-000006040000}"/>
    <cellStyle name="Comma 4 4 2 2 2 2 2" xfId="2727" xr:uid="{00000000-0005-0000-0000-000007040000}"/>
    <cellStyle name="Comma 4 4 2 2 2 2 2 2" xfId="6232" xr:uid="{92DC42FC-137A-4D9A-A555-D034B458D736}"/>
    <cellStyle name="Comma 4 4 2 2 2 2 2 2 2" xfId="9735" xr:uid="{D12769D7-3E15-4959-8731-017BA6CCDD4F}"/>
    <cellStyle name="Comma 4 4 2 2 2 2 2 2 2 2" xfId="20247" xr:uid="{BC65BBC3-30C7-4169-9AD6-8ADED22D372A}"/>
    <cellStyle name="Comma 4 4 2 2 2 2 2 2 2 2 2" xfId="30759" xr:uid="{4DBB99EC-7F4E-41C2-B7B6-7C03286DC2ED}"/>
    <cellStyle name="Comma 4 4 2 2 2 2 2 2 3" xfId="16743" xr:uid="{6497CEF1-2D72-4079-9DE6-105A0CB75C10}"/>
    <cellStyle name="Comma 4 4 2 2 2 2 2 2 3 2" xfId="27255" xr:uid="{824CC50E-64FE-442F-8269-714379BC2532}"/>
    <cellStyle name="Comma 4 4 2 2 2 2 2 3" xfId="13239" xr:uid="{99A70DC7-BE75-4785-AB90-E856F6995BCE}"/>
    <cellStyle name="Comma 4 4 2 2 2 2 2 3 2" xfId="23751" xr:uid="{7927F2F7-44DD-4044-BF5A-E6FA420E241A}"/>
    <cellStyle name="Comma 4 4 2 2 2 2 3" xfId="3603" xr:uid="{00000000-0005-0000-0000-000008020000}"/>
    <cellStyle name="Comma 4 4 2 2 2 2 3 2" xfId="7107" xr:uid="{C572A7CB-1BDC-4134-9F51-7E00BDC179ED}"/>
    <cellStyle name="Comma 4 4 2 2 2 2 3 2 2" xfId="10611" xr:uid="{C0171A7E-C9F2-4961-8235-AAC4A45BD8CE}"/>
    <cellStyle name="Comma 4 4 2 2 2 2 3 2 2 2" xfId="21123" xr:uid="{90EFAF55-F457-4D15-A66B-0CC1029E8CFC}"/>
    <cellStyle name="Comma 4 4 2 2 2 2 3 2 2 2 2" xfId="31635" xr:uid="{AD053089-576F-4E3D-A1E3-470CEAEAA1CD}"/>
    <cellStyle name="Comma 4 4 2 2 2 2 3 2 3" xfId="17619" xr:uid="{05DB3680-F0BE-436F-B9FF-047C892111DB}"/>
    <cellStyle name="Comma 4 4 2 2 2 2 3 2 3 2" xfId="28131" xr:uid="{870937C7-66A0-418A-B7D4-0187380F24C9}"/>
    <cellStyle name="Comma 4 4 2 2 2 2 3 3" xfId="14115" xr:uid="{DD85B646-3C6A-456C-89E7-9929AE692761}"/>
    <cellStyle name="Comma 4 4 2 2 2 2 3 3 2" xfId="24627" xr:uid="{91CAC28C-C874-450E-AEAF-46514F40DF99}"/>
    <cellStyle name="Comma 4 4 2 2 2 2 4" xfId="4918" xr:uid="{BE3BB476-CEEA-4065-A160-235C07A82C15}"/>
    <cellStyle name="Comma 4 4 2 2 2 2 4 2" xfId="8421" xr:uid="{8012DC58-6503-4BF2-8DA6-B136330AE378}"/>
    <cellStyle name="Comma 4 4 2 2 2 2 4 2 2" xfId="18933" xr:uid="{D493BD1E-FF14-4E79-8DAA-E0184EC89690}"/>
    <cellStyle name="Comma 4 4 2 2 2 2 4 2 2 2" xfId="29445" xr:uid="{86C75061-9261-4AE3-8927-48771B2B5E92}"/>
    <cellStyle name="Comma 4 4 2 2 2 2 4 3" xfId="15429" xr:uid="{C681E4B8-D086-4896-B8F1-6D3429A8A06F}"/>
    <cellStyle name="Comma 4 4 2 2 2 2 4 3 2" xfId="25941" xr:uid="{F5299042-A3FD-4445-AB48-DDACF1AA31A1}"/>
    <cellStyle name="Comma 4 4 2 2 2 2 5" xfId="11925" xr:uid="{61BCC090-DB7F-469E-A2C3-D352292AB0E2}"/>
    <cellStyle name="Comma 4 4 2 2 2 2 5 2" xfId="22437" xr:uid="{D0E7BDBB-35F8-405A-ACBE-64C29E09AF85}"/>
    <cellStyle name="Comma 4 4 2 2 2 3" xfId="2289" xr:uid="{00000000-0005-0000-0000-000008040000}"/>
    <cellStyle name="Comma 4 4 2 2 2 3 2" xfId="5794" xr:uid="{A9712D99-DC83-4C96-AEC6-0A707DC77055}"/>
    <cellStyle name="Comma 4 4 2 2 2 3 2 2" xfId="9297" xr:uid="{4D1B1E05-33F3-4917-AA89-6EEA02A03913}"/>
    <cellStyle name="Comma 4 4 2 2 2 3 2 2 2" xfId="19809" xr:uid="{B3BDCD02-CE45-42B5-9181-7CD2BC786D4F}"/>
    <cellStyle name="Comma 4 4 2 2 2 3 2 2 2 2" xfId="30321" xr:uid="{C4DA568F-1B37-4775-A728-CCC4A9B01DC7}"/>
    <cellStyle name="Comma 4 4 2 2 2 3 2 3" xfId="16305" xr:uid="{3D632F73-1E79-42A6-9B6C-70E5A1F053F7}"/>
    <cellStyle name="Comma 4 4 2 2 2 3 2 3 2" xfId="26817" xr:uid="{19F45617-CAE1-42BB-89AF-1B00EF324106}"/>
    <cellStyle name="Comma 4 4 2 2 2 3 3" xfId="12801" xr:uid="{A3D77117-3327-446D-918B-FC9769B64090}"/>
    <cellStyle name="Comma 4 4 2 2 2 3 3 2" xfId="23313" xr:uid="{A3A0477B-268F-4540-995E-B5962229C480}"/>
    <cellStyle name="Comma 4 4 2 2 2 4" xfId="3165" xr:uid="{00000000-0005-0000-0000-000007020000}"/>
    <cellStyle name="Comma 4 4 2 2 2 4 2" xfId="6669" xr:uid="{ECD09F4D-142D-4FD9-99B5-962D68F3CEDA}"/>
    <cellStyle name="Comma 4 4 2 2 2 4 2 2" xfId="10173" xr:uid="{F9EBA8EB-B969-4405-89F4-162CC8B410D4}"/>
    <cellStyle name="Comma 4 4 2 2 2 4 2 2 2" xfId="20685" xr:uid="{40B488BC-6DA0-45CF-8649-B5CDF2637398}"/>
    <cellStyle name="Comma 4 4 2 2 2 4 2 2 2 2" xfId="31197" xr:uid="{8EFAA3DA-4BE2-4A99-87DF-5AEB7BCFEA2D}"/>
    <cellStyle name="Comma 4 4 2 2 2 4 2 3" xfId="17181" xr:uid="{BEE1E264-35CD-405E-A052-4A4DFAF57DD0}"/>
    <cellStyle name="Comma 4 4 2 2 2 4 2 3 2" xfId="27693" xr:uid="{27F371DB-D4E4-495E-A428-25D63743A1C1}"/>
    <cellStyle name="Comma 4 4 2 2 2 4 3" xfId="13677" xr:uid="{1AA3965E-E7DC-4DA0-B2F5-B09777CD3002}"/>
    <cellStyle name="Comma 4 4 2 2 2 4 3 2" xfId="24189" xr:uid="{EE7B1B95-6ACB-4B28-97FA-2F6FBE4A8DA2}"/>
    <cellStyle name="Comma 4 4 2 2 2 5" xfId="4480" xr:uid="{896946A0-48B1-4D40-8887-1DD05A6EB599}"/>
    <cellStyle name="Comma 4 4 2 2 2 5 2" xfId="7983" xr:uid="{9D49561F-A6BB-4510-B6EB-20B292D4EBC2}"/>
    <cellStyle name="Comma 4 4 2 2 2 5 2 2" xfId="18495" xr:uid="{31C1936D-7C99-44EC-90D2-A4736FD547A3}"/>
    <cellStyle name="Comma 4 4 2 2 2 5 2 2 2" xfId="29007" xr:uid="{1EFF1C33-D577-4644-8BA5-1B456290D725}"/>
    <cellStyle name="Comma 4 4 2 2 2 5 3" xfId="14991" xr:uid="{6BA9DBFD-483D-448E-9067-D479F2B1071B}"/>
    <cellStyle name="Comma 4 4 2 2 2 5 3 2" xfId="25503" xr:uid="{E162F839-FE33-47B5-8918-B97B13D6B36C}"/>
    <cellStyle name="Comma 4 4 2 2 2 6" xfId="11487" xr:uid="{80928A02-9AC0-491C-9865-EB042557DFB3}"/>
    <cellStyle name="Comma 4 4 2 2 2 6 2" xfId="21999" xr:uid="{79D39C56-72EF-4259-A163-655E1D97C333}"/>
    <cellStyle name="Comma 4 4 2 2 3" xfId="1851" xr:uid="{00000000-0005-0000-0000-000009040000}"/>
    <cellStyle name="Comma 4 4 2 2 3 2" xfId="5356" xr:uid="{2AB50AF2-F098-47EF-83C4-521004FD62B2}"/>
    <cellStyle name="Comma 4 4 2 2 3 2 2" xfId="8859" xr:uid="{633B7118-12FA-42BD-8011-56D2A490B6DB}"/>
    <cellStyle name="Comma 4 4 2 2 3 2 2 2" xfId="19371" xr:uid="{75512B6F-9637-4EE8-8E21-2D485F5AC9B0}"/>
    <cellStyle name="Comma 4 4 2 2 3 2 2 2 2" xfId="29883" xr:uid="{8288EC25-B268-4D57-8240-019ED8E43A4C}"/>
    <cellStyle name="Comma 4 4 2 2 3 2 3" xfId="15867" xr:uid="{1424B8E8-5EEB-4A28-97E7-6DFAF9EB51BE}"/>
    <cellStyle name="Comma 4 4 2 2 3 2 3 2" xfId="26379" xr:uid="{952A3BA4-EF45-4C16-86B3-CEC06FA9C188}"/>
    <cellStyle name="Comma 4 4 2 2 3 3" xfId="12363" xr:uid="{F8300E50-DCE4-478D-B90A-00422DB90918}"/>
    <cellStyle name="Comma 4 4 2 2 3 3 2" xfId="22875" xr:uid="{751394A5-AC62-40DE-B2BB-5BF26AFC66C2}"/>
    <cellStyle name="Comma 4 4 2 2 4" xfId="4042" xr:uid="{D7A871D5-E099-4F7A-BB96-8F1A00671E1D}"/>
    <cellStyle name="Comma 4 4 2 2 4 2" xfId="7545" xr:uid="{C8938813-D9C4-404D-A60D-E9DC83BEF818}"/>
    <cellStyle name="Comma 4 4 2 2 4 2 2" xfId="18057" xr:uid="{71A39B6B-9DDB-4A19-841F-AC9A2E1FD721}"/>
    <cellStyle name="Comma 4 4 2 2 4 2 2 2" xfId="28569" xr:uid="{06706334-D0E1-4101-A845-920D2FAE1304}"/>
    <cellStyle name="Comma 4 4 2 2 4 3" xfId="14553" xr:uid="{3D089D94-8456-4EC9-8C6A-0681A3D7A151}"/>
    <cellStyle name="Comma 4 4 2 2 4 3 2" xfId="25065" xr:uid="{BB91B295-2FEB-41F9-86A8-8F48AA6A5C19}"/>
    <cellStyle name="Comma 4 4 2 2 5" xfId="11049" xr:uid="{D67F6B6B-6302-4B84-A3A7-FAFE85653F58}"/>
    <cellStyle name="Comma 4 4 2 2 5 2" xfId="21561" xr:uid="{01EF8E7B-61D9-4123-9088-FF7615BA648E}"/>
    <cellStyle name="Comma 4 4 2 3" xfId="391" xr:uid="{00000000-0005-0000-0000-00000A040000}"/>
    <cellStyle name="Comma 4 4 2 3 2" xfId="830" xr:uid="{00000000-0005-0000-0000-00000B040000}"/>
    <cellStyle name="Comma 4 4 2 3 2 2" xfId="1268" xr:uid="{00000000-0005-0000-0000-00000C040000}"/>
    <cellStyle name="Comma 4 4 2 3 2 2 2" xfId="2583" xr:uid="{00000000-0005-0000-0000-00000D040000}"/>
    <cellStyle name="Comma 4 4 2 3 2 2 2 2" xfId="6088" xr:uid="{C0C41F5E-4704-477D-81C8-14281B06560C}"/>
    <cellStyle name="Comma 4 4 2 3 2 2 2 2 2" xfId="9591" xr:uid="{F4A5A140-937B-49EF-B40D-E78988F44644}"/>
    <cellStyle name="Comma 4 4 2 3 2 2 2 2 2 2" xfId="20103" xr:uid="{292F9398-F871-4EBC-93F8-CDEF001AFB62}"/>
    <cellStyle name="Comma 4 4 2 3 2 2 2 2 2 2 2" xfId="30615" xr:uid="{6C0D39EA-46EA-4413-A74A-CD9DAA9B0067}"/>
    <cellStyle name="Comma 4 4 2 3 2 2 2 2 3" xfId="16599" xr:uid="{C8EF402B-996B-4714-A86D-9C2994645770}"/>
    <cellStyle name="Comma 4 4 2 3 2 2 2 2 3 2" xfId="27111" xr:uid="{1464CB71-D07A-4684-AE37-9DE3F66CA2F8}"/>
    <cellStyle name="Comma 4 4 2 3 2 2 2 3" xfId="13095" xr:uid="{F57745A9-C680-46DE-A299-70C58D915C1F}"/>
    <cellStyle name="Comma 4 4 2 3 2 2 2 3 2" xfId="23607" xr:uid="{F25049E0-E44E-4E29-980A-BEFE592AF838}"/>
    <cellStyle name="Comma 4 4 2 3 2 2 3" xfId="3459" xr:uid="{00000000-0005-0000-0000-00000B020000}"/>
    <cellStyle name="Comma 4 4 2 3 2 2 3 2" xfId="6963" xr:uid="{081300C1-444D-4B4A-B469-79AAF3DA4993}"/>
    <cellStyle name="Comma 4 4 2 3 2 2 3 2 2" xfId="10467" xr:uid="{3D543355-2367-47F0-96D4-42097B21EFB7}"/>
    <cellStyle name="Comma 4 4 2 3 2 2 3 2 2 2" xfId="20979" xr:uid="{7DDE7B48-1E1E-44D4-AF12-585DB56C763E}"/>
    <cellStyle name="Comma 4 4 2 3 2 2 3 2 2 2 2" xfId="31491" xr:uid="{944E5EA9-1FC5-4FEA-854F-5CE2EC7EEEFA}"/>
    <cellStyle name="Comma 4 4 2 3 2 2 3 2 3" xfId="17475" xr:uid="{0CB58D8D-F346-474E-A416-FA6BB7F9D086}"/>
    <cellStyle name="Comma 4 4 2 3 2 2 3 2 3 2" xfId="27987" xr:uid="{A4095888-E8D9-487E-ACE1-9DB30BBE695C}"/>
    <cellStyle name="Comma 4 4 2 3 2 2 3 3" xfId="13971" xr:uid="{4F99DF4B-2A08-47AD-B8F2-645CBE9A975C}"/>
    <cellStyle name="Comma 4 4 2 3 2 2 3 3 2" xfId="24483" xr:uid="{7D19DF8C-2BD3-45C0-ABC7-49F416BA015C}"/>
    <cellStyle name="Comma 4 4 2 3 2 2 4" xfId="4774" xr:uid="{7030FD82-7B01-4305-958A-D6F290B84FE2}"/>
    <cellStyle name="Comma 4 4 2 3 2 2 4 2" xfId="8277" xr:uid="{1EF15306-BD06-4ADE-8FC3-6243622B25E1}"/>
    <cellStyle name="Comma 4 4 2 3 2 2 4 2 2" xfId="18789" xr:uid="{B1947752-CF72-48C4-B92F-876E416065B7}"/>
    <cellStyle name="Comma 4 4 2 3 2 2 4 2 2 2" xfId="29301" xr:uid="{FAE11163-765E-44F8-9002-5E5C51BAF7ED}"/>
    <cellStyle name="Comma 4 4 2 3 2 2 4 3" xfId="15285" xr:uid="{D48D3D88-59B0-49A3-B972-BBDA276878E1}"/>
    <cellStyle name="Comma 4 4 2 3 2 2 4 3 2" xfId="25797" xr:uid="{47494E93-B0A5-46DE-9746-8A60D00158A3}"/>
    <cellStyle name="Comma 4 4 2 3 2 2 5" xfId="11781" xr:uid="{B2B30525-CE9D-4863-8D79-A661C6612215}"/>
    <cellStyle name="Comma 4 4 2 3 2 2 5 2" xfId="22293" xr:uid="{13B4D691-4FCF-4A6D-A1C5-770687D79D97}"/>
    <cellStyle name="Comma 4 4 2 3 2 3" xfId="2145" xr:uid="{00000000-0005-0000-0000-00000E040000}"/>
    <cellStyle name="Comma 4 4 2 3 2 3 2" xfId="5650" xr:uid="{0DC9917A-0B0A-49B1-B298-17F7678D2965}"/>
    <cellStyle name="Comma 4 4 2 3 2 3 2 2" xfId="9153" xr:uid="{5476F0DE-D168-47D8-9E5A-D327D302FB28}"/>
    <cellStyle name="Comma 4 4 2 3 2 3 2 2 2" xfId="19665" xr:uid="{33F78B0E-7DF9-472D-AAEC-9217EF93140A}"/>
    <cellStyle name="Comma 4 4 2 3 2 3 2 2 2 2" xfId="30177" xr:uid="{A03A3B7C-2920-45CC-9431-3602DEA3173A}"/>
    <cellStyle name="Comma 4 4 2 3 2 3 2 3" xfId="16161" xr:uid="{82C66933-206A-4540-94A7-C557172C2292}"/>
    <cellStyle name="Comma 4 4 2 3 2 3 2 3 2" xfId="26673" xr:uid="{74E2B1DB-E777-47FC-BC77-EBEC64855F2E}"/>
    <cellStyle name="Comma 4 4 2 3 2 3 3" xfId="12657" xr:uid="{06AE120B-41C0-4EAA-A6E6-FC23ABE672D9}"/>
    <cellStyle name="Comma 4 4 2 3 2 3 3 2" xfId="23169" xr:uid="{56BC7D85-D7EB-471F-9E07-3BDDD7DBE27A}"/>
    <cellStyle name="Comma 4 4 2 3 2 4" xfId="3021" xr:uid="{00000000-0005-0000-0000-00000A020000}"/>
    <cellStyle name="Comma 4 4 2 3 2 4 2" xfId="6525" xr:uid="{9652A7BA-5EBD-4A43-9024-7FC11DADB577}"/>
    <cellStyle name="Comma 4 4 2 3 2 4 2 2" xfId="10029" xr:uid="{30F5AD86-8FFE-4CC3-9486-6195D48821C7}"/>
    <cellStyle name="Comma 4 4 2 3 2 4 2 2 2" xfId="20541" xr:uid="{D684FE5B-6DF3-4B22-9FA2-713BC9A3D92C}"/>
    <cellStyle name="Comma 4 4 2 3 2 4 2 2 2 2" xfId="31053" xr:uid="{15D5E507-FC5F-4190-BAC8-71979F424A76}"/>
    <cellStyle name="Comma 4 4 2 3 2 4 2 3" xfId="17037" xr:uid="{7DCC019D-8033-408B-A960-260B109F3F9A}"/>
    <cellStyle name="Comma 4 4 2 3 2 4 2 3 2" xfId="27549" xr:uid="{C91C95F6-89BB-45C9-A4F8-10A9C4C0BCAB}"/>
    <cellStyle name="Comma 4 4 2 3 2 4 3" xfId="13533" xr:uid="{F054EAB1-3982-45FA-A083-FCA8B9733A5B}"/>
    <cellStyle name="Comma 4 4 2 3 2 4 3 2" xfId="24045" xr:uid="{9380B83D-FB46-4EC2-9591-B91C07B57F8B}"/>
    <cellStyle name="Comma 4 4 2 3 2 5" xfId="4336" xr:uid="{09D8C048-D8C3-4FB7-930A-FAFC0605DB73}"/>
    <cellStyle name="Comma 4 4 2 3 2 5 2" xfId="7839" xr:uid="{D83F8DE5-5759-4EB3-8627-A0F0C17F5987}"/>
    <cellStyle name="Comma 4 4 2 3 2 5 2 2" xfId="18351" xr:uid="{25DEA2A2-34E2-40FE-AC19-C695F38A9295}"/>
    <cellStyle name="Comma 4 4 2 3 2 5 2 2 2" xfId="28863" xr:uid="{EACA3ABE-0932-4D15-9F64-8F124AB28A3C}"/>
    <cellStyle name="Comma 4 4 2 3 2 5 3" xfId="14847" xr:uid="{FFF9A6BA-83F2-4693-92B9-C2B734FEDCDC}"/>
    <cellStyle name="Comma 4 4 2 3 2 5 3 2" xfId="25359" xr:uid="{8127319F-F3B6-4BFF-8AB0-C442FA13F16B}"/>
    <cellStyle name="Comma 4 4 2 3 2 6" xfId="11343" xr:uid="{48846A02-8E80-4B9F-8CEF-DBC5F4523DF6}"/>
    <cellStyle name="Comma 4 4 2 3 2 6 2" xfId="21855" xr:uid="{B1D6F50A-EDBD-416C-9F29-1E416EA77E0A}"/>
    <cellStyle name="Comma 4 4 2 3 3" xfId="1707" xr:uid="{00000000-0005-0000-0000-00000F040000}"/>
    <cellStyle name="Comma 4 4 2 3 3 2" xfId="5212" xr:uid="{5842246A-F5CC-456B-B39C-7FD14C50835C}"/>
    <cellStyle name="Comma 4 4 2 3 3 2 2" xfId="8715" xr:uid="{0EF6C44D-08FC-40AB-843F-A051EB54BF15}"/>
    <cellStyle name="Comma 4 4 2 3 3 2 2 2" xfId="19227" xr:uid="{31082428-FC19-4F08-8240-82F5E79B8F7D}"/>
    <cellStyle name="Comma 4 4 2 3 3 2 2 2 2" xfId="29739" xr:uid="{E361A3A6-A8A6-422B-90C1-634C903BFD04}"/>
    <cellStyle name="Comma 4 4 2 3 3 2 3" xfId="15723" xr:uid="{412BDACA-C6E0-4E81-A559-D3A65E4BFDB1}"/>
    <cellStyle name="Comma 4 4 2 3 3 2 3 2" xfId="26235" xr:uid="{4EDF5719-0419-4E24-9440-3EE5F513E345}"/>
    <cellStyle name="Comma 4 4 2 3 3 3" xfId="12219" xr:uid="{4B97C45F-3C12-4B2E-A29D-BDCB8D254883}"/>
    <cellStyle name="Comma 4 4 2 3 3 3 2" xfId="22731" xr:uid="{2F0505E4-F111-4B14-9078-4EDFD5FA7671}"/>
    <cellStyle name="Comma 4 4 2 3 4" xfId="3898" xr:uid="{3CD7B733-D184-42F1-A3E1-183746C2759C}"/>
    <cellStyle name="Comma 4 4 2 3 4 2" xfId="7401" xr:uid="{9CF0F0D5-FD75-4678-A63B-CCAEDE163E42}"/>
    <cellStyle name="Comma 4 4 2 3 4 2 2" xfId="17913" xr:uid="{2284CEB4-0107-4F96-879D-776521351B1F}"/>
    <cellStyle name="Comma 4 4 2 3 4 2 2 2" xfId="28425" xr:uid="{628976C2-EE80-4353-B996-BFDFDEC15275}"/>
    <cellStyle name="Comma 4 4 2 3 4 3" xfId="14409" xr:uid="{C8DAEF74-D4D8-42CC-B743-839A987AC738}"/>
    <cellStyle name="Comma 4 4 2 3 4 3 2" xfId="24921" xr:uid="{C08E803B-9EDD-406D-8C9D-1E43BF5E020A}"/>
    <cellStyle name="Comma 4 4 2 3 5" xfId="10905" xr:uid="{C8BD2D0A-635F-4726-9745-A58DA69EDD4B}"/>
    <cellStyle name="Comma 4 4 2 3 5 2" xfId="21417" xr:uid="{A877C41E-63D8-47D1-BF78-86682E979230}"/>
    <cellStyle name="Comma 4 4 2 4" xfId="686" xr:uid="{00000000-0005-0000-0000-000010040000}"/>
    <cellStyle name="Comma 4 4 2 4 2" xfId="1124" xr:uid="{00000000-0005-0000-0000-000011040000}"/>
    <cellStyle name="Comma 4 4 2 4 2 2" xfId="2439" xr:uid="{00000000-0005-0000-0000-000012040000}"/>
    <cellStyle name="Comma 4 4 2 4 2 2 2" xfId="5944" xr:uid="{4F5D2E0D-8E8A-4FBB-B159-DAB62FE3C01C}"/>
    <cellStyle name="Comma 4 4 2 4 2 2 2 2" xfId="9447" xr:uid="{534331E8-7B53-4430-B804-06608CDBBDB5}"/>
    <cellStyle name="Comma 4 4 2 4 2 2 2 2 2" xfId="19959" xr:uid="{815C77FC-DA33-4E90-93C3-C7FF77F85230}"/>
    <cellStyle name="Comma 4 4 2 4 2 2 2 2 2 2" xfId="30471" xr:uid="{3D9C174C-0182-49E9-BFA3-6B30A29BA8C8}"/>
    <cellStyle name="Comma 4 4 2 4 2 2 2 3" xfId="16455" xr:uid="{CE9D504E-6A20-412D-B776-CAC033C89ED2}"/>
    <cellStyle name="Comma 4 4 2 4 2 2 2 3 2" xfId="26967" xr:uid="{E8B0E341-3D72-48B4-8B4E-DAE5AE4A5324}"/>
    <cellStyle name="Comma 4 4 2 4 2 2 3" xfId="12951" xr:uid="{0858E87D-C5AC-4978-B1DA-E3A7BBC8AF59}"/>
    <cellStyle name="Comma 4 4 2 4 2 2 3 2" xfId="23463" xr:uid="{BDCFA448-F5A7-474C-8007-5CD8B1B53F8C}"/>
    <cellStyle name="Comma 4 4 2 4 2 3" xfId="3315" xr:uid="{00000000-0005-0000-0000-00000D020000}"/>
    <cellStyle name="Comma 4 4 2 4 2 3 2" xfId="6819" xr:uid="{5AE9D967-544B-4532-8E69-69145A669020}"/>
    <cellStyle name="Comma 4 4 2 4 2 3 2 2" xfId="10323" xr:uid="{F4E643B8-8F2C-4853-9660-BFDBC0F9C9A7}"/>
    <cellStyle name="Comma 4 4 2 4 2 3 2 2 2" xfId="20835" xr:uid="{5F72AB77-8C52-4DA8-AEDF-DF4DE4118184}"/>
    <cellStyle name="Comma 4 4 2 4 2 3 2 2 2 2" xfId="31347" xr:uid="{E43A3EC6-B137-4B1F-A63A-F4A62842FAFE}"/>
    <cellStyle name="Comma 4 4 2 4 2 3 2 3" xfId="17331" xr:uid="{32320DD5-A2EA-428F-A989-CD17597B7CC1}"/>
    <cellStyle name="Comma 4 4 2 4 2 3 2 3 2" xfId="27843" xr:uid="{94641372-E8C9-4A19-9FBA-17FCA403230F}"/>
    <cellStyle name="Comma 4 4 2 4 2 3 3" xfId="13827" xr:uid="{67AA3A20-DB28-467A-9FB0-C1D32AD23A63}"/>
    <cellStyle name="Comma 4 4 2 4 2 3 3 2" xfId="24339" xr:uid="{35B79D64-DB83-4CD0-9F6B-E25CAC892D25}"/>
    <cellStyle name="Comma 4 4 2 4 2 4" xfId="4630" xr:uid="{96F2C098-4B6C-48EE-9387-5B9655AC24E3}"/>
    <cellStyle name="Comma 4 4 2 4 2 4 2" xfId="8133" xr:uid="{AB44AA48-A35E-44C0-9614-DD3B7B0EBD29}"/>
    <cellStyle name="Comma 4 4 2 4 2 4 2 2" xfId="18645" xr:uid="{A03DB534-A59F-4672-8759-FBD67A3982E0}"/>
    <cellStyle name="Comma 4 4 2 4 2 4 2 2 2" xfId="29157" xr:uid="{5BE6E0F4-089E-4E6D-9236-1B0B0954F244}"/>
    <cellStyle name="Comma 4 4 2 4 2 4 3" xfId="15141" xr:uid="{8F37C60C-EAE6-4214-ADD2-1513A75DF0A8}"/>
    <cellStyle name="Comma 4 4 2 4 2 4 3 2" xfId="25653" xr:uid="{F14A9DB5-9548-459D-9F90-0A719EA9AB00}"/>
    <cellStyle name="Comma 4 4 2 4 2 5" xfId="11637" xr:uid="{6EAE0546-FDCE-432D-8C52-B3349B43C021}"/>
    <cellStyle name="Comma 4 4 2 4 2 5 2" xfId="22149" xr:uid="{97F04499-8423-498A-8B70-66B27C0C243C}"/>
    <cellStyle name="Comma 4 4 2 4 3" xfId="2001" xr:uid="{00000000-0005-0000-0000-000013040000}"/>
    <cellStyle name="Comma 4 4 2 4 3 2" xfId="5506" xr:uid="{07787C67-5F5C-432B-AC90-60B811DBFCB7}"/>
    <cellStyle name="Comma 4 4 2 4 3 2 2" xfId="9009" xr:uid="{7CF0AC7F-D45B-42A1-8D42-7206EE0BAA77}"/>
    <cellStyle name="Comma 4 4 2 4 3 2 2 2" xfId="19521" xr:uid="{4F7C6A4E-68A2-4E5A-947C-54786A8C220E}"/>
    <cellStyle name="Comma 4 4 2 4 3 2 2 2 2" xfId="30033" xr:uid="{8B6FCDE1-F3D2-4878-9F75-47ABFA9222BF}"/>
    <cellStyle name="Comma 4 4 2 4 3 2 3" xfId="16017" xr:uid="{4DF14B2D-249F-4E1E-A768-15E7A2C9F470}"/>
    <cellStyle name="Comma 4 4 2 4 3 2 3 2" xfId="26529" xr:uid="{FE3920BA-B188-4FB5-A56D-C55EB086C651}"/>
    <cellStyle name="Comma 4 4 2 4 3 3" xfId="12513" xr:uid="{F9DC6900-344D-4F76-9A6B-4AE11AFD4C32}"/>
    <cellStyle name="Comma 4 4 2 4 3 3 2" xfId="23025" xr:uid="{FF86C012-8997-4430-A5DA-321434577D89}"/>
    <cellStyle name="Comma 4 4 2 4 4" xfId="2877" xr:uid="{00000000-0005-0000-0000-00000C020000}"/>
    <cellStyle name="Comma 4 4 2 4 4 2" xfId="6381" xr:uid="{4CC4C081-A876-469C-A38D-1FECE843D430}"/>
    <cellStyle name="Comma 4 4 2 4 4 2 2" xfId="9885" xr:uid="{19C62C70-32D6-4C17-8F69-50886377308A}"/>
    <cellStyle name="Comma 4 4 2 4 4 2 2 2" xfId="20397" xr:uid="{D082D606-0051-4386-AD8C-2879738150C0}"/>
    <cellStyle name="Comma 4 4 2 4 4 2 2 2 2" xfId="30909" xr:uid="{91E1FEB1-C548-42DB-B3B0-3ECF3D617D5B}"/>
    <cellStyle name="Comma 4 4 2 4 4 2 3" xfId="16893" xr:uid="{C28911A7-5259-4C59-A173-192F35DD782A}"/>
    <cellStyle name="Comma 4 4 2 4 4 2 3 2" xfId="27405" xr:uid="{99ED6847-C177-46D7-BE2E-8D85DD825A16}"/>
    <cellStyle name="Comma 4 4 2 4 4 3" xfId="13389" xr:uid="{B3024D46-9640-4683-8E73-7F238B479BBF}"/>
    <cellStyle name="Comma 4 4 2 4 4 3 2" xfId="23901" xr:uid="{A6B0D74D-50DD-4291-9387-4D6906810737}"/>
    <cellStyle name="Comma 4 4 2 4 5" xfId="4192" xr:uid="{CEA29178-3A00-4AE6-A74D-062426E4696F}"/>
    <cellStyle name="Comma 4 4 2 4 5 2" xfId="7695" xr:uid="{DB37A51D-57D2-40C4-8AC1-4D4BE42ABDE7}"/>
    <cellStyle name="Comma 4 4 2 4 5 2 2" xfId="18207" xr:uid="{A5C0510B-A330-4831-9BE5-598842A61355}"/>
    <cellStyle name="Comma 4 4 2 4 5 2 2 2" xfId="28719" xr:uid="{17F7F15D-B5CF-4E3B-9D05-FF0D614B3FBE}"/>
    <cellStyle name="Comma 4 4 2 4 5 3" xfId="14703" xr:uid="{B1424E36-8BB6-47AD-BC96-0BBB40318E21}"/>
    <cellStyle name="Comma 4 4 2 4 5 3 2" xfId="25215" xr:uid="{03CD4F3C-711E-4AE0-B306-90DCA5710B86}"/>
    <cellStyle name="Comma 4 4 2 4 6" xfId="11199" xr:uid="{04AF2B75-E7A8-42A4-B820-E6E21D4B7699}"/>
    <cellStyle name="Comma 4 4 2 4 6 2" xfId="21711" xr:uid="{C57A4B4D-4805-448D-8A96-7DADCA31894C}"/>
    <cellStyle name="Comma 4 4 2 5" xfId="1563" xr:uid="{00000000-0005-0000-0000-000014040000}"/>
    <cellStyle name="Comma 4 4 2 5 2" xfId="5068" xr:uid="{5258B4F0-A452-4B76-A5E9-83247E2E187F}"/>
    <cellStyle name="Comma 4 4 2 5 2 2" xfId="8571" xr:uid="{AA076374-D11E-44C1-9DDC-2705A3331A0F}"/>
    <cellStyle name="Comma 4 4 2 5 2 2 2" xfId="19083" xr:uid="{9B9888A9-1D25-4B0D-A929-08E4B8C17F4B}"/>
    <cellStyle name="Comma 4 4 2 5 2 2 2 2" xfId="29595" xr:uid="{FA4B78CE-654D-4180-A8FC-EC9C6D30A49E}"/>
    <cellStyle name="Comma 4 4 2 5 2 3" xfId="15579" xr:uid="{82D4DE8F-C04C-487E-9582-B5A7AD80E206}"/>
    <cellStyle name="Comma 4 4 2 5 2 3 2" xfId="26091" xr:uid="{EC461979-DE96-43F3-99DE-902B292DE6B4}"/>
    <cellStyle name="Comma 4 4 2 5 3" xfId="12075" xr:uid="{2CB46139-AE4F-402E-93B1-A53822571B42}"/>
    <cellStyle name="Comma 4 4 2 5 3 2" xfId="22587" xr:uid="{786B0922-0249-4D48-B519-88D215AAA680}"/>
    <cellStyle name="Comma 4 4 2 6" xfId="3754" xr:uid="{BDBD4180-AA05-4F4F-A450-F673DDFB5036}"/>
    <cellStyle name="Comma 4 4 2 6 2" xfId="7257" xr:uid="{A4B8037D-7CE8-4229-89B6-992319E3DDFF}"/>
    <cellStyle name="Comma 4 4 2 6 2 2" xfId="17769" xr:uid="{ECFC2A73-2EAB-4325-87B4-DBE20503D3D3}"/>
    <cellStyle name="Comma 4 4 2 6 2 2 2" xfId="28281" xr:uid="{B72B8DE1-6C62-481B-AC61-CA1D2A56A7AC}"/>
    <cellStyle name="Comma 4 4 2 6 3" xfId="14265" xr:uid="{86E27829-2ED6-4E5F-9726-F8AD165389F8}"/>
    <cellStyle name="Comma 4 4 2 6 3 2" xfId="24777" xr:uid="{7B18BCBF-84C0-4B82-9051-FDAF8DD606FB}"/>
    <cellStyle name="Comma 4 4 2 7" xfId="10761" xr:uid="{16E49E7A-0147-4822-B46A-954AD2EA0F85}"/>
    <cellStyle name="Comma 4 4 2 7 2" xfId="21273" xr:uid="{CD9823DD-079F-4548-BB57-6B6235599280}"/>
    <cellStyle name="Comma 4 4 3" xfId="463" xr:uid="{00000000-0005-0000-0000-000015040000}"/>
    <cellStyle name="Comma 4 4 3 2" xfId="902" xr:uid="{00000000-0005-0000-0000-000016040000}"/>
    <cellStyle name="Comma 4 4 3 2 2" xfId="1340" xr:uid="{00000000-0005-0000-0000-000017040000}"/>
    <cellStyle name="Comma 4 4 3 2 2 2" xfId="2655" xr:uid="{00000000-0005-0000-0000-000018040000}"/>
    <cellStyle name="Comma 4 4 3 2 2 2 2" xfId="6160" xr:uid="{F023EA74-A1B2-4BDE-8F81-B2A2F69FC047}"/>
    <cellStyle name="Comma 4 4 3 2 2 2 2 2" xfId="9663" xr:uid="{A726BD7B-34B6-4879-9244-6BC473B7DAAD}"/>
    <cellStyle name="Comma 4 4 3 2 2 2 2 2 2" xfId="20175" xr:uid="{715698F6-0B41-4220-AE37-8FF6FDD61133}"/>
    <cellStyle name="Comma 4 4 3 2 2 2 2 2 2 2" xfId="30687" xr:uid="{55220F4B-C3EF-47BE-93B3-D702DF2B8DE7}"/>
    <cellStyle name="Comma 4 4 3 2 2 2 2 3" xfId="16671" xr:uid="{3990C050-3ABE-446F-B23D-C69D7AC54303}"/>
    <cellStyle name="Comma 4 4 3 2 2 2 2 3 2" xfId="27183" xr:uid="{A6504733-3E34-4B24-9095-049DF68C2E92}"/>
    <cellStyle name="Comma 4 4 3 2 2 2 3" xfId="13167" xr:uid="{A755FBC5-2479-4F59-835C-535EAC7644B9}"/>
    <cellStyle name="Comma 4 4 3 2 2 2 3 2" xfId="23679" xr:uid="{098E8E79-3572-4BFC-828A-A3786C717D4F}"/>
    <cellStyle name="Comma 4 4 3 2 2 3" xfId="3531" xr:uid="{00000000-0005-0000-0000-000010020000}"/>
    <cellStyle name="Comma 4 4 3 2 2 3 2" xfId="7035" xr:uid="{D6810249-27FF-4024-9F64-93E8006FCEDB}"/>
    <cellStyle name="Comma 4 4 3 2 2 3 2 2" xfId="10539" xr:uid="{B9341CA2-F4AE-4681-ADB7-8DDDF5350098}"/>
    <cellStyle name="Comma 4 4 3 2 2 3 2 2 2" xfId="21051" xr:uid="{FE9B6B3E-8B43-4F1E-9D83-A209DC17DE1D}"/>
    <cellStyle name="Comma 4 4 3 2 2 3 2 2 2 2" xfId="31563" xr:uid="{AE704FCC-E6B5-4401-A321-8DF7D3EC51E4}"/>
    <cellStyle name="Comma 4 4 3 2 2 3 2 3" xfId="17547" xr:uid="{C458C3E6-8B87-43BE-B09C-EB71EEDEA761}"/>
    <cellStyle name="Comma 4 4 3 2 2 3 2 3 2" xfId="28059" xr:uid="{4CCABF56-189E-4C99-BE3C-D9768F190F63}"/>
    <cellStyle name="Comma 4 4 3 2 2 3 3" xfId="14043" xr:uid="{A5BEB400-8B32-46CC-98AD-121AEED6E71D}"/>
    <cellStyle name="Comma 4 4 3 2 2 3 3 2" xfId="24555" xr:uid="{6111800F-80F3-455F-9B16-37EFA732856A}"/>
    <cellStyle name="Comma 4 4 3 2 2 4" xfId="4846" xr:uid="{BBE89835-88E8-4399-87A4-492459007057}"/>
    <cellStyle name="Comma 4 4 3 2 2 4 2" xfId="8349" xr:uid="{F3CFEFA7-2474-4A78-A3C7-655E71AED0D2}"/>
    <cellStyle name="Comma 4 4 3 2 2 4 2 2" xfId="18861" xr:uid="{EEFA8A58-EA8F-465A-8455-11F5D5BBE649}"/>
    <cellStyle name="Comma 4 4 3 2 2 4 2 2 2" xfId="29373" xr:uid="{1546142A-2F8F-467D-A76C-4846D929E0DF}"/>
    <cellStyle name="Comma 4 4 3 2 2 4 3" xfId="15357" xr:uid="{49F206DE-ED7C-4FEF-AA68-FB79641CC230}"/>
    <cellStyle name="Comma 4 4 3 2 2 4 3 2" xfId="25869" xr:uid="{114129D1-9A5A-475B-8E1A-0F47EB4BA7F0}"/>
    <cellStyle name="Comma 4 4 3 2 2 5" xfId="11853" xr:uid="{D502A6DD-B946-4BC3-864D-F4C0B2270337}"/>
    <cellStyle name="Comma 4 4 3 2 2 5 2" xfId="22365" xr:uid="{BACEB109-2575-49F0-B5F0-A5C03D240013}"/>
    <cellStyle name="Comma 4 4 3 2 3" xfId="2217" xr:uid="{00000000-0005-0000-0000-000019040000}"/>
    <cellStyle name="Comma 4 4 3 2 3 2" xfId="5722" xr:uid="{7592B9F1-A0C9-4752-B400-491FB667E33F}"/>
    <cellStyle name="Comma 4 4 3 2 3 2 2" xfId="9225" xr:uid="{B3F20B68-8BA1-4158-A855-D722A7668CE5}"/>
    <cellStyle name="Comma 4 4 3 2 3 2 2 2" xfId="19737" xr:uid="{994FC3E9-9621-46FE-A19B-6601EEFB30BC}"/>
    <cellStyle name="Comma 4 4 3 2 3 2 2 2 2" xfId="30249" xr:uid="{B60151EC-6B83-453F-AE69-9B42921F5697}"/>
    <cellStyle name="Comma 4 4 3 2 3 2 3" xfId="16233" xr:uid="{156974E6-A970-4554-9D4E-8BF2D87C3C0D}"/>
    <cellStyle name="Comma 4 4 3 2 3 2 3 2" xfId="26745" xr:uid="{1CAB8281-7547-405F-80E7-6DC7503C2191}"/>
    <cellStyle name="Comma 4 4 3 2 3 3" xfId="12729" xr:uid="{46961003-8B56-4B5E-8FFB-F47DE37204FB}"/>
    <cellStyle name="Comma 4 4 3 2 3 3 2" xfId="23241" xr:uid="{8A88D7A5-96DB-42EF-ADE9-B6B84CF1E5B0}"/>
    <cellStyle name="Comma 4 4 3 2 4" xfId="3093" xr:uid="{00000000-0005-0000-0000-00000F020000}"/>
    <cellStyle name="Comma 4 4 3 2 4 2" xfId="6597" xr:uid="{81AF953C-E8B0-4584-8C06-7460EF7D2430}"/>
    <cellStyle name="Comma 4 4 3 2 4 2 2" xfId="10101" xr:uid="{DEE652E2-D0CE-4FC2-932B-5EDEBB7D4789}"/>
    <cellStyle name="Comma 4 4 3 2 4 2 2 2" xfId="20613" xr:uid="{08F8EDA2-063E-458A-902C-D447ACCBE371}"/>
    <cellStyle name="Comma 4 4 3 2 4 2 2 2 2" xfId="31125" xr:uid="{32FB46BF-563D-4EB1-808B-0F1765AD4677}"/>
    <cellStyle name="Comma 4 4 3 2 4 2 3" xfId="17109" xr:uid="{46F9BE39-2E9B-44CD-A8C8-9DEE593D482C}"/>
    <cellStyle name="Comma 4 4 3 2 4 2 3 2" xfId="27621" xr:uid="{5E7B08D1-29F4-4D61-B32E-831772BFD8ED}"/>
    <cellStyle name="Comma 4 4 3 2 4 3" xfId="13605" xr:uid="{806DFCEA-D465-498F-B864-7EB5F2BA79B1}"/>
    <cellStyle name="Comma 4 4 3 2 4 3 2" xfId="24117" xr:uid="{C74B16F3-ACA3-464C-9415-E2AE16659168}"/>
    <cellStyle name="Comma 4 4 3 2 5" xfId="4408" xr:uid="{7F7A263C-1213-4772-A841-590881A7FADD}"/>
    <cellStyle name="Comma 4 4 3 2 5 2" xfId="7911" xr:uid="{FFD58DAB-8B66-4AA9-BF52-FBCF2BE1089E}"/>
    <cellStyle name="Comma 4 4 3 2 5 2 2" xfId="18423" xr:uid="{C8E042C2-D1F2-4D0A-BC52-6444C94DB02F}"/>
    <cellStyle name="Comma 4 4 3 2 5 2 2 2" xfId="28935" xr:uid="{E070D568-B17F-461D-B999-FE9E1C83075D}"/>
    <cellStyle name="Comma 4 4 3 2 5 3" xfId="14919" xr:uid="{47B743EB-2A38-4282-9398-6F8996A334B0}"/>
    <cellStyle name="Comma 4 4 3 2 5 3 2" xfId="25431" xr:uid="{1903A38E-7F25-4EB1-B499-E170916DD009}"/>
    <cellStyle name="Comma 4 4 3 2 6" xfId="11415" xr:uid="{5A776FB6-4C03-48FC-842D-8643F350C058}"/>
    <cellStyle name="Comma 4 4 3 2 6 2" xfId="21927" xr:uid="{9FD65765-8F1E-4990-B9C3-885112F64B40}"/>
    <cellStyle name="Comma 4 4 3 3" xfId="1779" xr:uid="{00000000-0005-0000-0000-00001A040000}"/>
    <cellStyle name="Comma 4 4 3 3 2" xfId="5284" xr:uid="{13559CDD-74C3-47AA-9DFA-ED570C85EE95}"/>
    <cellStyle name="Comma 4 4 3 3 2 2" xfId="8787" xr:uid="{C874F263-CAA9-4A82-8858-C33E3B5AD5CD}"/>
    <cellStyle name="Comma 4 4 3 3 2 2 2" xfId="19299" xr:uid="{08407814-ADAC-492E-8FCE-F3946F9A2A12}"/>
    <cellStyle name="Comma 4 4 3 3 2 2 2 2" xfId="29811" xr:uid="{D833A74C-B9CF-4FDF-9BEC-DDBB998A4482}"/>
    <cellStyle name="Comma 4 4 3 3 2 3" xfId="15795" xr:uid="{439A2429-0751-48F5-A9AA-049915C462C0}"/>
    <cellStyle name="Comma 4 4 3 3 2 3 2" xfId="26307" xr:uid="{0B2D8AA6-DE72-45F3-9831-D5B0AC870AB1}"/>
    <cellStyle name="Comma 4 4 3 3 3" xfId="12291" xr:uid="{D14B655E-9192-43B0-933D-ECD56F4395BC}"/>
    <cellStyle name="Comma 4 4 3 3 3 2" xfId="22803" xr:uid="{9C399558-4E4C-4D86-A398-923F78B37630}"/>
    <cellStyle name="Comma 4 4 3 4" xfId="3970" xr:uid="{B7381F06-75BE-47A4-A576-1A3A17879810}"/>
    <cellStyle name="Comma 4 4 3 4 2" xfId="7473" xr:uid="{EAC76937-E2B0-405E-87BF-885495AAE9C6}"/>
    <cellStyle name="Comma 4 4 3 4 2 2" xfId="17985" xr:uid="{78512456-D391-464A-BD64-E28DD4221AE6}"/>
    <cellStyle name="Comma 4 4 3 4 2 2 2" xfId="28497" xr:uid="{EAC9617A-54C2-4D5E-BD4F-354FEFC83972}"/>
    <cellStyle name="Comma 4 4 3 4 3" xfId="14481" xr:uid="{A76CE2D3-BBA7-4B13-9DC1-7C4ECD79E887}"/>
    <cellStyle name="Comma 4 4 3 4 3 2" xfId="24993" xr:uid="{A98123C0-E8F2-4C01-BC90-92CA46154A21}"/>
    <cellStyle name="Comma 4 4 3 5" xfId="10977" xr:uid="{299785E6-C609-42B7-8D33-2D0EE59DEAF5}"/>
    <cellStyle name="Comma 4 4 3 5 2" xfId="21489" xr:uid="{A5D9D206-650B-4636-A5EA-68DE319C009A}"/>
    <cellStyle name="Comma 4 4 4" xfId="319" xr:uid="{00000000-0005-0000-0000-00001B040000}"/>
    <cellStyle name="Comma 4 4 4 2" xfId="758" xr:uid="{00000000-0005-0000-0000-00001C040000}"/>
    <cellStyle name="Comma 4 4 4 2 2" xfId="1196" xr:uid="{00000000-0005-0000-0000-00001D040000}"/>
    <cellStyle name="Comma 4 4 4 2 2 2" xfId="2511" xr:uid="{00000000-0005-0000-0000-00001E040000}"/>
    <cellStyle name="Comma 4 4 4 2 2 2 2" xfId="6016" xr:uid="{563EC812-61C3-4621-879C-7848E341105F}"/>
    <cellStyle name="Comma 4 4 4 2 2 2 2 2" xfId="9519" xr:uid="{23263F97-6E81-4C94-B442-316743DB3163}"/>
    <cellStyle name="Comma 4 4 4 2 2 2 2 2 2" xfId="20031" xr:uid="{04991F2B-2479-4E63-9B8E-FFFCBCC2211B}"/>
    <cellStyle name="Comma 4 4 4 2 2 2 2 2 2 2" xfId="30543" xr:uid="{E8EA3A4A-92A7-46E1-AA40-847292A88C55}"/>
    <cellStyle name="Comma 4 4 4 2 2 2 2 3" xfId="16527" xr:uid="{BF016944-B5FD-41E1-8DAB-96FA86786592}"/>
    <cellStyle name="Comma 4 4 4 2 2 2 2 3 2" xfId="27039" xr:uid="{F4103314-5DE4-4078-A473-CB619F03B012}"/>
    <cellStyle name="Comma 4 4 4 2 2 2 3" xfId="13023" xr:uid="{96D63286-1395-4F00-AAF2-D6F0BFC0227C}"/>
    <cellStyle name="Comma 4 4 4 2 2 2 3 2" xfId="23535" xr:uid="{326FE2F9-A98B-4CFF-971A-5CEAE5256DEC}"/>
    <cellStyle name="Comma 4 4 4 2 2 3" xfId="3387" xr:uid="{00000000-0005-0000-0000-000013020000}"/>
    <cellStyle name="Comma 4 4 4 2 2 3 2" xfId="6891" xr:uid="{6F12B5A8-65AC-49FE-84A1-29DCBBA87CB0}"/>
    <cellStyle name="Comma 4 4 4 2 2 3 2 2" xfId="10395" xr:uid="{9A802B80-09F2-482C-9713-D0D582EAC767}"/>
    <cellStyle name="Comma 4 4 4 2 2 3 2 2 2" xfId="20907" xr:uid="{27E9C1D5-B94F-4D87-9CEC-8DAFEE056524}"/>
    <cellStyle name="Comma 4 4 4 2 2 3 2 2 2 2" xfId="31419" xr:uid="{8C058AB0-D9AF-4662-8F24-32E329BB144E}"/>
    <cellStyle name="Comma 4 4 4 2 2 3 2 3" xfId="17403" xr:uid="{0A46274B-4DF7-4537-9804-B77DA9EC38F2}"/>
    <cellStyle name="Comma 4 4 4 2 2 3 2 3 2" xfId="27915" xr:uid="{08371D9F-3F23-4031-A2E1-92531971E8FB}"/>
    <cellStyle name="Comma 4 4 4 2 2 3 3" xfId="13899" xr:uid="{7B48B637-EC5C-4AF2-A1C8-DD946FE57660}"/>
    <cellStyle name="Comma 4 4 4 2 2 3 3 2" xfId="24411" xr:uid="{5A578AE6-ABFD-4B4B-B17D-2607907B57D4}"/>
    <cellStyle name="Comma 4 4 4 2 2 4" xfId="4702" xr:uid="{ADEC215C-E458-4E31-9D65-D81EF4A96F2A}"/>
    <cellStyle name="Comma 4 4 4 2 2 4 2" xfId="8205" xr:uid="{D7EEF82D-5E72-4F2A-A087-700C9B24A3D2}"/>
    <cellStyle name="Comma 4 4 4 2 2 4 2 2" xfId="18717" xr:uid="{50277227-C74B-4C47-ABF0-B35F46AB68D8}"/>
    <cellStyle name="Comma 4 4 4 2 2 4 2 2 2" xfId="29229" xr:uid="{4B76A4C8-5F69-466D-B28E-A43631892330}"/>
    <cellStyle name="Comma 4 4 4 2 2 4 3" xfId="15213" xr:uid="{BF91189F-7369-4D50-A8E1-5D79E8476940}"/>
    <cellStyle name="Comma 4 4 4 2 2 4 3 2" xfId="25725" xr:uid="{BB596CEB-41E9-4D81-8979-ECFC35EDD360}"/>
    <cellStyle name="Comma 4 4 4 2 2 5" xfId="11709" xr:uid="{FBCC53B4-E4E6-4D0D-8F53-37CCC0D53D34}"/>
    <cellStyle name="Comma 4 4 4 2 2 5 2" xfId="22221" xr:uid="{598D5F59-371A-4843-898E-6CC4B8B054E0}"/>
    <cellStyle name="Comma 4 4 4 2 3" xfId="2073" xr:uid="{00000000-0005-0000-0000-00001F040000}"/>
    <cellStyle name="Comma 4 4 4 2 3 2" xfId="5578" xr:uid="{9CD1B7C3-EFCD-49CB-BF8B-E34AE6E1AE59}"/>
    <cellStyle name="Comma 4 4 4 2 3 2 2" xfId="9081" xr:uid="{7780E485-EB7D-4499-BF67-0561E32AFDB9}"/>
    <cellStyle name="Comma 4 4 4 2 3 2 2 2" xfId="19593" xr:uid="{51CD6B82-6CE9-4761-9731-CFB1AB3C07CE}"/>
    <cellStyle name="Comma 4 4 4 2 3 2 2 2 2" xfId="30105" xr:uid="{A5148961-459E-4537-999E-62C8550D3AE9}"/>
    <cellStyle name="Comma 4 4 4 2 3 2 3" xfId="16089" xr:uid="{434D50A5-93E5-4483-8223-2A3BD6B870E3}"/>
    <cellStyle name="Comma 4 4 4 2 3 2 3 2" xfId="26601" xr:uid="{5B725BF3-9817-4BC6-9806-110E97875867}"/>
    <cellStyle name="Comma 4 4 4 2 3 3" xfId="12585" xr:uid="{74BB457A-DF4C-4ED7-9522-F02DD988282E}"/>
    <cellStyle name="Comma 4 4 4 2 3 3 2" xfId="23097" xr:uid="{8C98EC3A-8471-4D87-9E2B-F5484E44F660}"/>
    <cellStyle name="Comma 4 4 4 2 4" xfId="2949" xr:uid="{00000000-0005-0000-0000-000012020000}"/>
    <cellStyle name="Comma 4 4 4 2 4 2" xfId="6453" xr:uid="{F36094C5-CB80-471C-B8E7-B002AF42BE7A}"/>
    <cellStyle name="Comma 4 4 4 2 4 2 2" xfId="9957" xr:uid="{BAD6AFD6-81CA-45F2-AFFA-DE5055D3B171}"/>
    <cellStyle name="Comma 4 4 4 2 4 2 2 2" xfId="20469" xr:uid="{7557F113-C1ED-40AB-9306-F98EDE0D3FCF}"/>
    <cellStyle name="Comma 4 4 4 2 4 2 2 2 2" xfId="30981" xr:uid="{5D994EE7-6F36-4627-8E8B-74DD264DEAEC}"/>
    <cellStyle name="Comma 4 4 4 2 4 2 3" xfId="16965" xr:uid="{76EF647C-DD07-4822-A0E8-DA7E5C23A5E3}"/>
    <cellStyle name="Comma 4 4 4 2 4 2 3 2" xfId="27477" xr:uid="{6D3E2A11-E9E2-42FA-A5EC-DF2B92C132F9}"/>
    <cellStyle name="Comma 4 4 4 2 4 3" xfId="13461" xr:uid="{A8DF1574-A8E1-46AB-94F0-67DB878BD1A9}"/>
    <cellStyle name="Comma 4 4 4 2 4 3 2" xfId="23973" xr:uid="{73280434-8866-4FDB-B031-B27CCDCE3F60}"/>
    <cellStyle name="Comma 4 4 4 2 5" xfId="4264" xr:uid="{3AF56A2E-1A02-4AD0-AAA8-9494FCBB76E3}"/>
    <cellStyle name="Comma 4 4 4 2 5 2" xfId="7767" xr:uid="{20F58F9C-8BDC-4A77-8CC5-A0084DB03D34}"/>
    <cellStyle name="Comma 4 4 4 2 5 2 2" xfId="18279" xr:uid="{A20B407E-9B9F-40D5-AB75-1D57AA787F2D}"/>
    <cellStyle name="Comma 4 4 4 2 5 2 2 2" xfId="28791" xr:uid="{070C96D1-D21A-4D2A-93E0-B6047A92C97C}"/>
    <cellStyle name="Comma 4 4 4 2 5 3" xfId="14775" xr:uid="{835365D8-FDB7-4477-80AD-CBED3157B7A7}"/>
    <cellStyle name="Comma 4 4 4 2 5 3 2" xfId="25287" xr:uid="{28A60597-6B98-465C-9749-53AFD21A3C61}"/>
    <cellStyle name="Comma 4 4 4 2 6" xfId="11271" xr:uid="{0F10C7F3-A5FE-4AC4-B315-7CD909866668}"/>
    <cellStyle name="Comma 4 4 4 2 6 2" xfId="21783" xr:uid="{F71C2D59-05DA-46F9-BA59-7CACF9F9E4FF}"/>
    <cellStyle name="Comma 4 4 4 3" xfId="1635" xr:uid="{00000000-0005-0000-0000-000020040000}"/>
    <cellStyle name="Comma 4 4 4 3 2" xfId="5140" xr:uid="{2B6D7FDA-89C9-426C-BEE9-299D6A3D9602}"/>
    <cellStyle name="Comma 4 4 4 3 2 2" xfId="8643" xr:uid="{65917129-E02E-491E-8B84-2288FEBA18A2}"/>
    <cellStyle name="Comma 4 4 4 3 2 2 2" xfId="19155" xr:uid="{1ADBFD31-64EF-4878-BD4F-944C070FE250}"/>
    <cellStyle name="Comma 4 4 4 3 2 2 2 2" xfId="29667" xr:uid="{3CA260ED-2F3B-49B8-8D32-FE470906A94C}"/>
    <cellStyle name="Comma 4 4 4 3 2 3" xfId="15651" xr:uid="{E12BD293-153E-45F3-8AFC-E11F7C92E1D6}"/>
    <cellStyle name="Comma 4 4 4 3 2 3 2" xfId="26163" xr:uid="{D949F285-EB5D-49B2-970F-CB87FDF74CB6}"/>
    <cellStyle name="Comma 4 4 4 3 3" xfId="12147" xr:uid="{DA316B98-E1D0-4682-9E83-B3301CE8CF07}"/>
    <cellStyle name="Comma 4 4 4 3 3 2" xfId="22659" xr:uid="{22C7B3DE-6533-418C-91F4-0B0B0392158B}"/>
    <cellStyle name="Comma 4 4 4 4" xfId="3826" xr:uid="{6868750A-3945-4496-92FD-8BE274A26155}"/>
    <cellStyle name="Comma 4 4 4 4 2" xfId="7329" xr:uid="{78F6EF2D-B850-428C-8D20-9508C455E400}"/>
    <cellStyle name="Comma 4 4 4 4 2 2" xfId="17841" xr:uid="{A895E316-033C-4337-BAE7-B080A556A4FF}"/>
    <cellStyle name="Comma 4 4 4 4 2 2 2" xfId="28353" xr:uid="{EB0720DB-2CDB-436E-BDA1-F043559B07D4}"/>
    <cellStyle name="Comma 4 4 4 4 3" xfId="14337" xr:uid="{14B95909-3181-4145-8342-D3BE4C317FEE}"/>
    <cellStyle name="Comma 4 4 4 4 3 2" xfId="24849" xr:uid="{590D2B2C-B79F-4793-9A85-1A718707EE36}"/>
    <cellStyle name="Comma 4 4 4 5" xfId="10833" xr:uid="{6436EA05-3C2F-4C4B-B28C-FBC6F23FD437}"/>
    <cellStyle name="Comma 4 4 4 5 2" xfId="21345" xr:uid="{2ED6B5E7-FF1C-4D90-8720-603783C5BB89}"/>
    <cellStyle name="Comma 4 4 5" xfId="614" xr:uid="{00000000-0005-0000-0000-000021040000}"/>
    <cellStyle name="Comma 4 4 5 2" xfId="1052" xr:uid="{00000000-0005-0000-0000-000022040000}"/>
    <cellStyle name="Comma 4 4 5 2 2" xfId="2367" xr:uid="{00000000-0005-0000-0000-000023040000}"/>
    <cellStyle name="Comma 4 4 5 2 2 2" xfId="5872" xr:uid="{AA2E1203-E7F5-4139-AE35-F5A7CEB8FA8A}"/>
    <cellStyle name="Comma 4 4 5 2 2 2 2" xfId="9375" xr:uid="{0AD8AD33-A324-44D1-B903-52BDF575587E}"/>
    <cellStyle name="Comma 4 4 5 2 2 2 2 2" xfId="19887" xr:uid="{9447E775-C194-458C-8CBC-E0A21A9483D2}"/>
    <cellStyle name="Comma 4 4 5 2 2 2 2 2 2" xfId="30399" xr:uid="{43CF09CF-469D-4FDA-8BAA-3CB582D998BD}"/>
    <cellStyle name="Comma 4 4 5 2 2 2 3" xfId="16383" xr:uid="{6A3B682F-0040-4641-8F09-057C0530FD7F}"/>
    <cellStyle name="Comma 4 4 5 2 2 2 3 2" xfId="26895" xr:uid="{42BD088E-6B8A-43D7-8556-1C35F08D09B2}"/>
    <cellStyle name="Comma 4 4 5 2 2 3" xfId="12879" xr:uid="{5298C2B8-F122-4544-BEEA-414D9826C518}"/>
    <cellStyle name="Comma 4 4 5 2 2 3 2" xfId="23391" xr:uid="{CCC76B2E-6AD1-414A-AAAA-F9D29DEF4D17}"/>
    <cellStyle name="Comma 4 4 5 2 3" xfId="3243" xr:uid="{00000000-0005-0000-0000-000015020000}"/>
    <cellStyle name="Comma 4 4 5 2 3 2" xfId="6747" xr:uid="{D226A897-6DDC-495D-A8E7-6E108CC26078}"/>
    <cellStyle name="Comma 4 4 5 2 3 2 2" xfId="10251" xr:uid="{44CF698A-05C9-4881-89DA-41544C38B45F}"/>
    <cellStyle name="Comma 4 4 5 2 3 2 2 2" xfId="20763" xr:uid="{F2751F80-C252-4D44-AF67-BE99AC2CC45F}"/>
    <cellStyle name="Comma 4 4 5 2 3 2 2 2 2" xfId="31275" xr:uid="{978C3CCA-262E-4F6E-81F9-4E1D44534BE5}"/>
    <cellStyle name="Comma 4 4 5 2 3 2 3" xfId="17259" xr:uid="{07FFC147-8D19-4439-BF45-AEB2972FFCC8}"/>
    <cellStyle name="Comma 4 4 5 2 3 2 3 2" xfId="27771" xr:uid="{F47C991B-0989-4755-81C8-C7489CDBCA2A}"/>
    <cellStyle name="Comma 4 4 5 2 3 3" xfId="13755" xr:uid="{CCA0DEDF-42F2-49F2-9186-30F4F84194EB}"/>
    <cellStyle name="Comma 4 4 5 2 3 3 2" xfId="24267" xr:uid="{D7CF3D86-5CF6-44B9-9872-8FCC11E899D4}"/>
    <cellStyle name="Comma 4 4 5 2 4" xfId="4558" xr:uid="{378B6F89-08A4-4081-9DF6-4ADC44F3A7DF}"/>
    <cellStyle name="Comma 4 4 5 2 4 2" xfId="8061" xr:uid="{9B6F179B-F635-448E-BE4C-E2DCB6A6753A}"/>
    <cellStyle name="Comma 4 4 5 2 4 2 2" xfId="18573" xr:uid="{F9DCE5BC-450F-4FE8-A799-6DDA8E4DA4CF}"/>
    <cellStyle name="Comma 4 4 5 2 4 2 2 2" xfId="29085" xr:uid="{C3F1EED8-8709-45B9-A9CD-9BC0BAA4936F}"/>
    <cellStyle name="Comma 4 4 5 2 4 3" xfId="15069" xr:uid="{DC4E8F22-347D-48E4-A448-2AA75FAE67E5}"/>
    <cellStyle name="Comma 4 4 5 2 4 3 2" xfId="25581" xr:uid="{E3A97455-BFAA-4A41-8E09-85981825E265}"/>
    <cellStyle name="Comma 4 4 5 2 5" xfId="11565" xr:uid="{565A2B8C-8052-4F5A-9E28-50286E06ABEC}"/>
    <cellStyle name="Comma 4 4 5 2 5 2" xfId="22077" xr:uid="{0D064FE2-B69E-4E6E-99B1-30998AE3F742}"/>
    <cellStyle name="Comma 4 4 5 3" xfId="1929" xr:uid="{00000000-0005-0000-0000-000024040000}"/>
    <cellStyle name="Comma 4 4 5 3 2" xfId="5434" xr:uid="{B2A3EC4A-E871-49DB-A047-B17D7D0847E6}"/>
    <cellStyle name="Comma 4 4 5 3 2 2" xfId="8937" xr:uid="{F386A38A-DDC3-4977-BCA5-8B6DF803C64C}"/>
    <cellStyle name="Comma 4 4 5 3 2 2 2" xfId="19449" xr:uid="{E67EAA3F-AEB2-4E8F-86D5-4F12831CD6CB}"/>
    <cellStyle name="Comma 4 4 5 3 2 2 2 2" xfId="29961" xr:uid="{22CA7D9D-1AF2-4240-AAE7-2F3CD62640EF}"/>
    <cellStyle name="Comma 4 4 5 3 2 3" xfId="15945" xr:uid="{4FE00417-6704-4CBE-9F64-A60AEDA4A946}"/>
    <cellStyle name="Comma 4 4 5 3 2 3 2" xfId="26457" xr:uid="{B85405E1-3161-4568-BA79-73C3E762C837}"/>
    <cellStyle name="Comma 4 4 5 3 3" xfId="12441" xr:uid="{8084C11F-223F-4092-AD79-04703B4B4F94}"/>
    <cellStyle name="Comma 4 4 5 3 3 2" xfId="22953" xr:uid="{F2986BC8-D985-43EF-939D-00F3E317334C}"/>
    <cellStyle name="Comma 4 4 5 4" xfId="2805" xr:uid="{00000000-0005-0000-0000-000014020000}"/>
    <cellStyle name="Comma 4 4 5 4 2" xfId="6309" xr:uid="{E1646C82-5691-49E8-AD39-D90CA5EF49EE}"/>
    <cellStyle name="Comma 4 4 5 4 2 2" xfId="9813" xr:uid="{664045CF-7439-4309-B5A7-2D0C72E135A4}"/>
    <cellStyle name="Comma 4 4 5 4 2 2 2" xfId="20325" xr:uid="{81B46E07-C7E1-459A-81AF-563DD9F13C3E}"/>
    <cellStyle name="Comma 4 4 5 4 2 2 2 2" xfId="30837" xr:uid="{8C011995-3857-4B66-B38C-EC6903DF5458}"/>
    <cellStyle name="Comma 4 4 5 4 2 3" xfId="16821" xr:uid="{BE03A136-4E1D-4853-B24B-47558901F258}"/>
    <cellStyle name="Comma 4 4 5 4 2 3 2" xfId="27333" xr:uid="{9C543446-0F31-4C17-ACA0-B67FD7C676E6}"/>
    <cellStyle name="Comma 4 4 5 4 3" xfId="13317" xr:uid="{64C0A9CD-4690-4B1C-8BFF-51749578AE2E}"/>
    <cellStyle name="Comma 4 4 5 4 3 2" xfId="23829" xr:uid="{DBAA71A9-35CE-45DD-A444-6B3B1949DD6E}"/>
    <cellStyle name="Comma 4 4 5 5" xfId="4120" xr:uid="{A633E722-2B75-46EA-8598-564AF01F54EA}"/>
    <cellStyle name="Comma 4 4 5 5 2" xfId="7623" xr:uid="{FDDEA575-FE90-43CE-93A7-0DD507A35B06}"/>
    <cellStyle name="Comma 4 4 5 5 2 2" xfId="18135" xr:uid="{677FFCB1-7A2E-409F-8FD8-057E0FD08BB8}"/>
    <cellStyle name="Comma 4 4 5 5 2 2 2" xfId="28647" xr:uid="{6EC81DAB-CFE6-4907-89C9-8139E50CE3C1}"/>
    <cellStyle name="Comma 4 4 5 5 3" xfId="14631" xr:uid="{EE0B678C-D322-4AEE-8578-F5F4065D1B96}"/>
    <cellStyle name="Comma 4 4 5 5 3 2" xfId="25143" xr:uid="{7F265D9E-4A92-4168-8524-CB388464AD8D}"/>
    <cellStyle name="Comma 4 4 5 6" xfId="11127" xr:uid="{4C7DD90A-F872-4FE8-8052-B745E6B3483C}"/>
    <cellStyle name="Comma 4 4 5 6 2" xfId="21639" xr:uid="{1993E9BE-676B-411E-ADFF-E188119092A3}"/>
    <cellStyle name="Comma 4 4 6" xfId="1491" xr:uid="{00000000-0005-0000-0000-000025040000}"/>
    <cellStyle name="Comma 4 4 6 2" xfId="4996" xr:uid="{0F071C03-7ADB-4624-B89D-344558390CD5}"/>
    <cellStyle name="Comma 4 4 6 2 2" xfId="8499" xr:uid="{ADD32383-1F66-43F9-94F3-36A53417C462}"/>
    <cellStyle name="Comma 4 4 6 2 2 2" xfId="19011" xr:uid="{7198B568-E2DC-411E-A57B-B0F374382BAC}"/>
    <cellStyle name="Comma 4 4 6 2 2 2 2" xfId="29523" xr:uid="{154B8B47-BF49-461F-807B-D5A040DFD5C0}"/>
    <cellStyle name="Comma 4 4 6 2 3" xfId="15507" xr:uid="{9A427606-DCD4-4CB2-87AB-E6B4022335A5}"/>
    <cellStyle name="Comma 4 4 6 2 3 2" xfId="26019" xr:uid="{D4E9ECC1-C644-42F5-A39E-1659A5D4573A}"/>
    <cellStyle name="Comma 4 4 6 3" xfId="12003" xr:uid="{9DAF1C3F-FA53-4BE5-B7EA-D33D0FAE556C}"/>
    <cellStyle name="Comma 4 4 6 3 2" xfId="22515" xr:uid="{7730D06C-7EF6-495E-9A03-82C1A8A1FE5B}"/>
    <cellStyle name="Comma 4 4 7" xfId="3682" xr:uid="{7C619F96-6CC4-44C1-922E-977E40BC87E9}"/>
    <cellStyle name="Comma 4 4 7 2" xfId="7185" xr:uid="{977E103F-A677-41F4-A919-C526C717CD74}"/>
    <cellStyle name="Comma 4 4 7 2 2" xfId="17697" xr:uid="{1DFCC51C-13DF-4833-9513-39EC85D2EDCE}"/>
    <cellStyle name="Comma 4 4 7 2 2 2" xfId="28209" xr:uid="{32AA6F0B-AF2F-49BD-A535-0FCE8C62A3D8}"/>
    <cellStyle name="Comma 4 4 7 3" xfId="14193" xr:uid="{DEFB03FE-A142-4484-8A7E-1D59D77D0BC4}"/>
    <cellStyle name="Comma 4 4 7 3 2" xfId="24705" xr:uid="{08170A6E-65B7-45F7-A05B-887DE8B088FD}"/>
    <cellStyle name="Comma 4 4 8" xfId="10689" xr:uid="{48B4460B-203B-4EBD-B0E2-A7DB02E6EEDE}"/>
    <cellStyle name="Comma 4 4 8 2" xfId="21201" xr:uid="{D7E551F4-EBA8-40D9-8AE1-B0FDCDC766FA}"/>
    <cellStyle name="Comma 4 5" xfId="215" xr:uid="{00000000-0005-0000-0000-000026040000}"/>
    <cellStyle name="Comma 4 5 2" xfId="503" xr:uid="{00000000-0005-0000-0000-000027040000}"/>
    <cellStyle name="Comma 4 5 2 2" xfId="942" xr:uid="{00000000-0005-0000-0000-000028040000}"/>
    <cellStyle name="Comma 4 5 2 2 2" xfId="1380" xr:uid="{00000000-0005-0000-0000-000029040000}"/>
    <cellStyle name="Comma 4 5 2 2 2 2" xfId="2695" xr:uid="{00000000-0005-0000-0000-00002A040000}"/>
    <cellStyle name="Comma 4 5 2 2 2 2 2" xfId="6200" xr:uid="{85E0B89F-ECDE-4F1A-AE6E-B191F540AFE6}"/>
    <cellStyle name="Comma 4 5 2 2 2 2 2 2" xfId="9703" xr:uid="{A9E8902B-DB3E-44E3-9D74-A44CFAA1026C}"/>
    <cellStyle name="Comma 4 5 2 2 2 2 2 2 2" xfId="20215" xr:uid="{D72000FF-A356-4AE5-98C0-8019D8EEB187}"/>
    <cellStyle name="Comma 4 5 2 2 2 2 2 2 2 2" xfId="30727" xr:uid="{D129E3AE-6934-4E69-BDE8-2EDA32943A82}"/>
    <cellStyle name="Comma 4 5 2 2 2 2 2 3" xfId="16711" xr:uid="{026102F8-79F3-44C6-91F4-B9B992A641B7}"/>
    <cellStyle name="Comma 4 5 2 2 2 2 2 3 2" xfId="27223" xr:uid="{4260E54A-F70C-4921-85CD-6A642BEDD669}"/>
    <cellStyle name="Comma 4 5 2 2 2 2 3" xfId="13207" xr:uid="{F97D934D-1ECE-4B45-AF50-F5F95E7CC7A6}"/>
    <cellStyle name="Comma 4 5 2 2 2 2 3 2" xfId="23719" xr:uid="{2FE258F8-0157-4B70-A902-27176B2DB7E6}"/>
    <cellStyle name="Comma 4 5 2 2 2 3" xfId="3571" xr:uid="{00000000-0005-0000-0000-000019020000}"/>
    <cellStyle name="Comma 4 5 2 2 2 3 2" xfId="7075" xr:uid="{9296D43C-3561-4198-B4C5-AF5E25A70BFE}"/>
    <cellStyle name="Comma 4 5 2 2 2 3 2 2" xfId="10579" xr:uid="{6AD55026-ED0D-44DB-9E70-4B0CE41B4CC7}"/>
    <cellStyle name="Comma 4 5 2 2 2 3 2 2 2" xfId="21091" xr:uid="{A38D5DBA-8057-4952-BE8A-14647A0549FA}"/>
    <cellStyle name="Comma 4 5 2 2 2 3 2 2 2 2" xfId="31603" xr:uid="{6665EE9B-E78A-4F6E-BDA2-BACDA4AE8773}"/>
    <cellStyle name="Comma 4 5 2 2 2 3 2 3" xfId="17587" xr:uid="{800118AA-86D6-47C4-BA7D-4B3AD61FA49D}"/>
    <cellStyle name="Comma 4 5 2 2 2 3 2 3 2" xfId="28099" xr:uid="{0F7B7B3E-E93F-4F2E-88D9-9CDFC51B40D6}"/>
    <cellStyle name="Comma 4 5 2 2 2 3 3" xfId="14083" xr:uid="{65F7F1B7-7397-4F32-BD70-66FEFBE1F551}"/>
    <cellStyle name="Comma 4 5 2 2 2 3 3 2" xfId="24595" xr:uid="{BF76D7C6-ECE4-40A6-BE13-D570EAA23B8B}"/>
    <cellStyle name="Comma 4 5 2 2 2 4" xfId="4886" xr:uid="{917B09DE-F7F6-44EA-BCC0-350FBF52877F}"/>
    <cellStyle name="Comma 4 5 2 2 2 4 2" xfId="8389" xr:uid="{43DF011D-25B4-45C4-B630-89DDD1D60B7F}"/>
    <cellStyle name="Comma 4 5 2 2 2 4 2 2" xfId="18901" xr:uid="{ACBF9B30-6327-4BC1-A7B4-73190601BE2C}"/>
    <cellStyle name="Comma 4 5 2 2 2 4 2 2 2" xfId="29413" xr:uid="{C5DE0E8A-F7A4-49BE-A11F-51318C3D1D7F}"/>
    <cellStyle name="Comma 4 5 2 2 2 4 3" xfId="15397" xr:uid="{DF18D1C0-ED85-4370-A738-1413F951C1E4}"/>
    <cellStyle name="Comma 4 5 2 2 2 4 3 2" xfId="25909" xr:uid="{319B155F-F34B-4C6F-BEAD-5DD57FDCAFB3}"/>
    <cellStyle name="Comma 4 5 2 2 2 5" xfId="11893" xr:uid="{629FA662-D1BE-4C65-B700-9609408D074F}"/>
    <cellStyle name="Comma 4 5 2 2 2 5 2" xfId="22405" xr:uid="{182381FB-3B39-43F1-9BA7-C9DE73C2030A}"/>
    <cellStyle name="Comma 4 5 2 2 3" xfId="2257" xr:uid="{00000000-0005-0000-0000-00002B040000}"/>
    <cellStyle name="Comma 4 5 2 2 3 2" xfId="5762" xr:uid="{4B230D7D-4DBB-4F4B-A8D5-791B94142693}"/>
    <cellStyle name="Comma 4 5 2 2 3 2 2" xfId="9265" xr:uid="{C23470E8-69BB-4D16-B727-FE19E28B35C6}"/>
    <cellStyle name="Comma 4 5 2 2 3 2 2 2" xfId="19777" xr:uid="{D73E193C-F62F-4B7F-B05E-E42A3222B68E}"/>
    <cellStyle name="Comma 4 5 2 2 3 2 2 2 2" xfId="30289" xr:uid="{24DE4418-CB00-4295-A1C6-176DD889C033}"/>
    <cellStyle name="Comma 4 5 2 2 3 2 3" xfId="16273" xr:uid="{91801319-4A2A-478D-8F16-720E9CD52555}"/>
    <cellStyle name="Comma 4 5 2 2 3 2 3 2" xfId="26785" xr:uid="{81E25C4C-14F5-4213-A70C-98EB2497DC73}"/>
    <cellStyle name="Comma 4 5 2 2 3 3" xfId="12769" xr:uid="{1CF55F58-EB41-4987-978F-B0599D1EF444}"/>
    <cellStyle name="Comma 4 5 2 2 3 3 2" xfId="23281" xr:uid="{71EB0556-821D-439B-A5EF-79C4D61B9F27}"/>
    <cellStyle name="Comma 4 5 2 2 4" xfId="3133" xr:uid="{00000000-0005-0000-0000-000018020000}"/>
    <cellStyle name="Comma 4 5 2 2 4 2" xfId="6637" xr:uid="{AD02230E-9683-4FED-AEC7-8A336CE1DBC7}"/>
    <cellStyle name="Comma 4 5 2 2 4 2 2" xfId="10141" xr:uid="{81709BB6-3705-4F78-A780-F86484453817}"/>
    <cellStyle name="Comma 4 5 2 2 4 2 2 2" xfId="20653" xr:uid="{D019DA79-8DB3-45BE-B4FF-B853B5724935}"/>
    <cellStyle name="Comma 4 5 2 2 4 2 2 2 2" xfId="31165" xr:uid="{AB93B8AC-61D4-4077-B8C5-4A72A3FAAB0F}"/>
    <cellStyle name="Comma 4 5 2 2 4 2 3" xfId="17149" xr:uid="{BA4D603B-2CA1-4419-9B6B-B97720725F4A}"/>
    <cellStyle name="Comma 4 5 2 2 4 2 3 2" xfId="27661" xr:uid="{DC3DB3A6-9F06-47A3-8072-0DA6134FEAED}"/>
    <cellStyle name="Comma 4 5 2 2 4 3" xfId="13645" xr:uid="{9ECC5EEE-EE0E-4974-8A30-7579F6EBF8B9}"/>
    <cellStyle name="Comma 4 5 2 2 4 3 2" xfId="24157" xr:uid="{9F58CD6F-B73B-4D76-B0A0-E57A65F65FA6}"/>
    <cellStyle name="Comma 4 5 2 2 5" xfId="4448" xr:uid="{9D0912F9-DA22-47E6-BAE3-1A08B0E8B888}"/>
    <cellStyle name="Comma 4 5 2 2 5 2" xfId="7951" xr:uid="{EA25F1F3-7991-41BC-9832-D9E7D3CE03DE}"/>
    <cellStyle name="Comma 4 5 2 2 5 2 2" xfId="18463" xr:uid="{72B9AF41-5A8F-434E-9543-D32C2EB595F9}"/>
    <cellStyle name="Comma 4 5 2 2 5 2 2 2" xfId="28975" xr:uid="{4881D037-2BB8-4CB3-AB43-9D79A9593A51}"/>
    <cellStyle name="Comma 4 5 2 2 5 3" xfId="14959" xr:uid="{93A2199C-0822-4C60-9FB7-37A57838405D}"/>
    <cellStyle name="Comma 4 5 2 2 5 3 2" xfId="25471" xr:uid="{24AD8E88-A1C0-475F-A766-0E5AA5B41C43}"/>
    <cellStyle name="Comma 4 5 2 2 6" xfId="11455" xr:uid="{2F4FB48B-D882-4378-BCC3-F040DE0C901F}"/>
    <cellStyle name="Comma 4 5 2 2 6 2" xfId="21967" xr:uid="{2BBA57D3-F047-418E-B820-488CEFA3A8F2}"/>
    <cellStyle name="Comma 4 5 2 3" xfId="1819" xr:uid="{00000000-0005-0000-0000-00002C040000}"/>
    <cellStyle name="Comma 4 5 2 3 2" xfId="5324" xr:uid="{33E8CC97-8C6C-44BA-86D9-FD430962D90C}"/>
    <cellStyle name="Comma 4 5 2 3 2 2" xfId="8827" xr:uid="{4E94E205-3169-4B38-9F47-7FD2057C4F99}"/>
    <cellStyle name="Comma 4 5 2 3 2 2 2" xfId="19339" xr:uid="{48264AEB-E620-4C5B-B4C5-93C0F090078E}"/>
    <cellStyle name="Comma 4 5 2 3 2 2 2 2" xfId="29851" xr:uid="{D5C026F6-94B5-45E1-A355-6E904854FA90}"/>
    <cellStyle name="Comma 4 5 2 3 2 3" xfId="15835" xr:uid="{64E68AF0-DD3D-4C74-8D21-06748E549312}"/>
    <cellStyle name="Comma 4 5 2 3 2 3 2" xfId="26347" xr:uid="{1E97A60B-1C4E-430E-8044-966DCABD7C23}"/>
    <cellStyle name="Comma 4 5 2 3 3" xfId="12331" xr:uid="{4636D714-73BA-4B34-8538-60A1F7F807F8}"/>
    <cellStyle name="Comma 4 5 2 3 3 2" xfId="22843" xr:uid="{565B872D-4F08-4E09-8E7F-D77382106A12}"/>
    <cellStyle name="Comma 4 5 2 4" xfId="4010" xr:uid="{70DE1071-4358-4817-B734-EC5952F9B9ED}"/>
    <cellStyle name="Comma 4 5 2 4 2" xfId="7513" xr:uid="{6920E923-5832-4573-89BD-F8B4C8855E88}"/>
    <cellStyle name="Comma 4 5 2 4 2 2" xfId="18025" xr:uid="{E268B335-7482-4289-997C-F019F908DD9D}"/>
    <cellStyle name="Comma 4 5 2 4 2 2 2" xfId="28537" xr:uid="{C51E9414-E733-4BD1-B8FE-7053A7CF3667}"/>
    <cellStyle name="Comma 4 5 2 4 3" xfId="14521" xr:uid="{258EAEF3-1DDE-4513-B5B1-28578A070B07}"/>
    <cellStyle name="Comma 4 5 2 4 3 2" xfId="25033" xr:uid="{0E83D60E-184B-4476-ABFD-C6737A7B7E2F}"/>
    <cellStyle name="Comma 4 5 2 5" xfId="11017" xr:uid="{288B1AD5-04AB-4DCC-B5BC-4E1FBF6CF747}"/>
    <cellStyle name="Comma 4 5 2 5 2" xfId="21529" xr:uid="{ED3980CA-2E7C-4FB1-BB27-867909BBF2FB}"/>
    <cellStyle name="Comma 4 5 3" xfId="359" xr:uid="{00000000-0005-0000-0000-00002D040000}"/>
    <cellStyle name="Comma 4 5 3 2" xfId="798" xr:uid="{00000000-0005-0000-0000-00002E040000}"/>
    <cellStyle name="Comma 4 5 3 2 2" xfId="1236" xr:uid="{00000000-0005-0000-0000-00002F040000}"/>
    <cellStyle name="Comma 4 5 3 2 2 2" xfId="2551" xr:uid="{00000000-0005-0000-0000-000030040000}"/>
    <cellStyle name="Comma 4 5 3 2 2 2 2" xfId="6056" xr:uid="{0B9B6D92-FC7A-4C8D-B2A4-7D455D2230CB}"/>
    <cellStyle name="Comma 4 5 3 2 2 2 2 2" xfId="9559" xr:uid="{E9C9B053-4A1C-4138-BFAD-2C48951671F7}"/>
    <cellStyle name="Comma 4 5 3 2 2 2 2 2 2" xfId="20071" xr:uid="{1073ACE1-4850-4ABB-9127-B361591432AE}"/>
    <cellStyle name="Comma 4 5 3 2 2 2 2 2 2 2" xfId="30583" xr:uid="{93B5EE39-F44F-425F-BC17-309196AE76C7}"/>
    <cellStyle name="Comma 4 5 3 2 2 2 2 3" xfId="16567" xr:uid="{B72AEC0A-B28D-4DCA-8AC5-099B2D57FB79}"/>
    <cellStyle name="Comma 4 5 3 2 2 2 2 3 2" xfId="27079" xr:uid="{E505D011-B84C-4811-81F2-4642215DF974}"/>
    <cellStyle name="Comma 4 5 3 2 2 2 3" xfId="13063" xr:uid="{FE135220-FFB2-4F20-BD92-96D11F0B3316}"/>
    <cellStyle name="Comma 4 5 3 2 2 2 3 2" xfId="23575" xr:uid="{1FBA1597-0104-46C6-9020-400F485F6B35}"/>
    <cellStyle name="Comma 4 5 3 2 2 3" xfId="3427" xr:uid="{00000000-0005-0000-0000-00001C020000}"/>
    <cellStyle name="Comma 4 5 3 2 2 3 2" xfId="6931" xr:uid="{5F80CA9F-D51C-48A5-B07C-76602ECC6CC8}"/>
    <cellStyle name="Comma 4 5 3 2 2 3 2 2" xfId="10435" xr:uid="{B77E4C59-AD78-476C-92EF-077B6B63BF1F}"/>
    <cellStyle name="Comma 4 5 3 2 2 3 2 2 2" xfId="20947" xr:uid="{626B9A1B-2AE7-4B7A-97ED-71B1875E467B}"/>
    <cellStyle name="Comma 4 5 3 2 2 3 2 2 2 2" xfId="31459" xr:uid="{8899E3A5-DB2A-4290-BE9B-ECE362EE3B1C}"/>
    <cellStyle name="Comma 4 5 3 2 2 3 2 3" xfId="17443" xr:uid="{CBBED80D-F893-4456-913B-CD7291FF77C0}"/>
    <cellStyle name="Comma 4 5 3 2 2 3 2 3 2" xfId="27955" xr:uid="{11BF6E1F-F826-4D71-B0B2-10D4F7FB5113}"/>
    <cellStyle name="Comma 4 5 3 2 2 3 3" xfId="13939" xr:uid="{6B2110E7-E81D-4B63-AD18-EFF7E23A0474}"/>
    <cellStyle name="Comma 4 5 3 2 2 3 3 2" xfId="24451" xr:uid="{7205A0A7-DD47-4B4B-BD12-3EFB562159BE}"/>
    <cellStyle name="Comma 4 5 3 2 2 4" xfId="4742" xr:uid="{93C2ADCD-994D-4B2D-A060-32F352CE1549}"/>
    <cellStyle name="Comma 4 5 3 2 2 4 2" xfId="8245" xr:uid="{56ED2FCF-F42B-4C62-A4B5-5FFD00BBAA5B}"/>
    <cellStyle name="Comma 4 5 3 2 2 4 2 2" xfId="18757" xr:uid="{1691B9AB-6649-4B27-828C-A4025FAF5A69}"/>
    <cellStyle name="Comma 4 5 3 2 2 4 2 2 2" xfId="29269" xr:uid="{A807D146-FE41-43F6-88A3-BA86F8B4B698}"/>
    <cellStyle name="Comma 4 5 3 2 2 4 3" xfId="15253" xr:uid="{3EE050FC-611C-425C-B790-11C5EE842A0F}"/>
    <cellStyle name="Comma 4 5 3 2 2 4 3 2" xfId="25765" xr:uid="{42298DF0-8C07-4AA6-9B13-22856CAB0C98}"/>
    <cellStyle name="Comma 4 5 3 2 2 5" xfId="11749" xr:uid="{854E4B5D-9EE8-4C60-A051-8F9B4174214C}"/>
    <cellStyle name="Comma 4 5 3 2 2 5 2" xfId="22261" xr:uid="{F40171BB-0CA1-46B1-BAAF-93A90E97DF91}"/>
    <cellStyle name="Comma 4 5 3 2 3" xfId="2113" xr:uid="{00000000-0005-0000-0000-000031040000}"/>
    <cellStyle name="Comma 4 5 3 2 3 2" xfId="5618" xr:uid="{A9A50CBD-1F04-45E8-BC41-28C46ADA3140}"/>
    <cellStyle name="Comma 4 5 3 2 3 2 2" xfId="9121" xr:uid="{091349E6-EFEF-40B7-A372-A6786EDA18E5}"/>
    <cellStyle name="Comma 4 5 3 2 3 2 2 2" xfId="19633" xr:uid="{B1309607-27CA-4F4A-92B9-DEDD582757DA}"/>
    <cellStyle name="Comma 4 5 3 2 3 2 2 2 2" xfId="30145" xr:uid="{09C8C810-2C4C-41D3-AC78-CF86FD165BC5}"/>
    <cellStyle name="Comma 4 5 3 2 3 2 3" xfId="16129" xr:uid="{860E4050-C966-4691-A23A-D5DA5F1D1373}"/>
    <cellStyle name="Comma 4 5 3 2 3 2 3 2" xfId="26641" xr:uid="{5F251CB2-F23E-4DE0-A208-0844EF9E7DE8}"/>
    <cellStyle name="Comma 4 5 3 2 3 3" xfId="12625" xr:uid="{D6A22792-0CC6-4504-9E22-EB3FC1184827}"/>
    <cellStyle name="Comma 4 5 3 2 3 3 2" xfId="23137" xr:uid="{BD1BB0EF-B433-407D-8438-3FADFDFE0ECE}"/>
    <cellStyle name="Comma 4 5 3 2 4" xfId="2989" xr:uid="{00000000-0005-0000-0000-00001B020000}"/>
    <cellStyle name="Comma 4 5 3 2 4 2" xfId="6493" xr:uid="{3FE12540-251E-42EC-9A99-578B0495D509}"/>
    <cellStyle name="Comma 4 5 3 2 4 2 2" xfId="9997" xr:uid="{F28135B3-4AC6-475C-B2C9-D4F6E97FA464}"/>
    <cellStyle name="Comma 4 5 3 2 4 2 2 2" xfId="20509" xr:uid="{115F8765-0338-4936-932E-621BEC96198A}"/>
    <cellStyle name="Comma 4 5 3 2 4 2 2 2 2" xfId="31021" xr:uid="{36390D4D-07F1-4E9F-97D4-CD5581683512}"/>
    <cellStyle name="Comma 4 5 3 2 4 2 3" xfId="17005" xr:uid="{6B7DD1B2-E44B-4C96-B595-E083A5302119}"/>
    <cellStyle name="Comma 4 5 3 2 4 2 3 2" xfId="27517" xr:uid="{C0B44A31-904E-49D0-81F6-2869E0755B1C}"/>
    <cellStyle name="Comma 4 5 3 2 4 3" xfId="13501" xr:uid="{2F1E8959-110C-423A-9728-E2ACE57715D0}"/>
    <cellStyle name="Comma 4 5 3 2 4 3 2" xfId="24013" xr:uid="{6FC087F1-DA66-4C2A-B8DC-663769C02031}"/>
    <cellStyle name="Comma 4 5 3 2 5" xfId="4304" xr:uid="{9C694D32-73D8-4583-BD71-2C7391DCC0F2}"/>
    <cellStyle name="Comma 4 5 3 2 5 2" xfId="7807" xr:uid="{CBD00D2C-281F-42C9-8BBB-5E7D03D51F16}"/>
    <cellStyle name="Comma 4 5 3 2 5 2 2" xfId="18319" xr:uid="{2A6F6AF6-6E8D-443A-ABDB-6B07A76232A0}"/>
    <cellStyle name="Comma 4 5 3 2 5 2 2 2" xfId="28831" xr:uid="{13C58202-4235-47B0-91E5-E5A39C686B3E}"/>
    <cellStyle name="Comma 4 5 3 2 5 3" xfId="14815" xr:uid="{1A4598D6-EA10-4639-9EB9-2D085D9909AA}"/>
    <cellStyle name="Comma 4 5 3 2 5 3 2" xfId="25327" xr:uid="{A5D51282-CBA9-4176-B73F-E28B878A0D9B}"/>
    <cellStyle name="Comma 4 5 3 2 6" xfId="11311" xr:uid="{6679F750-02C0-46B9-8F18-14DC64B5C384}"/>
    <cellStyle name="Comma 4 5 3 2 6 2" xfId="21823" xr:uid="{812BCBCE-2D80-4365-8392-422751AA6C3E}"/>
    <cellStyle name="Comma 4 5 3 3" xfId="1675" xr:uid="{00000000-0005-0000-0000-000032040000}"/>
    <cellStyle name="Comma 4 5 3 3 2" xfId="5180" xr:uid="{E01B20CC-33E0-4D39-8051-C9A5D131A728}"/>
    <cellStyle name="Comma 4 5 3 3 2 2" xfId="8683" xr:uid="{06C07605-9A1D-484C-975E-E75CBA5EA612}"/>
    <cellStyle name="Comma 4 5 3 3 2 2 2" xfId="19195" xr:uid="{B2C9BCD9-3E12-4A38-ADEF-2E7949AF4E82}"/>
    <cellStyle name="Comma 4 5 3 3 2 2 2 2" xfId="29707" xr:uid="{EE3F3C61-CA73-48A7-A212-7746FDFC0976}"/>
    <cellStyle name="Comma 4 5 3 3 2 3" xfId="15691" xr:uid="{DB9303D1-22C6-4089-B614-A12AE412979B}"/>
    <cellStyle name="Comma 4 5 3 3 2 3 2" xfId="26203" xr:uid="{7F4C3CCC-DE17-4E27-82F1-EA325A099F74}"/>
    <cellStyle name="Comma 4 5 3 3 3" xfId="12187" xr:uid="{EDF7A7E6-9F1F-4C9A-B814-EEF717F128F8}"/>
    <cellStyle name="Comma 4 5 3 3 3 2" xfId="22699" xr:uid="{4068C537-724C-4D49-839B-E509C69C0D89}"/>
    <cellStyle name="Comma 4 5 3 4" xfId="3866" xr:uid="{EFDCF596-5090-42FF-9C3B-4057B4ABAE5A}"/>
    <cellStyle name="Comma 4 5 3 4 2" xfId="7369" xr:uid="{2550DC7F-78BE-4374-A419-D54FE4B0429D}"/>
    <cellStyle name="Comma 4 5 3 4 2 2" xfId="17881" xr:uid="{FC3A72D3-49EF-4858-9F05-3648D9A9C96F}"/>
    <cellStyle name="Comma 4 5 3 4 2 2 2" xfId="28393" xr:uid="{4393CA8D-0F54-4F8F-9B94-59B6DD505832}"/>
    <cellStyle name="Comma 4 5 3 4 3" xfId="14377" xr:uid="{F858E84C-FE66-4E65-BB26-F805C774F81B}"/>
    <cellStyle name="Comma 4 5 3 4 3 2" xfId="24889" xr:uid="{E515C3E7-C718-4A00-8F34-6B881020D6BC}"/>
    <cellStyle name="Comma 4 5 3 5" xfId="10873" xr:uid="{66F09AB2-9CC9-4C9C-B764-EC6CE2261160}"/>
    <cellStyle name="Comma 4 5 3 5 2" xfId="21385" xr:uid="{4D927E3E-48BB-4C06-9EF5-163BEE21D1FC}"/>
    <cellStyle name="Comma 4 5 4" xfId="654" xr:uid="{00000000-0005-0000-0000-000033040000}"/>
    <cellStyle name="Comma 4 5 4 2" xfId="1092" xr:uid="{00000000-0005-0000-0000-000034040000}"/>
    <cellStyle name="Comma 4 5 4 2 2" xfId="2407" xr:uid="{00000000-0005-0000-0000-000035040000}"/>
    <cellStyle name="Comma 4 5 4 2 2 2" xfId="5912" xr:uid="{39C8C1F6-0324-47D7-A752-27A165D61FE0}"/>
    <cellStyle name="Comma 4 5 4 2 2 2 2" xfId="9415" xr:uid="{5267ECE9-AA29-4C01-80D0-A80EA261F4F1}"/>
    <cellStyle name="Comma 4 5 4 2 2 2 2 2" xfId="19927" xr:uid="{7027B860-235B-44A8-820F-FDD7AE3F4D20}"/>
    <cellStyle name="Comma 4 5 4 2 2 2 2 2 2" xfId="30439" xr:uid="{BD9C1C3C-71FD-4FA0-B6D2-8A453FD2A175}"/>
    <cellStyle name="Comma 4 5 4 2 2 2 3" xfId="16423" xr:uid="{8C0397C8-7B7E-4410-BEDC-CBF9D7800AAA}"/>
    <cellStyle name="Comma 4 5 4 2 2 2 3 2" xfId="26935" xr:uid="{0133632D-89CF-4176-B8DC-D5DE59DE9CDB}"/>
    <cellStyle name="Comma 4 5 4 2 2 3" xfId="12919" xr:uid="{C7A2DF0F-6A22-48B2-B107-84D22C80C4ED}"/>
    <cellStyle name="Comma 4 5 4 2 2 3 2" xfId="23431" xr:uid="{3B67F79D-C5A0-43AB-B395-62DF0FCFEB4D}"/>
    <cellStyle name="Comma 4 5 4 2 3" xfId="3283" xr:uid="{00000000-0005-0000-0000-00001E020000}"/>
    <cellStyle name="Comma 4 5 4 2 3 2" xfId="6787" xr:uid="{0A0AEE35-7427-4C20-A7AB-721FC07FA388}"/>
    <cellStyle name="Comma 4 5 4 2 3 2 2" xfId="10291" xr:uid="{4085B003-606B-4E93-979F-D4B2D21E7022}"/>
    <cellStyle name="Comma 4 5 4 2 3 2 2 2" xfId="20803" xr:uid="{6ED5FE48-3061-40CF-88F2-8CB1C022E103}"/>
    <cellStyle name="Comma 4 5 4 2 3 2 2 2 2" xfId="31315" xr:uid="{1F38AA61-9D6D-4483-B51B-422F000AAD84}"/>
    <cellStyle name="Comma 4 5 4 2 3 2 3" xfId="17299" xr:uid="{D71B89A5-74B7-4240-B710-94284F07BECD}"/>
    <cellStyle name="Comma 4 5 4 2 3 2 3 2" xfId="27811" xr:uid="{60ADA133-40A6-465D-A500-930DED382AB2}"/>
    <cellStyle name="Comma 4 5 4 2 3 3" xfId="13795" xr:uid="{F2CE328E-7259-4401-BC73-D536B3FB795A}"/>
    <cellStyle name="Comma 4 5 4 2 3 3 2" xfId="24307" xr:uid="{CFD5F531-196D-43C1-BB08-E6D3A5996D05}"/>
    <cellStyle name="Comma 4 5 4 2 4" xfId="4598" xr:uid="{740BAE34-3B32-4E15-9511-DF8495208AA1}"/>
    <cellStyle name="Comma 4 5 4 2 4 2" xfId="8101" xr:uid="{6E21E6F2-F8CB-43B4-BF25-9D90C7A6B976}"/>
    <cellStyle name="Comma 4 5 4 2 4 2 2" xfId="18613" xr:uid="{0B1DD0BA-0C6B-40A4-8255-0B13458E91CC}"/>
    <cellStyle name="Comma 4 5 4 2 4 2 2 2" xfId="29125" xr:uid="{BB7FF429-B01A-40B0-9DEB-932BFDDEFECF}"/>
    <cellStyle name="Comma 4 5 4 2 4 3" xfId="15109" xr:uid="{D46FE504-6D40-4B5B-A805-B2F2209FBFA7}"/>
    <cellStyle name="Comma 4 5 4 2 4 3 2" xfId="25621" xr:uid="{75A14961-79CB-4394-95C5-5C8EC18B1C7A}"/>
    <cellStyle name="Comma 4 5 4 2 5" xfId="11605" xr:uid="{29C86069-3C26-4455-9557-5B1FA3CC46E4}"/>
    <cellStyle name="Comma 4 5 4 2 5 2" xfId="22117" xr:uid="{D133EA77-7A25-48BB-863E-6E466FFB178D}"/>
    <cellStyle name="Comma 4 5 4 3" xfId="1969" xr:uid="{00000000-0005-0000-0000-000036040000}"/>
    <cellStyle name="Comma 4 5 4 3 2" xfId="5474" xr:uid="{66F736BA-B711-4762-AAF7-A2A67F8AAB17}"/>
    <cellStyle name="Comma 4 5 4 3 2 2" xfId="8977" xr:uid="{8AA77D3E-6504-4FFA-B5D7-FE7433C27C2D}"/>
    <cellStyle name="Comma 4 5 4 3 2 2 2" xfId="19489" xr:uid="{2102C15C-1CCF-4FCF-B8CF-A20751FAAB24}"/>
    <cellStyle name="Comma 4 5 4 3 2 2 2 2" xfId="30001" xr:uid="{5E61F7B8-6EFD-473B-93F6-1D2EE77E21E1}"/>
    <cellStyle name="Comma 4 5 4 3 2 3" xfId="15985" xr:uid="{D0325D1D-EA2B-41DA-A8BE-5D23AB3309A4}"/>
    <cellStyle name="Comma 4 5 4 3 2 3 2" xfId="26497" xr:uid="{FD62EDB2-A60A-41CA-88FA-60ED1DEF313F}"/>
    <cellStyle name="Comma 4 5 4 3 3" xfId="12481" xr:uid="{0FAE0707-AEDB-4E00-A4AF-708FA558026A}"/>
    <cellStyle name="Comma 4 5 4 3 3 2" xfId="22993" xr:uid="{C11CBC0C-79C8-4F24-914A-2BAA3AB54D1C}"/>
    <cellStyle name="Comma 4 5 4 4" xfId="2845" xr:uid="{00000000-0005-0000-0000-00001D020000}"/>
    <cellStyle name="Comma 4 5 4 4 2" xfId="6349" xr:uid="{B890E755-8FD9-473F-93BE-1EB2619638F6}"/>
    <cellStyle name="Comma 4 5 4 4 2 2" xfId="9853" xr:uid="{C0F32B65-ACE1-4D8A-AE9D-094F00932C73}"/>
    <cellStyle name="Comma 4 5 4 4 2 2 2" xfId="20365" xr:uid="{9D39F6C4-1706-4DB8-8F2E-B7DC8118396C}"/>
    <cellStyle name="Comma 4 5 4 4 2 2 2 2" xfId="30877" xr:uid="{64DEF739-3117-4FD6-9267-BFAA5518DF58}"/>
    <cellStyle name="Comma 4 5 4 4 2 3" xfId="16861" xr:uid="{FE40E610-4803-42EB-BFE5-4EA73D708585}"/>
    <cellStyle name="Comma 4 5 4 4 2 3 2" xfId="27373" xr:uid="{1F0DF188-D1F7-4D1D-9EB3-BA642B282EED}"/>
    <cellStyle name="Comma 4 5 4 4 3" xfId="13357" xr:uid="{CC6BF46F-0B15-4F76-AB12-E7AF48230956}"/>
    <cellStyle name="Comma 4 5 4 4 3 2" xfId="23869" xr:uid="{066FC43E-A37F-454C-8719-09D22F30BA3A}"/>
    <cellStyle name="Comma 4 5 4 5" xfId="4160" xr:uid="{07462CE2-5761-4EDA-B5F4-40C284E2A013}"/>
    <cellStyle name="Comma 4 5 4 5 2" xfId="7663" xr:uid="{EE1DEF5A-9074-4CA8-A184-6DCA334DDE6F}"/>
    <cellStyle name="Comma 4 5 4 5 2 2" xfId="18175" xr:uid="{98FEE139-6302-4D3A-AE21-57E36EFF000B}"/>
    <cellStyle name="Comma 4 5 4 5 2 2 2" xfId="28687" xr:uid="{91D7C0A0-358D-4309-A9E7-9C9D943F1C5C}"/>
    <cellStyle name="Comma 4 5 4 5 3" xfId="14671" xr:uid="{CED2AC25-D6AF-470C-8375-232C70F01EA7}"/>
    <cellStyle name="Comma 4 5 4 5 3 2" xfId="25183" xr:uid="{E9F5562D-0AA5-409F-9CA7-EE5956D25556}"/>
    <cellStyle name="Comma 4 5 4 6" xfId="11167" xr:uid="{75251E7C-8D9A-46CF-B58D-357BDD2EB4C9}"/>
    <cellStyle name="Comma 4 5 4 6 2" xfId="21679" xr:uid="{3B14AED1-C340-4CDE-A919-A22B2E452268}"/>
    <cellStyle name="Comma 4 5 5" xfId="1531" xr:uid="{00000000-0005-0000-0000-000037040000}"/>
    <cellStyle name="Comma 4 5 5 2" xfId="5036" xr:uid="{D1D679E7-C175-4C33-92A2-30B94ACEE450}"/>
    <cellStyle name="Comma 4 5 5 2 2" xfId="8539" xr:uid="{5E65E7F4-F475-4985-8933-14550B2BD01D}"/>
    <cellStyle name="Comma 4 5 5 2 2 2" xfId="19051" xr:uid="{45793652-27C7-423A-B9DD-5BD0CF2E7920}"/>
    <cellStyle name="Comma 4 5 5 2 2 2 2" xfId="29563" xr:uid="{D57DEEA4-59FB-48C2-A7A7-F5352315E340}"/>
    <cellStyle name="Comma 4 5 5 2 3" xfId="15547" xr:uid="{F71D562E-B6E3-46B8-8D09-066990D0BE04}"/>
    <cellStyle name="Comma 4 5 5 2 3 2" xfId="26059" xr:uid="{08A61F29-A946-4A28-BABD-1CD34B7DDB44}"/>
    <cellStyle name="Comma 4 5 5 3" xfId="12043" xr:uid="{2DC71478-78D2-43D3-B3DF-FB4DED25B84B}"/>
    <cellStyle name="Comma 4 5 5 3 2" xfId="22555" xr:uid="{4F11D5A2-072D-44FB-90BD-DA5AAA819310}"/>
    <cellStyle name="Comma 4 5 6" xfId="3722" xr:uid="{F4369AD2-F054-4341-A285-08039D5D383C}"/>
    <cellStyle name="Comma 4 5 6 2" xfId="7225" xr:uid="{777DDE48-4DF1-436F-85F9-C7716042C9FE}"/>
    <cellStyle name="Comma 4 5 6 2 2" xfId="17737" xr:uid="{12A2D219-9B6A-452E-AD2D-A6F20E842866}"/>
    <cellStyle name="Comma 4 5 6 2 2 2" xfId="28249" xr:uid="{B1DF4CCA-F5A7-4DC3-BE86-0D43BF2B23B3}"/>
    <cellStyle name="Comma 4 5 6 3" xfId="14233" xr:uid="{0D26FB65-6C4E-4864-AD24-5ECED54A0B56}"/>
    <cellStyle name="Comma 4 5 6 3 2" xfId="24745" xr:uid="{86A13918-F30A-4396-BA1C-E882DE024102}"/>
    <cellStyle name="Comma 4 5 7" xfId="10729" xr:uid="{904BE775-A7D5-46A7-B44F-9D40A4ED6B62}"/>
    <cellStyle name="Comma 4 5 7 2" xfId="21241" xr:uid="{5DD7189F-CFD4-47DE-ADA2-22FCBB962EB2}"/>
    <cellStyle name="Comma 4 6" xfId="431" xr:uid="{00000000-0005-0000-0000-000038040000}"/>
    <cellStyle name="Comma 4 6 2" xfId="870" xr:uid="{00000000-0005-0000-0000-000039040000}"/>
    <cellStyle name="Comma 4 6 2 2" xfId="1308" xr:uid="{00000000-0005-0000-0000-00003A040000}"/>
    <cellStyle name="Comma 4 6 2 2 2" xfId="2623" xr:uid="{00000000-0005-0000-0000-00003B040000}"/>
    <cellStyle name="Comma 4 6 2 2 2 2" xfId="6128" xr:uid="{6C07A553-EADD-44F3-9C1C-6393F21D77C8}"/>
    <cellStyle name="Comma 4 6 2 2 2 2 2" xfId="9631" xr:uid="{2238AEA5-87DA-4088-A56B-1854E75F22D6}"/>
    <cellStyle name="Comma 4 6 2 2 2 2 2 2" xfId="20143" xr:uid="{BFA60522-DC5C-474A-BA8C-6EFEC3754405}"/>
    <cellStyle name="Comma 4 6 2 2 2 2 2 2 2" xfId="30655" xr:uid="{46EFE4CA-C810-4070-8BB0-9FA6FC8A015C}"/>
    <cellStyle name="Comma 4 6 2 2 2 2 3" xfId="16639" xr:uid="{71523BFE-6BAF-40E6-BA37-3C5C70AAB71A}"/>
    <cellStyle name="Comma 4 6 2 2 2 2 3 2" xfId="27151" xr:uid="{5994C99A-455D-4332-A5A1-D3771B743653}"/>
    <cellStyle name="Comma 4 6 2 2 2 3" xfId="13135" xr:uid="{C41E0DE8-00D8-43DD-8E62-E795D40A0D9B}"/>
    <cellStyle name="Comma 4 6 2 2 2 3 2" xfId="23647" xr:uid="{8F7F43BD-12B7-4B27-A998-F6A588A1874D}"/>
    <cellStyle name="Comma 4 6 2 2 3" xfId="3499" xr:uid="{00000000-0005-0000-0000-000021020000}"/>
    <cellStyle name="Comma 4 6 2 2 3 2" xfId="7003" xr:uid="{0CF603C5-5FBE-469C-8636-FD9880E2E16C}"/>
    <cellStyle name="Comma 4 6 2 2 3 2 2" xfId="10507" xr:uid="{36072141-A2B6-4A0D-98B5-216D5DA4D20E}"/>
    <cellStyle name="Comma 4 6 2 2 3 2 2 2" xfId="21019" xr:uid="{B70A102E-8E80-4971-A442-BD8A6048EA08}"/>
    <cellStyle name="Comma 4 6 2 2 3 2 2 2 2" xfId="31531" xr:uid="{BE26BF49-839F-46EA-9DBA-929B573CF534}"/>
    <cellStyle name="Comma 4 6 2 2 3 2 3" xfId="17515" xr:uid="{A921F0E3-FC87-49B5-91A2-CB18F04FE4BB}"/>
    <cellStyle name="Comma 4 6 2 2 3 2 3 2" xfId="28027" xr:uid="{F00DEDE4-C754-4FE1-9AAD-58809534FD16}"/>
    <cellStyle name="Comma 4 6 2 2 3 3" xfId="14011" xr:uid="{42009B41-2D98-415D-A527-F9D56A80929E}"/>
    <cellStyle name="Comma 4 6 2 2 3 3 2" xfId="24523" xr:uid="{AC3FBFD2-187D-46E1-8AE7-4E7EB9FBC9DF}"/>
    <cellStyle name="Comma 4 6 2 2 4" xfId="4814" xr:uid="{DBC90385-BDEA-4A1E-BAEB-434C8836A724}"/>
    <cellStyle name="Comma 4 6 2 2 4 2" xfId="8317" xr:uid="{D1606972-C53A-487C-996E-3FBA01775E53}"/>
    <cellStyle name="Comma 4 6 2 2 4 2 2" xfId="18829" xr:uid="{F9B318FC-52B8-4F80-B0AB-9F6C185E72EE}"/>
    <cellStyle name="Comma 4 6 2 2 4 2 2 2" xfId="29341" xr:uid="{6420ADBD-FA46-481D-8E51-CB4775E70E01}"/>
    <cellStyle name="Comma 4 6 2 2 4 3" xfId="15325" xr:uid="{57CE02A3-9EB0-4FF8-B56B-E595A3F1FC0E}"/>
    <cellStyle name="Comma 4 6 2 2 4 3 2" xfId="25837" xr:uid="{58D7F7B0-9E51-4263-8E7E-D8389FD6BD08}"/>
    <cellStyle name="Comma 4 6 2 2 5" xfId="11821" xr:uid="{5D0345C3-A1DD-45C5-A7CA-3C561843AE86}"/>
    <cellStyle name="Comma 4 6 2 2 5 2" xfId="22333" xr:uid="{9FC9C031-E21F-467B-9A3F-326A89D8D478}"/>
    <cellStyle name="Comma 4 6 2 3" xfId="2185" xr:uid="{00000000-0005-0000-0000-00003C040000}"/>
    <cellStyle name="Comma 4 6 2 3 2" xfId="5690" xr:uid="{01A269CB-DBEC-4344-8D73-E5A68723E1F8}"/>
    <cellStyle name="Comma 4 6 2 3 2 2" xfId="9193" xr:uid="{986C2613-C465-4EFF-B9B2-C714B58FD041}"/>
    <cellStyle name="Comma 4 6 2 3 2 2 2" xfId="19705" xr:uid="{6A1892D6-1F27-4795-B357-7969E89E5109}"/>
    <cellStyle name="Comma 4 6 2 3 2 2 2 2" xfId="30217" xr:uid="{3A349716-A0A1-4DD1-B4F2-0BF87D250F71}"/>
    <cellStyle name="Comma 4 6 2 3 2 3" xfId="16201" xr:uid="{222B6EF9-740C-47AB-BAA4-F692F578EDA7}"/>
    <cellStyle name="Comma 4 6 2 3 2 3 2" xfId="26713" xr:uid="{18AFF844-0FB6-42D4-BF3A-313E2698A712}"/>
    <cellStyle name="Comma 4 6 2 3 3" xfId="12697" xr:uid="{5270C907-F7E6-446F-B70E-ABE3D2EB25EF}"/>
    <cellStyle name="Comma 4 6 2 3 3 2" xfId="23209" xr:uid="{1C05CCAA-8141-40DE-8650-21828CBAB1C2}"/>
    <cellStyle name="Comma 4 6 2 4" xfId="3061" xr:uid="{00000000-0005-0000-0000-000020020000}"/>
    <cellStyle name="Comma 4 6 2 4 2" xfId="6565" xr:uid="{52B260F7-69F5-4E9C-90DC-FC08BC990803}"/>
    <cellStyle name="Comma 4 6 2 4 2 2" xfId="10069" xr:uid="{CA5D20FB-766E-4316-88CD-FC05629696FA}"/>
    <cellStyle name="Comma 4 6 2 4 2 2 2" xfId="20581" xr:uid="{3F110575-840F-4EA1-B160-00CA74B6C8B9}"/>
    <cellStyle name="Comma 4 6 2 4 2 2 2 2" xfId="31093" xr:uid="{A88D61D4-5BDA-4CEC-B233-91ADB47BC1B5}"/>
    <cellStyle name="Comma 4 6 2 4 2 3" xfId="17077" xr:uid="{17596FE4-B2BE-424D-AD85-D0824F6095C2}"/>
    <cellStyle name="Comma 4 6 2 4 2 3 2" xfId="27589" xr:uid="{188E40BA-12A9-421A-B143-574DFCB16D2D}"/>
    <cellStyle name="Comma 4 6 2 4 3" xfId="13573" xr:uid="{7FE1D2F3-1007-4C3E-BCBE-7D44DDEA57C2}"/>
    <cellStyle name="Comma 4 6 2 4 3 2" xfId="24085" xr:uid="{1563B4CC-FC58-4F3E-BD35-4806BE726C54}"/>
    <cellStyle name="Comma 4 6 2 5" xfId="4376" xr:uid="{9A3A0844-AA97-464B-BF23-FCA50150D201}"/>
    <cellStyle name="Comma 4 6 2 5 2" xfId="7879" xr:uid="{6548EC4F-0380-4511-BAD9-4B2289B865D2}"/>
    <cellStyle name="Comma 4 6 2 5 2 2" xfId="18391" xr:uid="{B7E17F0E-FE99-4524-A121-11B91FA79C22}"/>
    <cellStyle name="Comma 4 6 2 5 2 2 2" xfId="28903" xr:uid="{43F42012-B7CA-4408-82A5-AECDCA7C3217}"/>
    <cellStyle name="Comma 4 6 2 5 3" xfId="14887" xr:uid="{80DEA141-8A3E-4381-9C7D-B4F86BA5F6B9}"/>
    <cellStyle name="Comma 4 6 2 5 3 2" xfId="25399" xr:uid="{40C46A38-76D5-44B6-A8C3-560806491674}"/>
    <cellStyle name="Comma 4 6 2 6" xfId="11383" xr:uid="{843EDA63-AA07-431A-BEF7-9901561FDF64}"/>
    <cellStyle name="Comma 4 6 2 6 2" xfId="21895" xr:uid="{BFCC6D7B-BF22-4BFC-A013-1BE74A6DD6D0}"/>
    <cellStyle name="Comma 4 6 3" xfId="1747" xr:uid="{00000000-0005-0000-0000-00003D040000}"/>
    <cellStyle name="Comma 4 6 3 2" xfId="5252" xr:uid="{CCB5D8D3-6FF0-42BC-AF90-EAB25F9AF150}"/>
    <cellStyle name="Comma 4 6 3 2 2" xfId="8755" xr:uid="{6B7B588F-FD67-43E4-AF77-976C0F7B702E}"/>
    <cellStyle name="Comma 4 6 3 2 2 2" xfId="19267" xr:uid="{DC1BA807-BE3A-49AC-A736-80E9BE8B384D}"/>
    <cellStyle name="Comma 4 6 3 2 2 2 2" xfId="29779" xr:uid="{E4B803ED-F732-4B3E-8902-883E85BD6916}"/>
    <cellStyle name="Comma 4 6 3 2 3" xfId="15763" xr:uid="{91809938-ED02-4B04-82AB-91428280C222}"/>
    <cellStyle name="Comma 4 6 3 2 3 2" xfId="26275" xr:uid="{ACB4C0DF-DDE3-4D22-8EAA-8C864C4B0956}"/>
    <cellStyle name="Comma 4 6 3 3" xfId="12259" xr:uid="{0AC5E20E-2733-4B4E-B824-83386630F7B5}"/>
    <cellStyle name="Comma 4 6 3 3 2" xfId="22771" xr:uid="{46E28A31-5452-4FDD-88EA-1B71070CF70E}"/>
    <cellStyle name="Comma 4 6 4" xfId="3938" xr:uid="{6EE92CF6-2081-4BE3-8415-DA22C22D3FA0}"/>
    <cellStyle name="Comma 4 6 4 2" xfId="7441" xr:uid="{FC18C6DB-819D-4A17-B536-BECBDE65F7DF}"/>
    <cellStyle name="Comma 4 6 4 2 2" xfId="17953" xr:uid="{E14BF8A2-4B79-44DF-BE8D-7DA83CD2967C}"/>
    <cellStyle name="Comma 4 6 4 2 2 2" xfId="28465" xr:uid="{110495D5-FF98-4AD0-924F-2064969F5ABC}"/>
    <cellStyle name="Comma 4 6 4 3" xfId="14449" xr:uid="{9542DA1F-A58B-4107-9C64-BFBB7EEBC1E8}"/>
    <cellStyle name="Comma 4 6 4 3 2" xfId="24961" xr:uid="{9B2878FA-6918-443B-9760-18968F9D6346}"/>
    <cellStyle name="Comma 4 6 5" xfId="10945" xr:uid="{BCC1B776-A668-4763-8EB4-143515F08A05}"/>
    <cellStyle name="Comma 4 6 5 2" xfId="21457" xr:uid="{A7F20288-9180-45C5-A3CE-2C2E28AEC7B3}"/>
    <cellStyle name="Comma 4 7" xfId="287" xr:uid="{00000000-0005-0000-0000-00003E040000}"/>
    <cellStyle name="Comma 4 7 2" xfId="726" xr:uid="{00000000-0005-0000-0000-00003F040000}"/>
    <cellStyle name="Comma 4 7 2 2" xfId="1164" xr:uid="{00000000-0005-0000-0000-000040040000}"/>
    <cellStyle name="Comma 4 7 2 2 2" xfId="2479" xr:uid="{00000000-0005-0000-0000-000041040000}"/>
    <cellStyle name="Comma 4 7 2 2 2 2" xfId="5984" xr:uid="{06A2A12F-04DD-4949-818D-6C9952D1A960}"/>
    <cellStyle name="Comma 4 7 2 2 2 2 2" xfId="9487" xr:uid="{C8BC2B74-4F9E-4CD5-99DA-589E9C75D9F7}"/>
    <cellStyle name="Comma 4 7 2 2 2 2 2 2" xfId="19999" xr:uid="{CED82268-5B48-46BD-91DC-78CDA694C0EB}"/>
    <cellStyle name="Comma 4 7 2 2 2 2 2 2 2" xfId="30511" xr:uid="{5E156A43-585F-4E22-92ED-24E0D74E5FB3}"/>
    <cellStyle name="Comma 4 7 2 2 2 2 3" xfId="16495" xr:uid="{2DA2DF99-7BF1-40A5-998A-5C12E299CDCE}"/>
    <cellStyle name="Comma 4 7 2 2 2 2 3 2" xfId="27007" xr:uid="{2C952841-078A-4F18-84D4-7A83078115FA}"/>
    <cellStyle name="Comma 4 7 2 2 2 3" xfId="12991" xr:uid="{D22381CE-CF09-4B3D-B31E-80C5B326F931}"/>
    <cellStyle name="Comma 4 7 2 2 2 3 2" xfId="23503" xr:uid="{B28C2BEF-BA89-49C9-8092-C8DE3CFEB3FA}"/>
    <cellStyle name="Comma 4 7 2 2 3" xfId="3355" xr:uid="{00000000-0005-0000-0000-000024020000}"/>
    <cellStyle name="Comma 4 7 2 2 3 2" xfId="6859" xr:uid="{53B03C2B-95B5-4BED-A6D4-E833AEA164EB}"/>
    <cellStyle name="Comma 4 7 2 2 3 2 2" xfId="10363" xr:uid="{14E2CF86-8F85-47AB-9728-CB18A178A9AB}"/>
    <cellStyle name="Comma 4 7 2 2 3 2 2 2" xfId="20875" xr:uid="{4F790852-5AB5-42D3-9288-244A602CAF4E}"/>
    <cellStyle name="Comma 4 7 2 2 3 2 2 2 2" xfId="31387" xr:uid="{B9EDADAD-B801-4328-B60A-AC9B0D271D24}"/>
    <cellStyle name="Comma 4 7 2 2 3 2 3" xfId="17371" xr:uid="{C5298230-2A38-4316-BEC0-AEA0353E1A51}"/>
    <cellStyle name="Comma 4 7 2 2 3 2 3 2" xfId="27883" xr:uid="{02F7203B-9EF1-4846-BBCF-EB0EF7FEAD62}"/>
    <cellStyle name="Comma 4 7 2 2 3 3" xfId="13867" xr:uid="{C12B538C-0B1C-4C4C-A737-4EEC4F6FA4CE}"/>
    <cellStyle name="Comma 4 7 2 2 3 3 2" xfId="24379" xr:uid="{AB2EA240-106B-43BB-9F7A-042C5895B44A}"/>
    <cellStyle name="Comma 4 7 2 2 4" xfId="4670" xr:uid="{1C2C3AC7-DF41-425E-8926-7FB68004964A}"/>
    <cellStyle name="Comma 4 7 2 2 4 2" xfId="8173" xr:uid="{1F6CD7F4-FBF2-49CA-9BD4-ECFAF2038CBB}"/>
    <cellStyle name="Comma 4 7 2 2 4 2 2" xfId="18685" xr:uid="{F6C62649-3ABF-4C6A-9E8F-F09C56EE6D4C}"/>
    <cellStyle name="Comma 4 7 2 2 4 2 2 2" xfId="29197" xr:uid="{B04E5B7F-60FE-4371-9996-C4CE5F1C4D1D}"/>
    <cellStyle name="Comma 4 7 2 2 4 3" xfId="15181" xr:uid="{C17B8CBA-263B-49CB-969D-15C015A8DAE6}"/>
    <cellStyle name="Comma 4 7 2 2 4 3 2" xfId="25693" xr:uid="{206C3E4D-C2F2-4FA0-ACC4-1818D0AB9F18}"/>
    <cellStyle name="Comma 4 7 2 2 5" xfId="11677" xr:uid="{DA017080-C6B4-48F5-B423-D1F483D5E3F8}"/>
    <cellStyle name="Comma 4 7 2 2 5 2" xfId="22189" xr:uid="{66503087-E80F-4FB7-9BF7-0D134C11DEF8}"/>
    <cellStyle name="Comma 4 7 2 3" xfId="2041" xr:uid="{00000000-0005-0000-0000-000042040000}"/>
    <cellStyle name="Comma 4 7 2 3 2" xfId="5546" xr:uid="{27619200-47F3-49C5-97FB-B2DF17C474C0}"/>
    <cellStyle name="Comma 4 7 2 3 2 2" xfId="9049" xr:uid="{90724FF7-126E-4E9A-93E5-629EE28344A5}"/>
    <cellStyle name="Comma 4 7 2 3 2 2 2" xfId="19561" xr:uid="{E902D713-6E5C-4AD1-8D13-F3A695824E9E}"/>
    <cellStyle name="Comma 4 7 2 3 2 2 2 2" xfId="30073" xr:uid="{568505E8-3443-4FF7-9136-F5E4F06A88D1}"/>
    <cellStyle name="Comma 4 7 2 3 2 3" xfId="16057" xr:uid="{6846DE41-BAF3-47B2-A146-1CAC1F56D070}"/>
    <cellStyle name="Comma 4 7 2 3 2 3 2" xfId="26569" xr:uid="{D646E567-74C0-489C-9D2A-A0FA6A4DF9A6}"/>
    <cellStyle name="Comma 4 7 2 3 3" xfId="12553" xr:uid="{41322117-3272-44C7-B488-20E35B15526C}"/>
    <cellStyle name="Comma 4 7 2 3 3 2" xfId="23065" xr:uid="{D4E5348B-3926-4E21-8F6E-085FD11B80F7}"/>
    <cellStyle name="Comma 4 7 2 4" xfId="2917" xr:uid="{00000000-0005-0000-0000-000023020000}"/>
    <cellStyle name="Comma 4 7 2 4 2" xfId="6421" xr:uid="{CF0FE9EE-156A-4AA0-A50C-472E4B163909}"/>
    <cellStyle name="Comma 4 7 2 4 2 2" xfId="9925" xr:uid="{17C42A46-2D8D-4AE7-A82C-940AC075305E}"/>
    <cellStyle name="Comma 4 7 2 4 2 2 2" xfId="20437" xr:uid="{8CEBB542-BD5A-4E80-BF18-F12201F53B70}"/>
    <cellStyle name="Comma 4 7 2 4 2 2 2 2" xfId="30949" xr:uid="{B2AA35EA-2065-4035-9ADC-EE257DB17B44}"/>
    <cellStyle name="Comma 4 7 2 4 2 3" xfId="16933" xr:uid="{657D81FF-1A51-42A2-A8D5-5D1B3E6A9422}"/>
    <cellStyle name="Comma 4 7 2 4 2 3 2" xfId="27445" xr:uid="{FA1CA92D-E654-45B5-BA50-A40E58AADA58}"/>
    <cellStyle name="Comma 4 7 2 4 3" xfId="13429" xr:uid="{7E4DD98A-88FE-42F4-B5C8-205A1FACA209}"/>
    <cellStyle name="Comma 4 7 2 4 3 2" xfId="23941" xr:uid="{72E5DF35-06B5-4EE8-BD27-88F8C97D54DA}"/>
    <cellStyle name="Comma 4 7 2 5" xfId="4232" xr:uid="{5FD91811-C941-4F90-9AAA-76DD722253B7}"/>
    <cellStyle name="Comma 4 7 2 5 2" xfId="7735" xr:uid="{93F3E1D0-A100-4EA9-B368-FFF1CD45AFFE}"/>
    <cellStyle name="Comma 4 7 2 5 2 2" xfId="18247" xr:uid="{A3D88240-D6A0-4FE1-ACF5-38223A608E2A}"/>
    <cellStyle name="Comma 4 7 2 5 2 2 2" xfId="28759" xr:uid="{78EEF84E-4022-4582-9851-DAF21E65499C}"/>
    <cellStyle name="Comma 4 7 2 5 3" xfId="14743" xr:uid="{CC36901C-EFFD-43D3-B2CF-EF324BFCCA0B}"/>
    <cellStyle name="Comma 4 7 2 5 3 2" xfId="25255" xr:uid="{9794B4F4-E006-48F0-9FAD-332AC61D6352}"/>
    <cellStyle name="Comma 4 7 2 6" xfId="11239" xr:uid="{997DF09E-BECC-4BCC-96DD-A12753E7B85A}"/>
    <cellStyle name="Comma 4 7 2 6 2" xfId="21751" xr:uid="{64B1BDBD-C267-4DCC-8AD1-046DF4446CE2}"/>
    <cellStyle name="Comma 4 7 3" xfId="1603" xr:uid="{00000000-0005-0000-0000-000043040000}"/>
    <cellStyle name="Comma 4 7 3 2" xfId="5108" xr:uid="{85F10718-B325-4FA7-AE01-7479C62A15B9}"/>
    <cellStyle name="Comma 4 7 3 2 2" xfId="8611" xr:uid="{EB64707F-AC55-47FB-8CC4-06949F42386C}"/>
    <cellStyle name="Comma 4 7 3 2 2 2" xfId="19123" xr:uid="{9ED018F1-0C37-49EF-9F1E-BBC34C2318FC}"/>
    <cellStyle name="Comma 4 7 3 2 2 2 2" xfId="29635" xr:uid="{765658E5-6F86-4B96-BA81-A3B78D3F08A1}"/>
    <cellStyle name="Comma 4 7 3 2 3" xfId="15619" xr:uid="{39B07D90-14DD-4ECD-8F3A-C3A10D9A938D}"/>
    <cellStyle name="Comma 4 7 3 2 3 2" xfId="26131" xr:uid="{933A775C-D3D6-4FDD-A7F4-3C161C1916CA}"/>
    <cellStyle name="Comma 4 7 3 3" xfId="12115" xr:uid="{81520118-6004-4332-9BFC-A8E0F25EE58B}"/>
    <cellStyle name="Comma 4 7 3 3 2" xfId="22627" xr:uid="{3B147144-A27F-4860-9701-D8A834EF0C10}"/>
    <cellStyle name="Comma 4 7 4" xfId="3794" xr:uid="{DCB4D49F-F4AD-492F-805E-FC043DCC42C8}"/>
    <cellStyle name="Comma 4 7 4 2" xfId="7297" xr:uid="{66BA92D9-7DCC-40BE-BA5C-DE0BDE6DB97D}"/>
    <cellStyle name="Comma 4 7 4 2 2" xfId="17809" xr:uid="{2CEB57DF-B896-4D09-8283-2FB75E5159AD}"/>
    <cellStyle name="Comma 4 7 4 2 2 2" xfId="28321" xr:uid="{31D1F8E8-AD52-4969-9DD0-7976B02E4AB1}"/>
    <cellStyle name="Comma 4 7 4 3" xfId="14305" xr:uid="{DE459652-8BBC-484E-82AE-B9A8898C5BD1}"/>
    <cellStyle name="Comma 4 7 4 3 2" xfId="24817" xr:uid="{132D1953-8A2B-493B-B83F-D5EA95297C44}"/>
    <cellStyle name="Comma 4 7 5" xfId="10801" xr:uid="{ED01043C-4112-4D9A-A881-55D573D9472B}"/>
    <cellStyle name="Comma 4 7 5 2" xfId="21313" xr:uid="{BBF1C253-97F2-4E56-9CC3-98899BEA889F}"/>
    <cellStyle name="Comma 4 8" xfId="582" xr:uid="{00000000-0005-0000-0000-000044040000}"/>
    <cellStyle name="Comma 4 8 2" xfId="1020" xr:uid="{00000000-0005-0000-0000-000045040000}"/>
    <cellStyle name="Comma 4 8 2 2" xfId="2335" xr:uid="{00000000-0005-0000-0000-000046040000}"/>
    <cellStyle name="Comma 4 8 2 2 2" xfId="5840" xr:uid="{B7C68A9E-ACCE-466C-BB53-321F4C3C2AE2}"/>
    <cellStyle name="Comma 4 8 2 2 2 2" xfId="9343" xr:uid="{810C6D6F-F1FF-4133-9B44-BC6880928EB3}"/>
    <cellStyle name="Comma 4 8 2 2 2 2 2" xfId="19855" xr:uid="{76D00E31-D7B2-46A8-96CD-5CFE36AB387D}"/>
    <cellStyle name="Comma 4 8 2 2 2 2 2 2" xfId="30367" xr:uid="{AA806F74-1DF4-433B-8707-694EF935E602}"/>
    <cellStyle name="Comma 4 8 2 2 2 3" xfId="16351" xr:uid="{A607A7A9-ED19-4B77-9018-7C43E1CD975F}"/>
    <cellStyle name="Comma 4 8 2 2 2 3 2" xfId="26863" xr:uid="{2792CFEB-949C-456E-B5DB-F0330C0BD2DA}"/>
    <cellStyle name="Comma 4 8 2 2 3" xfId="12847" xr:uid="{8D5EF349-8E93-46F9-B6ED-9B84D0E2B9AE}"/>
    <cellStyle name="Comma 4 8 2 2 3 2" xfId="23359" xr:uid="{876BBEC5-EE6D-414A-82FF-162007322EF8}"/>
    <cellStyle name="Comma 4 8 2 3" xfId="3211" xr:uid="{00000000-0005-0000-0000-000026020000}"/>
    <cellStyle name="Comma 4 8 2 3 2" xfId="6715" xr:uid="{58010E90-1DEB-4A63-AB15-42674902F541}"/>
    <cellStyle name="Comma 4 8 2 3 2 2" xfId="10219" xr:uid="{97E415D5-E57A-4D2B-8D84-BA0F259DA41F}"/>
    <cellStyle name="Comma 4 8 2 3 2 2 2" xfId="20731" xr:uid="{0B1AC6DE-081D-4F8B-9BD2-140786A6A07E}"/>
    <cellStyle name="Comma 4 8 2 3 2 2 2 2" xfId="31243" xr:uid="{63C766D1-C5B6-4B25-ABDA-5A2E6CEC2285}"/>
    <cellStyle name="Comma 4 8 2 3 2 3" xfId="17227" xr:uid="{D1589932-C682-4538-B20D-596E0590E950}"/>
    <cellStyle name="Comma 4 8 2 3 2 3 2" xfId="27739" xr:uid="{7B2FA473-A17E-4B01-AE0C-D82DCFCF8769}"/>
    <cellStyle name="Comma 4 8 2 3 3" xfId="13723" xr:uid="{B1034DCB-6FDB-4332-BCDB-18C5B93E48D5}"/>
    <cellStyle name="Comma 4 8 2 3 3 2" xfId="24235" xr:uid="{F698F198-30E1-4305-A25B-043D646FB89E}"/>
    <cellStyle name="Comma 4 8 2 4" xfId="4526" xr:uid="{A00056B6-A32F-4508-A8AA-67D2FEDFD4F4}"/>
    <cellStyle name="Comma 4 8 2 4 2" xfId="8029" xr:uid="{6369C341-0543-4239-8715-9ECD9CD45F77}"/>
    <cellStyle name="Comma 4 8 2 4 2 2" xfId="18541" xr:uid="{B22ED7B2-3F8C-48E6-9980-36D354C2F38B}"/>
    <cellStyle name="Comma 4 8 2 4 2 2 2" xfId="29053" xr:uid="{FBF381AA-5944-45D4-810E-0490FC547674}"/>
    <cellStyle name="Comma 4 8 2 4 3" xfId="15037" xr:uid="{8C39D4A7-FD81-46F7-A799-C427079EE9C9}"/>
    <cellStyle name="Comma 4 8 2 4 3 2" xfId="25549" xr:uid="{55D1FCF9-55A7-4095-8FBC-4B84B2B7BE46}"/>
    <cellStyle name="Comma 4 8 2 5" xfId="11533" xr:uid="{DDEA824D-3AF7-483E-A362-6035BC348FA2}"/>
    <cellStyle name="Comma 4 8 2 5 2" xfId="22045" xr:uid="{A486B425-2C0D-42A2-80FF-B452A52B506F}"/>
    <cellStyle name="Comma 4 8 3" xfId="1897" xr:uid="{00000000-0005-0000-0000-000047040000}"/>
    <cellStyle name="Comma 4 8 3 2" xfId="5402" xr:uid="{7C0896E9-F778-402E-B920-047E41E9DD35}"/>
    <cellStyle name="Comma 4 8 3 2 2" xfId="8905" xr:uid="{CBA30AC2-DFE6-445A-9DDD-262444AFC6B8}"/>
    <cellStyle name="Comma 4 8 3 2 2 2" xfId="19417" xr:uid="{7F427658-CBDD-4245-A2D7-D317E4DAB139}"/>
    <cellStyle name="Comma 4 8 3 2 2 2 2" xfId="29929" xr:uid="{FF38FE9D-10FE-4698-9CBA-93250144D001}"/>
    <cellStyle name="Comma 4 8 3 2 3" xfId="15913" xr:uid="{616C4BE3-A400-425C-81A1-17DE87235AAD}"/>
    <cellStyle name="Comma 4 8 3 2 3 2" xfId="26425" xr:uid="{F62F3CF5-11A2-4E69-B9CD-632CC0A81E51}"/>
    <cellStyle name="Comma 4 8 3 3" xfId="12409" xr:uid="{559B96BD-134E-4EEB-A0AE-729FADEBF8F9}"/>
    <cellStyle name="Comma 4 8 3 3 2" xfId="22921" xr:uid="{CD1FD679-079E-4EAC-B3D7-6A50D2E5D852}"/>
    <cellStyle name="Comma 4 8 4" xfId="2773" xr:uid="{00000000-0005-0000-0000-000025020000}"/>
    <cellStyle name="Comma 4 8 4 2" xfId="6277" xr:uid="{4A509989-A856-41BE-9263-56E876805D9A}"/>
    <cellStyle name="Comma 4 8 4 2 2" xfId="9781" xr:uid="{9CA05A99-FCA2-458E-9F5A-03B494D428AB}"/>
    <cellStyle name="Comma 4 8 4 2 2 2" xfId="20293" xr:uid="{1A3833E5-1E56-4E6E-96F3-D49DA7C07210}"/>
    <cellStyle name="Comma 4 8 4 2 2 2 2" xfId="30805" xr:uid="{FE679287-81FD-464A-A1EA-4482E475E499}"/>
    <cellStyle name="Comma 4 8 4 2 3" xfId="16789" xr:uid="{192FFD18-C271-4511-8BE0-DB06B7529CE7}"/>
    <cellStyle name="Comma 4 8 4 2 3 2" xfId="27301" xr:uid="{D48458C9-5C1D-4BE6-B630-1AA7C707B140}"/>
    <cellStyle name="Comma 4 8 4 3" xfId="13285" xr:uid="{9F62586E-45B9-41F0-B5C7-47BDA41694C1}"/>
    <cellStyle name="Comma 4 8 4 3 2" xfId="23797" xr:uid="{067D3257-B4F2-4D25-904E-2F177E2D09F0}"/>
    <cellStyle name="Comma 4 8 5" xfId="4088" xr:uid="{EFED4DE8-51FA-4439-88A7-5D133E964652}"/>
    <cellStyle name="Comma 4 8 5 2" xfId="7591" xr:uid="{9258E598-4552-4610-B6E3-DA9B12F100F4}"/>
    <cellStyle name="Comma 4 8 5 2 2" xfId="18103" xr:uid="{589DC573-3124-44CE-9D5B-DB4F60A21A42}"/>
    <cellStyle name="Comma 4 8 5 2 2 2" xfId="28615" xr:uid="{FEB7BD94-0DDA-4DE8-BC90-F206E3B783D0}"/>
    <cellStyle name="Comma 4 8 5 3" xfId="14599" xr:uid="{9F4989EB-F43E-44F7-A9D1-3002034C0E1E}"/>
    <cellStyle name="Comma 4 8 5 3 2" xfId="25111" xr:uid="{6E290159-F4CF-45B9-9B37-D4D5687455B9}"/>
    <cellStyle name="Comma 4 8 6" xfId="11095" xr:uid="{26B9B445-87F4-4167-89BD-61221A8EE405}"/>
    <cellStyle name="Comma 4 8 6 2" xfId="21607" xr:uid="{31DA7CDB-0324-4C3F-83CD-361C6156437A}"/>
    <cellStyle name="Comma 4 9" xfId="1459" xr:uid="{00000000-0005-0000-0000-000048040000}"/>
    <cellStyle name="Comma 4 9 2" xfId="4964" xr:uid="{1C3051B9-3192-4060-A4FA-38BF81CECFEC}"/>
    <cellStyle name="Comma 4 9 2 2" xfId="8467" xr:uid="{3C8E8274-2A66-4736-9DDA-16939F9C05C6}"/>
    <cellStyle name="Comma 4 9 2 2 2" xfId="18979" xr:uid="{66DC18AC-7DD3-4E53-BF77-CEFBEEF2367A}"/>
    <cellStyle name="Comma 4 9 2 2 2 2" xfId="29491" xr:uid="{4BB27127-56E5-45F5-B129-75398B87C6EF}"/>
    <cellStyle name="Comma 4 9 2 3" xfId="15475" xr:uid="{D88BB307-3A8D-408D-B24E-75712E6451C2}"/>
    <cellStyle name="Comma 4 9 2 3 2" xfId="25987" xr:uid="{87E9BD04-DDDB-4B36-AF9F-22F20E23128A}"/>
    <cellStyle name="Comma 4 9 3" xfId="11971" xr:uid="{BC0C3CD6-C3E5-43EE-BA31-845AD33E22B3}"/>
    <cellStyle name="Comma 4 9 3 2" xfId="22483" xr:uid="{D4EFA32F-CEA0-4CB4-A975-6D6563615432}"/>
    <cellStyle name="Comma 5" xfId="20" xr:uid="{00000000-0005-0000-0000-000049040000}"/>
    <cellStyle name="Comma 5 10" xfId="3654" xr:uid="{A3FAA989-623C-4EFD-8B3F-4863DC02C6F5}"/>
    <cellStyle name="Comma 5 10 2" xfId="7157" xr:uid="{AD591BC8-DD1F-41C8-8F4A-051011874D10}"/>
    <cellStyle name="Comma 5 10 2 2" xfId="17669" xr:uid="{F6E783E8-D96D-4847-8A1E-865EDFAE4EC7}"/>
    <cellStyle name="Comma 5 10 2 2 2" xfId="28181" xr:uid="{CFBCBAC6-1151-44E2-8DC8-D504801D6DF1}"/>
    <cellStyle name="Comma 5 10 3" xfId="14165" xr:uid="{FB1A7EE1-F46A-4243-8E9E-4B43E804B9BE}"/>
    <cellStyle name="Comma 5 10 3 2" xfId="24677" xr:uid="{5EB4F7AD-0415-4DB3-A9BE-8C6350A57366}"/>
    <cellStyle name="Comma 5 11" xfId="10661" xr:uid="{F930C328-7062-499F-89F4-70A5276ADB76}"/>
    <cellStyle name="Comma 5 11 2" xfId="21173" xr:uid="{B1DEC838-AB8A-4B97-A80F-E1D23C91E59D}"/>
    <cellStyle name="Comma 5 2" xfId="21" xr:uid="{00000000-0005-0000-0000-00004A040000}"/>
    <cellStyle name="Comma 5 2 10" xfId="10662" xr:uid="{F757AF3F-8BD7-4A1B-9948-4ADB8E0EA689}"/>
    <cellStyle name="Comma 5 2 10 2" xfId="21174" xr:uid="{20DC21B4-CED3-44BB-BBB0-2DC4409B76BD}"/>
    <cellStyle name="Comma 5 2 2" xfId="22" xr:uid="{00000000-0005-0000-0000-00004B040000}"/>
    <cellStyle name="Comma 5 2 2 2" xfId="160" xr:uid="{00000000-0005-0000-0000-00004C040000}"/>
    <cellStyle name="Comma 5 2 2 2 2" xfId="253" xr:uid="{00000000-0005-0000-0000-00004D040000}"/>
    <cellStyle name="Comma 5 2 2 2 2 2" xfId="541" xr:uid="{00000000-0005-0000-0000-00004E040000}"/>
    <cellStyle name="Comma 5 2 2 2 2 2 2" xfId="980" xr:uid="{00000000-0005-0000-0000-00004F040000}"/>
    <cellStyle name="Comma 5 2 2 2 2 2 2 2" xfId="1418" xr:uid="{00000000-0005-0000-0000-000050040000}"/>
    <cellStyle name="Comma 5 2 2 2 2 2 2 2 2" xfId="2733" xr:uid="{00000000-0005-0000-0000-000051040000}"/>
    <cellStyle name="Comma 5 2 2 2 2 2 2 2 2 2" xfId="6238" xr:uid="{33A16B86-445A-42F2-826B-D1B97F80CD2B}"/>
    <cellStyle name="Comma 5 2 2 2 2 2 2 2 2 2 2" xfId="9741" xr:uid="{D59ED8ED-181B-4DFF-9EA9-70465A11F42E}"/>
    <cellStyle name="Comma 5 2 2 2 2 2 2 2 2 2 2 2" xfId="20253" xr:uid="{16A53CFA-BF53-4153-8D1F-1285ACE868B6}"/>
    <cellStyle name="Comma 5 2 2 2 2 2 2 2 2 2 2 2 2" xfId="30765" xr:uid="{60C1D7B9-D72E-4DB5-B696-B7C4A9E2BCCF}"/>
    <cellStyle name="Comma 5 2 2 2 2 2 2 2 2 2 3" xfId="16749" xr:uid="{DA2B9D1E-45EE-499C-AE9D-FDF2C47B2178}"/>
    <cellStyle name="Comma 5 2 2 2 2 2 2 2 2 2 3 2" xfId="27261" xr:uid="{326C1BAF-71E0-44EA-BAFE-7901AE7EC328}"/>
    <cellStyle name="Comma 5 2 2 2 2 2 2 2 2 3" xfId="13245" xr:uid="{6085E378-1CB4-4D14-97CD-FB6DACFBA3E2}"/>
    <cellStyle name="Comma 5 2 2 2 2 2 2 2 2 3 2" xfId="23757" xr:uid="{2EF70603-1275-4C61-AB63-A36344DAA475}"/>
    <cellStyle name="Comma 5 2 2 2 2 2 2 2 3" xfId="3609" xr:uid="{00000000-0005-0000-0000-00002E020000}"/>
    <cellStyle name="Comma 5 2 2 2 2 2 2 2 3 2" xfId="7113" xr:uid="{7C9BDF32-405B-495E-B407-0AF1F325869A}"/>
    <cellStyle name="Comma 5 2 2 2 2 2 2 2 3 2 2" xfId="10617" xr:uid="{CAEB8024-8F0C-4A04-B074-D87FF5429BA7}"/>
    <cellStyle name="Comma 5 2 2 2 2 2 2 2 3 2 2 2" xfId="21129" xr:uid="{DEECD8BF-E592-4091-9FF8-AA1DF524BE3B}"/>
    <cellStyle name="Comma 5 2 2 2 2 2 2 2 3 2 2 2 2" xfId="31641" xr:uid="{39EA9251-2959-4B8C-B843-C89E4BD924FE}"/>
    <cellStyle name="Comma 5 2 2 2 2 2 2 2 3 2 3" xfId="17625" xr:uid="{ED47C7DA-F3D5-43A8-8761-BCB3F60DCB8A}"/>
    <cellStyle name="Comma 5 2 2 2 2 2 2 2 3 2 3 2" xfId="28137" xr:uid="{12922890-3906-4769-AF05-E757AF9EB62B}"/>
    <cellStyle name="Comma 5 2 2 2 2 2 2 2 3 3" xfId="14121" xr:uid="{851C7EF6-1A9E-42F1-900B-F42347EE9AB1}"/>
    <cellStyle name="Comma 5 2 2 2 2 2 2 2 3 3 2" xfId="24633" xr:uid="{1B538E79-570E-4C2E-8B31-07B2C1FDA4E2}"/>
    <cellStyle name="Comma 5 2 2 2 2 2 2 2 4" xfId="4924" xr:uid="{792BA72A-F74D-4807-987E-40C8424086B2}"/>
    <cellStyle name="Comma 5 2 2 2 2 2 2 2 4 2" xfId="8427" xr:uid="{13954A7F-6769-4DD5-B180-5B6995051C80}"/>
    <cellStyle name="Comma 5 2 2 2 2 2 2 2 4 2 2" xfId="18939" xr:uid="{C1C8517E-B168-4CA2-834B-9D7E6349FF73}"/>
    <cellStyle name="Comma 5 2 2 2 2 2 2 2 4 2 2 2" xfId="29451" xr:uid="{AA2653D5-7C70-4884-97A0-43CE605E3DEF}"/>
    <cellStyle name="Comma 5 2 2 2 2 2 2 2 4 3" xfId="15435" xr:uid="{D17C3E85-5D86-4C1F-914C-E6967037CB4F}"/>
    <cellStyle name="Comma 5 2 2 2 2 2 2 2 4 3 2" xfId="25947" xr:uid="{0094189E-5DC0-41FC-9E08-331A699F4311}"/>
    <cellStyle name="Comma 5 2 2 2 2 2 2 2 5" xfId="11931" xr:uid="{1111FD61-75BF-40B4-BA7A-30BFB222D159}"/>
    <cellStyle name="Comma 5 2 2 2 2 2 2 2 5 2" xfId="22443" xr:uid="{F9156EB1-97C6-4ACF-8B76-7AA835825885}"/>
    <cellStyle name="Comma 5 2 2 2 2 2 2 3" xfId="2295" xr:uid="{00000000-0005-0000-0000-000052040000}"/>
    <cellStyle name="Comma 5 2 2 2 2 2 2 3 2" xfId="5800" xr:uid="{C5F010D2-5625-4601-A046-664D031D55CA}"/>
    <cellStyle name="Comma 5 2 2 2 2 2 2 3 2 2" xfId="9303" xr:uid="{2B1B850A-95CD-4961-88B0-F5F8BF8134A9}"/>
    <cellStyle name="Comma 5 2 2 2 2 2 2 3 2 2 2" xfId="19815" xr:uid="{AB1B317B-F449-48AF-B3C2-E5B500B3985D}"/>
    <cellStyle name="Comma 5 2 2 2 2 2 2 3 2 2 2 2" xfId="30327" xr:uid="{7C528C6A-26E3-4B4D-AA22-306775A43C81}"/>
    <cellStyle name="Comma 5 2 2 2 2 2 2 3 2 3" xfId="16311" xr:uid="{7CD90824-AED3-419F-A0D1-75B98E58E0E8}"/>
    <cellStyle name="Comma 5 2 2 2 2 2 2 3 2 3 2" xfId="26823" xr:uid="{1AAC01BE-3774-449C-9D50-430790761138}"/>
    <cellStyle name="Comma 5 2 2 2 2 2 2 3 3" xfId="12807" xr:uid="{B9EC458E-7008-419C-9C30-2569EF175D36}"/>
    <cellStyle name="Comma 5 2 2 2 2 2 2 3 3 2" xfId="23319" xr:uid="{A73DED58-7D2E-4A8C-A525-5EA4F735965F}"/>
    <cellStyle name="Comma 5 2 2 2 2 2 2 4" xfId="3171" xr:uid="{00000000-0005-0000-0000-00002D020000}"/>
    <cellStyle name="Comma 5 2 2 2 2 2 2 4 2" xfId="6675" xr:uid="{A60E0CFD-60BE-4738-B8E6-3FFDE0A8038B}"/>
    <cellStyle name="Comma 5 2 2 2 2 2 2 4 2 2" xfId="10179" xr:uid="{CA155B2C-A3C1-480F-A34B-BE28013718C5}"/>
    <cellStyle name="Comma 5 2 2 2 2 2 2 4 2 2 2" xfId="20691" xr:uid="{729DC18D-7BEE-4BA2-975B-32787B40A110}"/>
    <cellStyle name="Comma 5 2 2 2 2 2 2 4 2 2 2 2" xfId="31203" xr:uid="{84758968-58F9-4889-8300-DC9AFAA94229}"/>
    <cellStyle name="Comma 5 2 2 2 2 2 2 4 2 3" xfId="17187" xr:uid="{EA884ED6-5B90-4A5D-84B1-B6F446092353}"/>
    <cellStyle name="Comma 5 2 2 2 2 2 2 4 2 3 2" xfId="27699" xr:uid="{4863D0C4-1798-4EC4-B905-543591549B00}"/>
    <cellStyle name="Comma 5 2 2 2 2 2 2 4 3" xfId="13683" xr:uid="{34B3A43D-FB41-4B9B-B136-31B3F4453F97}"/>
    <cellStyle name="Comma 5 2 2 2 2 2 2 4 3 2" xfId="24195" xr:uid="{EE89A3C5-A864-46C3-B8D1-3679C85DEEBC}"/>
    <cellStyle name="Comma 5 2 2 2 2 2 2 5" xfId="4486" xr:uid="{D7206CFC-9120-482E-8D49-6FA895B5E0AB}"/>
    <cellStyle name="Comma 5 2 2 2 2 2 2 5 2" xfId="7989" xr:uid="{3B97B91D-AE99-4AF0-912B-A1F7EBD4CC38}"/>
    <cellStyle name="Comma 5 2 2 2 2 2 2 5 2 2" xfId="18501" xr:uid="{7234CA52-E89C-44D8-8FC2-58AB1ACA20DC}"/>
    <cellStyle name="Comma 5 2 2 2 2 2 2 5 2 2 2" xfId="29013" xr:uid="{013B9072-D44D-40CA-B595-E17542A2AF10}"/>
    <cellStyle name="Comma 5 2 2 2 2 2 2 5 3" xfId="14997" xr:uid="{EFC0F881-29C3-41A7-9D5B-77D986B0555C}"/>
    <cellStyle name="Comma 5 2 2 2 2 2 2 5 3 2" xfId="25509" xr:uid="{DB635EB8-38D9-461B-9F2B-4A22C15F42EA}"/>
    <cellStyle name="Comma 5 2 2 2 2 2 2 6" xfId="11493" xr:uid="{9FDE7E15-C350-4785-82C7-99DB0021C3A1}"/>
    <cellStyle name="Comma 5 2 2 2 2 2 2 6 2" xfId="22005" xr:uid="{5C80215B-7ACA-45D5-BF77-695435AE2AAE}"/>
    <cellStyle name="Comma 5 2 2 2 2 2 3" xfId="1857" xr:uid="{00000000-0005-0000-0000-000053040000}"/>
    <cellStyle name="Comma 5 2 2 2 2 2 3 2" xfId="5362" xr:uid="{A68464C2-5A30-4FB3-96C4-67B1B865F2B3}"/>
    <cellStyle name="Comma 5 2 2 2 2 2 3 2 2" xfId="8865" xr:uid="{CBB20490-E8B7-489E-8EA7-2EA433D7A088}"/>
    <cellStyle name="Comma 5 2 2 2 2 2 3 2 2 2" xfId="19377" xr:uid="{01856CBE-FA71-46A4-83C0-7F5EC7BE6B39}"/>
    <cellStyle name="Comma 5 2 2 2 2 2 3 2 2 2 2" xfId="29889" xr:uid="{5DF94F5B-E57D-4E99-8073-5E1B4C87BB7B}"/>
    <cellStyle name="Comma 5 2 2 2 2 2 3 2 3" xfId="15873" xr:uid="{51E3DD6F-80E9-4043-A532-8CF5FC01AB07}"/>
    <cellStyle name="Comma 5 2 2 2 2 2 3 2 3 2" xfId="26385" xr:uid="{9AA958CF-689A-45BD-BE86-13205D8101C6}"/>
    <cellStyle name="Comma 5 2 2 2 2 2 3 3" xfId="12369" xr:uid="{3CE0E1BE-212E-42E7-BC26-B4B5CE998BF6}"/>
    <cellStyle name="Comma 5 2 2 2 2 2 3 3 2" xfId="22881" xr:uid="{DFDD2B01-CBF4-464C-B9BB-4BD71475B81A}"/>
    <cellStyle name="Comma 5 2 2 2 2 2 4" xfId="4048" xr:uid="{E5606E24-79C6-40F6-ABFA-090122760EC3}"/>
    <cellStyle name="Comma 5 2 2 2 2 2 4 2" xfId="7551" xr:uid="{830E6DA7-103F-4D2F-AEB6-2CE46DFA9D64}"/>
    <cellStyle name="Comma 5 2 2 2 2 2 4 2 2" xfId="18063" xr:uid="{3BF1F0FC-FBA7-456F-9C89-407B3B9C084B}"/>
    <cellStyle name="Comma 5 2 2 2 2 2 4 2 2 2" xfId="28575" xr:uid="{19473401-9BF5-4121-B9BE-E8048619E79D}"/>
    <cellStyle name="Comma 5 2 2 2 2 2 4 3" xfId="14559" xr:uid="{81820E79-B576-44E8-8CD2-594B3F3EF36B}"/>
    <cellStyle name="Comma 5 2 2 2 2 2 4 3 2" xfId="25071" xr:uid="{6CEC7893-6119-4E45-AA30-D84E0C955B94}"/>
    <cellStyle name="Comma 5 2 2 2 2 2 5" xfId="11055" xr:uid="{1D6C9051-3176-46C3-88E2-0D754AD2B56E}"/>
    <cellStyle name="Comma 5 2 2 2 2 2 5 2" xfId="21567" xr:uid="{E455AF78-EE2C-4E76-BD54-F2BB681CDE5F}"/>
    <cellStyle name="Comma 5 2 2 2 2 3" xfId="397" xr:uid="{00000000-0005-0000-0000-000054040000}"/>
    <cellStyle name="Comma 5 2 2 2 2 3 2" xfId="836" xr:uid="{00000000-0005-0000-0000-000055040000}"/>
    <cellStyle name="Comma 5 2 2 2 2 3 2 2" xfId="1274" xr:uid="{00000000-0005-0000-0000-000056040000}"/>
    <cellStyle name="Comma 5 2 2 2 2 3 2 2 2" xfId="2589" xr:uid="{00000000-0005-0000-0000-000057040000}"/>
    <cellStyle name="Comma 5 2 2 2 2 3 2 2 2 2" xfId="6094" xr:uid="{7D7988CE-E743-4C14-A185-7C6EBC7EF3DF}"/>
    <cellStyle name="Comma 5 2 2 2 2 3 2 2 2 2 2" xfId="9597" xr:uid="{71CFDE80-48CA-4E11-86D1-FB367DFDE1C8}"/>
    <cellStyle name="Comma 5 2 2 2 2 3 2 2 2 2 2 2" xfId="20109" xr:uid="{C5067723-E319-4AC2-BB8B-DAD077D94688}"/>
    <cellStyle name="Comma 5 2 2 2 2 3 2 2 2 2 2 2 2" xfId="30621" xr:uid="{2D21B0CA-578D-4096-8AB5-87BC2DC70113}"/>
    <cellStyle name="Comma 5 2 2 2 2 3 2 2 2 2 3" xfId="16605" xr:uid="{A9D97D7D-9DAC-49AC-9B4D-CFC838A0B8B2}"/>
    <cellStyle name="Comma 5 2 2 2 2 3 2 2 2 2 3 2" xfId="27117" xr:uid="{C3FC7DC2-7BAD-494D-AE0E-415361DF4351}"/>
    <cellStyle name="Comma 5 2 2 2 2 3 2 2 2 3" xfId="13101" xr:uid="{5C9AAF7A-DE2E-4D89-8FD4-DC1CEF87B175}"/>
    <cellStyle name="Comma 5 2 2 2 2 3 2 2 2 3 2" xfId="23613" xr:uid="{97C21EDC-0645-4E07-A81A-8128316601B5}"/>
    <cellStyle name="Comma 5 2 2 2 2 3 2 2 3" xfId="3465" xr:uid="{00000000-0005-0000-0000-000031020000}"/>
    <cellStyle name="Comma 5 2 2 2 2 3 2 2 3 2" xfId="6969" xr:uid="{FE713CDC-EFAA-4836-8FBB-787AA6F7D9F4}"/>
    <cellStyle name="Comma 5 2 2 2 2 3 2 2 3 2 2" xfId="10473" xr:uid="{0571FEEE-38B6-45B1-85F9-BC1A11C47133}"/>
    <cellStyle name="Comma 5 2 2 2 2 3 2 2 3 2 2 2" xfId="20985" xr:uid="{F8413CC1-3252-4CEB-B9F8-7AF5E4194CF5}"/>
    <cellStyle name="Comma 5 2 2 2 2 3 2 2 3 2 2 2 2" xfId="31497" xr:uid="{C85BD490-64B7-4E90-ACE3-490E6CD12BB6}"/>
    <cellStyle name="Comma 5 2 2 2 2 3 2 2 3 2 3" xfId="17481" xr:uid="{952D7281-BC29-48BB-83F4-EE037F3BA4E4}"/>
    <cellStyle name="Comma 5 2 2 2 2 3 2 2 3 2 3 2" xfId="27993" xr:uid="{7E5BBE91-4745-4AFC-A9F2-FAC7207B44E4}"/>
    <cellStyle name="Comma 5 2 2 2 2 3 2 2 3 3" xfId="13977" xr:uid="{721DE4CC-9EEB-40C1-A6DC-9C7AB40053BC}"/>
    <cellStyle name="Comma 5 2 2 2 2 3 2 2 3 3 2" xfId="24489" xr:uid="{7DDB9C79-9EF5-45D2-8FAD-50217477C726}"/>
    <cellStyle name="Comma 5 2 2 2 2 3 2 2 4" xfId="4780" xr:uid="{62232C27-9B70-4805-A9A4-B38182A9ADEF}"/>
    <cellStyle name="Comma 5 2 2 2 2 3 2 2 4 2" xfId="8283" xr:uid="{A67B38E0-4021-449E-9FA0-480903D2B866}"/>
    <cellStyle name="Comma 5 2 2 2 2 3 2 2 4 2 2" xfId="18795" xr:uid="{21F7580D-9F2A-411D-8927-B5345B50FC2A}"/>
    <cellStyle name="Comma 5 2 2 2 2 3 2 2 4 2 2 2" xfId="29307" xr:uid="{B9AEEBFA-4FC9-4E5A-A2EC-6E2F432FD485}"/>
    <cellStyle name="Comma 5 2 2 2 2 3 2 2 4 3" xfId="15291" xr:uid="{F7AAC3A4-7DB6-48A7-B972-F2C3992EB3BC}"/>
    <cellStyle name="Comma 5 2 2 2 2 3 2 2 4 3 2" xfId="25803" xr:uid="{1FB6E401-A55C-42A7-A36D-7D2C11D14A99}"/>
    <cellStyle name="Comma 5 2 2 2 2 3 2 2 5" xfId="11787" xr:uid="{CE5099F8-4481-47EE-B3B0-B3E01EF122AE}"/>
    <cellStyle name="Comma 5 2 2 2 2 3 2 2 5 2" xfId="22299" xr:uid="{437FA385-2BC8-4D31-9908-E670331610DA}"/>
    <cellStyle name="Comma 5 2 2 2 2 3 2 3" xfId="2151" xr:uid="{00000000-0005-0000-0000-000058040000}"/>
    <cellStyle name="Comma 5 2 2 2 2 3 2 3 2" xfId="5656" xr:uid="{21A8FCFD-EAF3-4D03-A9B3-A8A4F9FBBDD4}"/>
    <cellStyle name="Comma 5 2 2 2 2 3 2 3 2 2" xfId="9159" xr:uid="{29683C86-58D8-4B24-890D-CBC92D8FE638}"/>
    <cellStyle name="Comma 5 2 2 2 2 3 2 3 2 2 2" xfId="19671" xr:uid="{EA7542E0-9832-4048-9D18-384826E64003}"/>
    <cellStyle name="Comma 5 2 2 2 2 3 2 3 2 2 2 2" xfId="30183" xr:uid="{815E49AD-9C87-44C9-BCC1-ECB0A52097C0}"/>
    <cellStyle name="Comma 5 2 2 2 2 3 2 3 2 3" xfId="16167" xr:uid="{F8CA7FB4-1A37-44D7-8FA5-A803FB538601}"/>
    <cellStyle name="Comma 5 2 2 2 2 3 2 3 2 3 2" xfId="26679" xr:uid="{C4C69380-C39A-4E57-87B3-86F15C30FBBB}"/>
    <cellStyle name="Comma 5 2 2 2 2 3 2 3 3" xfId="12663" xr:uid="{EA4FF9AA-F9B5-4B88-9A92-67C2A6B06441}"/>
    <cellStyle name="Comma 5 2 2 2 2 3 2 3 3 2" xfId="23175" xr:uid="{DCC5BDF8-FDF2-48AC-BE0D-2B8EA093CDCC}"/>
    <cellStyle name="Comma 5 2 2 2 2 3 2 4" xfId="3027" xr:uid="{00000000-0005-0000-0000-000030020000}"/>
    <cellStyle name="Comma 5 2 2 2 2 3 2 4 2" xfId="6531" xr:uid="{4C05A7B7-5B8D-4FEF-8229-5D8DC1CC61CB}"/>
    <cellStyle name="Comma 5 2 2 2 2 3 2 4 2 2" xfId="10035" xr:uid="{12C62245-3360-448A-87FF-436F5C132A4E}"/>
    <cellStyle name="Comma 5 2 2 2 2 3 2 4 2 2 2" xfId="20547" xr:uid="{77C20887-A750-4234-9A82-00B084A3965A}"/>
    <cellStyle name="Comma 5 2 2 2 2 3 2 4 2 2 2 2" xfId="31059" xr:uid="{402FE084-7BA3-4EB7-ACC7-7811D1F1690A}"/>
    <cellStyle name="Comma 5 2 2 2 2 3 2 4 2 3" xfId="17043" xr:uid="{97DA9CB2-A64B-4FCD-A454-E5F791094EAC}"/>
    <cellStyle name="Comma 5 2 2 2 2 3 2 4 2 3 2" xfId="27555" xr:uid="{9783CCAB-6C78-4EBB-8C75-28EB6C86978C}"/>
    <cellStyle name="Comma 5 2 2 2 2 3 2 4 3" xfId="13539" xr:uid="{E8426585-D579-46F9-8122-02EA773AF587}"/>
    <cellStyle name="Comma 5 2 2 2 2 3 2 4 3 2" xfId="24051" xr:uid="{B9385A9F-DEEE-4EB6-9905-3A174957FC8E}"/>
    <cellStyle name="Comma 5 2 2 2 2 3 2 5" xfId="4342" xr:uid="{219A797A-E929-49A3-8C03-93AF83110033}"/>
    <cellStyle name="Comma 5 2 2 2 2 3 2 5 2" xfId="7845" xr:uid="{D529136E-39D6-43F3-BA7B-CF82CE5538A0}"/>
    <cellStyle name="Comma 5 2 2 2 2 3 2 5 2 2" xfId="18357" xr:uid="{DA5A747B-C5FD-4D0F-8695-18737F1FD4CC}"/>
    <cellStyle name="Comma 5 2 2 2 2 3 2 5 2 2 2" xfId="28869" xr:uid="{BE2F82B5-C961-4077-A94B-207BA80BF5CF}"/>
    <cellStyle name="Comma 5 2 2 2 2 3 2 5 3" xfId="14853" xr:uid="{AD35462B-ABDD-4D75-A10D-A08862AC4EF8}"/>
    <cellStyle name="Comma 5 2 2 2 2 3 2 5 3 2" xfId="25365" xr:uid="{A401D730-DC60-410B-BB26-A917B956CED4}"/>
    <cellStyle name="Comma 5 2 2 2 2 3 2 6" xfId="11349" xr:uid="{CA1FF8C4-D63C-4724-834C-A3D1E70BDF46}"/>
    <cellStyle name="Comma 5 2 2 2 2 3 2 6 2" xfId="21861" xr:uid="{D4E04B21-E75D-459C-A157-C4ECEFD0A975}"/>
    <cellStyle name="Comma 5 2 2 2 2 3 3" xfId="1713" xr:uid="{00000000-0005-0000-0000-000059040000}"/>
    <cellStyle name="Comma 5 2 2 2 2 3 3 2" xfId="5218" xr:uid="{20537BEB-BC25-4BB1-9ED5-0915775FB7B3}"/>
    <cellStyle name="Comma 5 2 2 2 2 3 3 2 2" xfId="8721" xr:uid="{12743AFB-A852-4C14-B962-D6654FC66421}"/>
    <cellStyle name="Comma 5 2 2 2 2 3 3 2 2 2" xfId="19233" xr:uid="{E84C848B-2C19-4776-93F4-74BDE80C6961}"/>
    <cellStyle name="Comma 5 2 2 2 2 3 3 2 2 2 2" xfId="29745" xr:uid="{9169B0B7-FA66-4150-8346-3FCCAC708155}"/>
    <cellStyle name="Comma 5 2 2 2 2 3 3 2 3" xfId="15729" xr:uid="{9331D720-C751-46A6-8D51-C33E391F18BA}"/>
    <cellStyle name="Comma 5 2 2 2 2 3 3 2 3 2" xfId="26241" xr:uid="{4D9BDD64-682E-4D06-AB33-E7BE06EF902F}"/>
    <cellStyle name="Comma 5 2 2 2 2 3 3 3" xfId="12225" xr:uid="{F1903CBA-FAA5-4C03-9CAE-03E9976AE85C}"/>
    <cellStyle name="Comma 5 2 2 2 2 3 3 3 2" xfId="22737" xr:uid="{FC8EF725-89CA-4325-8336-BF165E8E9054}"/>
    <cellStyle name="Comma 5 2 2 2 2 3 4" xfId="3904" xr:uid="{216A0F17-E255-4E7B-A828-6E3C23AFA555}"/>
    <cellStyle name="Comma 5 2 2 2 2 3 4 2" xfId="7407" xr:uid="{F5399EAE-1C04-432D-877B-5E519BA0AB9D}"/>
    <cellStyle name="Comma 5 2 2 2 2 3 4 2 2" xfId="17919" xr:uid="{6EB77FF0-2CC7-44B8-80F4-2A765CCC426C}"/>
    <cellStyle name="Comma 5 2 2 2 2 3 4 2 2 2" xfId="28431" xr:uid="{C22A45B7-1A34-4744-95D2-1166058CB67F}"/>
    <cellStyle name="Comma 5 2 2 2 2 3 4 3" xfId="14415" xr:uid="{D309F116-0202-4155-9450-D3BD94D1EF81}"/>
    <cellStyle name="Comma 5 2 2 2 2 3 4 3 2" xfId="24927" xr:uid="{631DBA1C-3CDE-43FE-A588-01AEE1470CFD}"/>
    <cellStyle name="Comma 5 2 2 2 2 3 5" xfId="10911" xr:uid="{BCB6E5E2-AAC4-4720-9326-8123C7A3D623}"/>
    <cellStyle name="Comma 5 2 2 2 2 3 5 2" xfId="21423" xr:uid="{2E24E50D-F20F-4102-ABB1-32899C2DCCB8}"/>
    <cellStyle name="Comma 5 2 2 2 2 4" xfId="692" xr:uid="{00000000-0005-0000-0000-00005A040000}"/>
    <cellStyle name="Comma 5 2 2 2 2 4 2" xfId="1130" xr:uid="{00000000-0005-0000-0000-00005B040000}"/>
    <cellStyle name="Comma 5 2 2 2 2 4 2 2" xfId="2445" xr:uid="{00000000-0005-0000-0000-00005C040000}"/>
    <cellStyle name="Comma 5 2 2 2 2 4 2 2 2" xfId="5950" xr:uid="{DA3124E8-C36E-48F7-B50B-369883958723}"/>
    <cellStyle name="Comma 5 2 2 2 2 4 2 2 2 2" xfId="9453" xr:uid="{9AEE02D2-500D-43CB-BFD8-1A064BFE9CCA}"/>
    <cellStyle name="Comma 5 2 2 2 2 4 2 2 2 2 2" xfId="19965" xr:uid="{EE9BA52A-985C-4617-8111-2F5949664678}"/>
    <cellStyle name="Comma 5 2 2 2 2 4 2 2 2 2 2 2" xfId="30477" xr:uid="{00B6FF40-C1AE-4CBB-A24D-F8E7182F861E}"/>
    <cellStyle name="Comma 5 2 2 2 2 4 2 2 2 3" xfId="16461" xr:uid="{0CAB2DE8-FF32-4396-AEBD-CD4C536BD97D}"/>
    <cellStyle name="Comma 5 2 2 2 2 4 2 2 2 3 2" xfId="26973" xr:uid="{CD74F24A-B733-466D-B5C3-CF94317F12DE}"/>
    <cellStyle name="Comma 5 2 2 2 2 4 2 2 3" xfId="12957" xr:uid="{8D3C964D-AA7D-4AB0-BF37-8AB3FEA8E7F4}"/>
    <cellStyle name="Comma 5 2 2 2 2 4 2 2 3 2" xfId="23469" xr:uid="{C3F0D465-0E09-4A3D-9966-620B1D92D703}"/>
    <cellStyle name="Comma 5 2 2 2 2 4 2 3" xfId="3321" xr:uid="{00000000-0005-0000-0000-000033020000}"/>
    <cellStyle name="Comma 5 2 2 2 2 4 2 3 2" xfId="6825" xr:uid="{1CCD599D-3721-4816-AEC5-D5EACB977E84}"/>
    <cellStyle name="Comma 5 2 2 2 2 4 2 3 2 2" xfId="10329" xr:uid="{B81DC943-78FC-42CC-AA59-C6583BC1E927}"/>
    <cellStyle name="Comma 5 2 2 2 2 4 2 3 2 2 2" xfId="20841" xr:uid="{1E8FDC2E-8D56-490B-A0E6-965157A75023}"/>
    <cellStyle name="Comma 5 2 2 2 2 4 2 3 2 2 2 2" xfId="31353" xr:uid="{BCAC59E9-5943-4E1B-AFFC-FB8ED467E8F0}"/>
    <cellStyle name="Comma 5 2 2 2 2 4 2 3 2 3" xfId="17337" xr:uid="{08354A18-088F-48E9-A841-9A097109B52C}"/>
    <cellStyle name="Comma 5 2 2 2 2 4 2 3 2 3 2" xfId="27849" xr:uid="{D154D042-F084-415B-8853-1F812AFC064F}"/>
    <cellStyle name="Comma 5 2 2 2 2 4 2 3 3" xfId="13833" xr:uid="{62A0A59E-1B6B-41FF-89D4-53ADE0A1842E}"/>
    <cellStyle name="Comma 5 2 2 2 2 4 2 3 3 2" xfId="24345" xr:uid="{D95E8C65-8410-4640-B101-30190AC6722F}"/>
    <cellStyle name="Comma 5 2 2 2 2 4 2 4" xfId="4636" xr:uid="{E3A86035-E4CF-4869-8460-F9023316D905}"/>
    <cellStyle name="Comma 5 2 2 2 2 4 2 4 2" xfId="8139" xr:uid="{FAEFF8DA-5AA1-4BF2-A810-65DEF3B1D992}"/>
    <cellStyle name="Comma 5 2 2 2 2 4 2 4 2 2" xfId="18651" xr:uid="{7DF256BB-DCA7-45E1-9F8D-0D3BCE5F1B3F}"/>
    <cellStyle name="Comma 5 2 2 2 2 4 2 4 2 2 2" xfId="29163" xr:uid="{B34C0987-04FB-4E9C-B259-FB4929C68294}"/>
    <cellStyle name="Comma 5 2 2 2 2 4 2 4 3" xfId="15147" xr:uid="{9BBBCCCC-CCC5-41D3-9959-BA06E4520C36}"/>
    <cellStyle name="Comma 5 2 2 2 2 4 2 4 3 2" xfId="25659" xr:uid="{C82940E3-5EA2-4CAE-9BBF-7E447B793E49}"/>
    <cellStyle name="Comma 5 2 2 2 2 4 2 5" xfId="11643" xr:uid="{894E672D-94F8-40BA-A831-210A824ABC0B}"/>
    <cellStyle name="Comma 5 2 2 2 2 4 2 5 2" xfId="22155" xr:uid="{87C2B3C5-1089-4DD2-B7F8-F6ADF73A3676}"/>
    <cellStyle name="Comma 5 2 2 2 2 4 3" xfId="2007" xr:uid="{00000000-0005-0000-0000-00005D040000}"/>
    <cellStyle name="Comma 5 2 2 2 2 4 3 2" xfId="5512" xr:uid="{5679ECE1-D89B-42C2-8456-00D7AAA99825}"/>
    <cellStyle name="Comma 5 2 2 2 2 4 3 2 2" xfId="9015" xr:uid="{A8A6C50E-539F-40A7-ABE5-A46B3AFB9A36}"/>
    <cellStyle name="Comma 5 2 2 2 2 4 3 2 2 2" xfId="19527" xr:uid="{88BA8D0C-8A1E-4C68-901B-C0F2D0FA1549}"/>
    <cellStyle name="Comma 5 2 2 2 2 4 3 2 2 2 2" xfId="30039" xr:uid="{E5CEEAB5-670E-4B81-837E-ED4724565321}"/>
    <cellStyle name="Comma 5 2 2 2 2 4 3 2 3" xfId="16023" xr:uid="{8465463F-CC7A-40AC-BBD9-F24DA0CBF782}"/>
    <cellStyle name="Comma 5 2 2 2 2 4 3 2 3 2" xfId="26535" xr:uid="{3D756B15-C445-4989-A0F0-4AC577FB6CC3}"/>
    <cellStyle name="Comma 5 2 2 2 2 4 3 3" xfId="12519" xr:uid="{782A85EA-8EB0-4166-9CD5-03C02FDC3573}"/>
    <cellStyle name="Comma 5 2 2 2 2 4 3 3 2" xfId="23031" xr:uid="{984FBA0D-9F37-49B5-8B74-D6C5D256FD00}"/>
    <cellStyle name="Comma 5 2 2 2 2 4 4" xfId="2883" xr:uid="{00000000-0005-0000-0000-000032020000}"/>
    <cellStyle name="Comma 5 2 2 2 2 4 4 2" xfId="6387" xr:uid="{C0D54855-4423-485A-8903-0DDF711AD067}"/>
    <cellStyle name="Comma 5 2 2 2 2 4 4 2 2" xfId="9891" xr:uid="{E8C27EC5-01E1-46F6-8F0E-B1561645B46C}"/>
    <cellStyle name="Comma 5 2 2 2 2 4 4 2 2 2" xfId="20403" xr:uid="{BF128A25-78FE-47C6-9C4E-0AFB6F1313CE}"/>
    <cellStyle name="Comma 5 2 2 2 2 4 4 2 2 2 2" xfId="30915" xr:uid="{278FBEE7-82EF-4ADF-B65E-04635925A27B}"/>
    <cellStyle name="Comma 5 2 2 2 2 4 4 2 3" xfId="16899" xr:uid="{9809A994-4C6F-48B0-AAB8-064DFA5F7238}"/>
    <cellStyle name="Comma 5 2 2 2 2 4 4 2 3 2" xfId="27411" xr:uid="{2610A229-97F5-464B-A3B8-6BC8B1C60B9A}"/>
    <cellStyle name="Comma 5 2 2 2 2 4 4 3" xfId="13395" xr:uid="{ADED9453-2AAB-4DB5-8779-3270F777596F}"/>
    <cellStyle name="Comma 5 2 2 2 2 4 4 3 2" xfId="23907" xr:uid="{C208EE65-2716-4831-82BD-FEE64837D101}"/>
    <cellStyle name="Comma 5 2 2 2 2 4 5" xfId="4198" xr:uid="{49C619E7-F920-4195-A13F-FE50092B53BE}"/>
    <cellStyle name="Comma 5 2 2 2 2 4 5 2" xfId="7701" xr:uid="{A7264654-4884-40BF-AC18-9EFC39577936}"/>
    <cellStyle name="Comma 5 2 2 2 2 4 5 2 2" xfId="18213" xr:uid="{A1A9A863-BE1B-42EC-991E-F6870D49C0C5}"/>
    <cellStyle name="Comma 5 2 2 2 2 4 5 2 2 2" xfId="28725" xr:uid="{106D0864-46D4-4AC8-BFA2-BDDC6F3D77F3}"/>
    <cellStyle name="Comma 5 2 2 2 2 4 5 3" xfId="14709" xr:uid="{AA34EE9B-ACDF-4C80-90F7-8CAE537DE1B0}"/>
    <cellStyle name="Comma 5 2 2 2 2 4 5 3 2" xfId="25221" xr:uid="{F17A5723-2E1E-4D13-A0A7-CE90CC34A86D}"/>
    <cellStyle name="Comma 5 2 2 2 2 4 6" xfId="11205" xr:uid="{3DB9F5D6-706E-404F-A394-65E4765C561F}"/>
    <cellStyle name="Comma 5 2 2 2 2 4 6 2" xfId="21717" xr:uid="{5C6E69F5-12E0-403B-BF58-D2BA0AC7ED5E}"/>
    <cellStyle name="Comma 5 2 2 2 2 5" xfId="1569" xr:uid="{00000000-0005-0000-0000-00005E040000}"/>
    <cellStyle name="Comma 5 2 2 2 2 5 2" xfId="5074" xr:uid="{4B249A14-08BC-4711-BD37-4BE31555D0A2}"/>
    <cellStyle name="Comma 5 2 2 2 2 5 2 2" xfId="8577" xr:uid="{553388A2-D26D-47A2-8151-27B509CA6D61}"/>
    <cellStyle name="Comma 5 2 2 2 2 5 2 2 2" xfId="19089" xr:uid="{A96B5090-6339-47A4-B652-AF6BBA281959}"/>
    <cellStyle name="Comma 5 2 2 2 2 5 2 2 2 2" xfId="29601" xr:uid="{3D96099E-BF9B-49DA-885C-F582FF45C714}"/>
    <cellStyle name="Comma 5 2 2 2 2 5 2 3" xfId="15585" xr:uid="{1932D8DB-9B3C-430E-9634-252B3055C046}"/>
    <cellStyle name="Comma 5 2 2 2 2 5 2 3 2" xfId="26097" xr:uid="{50827449-3E38-4ACB-AB81-42501386D86D}"/>
    <cellStyle name="Comma 5 2 2 2 2 5 3" xfId="12081" xr:uid="{55CF89EA-4AF6-4E75-91C6-FE5BF2B6BE92}"/>
    <cellStyle name="Comma 5 2 2 2 2 5 3 2" xfId="22593" xr:uid="{980B7C9D-7DD9-4015-A062-992ADD684343}"/>
    <cellStyle name="Comma 5 2 2 2 2 6" xfId="3760" xr:uid="{348D643F-5B1E-45ED-AC71-10F93B574CE7}"/>
    <cellStyle name="Comma 5 2 2 2 2 6 2" xfId="7263" xr:uid="{BB2DD840-39B9-4CFB-B93A-204095C2CDBC}"/>
    <cellStyle name="Comma 5 2 2 2 2 6 2 2" xfId="17775" xr:uid="{ADDADD0A-2B61-49E6-BA28-179D456A27B0}"/>
    <cellStyle name="Comma 5 2 2 2 2 6 2 2 2" xfId="28287" xr:uid="{252AF882-9D9E-4E36-B335-92CA82A6F51B}"/>
    <cellStyle name="Comma 5 2 2 2 2 6 3" xfId="14271" xr:uid="{7C3D3EA1-C315-467E-AE15-02AAACF29D0F}"/>
    <cellStyle name="Comma 5 2 2 2 2 6 3 2" xfId="24783" xr:uid="{88A1FF18-8096-49FE-8524-E28E90630E21}"/>
    <cellStyle name="Comma 5 2 2 2 2 7" xfId="10767" xr:uid="{7C7CC66D-BB44-4E24-BD72-37DF02D18431}"/>
    <cellStyle name="Comma 5 2 2 2 2 7 2" xfId="21279" xr:uid="{B70D3388-7514-4DCF-ABCB-5EAC32850DAA}"/>
    <cellStyle name="Comma 5 2 2 2 3" xfId="469" xr:uid="{00000000-0005-0000-0000-00005F040000}"/>
    <cellStyle name="Comma 5 2 2 2 3 2" xfId="908" xr:uid="{00000000-0005-0000-0000-000060040000}"/>
    <cellStyle name="Comma 5 2 2 2 3 2 2" xfId="1346" xr:uid="{00000000-0005-0000-0000-000061040000}"/>
    <cellStyle name="Comma 5 2 2 2 3 2 2 2" xfId="2661" xr:uid="{00000000-0005-0000-0000-000062040000}"/>
    <cellStyle name="Comma 5 2 2 2 3 2 2 2 2" xfId="6166" xr:uid="{DF625A96-4EDE-4CA2-B89C-5B0731C7C30B}"/>
    <cellStyle name="Comma 5 2 2 2 3 2 2 2 2 2" xfId="9669" xr:uid="{03B00D17-8700-460C-8E6C-40C86DB36D30}"/>
    <cellStyle name="Comma 5 2 2 2 3 2 2 2 2 2 2" xfId="20181" xr:uid="{97BA845B-8AC8-4264-911F-6CD253661D42}"/>
    <cellStyle name="Comma 5 2 2 2 3 2 2 2 2 2 2 2" xfId="30693" xr:uid="{E0D7E840-4CB7-4D37-8156-EA59B86B2F3A}"/>
    <cellStyle name="Comma 5 2 2 2 3 2 2 2 2 3" xfId="16677" xr:uid="{C6518B86-5359-45CE-92F1-1DB49C76D5E3}"/>
    <cellStyle name="Comma 5 2 2 2 3 2 2 2 2 3 2" xfId="27189" xr:uid="{9547CE1D-ABD8-4D56-81E7-A66CFEE9A5D5}"/>
    <cellStyle name="Comma 5 2 2 2 3 2 2 2 3" xfId="13173" xr:uid="{57E3A80E-E72E-47F6-9803-C0C398D5B47E}"/>
    <cellStyle name="Comma 5 2 2 2 3 2 2 2 3 2" xfId="23685" xr:uid="{F14DC7C7-CF96-4988-8E42-C93D3E5F0D6B}"/>
    <cellStyle name="Comma 5 2 2 2 3 2 2 3" xfId="3537" xr:uid="{00000000-0005-0000-0000-000036020000}"/>
    <cellStyle name="Comma 5 2 2 2 3 2 2 3 2" xfId="7041" xr:uid="{652745AA-CE5B-4A8A-B249-C9391DBC5570}"/>
    <cellStyle name="Comma 5 2 2 2 3 2 2 3 2 2" xfId="10545" xr:uid="{8F0652C0-F9FF-42F1-8CAF-E322C7D197CF}"/>
    <cellStyle name="Comma 5 2 2 2 3 2 2 3 2 2 2" xfId="21057" xr:uid="{3E58101E-A12F-4343-B3A5-F375E18B3620}"/>
    <cellStyle name="Comma 5 2 2 2 3 2 2 3 2 2 2 2" xfId="31569" xr:uid="{8534A5DA-2FAA-4B4E-A9BA-13FF0DFF96C3}"/>
    <cellStyle name="Comma 5 2 2 2 3 2 2 3 2 3" xfId="17553" xr:uid="{4EAD8A50-3A80-4D78-B504-979414275B6F}"/>
    <cellStyle name="Comma 5 2 2 2 3 2 2 3 2 3 2" xfId="28065" xr:uid="{CEDFD7C0-B834-45C7-90BF-0DB8A0B7C0F1}"/>
    <cellStyle name="Comma 5 2 2 2 3 2 2 3 3" xfId="14049" xr:uid="{171AEC10-436B-43C1-BA32-629ADC935819}"/>
    <cellStyle name="Comma 5 2 2 2 3 2 2 3 3 2" xfId="24561" xr:uid="{2F4D1C83-4370-467A-AF71-148D72FE015F}"/>
    <cellStyle name="Comma 5 2 2 2 3 2 2 4" xfId="4852" xr:uid="{31DF9310-D014-453E-8AC9-CA7BA2B2F1A8}"/>
    <cellStyle name="Comma 5 2 2 2 3 2 2 4 2" xfId="8355" xr:uid="{411A85A9-1A3B-4F91-83EA-9520D9B8C02B}"/>
    <cellStyle name="Comma 5 2 2 2 3 2 2 4 2 2" xfId="18867" xr:uid="{9ADF2AD1-FBCE-4BB3-8CB1-AFCCDA950FEA}"/>
    <cellStyle name="Comma 5 2 2 2 3 2 2 4 2 2 2" xfId="29379" xr:uid="{5A493054-ED26-4089-A7EA-C8F1C6D347B3}"/>
    <cellStyle name="Comma 5 2 2 2 3 2 2 4 3" xfId="15363" xr:uid="{960D9361-266B-4607-8C04-59267602984C}"/>
    <cellStyle name="Comma 5 2 2 2 3 2 2 4 3 2" xfId="25875" xr:uid="{DA772148-BEFF-425C-86FC-B38A6E8A6529}"/>
    <cellStyle name="Comma 5 2 2 2 3 2 2 5" xfId="11859" xr:uid="{D75F9C16-5194-401D-A6F0-73059D59B789}"/>
    <cellStyle name="Comma 5 2 2 2 3 2 2 5 2" xfId="22371" xr:uid="{560A5383-F926-4C67-A1B0-4585A8A2F536}"/>
    <cellStyle name="Comma 5 2 2 2 3 2 3" xfId="2223" xr:uid="{00000000-0005-0000-0000-000063040000}"/>
    <cellStyle name="Comma 5 2 2 2 3 2 3 2" xfId="5728" xr:uid="{785B6B13-1BC4-4509-B855-42B7E2B35A40}"/>
    <cellStyle name="Comma 5 2 2 2 3 2 3 2 2" xfId="9231" xr:uid="{F965CBA2-96C4-460C-95F0-ECE66D7C1A4E}"/>
    <cellStyle name="Comma 5 2 2 2 3 2 3 2 2 2" xfId="19743" xr:uid="{F4FAE8E2-6E8E-4882-9F9D-5110F323F4E7}"/>
    <cellStyle name="Comma 5 2 2 2 3 2 3 2 2 2 2" xfId="30255" xr:uid="{32C17C5F-9CB4-4C17-89A0-71558D3184A7}"/>
    <cellStyle name="Comma 5 2 2 2 3 2 3 2 3" xfId="16239" xr:uid="{30088086-758B-4739-A1A2-B5A24E0D27B7}"/>
    <cellStyle name="Comma 5 2 2 2 3 2 3 2 3 2" xfId="26751" xr:uid="{C6583E92-1AB9-43DF-8906-0877757A3F54}"/>
    <cellStyle name="Comma 5 2 2 2 3 2 3 3" xfId="12735" xr:uid="{FC7B1BB7-404C-4439-9362-2E9216C9C35D}"/>
    <cellStyle name="Comma 5 2 2 2 3 2 3 3 2" xfId="23247" xr:uid="{FB51993A-6B33-42D4-9EC4-58BE7C5DD823}"/>
    <cellStyle name="Comma 5 2 2 2 3 2 4" xfId="3099" xr:uid="{00000000-0005-0000-0000-000035020000}"/>
    <cellStyle name="Comma 5 2 2 2 3 2 4 2" xfId="6603" xr:uid="{77FD6290-8CA7-4002-ACFC-864A6B187E31}"/>
    <cellStyle name="Comma 5 2 2 2 3 2 4 2 2" xfId="10107" xr:uid="{1D5E8B59-424A-455F-8F59-FCE11E11F1AD}"/>
    <cellStyle name="Comma 5 2 2 2 3 2 4 2 2 2" xfId="20619" xr:uid="{89B74D7A-C713-4986-89A6-7FFE49C81F4C}"/>
    <cellStyle name="Comma 5 2 2 2 3 2 4 2 2 2 2" xfId="31131" xr:uid="{F03B7D45-F0F6-4733-AE3E-4E08BEDC5E87}"/>
    <cellStyle name="Comma 5 2 2 2 3 2 4 2 3" xfId="17115" xr:uid="{D796B4D8-293A-4803-9CF7-259121F07981}"/>
    <cellStyle name="Comma 5 2 2 2 3 2 4 2 3 2" xfId="27627" xr:uid="{310C04F7-86DC-49F5-834F-DB22020FFEC4}"/>
    <cellStyle name="Comma 5 2 2 2 3 2 4 3" xfId="13611" xr:uid="{F6B68D23-7CC2-462D-A7EE-FCBC8FB7A156}"/>
    <cellStyle name="Comma 5 2 2 2 3 2 4 3 2" xfId="24123" xr:uid="{567B449E-5CF9-48F0-A2E8-60AB77D9DBB4}"/>
    <cellStyle name="Comma 5 2 2 2 3 2 5" xfId="4414" xr:uid="{4988AEE3-AA22-4DDD-BC73-51BF071C447D}"/>
    <cellStyle name="Comma 5 2 2 2 3 2 5 2" xfId="7917" xr:uid="{5D1DD8BA-6CCE-4584-AA37-39A172AA6F98}"/>
    <cellStyle name="Comma 5 2 2 2 3 2 5 2 2" xfId="18429" xr:uid="{7317F805-F44C-41BE-85BA-3C7D88114D9E}"/>
    <cellStyle name="Comma 5 2 2 2 3 2 5 2 2 2" xfId="28941" xr:uid="{DE24D308-A502-4AF8-AC71-BD0BEF2D682B}"/>
    <cellStyle name="Comma 5 2 2 2 3 2 5 3" xfId="14925" xr:uid="{34F1864A-23B3-4806-9B84-DB1B720C21C1}"/>
    <cellStyle name="Comma 5 2 2 2 3 2 5 3 2" xfId="25437" xr:uid="{A6D6F89E-CB78-4397-B2B6-F8B48442DAF6}"/>
    <cellStyle name="Comma 5 2 2 2 3 2 6" xfId="11421" xr:uid="{B8E8290F-77AE-42C9-8AB7-B0D774DEE6B5}"/>
    <cellStyle name="Comma 5 2 2 2 3 2 6 2" xfId="21933" xr:uid="{73CE6F2E-4A23-4429-BD49-46EC44ACFAF9}"/>
    <cellStyle name="Comma 5 2 2 2 3 3" xfId="1785" xr:uid="{00000000-0005-0000-0000-000064040000}"/>
    <cellStyle name="Comma 5 2 2 2 3 3 2" xfId="5290" xr:uid="{AE9584B3-207F-4283-B031-1297190C8A64}"/>
    <cellStyle name="Comma 5 2 2 2 3 3 2 2" xfId="8793" xr:uid="{4594A744-A9A1-4E7D-BB6F-0FBCA580AC4F}"/>
    <cellStyle name="Comma 5 2 2 2 3 3 2 2 2" xfId="19305" xr:uid="{0C3243CD-325B-4C18-A519-52B780316C24}"/>
    <cellStyle name="Comma 5 2 2 2 3 3 2 2 2 2" xfId="29817" xr:uid="{30FDCFFD-F3B1-4240-B44F-05D51E2E1183}"/>
    <cellStyle name="Comma 5 2 2 2 3 3 2 3" xfId="15801" xr:uid="{5D8CFD49-9695-417B-9683-DD31A81BF626}"/>
    <cellStyle name="Comma 5 2 2 2 3 3 2 3 2" xfId="26313" xr:uid="{950E61B4-EC09-4C5A-8E83-DE39815CA771}"/>
    <cellStyle name="Comma 5 2 2 2 3 3 3" xfId="12297" xr:uid="{07A8F42A-CA9D-4F0D-937B-24F8B63B6CB0}"/>
    <cellStyle name="Comma 5 2 2 2 3 3 3 2" xfId="22809" xr:uid="{37823156-D9E3-474D-9B93-B114EB787866}"/>
    <cellStyle name="Comma 5 2 2 2 3 4" xfId="3976" xr:uid="{300B0602-2FA2-46D8-8937-323EBF95483F}"/>
    <cellStyle name="Comma 5 2 2 2 3 4 2" xfId="7479" xr:uid="{820C58B1-F734-4E13-918C-1F60CC4DB232}"/>
    <cellStyle name="Comma 5 2 2 2 3 4 2 2" xfId="17991" xr:uid="{32D26A08-B2EC-4E7E-AF9A-F207BD61A3E3}"/>
    <cellStyle name="Comma 5 2 2 2 3 4 2 2 2" xfId="28503" xr:uid="{91867EFF-6D37-448F-A93F-4A4A9475B090}"/>
    <cellStyle name="Comma 5 2 2 2 3 4 3" xfId="14487" xr:uid="{C9C2E782-CA98-4734-B349-4DD6D1615243}"/>
    <cellStyle name="Comma 5 2 2 2 3 4 3 2" xfId="24999" xr:uid="{0C698CFB-B1CA-4EB4-88DB-2129C4F05D99}"/>
    <cellStyle name="Comma 5 2 2 2 3 5" xfId="10983" xr:uid="{B2F34AEC-C83B-472B-ACEF-2A06D309CD94}"/>
    <cellStyle name="Comma 5 2 2 2 3 5 2" xfId="21495" xr:uid="{2FEC906E-BE18-4971-A074-18FA960F69D0}"/>
    <cellStyle name="Comma 5 2 2 2 4" xfId="325" xr:uid="{00000000-0005-0000-0000-000065040000}"/>
    <cellStyle name="Comma 5 2 2 2 4 2" xfId="764" xr:uid="{00000000-0005-0000-0000-000066040000}"/>
    <cellStyle name="Comma 5 2 2 2 4 2 2" xfId="1202" xr:uid="{00000000-0005-0000-0000-000067040000}"/>
    <cellStyle name="Comma 5 2 2 2 4 2 2 2" xfId="2517" xr:uid="{00000000-0005-0000-0000-000068040000}"/>
    <cellStyle name="Comma 5 2 2 2 4 2 2 2 2" xfId="6022" xr:uid="{94E767F1-42C7-4A93-8120-F4EC67AF63F2}"/>
    <cellStyle name="Comma 5 2 2 2 4 2 2 2 2 2" xfId="9525" xr:uid="{2DAE9E7C-90D3-40C3-B30F-21A1B8BB2E61}"/>
    <cellStyle name="Comma 5 2 2 2 4 2 2 2 2 2 2" xfId="20037" xr:uid="{6B9FB22B-B55E-44F4-B170-5C7C1455FA64}"/>
    <cellStyle name="Comma 5 2 2 2 4 2 2 2 2 2 2 2" xfId="30549" xr:uid="{8CF5DD8C-987B-4DB1-A5BA-D562C8AF72A6}"/>
    <cellStyle name="Comma 5 2 2 2 4 2 2 2 2 3" xfId="16533" xr:uid="{1D167502-E2DE-4FE1-8BFB-602AD2B97035}"/>
    <cellStyle name="Comma 5 2 2 2 4 2 2 2 2 3 2" xfId="27045" xr:uid="{98833C35-1FCD-442E-8729-A5DE381A10F5}"/>
    <cellStyle name="Comma 5 2 2 2 4 2 2 2 3" xfId="13029" xr:uid="{88DE2AAF-0B97-49D8-8021-DD39CA01587F}"/>
    <cellStyle name="Comma 5 2 2 2 4 2 2 2 3 2" xfId="23541" xr:uid="{12C7CE59-1C26-41BB-A51F-B6194B21914D}"/>
    <cellStyle name="Comma 5 2 2 2 4 2 2 3" xfId="3393" xr:uid="{00000000-0005-0000-0000-000039020000}"/>
    <cellStyle name="Comma 5 2 2 2 4 2 2 3 2" xfId="6897" xr:uid="{077CBB58-43B6-4CCF-816A-53C2D8B79780}"/>
    <cellStyle name="Comma 5 2 2 2 4 2 2 3 2 2" xfId="10401" xr:uid="{5C4661B8-0AC5-40D6-87B2-27A6B385F3AE}"/>
    <cellStyle name="Comma 5 2 2 2 4 2 2 3 2 2 2" xfId="20913" xr:uid="{16CDF18A-79D1-40C6-B969-CABAB34F1EF3}"/>
    <cellStyle name="Comma 5 2 2 2 4 2 2 3 2 2 2 2" xfId="31425" xr:uid="{DFC60BE4-5CEC-4DF7-AAFA-EAC871B68A98}"/>
    <cellStyle name="Comma 5 2 2 2 4 2 2 3 2 3" xfId="17409" xr:uid="{906DC936-8216-4F63-8DE1-0B389795462C}"/>
    <cellStyle name="Comma 5 2 2 2 4 2 2 3 2 3 2" xfId="27921" xr:uid="{1DED8E56-55BD-48C6-AF86-AF89F9477EA6}"/>
    <cellStyle name="Comma 5 2 2 2 4 2 2 3 3" xfId="13905" xr:uid="{186E1321-8521-4D6F-A69B-86D75BEF1EE6}"/>
    <cellStyle name="Comma 5 2 2 2 4 2 2 3 3 2" xfId="24417" xr:uid="{076D936C-20FD-4103-8A45-26EEAEA2E90D}"/>
    <cellStyle name="Comma 5 2 2 2 4 2 2 4" xfId="4708" xr:uid="{DDE1EB5B-511D-46B7-8B68-D86E9EE52C4F}"/>
    <cellStyle name="Comma 5 2 2 2 4 2 2 4 2" xfId="8211" xr:uid="{472C3499-9C25-4007-B118-5BB7C03F852B}"/>
    <cellStyle name="Comma 5 2 2 2 4 2 2 4 2 2" xfId="18723" xr:uid="{74EEB2EA-BE14-4772-BF07-E332902FEFC2}"/>
    <cellStyle name="Comma 5 2 2 2 4 2 2 4 2 2 2" xfId="29235" xr:uid="{28831207-6C57-46FA-9062-9333D2031C3E}"/>
    <cellStyle name="Comma 5 2 2 2 4 2 2 4 3" xfId="15219" xr:uid="{2702C2F7-5E46-4D89-BDDC-41A57708A740}"/>
    <cellStyle name="Comma 5 2 2 2 4 2 2 4 3 2" xfId="25731" xr:uid="{A137CA8D-7BEF-480D-B07E-BCDC5036964E}"/>
    <cellStyle name="Comma 5 2 2 2 4 2 2 5" xfId="11715" xr:uid="{99D9643D-E255-4CD1-946A-BC0F19E6CB33}"/>
    <cellStyle name="Comma 5 2 2 2 4 2 2 5 2" xfId="22227" xr:uid="{227BBD8B-8E80-4A75-8ECE-1C6460310835}"/>
    <cellStyle name="Comma 5 2 2 2 4 2 3" xfId="2079" xr:uid="{00000000-0005-0000-0000-000069040000}"/>
    <cellStyle name="Comma 5 2 2 2 4 2 3 2" xfId="5584" xr:uid="{72916664-ABF8-429B-8FF9-37E2108049EF}"/>
    <cellStyle name="Comma 5 2 2 2 4 2 3 2 2" xfId="9087" xr:uid="{26076C39-BDC2-4B6F-80C7-683B27C21D1D}"/>
    <cellStyle name="Comma 5 2 2 2 4 2 3 2 2 2" xfId="19599" xr:uid="{440C8263-8C37-47FB-8445-0ADBFE24AD53}"/>
    <cellStyle name="Comma 5 2 2 2 4 2 3 2 2 2 2" xfId="30111" xr:uid="{7EEA4752-8316-4C3A-A3F7-914FCED42AF2}"/>
    <cellStyle name="Comma 5 2 2 2 4 2 3 2 3" xfId="16095" xr:uid="{52E0F868-A910-4D73-910C-B3ABA32D5072}"/>
    <cellStyle name="Comma 5 2 2 2 4 2 3 2 3 2" xfId="26607" xr:uid="{56D969B9-A073-4CC4-984B-B1BD14F138DB}"/>
    <cellStyle name="Comma 5 2 2 2 4 2 3 3" xfId="12591" xr:uid="{22D39A43-8CE0-40DC-BC2F-4630E7976D22}"/>
    <cellStyle name="Comma 5 2 2 2 4 2 3 3 2" xfId="23103" xr:uid="{92C9FFEA-95D5-4811-A630-1D75DA7DEB04}"/>
    <cellStyle name="Comma 5 2 2 2 4 2 4" xfId="2955" xr:uid="{00000000-0005-0000-0000-000038020000}"/>
    <cellStyle name="Comma 5 2 2 2 4 2 4 2" xfId="6459" xr:uid="{16D8AF1D-9CF2-4B25-89BB-D294AF9C0F4E}"/>
    <cellStyle name="Comma 5 2 2 2 4 2 4 2 2" xfId="9963" xr:uid="{F4CF83AF-AE3B-46B4-9E10-C4857750F927}"/>
    <cellStyle name="Comma 5 2 2 2 4 2 4 2 2 2" xfId="20475" xr:uid="{D7DC552C-35EF-4853-9282-CCFFB3FF9DA4}"/>
    <cellStyle name="Comma 5 2 2 2 4 2 4 2 2 2 2" xfId="30987" xr:uid="{18C705F0-EA6B-4885-85A6-8EFBBE1D0FA4}"/>
    <cellStyle name="Comma 5 2 2 2 4 2 4 2 3" xfId="16971" xr:uid="{A169ACCC-63FD-43E1-AB44-E4A3CE00B2F8}"/>
    <cellStyle name="Comma 5 2 2 2 4 2 4 2 3 2" xfId="27483" xr:uid="{6DC98D53-8CB6-45DE-B658-E743B6B9BD49}"/>
    <cellStyle name="Comma 5 2 2 2 4 2 4 3" xfId="13467" xr:uid="{E8055508-5804-491C-A862-4823666D3BF7}"/>
    <cellStyle name="Comma 5 2 2 2 4 2 4 3 2" xfId="23979" xr:uid="{3A2003BA-E392-4D89-95D1-D92AF43C6F63}"/>
    <cellStyle name="Comma 5 2 2 2 4 2 5" xfId="4270" xr:uid="{465C8F99-C69B-47E6-BDA9-D2427CD8F46F}"/>
    <cellStyle name="Comma 5 2 2 2 4 2 5 2" xfId="7773" xr:uid="{45BAD2F3-AE91-4AB7-AF01-4A3580830990}"/>
    <cellStyle name="Comma 5 2 2 2 4 2 5 2 2" xfId="18285" xr:uid="{7595CB1E-2D49-4BCC-9E90-6C7A9371A3D4}"/>
    <cellStyle name="Comma 5 2 2 2 4 2 5 2 2 2" xfId="28797" xr:uid="{BD5ED05E-8984-4654-B797-F25D2E49F89E}"/>
    <cellStyle name="Comma 5 2 2 2 4 2 5 3" xfId="14781" xr:uid="{AFB112F2-BCB0-4CEB-B30A-B676D056E82D}"/>
    <cellStyle name="Comma 5 2 2 2 4 2 5 3 2" xfId="25293" xr:uid="{6A4FAC8F-C976-479E-8F88-C015FE84A508}"/>
    <cellStyle name="Comma 5 2 2 2 4 2 6" xfId="11277" xr:uid="{E8A72F3F-92A2-4062-AC1A-F0365BA481BF}"/>
    <cellStyle name="Comma 5 2 2 2 4 2 6 2" xfId="21789" xr:uid="{E86F3CA1-A947-4E29-B502-5C4F18A34FDC}"/>
    <cellStyle name="Comma 5 2 2 2 4 3" xfId="1641" xr:uid="{00000000-0005-0000-0000-00006A040000}"/>
    <cellStyle name="Comma 5 2 2 2 4 3 2" xfId="5146" xr:uid="{097DB803-7341-4832-91A9-D9F2E9D85B24}"/>
    <cellStyle name="Comma 5 2 2 2 4 3 2 2" xfId="8649" xr:uid="{A179A809-5708-4027-8EB5-A551036A2290}"/>
    <cellStyle name="Comma 5 2 2 2 4 3 2 2 2" xfId="19161" xr:uid="{177D5946-4975-44FA-927A-88F04DC9B4D8}"/>
    <cellStyle name="Comma 5 2 2 2 4 3 2 2 2 2" xfId="29673" xr:uid="{960AAE2F-4BA3-4F64-AD8B-3B546A65AA05}"/>
    <cellStyle name="Comma 5 2 2 2 4 3 2 3" xfId="15657" xr:uid="{AB99EE94-9206-460D-B012-621380CF4B07}"/>
    <cellStyle name="Comma 5 2 2 2 4 3 2 3 2" xfId="26169" xr:uid="{F81F5865-F20D-4514-8FAD-948579CDF0F8}"/>
    <cellStyle name="Comma 5 2 2 2 4 3 3" xfId="12153" xr:uid="{3EC16105-AB8B-4CFE-914F-1F494E5DC4D2}"/>
    <cellStyle name="Comma 5 2 2 2 4 3 3 2" xfId="22665" xr:uid="{7EB41655-2D70-4BA6-BEC3-52E902D8B01A}"/>
    <cellStyle name="Comma 5 2 2 2 4 4" xfId="3832" xr:uid="{34FA88E0-A14C-498C-B3C1-BBA3E0C8F225}"/>
    <cellStyle name="Comma 5 2 2 2 4 4 2" xfId="7335" xr:uid="{AD218C0C-00BB-467F-A868-C4326B5FD3A8}"/>
    <cellStyle name="Comma 5 2 2 2 4 4 2 2" xfId="17847" xr:uid="{4C0213C0-068D-4B84-8994-EB9A28213A4E}"/>
    <cellStyle name="Comma 5 2 2 2 4 4 2 2 2" xfId="28359" xr:uid="{4BD7B0BD-6BE4-4CEA-96E9-02DB26AD3ECA}"/>
    <cellStyle name="Comma 5 2 2 2 4 4 3" xfId="14343" xr:uid="{DC28A2B5-3721-44EA-8212-A2D98C7CD32C}"/>
    <cellStyle name="Comma 5 2 2 2 4 4 3 2" xfId="24855" xr:uid="{821452A8-7DEB-43C1-B074-2B52CE04C7DB}"/>
    <cellStyle name="Comma 5 2 2 2 4 5" xfId="10839" xr:uid="{12405B87-5BD2-4137-B21C-D88D73E9B8B6}"/>
    <cellStyle name="Comma 5 2 2 2 4 5 2" xfId="21351" xr:uid="{DF0FE492-255B-4105-8EE5-95E20354023E}"/>
    <cellStyle name="Comma 5 2 2 2 5" xfId="620" xr:uid="{00000000-0005-0000-0000-00006B040000}"/>
    <cellStyle name="Comma 5 2 2 2 5 2" xfId="1058" xr:uid="{00000000-0005-0000-0000-00006C040000}"/>
    <cellStyle name="Comma 5 2 2 2 5 2 2" xfId="2373" xr:uid="{00000000-0005-0000-0000-00006D040000}"/>
    <cellStyle name="Comma 5 2 2 2 5 2 2 2" xfId="5878" xr:uid="{5B166608-75A6-4265-B139-E0605F1E618F}"/>
    <cellStyle name="Comma 5 2 2 2 5 2 2 2 2" xfId="9381" xr:uid="{E488AF97-B56E-4BC1-BCE0-094FDB4DAF5C}"/>
    <cellStyle name="Comma 5 2 2 2 5 2 2 2 2 2" xfId="19893" xr:uid="{F07CC305-0098-4678-B8AA-6739720B6BC1}"/>
    <cellStyle name="Comma 5 2 2 2 5 2 2 2 2 2 2" xfId="30405" xr:uid="{4D615735-40E3-4C27-885D-86136C4B798D}"/>
    <cellStyle name="Comma 5 2 2 2 5 2 2 2 3" xfId="16389" xr:uid="{7823F09C-A594-482D-81F4-7EC5EB84C4C2}"/>
    <cellStyle name="Comma 5 2 2 2 5 2 2 2 3 2" xfId="26901" xr:uid="{2AA0978E-D64F-4A79-BDB9-DD02E7BA98A0}"/>
    <cellStyle name="Comma 5 2 2 2 5 2 2 3" xfId="12885" xr:uid="{B5331A3D-55A6-4281-A11B-855A9AA1C751}"/>
    <cellStyle name="Comma 5 2 2 2 5 2 2 3 2" xfId="23397" xr:uid="{807D5045-C4EE-43E3-A05D-81334F4E0B69}"/>
    <cellStyle name="Comma 5 2 2 2 5 2 3" xfId="3249" xr:uid="{00000000-0005-0000-0000-00003B020000}"/>
    <cellStyle name="Comma 5 2 2 2 5 2 3 2" xfId="6753" xr:uid="{B990CC1E-0ED1-4ADF-98EE-46C3A1CE4796}"/>
    <cellStyle name="Comma 5 2 2 2 5 2 3 2 2" xfId="10257" xr:uid="{43D09D40-AFF5-4B9E-BBA1-852929581298}"/>
    <cellStyle name="Comma 5 2 2 2 5 2 3 2 2 2" xfId="20769" xr:uid="{90FEC496-2F01-4427-824B-8B5F661F3B16}"/>
    <cellStyle name="Comma 5 2 2 2 5 2 3 2 2 2 2" xfId="31281" xr:uid="{9D6552B5-A2DA-4979-A89B-BA326B60477C}"/>
    <cellStyle name="Comma 5 2 2 2 5 2 3 2 3" xfId="17265" xr:uid="{F82F7254-BD19-476C-BF27-25E28FEFD226}"/>
    <cellStyle name="Comma 5 2 2 2 5 2 3 2 3 2" xfId="27777" xr:uid="{FEC5892A-F543-4A4A-9E9C-FD14755BF180}"/>
    <cellStyle name="Comma 5 2 2 2 5 2 3 3" xfId="13761" xr:uid="{90E1F013-7E91-4935-9C1B-5600E269E2B2}"/>
    <cellStyle name="Comma 5 2 2 2 5 2 3 3 2" xfId="24273" xr:uid="{F64E4FEF-700D-40E2-B302-58452D2F007B}"/>
    <cellStyle name="Comma 5 2 2 2 5 2 4" xfId="4564" xr:uid="{45F995C4-0307-4800-8BF7-2C91BD4C8E0D}"/>
    <cellStyle name="Comma 5 2 2 2 5 2 4 2" xfId="8067" xr:uid="{CE7E441F-EA47-4C89-BD17-05AEDA7D7057}"/>
    <cellStyle name="Comma 5 2 2 2 5 2 4 2 2" xfId="18579" xr:uid="{E36E9A15-9204-4D69-9F27-C851B6DA5752}"/>
    <cellStyle name="Comma 5 2 2 2 5 2 4 2 2 2" xfId="29091" xr:uid="{D4EE1BA0-11BB-446E-ADD6-610C5E984360}"/>
    <cellStyle name="Comma 5 2 2 2 5 2 4 3" xfId="15075" xr:uid="{E962AF5F-54A0-4872-8D53-03BBE48EE4CC}"/>
    <cellStyle name="Comma 5 2 2 2 5 2 4 3 2" xfId="25587" xr:uid="{25D0F46B-AC7C-4289-9927-D20B690ED4D7}"/>
    <cellStyle name="Comma 5 2 2 2 5 2 5" xfId="11571" xr:uid="{46CE19DC-D497-4E89-A7B8-FC80434ADD70}"/>
    <cellStyle name="Comma 5 2 2 2 5 2 5 2" xfId="22083" xr:uid="{A2B4CE5D-4B62-4160-A4A4-23BDF61C3192}"/>
    <cellStyle name="Comma 5 2 2 2 5 3" xfId="1935" xr:uid="{00000000-0005-0000-0000-00006E040000}"/>
    <cellStyle name="Comma 5 2 2 2 5 3 2" xfId="5440" xr:uid="{F91FB894-1D08-4C51-A836-E2743DB3B3A6}"/>
    <cellStyle name="Comma 5 2 2 2 5 3 2 2" xfId="8943" xr:uid="{70A3A60E-71DC-4396-BD9F-95F220FBC7A5}"/>
    <cellStyle name="Comma 5 2 2 2 5 3 2 2 2" xfId="19455" xr:uid="{5C34DE44-D371-4DE3-9FCD-3793A8B5CC3C}"/>
    <cellStyle name="Comma 5 2 2 2 5 3 2 2 2 2" xfId="29967" xr:uid="{4B57573F-0169-4401-8DCA-B8394E428CA9}"/>
    <cellStyle name="Comma 5 2 2 2 5 3 2 3" xfId="15951" xr:uid="{D5626A60-F3E3-4575-A5B7-F2A8455C8027}"/>
    <cellStyle name="Comma 5 2 2 2 5 3 2 3 2" xfId="26463" xr:uid="{BEBB1341-3AA5-4141-B324-9B0F0AEFA3F4}"/>
    <cellStyle name="Comma 5 2 2 2 5 3 3" xfId="12447" xr:uid="{B3C08E56-3A07-4609-9779-945FC789A016}"/>
    <cellStyle name="Comma 5 2 2 2 5 3 3 2" xfId="22959" xr:uid="{E3F08E07-075E-406F-99AC-F30AFFF5853A}"/>
    <cellStyle name="Comma 5 2 2 2 5 4" xfId="2811" xr:uid="{00000000-0005-0000-0000-00003A020000}"/>
    <cellStyle name="Comma 5 2 2 2 5 4 2" xfId="6315" xr:uid="{198CDE5B-E3CC-4EA3-81BA-998FC417C800}"/>
    <cellStyle name="Comma 5 2 2 2 5 4 2 2" xfId="9819" xr:uid="{A9460EF9-56F7-48D0-8ABC-65E4BBFC51BF}"/>
    <cellStyle name="Comma 5 2 2 2 5 4 2 2 2" xfId="20331" xr:uid="{7D767C05-F065-4C08-B516-BC2925076AED}"/>
    <cellStyle name="Comma 5 2 2 2 5 4 2 2 2 2" xfId="30843" xr:uid="{D8CF0795-EB6A-4633-B676-1BDABB19A1B9}"/>
    <cellStyle name="Comma 5 2 2 2 5 4 2 3" xfId="16827" xr:uid="{8F376DCB-F38D-4C27-9912-FA97D63FCB8C}"/>
    <cellStyle name="Comma 5 2 2 2 5 4 2 3 2" xfId="27339" xr:uid="{11CEEB06-C75C-43F3-A61D-656047624A87}"/>
    <cellStyle name="Comma 5 2 2 2 5 4 3" xfId="13323" xr:uid="{2E21FAB9-D097-498A-8AE0-F80184A12CBE}"/>
    <cellStyle name="Comma 5 2 2 2 5 4 3 2" xfId="23835" xr:uid="{7935AF67-B7E3-4135-8B4E-CB82294776AC}"/>
    <cellStyle name="Comma 5 2 2 2 5 5" xfId="4126" xr:uid="{391D5F61-42C7-45D7-B724-786B1E429FF2}"/>
    <cellStyle name="Comma 5 2 2 2 5 5 2" xfId="7629" xr:uid="{B5FDA9D8-BC71-4DE8-97AB-CC8C31A77481}"/>
    <cellStyle name="Comma 5 2 2 2 5 5 2 2" xfId="18141" xr:uid="{C827A21D-81C6-4781-BE68-B19F6D35103F}"/>
    <cellStyle name="Comma 5 2 2 2 5 5 2 2 2" xfId="28653" xr:uid="{BA85C8B3-18E3-434E-9B86-F1C0CF3A830F}"/>
    <cellStyle name="Comma 5 2 2 2 5 5 3" xfId="14637" xr:uid="{2280FC82-8E95-4661-9AB6-6945DA92649E}"/>
    <cellStyle name="Comma 5 2 2 2 5 5 3 2" xfId="25149" xr:uid="{5057A55E-5F14-4D7B-BF62-EDB3E1E6C797}"/>
    <cellStyle name="Comma 5 2 2 2 5 6" xfId="11133" xr:uid="{C0C72F42-94C4-47A7-9345-BDBB1A0B7078}"/>
    <cellStyle name="Comma 5 2 2 2 5 6 2" xfId="21645" xr:uid="{F8451265-5A3B-4F2E-BA02-4DC145E7D216}"/>
    <cellStyle name="Comma 5 2 2 2 6" xfId="1497" xr:uid="{00000000-0005-0000-0000-00006F040000}"/>
    <cellStyle name="Comma 5 2 2 2 6 2" xfId="5002" xr:uid="{37353AC8-F239-4ED5-BB4B-6056D6850FA5}"/>
    <cellStyle name="Comma 5 2 2 2 6 2 2" xfId="8505" xr:uid="{AEEBE68A-C190-4925-A338-23A054A41DAD}"/>
    <cellStyle name="Comma 5 2 2 2 6 2 2 2" xfId="19017" xr:uid="{BE84B4C9-FD98-4AF1-8C1B-62EBD5E86BB2}"/>
    <cellStyle name="Comma 5 2 2 2 6 2 2 2 2" xfId="29529" xr:uid="{DA267AB5-2333-482F-98D3-C8B13EC22252}"/>
    <cellStyle name="Comma 5 2 2 2 6 2 3" xfId="15513" xr:uid="{25A21877-A776-4B3D-9EFA-1D2125535B59}"/>
    <cellStyle name="Comma 5 2 2 2 6 2 3 2" xfId="26025" xr:uid="{BF341660-7A03-4A7C-BDE2-5278CF66F99A}"/>
    <cellStyle name="Comma 5 2 2 2 6 3" xfId="12009" xr:uid="{20D7D9D1-5B33-427B-AFDA-B34573A97F6A}"/>
    <cellStyle name="Comma 5 2 2 2 6 3 2" xfId="22521" xr:uid="{2F0983DE-DA30-43FB-AF43-59A6C997F1AB}"/>
    <cellStyle name="Comma 5 2 2 2 7" xfId="3688" xr:uid="{35B45481-10CB-4396-B481-9453475A88A4}"/>
    <cellStyle name="Comma 5 2 2 2 7 2" xfId="7191" xr:uid="{2AB2E843-3F4C-45C1-B35E-CB2037C4D117}"/>
    <cellStyle name="Comma 5 2 2 2 7 2 2" xfId="17703" xr:uid="{D0A1D79A-A718-4D06-98A3-F0252BF22775}"/>
    <cellStyle name="Comma 5 2 2 2 7 2 2 2" xfId="28215" xr:uid="{73B44EF8-8068-4E12-A722-6BFC2705D440}"/>
    <cellStyle name="Comma 5 2 2 2 7 3" xfId="14199" xr:uid="{93E8E2DF-EADE-4304-AAFF-A9F14E514138}"/>
    <cellStyle name="Comma 5 2 2 2 7 3 2" xfId="24711" xr:uid="{236368B2-6EA9-42C5-A6DC-21096A532D5C}"/>
    <cellStyle name="Comma 5 2 2 2 8" xfId="10695" xr:uid="{3DC719C7-99CF-4CE4-9359-743E5D35F2C0}"/>
    <cellStyle name="Comma 5 2 2 2 8 2" xfId="21207" xr:uid="{17C9E0BA-9C35-4F74-9B64-2B2455C8CD87}"/>
    <cellStyle name="Comma 5 2 2 3" xfId="221" xr:uid="{00000000-0005-0000-0000-000070040000}"/>
    <cellStyle name="Comma 5 2 2 3 2" xfId="509" xr:uid="{00000000-0005-0000-0000-000071040000}"/>
    <cellStyle name="Comma 5 2 2 3 2 2" xfId="948" xr:uid="{00000000-0005-0000-0000-000072040000}"/>
    <cellStyle name="Comma 5 2 2 3 2 2 2" xfId="1386" xr:uid="{00000000-0005-0000-0000-000073040000}"/>
    <cellStyle name="Comma 5 2 2 3 2 2 2 2" xfId="2701" xr:uid="{00000000-0005-0000-0000-000074040000}"/>
    <cellStyle name="Comma 5 2 2 3 2 2 2 2 2" xfId="6206" xr:uid="{A793201A-FA4A-4F4C-8285-6892EA7B90C2}"/>
    <cellStyle name="Comma 5 2 2 3 2 2 2 2 2 2" xfId="9709" xr:uid="{293F6DA9-B984-45A5-B234-D93A0FB17F35}"/>
    <cellStyle name="Comma 5 2 2 3 2 2 2 2 2 2 2" xfId="20221" xr:uid="{00450690-7D08-4D09-9E5F-F6D0D18EC634}"/>
    <cellStyle name="Comma 5 2 2 3 2 2 2 2 2 2 2 2" xfId="30733" xr:uid="{A5B8C9E8-0833-40DB-9BB5-B541F85EACB0}"/>
    <cellStyle name="Comma 5 2 2 3 2 2 2 2 2 3" xfId="16717" xr:uid="{38ECEDC8-4568-4781-9297-16B901DE4EA2}"/>
    <cellStyle name="Comma 5 2 2 3 2 2 2 2 2 3 2" xfId="27229" xr:uid="{57C1F6AD-3613-46DC-A2F1-0439891683BE}"/>
    <cellStyle name="Comma 5 2 2 3 2 2 2 2 3" xfId="13213" xr:uid="{8FE18B5D-DAA3-4A02-9D1C-3C404445E45C}"/>
    <cellStyle name="Comma 5 2 2 3 2 2 2 2 3 2" xfId="23725" xr:uid="{8919C618-67B6-4E3E-9857-ADA2170DCD46}"/>
    <cellStyle name="Comma 5 2 2 3 2 2 2 3" xfId="3577" xr:uid="{00000000-0005-0000-0000-00003F020000}"/>
    <cellStyle name="Comma 5 2 2 3 2 2 2 3 2" xfId="7081" xr:uid="{D496E5E8-3EB0-4DA0-9CC9-E83AD2C5D311}"/>
    <cellStyle name="Comma 5 2 2 3 2 2 2 3 2 2" xfId="10585" xr:uid="{AD0AC2C6-7251-44C4-9CF3-E5346E3097D6}"/>
    <cellStyle name="Comma 5 2 2 3 2 2 2 3 2 2 2" xfId="21097" xr:uid="{3ED24F12-9D16-4CBF-A53E-06057289A3B0}"/>
    <cellStyle name="Comma 5 2 2 3 2 2 2 3 2 2 2 2" xfId="31609" xr:uid="{DBD028F9-9138-4A28-A778-D7557C3151F5}"/>
    <cellStyle name="Comma 5 2 2 3 2 2 2 3 2 3" xfId="17593" xr:uid="{E363ED23-E6E5-4AD2-9811-9F4F14B54D28}"/>
    <cellStyle name="Comma 5 2 2 3 2 2 2 3 2 3 2" xfId="28105" xr:uid="{4A6DF43A-BFB7-4BF7-BA5D-99A5D8D5F7C2}"/>
    <cellStyle name="Comma 5 2 2 3 2 2 2 3 3" xfId="14089" xr:uid="{7E97166A-F805-4381-8461-7B4AF0E6E7AA}"/>
    <cellStyle name="Comma 5 2 2 3 2 2 2 3 3 2" xfId="24601" xr:uid="{4D5ADC29-5512-470C-98D7-F58AB98D49A6}"/>
    <cellStyle name="Comma 5 2 2 3 2 2 2 4" xfId="4892" xr:uid="{56E2B397-2AF2-4E1B-9C66-750BEC53762E}"/>
    <cellStyle name="Comma 5 2 2 3 2 2 2 4 2" xfId="8395" xr:uid="{9AE0124A-B5E0-4953-AF9E-910E3ACA9005}"/>
    <cellStyle name="Comma 5 2 2 3 2 2 2 4 2 2" xfId="18907" xr:uid="{EB6DB66E-5F10-43C3-A411-74605BD82F35}"/>
    <cellStyle name="Comma 5 2 2 3 2 2 2 4 2 2 2" xfId="29419" xr:uid="{5716DF0C-C803-4BF1-B512-01C4B28E9A80}"/>
    <cellStyle name="Comma 5 2 2 3 2 2 2 4 3" xfId="15403" xr:uid="{06800C5E-D289-47CF-9A52-E2C85E96D848}"/>
    <cellStyle name="Comma 5 2 2 3 2 2 2 4 3 2" xfId="25915" xr:uid="{BA467998-E438-4AB8-8CE9-3D9433051B61}"/>
    <cellStyle name="Comma 5 2 2 3 2 2 2 5" xfId="11899" xr:uid="{362DE8ED-8B85-4C0A-8345-04F231E420D8}"/>
    <cellStyle name="Comma 5 2 2 3 2 2 2 5 2" xfId="22411" xr:uid="{A93EA2A3-902F-42A7-AA4B-3438802B46B5}"/>
    <cellStyle name="Comma 5 2 2 3 2 2 3" xfId="2263" xr:uid="{00000000-0005-0000-0000-000075040000}"/>
    <cellStyle name="Comma 5 2 2 3 2 2 3 2" xfId="5768" xr:uid="{2F875D12-4341-463E-B89A-9FA29D644370}"/>
    <cellStyle name="Comma 5 2 2 3 2 2 3 2 2" xfId="9271" xr:uid="{0B0B86E4-F022-40DB-996D-3ED4A9E8BC58}"/>
    <cellStyle name="Comma 5 2 2 3 2 2 3 2 2 2" xfId="19783" xr:uid="{FAF418F8-21D6-4446-81C0-02EEB367BD2C}"/>
    <cellStyle name="Comma 5 2 2 3 2 2 3 2 2 2 2" xfId="30295" xr:uid="{51204570-4C8F-4A32-95F9-249AEBE694AC}"/>
    <cellStyle name="Comma 5 2 2 3 2 2 3 2 3" xfId="16279" xr:uid="{A571E00D-1A59-4893-9B67-8707B59D9263}"/>
    <cellStyle name="Comma 5 2 2 3 2 2 3 2 3 2" xfId="26791" xr:uid="{B4C0D55E-744F-459B-B743-D6EB087D9861}"/>
    <cellStyle name="Comma 5 2 2 3 2 2 3 3" xfId="12775" xr:uid="{12556B65-1589-4FD2-B57F-0A740F36BB3B}"/>
    <cellStyle name="Comma 5 2 2 3 2 2 3 3 2" xfId="23287" xr:uid="{5EDBD3AF-3D37-4567-BF74-44624F2861B6}"/>
    <cellStyle name="Comma 5 2 2 3 2 2 4" xfId="3139" xr:uid="{00000000-0005-0000-0000-00003E020000}"/>
    <cellStyle name="Comma 5 2 2 3 2 2 4 2" xfId="6643" xr:uid="{1662505C-66FC-412B-B40A-BD05791DCBE3}"/>
    <cellStyle name="Comma 5 2 2 3 2 2 4 2 2" xfId="10147" xr:uid="{ACDD7F69-2E52-4CAE-9FA2-1979793E890B}"/>
    <cellStyle name="Comma 5 2 2 3 2 2 4 2 2 2" xfId="20659" xr:uid="{D2FB8D13-F7B1-4712-AD0B-28CCF9E85585}"/>
    <cellStyle name="Comma 5 2 2 3 2 2 4 2 2 2 2" xfId="31171" xr:uid="{CF606C77-6F8F-44DA-9DF8-9AB0CD122ECB}"/>
    <cellStyle name="Comma 5 2 2 3 2 2 4 2 3" xfId="17155" xr:uid="{C0DC7902-FD8D-4FB1-A4DF-D6FBF5A7A501}"/>
    <cellStyle name="Comma 5 2 2 3 2 2 4 2 3 2" xfId="27667" xr:uid="{A6BEE23C-21E0-4F11-8E77-D229EAFCE008}"/>
    <cellStyle name="Comma 5 2 2 3 2 2 4 3" xfId="13651" xr:uid="{445A7053-718B-4DBA-A138-4431675C34F0}"/>
    <cellStyle name="Comma 5 2 2 3 2 2 4 3 2" xfId="24163" xr:uid="{4A83F417-717E-4B6D-99D4-A8A3846A9610}"/>
    <cellStyle name="Comma 5 2 2 3 2 2 5" xfId="4454" xr:uid="{BB5041F3-3EF9-4A95-B7B6-5C454142B2FB}"/>
    <cellStyle name="Comma 5 2 2 3 2 2 5 2" xfId="7957" xr:uid="{F9658ED6-DFD6-4666-974B-3552A244E64E}"/>
    <cellStyle name="Comma 5 2 2 3 2 2 5 2 2" xfId="18469" xr:uid="{9F331D47-87AE-48CF-803D-94ADCCF83B59}"/>
    <cellStyle name="Comma 5 2 2 3 2 2 5 2 2 2" xfId="28981" xr:uid="{562ED9D2-628C-41BD-8E26-73141B8C38E9}"/>
    <cellStyle name="Comma 5 2 2 3 2 2 5 3" xfId="14965" xr:uid="{9AACCBCC-D37F-4C2F-8A79-8088CF665AAA}"/>
    <cellStyle name="Comma 5 2 2 3 2 2 5 3 2" xfId="25477" xr:uid="{8676B426-1F2B-40A1-BD86-52E2481FCC47}"/>
    <cellStyle name="Comma 5 2 2 3 2 2 6" xfId="11461" xr:uid="{D052DCAD-5BA4-488F-A9C6-2CFBD2B46B14}"/>
    <cellStyle name="Comma 5 2 2 3 2 2 6 2" xfId="21973" xr:uid="{53B369D7-0C17-4394-A249-F9CC39FB1FCD}"/>
    <cellStyle name="Comma 5 2 2 3 2 3" xfId="1825" xr:uid="{00000000-0005-0000-0000-000076040000}"/>
    <cellStyle name="Comma 5 2 2 3 2 3 2" xfId="5330" xr:uid="{F99B954C-6D23-42B0-8FA1-7043FC17B7A2}"/>
    <cellStyle name="Comma 5 2 2 3 2 3 2 2" xfId="8833" xr:uid="{D76DC213-E251-402F-91BE-64A5513D6F12}"/>
    <cellStyle name="Comma 5 2 2 3 2 3 2 2 2" xfId="19345" xr:uid="{B50347C0-6715-405D-BE9C-0C62B45EB768}"/>
    <cellStyle name="Comma 5 2 2 3 2 3 2 2 2 2" xfId="29857" xr:uid="{7A98727B-1FE9-469F-A663-A92E90C23743}"/>
    <cellStyle name="Comma 5 2 2 3 2 3 2 3" xfId="15841" xr:uid="{EE06E0CD-E1FB-4DBD-A4DA-51A667AC6854}"/>
    <cellStyle name="Comma 5 2 2 3 2 3 2 3 2" xfId="26353" xr:uid="{1B7AEE63-CFF1-418C-8E3F-FD5D047CBA69}"/>
    <cellStyle name="Comma 5 2 2 3 2 3 3" xfId="12337" xr:uid="{D1DA0CFE-BA4F-41FE-939F-AC26A6140792}"/>
    <cellStyle name="Comma 5 2 2 3 2 3 3 2" xfId="22849" xr:uid="{3840EA6E-643A-423E-B1CB-F6D3910685DC}"/>
    <cellStyle name="Comma 5 2 2 3 2 4" xfId="4016" xr:uid="{269E777E-D925-410D-AEB5-C95167FEF890}"/>
    <cellStyle name="Comma 5 2 2 3 2 4 2" xfId="7519" xr:uid="{47CE65D6-3492-46A1-8562-E53BB0D7EC32}"/>
    <cellStyle name="Comma 5 2 2 3 2 4 2 2" xfId="18031" xr:uid="{A1F5CDD6-3BE5-4E95-AEF4-2CC1B1C47960}"/>
    <cellStyle name="Comma 5 2 2 3 2 4 2 2 2" xfId="28543" xr:uid="{F2F837D0-F0AC-4DE9-B6A6-D4CA0AB69637}"/>
    <cellStyle name="Comma 5 2 2 3 2 4 3" xfId="14527" xr:uid="{9332AE38-E1C5-48FF-BE8A-7F579C41022E}"/>
    <cellStyle name="Comma 5 2 2 3 2 4 3 2" xfId="25039" xr:uid="{806D1D24-6D10-4FE4-AE9D-F347922BBB9B}"/>
    <cellStyle name="Comma 5 2 2 3 2 5" xfId="11023" xr:uid="{0A7B923A-357E-475F-BD40-707CD6B32229}"/>
    <cellStyle name="Comma 5 2 2 3 2 5 2" xfId="21535" xr:uid="{3FCC00BD-F638-4FE3-B837-B101688407A7}"/>
    <cellStyle name="Comma 5 2 2 3 3" xfId="365" xr:uid="{00000000-0005-0000-0000-000077040000}"/>
    <cellStyle name="Comma 5 2 2 3 3 2" xfId="804" xr:uid="{00000000-0005-0000-0000-000078040000}"/>
    <cellStyle name="Comma 5 2 2 3 3 2 2" xfId="1242" xr:uid="{00000000-0005-0000-0000-000079040000}"/>
    <cellStyle name="Comma 5 2 2 3 3 2 2 2" xfId="2557" xr:uid="{00000000-0005-0000-0000-00007A040000}"/>
    <cellStyle name="Comma 5 2 2 3 3 2 2 2 2" xfId="6062" xr:uid="{795AEE0E-1915-4108-B88D-9F57E11AA354}"/>
    <cellStyle name="Comma 5 2 2 3 3 2 2 2 2 2" xfId="9565" xr:uid="{7897D75D-81FF-40B2-AEBA-D61F5E27DF66}"/>
    <cellStyle name="Comma 5 2 2 3 3 2 2 2 2 2 2" xfId="20077" xr:uid="{49F9A7FF-E60C-40B2-BB49-81213961269D}"/>
    <cellStyle name="Comma 5 2 2 3 3 2 2 2 2 2 2 2" xfId="30589" xr:uid="{76516C66-6DA3-4D1C-8E41-B13CAA7465D7}"/>
    <cellStyle name="Comma 5 2 2 3 3 2 2 2 2 3" xfId="16573" xr:uid="{C5B6B7F8-9C43-4ABE-AB4C-C03421C3CBA4}"/>
    <cellStyle name="Comma 5 2 2 3 3 2 2 2 2 3 2" xfId="27085" xr:uid="{AAA087EA-3478-4DBA-AF2F-DDD67010697B}"/>
    <cellStyle name="Comma 5 2 2 3 3 2 2 2 3" xfId="13069" xr:uid="{E30EC5D6-F23B-456F-919D-6F075C6CCFF0}"/>
    <cellStyle name="Comma 5 2 2 3 3 2 2 2 3 2" xfId="23581" xr:uid="{CEF25982-2792-415C-8B09-56AD284EB5FC}"/>
    <cellStyle name="Comma 5 2 2 3 3 2 2 3" xfId="3433" xr:uid="{00000000-0005-0000-0000-000042020000}"/>
    <cellStyle name="Comma 5 2 2 3 3 2 2 3 2" xfId="6937" xr:uid="{47366C55-F4D6-47B1-B707-84E2DD744BA5}"/>
    <cellStyle name="Comma 5 2 2 3 3 2 2 3 2 2" xfId="10441" xr:uid="{9094A86D-1B4B-4E30-B98F-02B57397DB0F}"/>
    <cellStyle name="Comma 5 2 2 3 3 2 2 3 2 2 2" xfId="20953" xr:uid="{298CABD0-A87E-46CA-B8B0-392496D36AD6}"/>
    <cellStyle name="Comma 5 2 2 3 3 2 2 3 2 2 2 2" xfId="31465" xr:uid="{9D9CA253-5B8F-4E0E-A8E8-A485C71F08B0}"/>
    <cellStyle name="Comma 5 2 2 3 3 2 2 3 2 3" xfId="17449" xr:uid="{2FA5A67D-28AC-4873-9DA2-8FF6033C20C0}"/>
    <cellStyle name="Comma 5 2 2 3 3 2 2 3 2 3 2" xfId="27961" xr:uid="{2CD86A5F-D87B-414E-93BA-5E2367F97F2E}"/>
    <cellStyle name="Comma 5 2 2 3 3 2 2 3 3" xfId="13945" xr:uid="{28BD76E0-921C-4804-AA16-2335BB12F22F}"/>
    <cellStyle name="Comma 5 2 2 3 3 2 2 3 3 2" xfId="24457" xr:uid="{B0774323-3FC2-44D6-9BBF-D7C441D12877}"/>
    <cellStyle name="Comma 5 2 2 3 3 2 2 4" xfId="4748" xr:uid="{29347D77-75DE-4202-B31A-2C80B10D1EA9}"/>
    <cellStyle name="Comma 5 2 2 3 3 2 2 4 2" xfId="8251" xr:uid="{69F70E5F-F93F-4758-8579-B03EAD42282A}"/>
    <cellStyle name="Comma 5 2 2 3 3 2 2 4 2 2" xfId="18763" xr:uid="{BFE7A057-DB8E-4F05-8988-89CE409DFBC9}"/>
    <cellStyle name="Comma 5 2 2 3 3 2 2 4 2 2 2" xfId="29275" xr:uid="{2BA8CBC6-D9D2-4727-86C6-2F00FD6933E1}"/>
    <cellStyle name="Comma 5 2 2 3 3 2 2 4 3" xfId="15259" xr:uid="{59148A3F-51EA-423D-B1F5-8E04A1697B7F}"/>
    <cellStyle name="Comma 5 2 2 3 3 2 2 4 3 2" xfId="25771" xr:uid="{A811AEBF-01C9-410E-83AF-711F4B9C698D}"/>
    <cellStyle name="Comma 5 2 2 3 3 2 2 5" xfId="11755" xr:uid="{D729A173-1EC5-4567-B9E3-C515AAD4AD84}"/>
    <cellStyle name="Comma 5 2 2 3 3 2 2 5 2" xfId="22267" xr:uid="{590719A9-801D-48DA-82E2-B9DD5C1C623F}"/>
    <cellStyle name="Comma 5 2 2 3 3 2 3" xfId="2119" xr:uid="{00000000-0005-0000-0000-00007B040000}"/>
    <cellStyle name="Comma 5 2 2 3 3 2 3 2" xfId="5624" xr:uid="{655BA7A8-BB2D-4980-88B3-E4B499EE8592}"/>
    <cellStyle name="Comma 5 2 2 3 3 2 3 2 2" xfId="9127" xr:uid="{A5FC4641-8A19-4C4C-9766-E38580FB9E28}"/>
    <cellStyle name="Comma 5 2 2 3 3 2 3 2 2 2" xfId="19639" xr:uid="{8ADD4E8D-C74A-4754-8DC1-8462F5E52B11}"/>
    <cellStyle name="Comma 5 2 2 3 3 2 3 2 2 2 2" xfId="30151" xr:uid="{036D5942-BC3D-47D7-B3A9-D7D1D2B40BA1}"/>
    <cellStyle name="Comma 5 2 2 3 3 2 3 2 3" xfId="16135" xr:uid="{F55FAA29-AFAF-4AC8-97F2-FB6CE3D2B621}"/>
    <cellStyle name="Comma 5 2 2 3 3 2 3 2 3 2" xfId="26647" xr:uid="{4A1FF821-473B-4E0F-A7E7-7D33E244FC8B}"/>
    <cellStyle name="Comma 5 2 2 3 3 2 3 3" xfId="12631" xr:uid="{37A4B30A-475B-4150-B917-4B12A747EA0B}"/>
    <cellStyle name="Comma 5 2 2 3 3 2 3 3 2" xfId="23143" xr:uid="{DAEFA888-F57E-4DBC-B7E1-3B37D42C51F7}"/>
    <cellStyle name="Comma 5 2 2 3 3 2 4" xfId="2995" xr:uid="{00000000-0005-0000-0000-000041020000}"/>
    <cellStyle name="Comma 5 2 2 3 3 2 4 2" xfId="6499" xr:uid="{2B0EA368-DA93-43C2-8960-857273CA808E}"/>
    <cellStyle name="Comma 5 2 2 3 3 2 4 2 2" xfId="10003" xr:uid="{29917A52-E061-4884-8ED8-497820BFAE9A}"/>
    <cellStyle name="Comma 5 2 2 3 3 2 4 2 2 2" xfId="20515" xr:uid="{817D7E05-86F9-4DCA-8D1B-534789678EEF}"/>
    <cellStyle name="Comma 5 2 2 3 3 2 4 2 2 2 2" xfId="31027" xr:uid="{4CDD8C26-45E7-4F8C-87C8-1ECEDCD2BBCD}"/>
    <cellStyle name="Comma 5 2 2 3 3 2 4 2 3" xfId="17011" xr:uid="{7446D79A-7CE0-4481-95BF-8EE12671F252}"/>
    <cellStyle name="Comma 5 2 2 3 3 2 4 2 3 2" xfId="27523" xr:uid="{5BA55893-DEED-46F2-9AFE-B4E1FF30AF61}"/>
    <cellStyle name="Comma 5 2 2 3 3 2 4 3" xfId="13507" xr:uid="{9A95FD53-3CDA-4503-9D8A-9B16A6F81019}"/>
    <cellStyle name="Comma 5 2 2 3 3 2 4 3 2" xfId="24019" xr:uid="{08221A21-069E-42C7-A1E1-06D7589175A7}"/>
    <cellStyle name="Comma 5 2 2 3 3 2 5" xfId="4310" xr:uid="{B6BB2B00-0BF1-4ACD-873B-132D02B14194}"/>
    <cellStyle name="Comma 5 2 2 3 3 2 5 2" xfId="7813" xr:uid="{1D1B13A5-DCFD-4C1F-AABC-7C2972FD885B}"/>
    <cellStyle name="Comma 5 2 2 3 3 2 5 2 2" xfId="18325" xr:uid="{62C30059-C5E4-4E95-AC25-35F7CC301F12}"/>
    <cellStyle name="Comma 5 2 2 3 3 2 5 2 2 2" xfId="28837" xr:uid="{9584FC76-C1FB-4376-96FF-4C885E4DB7BC}"/>
    <cellStyle name="Comma 5 2 2 3 3 2 5 3" xfId="14821" xr:uid="{F699CC74-8228-4D50-A462-73EFDF6F7F37}"/>
    <cellStyle name="Comma 5 2 2 3 3 2 5 3 2" xfId="25333" xr:uid="{B48495E0-C539-4A6B-86EF-BB0994D3068E}"/>
    <cellStyle name="Comma 5 2 2 3 3 2 6" xfId="11317" xr:uid="{00CF68D4-01C6-437C-BC44-5D67BBA4288B}"/>
    <cellStyle name="Comma 5 2 2 3 3 2 6 2" xfId="21829" xr:uid="{4AB0CFA0-8B0B-4924-B135-872197162571}"/>
    <cellStyle name="Comma 5 2 2 3 3 3" xfId="1681" xr:uid="{00000000-0005-0000-0000-00007C040000}"/>
    <cellStyle name="Comma 5 2 2 3 3 3 2" xfId="5186" xr:uid="{35ADD390-F969-4C7A-A3B5-D5603BC7D62D}"/>
    <cellStyle name="Comma 5 2 2 3 3 3 2 2" xfId="8689" xr:uid="{51137476-62E5-41C6-8505-56919EB0B4A8}"/>
    <cellStyle name="Comma 5 2 2 3 3 3 2 2 2" xfId="19201" xr:uid="{54F2154C-1AEA-4D1C-8938-F71C403BE70D}"/>
    <cellStyle name="Comma 5 2 2 3 3 3 2 2 2 2" xfId="29713" xr:uid="{2AE28306-258B-4505-A6A0-9D38BD1E7D14}"/>
    <cellStyle name="Comma 5 2 2 3 3 3 2 3" xfId="15697" xr:uid="{7A9EE2F4-EE46-47EE-9691-573CCB3FF870}"/>
    <cellStyle name="Comma 5 2 2 3 3 3 2 3 2" xfId="26209" xr:uid="{4F4D2830-4BA3-47C0-9FD2-2F80439BD716}"/>
    <cellStyle name="Comma 5 2 2 3 3 3 3" xfId="12193" xr:uid="{AF7D77B1-EA5F-41FA-B333-1898F0F27CF4}"/>
    <cellStyle name="Comma 5 2 2 3 3 3 3 2" xfId="22705" xr:uid="{59642B29-8C18-4EDE-8043-6B8D0838EB22}"/>
    <cellStyle name="Comma 5 2 2 3 3 4" xfId="3872" xr:uid="{94CFDB9D-2CBB-478E-BBF7-DB0C62D2B21D}"/>
    <cellStyle name="Comma 5 2 2 3 3 4 2" xfId="7375" xr:uid="{19CFD79A-4DFC-4180-AEAD-49C59BE9B58B}"/>
    <cellStyle name="Comma 5 2 2 3 3 4 2 2" xfId="17887" xr:uid="{1240EA31-7447-4D29-8999-54004702AECF}"/>
    <cellStyle name="Comma 5 2 2 3 3 4 2 2 2" xfId="28399" xr:uid="{697A79A1-8A2D-4ABF-9C49-051FC45D4869}"/>
    <cellStyle name="Comma 5 2 2 3 3 4 3" xfId="14383" xr:uid="{FAAFB662-C191-4DEF-9622-33B514DFE610}"/>
    <cellStyle name="Comma 5 2 2 3 3 4 3 2" xfId="24895" xr:uid="{3AEE2EEC-6F32-41C0-8BAE-D98082B2F6E5}"/>
    <cellStyle name="Comma 5 2 2 3 3 5" xfId="10879" xr:uid="{5C1D70DF-B121-4865-A807-469E0D405EEA}"/>
    <cellStyle name="Comma 5 2 2 3 3 5 2" xfId="21391" xr:uid="{E04681BE-2C1B-4B39-B32F-9467D90F77A1}"/>
    <cellStyle name="Comma 5 2 2 3 4" xfId="660" xr:uid="{00000000-0005-0000-0000-00007D040000}"/>
    <cellStyle name="Comma 5 2 2 3 4 2" xfId="1098" xr:uid="{00000000-0005-0000-0000-00007E040000}"/>
    <cellStyle name="Comma 5 2 2 3 4 2 2" xfId="2413" xr:uid="{00000000-0005-0000-0000-00007F040000}"/>
    <cellStyle name="Comma 5 2 2 3 4 2 2 2" xfId="5918" xr:uid="{99C64A68-F093-4594-AB71-9D2EDB0B881D}"/>
    <cellStyle name="Comma 5 2 2 3 4 2 2 2 2" xfId="9421" xr:uid="{41DCB450-C884-4FAC-9F2F-3952C9E0D154}"/>
    <cellStyle name="Comma 5 2 2 3 4 2 2 2 2 2" xfId="19933" xr:uid="{5F77ED7D-9396-4FEC-BD4E-D6FE22FE6391}"/>
    <cellStyle name="Comma 5 2 2 3 4 2 2 2 2 2 2" xfId="30445" xr:uid="{53290369-580E-419F-8782-17D6208BDDCC}"/>
    <cellStyle name="Comma 5 2 2 3 4 2 2 2 3" xfId="16429" xr:uid="{4D790BC7-07E6-48A5-BF52-E45176B4451D}"/>
    <cellStyle name="Comma 5 2 2 3 4 2 2 2 3 2" xfId="26941" xr:uid="{10B6DFEB-7E96-4C84-B1AF-B66B21485FBC}"/>
    <cellStyle name="Comma 5 2 2 3 4 2 2 3" xfId="12925" xr:uid="{710C7D57-A30E-41BC-B1ED-2B7E32981F84}"/>
    <cellStyle name="Comma 5 2 2 3 4 2 2 3 2" xfId="23437" xr:uid="{E33BA387-13B4-49ED-9CA5-7EFF8CB878F4}"/>
    <cellStyle name="Comma 5 2 2 3 4 2 3" xfId="3289" xr:uid="{00000000-0005-0000-0000-000044020000}"/>
    <cellStyle name="Comma 5 2 2 3 4 2 3 2" xfId="6793" xr:uid="{E0B3267E-343A-47E1-A14D-5B67003BE548}"/>
    <cellStyle name="Comma 5 2 2 3 4 2 3 2 2" xfId="10297" xr:uid="{4B6B26B8-316F-4395-9F1F-3C5B01CECB90}"/>
    <cellStyle name="Comma 5 2 2 3 4 2 3 2 2 2" xfId="20809" xr:uid="{2129EC64-3462-431E-9E70-34CEB78E162C}"/>
    <cellStyle name="Comma 5 2 2 3 4 2 3 2 2 2 2" xfId="31321" xr:uid="{92735AA6-CED5-4178-99FC-76EEF130B853}"/>
    <cellStyle name="Comma 5 2 2 3 4 2 3 2 3" xfId="17305" xr:uid="{51B2D18B-58E9-4B5D-B125-67E1B603EF4D}"/>
    <cellStyle name="Comma 5 2 2 3 4 2 3 2 3 2" xfId="27817" xr:uid="{46AD51AE-69B9-4C09-8846-15F89EEB7642}"/>
    <cellStyle name="Comma 5 2 2 3 4 2 3 3" xfId="13801" xr:uid="{9668A150-1104-476F-9AFC-DE4A8FA7C0BC}"/>
    <cellStyle name="Comma 5 2 2 3 4 2 3 3 2" xfId="24313" xr:uid="{2D7BD92C-D2C5-431C-AAE9-613D5DC4E05C}"/>
    <cellStyle name="Comma 5 2 2 3 4 2 4" xfId="4604" xr:uid="{26250A7A-88B3-4186-9216-01FE87D95CD9}"/>
    <cellStyle name="Comma 5 2 2 3 4 2 4 2" xfId="8107" xr:uid="{0CCEC2CC-7D1B-4044-B008-F04F459D9141}"/>
    <cellStyle name="Comma 5 2 2 3 4 2 4 2 2" xfId="18619" xr:uid="{759EE62A-8A54-4D9B-B014-633D65623A52}"/>
    <cellStyle name="Comma 5 2 2 3 4 2 4 2 2 2" xfId="29131" xr:uid="{A2EBD64B-49E2-4C64-80D3-D49B5FF91463}"/>
    <cellStyle name="Comma 5 2 2 3 4 2 4 3" xfId="15115" xr:uid="{5453478C-60F9-41EB-9507-FDA510DE908A}"/>
    <cellStyle name="Comma 5 2 2 3 4 2 4 3 2" xfId="25627" xr:uid="{37E835F2-56BB-4351-BB4D-22539E88B85B}"/>
    <cellStyle name="Comma 5 2 2 3 4 2 5" xfId="11611" xr:uid="{DB8DC4C3-F2C1-4634-9305-AB3C89A9329C}"/>
    <cellStyle name="Comma 5 2 2 3 4 2 5 2" xfId="22123" xr:uid="{C5E340DF-0B7D-4205-9A8E-06E672889E12}"/>
    <cellStyle name="Comma 5 2 2 3 4 3" xfId="1975" xr:uid="{00000000-0005-0000-0000-000080040000}"/>
    <cellStyle name="Comma 5 2 2 3 4 3 2" xfId="5480" xr:uid="{AE434E36-456E-42CE-B4B0-760770E359BB}"/>
    <cellStyle name="Comma 5 2 2 3 4 3 2 2" xfId="8983" xr:uid="{4C356E5C-2F1F-4DB8-975E-AD6F369DFFA9}"/>
    <cellStyle name="Comma 5 2 2 3 4 3 2 2 2" xfId="19495" xr:uid="{C67BEBC6-8781-4932-9110-1C5099BB7675}"/>
    <cellStyle name="Comma 5 2 2 3 4 3 2 2 2 2" xfId="30007" xr:uid="{5D70C519-B044-4825-AEAD-49FE41329E35}"/>
    <cellStyle name="Comma 5 2 2 3 4 3 2 3" xfId="15991" xr:uid="{8691E302-CAB3-4956-938B-1B52EBE322E2}"/>
    <cellStyle name="Comma 5 2 2 3 4 3 2 3 2" xfId="26503" xr:uid="{FB742BD2-32BD-4E3E-8E54-E3550E990A64}"/>
    <cellStyle name="Comma 5 2 2 3 4 3 3" xfId="12487" xr:uid="{8D29ECC1-1882-48AF-9429-EA056257251D}"/>
    <cellStyle name="Comma 5 2 2 3 4 3 3 2" xfId="22999" xr:uid="{7782EF20-6D4C-41BA-BA9D-BA5AAE1B8188}"/>
    <cellStyle name="Comma 5 2 2 3 4 4" xfId="2851" xr:uid="{00000000-0005-0000-0000-000043020000}"/>
    <cellStyle name="Comma 5 2 2 3 4 4 2" xfId="6355" xr:uid="{852EAAC6-DE94-442E-B917-874DC6806B6F}"/>
    <cellStyle name="Comma 5 2 2 3 4 4 2 2" xfId="9859" xr:uid="{ADE52D8D-7D2A-407F-BF09-24F4AECBC388}"/>
    <cellStyle name="Comma 5 2 2 3 4 4 2 2 2" xfId="20371" xr:uid="{B5BF9FE4-8329-4E98-97F8-BD09A2EA2ACC}"/>
    <cellStyle name="Comma 5 2 2 3 4 4 2 2 2 2" xfId="30883" xr:uid="{66D21F46-3C3B-4A6F-9403-1687E70874C3}"/>
    <cellStyle name="Comma 5 2 2 3 4 4 2 3" xfId="16867" xr:uid="{2150D907-E1A8-402A-86BB-66556C38F903}"/>
    <cellStyle name="Comma 5 2 2 3 4 4 2 3 2" xfId="27379" xr:uid="{29696BE4-A1B0-456D-B3FB-E91BBBE6EAED}"/>
    <cellStyle name="Comma 5 2 2 3 4 4 3" xfId="13363" xr:uid="{97693F85-75EE-43D3-94CE-BF733903C837}"/>
    <cellStyle name="Comma 5 2 2 3 4 4 3 2" xfId="23875" xr:uid="{6290707C-4CD8-47EB-B42E-141F867A86BA}"/>
    <cellStyle name="Comma 5 2 2 3 4 5" xfId="4166" xr:uid="{19C73006-C595-4468-8988-56A9239F8F66}"/>
    <cellStyle name="Comma 5 2 2 3 4 5 2" xfId="7669" xr:uid="{FA615906-3909-4B40-9AF0-18D31DAE8654}"/>
    <cellStyle name="Comma 5 2 2 3 4 5 2 2" xfId="18181" xr:uid="{779031A1-6AFC-4178-8B03-2886908581E9}"/>
    <cellStyle name="Comma 5 2 2 3 4 5 2 2 2" xfId="28693" xr:uid="{DD1E5112-62F5-4B08-A8F9-3A73204BB6C7}"/>
    <cellStyle name="Comma 5 2 2 3 4 5 3" xfId="14677" xr:uid="{B63D0BC7-9367-4E77-8B9F-DF8FCC87F8AF}"/>
    <cellStyle name="Comma 5 2 2 3 4 5 3 2" xfId="25189" xr:uid="{CFCCA113-97B0-4667-AF20-1E4B6852DD0A}"/>
    <cellStyle name="Comma 5 2 2 3 4 6" xfId="11173" xr:uid="{F3724B90-688D-48D8-AB33-353A9BD88707}"/>
    <cellStyle name="Comma 5 2 2 3 4 6 2" xfId="21685" xr:uid="{A3021BB6-5FF1-4F26-A6D9-7C0246F1F213}"/>
    <cellStyle name="Comma 5 2 2 3 5" xfId="1537" xr:uid="{00000000-0005-0000-0000-000081040000}"/>
    <cellStyle name="Comma 5 2 2 3 5 2" xfId="5042" xr:uid="{E0156558-B992-4181-9F19-9BCCC473F954}"/>
    <cellStyle name="Comma 5 2 2 3 5 2 2" xfId="8545" xr:uid="{C280E57C-4EC5-48E6-9390-CDDBC309CFB9}"/>
    <cellStyle name="Comma 5 2 2 3 5 2 2 2" xfId="19057" xr:uid="{25C0503F-0304-46C0-AC41-4EF139DD04F0}"/>
    <cellStyle name="Comma 5 2 2 3 5 2 2 2 2" xfId="29569" xr:uid="{B85820C8-FFD2-4B64-A496-28FB636098AF}"/>
    <cellStyle name="Comma 5 2 2 3 5 2 3" xfId="15553" xr:uid="{2B6336FF-B069-4A9D-A899-EA1A20AC6AC5}"/>
    <cellStyle name="Comma 5 2 2 3 5 2 3 2" xfId="26065" xr:uid="{C4A89654-36B0-477C-87D5-6CC4C2C5C498}"/>
    <cellStyle name="Comma 5 2 2 3 5 3" xfId="12049" xr:uid="{57FE7F4F-36C7-4B92-8310-560F2BA5593E}"/>
    <cellStyle name="Comma 5 2 2 3 5 3 2" xfId="22561" xr:uid="{2839CFD9-528E-49F1-9112-EC8BA5630A5B}"/>
    <cellStyle name="Comma 5 2 2 3 6" xfId="3728" xr:uid="{A399397A-9AA4-4F57-ABA1-1BBE2840DEB0}"/>
    <cellStyle name="Comma 5 2 2 3 6 2" xfId="7231" xr:uid="{EC407A60-15D3-4325-A309-96E18591BAC1}"/>
    <cellStyle name="Comma 5 2 2 3 6 2 2" xfId="17743" xr:uid="{12A33930-53DD-4DBE-9F01-6449897DC613}"/>
    <cellStyle name="Comma 5 2 2 3 6 2 2 2" xfId="28255" xr:uid="{8A11AE54-D9AC-4A89-944F-D14771114BC2}"/>
    <cellStyle name="Comma 5 2 2 3 6 3" xfId="14239" xr:uid="{9DC57838-5EC9-4988-826E-699DA548AB35}"/>
    <cellStyle name="Comma 5 2 2 3 6 3 2" xfId="24751" xr:uid="{2C6D4C12-28E2-4E48-92F7-409C4F74B7A0}"/>
    <cellStyle name="Comma 5 2 2 3 7" xfId="10735" xr:uid="{06ADECD9-0769-4192-ABA3-FFCD0415A1E3}"/>
    <cellStyle name="Comma 5 2 2 3 7 2" xfId="21247" xr:uid="{298CBDC4-7E4A-4C60-A6FD-C236F4E58617}"/>
    <cellStyle name="Comma 5 2 2 4" xfId="437" xr:uid="{00000000-0005-0000-0000-000082040000}"/>
    <cellStyle name="Comma 5 2 2 4 2" xfId="876" xr:uid="{00000000-0005-0000-0000-000083040000}"/>
    <cellStyle name="Comma 5 2 2 4 2 2" xfId="1314" xr:uid="{00000000-0005-0000-0000-000084040000}"/>
    <cellStyle name="Comma 5 2 2 4 2 2 2" xfId="2629" xr:uid="{00000000-0005-0000-0000-000085040000}"/>
    <cellStyle name="Comma 5 2 2 4 2 2 2 2" xfId="6134" xr:uid="{EC8870C9-8A24-4BB2-9F0F-B4B4B71D950C}"/>
    <cellStyle name="Comma 5 2 2 4 2 2 2 2 2" xfId="9637" xr:uid="{EBBA2D94-7CC1-4A32-9724-D600A93898D2}"/>
    <cellStyle name="Comma 5 2 2 4 2 2 2 2 2 2" xfId="20149" xr:uid="{A731C350-3C7B-42A1-8A19-4BF4B9D5CB0E}"/>
    <cellStyle name="Comma 5 2 2 4 2 2 2 2 2 2 2" xfId="30661" xr:uid="{78AD3C55-989C-4192-8864-8BC54AF0B9CC}"/>
    <cellStyle name="Comma 5 2 2 4 2 2 2 2 3" xfId="16645" xr:uid="{E5FABE65-4593-449D-957A-D551A44EA190}"/>
    <cellStyle name="Comma 5 2 2 4 2 2 2 2 3 2" xfId="27157" xr:uid="{C82B3C6E-945A-4799-9810-2FCB2852AED2}"/>
    <cellStyle name="Comma 5 2 2 4 2 2 2 3" xfId="13141" xr:uid="{2BD85E42-3EE0-44D4-BC48-9A8CCD72F9CB}"/>
    <cellStyle name="Comma 5 2 2 4 2 2 2 3 2" xfId="23653" xr:uid="{C72F8BB3-5A8E-4653-8080-7571C2DAAAC8}"/>
    <cellStyle name="Comma 5 2 2 4 2 2 3" xfId="3505" xr:uid="{00000000-0005-0000-0000-000047020000}"/>
    <cellStyle name="Comma 5 2 2 4 2 2 3 2" xfId="7009" xr:uid="{3107EEA7-6338-4C52-8B8B-E694DF4A0DBE}"/>
    <cellStyle name="Comma 5 2 2 4 2 2 3 2 2" xfId="10513" xr:uid="{72E0E02E-30AE-45D6-852F-68D56B7D92FF}"/>
    <cellStyle name="Comma 5 2 2 4 2 2 3 2 2 2" xfId="21025" xr:uid="{F3023073-C687-4D9E-B555-0CE1CB8BAC0B}"/>
    <cellStyle name="Comma 5 2 2 4 2 2 3 2 2 2 2" xfId="31537" xr:uid="{64E28AF3-27B1-4F79-A383-7E6D8A9B54A8}"/>
    <cellStyle name="Comma 5 2 2 4 2 2 3 2 3" xfId="17521" xr:uid="{460BCA0E-1644-419A-BC6A-841EEF039E98}"/>
    <cellStyle name="Comma 5 2 2 4 2 2 3 2 3 2" xfId="28033" xr:uid="{6449C6FB-3B2E-41E7-863C-F09BE8557409}"/>
    <cellStyle name="Comma 5 2 2 4 2 2 3 3" xfId="14017" xr:uid="{3AB3A476-D5C4-45A4-9BC4-42D0A16EA110}"/>
    <cellStyle name="Comma 5 2 2 4 2 2 3 3 2" xfId="24529" xr:uid="{C545F929-F576-4742-9F22-3BEE56112862}"/>
    <cellStyle name="Comma 5 2 2 4 2 2 4" xfId="4820" xr:uid="{6A8E7D90-3D18-42F2-977F-79B2A2A96602}"/>
    <cellStyle name="Comma 5 2 2 4 2 2 4 2" xfId="8323" xr:uid="{EBF6898F-5ACF-4F71-8F3B-6FC87F39A1A1}"/>
    <cellStyle name="Comma 5 2 2 4 2 2 4 2 2" xfId="18835" xr:uid="{808C2029-1218-48CF-9231-925F7464950A}"/>
    <cellStyle name="Comma 5 2 2 4 2 2 4 2 2 2" xfId="29347" xr:uid="{9345DF71-025E-406A-BF78-F9874E02B28B}"/>
    <cellStyle name="Comma 5 2 2 4 2 2 4 3" xfId="15331" xr:uid="{5BD099D5-76EB-4028-B68E-149A16053AED}"/>
    <cellStyle name="Comma 5 2 2 4 2 2 4 3 2" xfId="25843" xr:uid="{2CC476C7-991F-41F6-904E-7096B8AB8D1E}"/>
    <cellStyle name="Comma 5 2 2 4 2 2 5" xfId="11827" xr:uid="{60036245-C184-4AB3-8A49-E0609D69CFA5}"/>
    <cellStyle name="Comma 5 2 2 4 2 2 5 2" xfId="22339" xr:uid="{B100E2B6-E21E-42FA-864D-22872C59F932}"/>
    <cellStyle name="Comma 5 2 2 4 2 3" xfId="2191" xr:uid="{00000000-0005-0000-0000-000086040000}"/>
    <cellStyle name="Comma 5 2 2 4 2 3 2" xfId="5696" xr:uid="{DB4D9D2A-CB38-422B-915E-828595D78D4D}"/>
    <cellStyle name="Comma 5 2 2 4 2 3 2 2" xfId="9199" xr:uid="{98626A07-6114-4930-921D-E14E68253FCB}"/>
    <cellStyle name="Comma 5 2 2 4 2 3 2 2 2" xfId="19711" xr:uid="{A9BE07F5-3BF7-400C-823B-8C26FD57B7AF}"/>
    <cellStyle name="Comma 5 2 2 4 2 3 2 2 2 2" xfId="30223" xr:uid="{C3209509-A9AB-4A37-9CAC-38CDDF72DB2D}"/>
    <cellStyle name="Comma 5 2 2 4 2 3 2 3" xfId="16207" xr:uid="{07F58109-9027-473B-ABAD-622E8238F8CE}"/>
    <cellStyle name="Comma 5 2 2 4 2 3 2 3 2" xfId="26719" xr:uid="{B38FCB67-87D5-419C-B458-C0ECE13E181D}"/>
    <cellStyle name="Comma 5 2 2 4 2 3 3" xfId="12703" xr:uid="{33842621-0E32-4714-B7C5-56BB6552DAEA}"/>
    <cellStyle name="Comma 5 2 2 4 2 3 3 2" xfId="23215" xr:uid="{458E0072-DED1-4D80-AFEA-A45650C438AD}"/>
    <cellStyle name="Comma 5 2 2 4 2 4" xfId="3067" xr:uid="{00000000-0005-0000-0000-000046020000}"/>
    <cellStyle name="Comma 5 2 2 4 2 4 2" xfId="6571" xr:uid="{34BD3AEA-0276-4872-B48D-91C8806F57CD}"/>
    <cellStyle name="Comma 5 2 2 4 2 4 2 2" xfId="10075" xr:uid="{415574B0-EE1E-4C0D-88A9-CF10CE9C34BF}"/>
    <cellStyle name="Comma 5 2 2 4 2 4 2 2 2" xfId="20587" xr:uid="{FF3EE8CC-A1BF-4C5B-80F3-5A90C8689048}"/>
    <cellStyle name="Comma 5 2 2 4 2 4 2 2 2 2" xfId="31099" xr:uid="{291372D3-602D-4292-B0DB-90CAD1A212CC}"/>
    <cellStyle name="Comma 5 2 2 4 2 4 2 3" xfId="17083" xr:uid="{C631286B-F2CA-49A8-A3A8-1BEDE1C9843D}"/>
    <cellStyle name="Comma 5 2 2 4 2 4 2 3 2" xfId="27595" xr:uid="{CDC237AA-CD8D-46EE-9CF5-58E7A30DBFAA}"/>
    <cellStyle name="Comma 5 2 2 4 2 4 3" xfId="13579" xr:uid="{FC695719-A240-493A-B961-7AEC84E16299}"/>
    <cellStyle name="Comma 5 2 2 4 2 4 3 2" xfId="24091" xr:uid="{5C78FC01-0A73-4A9E-818D-B26433468E97}"/>
    <cellStyle name="Comma 5 2 2 4 2 5" xfId="4382" xr:uid="{C2FB4C0F-87CF-4936-8724-D5705B1A8DD4}"/>
    <cellStyle name="Comma 5 2 2 4 2 5 2" xfId="7885" xr:uid="{DC3DE2FA-9C02-4B08-89F1-D4F95F7C966F}"/>
    <cellStyle name="Comma 5 2 2 4 2 5 2 2" xfId="18397" xr:uid="{EC851032-EEA4-43C5-85B9-262B0589A5DF}"/>
    <cellStyle name="Comma 5 2 2 4 2 5 2 2 2" xfId="28909" xr:uid="{1BEA4C2E-E703-479A-A69D-6FBA564095A7}"/>
    <cellStyle name="Comma 5 2 2 4 2 5 3" xfId="14893" xr:uid="{485E9D5D-9BE4-49A0-AEB7-3423905CC62E}"/>
    <cellStyle name="Comma 5 2 2 4 2 5 3 2" xfId="25405" xr:uid="{8F2AF58E-5350-45EF-9969-1ADDC198C90F}"/>
    <cellStyle name="Comma 5 2 2 4 2 6" xfId="11389" xr:uid="{64D9D55D-C430-41FF-8BC5-6A709883DFF1}"/>
    <cellStyle name="Comma 5 2 2 4 2 6 2" xfId="21901" xr:uid="{197DA14A-9229-47CC-A8BF-93C6A9FB6B68}"/>
    <cellStyle name="Comma 5 2 2 4 3" xfId="1753" xr:uid="{00000000-0005-0000-0000-000087040000}"/>
    <cellStyle name="Comma 5 2 2 4 3 2" xfId="5258" xr:uid="{CB51215F-8A6E-4D1F-96AC-96C96BDE468C}"/>
    <cellStyle name="Comma 5 2 2 4 3 2 2" xfId="8761" xr:uid="{0C58756E-EA79-4BA3-93D3-C0C90EBDB92A}"/>
    <cellStyle name="Comma 5 2 2 4 3 2 2 2" xfId="19273" xr:uid="{601CE1A2-C26A-41E9-B933-FB95F693A6F4}"/>
    <cellStyle name="Comma 5 2 2 4 3 2 2 2 2" xfId="29785" xr:uid="{186B056E-0AB6-484C-ABC3-E53BC4170D6A}"/>
    <cellStyle name="Comma 5 2 2 4 3 2 3" xfId="15769" xr:uid="{D7913B16-0AEA-4C41-91D5-D516D969B9A4}"/>
    <cellStyle name="Comma 5 2 2 4 3 2 3 2" xfId="26281" xr:uid="{0AA2507F-CE9A-469F-9FBA-A4CA05D3F193}"/>
    <cellStyle name="Comma 5 2 2 4 3 3" xfId="12265" xr:uid="{42A38411-5023-48CF-9D79-41026232DC5B}"/>
    <cellStyle name="Comma 5 2 2 4 3 3 2" xfId="22777" xr:uid="{21B4BBF4-3235-427E-84FE-FB60110B8C6B}"/>
    <cellStyle name="Comma 5 2 2 4 4" xfId="3944" xr:uid="{6B882131-D641-49B1-BF5B-FF3C09C112BF}"/>
    <cellStyle name="Comma 5 2 2 4 4 2" xfId="7447" xr:uid="{9DE85B3D-A552-41D9-9993-C590CADBF38A}"/>
    <cellStyle name="Comma 5 2 2 4 4 2 2" xfId="17959" xr:uid="{2D803CA0-0703-4541-847B-6995DAB91822}"/>
    <cellStyle name="Comma 5 2 2 4 4 2 2 2" xfId="28471" xr:uid="{40792A49-172C-483E-888C-078FE502D392}"/>
    <cellStyle name="Comma 5 2 2 4 4 3" xfId="14455" xr:uid="{0E765D76-8ACF-412F-B93C-D5DEC1A50CC9}"/>
    <cellStyle name="Comma 5 2 2 4 4 3 2" xfId="24967" xr:uid="{60542C07-0ABB-4D57-B960-1DCAB3473FAC}"/>
    <cellStyle name="Comma 5 2 2 4 5" xfId="10951" xr:uid="{444628A7-7B32-4485-9B02-7EB38DA2F3CC}"/>
    <cellStyle name="Comma 5 2 2 4 5 2" xfId="21463" xr:uid="{8827FD8E-459D-4C0E-9B05-6F433F0CB96E}"/>
    <cellStyle name="Comma 5 2 2 5" xfId="293" xr:uid="{00000000-0005-0000-0000-000088040000}"/>
    <cellStyle name="Comma 5 2 2 5 2" xfId="732" xr:uid="{00000000-0005-0000-0000-000089040000}"/>
    <cellStyle name="Comma 5 2 2 5 2 2" xfId="1170" xr:uid="{00000000-0005-0000-0000-00008A040000}"/>
    <cellStyle name="Comma 5 2 2 5 2 2 2" xfId="2485" xr:uid="{00000000-0005-0000-0000-00008B040000}"/>
    <cellStyle name="Comma 5 2 2 5 2 2 2 2" xfId="5990" xr:uid="{233C4C53-94D3-42A1-B6C0-A4DDE0876728}"/>
    <cellStyle name="Comma 5 2 2 5 2 2 2 2 2" xfId="9493" xr:uid="{8B631DDE-711F-48B1-9FA7-90A36F4855F0}"/>
    <cellStyle name="Comma 5 2 2 5 2 2 2 2 2 2" xfId="20005" xr:uid="{785C1582-48D9-4AAE-B491-410C5A33F7F9}"/>
    <cellStyle name="Comma 5 2 2 5 2 2 2 2 2 2 2" xfId="30517" xr:uid="{6AA9B48B-1E7B-4D6B-9F5A-1FD544910A69}"/>
    <cellStyle name="Comma 5 2 2 5 2 2 2 2 3" xfId="16501" xr:uid="{0ACFF6E6-08A8-4045-BFEF-E243FFAAC4FE}"/>
    <cellStyle name="Comma 5 2 2 5 2 2 2 2 3 2" xfId="27013" xr:uid="{A659E243-434B-4371-AE03-A3D44C1C8550}"/>
    <cellStyle name="Comma 5 2 2 5 2 2 2 3" xfId="12997" xr:uid="{FD9B0F20-B169-45B0-85A4-F38880FAF810}"/>
    <cellStyle name="Comma 5 2 2 5 2 2 2 3 2" xfId="23509" xr:uid="{4C3BFD40-2C03-43EF-8460-908FC116BDF7}"/>
    <cellStyle name="Comma 5 2 2 5 2 2 3" xfId="3361" xr:uid="{00000000-0005-0000-0000-00004A020000}"/>
    <cellStyle name="Comma 5 2 2 5 2 2 3 2" xfId="6865" xr:uid="{8BBC235C-89EF-4EA5-A695-ECA90974FF4C}"/>
    <cellStyle name="Comma 5 2 2 5 2 2 3 2 2" xfId="10369" xr:uid="{47EB4E93-E400-44ED-B504-CF9C2EBBDF43}"/>
    <cellStyle name="Comma 5 2 2 5 2 2 3 2 2 2" xfId="20881" xr:uid="{51CE1D7C-142D-4B47-9504-401CF2A8EA97}"/>
    <cellStyle name="Comma 5 2 2 5 2 2 3 2 2 2 2" xfId="31393" xr:uid="{F386D0BB-33B1-4005-AFD9-DE63B92DDCF9}"/>
    <cellStyle name="Comma 5 2 2 5 2 2 3 2 3" xfId="17377" xr:uid="{7BCA976C-6BDA-4F5F-85FF-7684F81A7248}"/>
    <cellStyle name="Comma 5 2 2 5 2 2 3 2 3 2" xfId="27889" xr:uid="{9E090D28-8FBE-461B-9F5F-0B176AE37DFE}"/>
    <cellStyle name="Comma 5 2 2 5 2 2 3 3" xfId="13873" xr:uid="{0D74B0B5-0BCB-4CC0-A6FB-914B467AA1BA}"/>
    <cellStyle name="Comma 5 2 2 5 2 2 3 3 2" xfId="24385" xr:uid="{EFC9AACD-2B04-401B-8DA9-D93EBFD73A14}"/>
    <cellStyle name="Comma 5 2 2 5 2 2 4" xfId="4676" xr:uid="{EA99E8C0-DD6F-4D5F-9247-31963D6B361F}"/>
    <cellStyle name="Comma 5 2 2 5 2 2 4 2" xfId="8179" xr:uid="{B21C82B2-1D60-466F-9334-AE30D278AB2D}"/>
    <cellStyle name="Comma 5 2 2 5 2 2 4 2 2" xfId="18691" xr:uid="{0F17C9A4-FEEA-4014-BC99-A97602CE939F}"/>
    <cellStyle name="Comma 5 2 2 5 2 2 4 2 2 2" xfId="29203" xr:uid="{FE315F84-4F51-4A11-9ED6-2C111A824D2E}"/>
    <cellStyle name="Comma 5 2 2 5 2 2 4 3" xfId="15187" xr:uid="{48A07865-9100-4A80-AD10-BC4139C5B33E}"/>
    <cellStyle name="Comma 5 2 2 5 2 2 4 3 2" xfId="25699" xr:uid="{1486E973-5465-4CD7-BCF1-0240D1A79854}"/>
    <cellStyle name="Comma 5 2 2 5 2 2 5" xfId="11683" xr:uid="{4BF85C93-8933-42EC-991E-46A50DF2D8A9}"/>
    <cellStyle name="Comma 5 2 2 5 2 2 5 2" xfId="22195" xr:uid="{EC90C93C-738F-43BD-B6FC-5070D1760465}"/>
    <cellStyle name="Comma 5 2 2 5 2 3" xfId="2047" xr:uid="{00000000-0005-0000-0000-00008C040000}"/>
    <cellStyle name="Comma 5 2 2 5 2 3 2" xfId="5552" xr:uid="{B78AF436-5003-4D55-978A-ECEDD0D7121E}"/>
    <cellStyle name="Comma 5 2 2 5 2 3 2 2" xfId="9055" xr:uid="{3B6CDC03-C28A-407E-A04A-177602C15524}"/>
    <cellStyle name="Comma 5 2 2 5 2 3 2 2 2" xfId="19567" xr:uid="{C817B994-245E-4682-819D-C2B00A7C1C9B}"/>
    <cellStyle name="Comma 5 2 2 5 2 3 2 2 2 2" xfId="30079" xr:uid="{B6C1858A-ABA9-4E21-B3DC-85089675CF97}"/>
    <cellStyle name="Comma 5 2 2 5 2 3 2 3" xfId="16063" xr:uid="{5BF58D9D-2B91-4340-A379-242382981043}"/>
    <cellStyle name="Comma 5 2 2 5 2 3 2 3 2" xfId="26575" xr:uid="{952DC12A-594D-4659-A0F5-793E3F2BEE06}"/>
    <cellStyle name="Comma 5 2 2 5 2 3 3" xfId="12559" xr:uid="{81EB9DDD-A12D-47E8-930C-9D45535A720F}"/>
    <cellStyle name="Comma 5 2 2 5 2 3 3 2" xfId="23071" xr:uid="{0FF5181A-C7FE-4CCA-AF32-3F4A9CDD0236}"/>
    <cellStyle name="Comma 5 2 2 5 2 4" xfId="2923" xr:uid="{00000000-0005-0000-0000-000049020000}"/>
    <cellStyle name="Comma 5 2 2 5 2 4 2" xfId="6427" xr:uid="{2707ADDD-DAD8-4E69-9A28-B39A56260A11}"/>
    <cellStyle name="Comma 5 2 2 5 2 4 2 2" xfId="9931" xr:uid="{9AE9A27F-5BF3-4254-90F6-A818CF21B880}"/>
    <cellStyle name="Comma 5 2 2 5 2 4 2 2 2" xfId="20443" xr:uid="{0094D97C-9940-4879-ADAE-E84368E2F2BE}"/>
    <cellStyle name="Comma 5 2 2 5 2 4 2 2 2 2" xfId="30955" xr:uid="{09D5084F-459E-4299-A2C9-BEDD5A1A0930}"/>
    <cellStyle name="Comma 5 2 2 5 2 4 2 3" xfId="16939" xr:uid="{B1339087-24A8-4665-806D-7507335E75FD}"/>
    <cellStyle name="Comma 5 2 2 5 2 4 2 3 2" xfId="27451" xr:uid="{57674244-C8A5-4793-85CE-FCC5B52D3966}"/>
    <cellStyle name="Comma 5 2 2 5 2 4 3" xfId="13435" xr:uid="{68589855-1DE5-41CF-8AA0-81F6CC9570A6}"/>
    <cellStyle name="Comma 5 2 2 5 2 4 3 2" xfId="23947" xr:uid="{2232252E-61DC-4CC1-A3E1-FBE68A0B4977}"/>
    <cellStyle name="Comma 5 2 2 5 2 5" xfId="4238" xr:uid="{3CCE1CF0-9F10-464B-9E2C-BDA6A2845E6A}"/>
    <cellStyle name="Comma 5 2 2 5 2 5 2" xfId="7741" xr:uid="{92719169-E4E9-43DB-A534-A1C5665AC079}"/>
    <cellStyle name="Comma 5 2 2 5 2 5 2 2" xfId="18253" xr:uid="{3C298810-CA02-4A93-8600-23DABA369BD4}"/>
    <cellStyle name="Comma 5 2 2 5 2 5 2 2 2" xfId="28765" xr:uid="{6A288CAB-9C4A-48F0-99CD-B6A457915DE6}"/>
    <cellStyle name="Comma 5 2 2 5 2 5 3" xfId="14749" xr:uid="{5AB14A39-8D7A-4514-B468-682FF4CA9B84}"/>
    <cellStyle name="Comma 5 2 2 5 2 5 3 2" xfId="25261" xr:uid="{595A5AEC-5423-419D-8235-7FD22B09B432}"/>
    <cellStyle name="Comma 5 2 2 5 2 6" xfId="11245" xr:uid="{AD78AB8B-C156-402F-BE80-AB2304CF1D6A}"/>
    <cellStyle name="Comma 5 2 2 5 2 6 2" xfId="21757" xr:uid="{9CFAA2D8-DEAA-4EAE-9E4F-6739F13AE35F}"/>
    <cellStyle name="Comma 5 2 2 5 3" xfId="1609" xr:uid="{00000000-0005-0000-0000-00008D040000}"/>
    <cellStyle name="Comma 5 2 2 5 3 2" xfId="5114" xr:uid="{36E09722-3F49-44E4-BF91-3AE7D0BD413A}"/>
    <cellStyle name="Comma 5 2 2 5 3 2 2" xfId="8617" xr:uid="{01B4E573-6E09-40C6-A4CB-8A5E20B70BAC}"/>
    <cellStyle name="Comma 5 2 2 5 3 2 2 2" xfId="19129" xr:uid="{E067CDD6-950C-4DE4-968D-17EDD862BDB6}"/>
    <cellStyle name="Comma 5 2 2 5 3 2 2 2 2" xfId="29641" xr:uid="{B8ADF83F-50A8-4285-A37B-4F285C9746AF}"/>
    <cellStyle name="Comma 5 2 2 5 3 2 3" xfId="15625" xr:uid="{B1D4AE8F-6FD6-4C95-B82B-10110E6BD77C}"/>
    <cellStyle name="Comma 5 2 2 5 3 2 3 2" xfId="26137" xr:uid="{9C82BA6B-88EB-43D5-94DF-8B300433C47F}"/>
    <cellStyle name="Comma 5 2 2 5 3 3" xfId="12121" xr:uid="{60EE05C8-DF89-499E-ABB5-0F287F6AD044}"/>
    <cellStyle name="Comma 5 2 2 5 3 3 2" xfId="22633" xr:uid="{54B9D8DC-8BF2-4955-B2F1-AC818CC9FC2F}"/>
    <cellStyle name="Comma 5 2 2 5 4" xfId="3800" xr:uid="{AF0C1039-CD3B-448C-80F3-B9CC57C74209}"/>
    <cellStyle name="Comma 5 2 2 5 4 2" xfId="7303" xr:uid="{4ADA4313-AF4D-4741-820D-C216E410EAA0}"/>
    <cellStyle name="Comma 5 2 2 5 4 2 2" xfId="17815" xr:uid="{5D66E51D-E161-4009-9972-7F3F360ABCAE}"/>
    <cellStyle name="Comma 5 2 2 5 4 2 2 2" xfId="28327" xr:uid="{35F7B7E6-4437-4BED-9EE9-42EC587D51A0}"/>
    <cellStyle name="Comma 5 2 2 5 4 3" xfId="14311" xr:uid="{C01C18E1-F7E6-475C-A761-B6A000106A4A}"/>
    <cellStyle name="Comma 5 2 2 5 4 3 2" xfId="24823" xr:uid="{9A340653-A744-465E-B474-B34DCCA6ECCC}"/>
    <cellStyle name="Comma 5 2 2 5 5" xfId="10807" xr:uid="{F664C779-606D-4BF0-A8FA-24140A15CA39}"/>
    <cellStyle name="Comma 5 2 2 5 5 2" xfId="21319" xr:uid="{7E3760B9-CEEC-48E3-85A1-7C7EC46C9B08}"/>
    <cellStyle name="Comma 5 2 2 6" xfId="588" xr:uid="{00000000-0005-0000-0000-00008E040000}"/>
    <cellStyle name="Comma 5 2 2 6 2" xfId="1026" xr:uid="{00000000-0005-0000-0000-00008F040000}"/>
    <cellStyle name="Comma 5 2 2 6 2 2" xfId="2341" xr:uid="{00000000-0005-0000-0000-000090040000}"/>
    <cellStyle name="Comma 5 2 2 6 2 2 2" xfId="5846" xr:uid="{BFA77E92-604B-43DA-B629-10D533C9F0FB}"/>
    <cellStyle name="Comma 5 2 2 6 2 2 2 2" xfId="9349" xr:uid="{D88A462F-3A2B-43CB-A8D3-D4B847CED165}"/>
    <cellStyle name="Comma 5 2 2 6 2 2 2 2 2" xfId="19861" xr:uid="{562607D0-2A78-46D9-82F7-1BD51418AC32}"/>
    <cellStyle name="Comma 5 2 2 6 2 2 2 2 2 2" xfId="30373" xr:uid="{44EC3DC0-7884-40BE-A7C4-1B76EBB7F77D}"/>
    <cellStyle name="Comma 5 2 2 6 2 2 2 3" xfId="16357" xr:uid="{8DB0A6E0-8204-4263-B914-9FF3093C87E4}"/>
    <cellStyle name="Comma 5 2 2 6 2 2 2 3 2" xfId="26869" xr:uid="{A3842121-569F-45D7-944B-22787FC5BF63}"/>
    <cellStyle name="Comma 5 2 2 6 2 2 3" xfId="12853" xr:uid="{A682A18D-CA48-4BC6-A72D-56227E94063A}"/>
    <cellStyle name="Comma 5 2 2 6 2 2 3 2" xfId="23365" xr:uid="{AAAA5FF3-6171-451D-802B-3F9F25EBC1BC}"/>
    <cellStyle name="Comma 5 2 2 6 2 3" xfId="3217" xr:uid="{00000000-0005-0000-0000-00004C020000}"/>
    <cellStyle name="Comma 5 2 2 6 2 3 2" xfId="6721" xr:uid="{C87CED69-87EC-48D7-9404-097C44B45EFA}"/>
    <cellStyle name="Comma 5 2 2 6 2 3 2 2" xfId="10225" xr:uid="{285E4EF3-DE60-48F1-BBC9-0BCAC2148D19}"/>
    <cellStyle name="Comma 5 2 2 6 2 3 2 2 2" xfId="20737" xr:uid="{535124B7-6CFE-4C6F-9B13-A44BFC6FBD7B}"/>
    <cellStyle name="Comma 5 2 2 6 2 3 2 2 2 2" xfId="31249" xr:uid="{56A9DF7D-1EB0-42F7-84E7-8B568F64DD1E}"/>
    <cellStyle name="Comma 5 2 2 6 2 3 2 3" xfId="17233" xr:uid="{C39E8AF3-6174-4F9C-9378-E2FED45643CA}"/>
    <cellStyle name="Comma 5 2 2 6 2 3 2 3 2" xfId="27745" xr:uid="{3B137C68-AD1B-47A7-9955-530FE0E7F63F}"/>
    <cellStyle name="Comma 5 2 2 6 2 3 3" xfId="13729" xr:uid="{9B987E81-C47B-47CB-A58A-74B87244345F}"/>
    <cellStyle name="Comma 5 2 2 6 2 3 3 2" xfId="24241" xr:uid="{04552340-68E9-404D-ADDD-63A88CE2D84E}"/>
    <cellStyle name="Comma 5 2 2 6 2 4" xfId="4532" xr:uid="{63A30774-2887-41C7-AED4-B317B00C5B98}"/>
    <cellStyle name="Comma 5 2 2 6 2 4 2" xfId="8035" xr:uid="{5C2507A6-F05B-48B5-8751-3D25C217A70B}"/>
    <cellStyle name="Comma 5 2 2 6 2 4 2 2" xfId="18547" xr:uid="{EE5B7398-D592-475A-ADB2-DFDD93D1F23F}"/>
    <cellStyle name="Comma 5 2 2 6 2 4 2 2 2" xfId="29059" xr:uid="{BD8DEBC8-A688-490D-83CE-B60401576E16}"/>
    <cellStyle name="Comma 5 2 2 6 2 4 3" xfId="15043" xr:uid="{B249E330-2E47-413D-94E0-D071874D637E}"/>
    <cellStyle name="Comma 5 2 2 6 2 4 3 2" xfId="25555" xr:uid="{EF075735-967C-4164-BD54-AE1E87592921}"/>
    <cellStyle name="Comma 5 2 2 6 2 5" xfId="11539" xr:uid="{6E27DA44-3069-41DD-BCB4-C875AA933A26}"/>
    <cellStyle name="Comma 5 2 2 6 2 5 2" xfId="22051" xr:uid="{73FD31DC-FE1C-4CB4-9A92-D775A30C4835}"/>
    <cellStyle name="Comma 5 2 2 6 3" xfId="1903" xr:uid="{00000000-0005-0000-0000-000091040000}"/>
    <cellStyle name="Comma 5 2 2 6 3 2" xfId="5408" xr:uid="{51C6C8A8-7E33-4AB4-877C-D5C8EDE1CE80}"/>
    <cellStyle name="Comma 5 2 2 6 3 2 2" xfId="8911" xr:uid="{EC38943B-0D7D-4D52-9EB1-66B2559AF94D}"/>
    <cellStyle name="Comma 5 2 2 6 3 2 2 2" xfId="19423" xr:uid="{E0327FE7-41C4-487A-ADCD-1D59EC6558F2}"/>
    <cellStyle name="Comma 5 2 2 6 3 2 2 2 2" xfId="29935" xr:uid="{917F9E6A-FA82-4A86-91C8-240A1F51EB2C}"/>
    <cellStyle name="Comma 5 2 2 6 3 2 3" xfId="15919" xr:uid="{AB764D90-1031-4C24-9AB6-F638CDBD6B51}"/>
    <cellStyle name="Comma 5 2 2 6 3 2 3 2" xfId="26431" xr:uid="{26F0996A-76BB-453A-952C-B022BA432638}"/>
    <cellStyle name="Comma 5 2 2 6 3 3" xfId="12415" xr:uid="{C79FFBB0-4DCB-42B5-BFD6-DA2A9699E229}"/>
    <cellStyle name="Comma 5 2 2 6 3 3 2" xfId="22927" xr:uid="{559A3E24-D9D2-44CF-979D-E109D25E8D4E}"/>
    <cellStyle name="Comma 5 2 2 6 4" xfId="2779" xr:uid="{00000000-0005-0000-0000-00004B020000}"/>
    <cellStyle name="Comma 5 2 2 6 4 2" xfId="6283" xr:uid="{028DF6DA-A576-45CA-A286-FB6461305856}"/>
    <cellStyle name="Comma 5 2 2 6 4 2 2" xfId="9787" xr:uid="{D0965D5E-E7B3-4215-9D07-208068F47701}"/>
    <cellStyle name="Comma 5 2 2 6 4 2 2 2" xfId="20299" xr:uid="{F2E700EF-DC6D-4556-9EB0-379317C7014A}"/>
    <cellStyle name="Comma 5 2 2 6 4 2 2 2 2" xfId="30811" xr:uid="{40E26533-B42B-41DA-82C0-7D5B72B5D231}"/>
    <cellStyle name="Comma 5 2 2 6 4 2 3" xfId="16795" xr:uid="{CC839D4B-0649-4966-9FB1-C7D587429A41}"/>
    <cellStyle name="Comma 5 2 2 6 4 2 3 2" xfId="27307" xr:uid="{04681341-AFEA-4ABD-8AAF-4D19C056280E}"/>
    <cellStyle name="Comma 5 2 2 6 4 3" xfId="13291" xr:uid="{83044007-9E03-48CD-BBA8-4D324AEB254F}"/>
    <cellStyle name="Comma 5 2 2 6 4 3 2" xfId="23803" xr:uid="{35644DEC-6886-4E1D-A3B5-3CBFD209FE2A}"/>
    <cellStyle name="Comma 5 2 2 6 5" xfId="4094" xr:uid="{20A48ECA-EC88-45F1-BE23-79CFE36627D1}"/>
    <cellStyle name="Comma 5 2 2 6 5 2" xfId="7597" xr:uid="{39F7C39E-A969-40BC-A8F1-A5211819BBF1}"/>
    <cellStyle name="Comma 5 2 2 6 5 2 2" xfId="18109" xr:uid="{63238FCC-D289-4745-9769-6473EADDB3D4}"/>
    <cellStyle name="Comma 5 2 2 6 5 2 2 2" xfId="28621" xr:uid="{2AC06FA1-9B28-4C59-8E03-9E6080D6C615}"/>
    <cellStyle name="Comma 5 2 2 6 5 3" xfId="14605" xr:uid="{030FF897-56DD-4FDC-BB0C-2C5B4164BA99}"/>
    <cellStyle name="Comma 5 2 2 6 5 3 2" xfId="25117" xr:uid="{FB365C0F-7AF0-4FE9-88E7-1BB32DBB9C26}"/>
    <cellStyle name="Comma 5 2 2 6 6" xfId="11101" xr:uid="{70E4822F-AE13-4900-B2CA-28F95AA8D753}"/>
    <cellStyle name="Comma 5 2 2 6 6 2" xfId="21613" xr:uid="{9E358A40-29DD-4CE6-A130-EF2BBF3E7F86}"/>
    <cellStyle name="Comma 5 2 2 7" xfId="1465" xr:uid="{00000000-0005-0000-0000-000092040000}"/>
    <cellStyle name="Comma 5 2 2 7 2" xfId="4970" xr:uid="{A6A5C4DC-61C5-425F-ACDC-1A98B1AF660A}"/>
    <cellStyle name="Comma 5 2 2 7 2 2" xfId="8473" xr:uid="{801A9DBE-BE73-4F47-9A5D-9A4B168082CB}"/>
    <cellStyle name="Comma 5 2 2 7 2 2 2" xfId="18985" xr:uid="{0A87F4AF-7066-4245-B4C0-32AD0E384231}"/>
    <cellStyle name="Comma 5 2 2 7 2 2 2 2" xfId="29497" xr:uid="{6EAA8703-D40A-46DC-B290-DFC94385CE66}"/>
    <cellStyle name="Comma 5 2 2 7 2 3" xfId="15481" xr:uid="{8835840C-A84A-43C7-B48A-D3A5FA9703BC}"/>
    <cellStyle name="Comma 5 2 2 7 2 3 2" xfId="25993" xr:uid="{4972951A-FD73-4D75-BD37-5FB1CDBD76EC}"/>
    <cellStyle name="Comma 5 2 2 7 3" xfId="11977" xr:uid="{F5564E24-79DC-4C9E-8085-37AEDFF59336}"/>
    <cellStyle name="Comma 5 2 2 7 3 2" xfId="22489" xr:uid="{7F6FECD0-83A3-447E-8230-10B6EFA4733D}"/>
    <cellStyle name="Comma 5 2 2 8" xfId="3656" xr:uid="{9A1B9745-CF76-4233-8406-4E6DD05C5E52}"/>
    <cellStyle name="Comma 5 2 2 8 2" xfId="7159" xr:uid="{C6EB8E12-E407-4D90-8FC2-4FC628250089}"/>
    <cellStyle name="Comma 5 2 2 8 2 2" xfId="17671" xr:uid="{3D1E3E63-69D9-4C6C-A5F9-1C7627593B7C}"/>
    <cellStyle name="Comma 5 2 2 8 2 2 2" xfId="28183" xr:uid="{C65E7C9F-B5A7-46D4-BCD3-DBF321B491A1}"/>
    <cellStyle name="Comma 5 2 2 8 3" xfId="14167" xr:uid="{DA935FD1-48D8-403D-B138-70B2F2AEFE5F}"/>
    <cellStyle name="Comma 5 2 2 8 3 2" xfId="24679" xr:uid="{581B7656-E7CE-49EC-B482-56C10517D735}"/>
    <cellStyle name="Comma 5 2 2 9" xfId="10663" xr:uid="{A99B9F37-A579-4C66-8FF2-86BEB93BD8DF}"/>
    <cellStyle name="Comma 5 2 2 9 2" xfId="21175" xr:uid="{39AB719E-D25A-4E87-82D4-D9012DB343BF}"/>
    <cellStyle name="Comma 5 2 3" xfId="159" xr:uid="{00000000-0005-0000-0000-000093040000}"/>
    <cellStyle name="Comma 5 2 3 2" xfId="252" xr:uid="{00000000-0005-0000-0000-000094040000}"/>
    <cellStyle name="Comma 5 2 3 2 2" xfId="540" xr:uid="{00000000-0005-0000-0000-000095040000}"/>
    <cellStyle name="Comma 5 2 3 2 2 2" xfId="979" xr:uid="{00000000-0005-0000-0000-000096040000}"/>
    <cellStyle name="Comma 5 2 3 2 2 2 2" xfId="1417" xr:uid="{00000000-0005-0000-0000-000097040000}"/>
    <cellStyle name="Comma 5 2 3 2 2 2 2 2" xfId="2732" xr:uid="{00000000-0005-0000-0000-000098040000}"/>
    <cellStyle name="Comma 5 2 3 2 2 2 2 2 2" xfId="6237" xr:uid="{47EB12B3-A04D-4CD4-9820-5CDBC94F6BF7}"/>
    <cellStyle name="Comma 5 2 3 2 2 2 2 2 2 2" xfId="9740" xr:uid="{FEF08BBC-4E27-4F7C-B1C3-497A99E61E59}"/>
    <cellStyle name="Comma 5 2 3 2 2 2 2 2 2 2 2" xfId="20252" xr:uid="{36F290C8-87AD-4494-80DF-B5CB6420A485}"/>
    <cellStyle name="Comma 5 2 3 2 2 2 2 2 2 2 2 2" xfId="30764" xr:uid="{CCAC4EA0-A47B-44AF-AE79-A984DFD0BA8D}"/>
    <cellStyle name="Comma 5 2 3 2 2 2 2 2 2 3" xfId="16748" xr:uid="{5058CBEB-A605-4729-A5DE-9E70EB7ED2A4}"/>
    <cellStyle name="Comma 5 2 3 2 2 2 2 2 2 3 2" xfId="27260" xr:uid="{838CD346-415E-4EF1-B89B-00129E271ED9}"/>
    <cellStyle name="Comma 5 2 3 2 2 2 2 2 3" xfId="13244" xr:uid="{05F80DBB-76E8-4640-827D-5E9F6BF2C600}"/>
    <cellStyle name="Comma 5 2 3 2 2 2 2 2 3 2" xfId="23756" xr:uid="{99F3144F-2AE3-43EE-827C-743FB61B42B5}"/>
    <cellStyle name="Comma 5 2 3 2 2 2 2 3" xfId="3608" xr:uid="{00000000-0005-0000-0000-000051020000}"/>
    <cellStyle name="Comma 5 2 3 2 2 2 2 3 2" xfId="7112" xr:uid="{EB51A535-1679-4EB7-BB6A-2C7439B5B464}"/>
    <cellStyle name="Comma 5 2 3 2 2 2 2 3 2 2" xfId="10616" xr:uid="{983F7D23-FACF-4B83-8FE2-957FC24F8F81}"/>
    <cellStyle name="Comma 5 2 3 2 2 2 2 3 2 2 2" xfId="21128" xr:uid="{F322ACF7-D697-4454-84FF-55AEFC4EFB06}"/>
    <cellStyle name="Comma 5 2 3 2 2 2 2 3 2 2 2 2" xfId="31640" xr:uid="{AD07D365-7CBA-4503-BF75-919A50757B1C}"/>
    <cellStyle name="Comma 5 2 3 2 2 2 2 3 2 3" xfId="17624" xr:uid="{315F096A-9113-4585-B945-EB99D704A50C}"/>
    <cellStyle name="Comma 5 2 3 2 2 2 2 3 2 3 2" xfId="28136" xr:uid="{886F5124-1562-4725-8F1B-AEE78C83B3EF}"/>
    <cellStyle name="Comma 5 2 3 2 2 2 2 3 3" xfId="14120" xr:uid="{33468665-9F80-4A9E-A950-A227F14FD1B3}"/>
    <cellStyle name="Comma 5 2 3 2 2 2 2 3 3 2" xfId="24632" xr:uid="{5C185FB5-00A2-4E48-9EC0-EA5A7489C90F}"/>
    <cellStyle name="Comma 5 2 3 2 2 2 2 4" xfId="4923" xr:uid="{7F0AA588-D3DE-4AB6-B56E-5C645FFF17CA}"/>
    <cellStyle name="Comma 5 2 3 2 2 2 2 4 2" xfId="8426" xr:uid="{AA56D1AE-E7AA-43FF-A27C-37345D2F48AE}"/>
    <cellStyle name="Comma 5 2 3 2 2 2 2 4 2 2" xfId="18938" xr:uid="{62885FCC-CEEF-44B6-923E-FB95B0DC6B38}"/>
    <cellStyle name="Comma 5 2 3 2 2 2 2 4 2 2 2" xfId="29450" xr:uid="{9EB09E8B-F53C-456E-BCA3-13C1EB9A7BAB}"/>
    <cellStyle name="Comma 5 2 3 2 2 2 2 4 3" xfId="15434" xr:uid="{D592ED9D-34E7-40F7-B5A0-385D7E2CB695}"/>
    <cellStyle name="Comma 5 2 3 2 2 2 2 4 3 2" xfId="25946" xr:uid="{E1BC6660-F6DE-4E6D-B1FA-8B6303DAF85B}"/>
    <cellStyle name="Comma 5 2 3 2 2 2 2 5" xfId="11930" xr:uid="{7D793985-5244-4604-BD34-F9C23BE21E52}"/>
    <cellStyle name="Comma 5 2 3 2 2 2 2 5 2" xfId="22442" xr:uid="{D337A549-9D87-41A1-A370-B8C4032A01A5}"/>
    <cellStyle name="Comma 5 2 3 2 2 2 3" xfId="2294" xr:uid="{00000000-0005-0000-0000-000099040000}"/>
    <cellStyle name="Comma 5 2 3 2 2 2 3 2" xfId="5799" xr:uid="{BA2DA6CF-6A5C-405F-8AB6-A751A64472A4}"/>
    <cellStyle name="Comma 5 2 3 2 2 2 3 2 2" xfId="9302" xr:uid="{CDBD920C-F32E-4563-A38C-8B1C3C389023}"/>
    <cellStyle name="Comma 5 2 3 2 2 2 3 2 2 2" xfId="19814" xr:uid="{C1C802DF-F178-4A3F-99A2-99AC076A7508}"/>
    <cellStyle name="Comma 5 2 3 2 2 2 3 2 2 2 2" xfId="30326" xr:uid="{DD8D3589-66D2-4EF1-ADAD-294EA41CEE41}"/>
    <cellStyle name="Comma 5 2 3 2 2 2 3 2 3" xfId="16310" xr:uid="{BD87CD43-7884-4CF3-AB65-138D88522ED8}"/>
    <cellStyle name="Comma 5 2 3 2 2 2 3 2 3 2" xfId="26822" xr:uid="{5314547A-52E3-4B4D-A0CA-134B2A085A55}"/>
    <cellStyle name="Comma 5 2 3 2 2 2 3 3" xfId="12806" xr:uid="{92CE06D2-CE95-4746-B236-8D28A133B70E}"/>
    <cellStyle name="Comma 5 2 3 2 2 2 3 3 2" xfId="23318" xr:uid="{D3BA3927-3E8A-486F-845A-81C34E9D0015}"/>
    <cellStyle name="Comma 5 2 3 2 2 2 4" xfId="3170" xr:uid="{00000000-0005-0000-0000-000050020000}"/>
    <cellStyle name="Comma 5 2 3 2 2 2 4 2" xfId="6674" xr:uid="{5F9993DE-8390-4C69-85F1-2AEEA5916265}"/>
    <cellStyle name="Comma 5 2 3 2 2 2 4 2 2" xfId="10178" xr:uid="{307086F4-516B-4A33-86DF-E3C7F3C624C3}"/>
    <cellStyle name="Comma 5 2 3 2 2 2 4 2 2 2" xfId="20690" xr:uid="{DFE37B55-2BB4-4E87-A7C7-AD62F698AC42}"/>
    <cellStyle name="Comma 5 2 3 2 2 2 4 2 2 2 2" xfId="31202" xr:uid="{DC9E1B7C-CF62-4583-BCBA-A0995D5ACD7D}"/>
    <cellStyle name="Comma 5 2 3 2 2 2 4 2 3" xfId="17186" xr:uid="{DD611042-B54B-41B9-B5C7-998B4B04BF67}"/>
    <cellStyle name="Comma 5 2 3 2 2 2 4 2 3 2" xfId="27698" xr:uid="{E8DA2991-6CBB-4697-A5A1-FA596EA19E0E}"/>
    <cellStyle name="Comma 5 2 3 2 2 2 4 3" xfId="13682" xr:uid="{203F5333-97A6-4B19-8F92-F49E8B953C16}"/>
    <cellStyle name="Comma 5 2 3 2 2 2 4 3 2" xfId="24194" xr:uid="{3AE273E1-D695-45A9-A730-40ABA8C5F9A2}"/>
    <cellStyle name="Comma 5 2 3 2 2 2 5" xfId="4485" xr:uid="{5147EE4A-CF71-4D37-9D76-B053287F6E96}"/>
    <cellStyle name="Comma 5 2 3 2 2 2 5 2" xfId="7988" xr:uid="{77A66822-B62C-4DA7-A8A4-DBED4EDAF9DA}"/>
    <cellStyle name="Comma 5 2 3 2 2 2 5 2 2" xfId="18500" xr:uid="{404D2A42-62BF-4A53-ADC4-762B06704975}"/>
    <cellStyle name="Comma 5 2 3 2 2 2 5 2 2 2" xfId="29012" xr:uid="{78C2AE94-CABB-4E1A-845D-9841314F8092}"/>
    <cellStyle name="Comma 5 2 3 2 2 2 5 3" xfId="14996" xr:uid="{83B4BF23-F900-4ECF-8276-AE2F3A9F79AA}"/>
    <cellStyle name="Comma 5 2 3 2 2 2 5 3 2" xfId="25508" xr:uid="{152BD7C3-0848-42C4-8C09-8E92E8E95A0B}"/>
    <cellStyle name="Comma 5 2 3 2 2 2 6" xfId="11492" xr:uid="{E52F6EEA-2357-4D27-B076-C9CD90F80FD7}"/>
    <cellStyle name="Comma 5 2 3 2 2 2 6 2" xfId="22004" xr:uid="{F38B49A1-DFC0-4766-B559-DB44C42B4A51}"/>
    <cellStyle name="Comma 5 2 3 2 2 3" xfId="1856" xr:uid="{00000000-0005-0000-0000-00009A040000}"/>
    <cellStyle name="Comma 5 2 3 2 2 3 2" xfId="5361" xr:uid="{84FEACB6-3ECD-47AC-963F-37D8CE4D927E}"/>
    <cellStyle name="Comma 5 2 3 2 2 3 2 2" xfId="8864" xr:uid="{4D1F048E-9557-47BA-A838-00831D6A1BEB}"/>
    <cellStyle name="Comma 5 2 3 2 2 3 2 2 2" xfId="19376" xr:uid="{6C846FD9-723A-4219-9AA9-FE6CFD159183}"/>
    <cellStyle name="Comma 5 2 3 2 2 3 2 2 2 2" xfId="29888" xr:uid="{A59C7DAA-39CE-45BD-B534-CD27E2081711}"/>
    <cellStyle name="Comma 5 2 3 2 2 3 2 3" xfId="15872" xr:uid="{AF8650C2-3B8F-4E5B-873B-B59BB054DB01}"/>
    <cellStyle name="Comma 5 2 3 2 2 3 2 3 2" xfId="26384" xr:uid="{AAC552A5-3702-4C82-A715-DA4068DA392F}"/>
    <cellStyle name="Comma 5 2 3 2 2 3 3" xfId="12368" xr:uid="{17280F64-4727-4B29-810E-AD3E654D14FE}"/>
    <cellStyle name="Comma 5 2 3 2 2 3 3 2" xfId="22880" xr:uid="{6552577F-E606-4ABA-A386-AA895BEFA415}"/>
    <cellStyle name="Comma 5 2 3 2 2 4" xfId="4047" xr:uid="{B38145AA-0343-4133-9CE7-376D7AEB4EBA}"/>
    <cellStyle name="Comma 5 2 3 2 2 4 2" xfId="7550" xr:uid="{7CF14196-FD48-4D7A-8030-AFDC1217A764}"/>
    <cellStyle name="Comma 5 2 3 2 2 4 2 2" xfId="18062" xr:uid="{9D17AC3E-0F7A-4843-BEE5-5F6901E5430A}"/>
    <cellStyle name="Comma 5 2 3 2 2 4 2 2 2" xfId="28574" xr:uid="{86A4B301-F01C-4B24-A697-E13AED04A7C4}"/>
    <cellStyle name="Comma 5 2 3 2 2 4 3" xfId="14558" xr:uid="{B1FF44D2-54F4-467A-A9DB-FAF503868E44}"/>
    <cellStyle name="Comma 5 2 3 2 2 4 3 2" xfId="25070" xr:uid="{D467336C-A2D6-42A1-B768-5C2446607FA9}"/>
    <cellStyle name="Comma 5 2 3 2 2 5" xfId="11054" xr:uid="{DBEA98EB-1C4C-4477-BEF9-5F966F0D5F00}"/>
    <cellStyle name="Comma 5 2 3 2 2 5 2" xfId="21566" xr:uid="{096E187A-279B-458E-9E54-47958C0E7441}"/>
    <cellStyle name="Comma 5 2 3 2 3" xfId="396" xr:uid="{00000000-0005-0000-0000-00009B040000}"/>
    <cellStyle name="Comma 5 2 3 2 3 2" xfId="835" xr:uid="{00000000-0005-0000-0000-00009C040000}"/>
    <cellStyle name="Comma 5 2 3 2 3 2 2" xfId="1273" xr:uid="{00000000-0005-0000-0000-00009D040000}"/>
    <cellStyle name="Comma 5 2 3 2 3 2 2 2" xfId="2588" xr:uid="{00000000-0005-0000-0000-00009E040000}"/>
    <cellStyle name="Comma 5 2 3 2 3 2 2 2 2" xfId="6093" xr:uid="{A247EEB5-9690-4B2B-B3A8-A566C57A56CE}"/>
    <cellStyle name="Comma 5 2 3 2 3 2 2 2 2 2" xfId="9596" xr:uid="{4ACFDC6B-109D-404B-B249-F1074AC8C82F}"/>
    <cellStyle name="Comma 5 2 3 2 3 2 2 2 2 2 2" xfId="20108" xr:uid="{76D79E77-4303-485B-B0F6-74FC5E7C3B2F}"/>
    <cellStyle name="Comma 5 2 3 2 3 2 2 2 2 2 2 2" xfId="30620" xr:uid="{C0D8A88C-F6F1-435D-8A47-760A5C305E76}"/>
    <cellStyle name="Comma 5 2 3 2 3 2 2 2 2 3" xfId="16604" xr:uid="{224CCE80-AFAB-4B06-A831-91F7AAF52034}"/>
    <cellStyle name="Comma 5 2 3 2 3 2 2 2 2 3 2" xfId="27116" xr:uid="{688F77EB-95D9-48D1-9973-459A4F5EC301}"/>
    <cellStyle name="Comma 5 2 3 2 3 2 2 2 3" xfId="13100" xr:uid="{76C34B81-2A47-4ED4-979D-375B55DA53C7}"/>
    <cellStyle name="Comma 5 2 3 2 3 2 2 2 3 2" xfId="23612" xr:uid="{A25888F3-27C5-4A35-BB09-DABE1B0A283B}"/>
    <cellStyle name="Comma 5 2 3 2 3 2 2 3" xfId="3464" xr:uid="{00000000-0005-0000-0000-000054020000}"/>
    <cellStyle name="Comma 5 2 3 2 3 2 2 3 2" xfId="6968" xr:uid="{FF056693-9C7A-40B9-9731-568CB4041007}"/>
    <cellStyle name="Comma 5 2 3 2 3 2 2 3 2 2" xfId="10472" xr:uid="{7F956430-5E85-47E3-AB48-F108B4646139}"/>
    <cellStyle name="Comma 5 2 3 2 3 2 2 3 2 2 2" xfId="20984" xr:uid="{1ABFEE3C-D83A-4EC1-A228-BCFC154993C8}"/>
    <cellStyle name="Comma 5 2 3 2 3 2 2 3 2 2 2 2" xfId="31496" xr:uid="{0EAF7C53-4575-439B-A4BA-A645C2CA2510}"/>
    <cellStyle name="Comma 5 2 3 2 3 2 2 3 2 3" xfId="17480" xr:uid="{2605B196-8540-493D-9CCF-577A848955DF}"/>
    <cellStyle name="Comma 5 2 3 2 3 2 2 3 2 3 2" xfId="27992" xr:uid="{88E21A25-2D18-4C6D-AAF3-1035C162C62C}"/>
    <cellStyle name="Comma 5 2 3 2 3 2 2 3 3" xfId="13976" xr:uid="{546AB43F-6F6E-4919-AC6F-E67E337C3238}"/>
    <cellStyle name="Comma 5 2 3 2 3 2 2 3 3 2" xfId="24488" xr:uid="{1AD7FE45-0E36-47B9-B498-926225F14C95}"/>
    <cellStyle name="Comma 5 2 3 2 3 2 2 4" xfId="4779" xr:uid="{EC19D607-E73A-4D46-8C15-A73CE7D5DC18}"/>
    <cellStyle name="Comma 5 2 3 2 3 2 2 4 2" xfId="8282" xr:uid="{746C3428-3A04-4572-9691-6CE3D082508F}"/>
    <cellStyle name="Comma 5 2 3 2 3 2 2 4 2 2" xfId="18794" xr:uid="{3AEA1603-66EB-4D3F-AEF1-7D7BB6C9A670}"/>
    <cellStyle name="Comma 5 2 3 2 3 2 2 4 2 2 2" xfId="29306" xr:uid="{F0AF0816-7BD3-4BAE-B2FF-2022A8570967}"/>
    <cellStyle name="Comma 5 2 3 2 3 2 2 4 3" xfId="15290" xr:uid="{89138977-7E7A-43B9-9BCA-AE4EDCA325BD}"/>
    <cellStyle name="Comma 5 2 3 2 3 2 2 4 3 2" xfId="25802" xr:uid="{35FCB035-A7E4-4E4C-B598-2C6E726FE4C8}"/>
    <cellStyle name="Comma 5 2 3 2 3 2 2 5" xfId="11786" xr:uid="{74054619-47CB-46DF-A518-F512E42BE05C}"/>
    <cellStyle name="Comma 5 2 3 2 3 2 2 5 2" xfId="22298" xr:uid="{1DBC43A8-F135-46DE-8EC9-8A8929EFD770}"/>
    <cellStyle name="Comma 5 2 3 2 3 2 3" xfId="2150" xr:uid="{00000000-0005-0000-0000-00009F040000}"/>
    <cellStyle name="Comma 5 2 3 2 3 2 3 2" xfId="5655" xr:uid="{D07C15C8-39AE-4F90-8C2C-2511817CDC6F}"/>
    <cellStyle name="Comma 5 2 3 2 3 2 3 2 2" xfId="9158" xr:uid="{35946637-1AE3-4F24-8CD4-D76F9EF744FD}"/>
    <cellStyle name="Comma 5 2 3 2 3 2 3 2 2 2" xfId="19670" xr:uid="{47401E71-6FC0-41AC-88DC-5A196A0D6AFA}"/>
    <cellStyle name="Comma 5 2 3 2 3 2 3 2 2 2 2" xfId="30182" xr:uid="{55FADB0C-15F1-43CA-A07E-33A9B1B28627}"/>
    <cellStyle name="Comma 5 2 3 2 3 2 3 2 3" xfId="16166" xr:uid="{2FBA5625-D77F-4093-8172-1A48664689AC}"/>
    <cellStyle name="Comma 5 2 3 2 3 2 3 2 3 2" xfId="26678" xr:uid="{299760AB-212B-4272-8FF2-6E15ABCAD2C5}"/>
    <cellStyle name="Comma 5 2 3 2 3 2 3 3" xfId="12662" xr:uid="{860709D7-5542-47CC-A1F2-E819B4CE0692}"/>
    <cellStyle name="Comma 5 2 3 2 3 2 3 3 2" xfId="23174" xr:uid="{85065D92-69ED-4CD1-9B3B-08BF3BB9C5B7}"/>
    <cellStyle name="Comma 5 2 3 2 3 2 4" xfId="3026" xr:uid="{00000000-0005-0000-0000-000053020000}"/>
    <cellStyle name="Comma 5 2 3 2 3 2 4 2" xfId="6530" xr:uid="{13608A42-470F-43A5-8C07-17897A42E1FD}"/>
    <cellStyle name="Comma 5 2 3 2 3 2 4 2 2" xfId="10034" xr:uid="{778B9C4F-23AA-4478-A69C-CBC64ED80469}"/>
    <cellStyle name="Comma 5 2 3 2 3 2 4 2 2 2" xfId="20546" xr:uid="{7786E8ED-86ED-476A-9C17-A9A5F08A48A5}"/>
    <cellStyle name="Comma 5 2 3 2 3 2 4 2 2 2 2" xfId="31058" xr:uid="{044996DA-6FD6-4025-B3E9-81874B9EF050}"/>
    <cellStyle name="Comma 5 2 3 2 3 2 4 2 3" xfId="17042" xr:uid="{EC4660CB-E651-49E6-96A3-1CE3F6AA519C}"/>
    <cellStyle name="Comma 5 2 3 2 3 2 4 2 3 2" xfId="27554" xr:uid="{5EB4B3EF-1E13-4039-AE8B-453395D4B062}"/>
    <cellStyle name="Comma 5 2 3 2 3 2 4 3" xfId="13538" xr:uid="{B35F93F2-B29A-43EA-B5B1-742CB6CBCDB2}"/>
    <cellStyle name="Comma 5 2 3 2 3 2 4 3 2" xfId="24050" xr:uid="{83F17328-A8ED-4409-BBAA-2682FD0F9D4E}"/>
    <cellStyle name="Comma 5 2 3 2 3 2 5" xfId="4341" xr:uid="{95143B67-FEFA-4E76-8B6A-1DE17443FF03}"/>
    <cellStyle name="Comma 5 2 3 2 3 2 5 2" xfId="7844" xr:uid="{B1D503AF-9C1B-43AC-8BA0-8FB4028631DD}"/>
    <cellStyle name="Comma 5 2 3 2 3 2 5 2 2" xfId="18356" xr:uid="{2243F322-170A-4106-B489-7A8AB32F4798}"/>
    <cellStyle name="Comma 5 2 3 2 3 2 5 2 2 2" xfId="28868" xr:uid="{5E36B72A-A648-4241-8477-3A4C47DAAC52}"/>
    <cellStyle name="Comma 5 2 3 2 3 2 5 3" xfId="14852" xr:uid="{761C67AF-981F-4268-93F0-A045E652C52F}"/>
    <cellStyle name="Comma 5 2 3 2 3 2 5 3 2" xfId="25364" xr:uid="{0A3C379A-9071-474A-9552-5337CF6C768B}"/>
    <cellStyle name="Comma 5 2 3 2 3 2 6" xfId="11348" xr:uid="{6623762A-7009-4A6A-BBF4-B7D2337C4A27}"/>
    <cellStyle name="Comma 5 2 3 2 3 2 6 2" xfId="21860" xr:uid="{A0F80AD3-F4CB-43EF-95FE-6926B1F78317}"/>
    <cellStyle name="Comma 5 2 3 2 3 3" xfId="1712" xr:uid="{00000000-0005-0000-0000-0000A0040000}"/>
    <cellStyle name="Comma 5 2 3 2 3 3 2" xfId="5217" xr:uid="{206D1485-74A4-43F9-8CC0-168D38B5706F}"/>
    <cellStyle name="Comma 5 2 3 2 3 3 2 2" xfId="8720" xr:uid="{EF282A08-30ED-4D3E-BF3F-8448B751E50F}"/>
    <cellStyle name="Comma 5 2 3 2 3 3 2 2 2" xfId="19232" xr:uid="{4E633168-28F3-4387-B512-90F89A17BD96}"/>
    <cellStyle name="Comma 5 2 3 2 3 3 2 2 2 2" xfId="29744" xr:uid="{7006B5F2-E86A-4A36-9D08-8497E2F8F94F}"/>
    <cellStyle name="Comma 5 2 3 2 3 3 2 3" xfId="15728" xr:uid="{67718919-EBBC-4397-BB16-2FA0436710BF}"/>
    <cellStyle name="Comma 5 2 3 2 3 3 2 3 2" xfId="26240" xr:uid="{EF93DEBF-A8E5-4DFC-8CAE-1F378935CDA0}"/>
    <cellStyle name="Comma 5 2 3 2 3 3 3" xfId="12224" xr:uid="{223893D8-9F67-4296-AC05-4AEEF585E0D8}"/>
    <cellStyle name="Comma 5 2 3 2 3 3 3 2" xfId="22736" xr:uid="{887589B4-9E0C-44AB-8922-6E3DBEA8F15E}"/>
    <cellStyle name="Comma 5 2 3 2 3 4" xfId="3903" xr:uid="{2AF9A237-CB58-4ECB-BB40-3FA469C813C2}"/>
    <cellStyle name="Comma 5 2 3 2 3 4 2" xfId="7406" xr:uid="{CE1EBA48-BA50-441A-841A-289251BD739C}"/>
    <cellStyle name="Comma 5 2 3 2 3 4 2 2" xfId="17918" xr:uid="{2B97333E-1680-4042-8422-5338EAD9BE55}"/>
    <cellStyle name="Comma 5 2 3 2 3 4 2 2 2" xfId="28430" xr:uid="{20717C5E-A606-4544-B886-DF321EAC042C}"/>
    <cellStyle name="Comma 5 2 3 2 3 4 3" xfId="14414" xr:uid="{244B4602-3D2D-44E8-83B5-72FE7145C62A}"/>
    <cellStyle name="Comma 5 2 3 2 3 4 3 2" xfId="24926" xr:uid="{26CFE755-8DE2-402B-953E-40A4746E0DE4}"/>
    <cellStyle name="Comma 5 2 3 2 3 5" xfId="10910" xr:uid="{D8276074-740F-4C58-939E-F707B6C70647}"/>
    <cellStyle name="Comma 5 2 3 2 3 5 2" xfId="21422" xr:uid="{F0566BE4-407A-4474-B248-344E7AC05216}"/>
    <cellStyle name="Comma 5 2 3 2 4" xfId="691" xr:uid="{00000000-0005-0000-0000-0000A1040000}"/>
    <cellStyle name="Comma 5 2 3 2 4 2" xfId="1129" xr:uid="{00000000-0005-0000-0000-0000A2040000}"/>
    <cellStyle name="Comma 5 2 3 2 4 2 2" xfId="2444" xr:uid="{00000000-0005-0000-0000-0000A3040000}"/>
    <cellStyle name="Comma 5 2 3 2 4 2 2 2" xfId="5949" xr:uid="{D5A76675-D4AD-4534-A282-34AFDE0B12B1}"/>
    <cellStyle name="Comma 5 2 3 2 4 2 2 2 2" xfId="9452" xr:uid="{47241DA3-6022-4757-976A-FDFB88AA862C}"/>
    <cellStyle name="Comma 5 2 3 2 4 2 2 2 2 2" xfId="19964" xr:uid="{029AC302-C7D8-40C6-8B1B-347DACAA0D16}"/>
    <cellStyle name="Comma 5 2 3 2 4 2 2 2 2 2 2" xfId="30476" xr:uid="{AFF0669C-2374-4ED0-A94C-90C1A4DA59B6}"/>
    <cellStyle name="Comma 5 2 3 2 4 2 2 2 3" xfId="16460" xr:uid="{8F4320D4-ED5C-4C58-A99E-B117E5193D4E}"/>
    <cellStyle name="Comma 5 2 3 2 4 2 2 2 3 2" xfId="26972" xr:uid="{7D9B2D1A-FEA9-433A-A14A-18BB00D22AAD}"/>
    <cellStyle name="Comma 5 2 3 2 4 2 2 3" xfId="12956" xr:uid="{0B115C7A-87E8-4B80-84D1-2A42F037109D}"/>
    <cellStyle name="Comma 5 2 3 2 4 2 2 3 2" xfId="23468" xr:uid="{B585AD66-FB48-4B84-BCFE-77F38229C169}"/>
    <cellStyle name="Comma 5 2 3 2 4 2 3" xfId="3320" xr:uid="{00000000-0005-0000-0000-000056020000}"/>
    <cellStyle name="Comma 5 2 3 2 4 2 3 2" xfId="6824" xr:uid="{F711BE0B-118F-4023-8154-486F16E67C65}"/>
    <cellStyle name="Comma 5 2 3 2 4 2 3 2 2" xfId="10328" xr:uid="{DC4C0C59-4D87-4840-A3EF-045CF5B3EFE1}"/>
    <cellStyle name="Comma 5 2 3 2 4 2 3 2 2 2" xfId="20840" xr:uid="{21E5FFAE-DB05-4D2A-BBDA-99C967790EC7}"/>
    <cellStyle name="Comma 5 2 3 2 4 2 3 2 2 2 2" xfId="31352" xr:uid="{514BB355-DD06-459F-A4F8-3F08FF37CD98}"/>
    <cellStyle name="Comma 5 2 3 2 4 2 3 2 3" xfId="17336" xr:uid="{E4C03117-1D14-43D3-ADBD-2946B54E0A4A}"/>
    <cellStyle name="Comma 5 2 3 2 4 2 3 2 3 2" xfId="27848" xr:uid="{50F87A6E-A644-410C-8717-4FCA8AE398CD}"/>
    <cellStyle name="Comma 5 2 3 2 4 2 3 3" xfId="13832" xr:uid="{6903D348-9B47-4A2B-8915-2D39C857D2A5}"/>
    <cellStyle name="Comma 5 2 3 2 4 2 3 3 2" xfId="24344" xr:uid="{04221637-38B9-4ABD-A35A-F8DC56373A77}"/>
    <cellStyle name="Comma 5 2 3 2 4 2 4" xfId="4635" xr:uid="{EE1AC66E-2C8A-4329-B7AE-444C70C8A9D8}"/>
    <cellStyle name="Comma 5 2 3 2 4 2 4 2" xfId="8138" xr:uid="{CDDB794D-CB72-4EA8-8D31-1810A4C84085}"/>
    <cellStyle name="Comma 5 2 3 2 4 2 4 2 2" xfId="18650" xr:uid="{5BE449EC-8C63-44EB-9E8E-A540E8446F09}"/>
    <cellStyle name="Comma 5 2 3 2 4 2 4 2 2 2" xfId="29162" xr:uid="{F32B2643-E5B6-4FA0-B575-F46E6C3EEC0A}"/>
    <cellStyle name="Comma 5 2 3 2 4 2 4 3" xfId="15146" xr:uid="{30E933BA-729E-402B-9D70-7FB8C90FA7B9}"/>
    <cellStyle name="Comma 5 2 3 2 4 2 4 3 2" xfId="25658" xr:uid="{F9160B65-0503-4167-AFD7-E65A379601AC}"/>
    <cellStyle name="Comma 5 2 3 2 4 2 5" xfId="11642" xr:uid="{C55C94DF-87FA-4D99-9584-AD337B4801B8}"/>
    <cellStyle name="Comma 5 2 3 2 4 2 5 2" xfId="22154" xr:uid="{17280C97-3952-45A8-BF1E-40E1F7726746}"/>
    <cellStyle name="Comma 5 2 3 2 4 3" xfId="2006" xr:uid="{00000000-0005-0000-0000-0000A4040000}"/>
    <cellStyle name="Comma 5 2 3 2 4 3 2" xfId="5511" xr:uid="{22362C23-AEEB-4AA8-BCB5-813C68642111}"/>
    <cellStyle name="Comma 5 2 3 2 4 3 2 2" xfId="9014" xr:uid="{6F8351FD-F5B6-45C1-A0C1-B371DBFF3C9B}"/>
    <cellStyle name="Comma 5 2 3 2 4 3 2 2 2" xfId="19526" xr:uid="{6995257C-46EC-4C99-8839-3A56B79A2B64}"/>
    <cellStyle name="Comma 5 2 3 2 4 3 2 2 2 2" xfId="30038" xr:uid="{9BD5756F-2FB8-4117-87E2-E45067B44D22}"/>
    <cellStyle name="Comma 5 2 3 2 4 3 2 3" xfId="16022" xr:uid="{4361F845-8B94-4009-9FD3-14333E57CC0C}"/>
    <cellStyle name="Comma 5 2 3 2 4 3 2 3 2" xfId="26534" xr:uid="{6C4F4A82-0E2C-444D-94B1-872A0C6A8533}"/>
    <cellStyle name="Comma 5 2 3 2 4 3 3" xfId="12518" xr:uid="{44A39D70-E4B9-4B6F-BB74-A65A8E53D2D9}"/>
    <cellStyle name="Comma 5 2 3 2 4 3 3 2" xfId="23030" xr:uid="{7C8225A3-03F2-409B-9B57-B95FDE584AB9}"/>
    <cellStyle name="Comma 5 2 3 2 4 4" xfId="2882" xr:uid="{00000000-0005-0000-0000-000055020000}"/>
    <cellStyle name="Comma 5 2 3 2 4 4 2" xfId="6386" xr:uid="{036D2FB1-22CA-4ABC-BDC6-0EA108847B0D}"/>
    <cellStyle name="Comma 5 2 3 2 4 4 2 2" xfId="9890" xr:uid="{1D926218-F841-49AE-A56C-AB148DA31D9C}"/>
    <cellStyle name="Comma 5 2 3 2 4 4 2 2 2" xfId="20402" xr:uid="{CAF855F4-1518-44F6-87CC-5A36CC58FAEA}"/>
    <cellStyle name="Comma 5 2 3 2 4 4 2 2 2 2" xfId="30914" xr:uid="{7A86C69C-4B13-47FB-A34E-DD4C1D7177D5}"/>
    <cellStyle name="Comma 5 2 3 2 4 4 2 3" xfId="16898" xr:uid="{EAA4E9D5-8D65-41BA-9E94-3CC2B520B2B3}"/>
    <cellStyle name="Comma 5 2 3 2 4 4 2 3 2" xfId="27410" xr:uid="{57C43C92-AC10-40B6-B691-3BFCA0946D47}"/>
    <cellStyle name="Comma 5 2 3 2 4 4 3" xfId="13394" xr:uid="{10C9B0A6-33DC-4704-8EC3-96CBE232B8E7}"/>
    <cellStyle name="Comma 5 2 3 2 4 4 3 2" xfId="23906" xr:uid="{CBB24D3B-DAE0-46CA-97DE-32CFAC4FE862}"/>
    <cellStyle name="Comma 5 2 3 2 4 5" xfId="4197" xr:uid="{3B978430-31CE-4727-A246-6086BAE92D2E}"/>
    <cellStyle name="Comma 5 2 3 2 4 5 2" xfId="7700" xr:uid="{3EBE2F41-F039-41D6-B88E-FCEA2A23E00B}"/>
    <cellStyle name="Comma 5 2 3 2 4 5 2 2" xfId="18212" xr:uid="{1D6785AB-4AAE-4C2E-A3F2-141E35D2EFE0}"/>
    <cellStyle name="Comma 5 2 3 2 4 5 2 2 2" xfId="28724" xr:uid="{5E54DD14-EE2A-43A8-803F-B6075DE5DB23}"/>
    <cellStyle name="Comma 5 2 3 2 4 5 3" xfId="14708" xr:uid="{CDFEE728-E1C1-4199-B718-072AB8FC7A64}"/>
    <cellStyle name="Comma 5 2 3 2 4 5 3 2" xfId="25220" xr:uid="{935202C7-3BEA-4300-B38D-D01A49057850}"/>
    <cellStyle name="Comma 5 2 3 2 4 6" xfId="11204" xr:uid="{95D32B66-1579-4545-8364-83660BD3050D}"/>
    <cellStyle name="Comma 5 2 3 2 4 6 2" xfId="21716" xr:uid="{9B049386-6292-4379-8AF9-5BA31E7871A3}"/>
    <cellStyle name="Comma 5 2 3 2 5" xfId="1568" xr:uid="{00000000-0005-0000-0000-0000A5040000}"/>
    <cellStyle name="Comma 5 2 3 2 5 2" xfId="5073" xr:uid="{3FC6639A-D1EE-4EAF-BCDF-D79814149EF6}"/>
    <cellStyle name="Comma 5 2 3 2 5 2 2" xfId="8576" xr:uid="{D49E0F58-4DEA-483C-9A0D-4AD41444AC07}"/>
    <cellStyle name="Comma 5 2 3 2 5 2 2 2" xfId="19088" xr:uid="{B1C55BA6-36FE-4282-BC19-659FF95EA2F8}"/>
    <cellStyle name="Comma 5 2 3 2 5 2 2 2 2" xfId="29600" xr:uid="{05DEC2C9-9F24-4417-8390-D511A4DB10D5}"/>
    <cellStyle name="Comma 5 2 3 2 5 2 3" xfId="15584" xr:uid="{E5D551DC-33D5-43DF-B5BA-69EA1B975CC3}"/>
    <cellStyle name="Comma 5 2 3 2 5 2 3 2" xfId="26096" xr:uid="{74F658F3-A353-439A-B578-BD6D3ED17C9A}"/>
    <cellStyle name="Comma 5 2 3 2 5 3" xfId="12080" xr:uid="{DB869651-A579-45EA-8E9A-C3FF9D1B4878}"/>
    <cellStyle name="Comma 5 2 3 2 5 3 2" xfId="22592" xr:uid="{6E2DDD6B-7EEB-405D-9652-BD2C591BBCED}"/>
    <cellStyle name="Comma 5 2 3 2 6" xfId="3759" xr:uid="{4838D211-8129-490C-8EB2-21987CA29CE4}"/>
    <cellStyle name="Comma 5 2 3 2 6 2" xfId="7262" xr:uid="{40D94B4F-CEFE-4A47-8FD7-3B5284D13521}"/>
    <cellStyle name="Comma 5 2 3 2 6 2 2" xfId="17774" xr:uid="{80A49332-F316-4693-B3F4-2D6903590A22}"/>
    <cellStyle name="Comma 5 2 3 2 6 2 2 2" xfId="28286" xr:uid="{146D38E8-6F69-4F82-8903-27B5FFBDB34A}"/>
    <cellStyle name="Comma 5 2 3 2 6 3" xfId="14270" xr:uid="{66CEE890-B4F1-4754-A0D4-A994AF04B85A}"/>
    <cellStyle name="Comma 5 2 3 2 6 3 2" xfId="24782" xr:uid="{3CE189C6-C337-4941-BA24-A5301F5BF8F2}"/>
    <cellStyle name="Comma 5 2 3 2 7" xfId="10766" xr:uid="{6DE534A6-9351-4CBF-8F7F-48DB8DE0BC0F}"/>
    <cellStyle name="Comma 5 2 3 2 7 2" xfId="21278" xr:uid="{A126F62D-630C-4D75-9186-67E762C48830}"/>
    <cellStyle name="Comma 5 2 3 3" xfId="468" xr:uid="{00000000-0005-0000-0000-0000A6040000}"/>
    <cellStyle name="Comma 5 2 3 3 2" xfId="907" xr:uid="{00000000-0005-0000-0000-0000A7040000}"/>
    <cellStyle name="Comma 5 2 3 3 2 2" xfId="1345" xr:uid="{00000000-0005-0000-0000-0000A8040000}"/>
    <cellStyle name="Comma 5 2 3 3 2 2 2" xfId="2660" xr:uid="{00000000-0005-0000-0000-0000A9040000}"/>
    <cellStyle name="Comma 5 2 3 3 2 2 2 2" xfId="6165" xr:uid="{E951FFD4-CF2A-42D2-9829-74FE471E68F5}"/>
    <cellStyle name="Comma 5 2 3 3 2 2 2 2 2" xfId="9668" xr:uid="{619D8E46-2BBF-4707-A2CD-B90ADF7E57FE}"/>
    <cellStyle name="Comma 5 2 3 3 2 2 2 2 2 2" xfId="20180" xr:uid="{0BBC40F8-5579-4DF7-9F9D-0DD7ECAD0ADD}"/>
    <cellStyle name="Comma 5 2 3 3 2 2 2 2 2 2 2" xfId="30692" xr:uid="{F9C6B6E6-425C-49E2-8129-EB7405ED289D}"/>
    <cellStyle name="Comma 5 2 3 3 2 2 2 2 3" xfId="16676" xr:uid="{65252304-7DB5-4405-9210-F3CE29AA444F}"/>
    <cellStyle name="Comma 5 2 3 3 2 2 2 2 3 2" xfId="27188" xr:uid="{4A328355-D0F0-4E12-A0CF-BDD598D1A409}"/>
    <cellStyle name="Comma 5 2 3 3 2 2 2 3" xfId="13172" xr:uid="{A5616798-279F-4E27-ABE7-1DF284AAE7A0}"/>
    <cellStyle name="Comma 5 2 3 3 2 2 2 3 2" xfId="23684" xr:uid="{F4189A34-CCAE-4D34-B584-CC27E90DD864}"/>
    <cellStyle name="Comma 5 2 3 3 2 2 3" xfId="3536" xr:uid="{00000000-0005-0000-0000-000059020000}"/>
    <cellStyle name="Comma 5 2 3 3 2 2 3 2" xfId="7040" xr:uid="{75575CED-8CAA-4B3B-B14F-3079B538D544}"/>
    <cellStyle name="Comma 5 2 3 3 2 2 3 2 2" xfId="10544" xr:uid="{15F6714F-66B5-4053-AEA5-BCCD09EFE61E}"/>
    <cellStyle name="Comma 5 2 3 3 2 2 3 2 2 2" xfId="21056" xr:uid="{FEC0F102-979A-4E25-9823-931371B647D2}"/>
    <cellStyle name="Comma 5 2 3 3 2 2 3 2 2 2 2" xfId="31568" xr:uid="{D1D2135B-DC43-4947-855C-EA126B189D1A}"/>
    <cellStyle name="Comma 5 2 3 3 2 2 3 2 3" xfId="17552" xr:uid="{303A5B67-2A76-424D-BD6D-D2EFFAF26AB5}"/>
    <cellStyle name="Comma 5 2 3 3 2 2 3 2 3 2" xfId="28064" xr:uid="{F5139E22-0269-4513-8F94-338DF667FE5E}"/>
    <cellStyle name="Comma 5 2 3 3 2 2 3 3" xfId="14048" xr:uid="{DA59BAD8-8F48-4C59-9B46-E8631A0711EF}"/>
    <cellStyle name="Comma 5 2 3 3 2 2 3 3 2" xfId="24560" xr:uid="{D2CA6607-2DE2-444C-9C04-6ED0EE3AAFEC}"/>
    <cellStyle name="Comma 5 2 3 3 2 2 4" xfId="4851" xr:uid="{B437CA7B-F7F4-43EF-AE01-A9255661FB7B}"/>
    <cellStyle name="Comma 5 2 3 3 2 2 4 2" xfId="8354" xr:uid="{18BCE294-D400-4F2B-9757-4C6A74F11FFC}"/>
    <cellStyle name="Comma 5 2 3 3 2 2 4 2 2" xfId="18866" xr:uid="{EF281A82-AD73-4DFB-ABC5-2D06A387E5E2}"/>
    <cellStyle name="Comma 5 2 3 3 2 2 4 2 2 2" xfId="29378" xr:uid="{E8418C33-C058-461F-86B3-ADB6624C8574}"/>
    <cellStyle name="Comma 5 2 3 3 2 2 4 3" xfId="15362" xr:uid="{90CE816E-57F3-4416-BF9C-EBECF167EC3E}"/>
    <cellStyle name="Comma 5 2 3 3 2 2 4 3 2" xfId="25874" xr:uid="{AC4A405F-DF78-4BAF-A062-EEF86D44C924}"/>
    <cellStyle name="Comma 5 2 3 3 2 2 5" xfId="11858" xr:uid="{41E97727-6AD6-4DF9-8140-9E1F8CF4AF1B}"/>
    <cellStyle name="Comma 5 2 3 3 2 2 5 2" xfId="22370" xr:uid="{14E4D8A0-6AA3-45A1-8A4B-01D3A392062B}"/>
    <cellStyle name="Comma 5 2 3 3 2 3" xfId="2222" xr:uid="{00000000-0005-0000-0000-0000AA040000}"/>
    <cellStyle name="Comma 5 2 3 3 2 3 2" xfId="5727" xr:uid="{B1F2D022-8B69-47DF-B4E0-DA298291C959}"/>
    <cellStyle name="Comma 5 2 3 3 2 3 2 2" xfId="9230" xr:uid="{BACA0460-DAD4-4499-BF3A-15051F4AF540}"/>
    <cellStyle name="Comma 5 2 3 3 2 3 2 2 2" xfId="19742" xr:uid="{87E98FAD-DD09-4820-9940-13F7128BF236}"/>
    <cellStyle name="Comma 5 2 3 3 2 3 2 2 2 2" xfId="30254" xr:uid="{C55A442E-828A-4A35-9604-9868B5ADB228}"/>
    <cellStyle name="Comma 5 2 3 3 2 3 2 3" xfId="16238" xr:uid="{36BC2DA8-E31E-4D7D-B47B-E686DF0C41E0}"/>
    <cellStyle name="Comma 5 2 3 3 2 3 2 3 2" xfId="26750" xr:uid="{14C99209-1AE2-4AEF-A74F-3CD1A1C61CE1}"/>
    <cellStyle name="Comma 5 2 3 3 2 3 3" xfId="12734" xr:uid="{ED74E9DC-257A-4405-8397-EF8F12FC2472}"/>
    <cellStyle name="Comma 5 2 3 3 2 3 3 2" xfId="23246" xr:uid="{9E327D17-0580-4FCB-A296-06018A9CAE35}"/>
    <cellStyle name="Comma 5 2 3 3 2 4" xfId="3098" xr:uid="{00000000-0005-0000-0000-000058020000}"/>
    <cellStyle name="Comma 5 2 3 3 2 4 2" xfId="6602" xr:uid="{3AEA96FF-98F0-4A05-9A34-2A1E5F70464C}"/>
    <cellStyle name="Comma 5 2 3 3 2 4 2 2" xfId="10106" xr:uid="{E010A39A-DF13-443B-9310-49692FC740B1}"/>
    <cellStyle name="Comma 5 2 3 3 2 4 2 2 2" xfId="20618" xr:uid="{A4410ADD-643F-4CFE-B4FC-3BF21895FAA3}"/>
    <cellStyle name="Comma 5 2 3 3 2 4 2 2 2 2" xfId="31130" xr:uid="{ABAA4EA6-F06F-4C34-9164-F6B974C1AAD3}"/>
    <cellStyle name="Comma 5 2 3 3 2 4 2 3" xfId="17114" xr:uid="{29842913-F860-4D5F-84ED-9A60A7279D6E}"/>
    <cellStyle name="Comma 5 2 3 3 2 4 2 3 2" xfId="27626" xr:uid="{E59D0C79-D20D-4973-844C-FE0CC8C5776D}"/>
    <cellStyle name="Comma 5 2 3 3 2 4 3" xfId="13610" xr:uid="{C006F02A-A308-4412-B3BE-43CBFBA0B858}"/>
    <cellStyle name="Comma 5 2 3 3 2 4 3 2" xfId="24122" xr:uid="{C82D6C89-E849-4FBF-A5AB-6A1418DD7851}"/>
    <cellStyle name="Comma 5 2 3 3 2 5" xfId="4413" xr:uid="{D8D497FC-E6E2-46C2-AF1C-5A149C6E977B}"/>
    <cellStyle name="Comma 5 2 3 3 2 5 2" xfId="7916" xr:uid="{A943D1A8-EB49-4248-8040-AC6A40FE3D64}"/>
    <cellStyle name="Comma 5 2 3 3 2 5 2 2" xfId="18428" xr:uid="{E9EABEEB-58CD-4717-9A44-5BF9658F1811}"/>
    <cellStyle name="Comma 5 2 3 3 2 5 2 2 2" xfId="28940" xr:uid="{7F7D85C5-1C05-48F1-92F4-FCB092674498}"/>
    <cellStyle name="Comma 5 2 3 3 2 5 3" xfId="14924" xr:uid="{6E6FAD9E-3B78-470F-856A-DC02E88D54A7}"/>
    <cellStyle name="Comma 5 2 3 3 2 5 3 2" xfId="25436" xr:uid="{3950C414-4A10-4AA5-B307-1029598BCCB4}"/>
    <cellStyle name="Comma 5 2 3 3 2 6" xfId="11420" xr:uid="{63A8C999-8BE3-451A-9EF7-2A5702D2F9FA}"/>
    <cellStyle name="Comma 5 2 3 3 2 6 2" xfId="21932" xr:uid="{01621417-9F3A-4841-9691-0BF207D1DC38}"/>
    <cellStyle name="Comma 5 2 3 3 3" xfId="1784" xr:uid="{00000000-0005-0000-0000-0000AB040000}"/>
    <cellStyle name="Comma 5 2 3 3 3 2" xfId="5289" xr:uid="{A25AF848-968C-4AA2-A163-1C7E2E3E3507}"/>
    <cellStyle name="Comma 5 2 3 3 3 2 2" xfId="8792" xr:uid="{EAA11D2C-6534-481B-A055-0623509FB0ED}"/>
    <cellStyle name="Comma 5 2 3 3 3 2 2 2" xfId="19304" xr:uid="{C6F95B6B-73C1-4878-B348-133601145EAF}"/>
    <cellStyle name="Comma 5 2 3 3 3 2 2 2 2" xfId="29816" xr:uid="{924B5C95-FF78-441F-8466-1646B83ED856}"/>
    <cellStyle name="Comma 5 2 3 3 3 2 3" xfId="15800" xr:uid="{AF86651C-616F-4CEF-B981-9D7A2637F9AA}"/>
    <cellStyle name="Comma 5 2 3 3 3 2 3 2" xfId="26312" xr:uid="{35FBA1F5-D04E-40E7-BD06-133A5DF1D087}"/>
    <cellStyle name="Comma 5 2 3 3 3 3" xfId="12296" xr:uid="{94BC2A50-BC67-4C3E-8591-16EFD6ADE94F}"/>
    <cellStyle name="Comma 5 2 3 3 3 3 2" xfId="22808" xr:uid="{C9401B22-3B4B-4E12-B4FD-94A6295DFC00}"/>
    <cellStyle name="Comma 5 2 3 3 4" xfId="3975" xr:uid="{2EDDA474-E2D4-47E0-8ED1-2393B59CBFD8}"/>
    <cellStyle name="Comma 5 2 3 3 4 2" xfId="7478" xr:uid="{47E41EE2-7E3D-419C-831B-A8E95A43052A}"/>
    <cellStyle name="Comma 5 2 3 3 4 2 2" xfId="17990" xr:uid="{3C5B85A6-53F7-42E7-9BBE-091CE0E65593}"/>
    <cellStyle name="Comma 5 2 3 3 4 2 2 2" xfId="28502" xr:uid="{75DE91ED-991D-4E40-8408-1343AD3F54F5}"/>
    <cellStyle name="Comma 5 2 3 3 4 3" xfId="14486" xr:uid="{DED276CE-BBDA-4B1C-8D01-2504E97E1A64}"/>
    <cellStyle name="Comma 5 2 3 3 4 3 2" xfId="24998" xr:uid="{76AC7231-F01C-4F1E-9E61-4183F85D9479}"/>
    <cellStyle name="Comma 5 2 3 3 5" xfId="10982" xr:uid="{AAD4BE66-5019-4C0A-B73D-2F5D8FC23F6F}"/>
    <cellStyle name="Comma 5 2 3 3 5 2" xfId="21494" xr:uid="{00BE5FFF-1F9B-4AC8-A6C3-90DB118DD8F9}"/>
    <cellStyle name="Comma 5 2 3 4" xfId="324" xr:uid="{00000000-0005-0000-0000-0000AC040000}"/>
    <cellStyle name="Comma 5 2 3 4 2" xfId="763" xr:uid="{00000000-0005-0000-0000-0000AD040000}"/>
    <cellStyle name="Comma 5 2 3 4 2 2" xfId="1201" xr:uid="{00000000-0005-0000-0000-0000AE040000}"/>
    <cellStyle name="Comma 5 2 3 4 2 2 2" xfId="2516" xr:uid="{00000000-0005-0000-0000-0000AF040000}"/>
    <cellStyle name="Comma 5 2 3 4 2 2 2 2" xfId="6021" xr:uid="{39A3F0E6-83C9-4049-B142-F12ABA3B4292}"/>
    <cellStyle name="Comma 5 2 3 4 2 2 2 2 2" xfId="9524" xr:uid="{97E7AAE0-F18D-426D-A521-29E2E299D034}"/>
    <cellStyle name="Comma 5 2 3 4 2 2 2 2 2 2" xfId="20036" xr:uid="{D13AC2DB-8AEA-4F7D-B51B-438B871E754A}"/>
    <cellStyle name="Comma 5 2 3 4 2 2 2 2 2 2 2" xfId="30548" xr:uid="{0D672D77-CD5C-448D-A02E-CC0CD536F92E}"/>
    <cellStyle name="Comma 5 2 3 4 2 2 2 2 3" xfId="16532" xr:uid="{E348593F-002D-4A22-9375-26C6FE1DF970}"/>
    <cellStyle name="Comma 5 2 3 4 2 2 2 2 3 2" xfId="27044" xr:uid="{8D887A03-10F6-4624-B661-59EB3E7A4866}"/>
    <cellStyle name="Comma 5 2 3 4 2 2 2 3" xfId="13028" xr:uid="{B91D3EF1-9E14-417F-80C5-9DE187B08645}"/>
    <cellStyle name="Comma 5 2 3 4 2 2 2 3 2" xfId="23540" xr:uid="{6C5F017A-0426-4B3C-92E4-AAB8ABC7A95D}"/>
    <cellStyle name="Comma 5 2 3 4 2 2 3" xfId="3392" xr:uid="{00000000-0005-0000-0000-00005C020000}"/>
    <cellStyle name="Comma 5 2 3 4 2 2 3 2" xfId="6896" xr:uid="{4C197C96-1D41-4026-B840-22D03EFD966A}"/>
    <cellStyle name="Comma 5 2 3 4 2 2 3 2 2" xfId="10400" xr:uid="{F3D1EEAD-67E0-4756-9285-F2C5BE934A3A}"/>
    <cellStyle name="Comma 5 2 3 4 2 2 3 2 2 2" xfId="20912" xr:uid="{1A86E939-4E8E-4325-8EF7-863B8744ED5B}"/>
    <cellStyle name="Comma 5 2 3 4 2 2 3 2 2 2 2" xfId="31424" xr:uid="{5F2A057B-8589-4082-8C62-C7BE716EF19B}"/>
    <cellStyle name="Comma 5 2 3 4 2 2 3 2 3" xfId="17408" xr:uid="{53CC6885-1F70-4681-ADA2-343885A97991}"/>
    <cellStyle name="Comma 5 2 3 4 2 2 3 2 3 2" xfId="27920" xr:uid="{7103563B-E1E2-4300-AB56-E79AC7927C14}"/>
    <cellStyle name="Comma 5 2 3 4 2 2 3 3" xfId="13904" xr:uid="{8A273517-E580-4298-B6F3-F8062D478581}"/>
    <cellStyle name="Comma 5 2 3 4 2 2 3 3 2" xfId="24416" xr:uid="{A52614C2-4F56-482C-8587-94513AC7D6AA}"/>
    <cellStyle name="Comma 5 2 3 4 2 2 4" xfId="4707" xr:uid="{DC4DF63B-068E-4E0B-B427-20F368BD056F}"/>
    <cellStyle name="Comma 5 2 3 4 2 2 4 2" xfId="8210" xr:uid="{71221A2C-CC41-4995-9E07-F2C3A690E718}"/>
    <cellStyle name="Comma 5 2 3 4 2 2 4 2 2" xfId="18722" xr:uid="{30AFF0BC-C5F7-4E88-9BF6-B12B048627AB}"/>
    <cellStyle name="Comma 5 2 3 4 2 2 4 2 2 2" xfId="29234" xr:uid="{3481D165-2A8D-4BBE-A3B8-B5D42E7B4CB7}"/>
    <cellStyle name="Comma 5 2 3 4 2 2 4 3" xfId="15218" xr:uid="{95418451-8018-48E7-B0C4-C62E795B323D}"/>
    <cellStyle name="Comma 5 2 3 4 2 2 4 3 2" xfId="25730" xr:uid="{8D16888D-A52E-4C03-AE6E-05E026B6C80F}"/>
    <cellStyle name="Comma 5 2 3 4 2 2 5" xfId="11714" xr:uid="{F314650E-DFF5-4DFF-9010-DDFC4B22720C}"/>
    <cellStyle name="Comma 5 2 3 4 2 2 5 2" xfId="22226" xr:uid="{2B9C87F0-E712-41EA-9988-B486B344976F}"/>
    <cellStyle name="Comma 5 2 3 4 2 3" xfId="2078" xr:uid="{00000000-0005-0000-0000-0000B0040000}"/>
    <cellStyle name="Comma 5 2 3 4 2 3 2" xfId="5583" xr:uid="{32916360-DD85-4C5D-9339-21EF5B1FDFA4}"/>
    <cellStyle name="Comma 5 2 3 4 2 3 2 2" xfId="9086" xr:uid="{A4B0ADF5-318A-4B06-9CAA-C07A289700BD}"/>
    <cellStyle name="Comma 5 2 3 4 2 3 2 2 2" xfId="19598" xr:uid="{2FB54E71-F307-419E-AD73-83196B709B98}"/>
    <cellStyle name="Comma 5 2 3 4 2 3 2 2 2 2" xfId="30110" xr:uid="{D665192B-A11C-4E20-8617-40895E4EBAA5}"/>
    <cellStyle name="Comma 5 2 3 4 2 3 2 3" xfId="16094" xr:uid="{E31A644A-4892-4A75-A8E6-BF327568031D}"/>
    <cellStyle name="Comma 5 2 3 4 2 3 2 3 2" xfId="26606" xr:uid="{86A62625-2FA7-42CB-9E69-2122701B9E01}"/>
    <cellStyle name="Comma 5 2 3 4 2 3 3" xfId="12590" xr:uid="{B2105A32-BFCA-411E-85F7-9D0FA4DD1A59}"/>
    <cellStyle name="Comma 5 2 3 4 2 3 3 2" xfId="23102" xr:uid="{574523FD-55EF-44A3-81EB-456A4AEC1CED}"/>
    <cellStyle name="Comma 5 2 3 4 2 4" xfId="2954" xr:uid="{00000000-0005-0000-0000-00005B020000}"/>
    <cellStyle name="Comma 5 2 3 4 2 4 2" xfId="6458" xr:uid="{4740E337-6A72-4D3A-8681-3A7A5B99A42E}"/>
    <cellStyle name="Comma 5 2 3 4 2 4 2 2" xfId="9962" xr:uid="{670C36CE-48DC-4085-81F7-353BCB4121A3}"/>
    <cellStyle name="Comma 5 2 3 4 2 4 2 2 2" xfId="20474" xr:uid="{81F5FF1D-ACDD-4861-889D-BF99E952E0CE}"/>
    <cellStyle name="Comma 5 2 3 4 2 4 2 2 2 2" xfId="30986" xr:uid="{8F50E560-82CE-44F7-9495-7AD83796127A}"/>
    <cellStyle name="Comma 5 2 3 4 2 4 2 3" xfId="16970" xr:uid="{09C21D5A-9CCB-44CB-8975-B5B2698DADF7}"/>
    <cellStyle name="Comma 5 2 3 4 2 4 2 3 2" xfId="27482" xr:uid="{2B044685-154A-4449-9178-F4282994C059}"/>
    <cellStyle name="Comma 5 2 3 4 2 4 3" xfId="13466" xr:uid="{7AAE8CE9-60B4-4F2A-8022-C03BF27A3559}"/>
    <cellStyle name="Comma 5 2 3 4 2 4 3 2" xfId="23978" xr:uid="{6E879C20-A96B-414C-92B2-53B0E25C8D76}"/>
    <cellStyle name="Comma 5 2 3 4 2 5" xfId="4269" xr:uid="{7AC4DB46-E72F-4CB6-80A9-C8A420C952A4}"/>
    <cellStyle name="Comma 5 2 3 4 2 5 2" xfId="7772" xr:uid="{635E455F-8F0F-43F6-8FEB-16E19C0EB1E0}"/>
    <cellStyle name="Comma 5 2 3 4 2 5 2 2" xfId="18284" xr:uid="{EE5A28FE-F8E9-41FF-9044-71CFB2809BCB}"/>
    <cellStyle name="Comma 5 2 3 4 2 5 2 2 2" xfId="28796" xr:uid="{D09F295F-1C0C-492A-8287-5B4EC60FB552}"/>
    <cellStyle name="Comma 5 2 3 4 2 5 3" xfId="14780" xr:uid="{E5FCD5B1-5480-43BE-B732-A9895E0D00CF}"/>
    <cellStyle name="Comma 5 2 3 4 2 5 3 2" xfId="25292" xr:uid="{826A6469-0207-4A59-9A67-D4D32D0D3DAA}"/>
    <cellStyle name="Comma 5 2 3 4 2 6" xfId="11276" xr:uid="{A57C0E1D-878A-4026-A321-FB40404D9834}"/>
    <cellStyle name="Comma 5 2 3 4 2 6 2" xfId="21788" xr:uid="{4E375B3F-0780-4BDA-A620-7393D3CD0C4B}"/>
    <cellStyle name="Comma 5 2 3 4 3" xfId="1640" xr:uid="{00000000-0005-0000-0000-0000B1040000}"/>
    <cellStyle name="Comma 5 2 3 4 3 2" xfId="5145" xr:uid="{1BA191CD-A041-4B67-B095-AE6B2143319F}"/>
    <cellStyle name="Comma 5 2 3 4 3 2 2" xfId="8648" xr:uid="{CE7D26BE-CE45-47C9-B51A-009E9D512FAC}"/>
    <cellStyle name="Comma 5 2 3 4 3 2 2 2" xfId="19160" xr:uid="{264A1454-4E9F-4071-A6FF-7F343F3C15F8}"/>
    <cellStyle name="Comma 5 2 3 4 3 2 2 2 2" xfId="29672" xr:uid="{EA8BE769-CD0E-41FA-9854-85BC73923F23}"/>
    <cellStyle name="Comma 5 2 3 4 3 2 3" xfId="15656" xr:uid="{253E8034-CCFE-4C35-9DB1-D18009997245}"/>
    <cellStyle name="Comma 5 2 3 4 3 2 3 2" xfId="26168" xr:uid="{7AE4C4D6-64EA-4AA7-B41F-6A4EF9C51BBF}"/>
    <cellStyle name="Comma 5 2 3 4 3 3" xfId="12152" xr:uid="{B89A284F-C545-4799-AA5D-9320D7275434}"/>
    <cellStyle name="Comma 5 2 3 4 3 3 2" xfId="22664" xr:uid="{B41FCAE3-F0CB-4F0E-BECE-14FE11FC28FE}"/>
    <cellStyle name="Comma 5 2 3 4 4" xfId="3831" xr:uid="{62A7EF3E-783B-4D10-8CD4-1835643483D9}"/>
    <cellStyle name="Comma 5 2 3 4 4 2" xfId="7334" xr:uid="{57F1A21E-1A82-4CB5-87D3-D6F9D61059AE}"/>
    <cellStyle name="Comma 5 2 3 4 4 2 2" xfId="17846" xr:uid="{80CF1ADE-AF74-42C2-91CF-E3489FB8D480}"/>
    <cellStyle name="Comma 5 2 3 4 4 2 2 2" xfId="28358" xr:uid="{5882F955-A707-407F-8A92-716D34243D82}"/>
    <cellStyle name="Comma 5 2 3 4 4 3" xfId="14342" xr:uid="{187525CE-7AB0-4D84-BC44-4D0E3E4BD038}"/>
    <cellStyle name="Comma 5 2 3 4 4 3 2" xfId="24854" xr:uid="{F99B9809-649F-4524-9480-1C83D1609081}"/>
    <cellStyle name="Comma 5 2 3 4 5" xfId="10838" xr:uid="{4D44B513-E2AE-4C73-8D55-263B8025BFB4}"/>
    <cellStyle name="Comma 5 2 3 4 5 2" xfId="21350" xr:uid="{B5C9BB73-0850-44B9-96C2-D1453FDE96CF}"/>
    <cellStyle name="Comma 5 2 3 5" xfId="619" xr:uid="{00000000-0005-0000-0000-0000B2040000}"/>
    <cellStyle name="Comma 5 2 3 5 2" xfId="1057" xr:uid="{00000000-0005-0000-0000-0000B3040000}"/>
    <cellStyle name="Comma 5 2 3 5 2 2" xfId="2372" xr:uid="{00000000-0005-0000-0000-0000B4040000}"/>
    <cellStyle name="Comma 5 2 3 5 2 2 2" xfId="5877" xr:uid="{05922E11-E7F2-433E-BBD0-2722D312C6D9}"/>
    <cellStyle name="Comma 5 2 3 5 2 2 2 2" xfId="9380" xr:uid="{439CA5A7-B57E-44A7-ADA5-91BF0C693C6E}"/>
    <cellStyle name="Comma 5 2 3 5 2 2 2 2 2" xfId="19892" xr:uid="{42C0A0C4-3CE0-4C64-8630-A89B493D68D6}"/>
    <cellStyle name="Comma 5 2 3 5 2 2 2 2 2 2" xfId="30404" xr:uid="{6499B46C-939E-440D-89F3-0954F4C4DF2E}"/>
    <cellStyle name="Comma 5 2 3 5 2 2 2 3" xfId="16388" xr:uid="{456F52E9-854F-49C4-B045-A977F5F2EEB1}"/>
    <cellStyle name="Comma 5 2 3 5 2 2 2 3 2" xfId="26900" xr:uid="{F01552E1-F2AB-44C4-B2E9-38C6C4FF9ABD}"/>
    <cellStyle name="Comma 5 2 3 5 2 2 3" xfId="12884" xr:uid="{3822723E-923C-4820-8675-1DF045930FDD}"/>
    <cellStyle name="Comma 5 2 3 5 2 2 3 2" xfId="23396" xr:uid="{5002A30B-8132-4ED8-8C6C-0AB29E83A53C}"/>
    <cellStyle name="Comma 5 2 3 5 2 3" xfId="3248" xr:uid="{00000000-0005-0000-0000-00005E020000}"/>
    <cellStyle name="Comma 5 2 3 5 2 3 2" xfId="6752" xr:uid="{29D0D3FE-3B6C-4BE0-A32C-9B2B1CDBA29B}"/>
    <cellStyle name="Comma 5 2 3 5 2 3 2 2" xfId="10256" xr:uid="{3F486682-D23F-4719-AA34-A1089BD6F9F9}"/>
    <cellStyle name="Comma 5 2 3 5 2 3 2 2 2" xfId="20768" xr:uid="{22B7B67D-5FD6-4B98-8885-A050CCD80AF0}"/>
    <cellStyle name="Comma 5 2 3 5 2 3 2 2 2 2" xfId="31280" xr:uid="{00D30523-2860-4A5F-A736-2C7B2994F38E}"/>
    <cellStyle name="Comma 5 2 3 5 2 3 2 3" xfId="17264" xr:uid="{006CA680-F2E6-44EA-9DFB-1109378F6FE9}"/>
    <cellStyle name="Comma 5 2 3 5 2 3 2 3 2" xfId="27776" xr:uid="{9B4B0293-E71D-43FC-BE3B-26CF42318BCA}"/>
    <cellStyle name="Comma 5 2 3 5 2 3 3" xfId="13760" xr:uid="{F4CA0F43-3C40-4F2E-8C9F-434B71B0B746}"/>
    <cellStyle name="Comma 5 2 3 5 2 3 3 2" xfId="24272" xr:uid="{C446CA45-6127-435A-8177-A076E66C99EF}"/>
    <cellStyle name="Comma 5 2 3 5 2 4" xfId="4563" xr:uid="{638D6EB4-E8E7-4509-BB34-C3C58EC9B9D6}"/>
    <cellStyle name="Comma 5 2 3 5 2 4 2" xfId="8066" xr:uid="{7636C390-58AD-4E23-8679-1800CD101FC2}"/>
    <cellStyle name="Comma 5 2 3 5 2 4 2 2" xfId="18578" xr:uid="{A2EFABCA-2867-4235-B773-E99E9D63CDFC}"/>
    <cellStyle name="Comma 5 2 3 5 2 4 2 2 2" xfId="29090" xr:uid="{4BAFA5AE-AAC8-404B-BA3C-1134118D94D1}"/>
    <cellStyle name="Comma 5 2 3 5 2 4 3" xfId="15074" xr:uid="{B1659D0B-C994-48BA-BC72-21E300C587C7}"/>
    <cellStyle name="Comma 5 2 3 5 2 4 3 2" xfId="25586" xr:uid="{306A8FD5-C96A-4B5F-AA35-2000263DA3A3}"/>
    <cellStyle name="Comma 5 2 3 5 2 5" xfId="11570" xr:uid="{6B0D46B2-9893-456E-8490-F6F6BCE3FED0}"/>
    <cellStyle name="Comma 5 2 3 5 2 5 2" xfId="22082" xr:uid="{64E0E3C6-FAA4-4033-B6D0-2DC32E534AF5}"/>
    <cellStyle name="Comma 5 2 3 5 3" xfId="1934" xr:uid="{00000000-0005-0000-0000-0000B5040000}"/>
    <cellStyle name="Comma 5 2 3 5 3 2" xfId="5439" xr:uid="{A6D05341-9109-4DEE-AF43-7CD8BE19A244}"/>
    <cellStyle name="Comma 5 2 3 5 3 2 2" xfId="8942" xr:uid="{C2711298-DB30-4DB5-805F-63A1F949A441}"/>
    <cellStyle name="Comma 5 2 3 5 3 2 2 2" xfId="19454" xr:uid="{E97E8F41-3AE6-4746-8CE2-731CAC36385C}"/>
    <cellStyle name="Comma 5 2 3 5 3 2 2 2 2" xfId="29966" xr:uid="{42FAEA5F-E043-4243-B805-38735E65DED8}"/>
    <cellStyle name="Comma 5 2 3 5 3 2 3" xfId="15950" xr:uid="{6A65ECA4-BA0C-413D-85F4-27ED8F8467EE}"/>
    <cellStyle name="Comma 5 2 3 5 3 2 3 2" xfId="26462" xr:uid="{B1CC41FB-57D7-4585-9B47-E017CEC18675}"/>
    <cellStyle name="Comma 5 2 3 5 3 3" xfId="12446" xr:uid="{F4704505-3E39-4373-9400-AF365500DEB7}"/>
    <cellStyle name="Comma 5 2 3 5 3 3 2" xfId="22958" xr:uid="{3A9AC3FD-72EA-4FB4-8D36-B779D2F40106}"/>
    <cellStyle name="Comma 5 2 3 5 4" xfId="2810" xr:uid="{00000000-0005-0000-0000-00005D020000}"/>
    <cellStyle name="Comma 5 2 3 5 4 2" xfId="6314" xr:uid="{021DF67A-095D-47E6-ADDB-C42EEAAF9245}"/>
    <cellStyle name="Comma 5 2 3 5 4 2 2" xfId="9818" xr:uid="{B414C412-AB12-4B2D-B755-73CFF98A801C}"/>
    <cellStyle name="Comma 5 2 3 5 4 2 2 2" xfId="20330" xr:uid="{2E64976A-9881-45BE-A938-68E77402C3AF}"/>
    <cellStyle name="Comma 5 2 3 5 4 2 2 2 2" xfId="30842" xr:uid="{81B746C5-F1E8-46A8-B5A1-118E5B4834D1}"/>
    <cellStyle name="Comma 5 2 3 5 4 2 3" xfId="16826" xr:uid="{8A349F7D-C8D7-41B9-84DF-D81AAE86E53C}"/>
    <cellStyle name="Comma 5 2 3 5 4 2 3 2" xfId="27338" xr:uid="{17533FF0-F456-4655-BBC0-2C116017983F}"/>
    <cellStyle name="Comma 5 2 3 5 4 3" xfId="13322" xr:uid="{A01ECC8F-E74D-46A8-B0DB-368BECFD507C}"/>
    <cellStyle name="Comma 5 2 3 5 4 3 2" xfId="23834" xr:uid="{F430E962-B96E-4F11-9DF3-BCB4EEF5285B}"/>
    <cellStyle name="Comma 5 2 3 5 5" xfId="4125" xr:uid="{84ED4DC1-F56C-4F89-B319-89702735D9AF}"/>
    <cellStyle name="Comma 5 2 3 5 5 2" xfId="7628" xr:uid="{32D5B798-AAF6-459A-B92C-D60B2CF5F765}"/>
    <cellStyle name="Comma 5 2 3 5 5 2 2" xfId="18140" xr:uid="{0822FC02-12E8-44D3-9CE5-D81F565855EC}"/>
    <cellStyle name="Comma 5 2 3 5 5 2 2 2" xfId="28652" xr:uid="{ED16CF73-85C0-4BA5-82C3-DFF793D22659}"/>
    <cellStyle name="Comma 5 2 3 5 5 3" xfId="14636" xr:uid="{513356F3-1C53-41BE-8786-8A95B9B11C02}"/>
    <cellStyle name="Comma 5 2 3 5 5 3 2" xfId="25148" xr:uid="{8F933D92-35A2-47BF-8ADA-AE819ED4AD52}"/>
    <cellStyle name="Comma 5 2 3 5 6" xfId="11132" xr:uid="{EDBA2CEB-7AE8-4B30-B689-68EDD9FA3095}"/>
    <cellStyle name="Comma 5 2 3 5 6 2" xfId="21644" xr:uid="{8B2E5196-2181-4E62-84F4-BFF28CE3EE60}"/>
    <cellStyle name="Comma 5 2 3 6" xfId="1496" xr:uid="{00000000-0005-0000-0000-0000B6040000}"/>
    <cellStyle name="Comma 5 2 3 6 2" xfId="5001" xr:uid="{25A06796-3949-4802-805B-7D98D268C771}"/>
    <cellStyle name="Comma 5 2 3 6 2 2" xfId="8504" xr:uid="{233A2514-65E9-4F97-91C1-534EC1EE5877}"/>
    <cellStyle name="Comma 5 2 3 6 2 2 2" xfId="19016" xr:uid="{8F12AA1B-E033-47BB-916C-F785BCCBD6FE}"/>
    <cellStyle name="Comma 5 2 3 6 2 2 2 2" xfId="29528" xr:uid="{1172ECCC-4866-47F5-8652-DD90D45F79F2}"/>
    <cellStyle name="Comma 5 2 3 6 2 3" xfId="15512" xr:uid="{218402DD-6F1A-46F5-A018-9F74827FA648}"/>
    <cellStyle name="Comma 5 2 3 6 2 3 2" xfId="26024" xr:uid="{D0BEAF03-D8E0-43B2-8225-32C50A065B3E}"/>
    <cellStyle name="Comma 5 2 3 6 3" xfId="12008" xr:uid="{C0F326A9-C2B9-4100-A23F-F612C88AD296}"/>
    <cellStyle name="Comma 5 2 3 6 3 2" xfId="22520" xr:uid="{2AF29D1D-6DEC-4A77-9523-AF382446412D}"/>
    <cellStyle name="Comma 5 2 3 7" xfId="3687" xr:uid="{50D992DB-97E7-44DC-842B-1CD7209F8412}"/>
    <cellStyle name="Comma 5 2 3 7 2" xfId="7190" xr:uid="{F0A66CA0-9C68-49FD-AEA5-220906924840}"/>
    <cellStyle name="Comma 5 2 3 7 2 2" xfId="17702" xr:uid="{81EBD0BC-3CAF-420E-948B-E188645EE0EC}"/>
    <cellStyle name="Comma 5 2 3 7 2 2 2" xfId="28214" xr:uid="{A986548C-33CC-468A-A770-83FE172C8E67}"/>
    <cellStyle name="Comma 5 2 3 7 3" xfId="14198" xr:uid="{DB6742D3-803B-4AA8-85C8-A49506D4A302}"/>
    <cellStyle name="Comma 5 2 3 7 3 2" xfId="24710" xr:uid="{762F62AE-8484-4C67-925F-BE06751E09C0}"/>
    <cellStyle name="Comma 5 2 3 8" xfId="10694" xr:uid="{B66E04D7-6778-44AC-B7E0-55B00A0E48CA}"/>
    <cellStyle name="Comma 5 2 3 8 2" xfId="21206" xr:uid="{28F71B97-36FE-49FF-90A0-2B98FB20FCDF}"/>
    <cellStyle name="Comma 5 2 4" xfId="220" xr:uid="{00000000-0005-0000-0000-0000B7040000}"/>
    <cellStyle name="Comma 5 2 4 2" xfId="508" xr:uid="{00000000-0005-0000-0000-0000B8040000}"/>
    <cellStyle name="Comma 5 2 4 2 2" xfId="947" xr:uid="{00000000-0005-0000-0000-0000B9040000}"/>
    <cellStyle name="Comma 5 2 4 2 2 2" xfId="1385" xr:uid="{00000000-0005-0000-0000-0000BA040000}"/>
    <cellStyle name="Comma 5 2 4 2 2 2 2" xfId="2700" xr:uid="{00000000-0005-0000-0000-0000BB040000}"/>
    <cellStyle name="Comma 5 2 4 2 2 2 2 2" xfId="6205" xr:uid="{544FFBB1-75C1-41FC-8D42-EF3DFF48F205}"/>
    <cellStyle name="Comma 5 2 4 2 2 2 2 2 2" xfId="9708" xr:uid="{EED426B0-A48B-4BD0-A503-09F39605BB08}"/>
    <cellStyle name="Comma 5 2 4 2 2 2 2 2 2 2" xfId="20220" xr:uid="{4006B646-5D34-4214-BC7C-A58C93D0A7E6}"/>
    <cellStyle name="Comma 5 2 4 2 2 2 2 2 2 2 2" xfId="30732" xr:uid="{02CD19D1-388D-4817-B3E1-4899508BA7A5}"/>
    <cellStyle name="Comma 5 2 4 2 2 2 2 2 3" xfId="16716" xr:uid="{1B6C93BF-8021-4749-B656-B281A6C8A169}"/>
    <cellStyle name="Comma 5 2 4 2 2 2 2 2 3 2" xfId="27228" xr:uid="{55156DF1-5F17-43CC-BB0C-CC24F78F6505}"/>
    <cellStyle name="Comma 5 2 4 2 2 2 2 3" xfId="13212" xr:uid="{14F34DF1-243E-40DB-B412-DAD4AF2EF72C}"/>
    <cellStyle name="Comma 5 2 4 2 2 2 2 3 2" xfId="23724" xr:uid="{10516DDF-7B5F-49A7-BE12-A454C34752A3}"/>
    <cellStyle name="Comma 5 2 4 2 2 2 3" xfId="3576" xr:uid="{00000000-0005-0000-0000-000062020000}"/>
    <cellStyle name="Comma 5 2 4 2 2 2 3 2" xfId="7080" xr:uid="{D975B412-C9B3-43D1-B108-4F2D38005572}"/>
    <cellStyle name="Comma 5 2 4 2 2 2 3 2 2" xfId="10584" xr:uid="{A0EE97CF-73E6-433A-8C84-0DCDE769D202}"/>
    <cellStyle name="Comma 5 2 4 2 2 2 3 2 2 2" xfId="21096" xr:uid="{62753A66-B53E-44AE-947D-3CBC95F60DFD}"/>
    <cellStyle name="Comma 5 2 4 2 2 2 3 2 2 2 2" xfId="31608" xr:uid="{515B23BB-2857-49EA-8B19-F00EDCA04D69}"/>
    <cellStyle name="Comma 5 2 4 2 2 2 3 2 3" xfId="17592" xr:uid="{A83015D4-B50C-42F0-905B-4AA2F6C90946}"/>
    <cellStyle name="Comma 5 2 4 2 2 2 3 2 3 2" xfId="28104" xr:uid="{98601C7A-C9DA-4368-9B25-28910D4C5517}"/>
    <cellStyle name="Comma 5 2 4 2 2 2 3 3" xfId="14088" xr:uid="{694E8D31-A935-448E-99E4-A62E1AC3A5C0}"/>
    <cellStyle name="Comma 5 2 4 2 2 2 3 3 2" xfId="24600" xr:uid="{96A65737-BC9C-4D27-976D-7B9A9F93342A}"/>
    <cellStyle name="Comma 5 2 4 2 2 2 4" xfId="4891" xr:uid="{DB7DE6C6-E8F0-42D6-B7CC-BF4CA8C1A340}"/>
    <cellStyle name="Comma 5 2 4 2 2 2 4 2" xfId="8394" xr:uid="{37F2E240-D303-4771-B38B-73B07FFFFAB6}"/>
    <cellStyle name="Comma 5 2 4 2 2 2 4 2 2" xfId="18906" xr:uid="{988798B8-3D18-405A-833F-CD5DF302B778}"/>
    <cellStyle name="Comma 5 2 4 2 2 2 4 2 2 2" xfId="29418" xr:uid="{A6CF1BB5-9C44-45EB-9914-1EE4B030A26C}"/>
    <cellStyle name="Comma 5 2 4 2 2 2 4 3" xfId="15402" xr:uid="{3C042EF6-83CC-448B-9FD4-4257561CD3D0}"/>
    <cellStyle name="Comma 5 2 4 2 2 2 4 3 2" xfId="25914" xr:uid="{0E9545CE-21D4-4C8E-9796-A2D0D59A1885}"/>
    <cellStyle name="Comma 5 2 4 2 2 2 5" xfId="11898" xr:uid="{269CF93C-890F-4CB9-84BE-C45E078A563A}"/>
    <cellStyle name="Comma 5 2 4 2 2 2 5 2" xfId="22410" xr:uid="{20CB7C7B-6A29-41FC-9048-4F50757F2914}"/>
    <cellStyle name="Comma 5 2 4 2 2 3" xfId="2262" xr:uid="{00000000-0005-0000-0000-0000BC040000}"/>
    <cellStyle name="Comma 5 2 4 2 2 3 2" xfId="5767" xr:uid="{A5A802D3-6A3B-4997-B4DD-F69F8CCC47D9}"/>
    <cellStyle name="Comma 5 2 4 2 2 3 2 2" xfId="9270" xr:uid="{01FA146E-D361-4809-990E-C0EC5BAE8966}"/>
    <cellStyle name="Comma 5 2 4 2 2 3 2 2 2" xfId="19782" xr:uid="{D79D6CFC-4A1B-4F48-91E4-82580B5EAE96}"/>
    <cellStyle name="Comma 5 2 4 2 2 3 2 2 2 2" xfId="30294" xr:uid="{B5D329B2-9D54-4B3B-BBBE-0A36D8F52DBC}"/>
    <cellStyle name="Comma 5 2 4 2 2 3 2 3" xfId="16278" xr:uid="{9DDAFE43-6ADF-4814-BF87-966DB033C289}"/>
    <cellStyle name="Comma 5 2 4 2 2 3 2 3 2" xfId="26790" xr:uid="{B3C321FC-34B8-4197-82AB-034AE72EA695}"/>
    <cellStyle name="Comma 5 2 4 2 2 3 3" xfId="12774" xr:uid="{C547D31C-9437-4936-ACB5-8940DB154B00}"/>
    <cellStyle name="Comma 5 2 4 2 2 3 3 2" xfId="23286" xr:uid="{2613FBB0-823F-42BD-86EA-3C1E76E674EE}"/>
    <cellStyle name="Comma 5 2 4 2 2 4" xfId="3138" xr:uid="{00000000-0005-0000-0000-000061020000}"/>
    <cellStyle name="Comma 5 2 4 2 2 4 2" xfId="6642" xr:uid="{96BAF918-F0FD-4463-99D7-3E06A238C04D}"/>
    <cellStyle name="Comma 5 2 4 2 2 4 2 2" xfId="10146" xr:uid="{7455F856-8F00-4EB9-A301-1D06AAC72CCD}"/>
    <cellStyle name="Comma 5 2 4 2 2 4 2 2 2" xfId="20658" xr:uid="{047AC1DB-D377-4EB4-BA4D-4BF6EC262035}"/>
    <cellStyle name="Comma 5 2 4 2 2 4 2 2 2 2" xfId="31170" xr:uid="{96EB70F6-A31A-4B3D-BEB6-6B8DE6F68718}"/>
    <cellStyle name="Comma 5 2 4 2 2 4 2 3" xfId="17154" xr:uid="{F59B3F3F-E234-4519-8816-009BFDDC6B08}"/>
    <cellStyle name="Comma 5 2 4 2 2 4 2 3 2" xfId="27666" xr:uid="{967ABA28-C7EF-4D24-A300-411650B12F25}"/>
    <cellStyle name="Comma 5 2 4 2 2 4 3" xfId="13650" xr:uid="{EFF57095-C92A-4DB7-B129-DE68393D39E6}"/>
    <cellStyle name="Comma 5 2 4 2 2 4 3 2" xfId="24162" xr:uid="{D174830B-7A54-417B-8702-02C5EB66D788}"/>
    <cellStyle name="Comma 5 2 4 2 2 5" xfId="4453" xr:uid="{84F9DA07-249E-4B66-A54D-95EB242BB952}"/>
    <cellStyle name="Comma 5 2 4 2 2 5 2" xfId="7956" xr:uid="{1EED6419-4037-4F47-AC17-3CEA00B507BD}"/>
    <cellStyle name="Comma 5 2 4 2 2 5 2 2" xfId="18468" xr:uid="{EA5FFE19-AD55-4000-BAEB-78BA0E9997C7}"/>
    <cellStyle name="Comma 5 2 4 2 2 5 2 2 2" xfId="28980" xr:uid="{F9E5C5CF-8340-4EF7-9832-CCCCDF23522C}"/>
    <cellStyle name="Comma 5 2 4 2 2 5 3" xfId="14964" xr:uid="{143469F8-6FE4-46AA-BB6F-CA312442C36B}"/>
    <cellStyle name="Comma 5 2 4 2 2 5 3 2" xfId="25476" xr:uid="{274B3BB5-CA9E-4413-8F0F-2082EBAF61A1}"/>
    <cellStyle name="Comma 5 2 4 2 2 6" xfId="11460" xr:uid="{DEDBB0C8-FA8E-49B3-90AD-ED9F191B1D93}"/>
    <cellStyle name="Comma 5 2 4 2 2 6 2" xfId="21972" xr:uid="{E38D6EDA-D439-453C-8FB0-14AD423C594E}"/>
    <cellStyle name="Comma 5 2 4 2 3" xfId="1824" xr:uid="{00000000-0005-0000-0000-0000BD040000}"/>
    <cellStyle name="Comma 5 2 4 2 3 2" xfId="5329" xr:uid="{8F977BE5-2E3E-4178-87D7-4CBFE6916D0F}"/>
    <cellStyle name="Comma 5 2 4 2 3 2 2" xfId="8832" xr:uid="{89B57001-5080-4397-8788-A859E4D485FD}"/>
    <cellStyle name="Comma 5 2 4 2 3 2 2 2" xfId="19344" xr:uid="{387E1999-59B2-4D1E-8EC5-184E472C4557}"/>
    <cellStyle name="Comma 5 2 4 2 3 2 2 2 2" xfId="29856" xr:uid="{1726F5B7-952F-41E3-A444-4A9611201D2D}"/>
    <cellStyle name="Comma 5 2 4 2 3 2 3" xfId="15840" xr:uid="{89E54955-1C87-43CC-89EB-1AD9139939E4}"/>
    <cellStyle name="Comma 5 2 4 2 3 2 3 2" xfId="26352" xr:uid="{5144B0EC-D7B8-4260-A478-AAF9DB3C0D75}"/>
    <cellStyle name="Comma 5 2 4 2 3 3" xfId="12336" xr:uid="{FF602D7A-07E0-411D-9899-B8624F1FCE53}"/>
    <cellStyle name="Comma 5 2 4 2 3 3 2" xfId="22848" xr:uid="{68538BFB-5A22-4CB7-9BB7-3E5D85CE95D8}"/>
    <cellStyle name="Comma 5 2 4 2 4" xfId="4015" xr:uid="{FEB15D98-27C1-494F-AAA3-E625F1A80F51}"/>
    <cellStyle name="Comma 5 2 4 2 4 2" xfId="7518" xr:uid="{E1656769-278A-4030-BC1D-E9CD6B0FDCDD}"/>
    <cellStyle name="Comma 5 2 4 2 4 2 2" xfId="18030" xr:uid="{F88DADE1-F811-4F45-B3D7-C5B5D4A87D58}"/>
    <cellStyle name="Comma 5 2 4 2 4 2 2 2" xfId="28542" xr:uid="{E4A54939-6284-4901-B8C0-B4F16A5B57BB}"/>
    <cellStyle name="Comma 5 2 4 2 4 3" xfId="14526" xr:uid="{369DE10D-E973-4B51-995B-F2579C43114C}"/>
    <cellStyle name="Comma 5 2 4 2 4 3 2" xfId="25038" xr:uid="{BBC4968C-0F60-4A7F-99DB-4311DEE2355D}"/>
    <cellStyle name="Comma 5 2 4 2 5" xfId="11022" xr:uid="{10B0A6E5-3369-4470-8D12-B79C0124460F}"/>
    <cellStyle name="Comma 5 2 4 2 5 2" xfId="21534" xr:uid="{4ABA634D-824E-42EE-91F4-EB7F3FAD4C31}"/>
    <cellStyle name="Comma 5 2 4 3" xfId="364" xr:uid="{00000000-0005-0000-0000-0000BE040000}"/>
    <cellStyle name="Comma 5 2 4 3 2" xfId="803" xr:uid="{00000000-0005-0000-0000-0000BF040000}"/>
    <cellStyle name="Comma 5 2 4 3 2 2" xfId="1241" xr:uid="{00000000-0005-0000-0000-0000C0040000}"/>
    <cellStyle name="Comma 5 2 4 3 2 2 2" xfId="2556" xr:uid="{00000000-0005-0000-0000-0000C1040000}"/>
    <cellStyle name="Comma 5 2 4 3 2 2 2 2" xfId="6061" xr:uid="{6D614AD0-32C3-47A3-8952-87352B33E293}"/>
    <cellStyle name="Comma 5 2 4 3 2 2 2 2 2" xfId="9564" xr:uid="{34C21979-16AD-41E4-BB06-98458A9BBBC1}"/>
    <cellStyle name="Comma 5 2 4 3 2 2 2 2 2 2" xfId="20076" xr:uid="{9BD15F58-6A1A-47A5-9B56-04F35F8E0C25}"/>
    <cellStyle name="Comma 5 2 4 3 2 2 2 2 2 2 2" xfId="30588" xr:uid="{E49B9120-A50A-4329-B203-CEAEFC8B4E09}"/>
    <cellStyle name="Comma 5 2 4 3 2 2 2 2 3" xfId="16572" xr:uid="{48664B51-09E2-4ED6-9EFB-0CE02F74581E}"/>
    <cellStyle name="Comma 5 2 4 3 2 2 2 2 3 2" xfId="27084" xr:uid="{B28ECC1D-F5D9-477C-A4B9-97B179B74317}"/>
    <cellStyle name="Comma 5 2 4 3 2 2 2 3" xfId="13068" xr:uid="{1E747545-6E50-4657-866D-6909B8C1F1A0}"/>
    <cellStyle name="Comma 5 2 4 3 2 2 2 3 2" xfId="23580" xr:uid="{029102C1-A8AB-4497-A7C0-4BC6DE78E494}"/>
    <cellStyle name="Comma 5 2 4 3 2 2 3" xfId="3432" xr:uid="{00000000-0005-0000-0000-000065020000}"/>
    <cellStyle name="Comma 5 2 4 3 2 2 3 2" xfId="6936" xr:uid="{4AC04F08-5EA3-42EE-B912-F9664EE25813}"/>
    <cellStyle name="Comma 5 2 4 3 2 2 3 2 2" xfId="10440" xr:uid="{C534ED2F-18B9-4668-B949-A08AE6537C32}"/>
    <cellStyle name="Comma 5 2 4 3 2 2 3 2 2 2" xfId="20952" xr:uid="{B5BD7A4D-BBA0-40E8-A8FC-F4B90E073D2F}"/>
    <cellStyle name="Comma 5 2 4 3 2 2 3 2 2 2 2" xfId="31464" xr:uid="{EB87BCAB-B108-42B5-A28B-DA70F02130C3}"/>
    <cellStyle name="Comma 5 2 4 3 2 2 3 2 3" xfId="17448" xr:uid="{2D3E2017-FAB4-4EF5-8391-02EF8A5ADE57}"/>
    <cellStyle name="Comma 5 2 4 3 2 2 3 2 3 2" xfId="27960" xr:uid="{F0A6BFD6-0903-4240-9A94-5275D06453FF}"/>
    <cellStyle name="Comma 5 2 4 3 2 2 3 3" xfId="13944" xr:uid="{044F19CC-0DCF-491B-87D0-77631D12F956}"/>
    <cellStyle name="Comma 5 2 4 3 2 2 3 3 2" xfId="24456" xr:uid="{A2D69713-F395-4112-B9E3-2FD3FF2A7E81}"/>
    <cellStyle name="Comma 5 2 4 3 2 2 4" xfId="4747" xr:uid="{CACE866A-6BEF-4116-B083-CADCD4B6B755}"/>
    <cellStyle name="Comma 5 2 4 3 2 2 4 2" xfId="8250" xr:uid="{92AFB966-8DBC-453E-9BCA-71DB775C62C8}"/>
    <cellStyle name="Comma 5 2 4 3 2 2 4 2 2" xfId="18762" xr:uid="{10AC6586-A299-4EEC-8094-8FE90692568C}"/>
    <cellStyle name="Comma 5 2 4 3 2 2 4 2 2 2" xfId="29274" xr:uid="{A7D857DE-C72B-4677-8F14-A971DD54E5EB}"/>
    <cellStyle name="Comma 5 2 4 3 2 2 4 3" xfId="15258" xr:uid="{8F25F939-5010-425A-A38D-A5B24C3F866C}"/>
    <cellStyle name="Comma 5 2 4 3 2 2 4 3 2" xfId="25770" xr:uid="{AFE2F4CA-54C9-45D5-B368-DB3F17D512CD}"/>
    <cellStyle name="Comma 5 2 4 3 2 2 5" xfId="11754" xr:uid="{9203EDCD-7AAE-4C02-8F5C-129B4F050CD1}"/>
    <cellStyle name="Comma 5 2 4 3 2 2 5 2" xfId="22266" xr:uid="{F009B481-92D2-4A5A-A952-D46958F3B0B1}"/>
    <cellStyle name="Comma 5 2 4 3 2 3" xfId="2118" xr:uid="{00000000-0005-0000-0000-0000C2040000}"/>
    <cellStyle name="Comma 5 2 4 3 2 3 2" xfId="5623" xr:uid="{1237F827-E7EE-46A1-86A1-4A52570CD6CA}"/>
    <cellStyle name="Comma 5 2 4 3 2 3 2 2" xfId="9126" xr:uid="{E6137428-CEF3-4686-B3DA-7C47AE6F5DAC}"/>
    <cellStyle name="Comma 5 2 4 3 2 3 2 2 2" xfId="19638" xr:uid="{8FE72DAC-E96A-4BF6-9857-B1AA8B7F9F0A}"/>
    <cellStyle name="Comma 5 2 4 3 2 3 2 2 2 2" xfId="30150" xr:uid="{64EA4402-434D-4779-BB9F-1017C16BF842}"/>
    <cellStyle name="Comma 5 2 4 3 2 3 2 3" xfId="16134" xr:uid="{A5006852-81F2-45DB-83F3-CF8CA0EF0700}"/>
    <cellStyle name="Comma 5 2 4 3 2 3 2 3 2" xfId="26646" xr:uid="{E15F846D-E24A-41AF-9788-7EA9DF17765F}"/>
    <cellStyle name="Comma 5 2 4 3 2 3 3" xfId="12630" xr:uid="{E2BBB968-C2F3-4501-9299-0982ACE3E91C}"/>
    <cellStyle name="Comma 5 2 4 3 2 3 3 2" xfId="23142" xr:uid="{50B66620-E576-4D22-8928-8CA88AE4C6AC}"/>
    <cellStyle name="Comma 5 2 4 3 2 4" xfId="2994" xr:uid="{00000000-0005-0000-0000-000064020000}"/>
    <cellStyle name="Comma 5 2 4 3 2 4 2" xfId="6498" xr:uid="{0AF0CCAA-AE9C-4210-A7A4-9A947CF81FA7}"/>
    <cellStyle name="Comma 5 2 4 3 2 4 2 2" xfId="10002" xr:uid="{94A2F4AD-214C-469B-B196-4ACFC43DB298}"/>
    <cellStyle name="Comma 5 2 4 3 2 4 2 2 2" xfId="20514" xr:uid="{3CD1F1D6-7F8F-40BA-96A0-AA64B6244873}"/>
    <cellStyle name="Comma 5 2 4 3 2 4 2 2 2 2" xfId="31026" xr:uid="{5CF5249A-13DE-4157-BF58-6AD11A2556DF}"/>
    <cellStyle name="Comma 5 2 4 3 2 4 2 3" xfId="17010" xr:uid="{B0EE3B26-898E-4B02-AEA3-FEB411E5C9B4}"/>
    <cellStyle name="Comma 5 2 4 3 2 4 2 3 2" xfId="27522" xr:uid="{F6A6A14A-68A2-48B1-8CEF-553B9B81D94E}"/>
    <cellStyle name="Comma 5 2 4 3 2 4 3" xfId="13506" xr:uid="{8102FC28-816F-4C6A-BCFB-F50B641E6834}"/>
    <cellStyle name="Comma 5 2 4 3 2 4 3 2" xfId="24018" xr:uid="{0DBBF0A8-548A-4B13-A488-F01F18118FC2}"/>
    <cellStyle name="Comma 5 2 4 3 2 5" xfId="4309" xr:uid="{E7895B8A-9018-4DF2-8685-F05A6B562485}"/>
    <cellStyle name="Comma 5 2 4 3 2 5 2" xfId="7812" xr:uid="{33A88A0B-FF2B-4F96-9293-F4F968D5047B}"/>
    <cellStyle name="Comma 5 2 4 3 2 5 2 2" xfId="18324" xr:uid="{D76473FA-BAC8-4AC1-BF51-41CDCE2E079D}"/>
    <cellStyle name="Comma 5 2 4 3 2 5 2 2 2" xfId="28836" xr:uid="{BBC3DF15-FFA8-47A0-A1B9-7CE594152655}"/>
    <cellStyle name="Comma 5 2 4 3 2 5 3" xfId="14820" xr:uid="{8B1D4871-429A-4F75-B7F7-00B444DED547}"/>
    <cellStyle name="Comma 5 2 4 3 2 5 3 2" xfId="25332" xr:uid="{9470F03E-9CA2-4A3A-AF23-4B4CB2D5A58E}"/>
    <cellStyle name="Comma 5 2 4 3 2 6" xfId="11316" xr:uid="{82558A51-8702-42AA-AA19-423F0F8C187B}"/>
    <cellStyle name="Comma 5 2 4 3 2 6 2" xfId="21828" xr:uid="{730EEAF9-1980-4355-8CD0-AA4F650749B2}"/>
    <cellStyle name="Comma 5 2 4 3 3" xfId="1680" xr:uid="{00000000-0005-0000-0000-0000C3040000}"/>
    <cellStyle name="Comma 5 2 4 3 3 2" xfId="5185" xr:uid="{E4C19A2D-A453-437B-8A9F-26F5223851AB}"/>
    <cellStyle name="Comma 5 2 4 3 3 2 2" xfId="8688" xr:uid="{8BC65E90-9AA4-41FB-A1C9-067162D65EA9}"/>
    <cellStyle name="Comma 5 2 4 3 3 2 2 2" xfId="19200" xr:uid="{15097E55-6B68-461B-94D3-2A1A6909E71F}"/>
    <cellStyle name="Comma 5 2 4 3 3 2 2 2 2" xfId="29712" xr:uid="{CF86906D-339C-4D24-835B-01EB6D11C15F}"/>
    <cellStyle name="Comma 5 2 4 3 3 2 3" xfId="15696" xr:uid="{E5883F0B-0F8F-4B2A-8D14-B59281A27C1D}"/>
    <cellStyle name="Comma 5 2 4 3 3 2 3 2" xfId="26208" xr:uid="{9D00B6D0-BFAD-4B4C-9003-80FB9C63A78C}"/>
    <cellStyle name="Comma 5 2 4 3 3 3" xfId="12192" xr:uid="{85BEEF7A-236B-46BD-AD14-81682604D467}"/>
    <cellStyle name="Comma 5 2 4 3 3 3 2" xfId="22704" xr:uid="{02F82031-8F70-4EFE-9DCE-B67A6470507F}"/>
    <cellStyle name="Comma 5 2 4 3 4" xfId="3871" xr:uid="{A01201F5-9896-4C89-A67E-3F3DE6CA9E5B}"/>
    <cellStyle name="Comma 5 2 4 3 4 2" xfId="7374" xr:uid="{858A0F97-26AC-4B83-9545-60809C5A9B0B}"/>
    <cellStyle name="Comma 5 2 4 3 4 2 2" xfId="17886" xr:uid="{ABC40849-F3F5-4434-AD4D-7701A00F4965}"/>
    <cellStyle name="Comma 5 2 4 3 4 2 2 2" xfId="28398" xr:uid="{E9ECDB7D-1608-44E8-BD88-FABF9F9E4D0F}"/>
    <cellStyle name="Comma 5 2 4 3 4 3" xfId="14382" xr:uid="{00C55E05-7A98-41FF-8349-60CC58EB71B7}"/>
    <cellStyle name="Comma 5 2 4 3 4 3 2" xfId="24894" xr:uid="{CE6FB5B6-30EF-4356-8961-BEB31CC72736}"/>
    <cellStyle name="Comma 5 2 4 3 5" xfId="10878" xr:uid="{5B292526-304F-4616-995F-C4F85B4C59D8}"/>
    <cellStyle name="Comma 5 2 4 3 5 2" xfId="21390" xr:uid="{F8D346EF-85E5-412F-907D-B2F001C0EEB4}"/>
    <cellStyle name="Comma 5 2 4 4" xfId="659" xr:uid="{00000000-0005-0000-0000-0000C4040000}"/>
    <cellStyle name="Comma 5 2 4 4 2" xfId="1097" xr:uid="{00000000-0005-0000-0000-0000C5040000}"/>
    <cellStyle name="Comma 5 2 4 4 2 2" xfId="2412" xr:uid="{00000000-0005-0000-0000-0000C6040000}"/>
    <cellStyle name="Comma 5 2 4 4 2 2 2" xfId="5917" xr:uid="{9267A091-1F3D-49B1-9F55-BCAC67EB23CA}"/>
    <cellStyle name="Comma 5 2 4 4 2 2 2 2" xfId="9420" xr:uid="{0D9655FA-9CAC-4481-866C-B7C926839063}"/>
    <cellStyle name="Comma 5 2 4 4 2 2 2 2 2" xfId="19932" xr:uid="{271E3E36-EAF4-4620-A55B-68516B9E3DC1}"/>
    <cellStyle name="Comma 5 2 4 4 2 2 2 2 2 2" xfId="30444" xr:uid="{359EA988-AC3D-4B1A-87FD-FA4A5D7188F5}"/>
    <cellStyle name="Comma 5 2 4 4 2 2 2 3" xfId="16428" xr:uid="{3958F4D9-FC53-4594-89C5-8DA603733089}"/>
    <cellStyle name="Comma 5 2 4 4 2 2 2 3 2" xfId="26940" xr:uid="{3251FEB8-6060-442D-A982-1EE0990C8126}"/>
    <cellStyle name="Comma 5 2 4 4 2 2 3" xfId="12924" xr:uid="{58BA5CA4-04EB-456B-99DD-6EF74B10B1C0}"/>
    <cellStyle name="Comma 5 2 4 4 2 2 3 2" xfId="23436" xr:uid="{4EBCAACB-FFFF-42A1-8764-ED0C84C9434D}"/>
    <cellStyle name="Comma 5 2 4 4 2 3" xfId="3288" xr:uid="{00000000-0005-0000-0000-000067020000}"/>
    <cellStyle name="Comma 5 2 4 4 2 3 2" xfId="6792" xr:uid="{30674701-C7F6-4317-8917-FD9F68691F63}"/>
    <cellStyle name="Comma 5 2 4 4 2 3 2 2" xfId="10296" xr:uid="{35041979-C330-445D-BED3-8933DC7C0BAD}"/>
    <cellStyle name="Comma 5 2 4 4 2 3 2 2 2" xfId="20808" xr:uid="{C3E8F4C0-6E4D-4B63-BBC9-6413DF706DA4}"/>
    <cellStyle name="Comma 5 2 4 4 2 3 2 2 2 2" xfId="31320" xr:uid="{D734C95F-9524-4985-89B2-017A8F5308E5}"/>
    <cellStyle name="Comma 5 2 4 4 2 3 2 3" xfId="17304" xr:uid="{E606B705-2ED2-497A-AFE2-D732E177D7D7}"/>
    <cellStyle name="Comma 5 2 4 4 2 3 2 3 2" xfId="27816" xr:uid="{41FC4FB6-C9C4-4090-96AE-CBCE72282E2D}"/>
    <cellStyle name="Comma 5 2 4 4 2 3 3" xfId="13800" xr:uid="{C88DE536-12E3-4B5B-BC93-20A627B48194}"/>
    <cellStyle name="Comma 5 2 4 4 2 3 3 2" xfId="24312" xr:uid="{ED48A2D7-F7DC-48BD-AB50-3ADF6E683FCE}"/>
    <cellStyle name="Comma 5 2 4 4 2 4" xfId="4603" xr:uid="{7D056597-8BFB-4E50-A6E9-A30CFEE2BAFA}"/>
    <cellStyle name="Comma 5 2 4 4 2 4 2" xfId="8106" xr:uid="{3FF66F59-19A3-4814-B58C-4719CCC56495}"/>
    <cellStyle name="Comma 5 2 4 4 2 4 2 2" xfId="18618" xr:uid="{300AB5E1-0058-4D0B-A6D8-EFF5A8681ECE}"/>
    <cellStyle name="Comma 5 2 4 4 2 4 2 2 2" xfId="29130" xr:uid="{876E4BC1-E9C1-4F21-94C2-8CFF7C7F0E22}"/>
    <cellStyle name="Comma 5 2 4 4 2 4 3" xfId="15114" xr:uid="{098F64B5-9DDB-4A7D-9BAE-B1BC5961AEDE}"/>
    <cellStyle name="Comma 5 2 4 4 2 4 3 2" xfId="25626" xr:uid="{1F575943-9934-43EE-BB52-FAB8CED0C8E5}"/>
    <cellStyle name="Comma 5 2 4 4 2 5" xfId="11610" xr:uid="{1DE40B6F-DE47-4B94-B98F-0B433D53728F}"/>
    <cellStyle name="Comma 5 2 4 4 2 5 2" xfId="22122" xr:uid="{541863CC-74B6-47CB-B3A2-BCEF0594A686}"/>
    <cellStyle name="Comma 5 2 4 4 3" xfId="1974" xr:uid="{00000000-0005-0000-0000-0000C7040000}"/>
    <cellStyle name="Comma 5 2 4 4 3 2" xfId="5479" xr:uid="{4861962A-5902-4DFB-B3BA-08CDDBD66856}"/>
    <cellStyle name="Comma 5 2 4 4 3 2 2" xfId="8982" xr:uid="{CFC7CD55-35B1-4280-894A-D45293D2909D}"/>
    <cellStyle name="Comma 5 2 4 4 3 2 2 2" xfId="19494" xr:uid="{4155F69F-8CA6-44BD-B37F-BAE4009DF38F}"/>
    <cellStyle name="Comma 5 2 4 4 3 2 2 2 2" xfId="30006" xr:uid="{685A48B4-4BD4-4808-A213-8325FC8B3EEA}"/>
    <cellStyle name="Comma 5 2 4 4 3 2 3" xfId="15990" xr:uid="{7794062B-3FF3-41A1-A925-CC9F2CD671C4}"/>
    <cellStyle name="Comma 5 2 4 4 3 2 3 2" xfId="26502" xr:uid="{F79D0C92-33DC-4121-A953-C737C6B93FC3}"/>
    <cellStyle name="Comma 5 2 4 4 3 3" xfId="12486" xr:uid="{60DB0076-ECAA-4B05-A515-7486BD2B9675}"/>
    <cellStyle name="Comma 5 2 4 4 3 3 2" xfId="22998" xr:uid="{EF0E08A9-6191-4174-8407-4C4239E49A9E}"/>
    <cellStyle name="Comma 5 2 4 4 4" xfId="2850" xr:uid="{00000000-0005-0000-0000-000066020000}"/>
    <cellStyle name="Comma 5 2 4 4 4 2" xfId="6354" xr:uid="{8938B423-62C6-42C0-9BF1-456E8E941930}"/>
    <cellStyle name="Comma 5 2 4 4 4 2 2" xfId="9858" xr:uid="{17FAAF38-CE6D-4879-B900-2F662B5D6935}"/>
    <cellStyle name="Comma 5 2 4 4 4 2 2 2" xfId="20370" xr:uid="{6D8EAB65-C8CE-407F-BE6A-1979FA704B28}"/>
    <cellStyle name="Comma 5 2 4 4 4 2 2 2 2" xfId="30882" xr:uid="{EF66F118-4353-42E8-BED3-68F2EAC6D936}"/>
    <cellStyle name="Comma 5 2 4 4 4 2 3" xfId="16866" xr:uid="{304A9A55-2755-4FBF-AF24-26CE77C4D2DF}"/>
    <cellStyle name="Comma 5 2 4 4 4 2 3 2" xfId="27378" xr:uid="{03EDF418-7A03-458C-8B0D-E220B9DEC03A}"/>
    <cellStyle name="Comma 5 2 4 4 4 3" xfId="13362" xr:uid="{699593BA-2E12-4764-9F6C-57CF1FEE92C4}"/>
    <cellStyle name="Comma 5 2 4 4 4 3 2" xfId="23874" xr:uid="{36B75DD6-58FF-4E8C-B94D-F045DBA61F35}"/>
    <cellStyle name="Comma 5 2 4 4 5" xfId="4165" xr:uid="{974F316A-DB7B-4BAA-99F5-2D75F31AFB97}"/>
    <cellStyle name="Comma 5 2 4 4 5 2" xfId="7668" xr:uid="{E8BFA400-FED2-498E-BDC1-7C2F8A104043}"/>
    <cellStyle name="Comma 5 2 4 4 5 2 2" xfId="18180" xr:uid="{EA624E53-B76A-407A-8A32-8CA22F1099F6}"/>
    <cellStyle name="Comma 5 2 4 4 5 2 2 2" xfId="28692" xr:uid="{98BE3571-7C5E-4B44-B03A-0989EBC81664}"/>
    <cellStyle name="Comma 5 2 4 4 5 3" xfId="14676" xr:uid="{9E4E7B34-86E8-4106-AF2D-A8DEA2E248AE}"/>
    <cellStyle name="Comma 5 2 4 4 5 3 2" xfId="25188" xr:uid="{D309A020-811A-46D5-81B3-B293CAD5E20F}"/>
    <cellStyle name="Comma 5 2 4 4 6" xfId="11172" xr:uid="{ED52127D-ABA8-4493-A870-64E5D945723C}"/>
    <cellStyle name="Comma 5 2 4 4 6 2" xfId="21684" xr:uid="{34BF6A15-FB80-4B75-A17E-10CA6DF41D50}"/>
    <cellStyle name="Comma 5 2 4 5" xfId="1536" xr:uid="{00000000-0005-0000-0000-0000C8040000}"/>
    <cellStyle name="Comma 5 2 4 5 2" xfId="5041" xr:uid="{10428AAA-C434-4848-A146-B8730C6AE5DC}"/>
    <cellStyle name="Comma 5 2 4 5 2 2" xfId="8544" xr:uid="{2C54B1BA-E856-437A-827F-3178639803B7}"/>
    <cellStyle name="Comma 5 2 4 5 2 2 2" xfId="19056" xr:uid="{A1EB8E9B-66D2-4FF4-B8C0-16C2675995F0}"/>
    <cellStyle name="Comma 5 2 4 5 2 2 2 2" xfId="29568" xr:uid="{3D30B5A4-88CF-4B14-81E6-23F39DB2EB9C}"/>
    <cellStyle name="Comma 5 2 4 5 2 3" xfId="15552" xr:uid="{B6598A89-0C19-4F4E-9FEF-38CDD399656D}"/>
    <cellStyle name="Comma 5 2 4 5 2 3 2" xfId="26064" xr:uid="{EA98A53E-07E5-46E0-A04F-E6E8F400C594}"/>
    <cellStyle name="Comma 5 2 4 5 3" xfId="12048" xr:uid="{7FBDEF81-3B93-4193-8A85-EFF081C06B72}"/>
    <cellStyle name="Comma 5 2 4 5 3 2" xfId="22560" xr:uid="{8C8C19A9-200B-46D9-9992-5BF4D647CD06}"/>
    <cellStyle name="Comma 5 2 4 6" xfId="3727" xr:uid="{2F4263CC-6E75-4502-BFB2-BBEA64E618AC}"/>
    <cellStyle name="Comma 5 2 4 6 2" xfId="7230" xr:uid="{F48CDC22-CB2C-439E-A5D9-6EF66D17EC8F}"/>
    <cellStyle name="Comma 5 2 4 6 2 2" xfId="17742" xr:uid="{4D603063-E978-4C4E-A2F6-E02C346DF0F1}"/>
    <cellStyle name="Comma 5 2 4 6 2 2 2" xfId="28254" xr:uid="{2750F514-9202-4405-BE40-11F3AE71BD2B}"/>
    <cellStyle name="Comma 5 2 4 6 3" xfId="14238" xr:uid="{0FB0F0E1-0624-4FA3-8809-1D79B8D670FE}"/>
    <cellStyle name="Comma 5 2 4 6 3 2" xfId="24750" xr:uid="{0CA80B10-9A75-458C-A201-2E0194814295}"/>
    <cellStyle name="Comma 5 2 4 7" xfId="10734" xr:uid="{0B7AB8B8-692E-4C90-8BDD-991584E83B52}"/>
    <cellStyle name="Comma 5 2 4 7 2" xfId="21246" xr:uid="{83F91E91-5296-47AB-B05F-F6B86D002442}"/>
    <cellStyle name="Comma 5 2 5" xfId="436" xr:uid="{00000000-0005-0000-0000-0000C9040000}"/>
    <cellStyle name="Comma 5 2 5 2" xfId="875" xr:uid="{00000000-0005-0000-0000-0000CA040000}"/>
    <cellStyle name="Comma 5 2 5 2 2" xfId="1313" xr:uid="{00000000-0005-0000-0000-0000CB040000}"/>
    <cellStyle name="Comma 5 2 5 2 2 2" xfId="2628" xr:uid="{00000000-0005-0000-0000-0000CC040000}"/>
    <cellStyle name="Comma 5 2 5 2 2 2 2" xfId="6133" xr:uid="{BE2251B5-3CF4-4356-87B7-3490E2D9E820}"/>
    <cellStyle name="Comma 5 2 5 2 2 2 2 2" xfId="9636" xr:uid="{C0A054CA-2BD1-4325-B6EC-107313946F7E}"/>
    <cellStyle name="Comma 5 2 5 2 2 2 2 2 2" xfId="20148" xr:uid="{D1F86EB8-7274-4CBB-9289-FBA12374FCC9}"/>
    <cellStyle name="Comma 5 2 5 2 2 2 2 2 2 2" xfId="30660" xr:uid="{6913F77B-D9B6-4C9B-AF5F-5BDAF3662067}"/>
    <cellStyle name="Comma 5 2 5 2 2 2 2 3" xfId="16644" xr:uid="{2406DA5A-6F63-4E66-BF78-958FF1965D53}"/>
    <cellStyle name="Comma 5 2 5 2 2 2 2 3 2" xfId="27156" xr:uid="{83B7A961-211B-4125-84BE-0FBEC76FD3ED}"/>
    <cellStyle name="Comma 5 2 5 2 2 2 3" xfId="13140" xr:uid="{81577C37-BB11-478A-B70A-D94C41FDDB73}"/>
    <cellStyle name="Comma 5 2 5 2 2 2 3 2" xfId="23652" xr:uid="{65613524-2EED-4969-B057-EF842D79D5AF}"/>
    <cellStyle name="Comma 5 2 5 2 2 3" xfId="3504" xr:uid="{00000000-0005-0000-0000-00006A020000}"/>
    <cellStyle name="Comma 5 2 5 2 2 3 2" xfId="7008" xr:uid="{B0818F91-6E52-4B8C-864B-5C0CBBC358B0}"/>
    <cellStyle name="Comma 5 2 5 2 2 3 2 2" xfId="10512" xr:uid="{7045BD33-7972-49C1-96B6-441350DB2A3E}"/>
    <cellStyle name="Comma 5 2 5 2 2 3 2 2 2" xfId="21024" xr:uid="{280492BA-6802-4C49-A75C-26D599D9B10D}"/>
    <cellStyle name="Comma 5 2 5 2 2 3 2 2 2 2" xfId="31536" xr:uid="{6EAD02C8-DF66-48C8-8848-37D3602FE579}"/>
    <cellStyle name="Comma 5 2 5 2 2 3 2 3" xfId="17520" xr:uid="{82DACCB4-3D0A-4152-88DA-F506472C710A}"/>
    <cellStyle name="Comma 5 2 5 2 2 3 2 3 2" xfId="28032" xr:uid="{3D5826CA-D16B-4490-BFBC-E2EE65D3B65E}"/>
    <cellStyle name="Comma 5 2 5 2 2 3 3" xfId="14016" xr:uid="{0E0691D5-5F65-41AA-BC9B-1819A14BDA9F}"/>
    <cellStyle name="Comma 5 2 5 2 2 3 3 2" xfId="24528" xr:uid="{3CB7477E-236B-4B04-B289-7B2B5A1DC1E1}"/>
    <cellStyle name="Comma 5 2 5 2 2 4" xfId="4819" xr:uid="{BF4A5407-8694-4D43-B629-72C4906219C9}"/>
    <cellStyle name="Comma 5 2 5 2 2 4 2" xfId="8322" xr:uid="{6B6CC75B-7F04-4AAD-8402-755DDCBCAC16}"/>
    <cellStyle name="Comma 5 2 5 2 2 4 2 2" xfId="18834" xr:uid="{1FC7667E-6591-463C-8F02-B0B34BBB3F54}"/>
    <cellStyle name="Comma 5 2 5 2 2 4 2 2 2" xfId="29346" xr:uid="{22FDC09C-0A12-4388-8907-9B1F63B7854A}"/>
    <cellStyle name="Comma 5 2 5 2 2 4 3" xfId="15330" xr:uid="{C187522C-ED45-4325-B284-47377C1100A6}"/>
    <cellStyle name="Comma 5 2 5 2 2 4 3 2" xfId="25842" xr:uid="{2183870F-6B8E-40B7-9F4F-1472019B0D04}"/>
    <cellStyle name="Comma 5 2 5 2 2 5" xfId="11826" xr:uid="{56E1072E-27C9-4B10-BDD3-CDEE183D3122}"/>
    <cellStyle name="Comma 5 2 5 2 2 5 2" xfId="22338" xr:uid="{35FA9368-1CF1-47E9-89EA-63488CEE0AE2}"/>
    <cellStyle name="Comma 5 2 5 2 3" xfId="2190" xr:uid="{00000000-0005-0000-0000-0000CD040000}"/>
    <cellStyle name="Comma 5 2 5 2 3 2" xfId="5695" xr:uid="{238CF689-24D3-4791-BEE7-E54F52B39B9B}"/>
    <cellStyle name="Comma 5 2 5 2 3 2 2" xfId="9198" xr:uid="{4D1B2701-0E31-4EDF-AE84-9C680E6D9CD6}"/>
    <cellStyle name="Comma 5 2 5 2 3 2 2 2" xfId="19710" xr:uid="{03B7859A-B310-4CE1-93C2-DC0B49A8D1A1}"/>
    <cellStyle name="Comma 5 2 5 2 3 2 2 2 2" xfId="30222" xr:uid="{7C0172E9-4C43-4607-96CE-43242E810833}"/>
    <cellStyle name="Comma 5 2 5 2 3 2 3" xfId="16206" xr:uid="{4BD19F2F-14DD-4380-83D1-0A636E51184F}"/>
    <cellStyle name="Comma 5 2 5 2 3 2 3 2" xfId="26718" xr:uid="{0DAA96F3-A34D-450A-92D7-9DFCA2CACEBA}"/>
    <cellStyle name="Comma 5 2 5 2 3 3" xfId="12702" xr:uid="{C0BA88C5-6B97-463A-A66F-A3A4DBB62CEA}"/>
    <cellStyle name="Comma 5 2 5 2 3 3 2" xfId="23214" xr:uid="{D058D063-50C0-4544-BB55-27F5031C305A}"/>
    <cellStyle name="Comma 5 2 5 2 4" xfId="3066" xr:uid="{00000000-0005-0000-0000-000069020000}"/>
    <cellStyle name="Comma 5 2 5 2 4 2" xfId="6570" xr:uid="{863F8536-47CE-47E9-A62D-3AEE08C047F3}"/>
    <cellStyle name="Comma 5 2 5 2 4 2 2" xfId="10074" xr:uid="{C5419B84-F248-4418-8545-A5E9AF6E4B9C}"/>
    <cellStyle name="Comma 5 2 5 2 4 2 2 2" xfId="20586" xr:uid="{BAD462B7-47DB-4FD5-8311-992500AD18A3}"/>
    <cellStyle name="Comma 5 2 5 2 4 2 2 2 2" xfId="31098" xr:uid="{226199C3-3185-484D-A632-F61E5F5CD47B}"/>
    <cellStyle name="Comma 5 2 5 2 4 2 3" xfId="17082" xr:uid="{EBF8F6FA-B7F8-4D79-A929-AF5227D11E60}"/>
    <cellStyle name="Comma 5 2 5 2 4 2 3 2" xfId="27594" xr:uid="{FEABEBF5-6097-40BF-997A-AD648667E757}"/>
    <cellStyle name="Comma 5 2 5 2 4 3" xfId="13578" xr:uid="{58763D0A-A74F-4182-970C-0E1F43558895}"/>
    <cellStyle name="Comma 5 2 5 2 4 3 2" xfId="24090" xr:uid="{A7178310-B61C-43E3-8EC1-BBC3E1C10537}"/>
    <cellStyle name="Comma 5 2 5 2 5" xfId="4381" xr:uid="{DC1FE22F-5256-41FA-9507-40D5DED1FB66}"/>
    <cellStyle name="Comma 5 2 5 2 5 2" xfId="7884" xr:uid="{0E72DA1B-7C36-4AC8-99A9-2E326B57138E}"/>
    <cellStyle name="Comma 5 2 5 2 5 2 2" xfId="18396" xr:uid="{80D5D43D-32D6-41C9-B8F1-890F7A3C75A3}"/>
    <cellStyle name="Comma 5 2 5 2 5 2 2 2" xfId="28908" xr:uid="{8933B1FF-FBB2-4000-AE2A-BA7ADD61391C}"/>
    <cellStyle name="Comma 5 2 5 2 5 3" xfId="14892" xr:uid="{B64B9FA7-C299-4682-8911-8F48C8B363E0}"/>
    <cellStyle name="Comma 5 2 5 2 5 3 2" xfId="25404" xr:uid="{DCE014A0-0B0C-4D09-A2A6-7C33A1DC4CC3}"/>
    <cellStyle name="Comma 5 2 5 2 6" xfId="11388" xr:uid="{825874B6-41B9-4F8F-8D5F-D9E70B1ED1C9}"/>
    <cellStyle name="Comma 5 2 5 2 6 2" xfId="21900" xr:uid="{7C14C5C2-2379-4671-BD47-9751CE5A3B18}"/>
    <cellStyle name="Comma 5 2 5 3" xfId="1752" xr:uid="{00000000-0005-0000-0000-0000CE040000}"/>
    <cellStyle name="Comma 5 2 5 3 2" xfId="5257" xr:uid="{29E951FB-5548-4342-B5C9-2C00081DAD9B}"/>
    <cellStyle name="Comma 5 2 5 3 2 2" xfId="8760" xr:uid="{B28E8A3F-CEA1-402F-AD90-DD2C253BD2A2}"/>
    <cellStyle name="Comma 5 2 5 3 2 2 2" xfId="19272" xr:uid="{26718A0A-8D23-4D99-BC5F-20CEBE04DA1A}"/>
    <cellStyle name="Comma 5 2 5 3 2 2 2 2" xfId="29784" xr:uid="{71D69302-670D-4CE2-8FE6-564BE7FA946B}"/>
    <cellStyle name="Comma 5 2 5 3 2 3" xfId="15768" xr:uid="{076232AF-5EF0-420E-B843-BAC509683FF0}"/>
    <cellStyle name="Comma 5 2 5 3 2 3 2" xfId="26280" xr:uid="{B67EEFCB-6EC7-401A-A400-BA53CC51CE79}"/>
    <cellStyle name="Comma 5 2 5 3 3" xfId="12264" xr:uid="{7F4E09CA-8496-40FE-9902-9E80AFBE89FE}"/>
    <cellStyle name="Comma 5 2 5 3 3 2" xfId="22776" xr:uid="{565CD672-C70D-40A2-870E-8295FC994134}"/>
    <cellStyle name="Comma 5 2 5 4" xfId="3943" xr:uid="{6B0A1742-7165-4276-9FC0-26A58B9F9AE7}"/>
    <cellStyle name="Comma 5 2 5 4 2" xfId="7446" xr:uid="{334D62D4-D4EA-456A-83E1-7E030A4C93D5}"/>
    <cellStyle name="Comma 5 2 5 4 2 2" xfId="17958" xr:uid="{5EC896F3-7D32-45E7-AAB5-049E76429408}"/>
    <cellStyle name="Comma 5 2 5 4 2 2 2" xfId="28470" xr:uid="{7795ADC3-84EA-4CD9-8903-216A574483D5}"/>
    <cellStyle name="Comma 5 2 5 4 3" xfId="14454" xr:uid="{8CCDCA3F-BE7A-4554-A430-C80CDD12871E}"/>
    <cellStyle name="Comma 5 2 5 4 3 2" xfId="24966" xr:uid="{68A4E739-849A-4F16-91F2-A4E735DF0407}"/>
    <cellStyle name="Comma 5 2 5 5" xfId="10950" xr:uid="{17380997-07BA-4D7B-B29F-72AA82E01B7D}"/>
    <cellStyle name="Comma 5 2 5 5 2" xfId="21462" xr:uid="{E103EC81-0A0B-400B-9131-9B8EA0B3631D}"/>
    <cellStyle name="Comma 5 2 6" xfId="292" xr:uid="{00000000-0005-0000-0000-0000CF040000}"/>
    <cellStyle name="Comma 5 2 6 2" xfId="731" xr:uid="{00000000-0005-0000-0000-0000D0040000}"/>
    <cellStyle name="Comma 5 2 6 2 2" xfId="1169" xr:uid="{00000000-0005-0000-0000-0000D1040000}"/>
    <cellStyle name="Comma 5 2 6 2 2 2" xfId="2484" xr:uid="{00000000-0005-0000-0000-0000D2040000}"/>
    <cellStyle name="Comma 5 2 6 2 2 2 2" xfId="5989" xr:uid="{4C9789CA-5112-420C-9682-19A37C7D4950}"/>
    <cellStyle name="Comma 5 2 6 2 2 2 2 2" xfId="9492" xr:uid="{84C26531-098E-4624-A8A1-98AA21594429}"/>
    <cellStyle name="Comma 5 2 6 2 2 2 2 2 2" xfId="20004" xr:uid="{899980B8-0BD8-436C-8EF5-D2869BC27F10}"/>
    <cellStyle name="Comma 5 2 6 2 2 2 2 2 2 2" xfId="30516" xr:uid="{A133576B-5A46-4A4E-BAB0-9BBE9A8ECDC0}"/>
    <cellStyle name="Comma 5 2 6 2 2 2 2 3" xfId="16500" xr:uid="{C1BF6C61-3FF0-48EE-B187-9C82EE799475}"/>
    <cellStyle name="Comma 5 2 6 2 2 2 2 3 2" xfId="27012" xr:uid="{8A4B7B76-A1A6-4EE9-8605-7E3E2708687A}"/>
    <cellStyle name="Comma 5 2 6 2 2 2 3" xfId="12996" xr:uid="{27650B7E-84E6-42EA-9973-9685AE57AF70}"/>
    <cellStyle name="Comma 5 2 6 2 2 2 3 2" xfId="23508" xr:uid="{F2C4C3A7-64C6-4392-9F1D-644F8ED4BCBB}"/>
    <cellStyle name="Comma 5 2 6 2 2 3" xfId="3360" xr:uid="{00000000-0005-0000-0000-00006D020000}"/>
    <cellStyle name="Comma 5 2 6 2 2 3 2" xfId="6864" xr:uid="{498D4616-4CD8-4FFB-8B30-BAC1E2A095A4}"/>
    <cellStyle name="Comma 5 2 6 2 2 3 2 2" xfId="10368" xr:uid="{E37C464E-05D3-4CAA-8A3B-0FB381D8B2CC}"/>
    <cellStyle name="Comma 5 2 6 2 2 3 2 2 2" xfId="20880" xr:uid="{35CA7999-EBF5-4D35-9194-9E3F1A89A878}"/>
    <cellStyle name="Comma 5 2 6 2 2 3 2 2 2 2" xfId="31392" xr:uid="{33D793C0-080A-4832-A99B-6055F7EF059F}"/>
    <cellStyle name="Comma 5 2 6 2 2 3 2 3" xfId="17376" xr:uid="{77AB3DD7-A43D-421E-849C-4F947A73731E}"/>
    <cellStyle name="Comma 5 2 6 2 2 3 2 3 2" xfId="27888" xr:uid="{AE078F57-6415-41E9-BD82-E6B2C9125691}"/>
    <cellStyle name="Comma 5 2 6 2 2 3 3" xfId="13872" xr:uid="{935948FC-4F66-4268-8D6B-8018D2447491}"/>
    <cellStyle name="Comma 5 2 6 2 2 3 3 2" xfId="24384" xr:uid="{34A4F653-3504-4015-AAFE-C6C6B01D4FB3}"/>
    <cellStyle name="Comma 5 2 6 2 2 4" xfId="4675" xr:uid="{E02A377E-1BC3-4EEF-8975-668F9FCF19A1}"/>
    <cellStyle name="Comma 5 2 6 2 2 4 2" xfId="8178" xr:uid="{8BD2416F-E1B7-4FDD-83ED-087E534249CD}"/>
    <cellStyle name="Comma 5 2 6 2 2 4 2 2" xfId="18690" xr:uid="{4E71F220-54F2-4588-A3FD-E0BE069DA601}"/>
    <cellStyle name="Comma 5 2 6 2 2 4 2 2 2" xfId="29202" xr:uid="{03D232AA-7D34-4385-8B77-F19E8087DF57}"/>
    <cellStyle name="Comma 5 2 6 2 2 4 3" xfId="15186" xr:uid="{A23D47C0-3DCC-4496-BC65-44403212EEE7}"/>
    <cellStyle name="Comma 5 2 6 2 2 4 3 2" xfId="25698" xr:uid="{0B708437-480B-493E-AE7B-3514161266F3}"/>
    <cellStyle name="Comma 5 2 6 2 2 5" xfId="11682" xr:uid="{88DEEF79-A6A3-4F66-9669-1C9986CC87B6}"/>
    <cellStyle name="Comma 5 2 6 2 2 5 2" xfId="22194" xr:uid="{362BB38E-0951-4ED6-B681-6777474DB186}"/>
    <cellStyle name="Comma 5 2 6 2 3" xfId="2046" xr:uid="{00000000-0005-0000-0000-0000D3040000}"/>
    <cellStyle name="Comma 5 2 6 2 3 2" xfId="5551" xr:uid="{EF12DAC2-554B-401C-A2FD-AD327D297CBE}"/>
    <cellStyle name="Comma 5 2 6 2 3 2 2" xfId="9054" xr:uid="{7490D3D1-5091-40DC-8FBC-81EB67498DA1}"/>
    <cellStyle name="Comma 5 2 6 2 3 2 2 2" xfId="19566" xr:uid="{D166C06C-D798-445C-9A61-104921EEF7FC}"/>
    <cellStyle name="Comma 5 2 6 2 3 2 2 2 2" xfId="30078" xr:uid="{025737AC-3FDC-4C2A-B7A5-56AA44A7C5F0}"/>
    <cellStyle name="Comma 5 2 6 2 3 2 3" xfId="16062" xr:uid="{033E6C0C-2E2A-4AB5-ACC8-523B07B9B3B3}"/>
    <cellStyle name="Comma 5 2 6 2 3 2 3 2" xfId="26574" xr:uid="{35B2F406-DBF4-4DD0-BB31-B00F044D4209}"/>
    <cellStyle name="Comma 5 2 6 2 3 3" xfId="12558" xr:uid="{D72EBB4A-8EAC-45C5-93B1-F8A24691DF0B}"/>
    <cellStyle name="Comma 5 2 6 2 3 3 2" xfId="23070" xr:uid="{35C33849-6159-4806-ADF5-97BF83BD4B94}"/>
    <cellStyle name="Comma 5 2 6 2 4" xfId="2922" xr:uid="{00000000-0005-0000-0000-00006C020000}"/>
    <cellStyle name="Comma 5 2 6 2 4 2" xfId="6426" xr:uid="{AE2770FC-49CF-434C-94A3-422750CD7D68}"/>
    <cellStyle name="Comma 5 2 6 2 4 2 2" xfId="9930" xr:uid="{C9698635-5A03-4B4D-8306-55EDFFFEB298}"/>
    <cellStyle name="Comma 5 2 6 2 4 2 2 2" xfId="20442" xr:uid="{D58E43DB-9CE8-4BE6-A896-CF081CAD0577}"/>
    <cellStyle name="Comma 5 2 6 2 4 2 2 2 2" xfId="30954" xr:uid="{39D0C7F8-F3FC-4D7D-BB7B-AA7D6E47829B}"/>
    <cellStyle name="Comma 5 2 6 2 4 2 3" xfId="16938" xr:uid="{E9461D81-CD07-494A-83E1-B519C0481933}"/>
    <cellStyle name="Comma 5 2 6 2 4 2 3 2" xfId="27450" xr:uid="{2AA171CE-0D98-411A-9351-A169CF2D8A32}"/>
    <cellStyle name="Comma 5 2 6 2 4 3" xfId="13434" xr:uid="{CC0094AC-99AB-40DD-A36D-D9875E2D0BAE}"/>
    <cellStyle name="Comma 5 2 6 2 4 3 2" xfId="23946" xr:uid="{2E83150C-C937-40AD-A902-7D0AB09CB377}"/>
    <cellStyle name="Comma 5 2 6 2 5" xfId="4237" xr:uid="{5141F49D-FC25-4D47-BC33-3B6FD922CA67}"/>
    <cellStyle name="Comma 5 2 6 2 5 2" xfId="7740" xr:uid="{4B67842C-1631-49C1-BA23-EACD365C6505}"/>
    <cellStyle name="Comma 5 2 6 2 5 2 2" xfId="18252" xr:uid="{F78A867E-5E12-4B18-B5DC-CBDF19F5B907}"/>
    <cellStyle name="Comma 5 2 6 2 5 2 2 2" xfId="28764" xr:uid="{478B57D2-73E0-480B-A46D-1CEA7A9407D0}"/>
    <cellStyle name="Comma 5 2 6 2 5 3" xfId="14748" xr:uid="{2D20DEFE-1B4C-44F8-ACC2-2AE9669B6DEF}"/>
    <cellStyle name="Comma 5 2 6 2 5 3 2" xfId="25260" xr:uid="{B9BFC57C-D2ED-4AD2-BF99-F2F3FE8BACB7}"/>
    <cellStyle name="Comma 5 2 6 2 6" xfId="11244" xr:uid="{BB684A4D-5893-4372-B8B2-907169546440}"/>
    <cellStyle name="Comma 5 2 6 2 6 2" xfId="21756" xr:uid="{66E886A4-0F4A-4F13-A772-ED1704ED177D}"/>
    <cellStyle name="Comma 5 2 6 3" xfId="1608" xr:uid="{00000000-0005-0000-0000-0000D4040000}"/>
    <cellStyle name="Comma 5 2 6 3 2" xfId="5113" xr:uid="{3A253C12-EDA6-4121-BFE4-4FF22C6B5D0F}"/>
    <cellStyle name="Comma 5 2 6 3 2 2" xfId="8616" xr:uid="{691D83BF-0000-4962-9A62-E7B458525085}"/>
    <cellStyle name="Comma 5 2 6 3 2 2 2" xfId="19128" xr:uid="{6E9D405D-D95E-4FF7-B051-7DA083787AA1}"/>
    <cellStyle name="Comma 5 2 6 3 2 2 2 2" xfId="29640" xr:uid="{6BB5F2EF-C4F8-4189-9B2D-869864AD850D}"/>
    <cellStyle name="Comma 5 2 6 3 2 3" xfId="15624" xr:uid="{64925D0A-BFE4-4126-A414-A6D9B67E43F6}"/>
    <cellStyle name="Comma 5 2 6 3 2 3 2" xfId="26136" xr:uid="{B2B26154-4098-480A-8481-D7ED2079A603}"/>
    <cellStyle name="Comma 5 2 6 3 3" xfId="12120" xr:uid="{776964AB-7163-4A67-8ECF-3D87A18529CD}"/>
    <cellStyle name="Comma 5 2 6 3 3 2" xfId="22632" xr:uid="{069078FF-027B-4DB5-A805-063436B8CBD9}"/>
    <cellStyle name="Comma 5 2 6 4" xfId="3799" xr:uid="{CDF96C36-65B1-40DF-9E0F-4EC0D1824D1D}"/>
    <cellStyle name="Comma 5 2 6 4 2" xfId="7302" xr:uid="{C137353E-9DE5-4D73-B9D0-5D91E65A9586}"/>
    <cellStyle name="Comma 5 2 6 4 2 2" xfId="17814" xr:uid="{391C20F3-E027-446C-96F1-3BA95E0C6B15}"/>
    <cellStyle name="Comma 5 2 6 4 2 2 2" xfId="28326" xr:uid="{CFA6B902-50FF-4813-896C-4C9E9A077515}"/>
    <cellStyle name="Comma 5 2 6 4 3" xfId="14310" xr:uid="{767AC14D-8354-4801-A8B8-5CB030E584E5}"/>
    <cellStyle name="Comma 5 2 6 4 3 2" xfId="24822" xr:uid="{6A2C3346-07BE-463A-A6F1-E6270F293C3E}"/>
    <cellStyle name="Comma 5 2 6 5" xfId="10806" xr:uid="{E2874DAC-EA47-4AB5-8805-5826BB0DABC9}"/>
    <cellStyle name="Comma 5 2 6 5 2" xfId="21318" xr:uid="{17FED934-2126-440D-8478-C2FB913FE261}"/>
    <cellStyle name="Comma 5 2 7" xfId="587" xr:uid="{00000000-0005-0000-0000-0000D5040000}"/>
    <cellStyle name="Comma 5 2 7 2" xfId="1025" xr:uid="{00000000-0005-0000-0000-0000D6040000}"/>
    <cellStyle name="Comma 5 2 7 2 2" xfId="2340" xr:uid="{00000000-0005-0000-0000-0000D7040000}"/>
    <cellStyle name="Comma 5 2 7 2 2 2" xfId="5845" xr:uid="{80861653-4089-4CFD-A106-C869A2B3C540}"/>
    <cellStyle name="Comma 5 2 7 2 2 2 2" xfId="9348" xr:uid="{F57BB9C2-1DE8-4AE8-9188-33A0F172AF6F}"/>
    <cellStyle name="Comma 5 2 7 2 2 2 2 2" xfId="19860" xr:uid="{F091035E-BCDF-402B-B0AE-2E5098B04A96}"/>
    <cellStyle name="Comma 5 2 7 2 2 2 2 2 2" xfId="30372" xr:uid="{6FE02024-FD95-43B7-8025-D76783846FCE}"/>
    <cellStyle name="Comma 5 2 7 2 2 2 3" xfId="16356" xr:uid="{81712E03-2E26-48FE-9AE9-BE1B9171F366}"/>
    <cellStyle name="Comma 5 2 7 2 2 2 3 2" xfId="26868" xr:uid="{5D07C8A0-C3C8-4CB4-B30A-E0B1924D3ACB}"/>
    <cellStyle name="Comma 5 2 7 2 2 3" xfId="12852" xr:uid="{39B15174-F0A6-4867-8FB0-9CA475D448B0}"/>
    <cellStyle name="Comma 5 2 7 2 2 3 2" xfId="23364" xr:uid="{0D7416E7-8070-4CEF-9FF2-AC975CB2EA85}"/>
    <cellStyle name="Comma 5 2 7 2 3" xfId="3216" xr:uid="{00000000-0005-0000-0000-00006F020000}"/>
    <cellStyle name="Comma 5 2 7 2 3 2" xfId="6720" xr:uid="{649900E0-D465-4999-900E-DC9464547D5C}"/>
    <cellStyle name="Comma 5 2 7 2 3 2 2" xfId="10224" xr:uid="{5512F552-06A2-4460-87FC-B39759139D92}"/>
    <cellStyle name="Comma 5 2 7 2 3 2 2 2" xfId="20736" xr:uid="{470C563B-5916-4F3B-A58C-5E9FCABDEDBF}"/>
    <cellStyle name="Comma 5 2 7 2 3 2 2 2 2" xfId="31248" xr:uid="{A9C764F1-EEE9-43D7-91B3-9DEC786167E6}"/>
    <cellStyle name="Comma 5 2 7 2 3 2 3" xfId="17232" xr:uid="{9A5FA362-BEB2-41A7-826B-72EF59284CCC}"/>
    <cellStyle name="Comma 5 2 7 2 3 2 3 2" xfId="27744" xr:uid="{F710A494-E1CB-40A4-A247-5279B3A22B3A}"/>
    <cellStyle name="Comma 5 2 7 2 3 3" xfId="13728" xr:uid="{5DDDA028-91BD-49D4-B9A8-A9076F07616F}"/>
    <cellStyle name="Comma 5 2 7 2 3 3 2" xfId="24240" xr:uid="{81114D74-1CC0-4710-81F2-5FD2B2CDE59C}"/>
    <cellStyle name="Comma 5 2 7 2 4" xfId="4531" xr:uid="{97339742-18BE-4EE5-9A23-F0F4B531717D}"/>
    <cellStyle name="Comma 5 2 7 2 4 2" xfId="8034" xr:uid="{93918E0E-B513-44B3-8161-1A64D03295F6}"/>
    <cellStyle name="Comma 5 2 7 2 4 2 2" xfId="18546" xr:uid="{79FF756F-DD55-4E42-AD00-6D85816F2AA0}"/>
    <cellStyle name="Comma 5 2 7 2 4 2 2 2" xfId="29058" xr:uid="{BC87D922-EE85-4B3E-8894-B9DFAF479B0A}"/>
    <cellStyle name="Comma 5 2 7 2 4 3" xfId="15042" xr:uid="{59AF81E2-58F0-419D-BBF3-845A0723F159}"/>
    <cellStyle name="Comma 5 2 7 2 4 3 2" xfId="25554" xr:uid="{F1541A25-FB6F-479C-9065-9B55A7FDFE59}"/>
    <cellStyle name="Comma 5 2 7 2 5" xfId="11538" xr:uid="{CDCA838D-8D9E-4B26-B06F-4D1365CBEA99}"/>
    <cellStyle name="Comma 5 2 7 2 5 2" xfId="22050" xr:uid="{2E236B49-7509-46B2-B0DA-CEF9F49FA8F6}"/>
    <cellStyle name="Comma 5 2 7 3" xfId="1902" xr:uid="{00000000-0005-0000-0000-0000D8040000}"/>
    <cellStyle name="Comma 5 2 7 3 2" xfId="5407" xr:uid="{50DDC1DF-5628-4320-95E3-590EEEFDC71A}"/>
    <cellStyle name="Comma 5 2 7 3 2 2" xfId="8910" xr:uid="{D217B963-1E0F-45C0-B1EA-CE92B6AFAE2C}"/>
    <cellStyle name="Comma 5 2 7 3 2 2 2" xfId="19422" xr:uid="{FD8C7C79-AF67-4AE3-91D6-5534E9433D23}"/>
    <cellStyle name="Comma 5 2 7 3 2 2 2 2" xfId="29934" xr:uid="{660B7905-E645-49CC-B232-BCEA38770C41}"/>
    <cellStyle name="Comma 5 2 7 3 2 3" xfId="15918" xr:uid="{09943175-8950-48A6-A999-6700865D7C5E}"/>
    <cellStyle name="Comma 5 2 7 3 2 3 2" xfId="26430" xr:uid="{0289161F-955B-48AE-97FF-69570C41D4CC}"/>
    <cellStyle name="Comma 5 2 7 3 3" xfId="12414" xr:uid="{6A9A2CB2-E30A-4832-91E4-398529EA3533}"/>
    <cellStyle name="Comma 5 2 7 3 3 2" xfId="22926" xr:uid="{80783CCE-8D85-468C-8D97-933DB749D631}"/>
    <cellStyle name="Comma 5 2 7 4" xfId="2778" xr:uid="{00000000-0005-0000-0000-00006E020000}"/>
    <cellStyle name="Comma 5 2 7 4 2" xfId="6282" xr:uid="{7B7DF98E-656C-411B-BED1-7EDF9E987737}"/>
    <cellStyle name="Comma 5 2 7 4 2 2" xfId="9786" xr:uid="{CB8934C6-55F3-4029-876D-25ED08FA802B}"/>
    <cellStyle name="Comma 5 2 7 4 2 2 2" xfId="20298" xr:uid="{D964E54A-D923-4777-BDF1-BE5B550138F9}"/>
    <cellStyle name="Comma 5 2 7 4 2 2 2 2" xfId="30810" xr:uid="{E778FEC7-EE4F-4EFB-A6CD-0114CBDD1CBD}"/>
    <cellStyle name="Comma 5 2 7 4 2 3" xfId="16794" xr:uid="{7BB6B657-1730-4C4E-9A7F-D00B16BF3B81}"/>
    <cellStyle name="Comma 5 2 7 4 2 3 2" xfId="27306" xr:uid="{C15BA46F-37C4-487F-A1BC-C31BC52945AE}"/>
    <cellStyle name="Comma 5 2 7 4 3" xfId="13290" xr:uid="{D00835D9-70FA-4C68-B931-5A8A7CF25F60}"/>
    <cellStyle name="Comma 5 2 7 4 3 2" xfId="23802" xr:uid="{AE03B954-BC31-40DA-92A5-8F8C94F1C9D9}"/>
    <cellStyle name="Comma 5 2 7 5" xfId="4093" xr:uid="{B1683767-A7AC-49BB-8799-84A234B807BC}"/>
    <cellStyle name="Comma 5 2 7 5 2" xfId="7596" xr:uid="{4D5AC158-884C-4905-B3AE-09C6AF6F1C26}"/>
    <cellStyle name="Comma 5 2 7 5 2 2" xfId="18108" xr:uid="{99FE66AF-924C-4998-8B86-C70E508E7561}"/>
    <cellStyle name="Comma 5 2 7 5 2 2 2" xfId="28620" xr:uid="{EBA9CDCA-DFB1-4CA8-BCF1-D608B74C7985}"/>
    <cellStyle name="Comma 5 2 7 5 3" xfId="14604" xr:uid="{D294E747-3597-4A57-8F30-6164D7A3C828}"/>
    <cellStyle name="Comma 5 2 7 5 3 2" xfId="25116" xr:uid="{95C00742-563D-4C02-B9B0-680269E7E66B}"/>
    <cellStyle name="Comma 5 2 7 6" xfId="11100" xr:uid="{257AE1D1-C3A8-421B-B901-9B49F0D9B215}"/>
    <cellStyle name="Comma 5 2 7 6 2" xfId="21612" xr:uid="{580675A7-8DE0-4B37-B6C7-F1DEBDB224E9}"/>
    <cellStyle name="Comma 5 2 8" xfId="1464" xr:uid="{00000000-0005-0000-0000-0000D9040000}"/>
    <cellStyle name="Comma 5 2 8 2" xfId="4969" xr:uid="{C6870983-D125-40F3-A553-3E58B2EB8F7E}"/>
    <cellStyle name="Comma 5 2 8 2 2" xfId="8472" xr:uid="{DD608BA1-7F0E-4A08-9BA8-3439CD43CEEC}"/>
    <cellStyle name="Comma 5 2 8 2 2 2" xfId="18984" xr:uid="{FB6E3593-F097-4949-B58E-280BB03638E5}"/>
    <cellStyle name="Comma 5 2 8 2 2 2 2" xfId="29496" xr:uid="{E7C1D46D-2877-4ACB-B8B6-E2B28A83ECB6}"/>
    <cellStyle name="Comma 5 2 8 2 3" xfId="15480" xr:uid="{A88732EB-824F-4C6A-91CC-4B293F406742}"/>
    <cellStyle name="Comma 5 2 8 2 3 2" xfId="25992" xr:uid="{4669FE41-87E2-46EE-B20F-075178028983}"/>
    <cellStyle name="Comma 5 2 8 3" xfId="11976" xr:uid="{6C26CE2F-A209-4ECE-B8BE-A1D169AF8176}"/>
    <cellStyle name="Comma 5 2 8 3 2" xfId="22488" xr:uid="{83A0E6B0-5D7F-40AC-9869-120512A5B3A6}"/>
    <cellStyle name="Comma 5 2 9" xfId="3655" xr:uid="{EB0B327F-20A1-43F9-9E11-9D3E6CDBA6E6}"/>
    <cellStyle name="Comma 5 2 9 2" xfId="7158" xr:uid="{3F7960C4-62EE-456E-8221-7717C709C559}"/>
    <cellStyle name="Comma 5 2 9 2 2" xfId="17670" xr:uid="{3BF10341-36CB-4319-9CF8-2413411EEF01}"/>
    <cellStyle name="Comma 5 2 9 2 2 2" xfId="28182" xr:uid="{49C05DCB-6C16-4E8C-8F8B-535329B1BB13}"/>
    <cellStyle name="Comma 5 2 9 3" xfId="14166" xr:uid="{496A2317-BB3F-4029-AB60-F0F4A2DDCE9E}"/>
    <cellStyle name="Comma 5 2 9 3 2" xfId="24678" xr:uid="{B1F63131-F0B7-4216-8336-66D5745E6775}"/>
    <cellStyle name="Comma 5 3" xfId="23" xr:uid="{00000000-0005-0000-0000-0000DA040000}"/>
    <cellStyle name="Comma 5 3 2" xfId="161" xr:uid="{00000000-0005-0000-0000-0000DB040000}"/>
    <cellStyle name="Comma 5 3 2 2" xfId="254" xr:uid="{00000000-0005-0000-0000-0000DC040000}"/>
    <cellStyle name="Comma 5 3 2 2 2" xfId="542" xr:uid="{00000000-0005-0000-0000-0000DD040000}"/>
    <cellStyle name="Comma 5 3 2 2 2 2" xfId="981" xr:uid="{00000000-0005-0000-0000-0000DE040000}"/>
    <cellStyle name="Comma 5 3 2 2 2 2 2" xfId="1419" xr:uid="{00000000-0005-0000-0000-0000DF040000}"/>
    <cellStyle name="Comma 5 3 2 2 2 2 2 2" xfId="2734" xr:uid="{00000000-0005-0000-0000-0000E0040000}"/>
    <cellStyle name="Comma 5 3 2 2 2 2 2 2 2" xfId="6239" xr:uid="{A3DF7477-4E04-4F03-8A7E-54103F6DE1AB}"/>
    <cellStyle name="Comma 5 3 2 2 2 2 2 2 2 2" xfId="9742" xr:uid="{792ED8AE-5F56-4893-88CB-0A7A5AB6C8E6}"/>
    <cellStyle name="Comma 5 3 2 2 2 2 2 2 2 2 2" xfId="20254" xr:uid="{63FA3F8D-D353-4237-99AE-5D520FEF2A88}"/>
    <cellStyle name="Comma 5 3 2 2 2 2 2 2 2 2 2 2" xfId="30766" xr:uid="{5B29D945-25CD-4F87-8C37-50A274894D40}"/>
    <cellStyle name="Comma 5 3 2 2 2 2 2 2 2 3" xfId="16750" xr:uid="{8FBE1336-2243-4827-A8D1-F975BDC6439F}"/>
    <cellStyle name="Comma 5 3 2 2 2 2 2 2 2 3 2" xfId="27262" xr:uid="{6CC3B9A3-CB86-4F52-95B2-B17798857F82}"/>
    <cellStyle name="Comma 5 3 2 2 2 2 2 2 3" xfId="13246" xr:uid="{815DF452-65E1-4044-BBF5-C5FAB14E7894}"/>
    <cellStyle name="Comma 5 3 2 2 2 2 2 2 3 2" xfId="23758" xr:uid="{FFDD2930-AB32-4A12-9F7D-439B5AC252DB}"/>
    <cellStyle name="Comma 5 3 2 2 2 2 2 3" xfId="3610" xr:uid="{00000000-0005-0000-0000-000075020000}"/>
    <cellStyle name="Comma 5 3 2 2 2 2 2 3 2" xfId="7114" xr:uid="{EB7FDA91-0217-4FD2-AEC1-59FEE82DF86C}"/>
    <cellStyle name="Comma 5 3 2 2 2 2 2 3 2 2" xfId="10618" xr:uid="{2524BD2F-EA5D-4784-A858-E1BF9AB66970}"/>
    <cellStyle name="Comma 5 3 2 2 2 2 2 3 2 2 2" xfId="21130" xr:uid="{90FDAE0E-F93D-4DA7-8566-2574D69E76B0}"/>
    <cellStyle name="Comma 5 3 2 2 2 2 2 3 2 2 2 2" xfId="31642" xr:uid="{74FB7BC1-AC52-4D0B-BCDE-4B1C33F14717}"/>
    <cellStyle name="Comma 5 3 2 2 2 2 2 3 2 3" xfId="17626" xr:uid="{C6E6235F-0563-414D-B80A-74AE6D382E2D}"/>
    <cellStyle name="Comma 5 3 2 2 2 2 2 3 2 3 2" xfId="28138" xr:uid="{EEAA065D-E2CE-4FA0-BD7B-F5B654D124B4}"/>
    <cellStyle name="Comma 5 3 2 2 2 2 2 3 3" xfId="14122" xr:uid="{52D64557-76F4-4646-9F68-495A7062BD3F}"/>
    <cellStyle name="Comma 5 3 2 2 2 2 2 3 3 2" xfId="24634" xr:uid="{09CE0667-EEC6-4200-9A26-824B90A477C6}"/>
    <cellStyle name="Comma 5 3 2 2 2 2 2 4" xfId="4925" xr:uid="{110C567B-E519-41E3-BD1A-8BE0EF621095}"/>
    <cellStyle name="Comma 5 3 2 2 2 2 2 4 2" xfId="8428" xr:uid="{BFFCD189-FED7-49EE-8E18-3CE4162C9835}"/>
    <cellStyle name="Comma 5 3 2 2 2 2 2 4 2 2" xfId="18940" xr:uid="{5A483A6B-9681-435C-8DD0-0D4958330E28}"/>
    <cellStyle name="Comma 5 3 2 2 2 2 2 4 2 2 2" xfId="29452" xr:uid="{921990C4-7FDA-465F-BD2D-92A0490DB1AB}"/>
    <cellStyle name="Comma 5 3 2 2 2 2 2 4 3" xfId="15436" xr:uid="{98AC3E99-FB0C-4D59-8156-53955F12C1B6}"/>
    <cellStyle name="Comma 5 3 2 2 2 2 2 4 3 2" xfId="25948" xr:uid="{0DC2E15A-D0D7-4912-9516-9D90BE2F7F9F}"/>
    <cellStyle name="Comma 5 3 2 2 2 2 2 5" xfId="11932" xr:uid="{E33AD727-FA81-4A54-BA7B-07497206E067}"/>
    <cellStyle name="Comma 5 3 2 2 2 2 2 5 2" xfId="22444" xr:uid="{0D18C309-15D8-46FC-A77D-EC6BA9F28A21}"/>
    <cellStyle name="Comma 5 3 2 2 2 2 3" xfId="2296" xr:uid="{00000000-0005-0000-0000-0000E1040000}"/>
    <cellStyle name="Comma 5 3 2 2 2 2 3 2" xfId="5801" xr:uid="{EB7C9228-8C76-4FDA-B4CA-5F986FF252EF}"/>
    <cellStyle name="Comma 5 3 2 2 2 2 3 2 2" xfId="9304" xr:uid="{2DDE2BB1-223F-485A-8281-AA74836E8F75}"/>
    <cellStyle name="Comma 5 3 2 2 2 2 3 2 2 2" xfId="19816" xr:uid="{B10A85A5-CEC5-4883-94AB-C6A80C43DC5B}"/>
    <cellStyle name="Comma 5 3 2 2 2 2 3 2 2 2 2" xfId="30328" xr:uid="{FC733470-F1D0-4D42-9FAA-17F8FEF1D4C4}"/>
    <cellStyle name="Comma 5 3 2 2 2 2 3 2 3" xfId="16312" xr:uid="{5129F6FA-352F-49C1-8561-1CA95C4462E3}"/>
    <cellStyle name="Comma 5 3 2 2 2 2 3 2 3 2" xfId="26824" xr:uid="{D42B835B-3D13-4493-B473-82E3F78C91D9}"/>
    <cellStyle name="Comma 5 3 2 2 2 2 3 3" xfId="12808" xr:uid="{EDF92A76-0EB5-497E-8FEC-554E29F69AAF}"/>
    <cellStyle name="Comma 5 3 2 2 2 2 3 3 2" xfId="23320" xr:uid="{9D84A5D6-6D62-497B-A8E8-5444F2CD1B26}"/>
    <cellStyle name="Comma 5 3 2 2 2 2 4" xfId="3172" xr:uid="{00000000-0005-0000-0000-000074020000}"/>
    <cellStyle name="Comma 5 3 2 2 2 2 4 2" xfId="6676" xr:uid="{536009C7-7172-4805-B14D-91A0DDBF5869}"/>
    <cellStyle name="Comma 5 3 2 2 2 2 4 2 2" xfId="10180" xr:uid="{4B96C6AE-05D0-48FB-B41E-E09BAE601563}"/>
    <cellStyle name="Comma 5 3 2 2 2 2 4 2 2 2" xfId="20692" xr:uid="{99DC12B5-9B73-43BE-85BE-271F3A868810}"/>
    <cellStyle name="Comma 5 3 2 2 2 2 4 2 2 2 2" xfId="31204" xr:uid="{289EF2CD-F169-4B4E-B12B-CB0A0A3B211C}"/>
    <cellStyle name="Comma 5 3 2 2 2 2 4 2 3" xfId="17188" xr:uid="{30E0E327-CAF1-48C8-9883-96E49D0DBE16}"/>
    <cellStyle name="Comma 5 3 2 2 2 2 4 2 3 2" xfId="27700" xr:uid="{E37B3AEA-AF22-4FC9-B248-17CF23AB4413}"/>
    <cellStyle name="Comma 5 3 2 2 2 2 4 3" xfId="13684" xr:uid="{A497F670-1463-427E-9706-90612A74E65E}"/>
    <cellStyle name="Comma 5 3 2 2 2 2 4 3 2" xfId="24196" xr:uid="{FB0DAEBD-B82F-4A8D-A931-DFEEEC6C5997}"/>
    <cellStyle name="Comma 5 3 2 2 2 2 5" xfId="4487" xr:uid="{D894ED25-F1A5-4196-876D-E844D8F9C8A8}"/>
    <cellStyle name="Comma 5 3 2 2 2 2 5 2" xfId="7990" xr:uid="{49555497-B914-49A4-9B3E-F82B02611FF2}"/>
    <cellStyle name="Comma 5 3 2 2 2 2 5 2 2" xfId="18502" xr:uid="{F79AF723-ABFA-434D-9C4B-DEF65DF047FE}"/>
    <cellStyle name="Comma 5 3 2 2 2 2 5 2 2 2" xfId="29014" xr:uid="{1F5BCE11-F4D8-4AB3-AB4D-52B131D37CB1}"/>
    <cellStyle name="Comma 5 3 2 2 2 2 5 3" xfId="14998" xr:uid="{2EE84A42-4A3D-445D-A580-FE6D59AA83A5}"/>
    <cellStyle name="Comma 5 3 2 2 2 2 5 3 2" xfId="25510" xr:uid="{C6E1DAB4-6F5E-43EC-8B3C-54FDEFDA01EA}"/>
    <cellStyle name="Comma 5 3 2 2 2 2 6" xfId="11494" xr:uid="{D94CEF9D-4412-4310-936D-DFF41AA6FDE3}"/>
    <cellStyle name="Comma 5 3 2 2 2 2 6 2" xfId="22006" xr:uid="{4A5D8D54-6084-4A04-9B9D-9A87F8C02029}"/>
    <cellStyle name="Comma 5 3 2 2 2 3" xfId="1858" xr:uid="{00000000-0005-0000-0000-0000E2040000}"/>
    <cellStyle name="Comma 5 3 2 2 2 3 2" xfId="5363" xr:uid="{10A5F662-E2DA-4DB7-8408-83E08DC60F84}"/>
    <cellStyle name="Comma 5 3 2 2 2 3 2 2" xfId="8866" xr:uid="{E8BFA763-CB91-4480-9673-5ACB94FBFC05}"/>
    <cellStyle name="Comma 5 3 2 2 2 3 2 2 2" xfId="19378" xr:uid="{0F64828F-3CBA-4B76-AED3-59F8DCB64118}"/>
    <cellStyle name="Comma 5 3 2 2 2 3 2 2 2 2" xfId="29890" xr:uid="{2864D84E-7747-4F9E-A9E0-22EF64B1EBE8}"/>
    <cellStyle name="Comma 5 3 2 2 2 3 2 3" xfId="15874" xr:uid="{F3E41746-01EC-4B30-98E9-A9EC8C0812FD}"/>
    <cellStyle name="Comma 5 3 2 2 2 3 2 3 2" xfId="26386" xr:uid="{FA0CA88C-6C7A-49A9-B632-8DF4EF662D52}"/>
    <cellStyle name="Comma 5 3 2 2 2 3 3" xfId="12370" xr:uid="{737CBE53-3C85-4394-8CAD-D8C1C9392552}"/>
    <cellStyle name="Comma 5 3 2 2 2 3 3 2" xfId="22882" xr:uid="{0FD0912D-A5F8-4472-A06E-AEDC0D1C6A4B}"/>
    <cellStyle name="Comma 5 3 2 2 2 4" xfId="4049" xr:uid="{AC99FDEE-78C7-4586-9A1C-76D4E1A81EF7}"/>
    <cellStyle name="Comma 5 3 2 2 2 4 2" xfId="7552" xr:uid="{6BBA9A21-FBD4-4A6C-A282-35790E2FB632}"/>
    <cellStyle name="Comma 5 3 2 2 2 4 2 2" xfId="18064" xr:uid="{0FE9E0E1-E6D7-48E4-9DAB-ECD7A1EBE745}"/>
    <cellStyle name="Comma 5 3 2 2 2 4 2 2 2" xfId="28576" xr:uid="{56829E08-3F2F-42D8-8517-ADA6F31534C6}"/>
    <cellStyle name="Comma 5 3 2 2 2 4 3" xfId="14560" xr:uid="{F3BECE78-78D8-4E8A-8CA3-35B122D7C025}"/>
    <cellStyle name="Comma 5 3 2 2 2 4 3 2" xfId="25072" xr:uid="{3B48C480-6781-41C7-8DAA-AB90826FBE25}"/>
    <cellStyle name="Comma 5 3 2 2 2 5" xfId="11056" xr:uid="{3E40EEE6-5FE8-45DF-860B-C20187A19C1B}"/>
    <cellStyle name="Comma 5 3 2 2 2 5 2" xfId="21568" xr:uid="{A8B72572-D2BC-43A7-B91E-F10F83D2D757}"/>
    <cellStyle name="Comma 5 3 2 2 3" xfId="398" xr:uid="{00000000-0005-0000-0000-0000E3040000}"/>
    <cellStyle name="Comma 5 3 2 2 3 2" xfId="837" xr:uid="{00000000-0005-0000-0000-0000E4040000}"/>
    <cellStyle name="Comma 5 3 2 2 3 2 2" xfId="1275" xr:uid="{00000000-0005-0000-0000-0000E5040000}"/>
    <cellStyle name="Comma 5 3 2 2 3 2 2 2" xfId="2590" xr:uid="{00000000-0005-0000-0000-0000E6040000}"/>
    <cellStyle name="Comma 5 3 2 2 3 2 2 2 2" xfId="6095" xr:uid="{8304594E-EED3-4150-9012-A56E14F86B83}"/>
    <cellStyle name="Comma 5 3 2 2 3 2 2 2 2 2" xfId="9598" xr:uid="{92F8948F-9DCA-4C53-86E9-F2B5EED3DB96}"/>
    <cellStyle name="Comma 5 3 2 2 3 2 2 2 2 2 2" xfId="20110" xr:uid="{C362C68C-387C-428B-B028-37A85D9D2DD7}"/>
    <cellStyle name="Comma 5 3 2 2 3 2 2 2 2 2 2 2" xfId="30622" xr:uid="{AD8338F9-66EB-4ACD-A7B0-7FB7E5A15B01}"/>
    <cellStyle name="Comma 5 3 2 2 3 2 2 2 2 3" xfId="16606" xr:uid="{64BC50F3-0C51-420F-AF8B-9B9A4C97119B}"/>
    <cellStyle name="Comma 5 3 2 2 3 2 2 2 2 3 2" xfId="27118" xr:uid="{1621FE27-DA89-4033-AE85-CF2628B68973}"/>
    <cellStyle name="Comma 5 3 2 2 3 2 2 2 3" xfId="13102" xr:uid="{7B404A52-0CD1-40E4-A8D7-124CDEB55671}"/>
    <cellStyle name="Comma 5 3 2 2 3 2 2 2 3 2" xfId="23614" xr:uid="{BFA2C713-A456-440C-8849-CD93C15E8957}"/>
    <cellStyle name="Comma 5 3 2 2 3 2 2 3" xfId="3466" xr:uid="{00000000-0005-0000-0000-000078020000}"/>
    <cellStyle name="Comma 5 3 2 2 3 2 2 3 2" xfId="6970" xr:uid="{3F5201AF-FCD1-4342-9389-BA9417EBC20A}"/>
    <cellStyle name="Comma 5 3 2 2 3 2 2 3 2 2" xfId="10474" xr:uid="{D1AD93A4-2935-40C0-8A15-A6D8077EAB69}"/>
    <cellStyle name="Comma 5 3 2 2 3 2 2 3 2 2 2" xfId="20986" xr:uid="{CAA88AD8-FA0A-4F25-AAF4-69C92B99029C}"/>
    <cellStyle name="Comma 5 3 2 2 3 2 2 3 2 2 2 2" xfId="31498" xr:uid="{72F917A8-55F9-4004-8933-FB96EDEF2C1F}"/>
    <cellStyle name="Comma 5 3 2 2 3 2 2 3 2 3" xfId="17482" xr:uid="{420A5E03-829A-44EA-9B37-72A5C53DB578}"/>
    <cellStyle name="Comma 5 3 2 2 3 2 2 3 2 3 2" xfId="27994" xr:uid="{44F90E5B-6B0C-445C-AEEA-2664D6549041}"/>
    <cellStyle name="Comma 5 3 2 2 3 2 2 3 3" xfId="13978" xr:uid="{643F9A97-5476-4548-B1A4-AF37B54BB158}"/>
    <cellStyle name="Comma 5 3 2 2 3 2 2 3 3 2" xfId="24490" xr:uid="{79939DFB-1E74-4091-9C97-969098F4B63E}"/>
    <cellStyle name="Comma 5 3 2 2 3 2 2 4" xfId="4781" xr:uid="{4D172A50-49A7-4A26-9B83-E50FEC9B0030}"/>
    <cellStyle name="Comma 5 3 2 2 3 2 2 4 2" xfId="8284" xr:uid="{84DBFFC3-AF97-492B-99FA-02C043435F68}"/>
    <cellStyle name="Comma 5 3 2 2 3 2 2 4 2 2" xfId="18796" xr:uid="{66E616BD-AA7F-4682-9FDB-C7FDE7F55A13}"/>
    <cellStyle name="Comma 5 3 2 2 3 2 2 4 2 2 2" xfId="29308" xr:uid="{2D1E53DC-3E46-4A48-AD0E-A10F76631B29}"/>
    <cellStyle name="Comma 5 3 2 2 3 2 2 4 3" xfId="15292" xr:uid="{E3D58090-4817-465E-BE7C-AC8630CEB041}"/>
    <cellStyle name="Comma 5 3 2 2 3 2 2 4 3 2" xfId="25804" xr:uid="{25A7B456-8580-43F0-A8F8-893EC7DE7897}"/>
    <cellStyle name="Comma 5 3 2 2 3 2 2 5" xfId="11788" xr:uid="{EDD1A9ED-2A06-4058-9498-9EDB567B2462}"/>
    <cellStyle name="Comma 5 3 2 2 3 2 2 5 2" xfId="22300" xr:uid="{CBF24236-7F14-4190-B337-E7A876F1D6AC}"/>
    <cellStyle name="Comma 5 3 2 2 3 2 3" xfId="2152" xr:uid="{00000000-0005-0000-0000-0000E7040000}"/>
    <cellStyle name="Comma 5 3 2 2 3 2 3 2" xfId="5657" xr:uid="{DC688F25-0E20-4F68-8DB9-EBDA15CB4845}"/>
    <cellStyle name="Comma 5 3 2 2 3 2 3 2 2" xfId="9160" xr:uid="{19EDB9A5-674A-4B02-B146-9FD271C9EA86}"/>
    <cellStyle name="Comma 5 3 2 2 3 2 3 2 2 2" xfId="19672" xr:uid="{94A4D3DB-AF18-4178-B607-322C159B2B2A}"/>
    <cellStyle name="Comma 5 3 2 2 3 2 3 2 2 2 2" xfId="30184" xr:uid="{C1E34D5D-2E9F-4263-BB3C-284193291419}"/>
    <cellStyle name="Comma 5 3 2 2 3 2 3 2 3" xfId="16168" xr:uid="{481178C5-AB3E-4E16-8ACE-5B51A4233101}"/>
    <cellStyle name="Comma 5 3 2 2 3 2 3 2 3 2" xfId="26680" xr:uid="{9C29775E-D6A3-44A5-951A-063BA2E24B97}"/>
    <cellStyle name="Comma 5 3 2 2 3 2 3 3" xfId="12664" xr:uid="{3A8DC45B-CDB9-4EC7-BFB2-57B7A8D34B06}"/>
    <cellStyle name="Comma 5 3 2 2 3 2 3 3 2" xfId="23176" xr:uid="{343EBC2C-E090-4E40-8343-E391880F83AF}"/>
    <cellStyle name="Comma 5 3 2 2 3 2 4" xfId="3028" xr:uid="{00000000-0005-0000-0000-000077020000}"/>
    <cellStyle name="Comma 5 3 2 2 3 2 4 2" xfId="6532" xr:uid="{0107511C-4437-4BA8-8848-674566853C88}"/>
    <cellStyle name="Comma 5 3 2 2 3 2 4 2 2" xfId="10036" xr:uid="{634BB20C-18A4-4961-BB06-67C076158F8C}"/>
    <cellStyle name="Comma 5 3 2 2 3 2 4 2 2 2" xfId="20548" xr:uid="{F37898A5-DBFE-4C38-B97B-B231D88A2261}"/>
    <cellStyle name="Comma 5 3 2 2 3 2 4 2 2 2 2" xfId="31060" xr:uid="{C85855BA-8FF7-4F76-ADD4-302B2E99EE7F}"/>
    <cellStyle name="Comma 5 3 2 2 3 2 4 2 3" xfId="17044" xr:uid="{15E7554D-DE35-42F3-B980-BFDF45A6B3FA}"/>
    <cellStyle name="Comma 5 3 2 2 3 2 4 2 3 2" xfId="27556" xr:uid="{214CB7D7-E872-4C02-A2EC-EFC990D1D888}"/>
    <cellStyle name="Comma 5 3 2 2 3 2 4 3" xfId="13540" xr:uid="{210173A7-45A6-497B-AA3A-124C6381EC68}"/>
    <cellStyle name="Comma 5 3 2 2 3 2 4 3 2" xfId="24052" xr:uid="{E380CAE1-DF68-45DF-AF9C-057C4B7F13D7}"/>
    <cellStyle name="Comma 5 3 2 2 3 2 5" xfId="4343" xr:uid="{6D32744C-C37F-4920-B46B-13C8ECF73563}"/>
    <cellStyle name="Comma 5 3 2 2 3 2 5 2" xfId="7846" xr:uid="{6F37753E-ACD4-4A7E-897E-64AA53DE78B1}"/>
    <cellStyle name="Comma 5 3 2 2 3 2 5 2 2" xfId="18358" xr:uid="{EED4E508-2FEF-4C39-A97C-6A1C85A77ACB}"/>
    <cellStyle name="Comma 5 3 2 2 3 2 5 2 2 2" xfId="28870" xr:uid="{11BB17E0-BABA-4958-AAB3-3AFBE820BE6D}"/>
    <cellStyle name="Comma 5 3 2 2 3 2 5 3" xfId="14854" xr:uid="{BC851292-F7CE-4AE0-80F6-6EC95B1602AC}"/>
    <cellStyle name="Comma 5 3 2 2 3 2 5 3 2" xfId="25366" xr:uid="{FC29E129-2D69-409D-A652-66E112289152}"/>
    <cellStyle name="Comma 5 3 2 2 3 2 6" xfId="11350" xr:uid="{8B0ACFD4-6D8E-4C35-BFBE-D908E37749E5}"/>
    <cellStyle name="Comma 5 3 2 2 3 2 6 2" xfId="21862" xr:uid="{F478C02E-9750-43C4-BA81-D59A348F1F72}"/>
    <cellStyle name="Comma 5 3 2 2 3 3" xfId="1714" xr:uid="{00000000-0005-0000-0000-0000E8040000}"/>
    <cellStyle name="Comma 5 3 2 2 3 3 2" xfId="5219" xr:uid="{1798A807-4CE1-4985-82EA-8B15A532A66A}"/>
    <cellStyle name="Comma 5 3 2 2 3 3 2 2" xfId="8722" xr:uid="{6EEE15EC-77F3-4F11-A558-7D0B5A353124}"/>
    <cellStyle name="Comma 5 3 2 2 3 3 2 2 2" xfId="19234" xr:uid="{B105FD52-AC69-474A-BD63-879679326EC8}"/>
    <cellStyle name="Comma 5 3 2 2 3 3 2 2 2 2" xfId="29746" xr:uid="{DC5854BF-5E37-4AD8-A8AB-C8843069FC1F}"/>
    <cellStyle name="Comma 5 3 2 2 3 3 2 3" xfId="15730" xr:uid="{9D8344E0-9418-47A5-B5B9-268A15AD90A6}"/>
    <cellStyle name="Comma 5 3 2 2 3 3 2 3 2" xfId="26242" xr:uid="{E2B91E64-6D2C-47CF-8602-10E3BBF33873}"/>
    <cellStyle name="Comma 5 3 2 2 3 3 3" xfId="12226" xr:uid="{0EE8BD92-1F2E-4C9F-B2BB-1240BBF3F61C}"/>
    <cellStyle name="Comma 5 3 2 2 3 3 3 2" xfId="22738" xr:uid="{03CF849E-E88C-4F9F-89E7-A6F8A50AE1AF}"/>
    <cellStyle name="Comma 5 3 2 2 3 4" xfId="3905" xr:uid="{1A6272A6-16F6-4721-9F1F-6E9DD868E8A8}"/>
    <cellStyle name="Comma 5 3 2 2 3 4 2" xfId="7408" xr:uid="{3F775501-AB46-4031-9BC1-9EFD3AB5B616}"/>
    <cellStyle name="Comma 5 3 2 2 3 4 2 2" xfId="17920" xr:uid="{DDD0E5B1-37EB-4A30-BEB1-54CE101592EE}"/>
    <cellStyle name="Comma 5 3 2 2 3 4 2 2 2" xfId="28432" xr:uid="{8FCB1D0C-D6BA-4691-AE41-555481A7DF47}"/>
    <cellStyle name="Comma 5 3 2 2 3 4 3" xfId="14416" xr:uid="{D321C2D5-35C0-4AE9-AFE1-BDAD1C3090F0}"/>
    <cellStyle name="Comma 5 3 2 2 3 4 3 2" xfId="24928" xr:uid="{55A9C59F-9EF5-40BF-AE37-0C7F40D67ED3}"/>
    <cellStyle name="Comma 5 3 2 2 3 5" xfId="10912" xr:uid="{B6BF191E-C515-420E-A687-E1B5E73ACF50}"/>
    <cellStyle name="Comma 5 3 2 2 3 5 2" xfId="21424" xr:uid="{B2A9B36D-D92F-464F-971B-CCAD951C5483}"/>
    <cellStyle name="Comma 5 3 2 2 4" xfId="693" xr:uid="{00000000-0005-0000-0000-0000E9040000}"/>
    <cellStyle name="Comma 5 3 2 2 4 2" xfId="1131" xr:uid="{00000000-0005-0000-0000-0000EA040000}"/>
    <cellStyle name="Comma 5 3 2 2 4 2 2" xfId="2446" xr:uid="{00000000-0005-0000-0000-0000EB040000}"/>
    <cellStyle name="Comma 5 3 2 2 4 2 2 2" xfId="5951" xr:uid="{259692BA-63E3-43B5-B290-4AEEAE74D5D9}"/>
    <cellStyle name="Comma 5 3 2 2 4 2 2 2 2" xfId="9454" xr:uid="{C6B21CB4-8C61-421F-89B3-96EEF70D50BB}"/>
    <cellStyle name="Comma 5 3 2 2 4 2 2 2 2 2" xfId="19966" xr:uid="{87599C74-4A2C-4C4C-AE0F-C8416DFC18E4}"/>
    <cellStyle name="Comma 5 3 2 2 4 2 2 2 2 2 2" xfId="30478" xr:uid="{5346FC9B-1D07-4936-8F42-D100595BA00C}"/>
    <cellStyle name="Comma 5 3 2 2 4 2 2 2 3" xfId="16462" xr:uid="{6EC0D27E-0322-41FA-8D1C-2CAE790A4194}"/>
    <cellStyle name="Comma 5 3 2 2 4 2 2 2 3 2" xfId="26974" xr:uid="{511CCF02-1A52-4BDF-8946-46914A0A006F}"/>
    <cellStyle name="Comma 5 3 2 2 4 2 2 3" xfId="12958" xr:uid="{CB23CC3A-DA29-4F82-AB20-A9E4AA617D44}"/>
    <cellStyle name="Comma 5 3 2 2 4 2 2 3 2" xfId="23470" xr:uid="{3903607B-BCB4-4431-B3C3-007AF440DEAE}"/>
    <cellStyle name="Comma 5 3 2 2 4 2 3" xfId="3322" xr:uid="{00000000-0005-0000-0000-00007A020000}"/>
    <cellStyle name="Comma 5 3 2 2 4 2 3 2" xfId="6826" xr:uid="{97830E3B-9344-4C87-8AB0-AB3D0CF7F437}"/>
    <cellStyle name="Comma 5 3 2 2 4 2 3 2 2" xfId="10330" xr:uid="{3DAE20B8-978F-45C8-89E9-817AC54B75F0}"/>
    <cellStyle name="Comma 5 3 2 2 4 2 3 2 2 2" xfId="20842" xr:uid="{DBF37E4B-79B8-440C-98C4-EF3870D835A6}"/>
    <cellStyle name="Comma 5 3 2 2 4 2 3 2 2 2 2" xfId="31354" xr:uid="{3F41AD97-378B-463D-B3AD-705503201721}"/>
    <cellStyle name="Comma 5 3 2 2 4 2 3 2 3" xfId="17338" xr:uid="{92ACB07A-9F02-4989-9519-9E16194A50C6}"/>
    <cellStyle name="Comma 5 3 2 2 4 2 3 2 3 2" xfId="27850" xr:uid="{5A78EA35-9A36-4E19-AE86-79287164D5CC}"/>
    <cellStyle name="Comma 5 3 2 2 4 2 3 3" xfId="13834" xr:uid="{55FCD3B9-C489-4D32-B9EE-F0933B36DDDD}"/>
    <cellStyle name="Comma 5 3 2 2 4 2 3 3 2" xfId="24346" xr:uid="{BFC89160-1F6E-4ED7-B02A-21F5BB9BFD47}"/>
    <cellStyle name="Comma 5 3 2 2 4 2 4" xfId="4637" xr:uid="{9DC56F6A-349D-4DCE-BFE7-FEB4B6FB2EBB}"/>
    <cellStyle name="Comma 5 3 2 2 4 2 4 2" xfId="8140" xr:uid="{135A367B-204C-4B23-BD3C-25CFA107B8B3}"/>
    <cellStyle name="Comma 5 3 2 2 4 2 4 2 2" xfId="18652" xr:uid="{3D716CF4-E53D-4893-AC73-33AE992918C4}"/>
    <cellStyle name="Comma 5 3 2 2 4 2 4 2 2 2" xfId="29164" xr:uid="{99D998BF-52E8-4294-9E8B-E9AB36F023AC}"/>
    <cellStyle name="Comma 5 3 2 2 4 2 4 3" xfId="15148" xr:uid="{CC5D9DBD-3614-47DC-9AC0-77E20B3E5B51}"/>
    <cellStyle name="Comma 5 3 2 2 4 2 4 3 2" xfId="25660" xr:uid="{8C675F58-E741-4C9C-A917-1C1DB4820004}"/>
    <cellStyle name="Comma 5 3 2 2 4 2 5" xfId="11644" xr:uid="{78E01FA6-DC03-4C31-A14B-DCF237E2ACC0}"/>
    <cellStyle name="Comma 5 3 2 2 4 2 5 2" xfId="22156" xr:uid="{B567C9A0-4096-4989-ACCE-9709D3D9EFF9}"/>
    <cellStyle name="Comma 5 3 2 2 4 3" xfId="2008" xr:uid="{00000000-0005-0000-0000-0000EC040000}"/>
    <cellStyle name="Comma 5 3 2 2 4 3 2" xfId="5513" xr:uid="{56D147BB-086D-4FBD-A21D-4CA510055BAA}"/>
    <cellStyle name="Comma 5 3 2 2 4 3 2 2" xfId="9016" xr:uid="{2DDD5158-51A7-484A-9FE4-D98ABFE8F32D}"/>
    <cellStyle name="Comma 5 3 2 2 4 3 2 2 2" xfId="19528" xr:uid="{B9205427-5296-47C7-850F-E71787B668AD}"/>
    <cellStyle name="Comma 5 3 2 2 4 3 2 2 2 2" xfId="30040" xr:uid="{0EB33A3D-C7B8-4F5A-A245-D739DBE1F894}"/>
    <cellStyle name="Comma 5 3 2 2 4 3 2 3" xfId="16024" xr:uid="{1E16D312-747B-4B14-A376-95D19D3ABD73}"/>
    <cellStyle name="Comma 5 3 2 2 4 3 2 3 2" xfId="26536" xr:uid="{4FF5CF86-F838-4CDA-9F68-83CEFB378AF6}"/>
    <cellStyle name="Comma 5 3 2 2 4 3 3" xfId="12520" xr:uid="{036D681F-D750-4580-892B-1F794DA47811}"/>
    <cellStyle name="Comma 5 3 2 2 4 3 3 2" xfId="23032" xr:uid="{0BC86A58-81E7-40FE-BE17-C643EA7558E5}"/>
    <cellStyle name="Comma 5 3 2 2 4 4" xfId="2884" xr:uid="{00000000-0005-0000-0000-000079020000}"/>
    <cellStyle name="Comma 5 3 2 2 4 4 2" xfId="6388" xr:uid="{E3C16200-4865-4DF5-92E6-CBE6E5BD9397}"/>
    <cellStyle name="Comma 5 3 2 2 4 4 2 2" xfId="9892" xr:uid="{F9FEF85F-BEE8-49DD-8841-091A10B173C2}"/>
    <cellStyle name="Comma 5 3 2 2 4 4 2 2 2" xfId="20404" xr:uid="{2202D063-3E3D-400E-84D3-818354097EA8}"/>
    <cellStyle name="Comma 5 3 2 2 4 4 2 2 2 2" xfId="30916" xr:uid="{AE977FC7-687A-448F-AA04-21A6D7946B71}"/>
    <cellStyle name="Comma 5 3 2 2 4 4 2 3" xfId="16900" xr:uid="{3337EE09-08AD-4608-AB3A-38963E0352D8}"/>
    <cellStyle name="Comma 5 3 2 2 4 4 2 3 2" xfId="27412" xr:uid="{C29793A6-86DA-44B5-8ABB-9A56CE424C7B}"/>
    <cellStyle name="Comma 5 3 2 2 4 4 3" xfId="13396" xr:uid="{1772557B-649A-42C1-B153-686D7B5082FB}"/>
    <cellStyle name="Comma 5 3 2 2 4 4 3 2" xfId="23908" xr:uid="{F6709223-DF20-4D7E-99DB-9B747BC24F19}"/>
    <cellStyle name="Comma 5 3 2 2 4 5" xfId="4199" xr:uid="{834593E3-B2A2-40D6-91B8-9797C8804F8C}"/>
    <cellStyle name="Comma 5 3 2 2 4 5 2" xfId="7702" xr:uid="{80D2111F-049C-44D8-BF9D-0F963BEAD5D1}"/>
    <cellStyle name="Comma 5 3 2 2 4 5 2 2" xfId="18214" xr:uid="{2D51DED3-E3F8-4251-A354-A0FA604CDD07}"/>
    <cellStyle name="Comma 5 3 2 2 4 5 2 2 2" xfId="28726" xr:uid="{C80604F3-9472-4806-B8A7-D04CC3EA938B}"/>
    <cellStyle name="Comma 5 3 2 2 4 5 3" xfId="14710" xr:uid="{EC152BAC-6A60-41B4-9510-3952CB098DEF}"/>
    <cellStyle name="Comma 5 3 2 2 4 5 3 2" xfId="25222" xr:uid="{377AB92D-3F88-49AD-AF72-A445E1B3452F}"/>
    <cellStyle name="Comma 5 3 2 2 4 6" xfId="11206" xr:uid="{A6E8BC97-2058-4333-B5E0-386F18DE0DBF}"/>
    <cellStyle name="Comma 5 3 2 2 4 6 2" xfId="21718" xr:uid="{79540ECB-4F0B-4034-9C0A-7889C5BE94B2}"/>
    <cellStyle name="Comma 5 3 2 2 5" xfId="1570" xr:uid="{00000000-0005-0000-0000-0000ED040000}"/>
    <cellStyle name="Comma 5 3 2 2 5 2" xfId="5075" xr:uid="{41BEFB07-CFFD-4C8F-85D8-F4798838D680}"/>
    <cellStyle name="Comma 5 3 2 2 5 2 2" xfId="8578" xr:uid="{F8F7A481-1815-4EA6-9CF5-70A984429C09}"/>
    <cellStyle name="Comma 5 3 2 2 5 2 2 2" xfId="19090" xr:uid="{AB8ABF3B-75FE-4479-8CF6-24E42876E0D9}"/>
    <cellStyle name="Comma 5 3 2 2 5 2 2 2 2" xfId="29602" xr:uid="{C3724235-229D-4348-92B4-971570358C18}"/>
    <cellStyle name="Comma 5 3 2 2 5 2 3" xfId="15586" xr:uid="{C32747B9-5A79-4ECE-BD40-341A71E73E57}"/>
    <cellStyle name="Comma 5 3 2 2 5 2 3 2" xfId="26098" xr:uid="{B6F4AEA8-35B6-4488-96F6-414B46995948}"/>
    <cellStyle name="Comma 5 3 2 2 5 3" xfId="12082" xr:uid="{1962E6A9-E61A-488B-B8A9-0DD4B6287D22}"/>
    <cellStyle name="Comma 5 3 2 2 5 3 2" xfId="22594" xr:uid="{E8DA76BD-E513-4311-952E-9B4A93181137}"/>
    <cellStyle name="Comma 5 3 2 2 6" xfId="3761" xr:uid="{98495D09-3D82-42A7-9BE7-6C6D96292262}"/>
    <cellStyle name="Comma 5 3 2 2 6 2" xfId="7264" xr:uid="{B1227D1A-6FCC-4A07-87ED-81E7344DB7B6}"/>
    <cellStyle name="Comma 5 3 2 2 6 2 2" xfId="17776" xr:uid="{D71B8C38-5905-413E-8C72-292BE81FE803}"/>
    <cellStyle name="Comma 5 3 2 2 6 2 2 2" xfId="28288" xr:uid="{27184DF6-34A3-448C-9255-CD1C009BF5D4}"/>
    <cellStyle name="Comma 5 3 2 2 6 3" xfId="14272" xr:uid="{96D2FB50-6E82-477C-92DF-718AB8413424}"/>
    <cellStyle name="Comma 5 3 2 2 6 3 2" xfId="24784" xr:uid="{E99B2A78-DD95-44E9-9F40-3BCB53C506CC}"/>
    <cellStyle name="Comma 5 3 2 2 7" xfId="10768" xr:uid="{4B954837-AA38-4CB4-BB73-3701A94B10B0}"/>
    <cellStyle name="Comma 5 3 2 2 7 2" xfId="21280" xr:uid="{CA235659-316C-44C0-A766-350B6F9FA95D}"/>
    <cellStyle name="Comma 5 3 2 3" xfId="470" xr:uid="{00000000-0005-0000-0000-0000EE040000}"/>
    <cellStyle name="Comma 5 3 2 3 2" xfId="909" xr:uid="{00000000-0005-0000-0000-0000EF040000}"/>
    <cellStyle name="Comma 5 3 2 3 2 2" xfId="1347" xr:uid="{00000000-0005-0000-0000-0000F0040000}"/>
    <cellStyle name="Comma 5 3 2 3 2 2 2" xfId="2662" xr:uid="{00000000-0005-0000-0000-0000F1040000}"/>
    <cellStyle name="Comma 5 3 2 3 2 2 2 2" xfId="6167" xr:uid="{1C23A5D8-BC44-46EC-AD55-E7E6C6C1DEB0}"/>
    <cellStyle name="Comma 5 3 2 3 2 2 2 2 2" xfId="9670" xr:uid="{F3EA2EFB-D657-42AF-8729-C02FD8E5D9FB}"/>
    <cellStyle name="Comma 5 3 2 3 2 2 2 2 2 2" xfId="20182" xr:uid="{573ACE1F-0BA5-4A20-90F6-0C203B91FD84}"/>
    <cellStyle name="Comma 5 3 2 3 2 2 2 2 2 2 2" xfId="30694" xr:uid="{6BCBD17A-F758-4009-939D-1D50DB827CA0}"/>
    <cellStyle name="Comma 5 3 2 3 2 2 2 2 3" xfId="16678" xr:uid="{29B79786-F985-4DE2-A573-F182D1769871}"/>
    <cellStyle name="Comma 5 3 2 3 2 2 2 2 3 2" xfId="27190" xr:uid="{59A5C8B5-FBAE-44FD-A6EC-FF1523265B81}"/>
    <cellStyle name="Comma 5 3 2 3 2 2 2 3" xfId="13174" xr:uid="{42080738-82F4-4F5A-A6AB-F0817133A25C}"/>
    <cellStyle name="Comma 5 3 2 3 2 2 2 3 2" xfId="23686" xr:uid="{577044DB-2556-4296-8886-833C6B8676D9}"/>
    <cellStyle name="Comma 5 3 2 3 2 2 3" xfId="3538" xr:uid="{00000000-0005-0000-0000-00007D020000}"/>
    <cellStyle name="Comma 5 3 2 3 2 2 3 2" xfId="7042" xr:uid="{CD138825-A658-4310-A5CC-BF5CF2D56F26}"/>
    <cellStyle name="Comma 5 3 2 3 2 2 3 2 2" xfId="10546" xr:uid="{98CB27FA-1806-4AD0-A43B-A818C7D9BD86}"/>
    <cellStyle name="Comma 5 3 2 3 2 2 3 2 2 2" xfId="21058" xr:uid="{73C7A531-0548-4B8D-916A-B80A28EDF0EF}"/>
    <cellStyle name="Comma 5 3 2 3 2 2 3 2 2 2 2" xfId="31570" xr:uid="{C9625B32-A186-4EA9-9F20-568E720FE7C5}"/>
    <cellStyle name="Comma 5 3 2 3 2 2 3 2 3" xfId="17554" xr:uid="{116AAF0D-0211-420C-89DD-D2182A6F627B}"/>
    <cellStyle name="Comma 5 3 2 3 2 2 3 2 3 2" xfId="28066" xr:uid="{1F545A3D-59B0-4E51-8958-56F69238F940}"/>
    <cellStyle name="Comma 5 3 2 3 2 2 3 3" xfId="14050" xr:uid="{C48C2D59-F469-4224-B9D7-E8A376D96645}"/>
    <cellStyle name="Comma 5 3 2 3 2 2 3 3 2" xfId="24562" xr:uid="{6CDCB306-A363-4BE3-A671-8715B9EC7F4D}"/>
    <cellStyle name="Comma 5 3 2 3 2 2 4" xfId="4853" xr:uid="{F4470C5F-2312-40D2-9DB4-19D1E113FD4C}"/>
    <cellStyle name="Comma 5 3 2 3 2 2 4 2" xfId="8356" xr:uid="{8A92B9FB-3B1B-46BC-8DE2-C43148AF45CE}"/>
    <cellStyle name="Comma 5 3 2 3 2 2 4 2 2" xfId="18868" xr:uid="{2F30BCE6-6C82-4D41-90D1-68A76F86B947}"/>
    <cellStyle name="Comma 5 3 2 3 2 2 4 2 2 2" xfId="29380" xr:uid="{A66E3D9E-EE5A-4B0C-9E1F-914AF23EDA56}"/>
    <cellStyle name="Comma 5 3 2 3 2 2 4 3" xfId="15364" xr:uid="{B94A7C29-1EBF-43A4-9888-BA6E5F602398}"/>
    <cellStyle name="Comma 5 3 2 3 2 2 4 3 2" xfId="25876" xr:uid="{B51086E1-65F9-44EA-B834-718644F90AF1}"/>
    <cellStyle name="Comma 5 3 2 3 2 2 5" xfId="11860" xr:uid="{BDEA318F-9204-4C2E-A159-03D317D1E9F3}"/>
    <cellStyle name="Comma 5 3 2 3 2 2 5 2" xfId="22372" xr:uid="{3FCDB8E7-F063-48EE-ADFD-308F94BCA31E}"/>
    <cellStyle name="Comma 5 3 2 3 2 3" xfId="2224" xr:uid="{00000000-0005-0000-0000-0000F2040000}"/>
    <cellStyle name="Comma 5 3 2 3 2 3 2" xfId="5729" xr:uid="{F8E07D3D-C917-4901-9FCD-5D7147566594}"/>
    <cellStyle name="Comma 5 3 2 3 2 3 2 2" xfId="9232" xr:uid="{D2A28D3E-650F-4372-B7A3-BB41F3213407}"/>
    <cellStyle name="Comma 5 3 2 3 2 3 2 2 2" xfId="19744" xr:uid="{62D3B4A2-871B-45EA-82D2-13EA52984834}"/>
    <cellStyle name="Comma 5 3 2 3 2 3 2 2 2 2" xfId="30256" xr:uid="{010D3F37-7B73-427C-A502-5B6548F75C9B}"/>
    <cellStyle name="Comma 5 3 2 3 2 3 2 3" xfId="16240" xr:uid="{F5F75B50-F2ED-4E69-BE66-10763AA87AB3}"/>
    <cellStyle name="Comma 5 3 2 3 2 3 2 3 2" xfId="26752" xr:uid="{6A521464-0D6B-43D1-9C6D-3125845A6E55}"/>
    <cellStyle name="Comma 5 3 2 3 2 3 3" xfId="12736" xr:uid="{8014A6B6-C35D-4BD5-8C86-0A2497A74FE0}"/>
    <cellStyle name="Comma 5 3 2 3 2 3 3 2" xfId="23248" xr:uid="{CC6E9977-D89C-4EB0-8522-658CAE0BF92A}"/>
    <cellStyle name="Comma 5 3 2 3 2 4" xfId="3100" xr:uid="{00000000-0005-0000-0000-00007C020000}"/>
    <cellStyle name="Comma 5 3 2 3 2 4 2" xfId="6604" xr:uid="{DCC9C60C-EDDB-4350-8CCF-2493B30600E5}"/>
    <cellStyle name="Comma 5 3 2 3 2 4 2 2" xfId="10108" xr:uid="{4AA6F686-AF1B-4BC0-8716-88EBFAA4B9B1}"/>
    <cellStyle name="Comma 5 3 2 3 2 4 2 2 2" xfId="20620" xr:uid="{092A5946-A968-4B34-86BF-97168B687735}"/>
    <cellStyle name="Comma 5 3 2 3 2 4 2 2 2 2" xfId="31132" xr:uid="{B2F2FAA1-F14C-47B2-9A20-A8A929861D29}"/>
    <cellStyle name="Comma 5 3 2 3 2 4 2 3" xfId="17116" xr:uid="{D8C94B44-6DE7-402E-9896-F785587019DC}"/>
    <cellStyle name="Comma 5 3 2 3 2 4 2 3 2" xfId="27628" xr:uid="{37B83E56-7465-4BF7-837F-395BD6425317}"/>
    <cellStyle name="Comma 5 3 2 3 2 4 3" xfId="13612" xr:uid="{C8546DFE-9AD9-4932-8D58-72DD8B984310}"/>
    <cellStyle name="Comma 5 3 2 3 2 4 3 2" xfId="24124" xr:uid="{13C98554-D541-4C96-B6F8-64B4AA7BCEA1}"/>
    <cellStyle name="Comma 5 3 2 3 2 5" xfId="4415" xr:uid="{4D8A2366-912F-4F65-859E-AC0D5FF02F16}"/>
    <cellStyle name="Comma 5 3 2 3 2 5 2" xfId="7918" xr:uid="{3DE848A5-62C9-41BD-975D-FC6ECC6E2D20}"/>
    <cellStyle name="Comma 5 3 2 3 2 5 2 2" xfId="18430" xr:uid="{0FAA74BD-42D9-40BF-AAD5-9727E6AD10DA}"/>
    <cellStyle name="Comma 5 3 2 3 2 5 2 2 2" xfId="28942" xr:uid="{B6467441-0965-490B-A695-F507D40C219E}"/>
    <cellStyle name="Comma 5 3 2 3 2 5 3" xfId="14926" xr:uid="{442D069E-F403-422B-9525-A711272DA6FB}"/>
    <cellStyle name="Comma 5 3 2 3 2 5 3 2" xfId="25438" xr:uid="{6C2ECB89-0B3D-4BED-BF46-9C8714DD66A9}"/>
    <cellStyle name="Comma 5 3 2 3 2 6" xfId="11422" xr:uid="{4FB6DF74-335A-4B30-AA68-8CD227B44EAB}"/>
    <cellStyle name="Comma 5 3 2 3 2 6 2" xfId="21934" xr:uid="{7BF42E25-475E-4D03-9C25-E1BCEB852862}"/>
    <cellStyle name="Comma 5 3 2 3 3" xfId="1786" xr:uid="{00000000-0005-0000-0000-0000F3040000}"/>
    <cellStyle name="Comma 5 3 2 3 3 2" xfId="5291" xr:uid="{309D401A-4781-4AB5-80EE-47F8EB8E3447}"/>
    <cellStyle name="Comma 5 3 2 3 3 2 2" xfId="8794" xr:uid="{341E5559-2765-486F-9092-278A6F74F6BE}"/>
    <cellStyle name="Comma 5 3 2 3 3 2 2 2" xfId="19306" xr:uid="{E2DC97B1-8C2F-458B-9E7C-329D7B6BE7A9}"/>
    <cellStyle name="Comma 5 3 2 3 3 2 2 2 2" xfId="29818" xr:uid="{576A2425-A2B4-4441-9328-49A99F743039}"/>
    <cellStyle name="Comma 5 3 2 3 3 2 3" xfId="15802" xr:uid="{57A32408-CD5A-4BE9-8842-B7A81C0EA995}"/>
    <cellStyle name="Comma 5 3 2 3 3 2 3 2" xfId="26314" xr:uid="{C0639A4A-AA9C-47B7-803E-0084C382A7DE}"/>
    <cellStyle name="Comma 5 3 2 3 3 3" xfId="12298" xr:uid="{8E3C104C-2D37-4569-83AB-088D973D8FB9}"/>
    <cellStyle name="Comma 5 3 2 3 3 3 2" xfId="22810" xr:uid="{3AD7D7AF-72F6-43D6-A612-8C6420F8C085}"/>
    <cellStyle name="Comma 5 3 2 3 4" xfId="3977" xr:uid="{2B341C7A-3050-43B5-A80B-122B59D1DDF7}"/>
    <cellStyle name="Comma 5 3 2 3 4 2" xfId="7480" xr:uid="{1A0D366C-D134-4705-8322-3EAF9DE4724F}"/>
    <cellStyle name="Comma 5 3 2 3 4 2 2" xfId="17992" xr:uid="{C1128F7E-1F9C-49A7-B157-35BDD69DDCD3}"/>
    <cellStyle name="Comma 5 3 2 3 4 2 2 2" xfId="28504" xr:uid="{5B7E050D-C184-4FAD-BE32-BE2961ACCA73}"/>
    <cellStyle name="Comma 5 3 2 3 4 3" xfId="14488" xr:uid="{3AA814A0-6D65-4376-94AA-A103D25EA91A}"/>
    <cellStyle name="Comma 5 3 2 3 4 3 2" xfId="25000" xr:uid="{F4FD7631-E32F-4A7D-9F1B-FD1CD1E96443}"/>
    <cellStyle name="Comma 5 3 2 3 5" xfId="10984" xr:uid="{B17EF674-1637-49AA-B91F-4BB240120477}"/>
    <cellStyle name="Comma 5 3 2 3 5 2" xfId="21496" xr:uid="{F95E7997-5D5A-4C9E-A00E-58319A6E6828}"/>
    <cellStyle name="Comma 5 3 2 4" xfId="326" xr:uid="{00000000-0005-0000-0000-0000F4040000}"/>
    <cellStyle name="Comma 5 3 2 4 2" xfId="765" xr:uid="{00000000-0005-0000-0000-0000F5040000}"/>
    <cellStyle name="Comma 5 3 2 4 2 2" xfId="1203" xr:uid="{00000000-0005-0000-0000-0000F6040000}"/>
    <cellStyle name="Comma 5 3 2 4 2 2 2" xfId="2518" xr:uid="{00000000-0005-0000-0000-0000F7040000}"/>
    <cellStyle name="Comma 5 3 2 4 2 2 2 2" xfId="6023" xr:uid="{E577E201-B992-49EF-8551-6D576E1A2093}"/>
    <cellStyle name="Comma 5 3 2 4 2 2 2 2 2" xfId="9526" xr:uid="{57247198-5715-4413-AE39-A7AF2C261A6E}"/>
    <cellStyle name="Comma 5 3 2 4 2 2 2 2 2 2" xfId="20038" xr:uid="{37588C1F-3F24-41B7-9F66-413C6A133A1D}"/>
    <cellStyle name="Comma 5 3 2 4 2 2 2 2 2 2 2" xfId="30550" xr:uid="{E2032178-69BA-4D3C-BEDA-594319167800}"/>
    <cellStyle name="Comma 5 3 2 4 2 2 2 2 3" xfId="16534" xr:uid="{B8E4A6DB-1E89-43DE-8FC2-46A50D2FD7DE}"/>
    <cellStyle name="Comma 5 3 2 4 2 2 2 2 3 2" xfId="27046" xr:uid="{1214F9CA-3133-4B60-A49B-C08422D0E392}"/>
    <cellStyle name="Comma 5 3 2 4 2 2 2 3" xfId="13030" xr:uid="{FF96E866-E6E7-4530-826A-59EB431EF36D}"/>
    <cellStyle name="Comma 5 3 2 4 2 2 2 3 2" xfId="23542" xr:uid="{2906CA1A-C739-40FD-BDFD-0DF07A706084}"/>
    <cellStyle name="Comma 5 3 2 4 2 2 3" xfId="3394" xr:uid="{00000000-0005-0000-0000-000080020000}"/>
    <cellStyle name="Comma 5 3 2 4 2 2 3 2" xfId="6898" xr:uid="{8875CE73-4742-447C-9F11-36CC7A2CA46D}"/>
    <cellStyle name="Comma 5 3 2 4 2 2 3 2 2" xfId="10402" xr:uid="{1CA8A8BC-C4CF-41C6-A7CB-19DB45CF7085}"/>
    <cellStyle name="Comma 5 3 2 4 2 2 3 2 2 2" xfId="20914" xr:uid="{68BBF39F-5436-456D-9A08-0937E8DE55BF}"/>
    <cellStyle name="Comma 5 3 2 4 2 2 3 2 2 2 2" xfId="31426" xr:uid="{5C7DBF53-D61D-4824-9341-7F27B784B593}"/>
    <cellStyle name="Comma 5 3 2 4 2 2 3 2 3" xfId="17410" xr:uid="{70A9843B-324E-4687-9559-E11636F5D7BA}"/>
    <cellStyle name="Comma 5 3 2 4 2 2 3 2 3 2" xfId="27922" xr:uid="{55E2F33E-28A3-4822-94C9-830E7E00E53C}"/>
    <cellStyle name="Comma 5 3 2 4 2 2 3 3" xfId="13906" xr:uid="{80B89B86-0A09-4FB5-948B-40E026151A8D}"/>
    <cellStyle name="Comma 5 3 2 4 2 2 3 3 2" xfId="24418" xr:uid="{047F49B7-F10C-4B66-8852-2079D42A7E7A}"/>
    <cellStyle name="Comma 5 3 2 4 2 2 4" xfId="4709" xr:uid="{DAA96613-797E-4CB1-90DF-D38ABECDFC58}"/>
    <cellStyle name="Comma 5 3 2 4 2 2 4 2" xfId="8212" xr:uid="{2C3B5232-1438-4A10-9F19-FD65F0A1D42A}"/>
    <cellStyle name="Comma 5 3 2 4 2 2 4 2 2" xfId="18724" xr:uid="{DC3DCC5B-ABA7-4A42-AE86-02AB409B6539}"/>
    <cellStyle name="Comma 5 3 2 4 2 2 4 2 2 2" xfId="29236" xr:uid="{D28E59F5-81F2-4B94-BD2F-037E894A3C10}"/>
    <cellStyle name="Comma 5 3 2 4 2 2 4 3" xfId="15220" xr:uid="{8826E9E7-B3F0-4D51-955E-08DB0B8ABCB0}"/>
    <cellStyle name="Comma 5 3 2 4 2 2 4 3 2" xfId="25732" xr:uid="{36F93BC0-E886-4F2F-8509-68BF36D02941}"/>
    <cellStyle name="Comma 5 3 2 4 2 2 5" xfId="11716" xr:uid="{A205512F-508C-46C0-B028-CB2973C12558}"/>
    <cellStyle name="Comma 5 3 2 4 2 2 5 2" xfId="22228" xr:uid="{68E98882-429B-4665-8829-DA6F6B679D03}"/>
    <cellStyle name="Comma 5 3 2 4 2 3" xfId="2080" xr:uid="{00000000-0005-0000-0000-0000F8040000}"/>
    <cellStyle name="Comma 5 3 2 4 2 3 2" xfId="5585" xr:uid="{1CC8DE1C-1A27-437D-8A4F-321523D72978}"/>
    <cellStyle name="Comma 5 3 2 4 2 3 2 2" xfId="9088" xr:uid="{FE68A239-5822-49C5-8566-BDC63B7E77E1}"/>
    <cellStyle name="Comma 5 3 2 4 2 3 2 2 2" xfId="19600" xr:uid="{8A89CBB1-126F-4668-B79A-855DF1F5EA49}"/>
    <cellStyle name="Comma 5 3 2 4 2 3 2 2 2 2" xfId="30112" xr:uid="{12353069-6845-4067-B8A5-5CABF9104BA3}"/>
    <cellStyle name="Comma 5 3 2 4 2 3 2 3" xfId="16096" xr:uid="{49C48B73-89B0-4A84-B3DC-2E546D62479B}"/>
    <cellStyle name="Comma 5 3 2 4 2 3 2 3 2" xfId="26608" xr:uid="{60FA8F8B-E5CD-4F7C-B2B9-5A0BE0A849C6}"/>
    <cellStyle name="Comma 5 3 2 4 2 3 3" xfId="12592" xr:uid="{A7BD4D28-E3FD-4955-AF6C-F1F8AC1D0640}"/>
    <cellStyle name="Comma 5 3 2 4 2 3 3 2" xfId="23104" xr:uid="{97C66F19-2598-4070-8F34-8CA92BF79401}"/>
    <cellStyle name="Comma 5 3 2 4 2 4" xfId="2956" xr:uid="{00000000-0005-0000-0000-00007F020000}"/>
    <cellStyle name="Comma 5 3 2 4 2 4 2" xfId="6460" xr:uid="{AC6B377D-A563-464C-A13D-934B315665AA}"/>
    <cellStyle name="Comma 5 3 2 4 2 4 2 2" xfId="9964" xr:uid="{0C94EE95-7FF5-443F-854E-C38EB09800F5}"/>
    <cellStyle name="Comma 5 3 2 4 2 4 2 2 2" xfId="20476" xr:uid="{25D8A4AA-17F6-47ED-A303-35058D783078}"/>
    <cellStyle name="Comma 5 3 2 4 2 4 2 2 2 2" xfId="30988" xr:uid="{2829D8F3-4309-4E92-82E5-DA7A26ECE81C}"/>
    <cellStyle name="Comma 5 3 2 4 2 4 2 3" xfId="16972" xr:uid="{FAD1E37D-BB4A-4AD0-8BB9-34E002F38A60}"/>
    <cellStyle name="Comma 5 3 2 4 2 4 2 3 2" xfId="27484" xr:uid="{6A414D96-383B-4A5D-B81D-B4F357D7AA34}"/>
    <cellStyle name="Comma 5 3 2 4 2 4 3" xfId="13468" xr:uid="{FEB25D8F-BB07-461C-9246-81ADFC5C8577}"/>
    <cellStyle name="Comma 5 3 2 4 2 4 3 2" xfId="23980" xr:uid="{75A03879-8DAE-4176-A32D-D810EAFEF3EF}"/>
    <cellStyle name="Comma 5 3 2 4 2 5" xfId="4271" xr:uid="{EA4596C6-F6B2-4024-B588-810A7677FD0D}"/>
    <cellStyle name="Comma 5 3 2 4 2 5 2" xfId="7774" xr:uid="{14ECB21D-BCC2-4641-B83F-0929B9E18EBD}"/>
    <cellStyle name="Comma 5 3 2 4 2 5 2 2" xfId="18286" xr:uid="{9C768D85-637F-4D54-838C-964EB491C52C}"/>
    <cellStyle name="Comma 5 3 2 4 2 5 2 2 2" xfId="28798" xr:uid="{7B72A692-526A-4634-BD7A-850B4C641F14}"/>
    <cellStyle name="Comma 5 3 2 4 2 5 3" xfId="14782" xr:uid="{87DC90C1-F12C-47EA-A0FA-70467784FAF6}"/>
    <cellStyle name="Comma 5 3 2 4 2 5 3 2" xfId="25294" xr:uid="{BC85BED6-CD4D-4BB9-99A8-BB3B8F4A20E7}"/>
    <cellStyle name="Comma 5 3 2 4 2 6" xfId="11278" xr:uid="{8B961FCB-EA38-43F7-A872-ECAE14DC413D}"/>
    <cellStyle name="Comma 5 3 2 4 2 6 2" xfId="21790" xr:uid="{30301CED-AF3F-4818-BD51-4EFF4E827D3E}"/>
    <cellStyle name="Comma 5 3 2 4 3" xfId="1642" xr:uid="{00000000-0005-0000-0000-0000F9040000}"/>
    <cellStyle name="Comma 5 3 2 4 3 2" xfId="5147" xr:uid="{171B6031-99A0-4722-B638-830382CD2B28}"/>
    <cellStyle name="Comma 5 3 2 4 3 2 2" xfId="8650" xr:uid="{AFAF74D0-D1B5-475C-8C11-8DE3F3E4A698}"/>
    <cellStyle name="Comma 5 3 2 4 3 2 2 2" xfId="19162" xr:uid="{E9C76056-15D5-4784-AC58-EC9FFE0E76DA}"/>
    <cellStyle name="Comma 5 3 2 4 3 2 2 2 2" xfId="29674" xr:uid="{E427EC8C-A132-4B67-8D9D-875AEC4B9228}"/>
    <cellStyle name="Comma 5 3 2 4 3 2 3" xfId="15658" xr:uid="{56349B93-51F4-48D3-87FC-85AAE84B96B4}"/>
    <cellStyle name="Comma 5 3 2 4 3 2 3 2" xfId="26170" xr:uid="{8A33C7FB-2674-402F-BF10-5D6D2246B155}"/>
    <cellStyle name="Comma 5 3 2 4 3 3" xfId="12154" xr:uid="{1FAF3A77-54E2-4971-8BE7-7AF18AC87763}"/>
    <cellStyle name="Comma 5 3 2 4 3 3 2" xfId="22666" xr:uid="{FBC82193-D6E5-4F9E-962D-60D573D15969}"/>
    <cellStyle name="Comma 5 3 2 4 4" xfId="3833" xr:uid="{3A2E6A09-BF5B-43D8-80CB-969DE63A25A9}"/>
    <cellStyle name="Comma 5 3 2 4 4 2" xfId="7336" xr:uid="{00AC9D10-B610-4ED9-870E-E7B2EAC0420E}"/>
    <cellStyle name="Comma 5 3 2 4 4 2 2" xfId="17848" xr:uid="{0585CBB1-CA78-4320-AE05-15010F8A05DB}"/>
    <cellStyle name="Comma 5 3 2 4 4 2 2 2" xfId="28360" xr:uid="{A06EF225-FBCD-40DD-809C-3D7CBDF48395}"/>
    <cellStyle name="Comma 5 3 2 4 4 3" xfId="14344" xr:uid="{13D701D5-55E8-48CB-AEF6-CC4FAB188CCD}"/>
    <cellStyle name="Comma 5 3 2 4 4 3 2" xfId="24856" xr:uid="{E28F3A43-4AB4-460B-A004-4D0BFE0E4F94}"/>
    <cellStyle name="Comma 5 3 2 4 5" xfId="10840" xr:uid="{DC91148A-82B6-42E2-A0B1-9544491A7F98}"/>
    <cellStyle name="Comma 5 3 2 4 5 2" xfId="21352" xr:uid="{A1BC6EC5-AECE-41F3-BB4B-CC45427EBCEE}"/>
    <cellStyle name="Comma 5 3 2 5" xfId="621" xr:uid="{00000000-0005-0000-0000-0000FA040000}"/>
    <cellStyle name="Comma 5 3 2 5 2" xfId="1059" xr:uid="{00000000-0005-0000-0000-0000FB040000}"/>
    <cellStyle name="Comma 5 3 2 5 2 2" xfId="2374" xr:uid="{00000000-0005-0000-0000-0000FC040000}"/>
    <cellStyle name="Comma 5 3 2 5 2 2 2" xfId="5879" xr:uid="{6C4B067D-AB58-414B-9E75-F15A59381A3D}"/>
    <cellStyle name="Comma 5 3 2 5 2 2 2 2" xfId="9382" xr:uid="{CD526107-94B4-4A24-B4A8-3F447049E2F3}"/>
    <cellStyle name="Comma 5 3 2 5 2 2 2 2 2" xfId="19894" xr:uid="{99BB55E5-2CED-47FA-B304-1615269B2DEF}"/>
    <cellStyle name="Comma 5 3 2 5 2 2 2 2 2 2" xfId="30406" xr:uid="{9290B60A-655A-4BA1-B092-95AF0F2F119B}"/>
    <cellStyle name="Comma 5 3 2 5 2 2 2 3" xfId="16390" xr:uid="{7F02DA36-5B81-4B17-84C3-A8D7B5C0913C}"/>
    <cellStyle name="Comma 5 3 2 5 2 2 2 3 2" xfId="26902" xr:uid="{0A73C21B-2BF7-4D2E-B446-F5D10BE95A03}"/>
    <cellStyle name="Comma 5 3 2 5 2 2 3" xfId="12886" xr:uid="{19EFFBFC-EBFD-4BD8-84A8-7AE08530C4F4}"/>
    <cellStyle name="Comma 5 3 2 5 2 2 3 2" xfId="23398" xr:uid="{1528505B-805D-40CE-8E76-76500DDA006E}"/>
    <cellStyle name="Comma 5 3 2 5 2 3" xfId="3250" xr:uid="{00000000-0005-0000-0000-000082020000}"/>
    <cellStyle name="Comma 5 3 2 5 2 3 2" xfId="6754" xr:uid="{179FD212-F432-467A-8D48-58650961AA89}"/>
    <cellStyle name="Comma 5 3 2 5 2 3 2 2" xfId="10258" xr:uid="{2DC59128-EDF7-4125-89E8-9FECD7691F46}"/>
    <cellStyle name="Comma 5 3 2 5 2 3 2 2 2" xfId="20770" xr:uid="{01E10899-5B46-4895-B94D-C8C1A6DA0E99}"/>
    <cellStyle name="Comma 5 3 2 5 2 3 2 2 2 2" xfId="31282" xr:uid="{61C491F6-4382-44E4-82EE-29803A4C3E1C}"/>
    <cellStyle name="Comma 5 3 2 5 2 3 2 3" xfId="17266" xr:uid="{1DF206A4-43D9-4009-A4DF-1F471E22C16C}"/>
    <cellStyle name="Comma 5 3 2 5 2 3 2 3 2" xfId="27778" xr:uid="{0766E20D-172A-4AC9-B3C4-09139DD494B5}"/>
    <cellStyle name="Comma 5 3 2 5 2 3 3" xfId="13762" xr:uid="{1B4B5694-02E5-4AE6-A1E4-EF66C0B2F7DF}"/>
    <cellStyle name="Comma 5 3 2 5 2 3 3 2" xfId="24274" xr:uid="{6E8E1D5A-8C17-4366-90E5-77AADA3721D1}"/>
    <cellStyle name="Comma 5 3 2 5 2 4" xfId="4565" xr:uid="{7D4D19DE-6812-4345-9E83-AC85548D32BE}"/>
    <cellStyle name="Comma 5 3 2 5 2 4 2" xfId="8068" xr:uid="{FE6C72C4-B019-4A93-9E2B-9F6622A3BA0E}"/>
    <cellStyle name="Comma 5 3 2 5 2 4 2 2" xfId="18580" xr:uid="{EA8E9913-0DBA-4B3A-86FA-23DD292666B9}"/>
    <cellStyle name="Comma 5 3 2 5 2 4 2 2 2" xfId="29092" xr:uid="{90900135-82BB-4D34-B02D-A654F345FDE4}"/>
    <cellStyle name="Comma 5 3 2 5 2 4 3" xfId="15076" xr:uid="{50870433-79CE-4EC8-879E-D0B46E97DE5F}"/>
    <cellStyle name="Comma 5 3 2 5 2 4 3 2" xfId="25588" xr:uid="{5BEDF798-1DA1-4854-8502-01CF7F505F02}"/>
    <cellStyle name="Comma 5 3 2 5 2 5" xfId="11572" xr:uid="{F314F3AE-E4DB-4904-B4B7-2B9418D8FED2}"/>
    <cellStyle name="Comma 5 3 2 5 2 5 2" xfId="22084" xr:uid="{0EFF6642-223D-43E5-B3F0-B01C660A3561}"/>
    <cellStyle name="Comma 5 3 2 5 3" xfId="1936" xr:uid="{00000000-0005-0000-0000-0000FD040000}"/>
    <cellStyle name="Comma 5 3 2 5 3 2" xfId="5441" xr:uid="{5F271C93-4326-4A1D-873A-BB9C20073FAF}"/>
    <cellStyle name="Comma 5 3 2 5 3 2 2" xfId="8944" xr:uid="{FAA29444-3BFA-4B15-9AAE-2D70C5204760}"/>
    <cellStyle name="Comma 5 3 2 5 3 2 2 2" xfId="19456" xr:uid="{2C127CC3-8AEE-4656-939A-90B73D8398FA}"/>
    <cellStyle name="Comma 5 3 2 5 3 2 2 2 2" xfId="29968" xr:uid="{E93F2EB5-4419-4DC2-A86A-37FE4F0BF171}"/>
    <cellStyle name="Comma 5 3 2 5 3 2 3" xfId="15952" xr:uid="{D04C191A-A18F-4BC3-BC6D-C0BA8090A356}"/>
    <cellStyle name="Comma 5 3 2 5 3 2 3 2" xfId="26464" xr:uid="{FAE49972-1460-4F75-84B3-3F297F0CDFA4}"/>
    <cellStyle name="Comma 5 3 2 5 3 3" xfId="12448" xr:uid="{907A94BD-C367-4C83-9374-7A713627EE23}"/>
    <cellStyle name="Comma 5 3 2 5 3 3 2" xfId="22960" xr:uid="{B13CC5AC-47E7-4EB5-8D84-DC6D701AD2E9}"/>
    <cellStyle name="Comma 5 3 2 5 4" xfId="2812" xr:uid="{00000000-0005-0000-0000-000081020000}"/>
    <cellStyle name="Comma 5 3 2 5 4 2" xfId="6316" xr:uid="{D983072F-4540-473F-8DC4-20FA88E85BC8}"/>
    <cellStyle name="Comma 5 3 2 5 4 2 2" xfId="9820" xr:uid="{10372E2F-6905-4B5C-9A67-F9508C601402}"/>
    <cellStyle name="Comma 5 3 2 5 4 2 2 2" xfId="20332" xr:uid="{E3C75398-39E5-45EC-AD07-AC02ECD16F3B}"/>
    <cellStyle name="Comma 5 3 2 5 4 2 2 2 2" xfId="30844" xr:uid="{3B9EC6BA-E9EC-493D-9EF0-549DD2EE520E}"/>
    <cellStyle name="Comma 5 3 2 5 4 2 3" xfId="16828" xr:uid="{74FE3193-4CEB-4DFD-BBEB-1E563FD01A1B}"/>
    <cellStyle name="Comma 5 3 2 5 4 2 3 2" xfId="27340" xr:uid="{43BC7C1D-6F9D-4D3B-817C-6EDC709F4BF5}"/>
    <cellStyle name="Comma 5 3 2 5 4 3" xfId="13324" xr:uid="{541EFCBF-4F71-4544-B2FF-E7765F53596F}"/>
    <cellStyle name="Comma 5 3 2 5 4 3 2" xfId="23836" xr:uid="{0D4B65F9-ECEC-43BC-87AE-60D7EEDB2DB7}"/>
    <cellStyle name="Comma 5 3 2 5 5" xfId="4127" xr:uid="{68847986-A571-4ED7-8A06-48488BE5C868}"/>
    <cellStyle name="Comma 5 3 2 5 5 2" xfId="7630" xr:uid="{D1074C7C-7B09-48BF-B36F-2C8F22A4AA02}"/>
    <cellStyle name="Comma 5 3 2 5 5 2 2" xfId="18142" xr:uid="{3385C08D-2E8B-4F2C-BF26-83CB4CCA1EDE}"/>
    <cellStyle name="Comma 5 3 2 5 5 2 2 2" xfId="28654" xr:uid="{E87D08D2-2FBA-4064-9E18-AC9D76B04D8D}"/>
    <cellStyle name="Comma 5 3 2 5 5 3" xfId="14638" xr:uid="{666CD62B-E087-4F73-9755-ACD352C4CA7F}"/>
    <cellStyle name="Comma 5 3 2 5 5 3 2" xfId="25150" xr:uid="{97FC0760-8FBE-42C1-B24E-7E1C63A76EC6}"/>
    <cellStyle name="Comma 5 3 2 5 6" xfId="11134" xr:uid="{90E884B6-7573-4643-8E1B-9B6B86611270}"/>
    <cellStyle name="Comma 5 3 2 5 6 2" xfId="21646" xr:uid="{60238A39-E532-4A24-9F11-024A0C308B80}"/>
    <cellStyle name="Comma 5 3 2 6" xfId="1498" xr:uid="{00000000-0005-0000-0000-0000FE040000}"/>
    <cellStyle name="Comma 5 3 2 6 2" xfId="5003" xr:uid="{71937E53-372D-488A-AFE6-E2F1D9EF37AF}"/>
    <cellStyle name="Comma 5 3 2 6 2 2" xfId="8506" xr:uid="{68C68CEC-CA6B-4F21-BAC1-A37E33EFAAE9}"/>
    <cellStyle name="Comma 5 3 2 6 2 2 2" xfId="19018" xr:uid="{E7F5D636-60B6-45A1-87F6-51E0520E6110}"/>
    <cellStyle name="Comma 5 3 2 6 2 2 2 2" xfId="29530" xr:uid="{D9C30C48-6EC5-498A-B239-1C807BC9674A}"/>
    <cellStyle name="Comma 5 3 2 6 2 3" xfId="15514" xr:uid="{80263814-6CDA-4D8B-85BB-F6FBA5EF886C}"/>
    <cellStyle name="Comma 5 3 2 6 2 3 2" xfId="26026" xr:uid="{EC929B50-B9FB-457C-8DB6-6052004C6EED}"/>
    <cellStyle name="Comma 5 3 2 6 3" xfId="12010" xr:uid="{A9879B6E-E261-4DFD-A0EA-68AD9ADE32A3}"/>
    <cellStyle name="Comma 5 3 2 6 3 2" xfId="22522" xr:uid="{0A145A8A-5C9F-4CD3-A2E0-B5255F944013}"/>
    <cellStyle name="Comma 5 3 2 7" xfId="3689" xr:uid="{D657A418-C606-4196-959B-2B92CDBEB1F8}"/>
    <cellStyle name="Comma 5 3 2 7 2" xfId="7192" xr:uid="{686928A8-723C-4BF4-A2EB-19C9DA2165E7}"/>
    <cellStyle name="Comma 5 3 2 7 2 2" xfId="17704" xr:uid="{03951B37-7A6F-43C6-A823-021AC97200DB}"/>
    <cellStyle name="Comma 5 3 2 7 2 2 2" xfId="28216" xr:uid="{441EE1E5-1931-4098-8CAF-816AEE7F7F04}"/>
    <cellStyle name="Comma 5 3 2 7 3" xfId="14200" xr:uid="{066F4ADF-06D6-4C50-BFD3-D8FE65E268EF}"/>
    <cellStyle name="Comma 5 3 2 7 3 2" xfId="24712" xr:uid="{D9837749-5895-44C0-A880-ACEE27981B83}"/>
    <cellStyle name="Comma 5 3 2 8" xfId="10696" xr:uid="{DD4F0784-B71F-4FC4-A0B2-CCE98288855C}"/>
    <cellStyle name="Comma 5 3 2 8 2" xfId="21208" xr:uid="{6CC62FC2-925D-4D5F-84DD-D2B29A67CB6C}"/>
    <cellStyle name="Comma 5 3 3" xfId="222" xr:uid="{00000000-0005-0000-0000-0000FF040000}"/>
    <cellStyle name="Comma 5 3 3 2" xfId="510" xr:uid="{00000000-0005-0000-0000-000000050000}"/>
    <cellStyle name="Comma 5 3 3 2 2" xfId="949" xr:uid="{00000000-0005-0000-0000-000001050000}"/>
    <cellStyle name="Comma 5 3 3 2 2 2" xfId="1387" xr:uid="{00000000-0005-0000-0000-000002050000}"/>
    <cellStyle name="Comma 5 3 3 2 2 2 2" xfId="2702" xr:uid="{00000000-0005-0000-0000-000003050000}"/>
    <cellStyle name="Comma 5 3 3 2 2 2 2 2" xfId="6207" xr:uid="{CC5A364F-0EAE-418F-82A4-C66BA2A82827}"/>
    <cellStyle name="Comma 5 3 3 2 2 2 2 2 2" xfId="9710" xr:uid="{A5DF5C7B-2AEE-410F-BF41-30E254FC8CC4}"/>
    <cellStyle name="Comma 5 3 3 2 2 2 2 2 2 2" xfId="20222" xr:uid="{B6E8D167-5621-46C4-9292-59CF4D4FE167}"/>
    <cellStyle name="Comma 5 3 3 2 2 2 2 2 2 2 2" xfId="30734" xr:uid="{F6257B49-827E-43DA-8127-CCB1DA9A8961}"/>
    <cellStyle name="Comma 5 3 3 2 2 2 2 2 3" xfId="16718" xr:uid="{6E231729-A66F-4C70-824E-C32E8143F7C3}"/>
    <cellStyle name="Comma 5 3 3 2 2 2 2 2 3 2" xfId="27230" xr:uid="{98CE5B2B-A48F-43A7-B7FF-64E7590968D9}"/>
    <cellStyle name="Comma 5 3 3 2 2 2 2 3" xfId="13214" xr:uid="{E31B89BB-1F99-4D15-860E-9CA7488C3AAD}"/>
    <cellStyle name="Comma 5 3 3 2 2 2 2 3 2" xfId="23726" xr:uid="{1E55F291-0DC6-49D9-BE36-760AAB737B92}"/>
    <cellStyle name="Comma 5 3 3 2 2 2 3" xfId="3578" xr:uid="{00000000-0005-0000-0000-000086020000}"/>
    <cellStyle name="Comma 5 3 3 2 2 2 3 2" xfId="7082" xr:uid="{27816DF3-49E6-449F-BBAA-FCF41B16C4D3}"/>
    <cellStyle name="Comma 5 3 3 2 2 2 3 2 2" xfId="10586" xr:uid="{351B292B-694A-434A-8A2C-EF2A60CCFADF}"/>
    <cellStyle name="Comma 5 3 3 2 2 2 3 2 2 2" xfId="21098" xr:uid="{DCE47ECE-0F7C-4873-A287-0E57AF70EFE9}"/>
    <cellStyle name="Comma 5 3 3 2 2 2 3 2 2 2 2" xfId="31610" xr:uid="{7C7D8EA5-E8A4-4EBF-8131-A0A3E0D24BF4}"/>
    <cellStyle name="Comma 5 3 3 2 2 2 3 2 3" xfId="17594" xr:uid="{87417D4D-1D37-46BF-B7C6-A9CAB6F2DF2A}"/>
    <cellStyle name="Comma 5 3 3 2 2 2 3 2 3 2" xfId="28106" xr:uid="{82415E53-0B01-4082-A679-3D82092B3841}"/>
    <cellStyle name="Comma 5 3 3 2 2 2 3 3" xfId="14090" xr:uid="{0064E2B2-743A-4390-B463-C5ED31E7F2A2}"/>
    <cellStyle name="Comma 5 3 3 2 2 2 3 3 2" xfId="24602" xr:uid="{D7D579B7-A045-4DCC-B9E8-AEEEA0B36515}"/>
    <cellStyle name="Comma 5 3 3 2 2 2 4" xfId="4893" xr:uid="{4024D759-A0E3-425B-858C-780F0351D08B}"/>
    <cellStyle name="Comma 5 3 3 2 2 2 4 2" xfId="8396" xr:uid="{CE55B403-C915-4D1B-B947-22C27B184920}"/>
    <cellStyle name="Comma 5 3 3 2 2 2 4 2 2" xfId="18908" xr:uid="{3A1899B2-E079-43A8-9248-43D4FE358143}"/>
    <cellStyle name="Comma 5 3 3 2 2 2 4 2 2 2" xfId="29420" xr:uid="{3D33207A-9154-4736-BB80-48616DB44BFB}"/>
    <cellStyle name="Comma 5 3 3 2 2 2 4 3" xfId="15404" xr:uid="{63E47CC2-3AC5-4262-AB3C-E509EB14EAC4}"/>
    <cellStyle name="Comma 5 3 3 2 2 2 4 3 2" xfId="25916" xr:uid="{FCCBA984-2170-4FCC-A029-7E789AFE3AF0}"/>
    <cellStyle name="Comma 5 3 3 2 2 2 5" xfId="11900" xr:uid="{1850A182-F5E8-499D-B86F-7A00F7930A59}"/>
    <cellStyle name="Comma 5 3 3 2 2 2 5 2" xfId="22412" xr:uid="{5220BF06-1B8D-4D31-914D-3249A98677C6}"/>
    <cellStyle name="Comma 5 3 3 2 2 3" xfId="2264" xr:uid="{00000000-0005-0000-0000-000004050000}"/>
    <cellStyle name="Comma 5 3 3 2 2 3 2" xfId="5769" xr:uid="{2522628B-0667-4A99-9D61-8DE8E224E0A9}"/>
    <cellStyle name="Comma 5 3 3 2 2 3 2 2" xfId="9272" xr:uid="{4991B056-A9F8-4524-91B6-CE0008D1D90D}"/>
    <cellStyle name="Comma 5 3 3 2 2 3 2 2 2" xfId="19784" xr:uid="{09FE9DAC-1E47-4944-A6DF-688E5857173C}"/>
    <cellStyle name="Comma 5 3 3 2 2 3 2 2 2 2" xfId="30296" xr:uid="{3BE9CA8B-D0AE-4802-A851-526EBE0CA13A}"/>
    <cellStyle name="Comma 5 3 3 2 2 3 2 3" xfId="16280" xr:uid="{8200419E-2047-45E4-AEEF-4A5E3ACFF4E7}"/>
    <cellStyle name="Comma 5 3 3 2 2 3 2 3 2" xfId="26792" xr:uid="{F1D874A5-3D02-422E-88AD-4A5E4C92E605}"/>
    <cellStyle name="Comma 5 3 3 2 2 3 3" xfId="12776" xr:uid="{44A9CFC5-7FE6-425B-92BD-DD3E5BE91505}"/>
    <cellStyle name="Comma 5 3 3 2 2 3 3 2" xfId="23288" xr:uid="{6ABB58B7-B488-469F-9E06-00D8866FE15F}"/>
    <cellStyle name="Comma 5 3 3 2 2 4" xfId="3140" xr:uid="{00000000-0005-0000-0000-000085020000}"/>
    <cellStyle name="Comma 5 3 3 2 2 4 2" xfId="6644" xr:uid="{5A2E9464-BF28-45DB-9121-578443090348}"/>
    <cellStyle name="Comma 5 3 3 2 2 4 2 2" xfId="10148" xr:uid="{75975DA4-631C-4807-8997-7C13ACBEE954}"/>
    <cellStyle name="Comma 5 3 3 2 2 4 2 2 2" xfId="20660" xr:uid="{2D871FA4-40CE-42B3-A47E-07DDD912147A}"/>
    <cellStyle name="Comma 5 3 3 2 2 4 2 2 2 2" xfId="31172" xr:uid="{04DCFB0D-48B7-4087-9FBC-8CBBC97EB326}"/>
    <cellStyle name="Comma 5 3 3 2 2 4 2 3" xfId="17156" xr:uid="{DAB0BACA-B8C4-4B10-BF09-61471B045803}"/>
    <cellStyle name="Comma 5 3 3 2 2 4 2 3 2" xfId="27668" xr:uid="{52F38698-1586-451A-880C-5878971295DE}"/>
    <cellStyle name="Comma 5 3 3 2 2 4 3" xfId="13652" xr:uid="{09116859-867C-40D9-8C7F-291040DEC76F}"/>
    <cellStyle name="Comma 5 3 3 2 2 4 3 2" xfId="24164" xr:uid="{E399DD32-8B29-48DF-A4E7-8911E439E1A9}"/>
    <cellStyle name="Comma 5 3 3 2 2 5" xfId="4455" xr:uid="{775E8546-4C50-472D-84DF-F198399E6387}"/>
    <cellStyle name="Comma 5 3 3 2 2 5 2" xfId="7958" xr:uid="{AF48447A-002B-4209-BBA1-2FE03D969890}"/>
    <cellStyle name="Comma 5 3 3 2 2 5 2 2" xfId="18470" xr:uid="{33256B6F-F6D4-4E81-ADA7-86F402A0EFF5}"/>
    <cellStyle name="Comma 5 3 3 2 2 5 2 2 2" xfId="28982" xr:uid="{DB741BEC-1908-43ED-A731-90B11F45454C}"/>
    <cellStyle name="Comma 5 3 3 2 2 5 3" xfId="14966" xr:uid="{B93C4A85-D669-484F-9495-753B979164AA}"/>
    <cellStyle name="Comma 5 3 3 2 2 5 3 2" xfId="25478" xr:uid="{20F6CD41-61DD-4F5A-A0B9-9688E407E150}"/>
    <cellStyle name="Comma 5 3 3 2 2 6" xfId="11462" xr:uid="{C932363D-4BB6-4CF8-A481-7B0CF77FBEA1}"/>
    <cellStyle name="Comma 5 3 3 2 2 6 2" xfId="21974" xr:uid="{4E550C03-CFA1-4B3B-8389-BCDF55FF485A}"/>
    <cellStyle name="Comma 5 3 3 2 3" xfId="1826" xr:uid="{00000000-0005-0000-0000-000005050000}"/>
    <cellStyle name="Comma 5 3 3 2 3 2" xfId="5331" xr:uid="{16C3AAAE-0552-460C-B218-86B474450B17}"/>
    <cellStyle name="Comma 5 3 3 2 3 2 2" xfId="8834" xr:uid="{1C70E820-2832-496B-8E98-9498125E6D95}"/>
    <cellStyle name="Comma 5 3 3 2 3 2 2 2" xfId="19346" xr:uid="{ACD66D35-D50F-4B46-AB6C-B314D10F98AA}"/>
    <cellStyle name="Comma 5 3 3 2 3 2 2 2 2" xfId="29858" xr:uid="{C2064181-FFA2-4118-B416-3582A50B7252}"/>
    <cellStyle name="Comma 5 3 3 2 3 2 3" xfId="15842" xr:uid="{FFB352E5-BCC6-4E32-B4B1-6DF891482891}"/>
    <cellStyle name="Comma 5 3 3 2 3 2 3 2" xfId="26354" xr:uid="{9E4484D1-3B9F-48A4-8E1E-FB4E136C4E79}"/>
    <cellStyle name="Comma 5 3 3 2 3 3" xfId="12338" xr:uid="{9F13EFA7-935B-4083-9A45-9FD93D714E94}"/>
    <cellStyle name="Comma 5 3 3 2 3 3 2" xfId="22850" xr:uid="{6A6E3514-7D86-482E-AA09-6F9BC3DA4829}"/>
    <cellStyle name="Comma 5 3 3 2 4" xfId="4017" xr:uid="{6F59F4CA-48E1-491A-9462-FD39342120B3}"/>
    <cellStyle name="Comma 5 3 3 2 4 2" xfId="7520" xr:uid="{3DE7FE94-9667-4F80-A895-B2DE23F98C4D}"/>
    <cellStyle name="Comma 5 3 3 2 4 2 2" xfId="18032" xr:uid="{331C9543-9CDD-40DE-AEFE-ABCF2C2D041F}"/>
    <cellStyle name="Comma 5 3 3 2 4 2 2 2" xfId="28544" xr:uid="{3217BC6A-742E-44C2-B250-99584D9AF3F0}"/>
    <cellStyle name="Comma 5 3 3 2 4 3" xfId="14528" xr:uid="{6C2D056C-82D8-4E96-8B51-FB9F19D0BEC9}"/>
    <cellStyle name="Comma 5 3 3 2 4 3 2" xfId="25040" xr:uid="{C647BC47-17FF-4A30-959F-F67C2393A42D}"/>
    <cellStyle name="Comma 5 3 3 2 5" xfId="11024" xr:uid="{A743FCB5-01F0-4E53-82D3-325AE126A397}"/>
    <cellStyle name="Comma 5 3 3 2 5 2" xfId="21536" xr:uid="{C8DCBE4B-6F37-4886-823B-888A25F5C856}"/>
    <cellStyle name="Comma 5 3 3 3" xfId="366" xr:uid="{00000000-0005-0000-0000-000006050000}"/>
    <cellStyle name="Comma 5 3 3 3 2" xfId="805" xr:uid="{00000000-0005-0000-0000-000007050000}"/>
    <cellStyle name="Comma 5 3 3 3 2 2" xfId="1243" xr:uid="{00000000-0005-0000-0000-000008050000}"/>
    <cellStyle name="Comma 5 3 3 3 2 2 2" xfId="2558" xr:uid="{00000000-0005-0000-0000-000009050000}"/>
    <cellStyle name="Comma 5 3 3 3 2 2 2 2" xfId="6063" xr:uid="{9589B005-314B-43D1-AA60-423D5DEDBE32}"/>
    <cellStyle name="Comma 5 3 3 3 2 2 2 2 2" xfId="9566" xr:uid="{77CA6F66-169B-4C6F-B62C-E256E3ED958F}"/>
    <cellStyle name="Comma 5 3 3 3 2 2 2 2 2 2" xfId="20078" xr:uid="{4E1C3C4F-5539-438E-916F-6C71D4A85A39}"/>
    <cellStyle name="Comma 5 3 3 3 2 2 2 2 2 2 2" xfId="30590" xr:uid="{A4AAB3E1-C2BD-419D-8724-CEC0CED00B19}"/>
    <cellStyle name="Comma 5 3 3 3 2 2 2 2 3" xfId="16574" xr:uid="{BB509CAB-62BB-4B09-891F-281C18E25D36}"/>
    <cellStyle name="Comma 5 3 3 3 2 2 2 2 3 2" xfId="27086" xr:uid="{0AF2A982-0A66-4905-9044-B64D6BB65EFE}"/>
    <cellStyle name="Comma 5 3 3 3 2 2 2 3" xfId="13070" xr:uid="{3E13F2F7-6CED-4005-A36E-5D487078514C}"/>
    <cellStyle name="Comma 5 3 3 3 2 2 2 3 2" xfId="23582" xr:uid="{4B803AB0-3FDC-4889-96B9-6DA522C71CE3}"/>
    <cellStyle name="Comma 5 3 3 3 2 2 3" xfId="3434" xr:uid="{00000000-0005-0000-0000-000089020000}"/>
    <cellStyle name="Comma 5 3 3 3 2 2 3 2" xfId="6938" xr:uid="{38F1EE38-542F-46DD-8F2B-41C1AEF221D3}"/>
    <cellStyle name="Comma 5 3 3 3 2 2 3 2 2" xfId="10442" xr:uid="{27FA11A1-7FFB-442D-AB3A-31A71F6A7027}"/>
    <cellStyle name="Comma 5 3 3 3 2 2 3 2 2 2" xfId="20954" xr:uid="{EA5DE405-24BA-4D2B-AA99-F58B5ADF1B5E}"/>
    <cellStyle name="Comma 5 3 3 3 2 2 3 2 2 2 2" xfId="31466" xr:uid="{F22B9B49-C063-4C69-8462-AF7145C94100}"/>
    <cellStyle name="Comma 5 3 3 3 2 2 3 2 3" xfId="17450" xr:uid="{7A9B9DEF-5CE3-48EF-89EB-5717EF1F33A1}"/>
    <cellStyle name="Comma 5 3 3 3 2 2 3 2 3 2" xfId="27962" xr:uid="{BE6BC3F8-D30F-40D7-8975-52C92E22A37C}"/>
    <cellStyle name="Comma 5 3 3 3 2 2 3 3" xfId="13946" xr:uid="{F1C7AEA4-EA54-42D2-BFBE-FE7F0D5A333D}"/>
    <cellStyle name="Comma 5 3 3 3 2 2 3 3 2" xfId="24458" xr:uid="{9C26707B-8897-4EAD-A1E4-7FACD28D9C10}"/>
    <cellStyle name="Comma 5 3 3 3 2 2 4" xfId="4749" xr:uid="{3C3D009C-BC35-4668-A556-71B6454AB9E5}"/>
    <cellStyle name="Comma 5 3 3 3 2 2 4 2" xfId="8252" xr:uid="{5056580C-F8B3-4689-AB65-889B256F7857}"/>
    <cellStyle name="Comma 5 3 3 3 2 2 4 2 2" xfId="18764" xr:uid="{3DA64D37-6EAC-47FB-81EF-96084C7C1C51}"/>
    <cellStyle name="Comma 5 3 3 3 2 2 4 2 2 2" xfId="29276" xr:uid="{C61B2DD6-AF41-410F-9F0C-85FBAEC8FD0A}"/>
    <cellStyle name="Comma 5 3 3 3 2 2 4 3" xfId="15260" xr:uid="{214AB036-10C7-4D77-B77F-5EC217A64C1A}"/>
    <cellStyle name="Comma 5 3 3 3 2 2 4 3 2" xfId="25772" xr:uid="{285BF5E6-F693-48BF-932F-DCB4A36622F3}"/>
    <cellStyle name="Comma 5 3 3 3 2 2 5" xfId="11756" xr:uid="{673475F5-4891-4493-A38D-5B88B7B3603E}"/>
    <cellStyle name="Comma 5 3 3 3 2 2 5 2" xfId="22268" xr:uid="{96A2D44B-9C19-490D-AFA7-042F636D140C}"/>
    <cellStyle name="Comma 5 3 3 3 2 3" xfId="2120" xr:uid="{00000000-0005-0000-0000-00000A050000}"/>
    <cellStyle name="Comma 5 3 3 3 2 3 2" xfId="5625" xr:uid="{E3836591-E684-4320-AFC4-9B9790DCBABE}"/>
    <cellStyle name="Comma 5 3 3 3 2 3 2 2" xfId="9128" xr:uid="{2A1B03F4-9C6B-4FBA-841A-054B211AB5DD}"/>
    <cellStyle name="Comma 5 3 3 3 2 3 2 2 2" xfId="19640" xr:uid="{99FA44BB-12B8-44C8-BC1C-1883DBCABF40}"/>
    <cellStyle name="Comma 5 3 3 3 2 3 2 2 2 2" xfId="30152" xr:uid="{E0848B72-A175-4598-AF43-1D15C6AC0598}"/>
    <cellStyle name="Comma 5 3 3 3 2 3 2 3" xfId="16136" xr:uid="{15E43FAA-8453-4DBF-926F-E71B52FD77D2}"/>
    <cellStyle name="Comma 5 3 3 3 2 3 2 3 2" xfId="26648" xr:uid="{6EDDF872-2361-4CB3-B307-7DAA49A39858}"/>
    <cellStyle name="Comma 5 3 3 3 2 3 3" xfId="12632" xr:uid="{1C93EEE9-2772-42AC-A5CA-A00345A7CBD1}"/>
    <cellStyle name="Comma 5 3 3 3 2 3 3 2" xfId="23144" xr:uid="{069E786C-54F6-4595-9849-0DC334E9DCE2}"/>
    <cellStyle name="Comma 5 3 3 3 2 4" xfId="2996" xr:uid="{00000000-0005-0000-0000-000088020000}"/>
    <cellStyle name="Comma 5 3 3 3 2 4 2" xfId="6500" xr:uid="{03D336CD-4B40-44A7-98ED-C3C1568CFAA6}"/>
    <cellStyle name="Comma 5 3 3 3 2 4 2 2" xfId="10004" xr:uid="{D7743947-448A-4D01-85C3-86D4F57A114F}"/>
    <cellStyle name="Comma 5 3 3 3 2 4 2 2 2" xfId="20516" xr:uid="{A560E112-68BA-4145-ACAF-FD21A52403E0}"/>
    <cellStyle name="Comma 5 3 3 3 2 4 2 2 2 2" xfId="31028" xr:uid="{B3265C38-5F28-418D-90EE-C7CA4B9F5FB6}"/>
    <cellStyle name="Comma 5 3 3 3 2 4 2 3" xfId="17012" xr:uid="{DA2C8B41-DE9A-4F9D-80D8-EE5872AFE384}"/>
    <cellStyle name="Comma 5 3 3 3 2 4 2 3 2" xfId="27524" xr:uid="{20EF697C-CE2F-4381-A4A2-5205C81E321C}"/>
    <cellStyle name="Comma 5 3 3 3 2 4 3" xfId="13508" xr:uid="{95B71EDA-CDC6-4A23-B4E8-672EF4ACA229}"/>
    <cellStyle name="Comma 5 3 3 3 2 4 3 2" xfId="24020" xr:uid="{8AFF7B72-2B0D-4017-A6A5-A0D5D36D320A}"/>
    <cellStyle name="Comma 5 3 3 3 2 5" xfId="4311" xr:uid="{FA2A1955-890D-416A-85E6-09701414E58C}"/>
    <cellStyle name="Comma 5 3 3 3 2 5 2" xfId="7814" xr:uid="{6C2D3910-6170-4C6B-81A5-523FC3E679CA}"/>
    <cellStyle name="Comma 5 3 3 3 2 5 2 2" xfId="18326" xr:uid="{6A5C09A4-FB75-4CFF-B72F-49F7389D3F65}"/>
    <cellStyle name="Comma 5 3 3 3 2 5 2 2 2" xfId="28838" xr:uid="{033168FB-F7A2-4F16-8A44-8D2AA2CC5E58}"/>
    <cellStyle name="Comma 5 3 3 3 2 5 3" xfId="14822" xr:uid="{B2ADEBDE-6FB9-426D-A987-FA8200D982A6}"/>
    <cellStyle name="Comma 5 3 3 3 2 5 3 2" xfId="25334" xr:uid="{087E1B50-8436-4BD8-B34C-E118E5BF6E74}"/>
    <cellStyle name="Comma 5 3 3 3 2 6" xfId="11318" xr:uid="{02963C40-FD98-42BA-8DAA-896D02DBE3C1}"/>
    <cellStyle name="Comma 5 3 3 3 2 6 2" xfId="21830" xr:uid="{5904BC48-6674-4DA8-A79A-0A9670D0BC3D}"/>
    <cellStyle name="Comma 5 3 3 3 3" xfId="1682" xr:uid="{00000000-0005-0000-0000-00000B050000}"/>
    <cellStyle name="Comma 5 3 3 3 3 2" xfId="5187" xr:uid="{249AFE35-F203-4720-8FB7-65B0CA711475}"/>
    <cellStyle name="Comma 5 3 3 3 3 2 2" xfId="8690" xr:uid="{4BF96722-6CC8-49DC-9FC7-C5B52933BD92}"/>
    <cellStyle name="Comma 5 3 3 3 3 2 2 2" xfId="19202" xr:uid="{E6BB8AE5-AE78-492F-A86E-F23DCAE21B22}"/>
    <cellStyle name="Comma 5 3 3 3 3 2 2 2 2" xfId="29714" xr:uid="{66B7B443-D630-4615-8D18-2D06F2562D46}"/>
    <cellStyle name="Comma 5 3 3 3 3 2 3" xfId="15698" xr:uid="{5DFD223B-0751-4352-B00C-15F9034480D5}"/>
    <cellStyle name="Comma 5 3 3 3 3 2 3 2" xfId="26210" xr:uid="{ADF18121-9F45-4E87-A430-4C0A0BCDE260}"/>
    <cellStyle name="Comma 5 3 3 3 3 3" xfId="12194" xr:uid="{12964755-1C53-45CE-80DA-04B3C3F82911}"/>
    <cellStyle name="Comma 5 3 3 3 3 3 2" xfId="22706" xr:uid="{D84A0C25-61C0-47A7-B812-CB1B09C4CBE6}"/>
    <cellStyle name="Comma 5 3 3 3 4" xfId="3873" xr:uid="{AE25304E-B3A2-42B3-96D5-50E78E854696}"/>
    <cellStyle name="Comma 5 3 3 3 4 2" xfId="7376" xr:uid="{3C863C16-C78E-4361-9795-13EEF8661391}"/>
    <cellStyle name="Comma 5 3 3 3 4 2 2" xfId="17888" xr:uid="{09CFBA05-7459-4EC4-916B-63D790A49529}"/>
    <cellStyle name="Comma 5 3 3 3 4 2 2 2" xfId="28400" xr:uid="{70BA5519-8837-4B8F-AADC-A1C60D702C53}"/>
    <cellStyle name="Comma 5 3 3 3 4 3" xfId="14384" xr:uid="{1862B1A0-7926-4179-8F9C-6F1E57B7200C}"/>
    <cellStyle name="Comma 5 3 3 3 4 3 2" xfId="24896" xr:uid="{05FC3B42-80E6-4711-9739-34C25AEA9061}"/>
    <cellStyle name="Comma 5 3 3 3 5" xfId="10880" xr:uid="{3CD42FA2-1131-4591-B32D-B354944B3885}"/>
    <cellStyle name="Comma 5 3 3 3 5 2" xfId="21392" xr:uid="{6EAD792F-8229-4135-84BF-AD313957E020}"/>
    <cellStyle name="Comma 5 3 3 4" xfId="661" xr:uid="{00000000-0005-0000-0000-00000C050000}"/>
    <cellStyle name="Comma 5 3 3 4 2" xfId="1099" xr:uid="{00000000-0005-0000-0000-00000D050000}"/>
    <cellStyle name="Comma 5 3 3 4 2 2" xfId="2414" xr:uid="{00000000-0005-0000-0000-00000E050000}"/>
    <cellStyle name="Comma 5 3 3 4 2 2 2" xfId="5919" xr:uid="{B48C3EC4-C65B-4B31-8ADD-E152FE8CFDFE}"/>
    <cellStyle name="Comma 5 3 3 4 2 2 2 2" xfId="9422" xr:uid="{7343B266-DBA8-4253-A261-D8D499815E7B}"/>
    <cellStyle name="Comma 5 3 3 4 2 2 2 2 2" xfId="19934" xr:uid="{6EE40CA9-8BAB-45E0-A382-EC2D8CDDB17F}"/>
    <cellStyle name="Comma 5 3 3 4 2 2 2 2 2 2" xfId="30446" xr:uid="{E3962583-1DF2-4A52-86ED-11A1EC6198D0}"/>
    <cellStyle name="Comma 5 3 3 4 2 2 2 3" xfId="16430" xr:uid="{AAA2EFAB-D8F8-483B-B9EC-705A57BFA4C4}"/>
    <cellStyle name="Comma 5 3 3 4 2 2 2 3 2" xfId="26942" xr:uid="{6F4EEDF1-DC9E-4F39-AA2F-DCC654AEB3CD}"/>
    <cellStyle name="Comma 5 3 3 4 2 2 3" xfId="12926" xr:uid="{13D9ACCC-C6E6-4F57-936B-99B6B1A2D4B4}"/>
    <cellStyle name="Comma 5 3 3 4 2 2 3 2" xfId="23438" xr:uid="{6CB4DD54-6C41-4FA1-997A-1A5BAC8A8E45}"/>
    <cellStyle name="Comma 5 3 3 4 2 3" xfId="3290" xr:uid="{00000000-0005-0000-0000-00008B020000}"/>
    <cellStyle name="Comma 5 3 3 4 2 3 2" xfId="6794" xr:uid="{54ADAD0B-A0B6-4910-90F7-A9AA461C85D2}"/>
    <cellStyle name="Comma 5 3 3 4 2 3 2 2" xfId="10298" xr:uid="{B4A9FBA1-2061-432E-8E56-29AE3138328D}"/>
    <cellStyle name="Comma 5 3 3 4 2 3 2 2 2" xfId="20810" xr:uid="{70A7BBFC-9917-453E-921A-F5950356F396}"/>
    <cellStyle name="Comma 5 3 3 4 2 3 2 2 2 2" xfId="31322" xr:uid="{CB48901B-39AC-43B3-B238-C2DCDDCDE76C}"/>
    <cellStyle name="Comma 5 3 3 4 2 3 2 3" xfId="17306" xr:uid="{CDC77DD5-9141-4F73-9E9F-AABBFB98C329}"/>
    <cellStyle name="Comma 5 3 3 4 2 3 2 3 2" xfId="27818" xr:uid="{117B684E-D81D-45B8-8740-A3B7533FB522}"/>
    <cellStyle name="Comma 5 3 3 4 2 3 3" xfId="13802" xr:uid="{E70564E4-895C-4A73-8D71-9D3CE701C3DC}"/>
    <cellStyle name="Comma 5 3 3 4 2 3 3 2" xfId="24314" xr:uid="{2B7DCF21-D451-494C-ADAB-0D75F7DD910C}"/>
    <cellStyle name="Comma 5 3 3 4 2 4" xfId="4605" xr:uid="{FC086584-1CDC-4B87-B8F3-36DDF3BE601D}"/>
    <cellStyle name="Comma 5 3 3 4 2 4 2" xfId="8108" xr:uid="{F9DE6952-0269-46D5-8B0A-BC4179C11663}"/>
    <cellStyle name="Comma 5 3 3 4 2 4 2 2" xfId="18620" xr:uid="{60DB844B-8930-4C04-92B0-361CBE17C755}"/>
    <cellStyle name="Comma 5 3 3 4 2 4 2 2 2" xfId="29132" xr:uid="{0BF406C3-21A9-4F5A-A819-CA941631148B}"/>
    <cellStyle name="Comma 5 3 3 4 2 4 3" xfId="15116" xr:uid="{D1CDF229-3565-4EA5-B871-F669051C0B64}"/>
    <cellStyle name="Comma 5 3 3 4 2 4 3 2" xfId="25628" xr:uid="{C9BE1504-DA44-4D08-A231-B9CA747FB094}"/>
    <cellStyle name="Comma 5 3 3 4 2 5" xfId="11612" xr:uid="{67149BD2-B9F7-4C60-91BC-B22D0B0BC806}"/>
    <cellStyle name="Comma 5 3 3 4 2 5 2" xfId="22124" xr:uid="{96365760-9D5A-4080-B1FE-D15032DB1413}"/>
    <cellStyle name="Comma 5 3 3 4 3" xfId="1976" xr:uid="{00000000-0005-0000-0000-00000F050000}"/>
    <cellStyle name="Comma 5 3 3 4 3 2" xfId="5481" xr:uid="{75AB2585-8E34-496D-800D-41A3D241FF3C}"/>
    <cellStyle name="Comma 5 3 3 4 3 2 2" xfId="8984" xr:uid="{DB32E0CB-1124-458B-8C42-79E61BC8A571}"/>
    <cellStyle name="Comma 5 3 3 4 3 2 2 2" xfId="19496" xr:uid="{683461FA-3E81-4524-9152-99FB7B5F949F}"/>
    <cellStyle name="Comma 5 3 3 4 3 2 2 2 2" xfId="30008" xr:uid="{6CEB406A-BDAB-4213-9BD8-7B6971CCE626}"/>
    <cellStyle name="Comma 5 3 3 4 3 2 3" xfId="15992" xr:uid="{C6370891-D0D2-406F-AEC7-197BD889ED0D}"/>
    <cellStyle name="Comma 5 3 3 4 3 2 3 2" xfId="26504" xr:uid="{D8DA308D-56F7-4AF1-99CF-7A1CCE4680DB}"/>
    <cellStyle name="Comma 5 3 3 4 3 3" xfId="12488" xr:uid="{0A35DB1F-C685-45AE-A5F6-C55007324FB2}"/>
    <cellStyle name="Comma 5 3 3 4 3 3 2" xfId="23000" xr:uid="{D91C76EE-9E3D-4B8B-A78F-F2991F6EC0CF}"/>
    <cellStyle name="Comma 5 3 3 4 4" xfId="2852" xr:uid="{00000000-0005-0000-0000-00008A020000}"/>
    <cellStyle name="Comma 5 3 3 4 4 2" xfId="6356" xr:uid="{51493599-40D3-4953-A8D3-D795F7DA8BE5}"/>
    <cellStyle name="Comma 5 3 3 4 4 2 2" xfId="9860" xr:uid="{47475CB4-B8D0-4E73-ACFC-159E5B481FB9}"/>
    <cellStyle name="Comma 5 3 3 4 4 2 2 2" xfId="20372" xr:uid="{0A9BF35B-DD91-439B-8839-BD3265219011}"/>
    <cellStyle name="Comma 5 3 3 4 4 2 2 2 2" xfId="30884" xr:uid="{432B5DE0-F6A7-4217-9934-1FD1F95DA492}"/>
    <cellStyle name="Comma 5 3 3 4 4 2 3" xfId="16868" xr:uid="{53A4B7B4-50E3-4DFC-B90E-1D18DD92C141}"/>
    <cellStyle name="Comma 5 3 3 4 4 2 3 2" xfId="27380" xr:uid="{98832FEA-F897-412F-884C-C98A5CB51E24}"/>
    <cellStyle name="Comma 5 3 3 4 4 3" xfId="13364" xr:uid="{6964053B-D146-4D30-AF79-1949808DD639}"/>
    <cellStyle name="Comma 5 3 3 4 4 3 2" xfId="23876" xr:uid="{3385257F-9C8C-4274-80A5-E48948D6EB23}"/>
    <cellStyle name="Comma 5 3 3 4 5" xfId="4167" xr:uid="{BD636B64-5D81-44D8-9D98-DFC5BBB360B1}"/>
    <cellStyle name="Comma 5 3 3 4 5 2" xfId="7670" xr:uid="{78A54E12-C388-42C2-959F-B94195A63E24}"/>
    <cellStyle name="Comma 5 3 3 4 5 2 2" xfId="18182" xr:uid="{759BFE78-C966-49E2-B7CF-841C1680B409}"/>
    <cellStyle name="Comma 5 3 3 4 5 2 2 2" xfId="28694" xr:uid="{8A222994-F84D-46BF-A84C-0CC9E50BC4A4}"/>
    <cellStyle name="Comma 5 3 3 4 5 3" xfId="14678" xr:uid="{6DAC1B1D-D367-4EDA-8B5F-02FE4118219A}"/>
    <cellStyle name="Comma 5 3 3 4 5 3 2" xfId="25190" xr:uid="{57D7FE01-C207-4D13-8493-0DFEA24E54D3}"/>
    <cellStyle name="Comma 5 3 3 4 6" xfId="11174" xr:uid="{364133A3-BEA1-4C14-B464-A524A68DA9C3}"/>
    <cellStyle name="Comma 5 3 3 4 6 2" xfId="21686" xr:uid="{65E45E9D-C671-4662-8F7B-6950C4772CD3}"/>
    <cellStyle name="Comma 5 3 3 5" xfId="1538" xr:uid="{00000000-0005-0000-0000-000010050000}"/>
    <cellStyle name="Comma 5 3 3 5 2" xfId="5043" xr:uid="{DFD68588-BCE1-4847-BCE1-6E30BB99B790}"/>
    <cellStyle name="Comma 5 3 3 5 2 2" xfId="8546" xr:uid="{9548DE63-13E9-457C-9D5C-1E6B9F90016C}"/>
    <cellStyle name="Comma 5 3 3 5 2 2 2" xfId="19058" xr:uid="{3768FE7B-0F8D-4DCE-A34E-814C4226B154}"/>
    <cellStyle name="Comma 5 3 3 5 2 2 2 2" xfId="29570" xr:uid="{908D9815-3964-440E-9B62-FA673D37E821}"/>
    <cellStyle name="Comma 5 3 3 5 2 3" xfId="15554" xr:uid="{699ED01D-AF7A-4A96-9C89-6EE75917CA67}"/>
    <cellStyle name="Comma 5 3 3 5 2 3 2" xfId="26066" xr:uid="{F8229BA1-AC60-4256-BC8F-1CEABA168F4C}"/>
    <cellStyle name="Comma 5 3 3 5 3" xfId="12050" xr:uid="{CDF4E4B8-4C01-4E58-B9C9-370BE6D55AB2}"/>
    <cellStyle name="Comma 5 3 3 5 3 2" xfId="22562" xr:uid="{0849B34E-800B-4283-AF2E-1391B66F79F8}"/>
    <cellStyle name="Comma 5 3 3 6" xfId="3729" xr:uid="{13ED7D44-4827-415E-8A59-4F1739B83701}"/>
    <cellStyle name="Comma 5 3 3 6 2" xfId="7232" xr:uid="{2152F103-F5FD-4737-A32F-559D6D5C7704}"/>
    <cellStyle name="Comma 5 3 3 6 2 2" xfId="17744" xr:uid="{4EBC8102-F6D8-4AAE-B858-A5727A9D677C}"/>
    <cellStyle name="Comma 5 3 3 6 2 2 2" xfId="28256" xr:uid="{323DAB06-E121-4DB2-B1BD-5B988EFED61C}"/>
    <cellStyle name="Comma 5 3 3 6 3" xfId="14240" xr:uid="{6872DA81-5FD2-4466-994C-50BA49ED6C4F}"/>
    <cellStyle name="Comma 5 3 3 6 3 2" xfId="24752" xr:uid="{A65B4E19-3CD9-43CA-9339-D103FDB7ADDF}"/>
    <cellStyle name="Comma 5 3 3 7" xfId="10736" xr:uid="{10CA35BB-FC00-47B3-B87D-0662773F25B5}"/>
    <cellStyle name="Comma 5 3 3 7 2" xfId="21248" xr:uid="{FD67283F-1115-4E6F-AC6D-C7D86CAE28E9}"/>
    <cellStyle name="Comma 5 3 4" xfId="438" xr:uid="{00000000-0005-0000-0000-000011050000}"/>
    <cellStyle name="Comma 5 3 4 2" xfId="877" xr:uid="{00000000-0005-0000-0000-000012050000}"/>
    <cellStyle name="Comma 5 3 4 2 2" xfId="1315" xr:uid="{00000000-0005-0000-0000-000013050000}"/>
    <cellStyle name="Comma 5 3 4 2 2 2" xfId="2630" xr:uid="{00000000-0005-0000-0000-000014050000}"/>
    <cellStyle name="Comma 5 3 4 2 2 2 2" xfId="6135" xr:uid="{188BFD26-BEFB-434D-98B6-9AD42D4C77C9}"/>
    <cellStyle name="Comma 5 3 4 2 2 2 2 2" xfId="9638" xr:uid="{1A79F89E-1F32-43A5-BD56-7B6026DC69E0}"/>
    <cellStyle name="Comma 5 3 4 2 2 2 2 2 2" xfId="20150" xr:uid="{CC34373D-B644-4193-886E-79D5867807B1}"/>
    <cellStyle name="Comma 5 3 4 2 2 2 2 2 2 2" xfId="30662" xr:uid="{C122E3DD-961F-4CDC-BC3F-98D38332C9E2}"/>
    <cellStyle name="Comma 5 3 4 2 2 2 2 3" xfId="16646" xr:uid="{36F41067-B4FD-4DCA-969E-8D2AFE296CC6}"/>
    <cellStyle name="Comma 5 3 4 2 2 2 2 3 2" xfId="27158" xr:uid="{4748259F-005D-43BF-9C17-E6E90BE12743}"/>
    <cellStyle name="Comma 5 3 4 2 2 2 3" xfId="13142" xr:uid="{D7A26A69-1C7E-489D-92C7-263611795378}"/>
    <cellStyle name="Comma 5 3 4 2 2 2 3 2" xfId="23654" xr:uid="{682B092F-3213-43F1-B757-7ADDA0698719}"/>
    <cellStyle name="Comma 5 3 4 2 2 3" xfId="3506" xr:uid="{00000000-0005-0000-0000-00008E020000}"/>
    <cellStyle name="Comma 5 3 4 2 2 3 2" xfId="7010" xr:uid="{46FE8893-31D0-4217-AF35-5F72B6B14922}"/>
    <cellStyle name="Comma 5 3 4 2 2 3 2 2" xfId="10514" xr:uid="{AA6FD9DA-26A5-41A1-8745-B3C2123F2C9A}"/>
    <cellStyle name="Comma 5 3 4 2 2 3 2 2 2" xfId="21026" xr:uid="{48C45407-E0E9-478D-945B-DD21E8F0C1B4}"/>
    <cellStyle name="Comma 5 3 4 2 2 3 2 2 2 2" xfId="31538" xr:uid="{ED9162DC-2257-475D-B9AB-B74D2AD604FC}"/>
    <cellStyle name="Comma 5 3 4 2 2 3 2 3" xfId="17522" xr:uid="{2F71A997-3B73-4646-9550-D1D8A2F1EC9F}"/>
    <cellStyle name="Comma 5 3 4 2 2 3 2 3 2" xfId="28034" xr:uid="{8DA1F052-CA4E-40CF-8E2E-BB249B861D22}"/>
    <cellStyle name="Comma 5 3 4 2 2 3 3" xfId="14018" xr:uid="{9F2C89CB-3684-4794-BE3D-49EC4D0A0841}"/>
    <cellStyle name="Comma 5 3 4 2 2 3 3 2" xfId="24530" xr:uid="{8F76E178-A089-4663-A58B-7A57C4C7008C}"/>
    <cellStyle name="Comma 5 3 4 2 2 4" xfId="4821" xr:uid="{052CBA0C-2BB1-4840-99B2-9C1F8F6FBB48}"/>
    <cellStyle name="Comma 5 3 4 2 2 4 2" xfId="8324" xr:uid="{88DFA30B-97CC-4884-87E6-3CF1BB79F528}"/>
    <cellStyle name="Comma 5 3 4 2 2 4 2 2" xfId="18836" xr:uid="{23A17448-2926-47FA-8979-C3EF2FFB4BE1}"/>
    <cellStyle name="Comma 5 3 4 2 2 4 2 2 2" xfId="29348" xr:uid="{2EBF6A01-611A-4803-BDFD-EA1B615A8B61}"/>
    <cellStyle name="Comma 5 3 4 2 2 4 3" xfId="15332" xr:uid="{6DD45B35-DF17-44A8-AFAA-376B0441CE15}"/>
    <cellStyle name="Comma 5 3 4 2 2 4 3 2" xfId="25844" xr:uid="{0821F5A3-8C25-46A2-A83A-279ABD109173}"/>
    <cellStyle name="Comma 5 3 4 2 2 5" xfId="11828" xr:uid="{208F8639-644D-4AB2-9D1F-53FBF248F9AA}"/>
    <cellStyle name="Comma 5 3 4 2 2 5 2" xfId="22340" xr:uid="{A8E0D3C9-6D5A-40CF-B35E-1970B488849E}"/>
    <cellStyle name="Comma 5 3 4 2 3" xfId="2192" xr:uid="{00000000-0005-0000-0000-000015050000}"/>
    <cellStyle name="Comma 5 3 4 2 3 2" xfId="5697" xr:uid="{1514C315-FFE7-4013-83B1-0B981217632A}"/>
    <cellStyle name="Comma 5 3 4 2 3 2 2" xfId="9200" xr:uid="{5401EAF2-0B14-45B8-8009-21137EB2775A}"/>
    <cellStyle name="Comma 5 3 4 2 3 2 2 2" xfId="19712" xr:uid="{DDDF271A-0255-4E70-860B-4B41AB4DFE0B}"/>
    <cellStyle name="Comma 5 3 4 2 3 2 2 2 2" xfId="30224" xr:uid="{8AB925B1-58D0-45DA-AF5E-A7A8FA310D6D}"/>
    <cellStyle name="Comma 5 3 4 2 3 2 3" xfId="16208" xr:uid="{BED89207-E197-4DD1-B1CB-F349D2BA8C8B}"/>
    <cellStyle name="Comma 5 3 4 2 3 2 3 2" xfId="26720" xr:uid="{815AA06C-6DA0-4E8C-A4CA-B6C8D818E2A6}"/>
    <cellStyle name="Comma 5 3 4 2 3 3" xfId="12704" xr:uid="{F1A22BA2-4779-4871-8F72-61EC45553585}"/>
    <cellStyle name="Comma 5 3 4 2 3 3 2" xfId="23216" xr:uid="{274C1E3B-2A2B-469B-AC57-A2235FADE4C8}"/>
    <cellStyle name="Comma 5 3 4 2 4" xfId="3068" xr:uid="{00000000-0005-0000-0000-00008D020000}"/>
    <cellStyle name="Comma 5 3 4 2 4 2" xfId="6572" xr:uid="{931293C0-9D0D-493E-8818-D47865F22759}"/>
    <cellStyle name="Comma 5 3 4 2 4 2 2" xfId="10076" xr:uid="{8F2F7D8E-4828-44E0-88B0-9C7AD4171C7C}"/>
    <cellStyle name="Comma 5 3 4 2 4 2 2 2" xfId="20588" xr:uid="{067EBB16-1DB6-4EF3-B788-8FD17FDD37B5}"/>
    <cellStyle name="Comma 5 3 4 2 4 2 2 2 2" xfId="31100" xr:uid="{E981AC22-E2EA-40A8-8689-FE3AFAA14DB6}"/>
    <cellStyle name="Comma 5 3 4 2 4 2 3" xfId="17084" xr:uid="{EC8F5E21-ED0E-4A63-A262-9FE155C6426E}"/>
    <cellStyle name="Comma 5 3 4 2 4 2 3 2" xfId="27596" xr:uid="{F23DEDA8-E7DB-42AE-A144-BF28D04BD973}"/>
    <cellStyle name="Comma 5 3 4 2 4 3" xfId="13580" xr:uid="{38E553FC-2CD5-4076-B711-3CD4E6BE9806}"/>
    <cellStyle name="Comma 5 3 4 2 4 3 2" xfId="24092" xr:uid="{3D02D1DC-2C99-4B7D-ACBE-DA3F7CE326A0}"/>
    <cellStyle name="Comma 5 3 4 2 5" xfId="4383" xr:uid="{18C780B3-3433-42A4-AC29-0CA144E23188}"/>
    <cellStyle name="Comma 5 3 4 2 5 2" xfId="7886" xr:uid="{52E08B64-B7B0-4A1F-A6BE-89457D2EDE12}"/>
    <cellStyle name="Comma 5 3 4 2 5 2 2" xfId="18398" xr:uid="{CF585246-04C5-48AA-B9E1-41D6D06D7055}"/>
    <cellStyle name="Comma 5 3 4 2 5 2 2 2" xfId="28910" xr:uid="{65EA8B59-1CE2-43B9-8449-EB3DF505D3E2}"/>
    <cellStyle name="Comma 5 3 4 2 5 3" xfId="14894" xr:uid="{ADE58A4F-E9DE-4E9B-B40C-67649861E334}"/>
    <cellStyle name="Comma 5 3 4 2 5 3 2" xfId="25406" xr:uid="{EC491D6B-55F8-43E2-B1D6-A2C99EC9DE9D}"/>
    <cellStyle name="Comma 5 3 4 2 6" xfId="11390" xr:uid="{0D545682-52AA-4A0E-A97F-2A0101C8807F}"/>
    <cellStyle name="Comma 5 3 4 2 6 2" xfId="21902" xr:uid="{2209ADA3-C4E7-45CE-A128-9055E9506C25}"/>
    <cellStyle name="Comma 5 3 4 3" xfId="1754" xr:uid="{00000000-0005-0000-0000-000016050000}"/>
    <cellStyle name="Comma 5 3 4 3 2" xfId="5259" xr:uid="{6952D3AA-2E6F-4DFB-926A-5C3345F8F889}"/>
    <cellStyle name="Comma 5 3 4 3 2 2" xfId="8762" xr:uid="{ADBED8BB-6813-4142-BA67-AC48AC422B0D}"/>
    <cellStyle name="Comma 5 3 4 3 2 2 2" xfId="19274" xr:uid="{3E8B328D-235F-4A5C-9CFE-5277767FB559}"/>
    <cellStyle name="Comma 5 3 4 3 2 2 2 2" xfId="29786" xr:uid="{66126749-FACC-4E09-BF05-FC1BBD42573D}"/>
    <cellStyle name="Comma 5 3 4 3 2 3" xfId="15770" xr:uid="{798DF86B-C692-4260-BF2A-ED449FB2A260}"/>
    <cellStyle name="Comma 5 3 4 3 2 3 2" xfId="26282" xr:uid="{41F8A132-A28A-489F-A829-01AE1F0A1FCE}"/>
    <cellStyle name="Comma 5 3 4 3 3" xfId="12266" xr:uid="{4ED6DF93-CC4B-4B77-AFE3-D6254704E490}"/>
    <cellStyle name="Comma 5 3 4 3 3 2" xfId="22778" xr:uid="{DB013E74-A80A-44C9-8F62-13A226490DA3}"/>
    <cellStyle name="Comma 5 3 4 4" xfId="3945" xr:uid="{724C7E6A-CD2D-46A8-823A-05272A05968F}"/>
    <cellStyle name="Comma 5 3 4 4 2" xfId="7448" xr:uid="{FD67E728-81C9-4DC8-BF05-981F33B2F283}"/>
    <cellStyle name="Comma 5 3 4 4 2 2" xfId="17960" xr:uid="{75D6653E-BE9A-4086-804A-0C1BCF31B67C}"/>
    <cellStyle name="Comma 5 3 4 4 2 2 2" xfId="28472" xr:uid="{4E06DC62-246C-4C7C-AA96-599260B5AE8B}"/>
    <cellStyle name="Comma 5 3 4 4 3" xfId="14456" xr:uid="{44931CFC-5E96-42F0-85F4-2D5124C29769}"/>
    <cellStyle name="Comma 5 3 4 4 3 2" xfId="24968" xr:uid="{747E3D78-6C87-4994-9D36-7BD8299393E6}"/>
    <cellStyle name="Comma 5 3 4 5" xfId="10952" xr:uid="{B1450F8D-AF0F-4D12-B95F-D4DA41CE228A}"/>
    <cellStyle name="Comma 5 3 4 5 2" xfId="21464" xr:uid="{6BF354BE-DCD5-4D35-99FD-D3182711AE88}"/>
    <cellStyle name="Comma 5 3 5" xfId="294" xr:uid="{00000000-0005-0000-0000-000017050000}"/>
    <cellStyle name="Comma 5 3 5 2" xfId="733" xr:uid="{00000000-0005-0000-0000-000018050000}"/>
    <cellStyle name="Comma 5 3 5 2 2" xfId="1171" xr:uid="{00000000-0005-0000-0000-000019050000}"/>
    <cellStyle name="Comma 5 3 5 2 2 2" xfId="2486" xr:uid="{00000000-0005-0000-0000-00001A050000}"/>
    <cellStyle name="Comma 5 3 5 2 2 2 2" xfId="5991" xr:uid="{583AE856-1E3A-4248-9D3F-BB62E26ABC7D}"/>
    <cellStyle name="Comma 5 3 5 2 2 2 2 2" xfId="9494" xr:uid="{0AF0CAE7-6BD0-42D0-AC36-B5EEC25E3A77}"/>
    <cellStyle name="Comma 5 3 5 2 2 2 2 2 2" xfId="20006" xr:uid="{C88A77F5-2F4E-4B4E-98FD-F6F9596DFF3F}"/>
    <cellStyle name="Comma 5 3 5 2 2 2 2 2 2 2" xfId="30518" xr:uid="{7177A908-D926-41C2-A192-0B1243073192}"/>
    <cellStyle name="Comma 5 3 5 2 2 2 2 3" xfId="16502" xr:uid="{10971E10-920E-4579-8CC5-B41C74EE7F82}"/>
    <cellStyle name="Comma 5 3 5 2 2 2 2 3 2" xfId="27014" xr:uid="{DA22A6AF-92FD-400E-A6B2-BB8E6B4A35E1}"/>
    <cellStyle name="Comma 5 3 5 2 2 2 3" xfId="12998" xr:uid="{640D15B8-F7EC-4B6B-95D3-5BC3A2913347}"/>
    <cellStyle name="Comma 5 3 5 2 2 2 3 2" xfId="23510" xr:uid="{82BE1616-86C6-421C-83EE-13A265CA051B}"/>
    <cellStyle name="Comma 5 3 5 2 2 3" xfId="3362" xr:uid="{00000000-0005-0000-0000-000091020000}"/>
    <cellStyle name="Comma 5 3 5 2 2 3 2" xfId="6866" xr:uid="{FA23BD7F-78BE-4127-BA40-CE00C2F4267C}"/>
    <cellStyle name="Comma 5 3 5 2 2 3 2 2" xfId="10370" xr:uid="{E4C907A1-0223-46D7-849A-B396A92DF4AC}"/>
    <cellStyle name="Comma 5 3 5 2 2 3 2 2 2" xfId="20882" xr:uid="{12BFFD7B-F358-4354-90FC-3BC170F7B047}"/>
    <cellStyle name="Comma 5 3 5 2 2 3 2 2 2 2" xfId="31394" xr:uid="{6EF7F50D-B170-456D-8200-35A452A8FF07}"/>
    <cellStyle name="Comma 5 3 5 2 2 3 2 3" xfId="17378" xr:uid="{6E6721AE-7D28-4880-B037-44939C06F341}"/>
    <cellStyle name="Comma 5 3 5 2 2 3 2 3 2" xfId="27890" xr:uid="{40E22AD4-032C-42BA-9FE4-33E045FDC743}"/>
    <cellStyle name="Comma 5 3 5 2 2 3 3" xfId="13874" xr:uid="{91E061F2-1F0B-4CC6-BCF6-0B56A3F637C0}"/>
    <cellStyle name="Comma 5 3 5 2 2 3 3 2" xfId="24386" xr:uid="{64AAFC1C-6032-4B8A-9168-AE3413806A59}"/>
    <cellStyle name="Comma 5 3 5 2 2 4" xfId="4677" xr:uid="{A319AFA2-2ED7-4814-924B-6182E9733B64}"/>
    <cellStyle name="Comma 5 3 5 2 2 4 2" xfId="8180" xr:uid="{FC1B7355-A356-426C-AD0B-13C7F728AF99}"/>
    <cellStyle name="Comma 5 3 5 2 2 4 2 2" xfId="18692" xr:uid="{5B26B7D3-0656-45D2-A032-F42067C16058}"/>
    <cellStyle name="Comma 5 3 5 2 2 4 2 2 2" xfId="29204" xr:uid="{1485F781-5C5D-4FAB-BD6C-C2C2516DC437}"/>
    <cellStyle name="Comma 5 3 5 2 2 4 3" xfId="15188" xr:uid="{4C8BD2E3-6D2F-4E5D-B8A1-4C4870D05302}"/>
    <cellStyle name="Comma 5 3 5 2 2 4 3 2" xfId="25700" xr:uid="{B10C6FB8-746E-4F75-AB76-5EAA9A5FC480}"/>
    <cellStyle name="Comma 5 3 5 2 2 5" xfId="11684" xr:uid="{48E661AF-777D-42F6-9D6C-27893AE1B53B}"/>
    <cellStyle name="Comma 5 3 5 2 2 5 2" xfId="22196" xr:uid="{4005AFA9-A9E0-4B10-B5C0-B10E4BDEA7B6}"/>
    <cellStyle name="Comma 5 3 5 2 3" xfId="2048" xr:uid="{00000000-0005-0000-0000-00001B050000}"/>
    <cellStyle name="Comma 5 3 5 2 3 2" xfId="5553" xr:uid="{B396B1F6-6CDE-49E0-9A96-039D7AADC1B1}"/>
    <cellStyle name="Comma 5 3 5 2 3 2 2" xfId="9056" xr:uid="{10322E6E-D7F2-43D6-AF12-3DAEDB24A194}"/>
    <cellStyle name="Comma 5 3 5 2 3 2 2 2" xfId="19568" xr:uid="{5116113E-D63B-492F-82F7-2B732EDBDF16}"/>
    <cellStyle name="Comma 5 3 5 2 3 2 2 2 2" xfId="30080" xr:uid="{F3E5E3DD-17D4-47B7-B9C9-07A842001D4A}"/>
    <cellStyle name="Comma 5 3 5 2 3 2 3" xfId="16064" xr:uid="{83924EDE-6A81-4555-ADA3-19AC40BC19D2}"/>
    <cellStyle name="Comma 5 3 5 2 3 2 3 2" xfId="26576" xr:uid="{675FF74C-90F5-4649-8F62-65F8E6050D21}"/>
    <cellStyle name="Comma 5 3 5 2 3 3" xfId="12560" xr:uid="{E3EB7BDB-2075-4A31-9AD0-B120473DE1D5}"/>
    <cellStyle name="Comma 5 3 5 2 3 3 2" xfId="23072" xr:uid="{4A4760DC-96B6-423C-8E08-BE99E799E90E}"/>
    <cellStyle name="Comma 5 3 5 2 4" xfId="2924" xr:uid="{00000000-0005-0000-0000-000090020000}"/>
    <cellStyle name="Comma 5 3 5 2 4 2" xfId="6428" xr:uid="{99A12842-3073-4E1F-8CFF-4134C5CCF269}"/>
    <cellStyle name="Comma 5 3 5 2 4 2 2" xfId="9932" xr:uid="{5F49957F-E842-4959-82F4-F5F2BA276D32}"/>
    <cellStyle name="Comma 5 3 5 2 4 2 2 2" xfId="20444" xr:uid="{1D370198-A7BD-4185-AFA5-8BD98A53D6F5}"/>
    <cellStyle name="Comma 5 3 5 2 4 2 2 2 2" xfId="30956" xr:uid="{FD29E5CF-85EA-417A-B499-583765C1D630}"/>
    <cellStyle name="Comma 5 3 5 2 4 2 3" xfId="16940" xr:uid="{FE53795B-F3C2-4C09-B80B-5F1D5B2C05CB}"/>
    <cellStyle name="Comma 5 3 5 2 4 2 3 2" xfId="27452" xr:uid="{A5C64E97-2DFD-4E38-B7AE-9DAAE70582D8}"/>
    <cellStyle name="Comma 5 3 5 2 4 3" xfId="13436" xr:uid="{998135CF-979B-458F-AAA3-B0BEBB9C929B}"/>
    <cellStyle name="Comma 5 3 5 2 4 3 2" xfId="23948" xr:uid="{6323719D-AF57-427F-A9AF-72D6E254E80B}"/>
    <cellStyle name="Comma 5 3 5 2 5" xfId="4239" xr:uid="{77A03465-6744-4C86-89F9-F99683915C50}"/>
    <cellStyle name="Comma 5 3 5 2 5 2" xfId="7742" xr:uid="{1F0A484D-9034-4BB6-93E3-D616DD96465A}"/>
    <cellStyle name="Comma 5 3 5 2 5 2 2" xfId="18254" xr:uid="{BEC4417E-560F-49B8-A136-0A7E71656302}"/>
    <cellStyle name="Comma 5 3 5 2 5 2 2 2" xfId="28766" xr:uid="{5B8C5B3A-93B4-4CD7-9DEB-CB46A93344DB}"/>
    <cellStyle name="Comma 5 3 5 2 5 3" xfId="14750" xr:uid="{0C5D4162-792B-4203-941F-4E01F8EF2861}"/>
    <cellStyle name="Comma 5 3 5 2 5 3 2" xfId="25262" xr:uid="{3446EC60-2EE4-4A79-9962-F8FFD2BB2A3C}"/>
    <cellStyle name="Comma 5 3 5 2 6" xfId="11246" xr:uid="{2A4A9DF5-F939-4E20-88D6-5674AB041554}"/>
    <cellStyle name="Comma 5 3 5 2 6 2" xfId="21758" xr:uid="{6967F703-2D3C-4246-8F41-3EBD0D950B3C}"/>
    <cellStyle name="Comma 5 3 5 3" xfId="1610" xr:uid="{00000000-0005-0000-0000-00001C050000}"/>
    <cellStyle name="Comma 5 3 5 3 2" xfId="5115" xr:uid="{490AFE0D-614A-422A-B16F-A5B2A2452CD9}"/>
    <cellStyle name="Comma 5 3 5 3 2 2" xfId="8618" xr:uid="{D9947DF9-CA8E-44E1-A3BA-AA582DBD04A5}"/>
    <cellStyle name="Comma 5 3 5 3 2 2 2" xfId="19130" xr:uid="{86EBA763-AEAE-48D8-A40A-EDBA50FE292B}"/>
    <cellStyle name="Comma 5 3 5 3 2 2 2 2" xfId="29642" xr:uid="{5843A508-E2A6-4BF5-BB5B-B240DC1ED4B0}"/>
    <cellStyle name="Comma 5 3 5 3 2 3" xfId="15626" xr:uid="{95F1BCA1-8968-4129-B8BC-BDE724208F5F}"/>
    <cellStyle name="Comma 5 3 5 3 2 3 2" xfId="26138" xr:uid="{962FFCB1-F05A-4E6B-8F5D-88A89B4BC8A3}"/>
    <cellStyle name="Comma 5 3 5 3 3" xfId="12122" xr:uid="{49EDDB76-6251-44B4-AAE9-C44E4E28FB3D}"/>
    <cellStyle name="Comma 5 3 5 3 3 2" xfId="22634" xr:uid="{FA9F5F42-7B48-41EF-9229-177A754D554C}"/>
    <cellStyle name="Comma 5 3 5 4" xfId="3801" xr:uid="{42B38F12-1A3A-4951-9B89-8BE80A2A3684}"/>
    <cellStyle name="Comma 5 3 5 4 2" xfId="7304" xr:uid="{FFA618E2-0C82-425A-8D30-6E0A3083050A}"/>
    <cellStyle name="Comma 5 3 5 4 2 2" xfId="17816" xr:uid="{DC1E30BE-FEE9-4AFE-A916-D938B593904D}"/>
    <cellStyle name="Comma 5 3 5 4 2 2 2" xfId="28328" xr:uid="{0954C43C-5F9E-4DCB-9BA7-E2389356B029}"/>
    <cellStyle name="Comma 5 3 5 4 3" xfId="14312" xr:uid="{5770438F-464C-47E3-9930-4E8362B0B3CA}"/>
    <cellStyle name="Comma 5 3 5 4 3 2" xfId="24824" xr:uid="{481E6F44-47C7-4B96-B87F-51EF3A33CADF}"/>
    <cellStyle name="Comma 5 3 5 5" xfId="10808" xr:uid="{BB9ADE65-CDFB-40D4-ACCC-FE18B5E04900}"/>
    <cellStyle name="Comma 5 3 5 5 2" xfId="21320" xr:uid="{D58C6371-DDB5-47F5-B9CA-CF935BB2CA24}"/>
    <cellStyle name="Comma 5 3 6" xfId="589" xr:uid="{00000000-0005-0000-0000-00001D050000}"/>
    <cellStyle name="Comma 5 3 6 2" xfId="1027" xr:uid="{00000000-0005-0000-0000-00001E050000}"/>
    <cellStyle name="Comma 5 3 6 2 2" xfId="2342" xr:uid="{00000000-0005-0000-0000-00001F050000}"/>
    <cellStyle name="Comma 5 3 6 2 2 2" xfId="5847" xr:uid="{97072329-7388-4FCD-AD17-25797A739000}"/>
    <cellStyle name="Comma 5 3 6 2 2 2 2" xfId="9350" xr:uid="{B94B2C07-39BD-4812-A48C-4C6B5BB8130D}"/>
    <cellStyle name="Comma 5 3 6 2 2 2 2 2" xfId="19862" xr:uid="{1D202E29-03CB-49E1-BF81-833145C6FCF8}"/>
    <cellStyle name="Comma 5 3 6 2 2 2 2 2 2" xfId="30374" xr:uid="{DCC4D30D-18C6-4D7D-9609-5B7E11556472}"/>
    <cellStyle name="Comma 5 3 6 2 2 2 3" xfId="16358" xr:uid="{2944B0C0-8458-4237-9BAF-01A938617EAE}"/>
    <cellStyle name="Comma 5 3 6 2 2 2 3 2" xfId="26870" xr:uid="{4DD7E0F1-DF32-49B9-AD89-B4A1E8A7FA40}"/>
    <cellStyle name="Comma 5 3 6 2 2 3" xfId="12854" xr:uid="{7DA4C689-4923-4D49-BDA1-295783838F0A}"/>
    <cellStyle name="Comma 5 3 6 2 2 3 2" xfId="23366" xr:uid="{01D2D4FB-76A4-4CA8-87AC-09B1775C9C90}"/>
    <cellStyle name="Comma 5 3 6 2 3" xfId="3218" xr:uid="{00000000-0005-0000-0000-000093020000}"/>
    <cellStyle name="Comma 5 3 6 2 3 2" xfId="6722" xr:uid="{AB8CFDE6-7EBC-466D-901F-EE39F050B412}"/>
    <cellStyle name="Comma 5 3 6 2 3 2 2" xfId="10226" xr:uid="{C0EEBFE3-F29C-406A-AD6F-11A4353FB696}"/>
    <cellStyle name="Comma 5 3 6 2 3 2 2 2" xfId="20738" xr:uid="{E8AA0C5E-E306-4243-80CF-443E9BEE4C38}"/>
    <cellStyle name="Comma 5 3 6 2 3 2 2 2 2" xfId="31250" xr:uid="{B4B25778-80B0-4BA4-B9BF-021FE4E0A82A}"/>
    <cellStyle name="Comma 5 3 6 2 3 2 3" xfId="17234" xr:uid="{28A9D72A-7CF8-44D5-9AA9-89B754F87C70}"/>
    <cellStyle name="Comma 5 3 6 2 3 2 3 2" xfId="27746" xr:uid="{F0F6FE83-7513-443D-A44D-542386A13843}"/>
    <cellStyle name="Comma 5 3 6 2 3 3" xfId="13730" xr:uid="{C5F2ADA4-8603-4505-BBAC-024C9C26C211}"/>
    <cellStyle name="Comma 5 3 6 2 3 3 2" xfId="24242" xr:uid="{8AB5A466-DA5D-489E-BB14-8BDA118EAE5B}"/>
    <cellStyle name="Comma 5 3 6 2 4" xfId="4533" xr:uid="{1D9FEEDD-EFB1-4E74-A697-FFE791AA13B4}"/>
    <cellStyle name="Comma 5 3 6 2 4 2" xfId="8036" xr:uid="{646547F9-ED83-4605-8138-4FDC224A6F88}"/>
    <cellStyle name="Comma 5 3 6 2 4 2 2" xfId="18548" xr:uid="{7A94F11B-5649-4222-BDDC-810758B80225}"/>
    <cellStyle name="Comma 5 3 6 2 4 2 2 2" xfId="29060" xr:uid="{96A6737B-142A-4757-A79A-F6CC710FCB44}"/>
    <cellStyle name="Comma 5 3 6 2 4 3" xfId="15044" xr:uid="{84E5F34F-0A9A-45A0-9ACE-5AA1FE914B13}"/>
    <cellStyle name="Comma 5 3 6 2 4 3 2" xfId="25556" xr:uid="{B0B47D89-84C9-4889-85EA-E4443830EBEA}"/>
    <cellStyle name="Comma 5 3 6 2 5" xfId="11540" xr:uid="{B7320CEC-D2A5-41CF-B19C-2868A3DB65E5}"/>
    <cellStyle name="Comma 5 3 6 2 5 2" xfId="22052" xr:uid="{642D9909-292E-442C-AF80-C07ACD4777F3}"/>
    <cellStyle name="Comma 5 3 6 3" xfId="1904" xr:uid="{00000000-0005-0000-0000-000020050000}"/>
    <cellStyle name="Comma 5 3 6 3 2" xfId="5409" xr:uid="{A1DEA1DE-D23C-49F9-8908-45B36B3C91B5}"/>
    <cellStyle name="Comma 5 3 6 3 2 2" xfId="8912" xr:uid="{6FDBBCA6-F0A7-4A45-8D7B-4E395CAE7D3B}"/>
    <cellStyle name="Comma 5 3 6 3 2 2 2" xfId="19424" xr:uid="{774C91B8-CE57-4535-8540-94B15241378D}"/>
    <cellStyle name="Comma 5 3 6 3 2 2 2 2" xfId="29936" xr:uid="{CD3B1632-588F-452C-A619-B7B79DF5F3B2}"/>
    <cellStyle name="Comma 5 3 6 3 2 3" xfId="15920" xr:uid="{674E0532-3B57-46FE-A089-B90682813FB9}"/>
    <cellStyle name="Comma 5 3 6 3 2 3 2" xfId="26432" xr:uid="{0ACE8E74-916E-4EEA-993F-4439A28A8942}"/>
    <cellStyle name="Comma 5 3 6 3 3" xfId="12416" xr:uid="{7A64408B-C62C-4A8F-9D40-F5170ECD7DBF}"/>
    <cellStyle name="Comma 5 3 6 3 3 2" xfId="22928" xr:uid="{84D94770-76B0-4B23-8B67-250CB82EF9BE}"/>
    <cellStyle name="Comma 5 3 6 4" xfId="2780" xr:uid="{00000000-0005-0000-0000-000092020000}"/>
    <cellStyle name="Comma 5 3 6 4 2" xfId="6284" xr:uid="{504496A8-6EE0-4AC6-916B-12229E85E1F6}"/>
    <cellStyle name="Comma 5 3 6 4 2 2" xfId="9788" xr:uid="{F87D719B-5C6E-45F2-B5C5-EC28F38D8B45}"/>
    <cellStyle name="Comma 5 3 6 4 2 2 2" xfId="20300" xr:uid="{04768DEA-0443-49A6-BE4A-63D8539496FC}"/>
    <cellStyle name="Comma 5 3 6 4 2 2 2 2" xfId="30812" xr:uid="{511B6567-7BC8-4A1F-905D-024AC1462700}"/>
    <cellStyle name="Comma 5 3 6 4 2 3" xfId="16796" xr:uid="{C7A91E10-166E-4DE8-928E-6A9BC1793322}"/>
    <cellStyle name="Comma 5 3 6 4 2 3 2" xfId="27308" xr:uid="{24265114-72DF-4A7E-8A83-FA243D02F852}"/>
    <cellStyle name="Comma 5 3 6 4 3" xfId="13292" xr:uid="{2F148F88-2FDE-4DF9-851D-808DBC4CA44D}"/>
    <cellStyle name="Comma 5 3 6 4 3 2" xfId="23804" xr:uid="{D56621B3-D9BD-49C7-A20A-08D8E8E83742}"/>
    <cellStyle name="Comma 5 3 6 5" xfId="4095" xr:uid="{C469B72A-8CA5-471D-AB38-0BFEB0BE42BD}"/>
    <cellStyle name="Comma 5 3 6 5 2" xfId="7598" xr:uid="{1B4C398A-6109-40E0-B59D-5095383F9D56}"/>
    <cellStyle name="Comma 5 3 6 5 2 2" xfId="18110" xr:uid="{B4B55E55-2031-47C5-AC6D-4BE0F42FE1DB}"/>
    <cellStyle name="Comma 5 3 6 5 2 2 2" xfId="28622" xr:uid="{40851B3D-7831-415D-8E6B-71BB8D7D2F1E}"/>
    <cellStyle name="Comma 5 3 6 5 3" xfId="14606" xr:uid="{475F4AFA-AD4C-4A7D-8177-6898432F043C}"/>
    <cellStyle name="Comma 5 3 6 5 3 2" xfId="25118" xr:uid="{998CB2A8-E980-4CE9-A0CE-83388ECEEEC1}"/>
    <cellStyle name="Comma 5 3 6 6" xfId="11102" xr:uid="{BEF83F20-E3E2-467C-84EC-23BFCAC805F6}"/>
    <cellStyle name="Comma 5 3 6 6 2" xfId="21614" xr:uid="{F719619F-D03B-45C1-AC7A-CB0D89DFAFE7}"/>
    <cellStyle name="Comma 5 3 7" xfId="1466" xr:uid="{00000000-0005-0000-0000-000021050000}"/>
    <cellStyle name="Comma 5 3 7 2" xfId="4971" xr:uid="{6952E55F-EA01-40C6-8B24-BDF2164054DB}"/>
    <cellStyle name="Comma 5 3 7 2 2" xfId="8474" xr:uid="{0FB95B2B-FEAF-48A9-BE86-F2A0043BB31C}"/>
    <cellStyle name="Comma 5 3 7 2 2 2" xfId="18986" xr:uid="{B50B57BB-F966-4CED-A016-6FF3BCFDDC5E}"/>
    <cellStyle name="Comma 5 3 7 2 2 2 2" xfId="29498" xr:uid="{84301426-9C8F-4A29-A905-2B9A377C0221}"/>
    <cellStyle name="Comma 5 3 7 2 3" xfId="15482" xr:uid="{31E03D14-A960-4E87-A769-4F27006C8CE3}"/>
    <cellStyle name="Comma 5 3 7 2 3 2" xfId="25994" xr:uid="{16558716-7BE7-4756-825D-129972AA6D1D}"/>
    <cellStyle name="Comma 5 3 7 3" xfId="11978" xr:uid="{6AE67780-200C-479C-AE93-6B23BCBA7B2B}"/>
    <cellStyle name="Comma 5 3 7 3 2" xfId="22490" xr:uid="{1B2965FD-98FC-499E-ACCE-0FA05604A125}"/>
    <cellStyle name="Comma 5 3 8" xfId="3657" xr:uid="{4177FEEE-35AF-49E5-9CEE-156D5CDF6186}"/>
    <cellStyle name="Comma 5 3 8 2" xfId="7160" xr:uid="{61F2FAFC-79F3-4ACD-B279-3580B1C02150}"/>
    <cellStyle name="Comma 5 3 8 2 2" xfId="17672" xr:uid="{3630ABE6-E183-453B-9A7B-C0168D79539D}"/>
    <cellStyle name="Comma 5 3 8 2 2 2" xfId="28184" xr:uid="{E9E9C468-D9A1-4147-B4B6-D8F2B8B98DD5}"/>
    <cellStyle name="Comma 5 3 8 3" xfId="14168" xr:uid="{C2394896-D6BA-445D-BDC4-9F94BA92C7A0}"/>
    <cellStyle name="Comma 5 3 8 3 2" xfId="24680" xr:uid="{5748C65B-2DB1-40A6-AE66-2AC8D7CD3EB9}"/>
    <cellStyle name="Comma 5 3 9" xfId="10664" xr:uid="{28694C38-F58B-492D-8706-3E3B02CBCCAA}"/>
    <cellStyle name="Comma 5 3 9 2" xfId="21176" xr:uid="{08F79A8C-A8B9-4187-9AE0-361373B02E07}"/>
    <cellStyle name="Comma 5 4" xfId="158" xr:uid="{00000000-0005-0000-0000-000022050000}"/>
    <cellStyle name="Comma 5 4 2" xfId="251" xr:uid="{00000000-0005-0000-0000-000023050000}"/>
    <cellStyle name="Comma 5 4 2 2" xfId="539" xr:uid="{00000000-0005-0000-0000-000024050000}"/>
    <cellStyle name="Comma 5 4 2 2 2" xfId="978" xr:uid="{00000000-0005-0000-0000-000025050000}"/>
    <cellStyle name="Comma 5 4 2 2 2 2" xfId="1416" xr:uid="{00000000-0005-0000-0000-000026050000}"/>
    <cellStyle name="Comma 5 4 2 2 2 2 2" xfId="2731" xr:uid="{00000000-0005-0000-0000-000027050000}"/>
    <cellStyle name="Comma 5 4 2 2 2 2 2 2" xfId="6236" xr:uid="{C0EEA8E9-D7F6-49EC-8FF3-53C9022B09AF}"/>
    <cellStyle name="Comma 5 4 2 2 2 2 2 2 2" xfId="9739" xr:uid="{FA9B18FA-F42F-4F07-9EB9-5218447249D0}"/>
    <cellStyle name="Comma 5 4 2 2 2 2 2 2 2 2" xfId="20251" xr:uid="{63F89AC5-61A2-4817-859F-9230F7BE8B94}"/>
    <cellStyle name="Comma 5 4 2 2 2 2 2 2 2 2 2" xfId="30763" xr:uid="{AA3074F7-F5F5-4FDC-A88F-BC41DC1D813D}"/>
    <cellStyle name="Comma 5 4 2 2 2 2 2 2 3" xfId="16747" xr:uid="{586D8738-466E-44EC-BC76-02A71E2BC23F}"/>
    <cellStyle name="Comma 5 4 2 2 2 2 2 2 3 2" xfId="27259" xr:uid="{598ACF02-CCAE-4B1F-884C-98458E566BD2}"/>
    <cellStyle name="Comma 5 4 2 2 2 2 2 3" xfId="13243" xr:uid="{3A53A492-4800-4DDC-B4E1-7C56EB23B21B}"/>
    <cellStyle name="Comma 5 4 2 2 2 2 2 3 2" xfId="23755" xr:uid="{E750F15F-E6BF-4946-B4C8-711102A91A0E}"/>
    <cellStyle name="Comma 5 4 2 2 2 2 3" xfId="3607" xr:uid="{00000000-0005-0000-0000-000098020000}"/>
    <cellStyle name="Comma 5 4 2 2 2 2 3 2" xfId="7111" xr:uid="{7192952A-AE9A-4E9D-B5BD-81138CB7B616}"/>
    <cellStyle name="Comma 5 4 2 2 2 2 3 2 2" xfId="10615" xr:uid="{BFF6F169-C1FA-4181-939F-2C1276CBBB7C}"/>
    <cellStyle name="Comma 5 4 2 2 2 2 3 2 2 2" xfId="21127" xr:uid="{B47A15F5-3D20-4154-A650-142B1C119E78}"/>
    <cellStyle name="Comma 5 4 2 2 2 2 3 2 2 2 2" xfId="31639" xr:uid="{FA850D8B-93BE-4176-B9DB-B1522980673C}"/>
    <cellStyle name="Comma 5 4 2 2 2 2 3 2 3" xfId="17623" xr:uid="{4FFF0B76-F26F-49C1-B13F-1675F9FB7772}"/>
    <cellStyle name="Comma 5 4 2 2 2 2 3 2 3 2" xfId="28135" xr:uid="{678D444F-F92E-4A8D-9BDD-5AA3F9792B64}"/>
    <cellStyle name="Comma 5 4 2 2 2 2 3 3" xfId="14119" xr:uid="{D9A312A1-FD16-465E-B7E1-6DBC6F6D1D67}"/>
    <cellStyle name="Comma 5 4 2 2 2 2 3 3 2" xfId="24631" xr:uid="{D359B347-8061-4F2F-B159-6E277F686531}"/>
    <cellStyle name="Comma 5 4 2 2 2 2 4" xfId="4922" xr:uid="{DAB32A33-ACD0-4E45-B6D4-D10F010D22EE}"/>
    <cellStyle name="Comma 5 4 2 2 2 2 4 2" xfId="8425" xr:uid="{2B74D1E8-05B4-4D83-8A7C-C4D8FDD766C1}"/>
    <cellStyle name="Comma 5 4 2 2 2 2 4 2 2" xfId="18937" xr:uid="{99CC0CD3-91F2-46FC-98DD-9E5E1BEF5BCE}"/>
    <cellStyle name="Comma 5 4 2 2 2 2 4 2 2 2" xfId="29449" xr:uid="{796A9F4E-C235-4696-AC51-E4FBBAFC22E1}"/>
    <cellStyle name="Comma 5 4 2 2 2 2 4 3" xfId="15433" xr:uid="{5DB278B8-0B96-41F2-ABA8-E60FE3477530}"/>
    <cellStyle name="Comma 5 4 2 2 2 2 4 3 2" xfId="25945" xr:uid="{083942F5-6893-4DC4-9DB1-BF3FA95AAE67}"/>
    <cellStyle name="Comma 5 4 2 2 2 2 5" xfId="11929" xr:uid="{41B7A7C2-38DA-4E7B-ACA3-49BDDF67878F}"/>
    <cellStyle name="Comma 5 4 2 2 2 2 5 2" xfId="22441" xr:uid="{75B60AB0-1877-497D-93B1-C3E13047C1A1}"/>
    <cellStyle name="Comma 5 4 2 2 2 3" xfId="2293" xr:uid="{00000000-0005-0000-0000-000028050000}"/>
    <cellStyle name="Comma 5 4 2 2 2 3 2" xfId="5798" xr:uid="{C566942F-FAC3-4685-924B-0DF6EF073815}"/>
    <cellStyle name="Comma 5 4 2 2 2 3 2 2" xfId="9301" xr:uid="{264D2096-9DE3-4A4E-9771-7EA9DC696A8D}"/>
    <cellStyle name="Comma 5 4 2 2 2 3 2 2 2" xfId="19813" xr:uid="{88D0B9E3-B0A4-4D1A-8DAC-84955964E3BE}"/>
    <cellStyle name="Comma 5 4 2 2 2 3 2 2 2 2" xfId="30325" xr:uid="{3A9EFA05-F78D-45CA-AD7F-1F6DBC5D541A}"/>
    <cellStyle name="Comma 5 4 2 2 2 3 2 3" xfId="16309" xr:uid="{B445EE0F-6FA3-4666-91B4-5F4290DA3CCB}"/>
    <cellStyle name="Comma 5 4 2 2 2 3 2 3 2" xfId="26821" xr:uid="{17A27E9F-B627-4692-B116-3E74CB21D80E}"/>
    <cellStyle name="Comma 5 4 2 2 2 3 3" xfId="12805" xr:uid="{4D51F1E5-9936-499E-98B6-B231C656E7B9}"/>
    <cellStyle name="Comma 5 4 2 2 2 3 3 2" xfId="23317" xr:uid="{A55A0F90-47DC-4371-95DF-F20E5744CEA7}"/>
    <cellStyle name="Comma 5 4 2 2 2 4" xfId="3169" xr:uid="{00000000-0005-0000-0000-000097020000}"/>
    <cellStyle name="Comma 5 4 2 2 2 4 2" xfId="6673" xr:uid="{78775CC9-9905-45E5-B0E2-690DA8FDC2A6}"/>
    <cellStyle name="Comma 5 4 2 2 2 4 2 2" xfId="10177" xr:uid="{0E3D4444-F891-4BFC-AF36-4F6E2BA8C322}"/>
    <cellStyle name="Comma 5 4 2 2 2 4 2 2 2" xfId="20689" xr:uid="{EC543DFF-C746-4864-AB5E-7B27D6AD12C9}"/>
    <cellStyle name="Comma 5 4 2 2 2 4 2 2 2 2" xfId="31201" xr:uid="{01045568-F8B3-42BF-B70F-FE59B56FD358}"/>
    <cellStyle name="Comma 5 4 2 2 2 4 2 3" xfId="17185" xr:uid="{284AA4D3-BC36-4069-9BAE-1A1C55428B7B}"/>
    <cellStyle name="Comma 5 4 2 2 2 4 2 3 2" xfId="27697" xr:uid="{61CE97BE-1239-4A1E-958A-9D197C74AEF2}"/>
    <cellStyle name="Comma 5 4 2 2 2 4 3" xfId="13681" xr:uid="{CB479F57-8746-47C9-BCA7-00224D81819B}"/>
    <cellStyle name="Comma 5 4 2 2 2 4 3 2" xfId="24193" xr:uid="{A1B3156A-FA2C-413F-9C9B-38EB7216DB39}"/>
    <cellStyle name="Comma 5 4 2 2 2 5" xfId="4484" xr:uid="{3570507A-548D-47B5-9C4A-F8E068613FA3}"/>
    <cellStyle name="Comma 5 4 2 2 2 5 2" xfId="7987" xr:uid="{2529F5AC-EC8E-4A44-8A18-75DCB2CBA79C}"/>
    <cellStyle name="Comma 5 4 2 2 2 5 2 2" xfId="18499" xr:uid="{A48132D4-AB6F-4BCB-8A25-B010F5D3C335}"/>
    <cellStyle name="Comma 5 4 2 2 2 5 2 2 2" xfId="29011" xr:uid="{B3DD51B7-6B34-41D8-8963-F5EB8C68452B}"/>
    <cellStyle name="Comma 5 4 2 2 2 5 3" xfId="14995" xr:uid="{01560AC1-83A7-4BBD-949D-71123BA5661A}"/>
    <cellStyle name="Comma 5 4 2 2 2 5 3 2" xfId="25507" xr:uid="{7DBC53F5-A515-4D63-9049-1CB2DF5D28BA}"/>
    <cellStyle name="Comma 5 4 2 2 2 6" xfId="11491" xr:uid="{3B872815-6CA7-4B2F-933E-5423167F17B6}"/>
    <cellStyle name="Comma 5 4 2 2 2 6 2" xfId="22003" xr:uid="{B9EA0040-8B2C-45D5-BCCD-00CACA0BAE66}"/>
    <cellStyle name="Comma 5 4 2 2 3" xfId="1855" xr:uid="{00000000-0005-0000-0000-000029050000}"/>
    <cellStyle name="Comma 5 4 2 2 3 2" xfId="5360" xr:uid="{C32E44C1-59A0-4B4B-839D-D250369C011A}"/>
    <cellStyle name="Comma 5 4 2 2 3 2 2" xfId="8863" xr:uid="{DFC82F47-7DCB-49FE-92CD-46EECC17AF51}"/>
    <cellStyle name="Comma 5 4 2 2 3 2 2 2" xfId="19375" xr:uid="{FC503FBA-B62C-4541-AD65-CDC64D3D1C1D}"/>
    <cellStyle name="Comma 5 4 2 2 3 2 2 2 2" xfId="29887" xr:uid="{28867A37-6332-4E1D-BCCD-90D44280890D}"/>
    <cellStyle name="Comma 5 4 2 2 3 2 3" xfId="15871" xr:uid="{8AB8849D-F5E6-4C50-920A-9DD18566CB5B}"/>
    <cellStyle name="Comma 5 4 2 2 3 2 3 2" xfId="26383" xr:uid="{1E786CD7-FE70-46D0-9301-D8037F297ACB}"/>
    <cellStyle name="Comma 5 4 2 2 3 3" xfId="12367" xr:uid="{60740E46-1BB4-4D34-88E7-D1276409132E}"/>
    <cellStyle name="Comma 5 4 2 2 3 3 2" xfId="22879" xr:uid="{48234CF7-E533-473A-8F16-606110B6917B}"/>
    <cellStyle name="Comma 5 4 2 2 4" xfId="4046" xr:uid="{0EC03279-FFCB-424A-A363-6D1E799DC5C7}"/>
    <cellStyle name="Comma 5 4 2 2 4 2" xfId="7549" xr:uid="{B117ADBD-C75F-41AD-AED8-E020BFCFB31F}"/>
    <cellStyle name="Comma 5 4 2 2 4 2 2" xfId="18061" xr:uid="{FCDE86DC-59F3-45AA-AC8F-E3975B2CC18A}"/>
    <cellStyle name="Comma 5 4 2 2 4 2 2 2" xfId="28573" xr:uid="{9356C5C1-C53B-4C3C-828D-4B7F1AE3385A}"/>
    <cellStyle name="Comma 5 4 2 2 4 3" xfId="14557" xr:uid="{B052A335-2AD4-4AA1-ABF7-C48A4250212F}"/>
    <cellStyle name="Comma 5 4 2 2 4 3 2" xfId="25069" xr:uid="{19C388F5-897C-4CC8-A430-9737A68F699E}"/>
    <cellStyle name="Comma 5 4 2 2 5" xfId="11053" xr:uid="{F38803EC-C1D4-4908-8AB1-F2A0621F1123}"/>
    <cellStyle name="Comma 5 4 2 2 5 2" xfId="21565" xr:uid="{CEC5AB4E-C60B-447C-ABBA-4FCE1A29D914}"/>
    <cellStyle name="Comma 5 4 2 3" xfId="395" xr:uid="{00000000-0005-0000-0000-00002A050000}"/>
    <cellStyle name="Comma 5 4 2 3 2" xfId="834" xr:uid="{00000000-0005-0000-0000-00002B050000}"/>
    <cellStyle name="Comma 5 4 2 3 2 2" xfId="1272" xr:uid="{00000000-0005-0000-0000-00002C050000}"/>
    <cellStyle name="Comma 5 4 2 3 2 2 2" xfId="2587" xr:uid="{00000000-0005-0000-0000-00002D050000}"/>
    <cellStyle name="Comma 5 4 2 3 2 2 2 2" xfId="6092" xr:uid="{3E907490-22A8-4934-AE6A-32C10ADAE1AD}"/>
    <cellStyle name="Comma 5 4 2 3 2 2 2 2 2" xfId="9595" xr:uid="{8D23A4D7-B70E-4B5F-A8A0-BCCC87521A44}"/>
    <cellStyle name="Comma 5 4 2 3 2 2 2 2 2 2" xfId="20107" xr:uid="{9A3FE8FC-9611-42BB-AFDC-0C68007B489D}"/>
    <cellStyle name="Comma 5 4 2 3 2 2 2 2 2 2 2" xfId="30619" xr:uid="{568A7C29-4FAC-46B1-8AC5-FE3B626BB543}"/>
    <cellStyle name="Comma 5 4 2 3 2 2 2 2 3" xfId="16603" xr:uid="{33504C38-3D14-4B51-AD1E-A320FD75F72D}"/>
    <cellStyle name="Comma 5 4 2 3 2 2 2 2 3 2" xfId="27115" xr:uid="{AB851FCC-3ADD-48B9-8033-3EAC2D2F45AE}"/>
    <cellStyle name="Comma 5 4 2 3 2 2 2 3" xfId="13099" xr:uid="{D8FA593F-318F-4669-A554-7AF181376080}"/>
    <cellStyle name="Comma 5 4 2 3 2 2 2 3 2" xfId="23611" xr:uid="{EDEEBE08-BFE3-4991-8CBB-05E19AB93C65}"/>
    <cellStyle name="Comma 5 4 2 3 2 2 3" xfId="3463" xr:uid="{00000000-0005-0000-0000-00009B020000}"/>
    <cellStyle name="Comma 5 4 2 3 2 2 3 2" xfId="6967" xr:uid="{1B7846B8-60A7-4C06-ABF2-676454BE299C}"/>
    <cellStyle name="Comma 5 4 2 3 2 2 3 2 2" xfId="10471" xr:uid="{DEF957AE-BE95-423A-A470-0DD1204A5613}"/>
    <cellStyle name="Comma 5 4 2 3 2 2 3 2 2 2" xfId="20983" xr:uid="{75E1C2E4-92EA-4F3B-AB7E-170961A6EAA4}"/>
    <cellStyle name="Comma 5 4 2 3 2 2 3 2 2 2 2" xfId="31495" xr:uid="{151CD550-5CAC-44AF-9190-3178DC72A612}"/>
    <cellStyle name="Comma 5 4 2 3 2 2 3 2 3" xfId="17479" xr:uid="{ADAEE49A-C126-4461-936E-A7BCFDFCCA32}"/>
    <cellStyle name="Comma 5 4 2 3 2 2 3 2 3 2" xfId="27991" xr:uid="{2D7AF853-EF56-4714-A6E1-2F1CB94F5221}"/>
    <cellStyle name="Comma 5 4 2 3 2 2 3 3" xfId="13975" xr:uid="{F4A5A326-6AD2-4488-9DB4-E44F32470C15}"/>
    <cellStyle name="Comma 5 4 2 3 2 2 3 3 2" xfId="24487" xr:uid="{D38195B6-BF95-4050-A291-BBB9DEAA4B9A}"/>
    <cellStyle name="Comma 5 4 2 3 2 2 4" xfId="4778" xr:uid="{678B937D-83A3-4F39-B009-91C99AD80EB1}"/>
    <cellStyle name="Comma 5 4 2 3 2 2 4 2" xfId="8281" xr:uid="{17A321C0-1C25-47E0-97D8-824482FDDD01}"/>
    <cellStyle name="Comma 5 4 2 3 2 2 4 2 2" xfId="18793" xr:uid="{02674C1B-CD81-4523-8426-F4033860874A}"/>
    <cellStyle name="Comma 5 4 2 3 2 2 4 2 2 2" xfId="29305" xr:uid="{CC2C47C1-534C-4F71-BBAE-D84BA36AD81F}"/>
    <cellStyle name="Comma 5 4 2 3 2 2 4 3" xfId="15289" xr:uid="{AEBB4898-51B5-4372-A729-9D39F3F5FEF8}"/>
    <cellStyle name="Comma 5 4 2 3 2 2 4 3 2" xfId="25801" xr:uid="{66F70C0A-255B-4A86-889D-77C7395AA9F6}"/>
    <cellStyle name="Comma 5 4 2 3 2 2 5" xfId="11785" xr:uid="{EFDD9EBD-DCCE-4BF2-B30A-1E6AE1E363BA}"/>
    <cellStyle name="Comma 5 4 2 3 2 2 5 2" xfId="22297" xr:uid="{C90C7FAF-9390-4B31-9C66-558BA4C0AE29}"/>
    <cellStyle name="Comma 5 4 2 3 2 3" xfId="2149" xr:uid="{00000000-0005-0000-0000-00002E050000}"/>
    <cellStyle name="Comma 5 4 2 3 2 3 2" xfId="5654" xr:uid="{55A8A2C8-A4CD-4475-99D8-70D52BE884BE}"/>
    <cellStyle name="Comma 5 4 2 3 2 3 2 2" xfId="9157" xr:uid="{AC223867-E4A9-4BE8-9844-DFD9FD22EE7E}"/>
    <cellStyle name="Comma 5 4 2 3 2 3 2 2 2" xfId="19669" xr:uid="{356140AA-F64A-4C8C-BCB9-D7F556324AFA}"/>
    <cellStyle name="Comma 5 4 2 3 2 3 2 2 2 2" xfId="30181" xr:uid="{555D87DF-E496-43A5-8B1F-B935405C3708}"/>
    <cellStyle name="Comma 5 4 2 3 2 3 2 3" xfId="16165" xr:uid="{6501D7DE-22C7-4308-89C1-DCC6BD05504C}"/>
    <cellStyle name="Comma 5 4 2 3 2 3 2 3 2" xfId="26677" xr:uid="{83476A0E-5915-4586-AFD7-0AAE1006E5BE}"/>
    <cellStyle name="Comma 5 4 2 3 2 3 3" xfId="12661" xr:uid="{0D9DC6A3-5A60-4D0C-B775-D543B979D006}"/>
    <cellStyle name="Comma 5 4 2 3 2 3 3 2" xfId="23173" xr:uid="{549D034A-98C8-44EA-9DC7-364F967BC194}"/>
    <cellStyle name="Comma 5 4 2 3 2 4" xfId="3025" xr:uid="{00000000-0005-0000-0000-00009A020000}"/>
    <cellStyle name="Comma 5 4 2 3 2 4 2" xfId="6529" xr:uid="{4FD11E89-B939-48D6-84BA-308F0168BAD2}"/>
    <cellStyle name="Comma 5 4 2 3 2 4 2 2" xfId="10033" xr:uid="{47FB5733-638A-4096-9F95-BF2BDCC36D3C}"/>
    <cellStyle name="Comma 5 4 2 3 2 4 2 2 2" xfId="20545" xr:uid="{72308AB3-7C42-4112-961A-88E09F97D513}"/>
    <cellStyle name="Comma 5 4 2 3 2 4 2 2 2 2" xfId="31057" xr:uid="{FB572106-2382-47AC-9FCB-B9EE85C8AE7B}"/>
    <cellStyle name="Comma 5 4 2 3 2 4 2 3" xfId="17041" xr:uid="{CAB7B25E-4C50-4856-B80D-FA399D7404AB}"/>
    <cellStyle name="Comma 5 4 2 3 2 4 2 3 2" xfId="27553" xr:uid="{B0F3384B-3A30-4589-983D-E9E4FAC7E7A8}"/>
    <cellStyle name="Comma 5 4 2 3 2 4 3" xfId="13537" xr:uid="{6DF06AD0-CAA9-47C4-BAEE-71BE7DAE96FF}"/>
    <cellStyle name="Comma 5 4 2 3 2 4 3 2" xfId="24049" xr:uid="{DE4FF8C0-AF0D-4EDC-8F68-2C404CFC0639}"/>
    <cellStyle name="Comma 5 4 2 3 2 5" xfId="4340" xr:uid="{A0736642-87E5-40C8-A2F6-DA24948FBC22}"/>
    <cellStyle name="Comma 5 4 2 3 2 5 2" xfId="7843" xr:uid="{B0F051CD-F782-4D05-9B97-A81D39594C8F}"/>
    <cellStyle name="Comma 5 4 2 3 2 5 2 2" xfId="18355" xr:uid="{E113C215-3B05-47CA-90AB-F313543006CE}"/>
    <cellStyle name="Comma 5 4 2 3 2 5 2 2 2" xfId="28867" xr:uid="{1BA4B090-A59C-45B0-96AF-2AECDD16441E}"/>
    <cellStyle name="Comma 5 4 2 3 2 5 3" xfId="14851" xr:uid="{B8A336B5-F990-4BCD-A5F1-89D2AE854822}"/>
    <cellStyle name="Comma 5 4 2 3 2 5 3 2" xfId="25363" xr:uid="{1903AB17-488F-4561-AD34-DE8C79CC3CA3}"/>
    <cellStyle name="Comma 5 4 2 3 2 6" xfId="11347" xr:uid="{D6846C77-BA30-437A-A0D3-82D600DAB0F4}"/>
    <cellStyle name="Comma 5 4 2 3 2 6 2" xfId="21859" xr:uid="{BC525F8E-2F97-4FF5-88AE-0FF86001650A}"/>
    <cellStyle name="Comma 5 4 2 3 3" xfId="1711" xr:uid="{00000000-0005-0000-0000-00002F050000}"/>
    <cellStyle name="Comma 5 4 2 3 3 2" xfId="5216" xr:uid="{C634A3EA-F0EF-46E8-AF23-FCC4A347BD3C}"/>
    <cellStyle name="Comma 5 4 2 3 3 2 2" xfId="8719" xr:uid="{6E2D1A08-97FC-4EFC-926A-871EFB7F5A86}"/>
    <cellStyle name="Comma 5 4 2 3 3 2 2 2" xfId="19231" xr:uid="{8FD6E808-2E21-45EC-A2C6-158E4C29834B}"/>
    <cellStyle name="Comma 5 4 2 3 3 2 2 2 2" xfId="29743" xr:uid="{B95BDEC2-8BD1-4995-9C49-085E82B6BEDA}"/>
    <cellStyle name="Comma 5 4 2 3 3 2 3" xfId="15727" xr:uid="{67776EC3-9830-4577-A9C0-B91C14F73BA4}"/>
    <cellStyle name="Comma 5 4 2 3 3 2 3 2" xfId="26239" xr:uid="{A8D9F0D7-EF79-4429-9C6C-FAF52092D92B}"/>
    <cellStyle name="Comma 5 4 2 3 3 3" xfId="12223" xr:uid="{09FBE327-2F33-4EC0-8C27-4ED8F4D3C445}"/>
    <cellStyle name="Comma 5 4 2 3 3 3 2" xfId="22735" xr:uid="{3DB92DEC-CC1F-4546-9684-C006B9164081}"/>
    <cellStyle name="Comma 5 4 2 3 4" xfId="3902" xr:uid="{E00DA037-9BA8-4FD8-9906-11E7DC09F97C}"/>
    <cellStyle name="Comma 5 4 2 3 4 2" xfId="7405" xr:uid="{3A4A2A07-1DDE-471B-8C15-39919CE067DA}"/>
    <cellStyle name="Comma 5 4 2 3 4 2 2" xfId="17917" xr:uid="{F16CD514-AF02-4092-A9FA-B7EE16F134CD}"/>
    <cellStyle name="Comma 5 4 2 3 4 2 2 2" xfId="28429" xr:uid="{2A8A7738-A9CD-4CF1-A248-F9BD46B64218}"/>
    <cellStyle name="Comma 5 4 2 3 4 3" xfId="14413" xr:uid="{AE55E1DC-6FD8-4B83-9305-F80CAA27ECD2}"/>
    <cellStyle name="Comma 5 4 2 3 4 3 2" xfId="24925" xr:uid="{0D08C5CB-D468-44B3-A3F0-3934CB786AA8}"/>
    <cellStyle name="Comma 5 4 2 3 5" xfId="10909" xr:uid="{F01B769C-6244-4ED5-9E10-D4AD19B6761E}"/>
    <cellStyle name="Comma 5 4 2 3 5 2" xfId="21421" xr:uid="{31A2F023-FF7E-437E-8F6F-D481758882B2}"/>
    <cellStyle name="Comma 5 4 2 4" xfId="690" xr:uid="{00000000-0005-0000-0000-000030050000}"/>
    <cellStyle name="Comma 5 4 2 4 2" xfId="1128" xr:uid="{00000000-0005-0000-0000-000031050000}"/>
    <cellStyle name="Comma 5 4 2 4 2 2" xfId="2443" xr:uid="{00000000-0005-0000-0000-000032050000}"/>
    <cellStyle name="Comma 5 4 2 4 2 2 2" xfId="5948" xr:uid="{2343EE69-9886-495B-9D6C-25532B73ACC4}"/>
    <cellStyle name="Comma 5 4 2 4 2 2 2 2" xfId="9451" xr:uid="{6B0C419C-41D8-46D4-AFDF-3C57F7810F90}"/>
    <cellStyle name="Comma 5 4 2 4 2 2 2 2 2" xfId="19963" xr:uid="{1FAB1B17-313F-46D4-A0B2-53B11E5CDD7A}"/>
    <cellStyle name="Comma 5 4 2 4 2 2 2 2 2 2" xfId="30475" xr:uid="{0BA085D5-CB4A-4D4F-8116-C3A9765CBA02}"/>
    <cellStyle name="Comma 5 4 2 4 2 2 2 3" xfId="16459" xr:uid="{959AC8D4-E4D6-4C38-9991-39AB11CE5BAA}"/>
    <cellStyle name="Comma 5 4 2 4 2 2 2 3 2" xfId="26971" xr:uid="{F8FFD4B3-9D4D-49FD-88A1-52721BFC8E85}"/>
    <cellStyle name="Comma 5 4 2 4 2 2 3" xfId="12955" xr:uid="{E8850972-80F8-49C2-B0AE-5E4C6AD4550D}"/>
    <cellStyle name="Comma 5 4 2 4 2 2 3 2" xfId="23467" xr:uid="{C720E3B2-2EE7-4D27-9C1F-E0A00029705E}"/>
    <cellStyle name="Comma 5 4 2 4 2 3" xfId="3319" xr:uid="{00000000-0005-0000-0000-00009D020000}"/>
    <cellStyle name="Comma 5 4 2 4 2 3 2" xfId="6823" xr:uid="{B800D2A4-0E76-4DBC-9E45-7DF7468EAD14}"/>
    <cellStyle name="Comma 5 4 2 4 2 3 2 2" xfId="10327" xr:uid="{25054137-913B-4294-860B-F808872144C2}"/>
    <cellStyle name="Comma 5 4 2 4 2 3 2 2 2" xfId="20839" xr:uid="{B228C2CB-E7D4-43E4-889C-316E6067986A}"/>
    <cellStyle name="Comma 5 4 2 4 2 3 2 2 2 2" xfId="31351" xr:uid="{653B3FED-409E-4A55-A4EA-80C4433AEDAC}"/>
    <cellStyle name="Comma 5 4 2 4 2 3 2 3" xfId="17335" xr:uid="{908C5064-5241-430B-B1C2-F7666FB87A04}"/>
    <cellStyle name="Comma 5 4 2 4 2 3 2 3 2" xfId="27847" xr:uid="{02120173-3B5F-451C-8E73-E97270D8C90D}"/>
    <cellStyle name="Comma 5 4 2 4 2 3 3" xfId="13831" xr:uid="{BECE31A6-65DC-46C5-9145-0C531B56CD56}"/>
    <cellStyle name="Comma 5 4 2 4 2 3 3 2" xfId="24343" xr:uid="{0031D03A-E736-44FF-8B69-FFA56B307618}"/>
    <cellStyle name="Comma 5 4 2 4 2 4" xfId="4634" xr:uid="{4A520214-FE69-430A-80A2-BAB7582AA554}"/>
    <cellStyle name="Comma 5 4 2 4 2 4 2" xfId="8137" xr:uid="{0EC6E8F2-190D-41D1-93B8-60D1A50DC8E2}"/>
    <cellStyle name="Comma 5 4 2 4 2 4 2 2" xfId="18649" xr:uid="{65AC741F-4728-4D4C-A702-66928CDB9F45}"/>
    <cellStyle name="Comma 5 4 2 4 2 4 2 2 2" xfId="29161" xr:uid="{021C9EFE-27DE-485E-8F73-C23E1E8B5BD8}"/>
    <cellStyle name="Comma 5 4 2 4 2 4 3" xfId="15145" xr:uid="{2889E2F3-23DB-45E1-961F-7A5246B5253A}"/>
    <cellStyle name="Comma 5 4 2 4 2 4 3 2" xfId="25657" xr:uid="{4F15D541-6799-41C4-96CB-CAD986DFF03B}"/>
    <cellStyle name="Comma 5 4 2 4 2 5" xfId="11641" xr:uid="{CB9F8415-4436-412D-A0B7-2C08E5CA2F6A}"/>
    <cellStyle name="Comma 5 4 2 4 2 5 2" xfId="22153" xr:uid="{34BAF4AA-43A8-434B-A94F-C00A20781365}"/>
    <cellStyle name="Comma 5 4 2 4 3" xfId="2005" xr:uid="{00000000-0005-0000-0000-000033050000}"/>
    <cellStyle name="Comma 5 4 2 4 3 2" xfId="5510" xr:uid="{309CDA8A-3FD8-4C56-B89F-BC6D5A25E179}"/>
    <cellStyle name="Comma 5 4 2 4 3 2 2" xfId="9013" xr:uid="{6BB686B9-7518-4861-91E4-DED91CC4D46E}"/>
    <cellStyle name="Comma 5 4 2 4 3 2 2 2" xfId="19525" xr:uid="{18F2DFB7-7172-455E-9538-3FDD6EC42DDD}"/>
    <cellStyle name="Comma 5 4 2 4 3 2 2 2 2" xfId="30037" xr:uid="{CB122021-DBFF-4D0C-8882-55A4E76DD9EC}"/>
    <cellStyle name="Comma 5 4 2 4 3 2 3" xfId="16021" xr:uid="{C09DF4EB-085E-4F99-94F5-962F0A2E2635}"/>
    <cellStyle name="Comma 5 4 2 4 3 2 3 2" xfId="26533" xr:uid="{705E4118-3316-460E-8F01-630AA809A761}"/>
    <cellStyle name="Comma 5 4 2 4 3 3" xfId="12517" xr:uid="{F751F950-95D9-46BC-8A35-CE77CABED17D}"/>
    <cellStyle name="Comma 5 4 2 4 3 3 2" xfId="23029" xr:uid="{A22B76A3-17AF-47BD-8DA7-168DA318E3B1}"/>
    <cellStyle name="Comma 5 4 2 4 4" xfId="2881" xr:uid="{00000000-0005-0000-0000-00009C020000}"/>
    <cellStyle name="Comma 5 4 2 4 4 2" xfId="6385" xr:uid="{192866A0-2E50-4675-BCFF-4F1D760A413F}"/>
    <cellStyle name="Comma 5 4 2 4 4 2 2" xfId="9889" xr:uid="{437E6D41-C87F-42FE-B726-A2EE5D81286F}"/>
    <cellStyle name="Comma 5 4 2 4 4 2 2 2" xfId="20401" xr:uid="{9EF83D80-DDB1-4A47-AF3B-ED94FBC96552}"/>
    <cellStyle name="Comma 5 4 2 4 4 2 2 2 2" xfId="30913" xr:uid="{D06014B0-463E-4ECB-87FB-C1D6FA1973AE}"/>
    <cellStyle name="Comma 5 4 2 4 4 2 3" xfId="16897" xr:uid="{D5E903E7-8518-4EEE-9B66-D4E6F068EC9C}"/>
    <cellStyle name="Comma 5 4 2 4 4 2 3 2" xfId="27409" xr:uid="{DCC24462-B01B-4082-AB39-B50ED61B2D1D}"/>
    <cellStyle name="Comma 5 4 2 4 4 3" xfId="13393" xr:uid="{183B36A6-0188-4C0B-9D24-C7508F27F17A}"/>
    <cellStyle name="Comma 5 4 2 4 4 3 2" xfId="23905" xr:uid="{7DCBDD95-EF58-4EE3-869B-4DA6ADF4E7B4}"/>
    <cellStyle name="Comma 5 4 2 4 5" xfId="4196" xr:uid="{1B01EEF0-5A24-471D-BF01-CB8EA77646B5}"/>
    <cellStyle name="Comma 5 4 2 4 5 2" xfId="7699" xr:uid="{D1130A70-C042-4DA9-9261-471E13693B60}"/>
    <cellStyle name="Comma 5 4 2 4 5 2 2" xfId="18211" xr:uid="{653A7E43-BDE9-403A-85BA-6E7B20B1A678}"/>
    <cellStyle name="Comma 5 4 2 4 5 2 2 2" xfId="28723" xr:uid="{BF7CB1CD-946A-4A77-8AF0-047D868FC86A}"/>
    <cellStyle name="Comma 5 4 2 4 5 3" xfId="14707" xr:uid="{E2FC482E-0567-4B0F-A95A-2B35BB556AF0}"/>
    <cellStyle name="Comma 5 4 2 4 5 3 2" xfId="25219" xr:uid="{B50BF728-2D1A-4BEA-BAEF-8C3DFAA0F55D}"/>
    <cellStyle name="Comma 5 4 2 4 6" xfId="11203" xr:uid="{EE6E0973-D8B7-4BCE-8EE9-12FB8F19CE5E}"/>
    <cellStyle name="Comma 5 4 2 4 6 2" xfId="21715" xr:uid="{78D49923-ECDB-4754-BB9A-CFE9F2B15043}"/>
    <cellStyle name="Comma 5 4 2 5" xfId="1567" xr:uid="{00000000-0005-0000-0000-000034050000}"/>
    <cellStyle name="Comma 5 4 2 5 2" xfId="5072" xr:uid="{E385EB9F-8CC6-4B04-BC74-D0405E3260BB}"/>
    <cellStyle name="Comma 5 4 2 5 2 2" xfId="8575" xr:uid="{458EC1FA-D75D-4B6D-A039-C5517829011E}"/>
    <cellStyle name="Comma 5 4 2 5 2 2 2" xfId="19087" xr:uid="{FE9C37DF-B438-4E09-9F90-1D42C6088297}"/>
    <cellStyle name="Comma 5 4 2 5 2 2 2 2" xfId="29599" xr:uid="{7A8C8942-42F0-4B20-AB2C-2918BB11CD6E}"/>
    <cellStyle name="Comma 5 4 2 5 2 3" xfId="15583" xr:uid="{926AB219-73F5-4736-AE3B-8219029443C0}"/>
    <cellStyle name="Comma 5 4 2 5 2 3 2" xfId="26095" xr:uid="{241FD1F4-EE6F-416A-A931-BD8E845ABB3D}"/>
    <cellStyle name="Comma 5 4 2 5 3" xfId="12079" xr:uid="{6ED02D57-394E-44B4-B230-EFC8314547DD}"/>
    <cellStyle name="Comma 5 4 2 5 3 2" xfId="22591" xr:uid="{A645065B-9BF4-40C0-A07B-E14FB3B453B0}"/>
    <cellStyle name="Comma 5 4 2 6" xfId="3758" xr:uid="{EE98DA5D-2523-4D7F-89E9-BE256BF1F1A1}"/>
    <cellStyle name="Comma 5 4 2 6 2" xfId="7261" xr:uid="{FCEAC796-5BC2-463C-9BFC-8A73200E0B4D}"/>
    <cellStyle name="Comma 5 4 2 6 2 2" xfId="17773" xr:uid="{2151E01F-AD69-4AEB-8450-9EAACA90BD0A}"/>
    <cellStyle name="Comma 5 4 2 6 2 2 2" xfId="28285" xr:uid="{D4B1D217-C3EC-4EDE-B10E-75220C510AD9}"/>
    <cellStyle name="Comma 5 4 2 6 3" xfId="14269" xr:uid="{3C757105-0E51-4484-9268-613A17B1D02C}"/>
    <cellStyle name="Comma 5 4 2 6 3 2" xfId="24781" xr:uid="{D0D94413-BBAD-4610-9C45-D922D9D21E6D}"/>
    <cellStyle name="Comma 5 4 2 7" xfId="10765" xr:uid="{B79B87F1-23AD-4CA6-97EF-AFD0B3899BC5}"/>
    <cellStyle name="Comma 5 4 2 7 2" xfId="21277" xr:uid="{E7A13C03-CC3D-4612-A53E-61AB117FC5F9}"/>
    <cellStyle name="Comma 5 4 3" xfId="467" xr:uid="{00000000-0005-0000-0000-000035050000}"/>
    <cellStyle name="Comma 5 4 3 2" xfId="906" xr:uid="{00000000-0005-0000-0000-000036050000}"/>
    <cellStyle name="Comma 5 4 3 2 2" xfId="1344" xr:uid="{00000000-0005-0000-0000-000037050000}"/>
    <cellStyle name="Comma 5 4 3 2 2 2" xfId="2659" xr:uid="{00000000-0005-0000-0000-000038050000}"/>
    <cellStyle name="Comma 5 4 3 2 2 2 2" xfId="6164" xr:uid="{5995D4B4-9EB3-4DBA-89F4-40E145FED719}"/>
    <cellStyle name="Comma 5 4 3 2 2 2 2 2" xfId="9667" xr:uid="{8036DDFA-D2A6-46A2-A087-41488C57456C}"/>
    <cellStyle name="Comma 5 4 3 2 2 2 2 2 2" xfId="20179" xr:uid="{B526F7E1-A836-4A21-84BD-9C26B77C3C61}"/>
    <cellStyle name="Comma 5 4 3 2 2 2 2 2 2 2" xfId="30691" xr:uid="{5E7819C0-4E47-4E55-A7E8-B544FBF5487B}"/>
    <cellStyle name="Comma 5 4 3 2 2 2 2 3" xfId="16675" xr:uid="{05CB9580-E78E-49AD-BDB9-91486BF2A9EA}"/>
    <cellStyle name="Comma 5 4 3 2 2 2 2 3 2" xfId="27187" xr:uid="{47111B02-F13D-41EC-8BD8-6F8C113EE215}"/>
    <cellStyle name="Comma 5 4 3 2 2 2 3" xfId="13171" xr:uid="{E49AEF41-E2BF-4C35-9968-8019ED17D17E}"/>
    <cellStyle name="Comma 5 4 3 2 2 2 3 2" xfId="23683" xr:uid="{9D2F57CF-A22E-4FCF-A927-5C77E8824CD8}"/>
    <cellStyle name="Comma 5 4 3 2 2 3" xfId="3535" xr:uid="{00000000-0005-0000-0000-0000A0020000}"/>
    <cellStyle name="Comma 5 4 3 2 2 3 2" xfId="7039" xr:uid="{176CBA2E-96A3-4BDE-B8BA-C8931B554C9F}"/>
    <cellStyle name="Comma 5 4 3 2 2 3 2 2" xfId="10543" xr:uid="{7AE46C44-25D2-4C8E-8156-61943BD5D806}"/>
    <cellStyle name="Comma 5 4 3 2 2 3 2 2 2" xfId="21055" xr:uid="{780C6267-6C15-4941-8414-DB7DDD524EB5}"/>
    <cellStyle name="Comma 5 4 3 2 2 3 2 2 2 2" xfId="31567" xr:uid="{D66B99D7-F708-4BC9-809E-CDE2C1668C3D}"/>
    <cellStyle name="Comma 5 4 3 2 2 3 2 3" xfId="17551" xr:uid="{43F6AA2D-2B5A-42C4-8523-670D7B4A0BDC}"/>
    <cellStyle name="Comma 5 4 3 2 2 3 2 3 2" xfId="28063" xr:uid="{5586E25E-B7C8-459E-92D2-8E453E2CE9C5}"/>
    <cellStyle name="Comma 5 4 3 2 2 3 3" xfId="14047" xr:uid="{61A26608-75A4-4193-98DD-0D4C4C20394D}"/>
    <cellStyle name="Comma 5 4 3 2 2 3 3 2" xfId="24559" xr:uid="{3A4152A5-7B3E-46B1-9F97-0370B892817C}"/>
    <cellStyle name="Comma 5 4 3 2 2 4" xfId="4850" xr:uid="{70F57003-2125-4399-896D-544E57CF4C15}"/>
    <cellStyle name="Comma 5 4 3 2 2 4 2" xfId="8353" xr:uid="{E9D0C2FE-D4E2-4BE5-A7C8-A73E847931C8}"/>
    <cellStyle name="Comma 5 4 3 2 2 4 2 2" xfId="18865" xr:uid="{A56159A6-C3AF-4315-902A-82553C1B30A3}"/>
    <cellStyle name="Comma 5 4 3 2 2 4 2 2 2" xfId="29377" xr:uid="{8B378EF7-D2C1-48E7-9C2B-DD5276576CAF}"/>
    <cellStyle name="Comma 5 4 3 2 2 4 3" xfId="15361" xr:uid="{030E8643-400D-4A3B-B1AF-775DE6431C20}"/>
    <cellStyle name="Comma 5 4 3 2 2 4 3 2" xfId="25873" xr:uid="{C8832FB6-4A36-4302-9E16-F449B302890F}"/>
    <cellStyle name="Comma 5 4 3 2 2 5" xfId="11857" xr:uid="{D83C99A4-E8F1-4420-AF0B-533908A0EE57}"/>
    <cellStyle name="Comma 5 4 3 2 2 5 2" xfId="22369" xr:uid="{1A1052DC-E561-49D2-84D2-A91BE833AF31}"/>
    <cellStyle name="Comma 5 4 3 2 3" xfId="2221" xr:uid="{00000000-0005-0000-0000-000039050000}"/>
    <cellStyle name="Comma 5 4 3 2 3 2" xfId="5726" xr:uid="{D13F2DBC-E9EE-4974-856D-44609C2A7F8A}"/>
    <cellStyle name="Comma 5 4 3 2 3 2 2" xfId="9229" xr:uid="{BA2F6A77-407E-4EFC-B613-0DBD42AF5493}"/>
    <cellStyle name="Comma 5 4 3 2 3 2 2 2" xfId="19741" xr:uid="{8E0D596A-BA90-429B-995C-64FA90D879CF}"/>
    <cellStyle name="Comma 5 4 3 2 3 2 2 2 2" xfId="30253" xr:uid="{914B4D9D-7111-4147-878F-DBD7C4E683F9}"/>
    <cellStyle name="Comma 5 4 3 2 3 2 3" xfId="16237" xr:uid="{2457390A-2DB8-4296-B7E1-9CF764BD85C1}"/>
    <cellStyle name="Comma 5 4 3 2 3 2 3 2" xfId="26749" xr:uid="{801C4288-F250-44FB-8A8B-E6B14186D58C}"/>
    <cellStyle name="Comma 5 4 3 2 3 3" xfId="12733" xr:uid="{88BB0DFC-F93F-457A-8B86-7095F762B3B3}"/>
    <cellStyle name="Comma 5 4 3 2 3 3 2" xfId="23245" xr:uid="{3BB2CE61-4780-4517-B577-7EEC6F9F8A48}"/>
    <cellStyle name="Comma 5 4 3 2 4" xfId="3097" xr:uid="{00000000-0005-0000-0000-00009F020000}"/>
    <cellStyle name="Comma 5 4 3 2 4 2" xfId="6601" xr:uid="{B0CA28AC-C129-46D3-B378-B9E5D60D9F4F}"/>
    <cellStyle name="Comma 5 4 3 2 4 2 2" xfId="10105" xr:uid="{71AD7EC7-76D7-419C-A14A-A7994BE964FE}"/>
    <cellStyle name="Comma 5 4 3 2 4 2 2 2" xfId="20617" xr:uid="{E2C0C049-C573-46F4-872C-55E8ACD07FB8}"/>
    <cellStyle name="Comma 5 4 3 2 4 2 2 2 2" xfId="31129" xr:uid="{2D478755-3573-49E6-ACC1-F7EAB478BA51}"/>
    <cellStyle name="Comma 5 4 3 2 4 2 3" xfId="17113" xr:uid="{FA4A7BC4-404D-415E-92B7-15A0F42E6803}"/>
    <cellStyle name="Comma 5 4 3 2 4 2 3 2" xfId="27625" xr:uid="{48D5D493-D41E-4384-A8EF-DE292140A4BD}"/>
    <cellStyle name="Comma 5 4 3 2 4 3" xfId="13609" xr:uid="{AEA25648-7877-4068-8B05-8AD94B52CFC3}"/>
    <cellStyle name="Comma 5 4 3 2 4 3 2" xfId="24121" xr:uid="{F5AAD310-9A7D-485E-8DCF-20A7DE4A118C}"/>
    <cellStyle name="Comma 5 4 3 2 5" xfId="4412" xr:uid="{464E2EAB-D89D-466D-B6C5-EA51E8862517}"/>
    <cellStyle name="Comma 5 4 3 2 5 2" xfId="7915" xr:uid="{22C0E1CC-7B70-46B1-BD76-9972B562DAE3}"/>
    <cellStyle name="Comma 5 4 3 2 5 2 2" xfId="18427" xr:uid="{44BF4F70-7707-41A7-A092-92F44E9461BB}"/>
    <cellStyle name="Comma 5 4 3 2 5 2 2 2" xfId="28939" xr:uid="{91EBB5AE-7B45-4022-B721-C18FBD70C478}"/>
    <cellStyle name="Comma 5 4 3 2 5 3" xfId="14923" xr:uid="{7AA6D649-A9F1-41AC-A19B-58733D2BDEF3}"/>
    <cellStyle name="Comma 5 4 3 2 5 3 2" xfId="25435" xr:uid="{9C66E8B6-99A4-4041-B569-266B53650381}"/>
    <cellStyle name="Comma 5 4 3 2 6" xfId="11419" xr:uid="{1111746A-C688-4031-BF2A-7FE13171AE85}"/>
    <cellStyle name="Comma 5 4 3 2 6 2" xfId="21931" xr:uid="{706D0983-59E0-42F5-8B72-258363A72542}"/>
    <cellStyle name="Comma 5 4 3 3" xfId="1783" xr:uid="{00000000-0005-0000-0000-00003A050000}"/>
    <cellStyle name="Comma 5 4 3 3 2" xfId="5288" xr:uid="{C977596C-08E0-476B-BC10-DCFCD3DB09A0}"/>
    <cellStyle name="Comma 5 4 3 3 2 2" xfId="8791" xr:uid="{265C7D68-D0C0-4889-A3E9-F2FA3AC93C3D}"/>
    <cellStyle name="Comma 5 4 3 3 2 2 2" xfId="19303" xr:uid="{3564F58E-8D20-441C-927F-1DE9095EC71A}"/>
    <cellStyle name="Comma 5 4 3 3 2 2 2 2" xfId="29815" xr:uid="{15FE4EE2-2A68-45A2-9715-E83F13FEA4A7}"/>
    <cellStyle name="Comma 5 4 3 3 2 3" xfId="15799" xr:uid="{7786D2FF-5BBB-4616-8F32-82F3378EB56A}"/>
    <cellStyle name="Comma 5 4 3 3 2 3 2" xfId="26311" xr:uid="{F411146D-8BD6-42C9-BBBB-D63D46C725AB}"/>
    <cellStyle name="Comma 5 4 3 3 3" xfId="12295" xr:uid="{BFD4BF6A-B680-4A62-98CC-5824968AB69A}"/>
    <cellStyle name="Comma 5 4 3 3 3 2" xfId="22807" xr:uid="{47A1418A-4719-4D0A-898F-C4597246CCC6}"/>
    <cellStyle name="Comma 5 4 3 4" xfId="3974" xr:uid="{C479ED1E-6DC3-4733-A085-CD54DE581A7E}"/>
    <cellStyle name="Comma 5 4 3 4 2" xfId="7477" xr:uid="{B180DB7F-512B-4F36-8257-B0E8A0CEC349}"/>
    <cellStyle name="Comma 5 4 3 4 2 2" xfId="17989" xr:uid="{66063A0F-7EBB-4B16-9B22-DB707DF78567}"/>
    <cellStyle name="Comma 5 4 3 4 2 2 2" xfId="28501" xr:uid="{F17F5372-E6FB-4651-AC20-DD88364C3B26}"/>
    <cellStyle name="Comma 5 4 3 4 3" xfId="14485" xr:uid="{C925840C-91FE-49C3-AD6D-BBAE9AFC45D4}"/>
    <cellStyle name="Comma 5 4 3 4 3 2" xfId="24997" xr:uid="{BB7B260E-0436-43C3-A201-1422E3E70155}"/>
    <cellStyle name="Comma 5 4 3 5" xfId="10981" xr:uid="{2DABE194-D058-4AF0-A76C-CF0049639234}"/>
    <cellStyle name="Comma 5 4 3 5 2" xfId="21493" xr:uid="{724A752E-B206-401A-A45A-DC0B59270576}"/>
    <cellStyle name="Comma 5 4 4" xfId="323" xr:uid="{00000000-0005-0000-0000-00003B050000}"/>
    <cellStyle name="Comma 5 4 4 2" xfId="762" xr:uid="{00000000-0005-0000-0000-00003C050000}"/>
    <cellStyle name="Comma 5 4 4 2 2" xfId="1200" xr:uid="{00000000-0005-0000-0000-00003D050000}"/>
    <cellStyle name="Comma 5 4 4 2 2 2" xfId="2515" xr:uid="{00000000-0005-0000-0000-00003E050000}"/>
    <cellStyle name="Comma 5 4 4 2 2 2 2" xfId="6020" xr:uid="{253CCEC7-8C49-4BAF-91AA-2184FBFEB9E2}"/>
    <cellStyle name="Comma 5 4 4 2 2 2 2 2" xfId="9523" xr:uid="{B1BFC3C5-4412-431C-BC9F-5804FFC68E58}"/>
    <cellStyle name="Comma 5 4 4 2 2 2 2 2 2" xfId="20035" xr:uid="{B758D80E-A918-46D1-942A-858CED4EA9D2}"/>
    <cellStyle name="Comma 5 4 4 2 2 2 2 2 2 2" xfId="30547" xr:uid="{5CB5BD6E-467C-4650-A843-0EB08DA374E6}"/>
    <cellStyle name="Comma 5 4 4 2 2 2 2 3" xfId="16531" xr:uid="{58782B6F-97FE-454F-900F-B3A1A7ADD284}"/>
    <cellStyle name="Comma 5 4 4 2 2 2 2 3 2" xfId="27043" xr:uid="{D9B54BE0-FD81-4099-A1B5-C417895B4FDB}"/>
    <cellStyle name="Comma 5 4 4 2 2 2 3" xfId="13027" xr:uid="{6FC05E04-C4BA-40F8-B25F-7D6BEDF0C77E}"/>
    <cellStyle name="Comma 5 4 4 2 2 2 3 2" xfId="23539" xr:uid="{90A6B1E6-58B7-4D43-9E5C-4441BBF28FFB}"/>
    <cellStyle name="Comma 5 4 4 2 2 3" xfId="3391" xr:uid="{00000000-0005-0000-0000-0000A3020000}"/>
    <cellStyle name="Comma 5 4 4 2 2 3 2" xfId="6895" xr:uid="{0F99EB82-4C15-4B8F-9EDE-412C0D8FC625}"/>
    <cellStyle name="Comma 5 4 4 2 2 3 2 2" xfId="10399" xr:uid="{38E3FA9A-7A6E-419A-9C03-0C7F897F9C65}"/>
    <cellStyle name="Comma 5 4 4 2 2 3 2 2 2" xfId="20911" xr:uid="{117D6B90-772C-483A-A033-B0087F70457E}"/>
    <cellStyle name="Comma 5 4 4 2 2 3 2 2 2 2" xfId="31423" xr:uid="{56682CB9-1292-49C3-A0FB-A077064C9A99}"/>
    <cellStyle name="Comma 5 4 4 2 2 3 2 3" xfId="17407" xr:uid="{996D859C-B05A-4555-850B-C33C3C269F42}"/>
    <cellStyle name="Comma 5 4 4 2 2 3 2 3 2" xfId="27919" xr:uid="{DCC6E824-0A55-4ECE-A14E-D2ACA13B0AFD}"/>
    <cellStyle name="Comma 5 4 4 2 2 3 3" xfId="13903" xr:uid="{93B6D779-AF15-47CC-B43A-F71035C3B7BB}"/>
    <cellStyle name="Comma 5 4 4 2 2 3 3 2" xfId="24415" xr:uid="{19139352-2D62-4921-877C-429F6E5D5483}"/>
    <cellStyle name="Comma 5 4 4 2 2 4" xfId="4706" xr:uid="{3A0ECD1A-4E8C-4124-9B46-08ED06807F68}"/>
    <cellStyle name="Comma 5 4 4 2 2 4 2" xfId="8209" xr:uid="{24FC6AC0-DA11-4D00-9644-33FE28A6FFB7}"/>
    <cellStyle name="Comma 5 4 4 2 2 4 2 2" xfId="18721" xr:uid="{DCE94D4A-B02F-4046-AFF6-CF3325961F4D}"/>
    <cellStyle name="Comma 5 4 4 2 2 4 2 2 2" xfId="29233" xr:uid="{6251EDC5-6BA9-4511-90A6-A3DE17DEA33B}"/>
    <cellStyle name="Comma 5 4 4 2 2 4 3" xfId="15217" xr:uid="{5AC96D5E-D402-40C3-BC2B-B4D8475DE1B2}"/>
    <cellStyle name="Comma 5 4 4 2 2 4 3 2" xfId="25729" xr:uid="{AF45063E-5710-43F0-9E51-905B87DAC413}"/>
    <cellStyle name="Comma 5 4 4 2 2 5" xfId="11713" xr:uid="{C21F0EE4-C4FF-41CC-AA58-79CC7EB1CFFD}"/>
    <cellStyle name="Comma 5 4 4 2 2 5 2" xfId="22225" xr:uid="{9DB7A923-41BD-4EC7-80E0-64C3A5802FD6}"/>
    <cellStyle name="Comma 5 4 4 2 3" xfId="2077" xr:uid="{00000000-0005-0000-0000-00003F050000}"/>
    <cellStyle name="Comma 5 4 4 2 3 2" xfId="5582" xr:uid="{FC610307-2B5D-467E-88C8-85AAC9166BAF}"/>
    <cellStyle name="Comma 5 4 4 2 3 2 2" xfId="9085" xr:uid="{EA78FCCD-EF69-4212-876F-DB3AFFA233D1}"/>
    <cellStyle name="Comma 5 4 4 2 3 2 2 2" xfId="19597" xr:uid="{F106D059-B9F1-4D7E-B5A4-D7F40EC87470}"/>
    <cellStyle name="Comma 5 4 4 2 3 2 2 2 2" xfId="30109" xr:uid="{AB87FFAB-14E7-45BB-B804-0BD81B394368}"/>
    <cellStyle name="Comma 5 4 4 2 3 2 3" xfId="16093" xr:uid="{BFC5ED30-EB54-4596-A3FC-3CEC0E6A564B}"/>
    <cellStyle name="Comma 5 4 4 2 3 2 3 2" xfId="26605" xr:uid="{A105AD72-CD90-433F-BF83-6F04F56647A7}"/>
    <cellStyle name="Comma 5 4 4 2 3 3" xfId="12589" xr:uid="{FBF47260-BC2D-4ECE-A47F-B3C73EC7B484}"/>
    <cellStyle name="Comma 5 4 4 2 3 3 2" xfId="23101" xr:uid="{2A84D78C-8364-4402-AA6D-5CEDBA72F00A}"/>
    <cellStyle name="Comma 5 4 4 2 4" xfId="2953" xr:uid="{00000000-0005-0000-0000-0000A2020000}"/>
    <cellStyle name="Comma 5 4 4 2 4 2" xfId="6457" xr:uid="{B7368D44-DFF7-48C8-8254-556F977C2827}"/>
    <cellStyle name="Comma 5 4 4 2 4 2 2" xfId="9961" xr:uid="{E61A9305-692E-40ED-8BE5-ED9E009462E7}"/>
    <cellStyle name="Comma 5 4 4 2 4 2 2 2" xfId="20473" xr:uid="{43C1A7A8-E6B5-4B9C-ABD8-BF3DDD56B817}"/>
    <cellStyle name="Comma 5 4 4 2 4 2 2 2 2" xfId="30985" xr:uid="{44C1FE80-5800-467F-B26C-3FDA2FBF8214}"/>
    <cellStyle name="Comma 5 4 4 2 4 2 3" xfId="16969" xr:uid="{BEAE8F79-2FB6-49D4-9C75-72548F667707}"/>
    <cellStyle name="Comma 5 4 4 2 4 2 3 2" xfId="27481" xr:uid="{4C40C54E-9FC3-4E7C-8FCE-884D6CC9E5A5}"/>
    <cellStyle name="Comma 5 4 4 2 4 3" xfId="13465" xr:uid="{7ABE6A8C-C3BD-4B6D-A319-726708A4D5AC}"/>
    <cellStyle name="Comma 5 4 4 2 4 3 2" xfId="23977" xr:uid="{31607FE9-2D86-4C2C-92E9-488114880E68}"/>
    <cellStyle name="Comma 5 4 4 2 5" xfId="4268" xr:uid="{7F307118-5877-41E8-8D43-9616D8F3136F}"/>
    <cellStyle name="Comma 5 4 4 2 5 2" xfId="7771" xr:uid="{88A64A75-591A-46F8-8E87-39C1A7497136}"/>
    <cellStyle name="Comma 5 4 4 2 5 2 2" xfId="18283" xr:uid="{FE968A66-3959-4699-AC76-A2F8A3FAE07F}"/>
    <cellStyle name="Comma 5 4 4 2 5 2 2 2" xfId="28795" xr:uid="{86F97270-0BBE-4FD5-A708-69C35994169A}"/>
    <cellStyle name="Comma 5 4 4 2 5 3" xfId="14779" xr:uid="{5D0819F2-DC68-45B9-913D-46E4665F632E}"/>
    <cellStyle name="Comma 5 4 4 2 5 3 2" xfId="25291" xr:uid="{DA825470-4928-4B6D-9453-59FB98BD8587}"/>
    <cellStyle name="Comma 5 4 4 2 6" xfId="11275" xr:uid="{E1ABB758-8D8B-4B6A-95CE-AB5A1A1697FF}"/>
    <cellStyle name="Comma 5 4 4 2 6 2" xfId="21787" xr:uid="{B3DF85CB-286A-4816-86FF-DEC764643492}"/>
    <cellStyle name="Comma 5 4 4 3" xfId="1639" xr:uid="{00000000-0005-0000-0000-000040050000}"/>
    <cellStyle name="Comma 5 4 4 3 2" xfId="5144" xr:uid="{9C061F73-23A5-4D9B-B7AF-3D74407C0F21}"/>
    <cellStyle name="Comma 5 4 4 3 2 2" xfId="8647" xr:uid="{FE873CBF-52BA-4C97-9402-E1DC99178610}"/>
    <cellStyle name="Comma 5 4 4 3 2 2 2" xfId="19159" xr:uid="{CCAEEF3F-EE84-4468-808C-6BD05BC85FF0}"/>
    <cellStyle name="Comma 5 4 4 3 2 2 2 2" xfId="29671" xr:uid="{FF91256C-5539-4CAB-9924-CFAF8FC2FBB7}"/>
    <cellStyle name="Comma 5 4 4 3 2 3" xfId="15655" xr:uid="{E974AE37-7507-4FA7-B534-1DBDAFDBA160}"/>
    <cellStyle name="Comma 5 4 4 3 2 3 2" xfId="26167" xr:uid="{C8AF0D29-62E9-44C3-91DD-F14691D41ABE}"/>
    <cellStyle name="Comma 5 4 4 3 3" xfId="12151" xr:uid="{C1AAA569-AA77-42F5-8931-7545B220E626}"/>
    <cellStyle name="Comma 5 4 4 3 3 2" xfId="22663" xr:uid="{F5A79EAD-4DF6-4F90-9ACE-06DC2C16DDF4}"/>
    <cellStyle name="Comma 5 4 4 4" xfId="3830" xr:uid="{09DB29E8-559C-4D0C-B5EA-B42576D21DE7}"/>
    <cellStyle name="Comma 5 4 4 4 2" xfId="7333" xr:uid="{B195AE4D-BC4F-473A-8721-45C60C61E7EE}"/>
    <cellStyle name="Comma 5 4 4 4 2 2" xfId="17845" xr:uid="{0E05A1D4-68F6-4028-904F-4BBC103D29BA}"/>
    <cellStyle name="Comma 5 4 4 4 2 2 2" xfId="28357" xr:uid="{6321BDC7-2916-4261-94C2-3BBB5AB49F06}"/>
    <cellStyle name="Comma 5 4 4 4 3" xfId="14341" xr:uid="{0E151B7F-D0E3-4344-8F2A-C88128DE6E6E}"/>
    <cellStyle name="Comma 5 4 4 4 3 2" xfId="24853" xr:uid="{92B0D91D-56C4-4C19-A6B2-099E75E88AD2}"/>
    <cellStyle name="Comma 5 4 4 5" xfId="10837" xr:uid="{2CE1437B-C0A9-4E19-8D6C-EA9483F1E0F5}"/>
    <cellStyle name="Comma 5 4 4 5 2" xfId="21349" xr:uid="{F05BB02A-6BAB-4FAA-815C-6673C6E29545}"/>
    <cellStyle name="Comma 5 4 5" xfId="618" xr:uid="{00000000-0005-0000-0000-000041050000}"/>
    <cellStyle name="Comma 5 4 5 2" xfId="1056" xr:uid="{00000000-0005-0000-0000-000042050000}"/>
    <cellStyle name="Comma 5 4 5 2 2" xfId="2371" xr:uid="{00000000-0005-0000-0000-000043050000}"/>
    <cellStyle name="Comma 5 4 5 2 2 2" xfId="5876" xr:uid="{1056132D-BE6C-4D2F-ACFC-6F18F1E32FB5}"/>
    <cellStyle name="Comma 5 4 5 2 2 2 2" xfId="9379" xr:uid="{D13EC9EC-1A87-4AFF-B5A2-F7BAD3E055E8}"/>
    <cellStyle name="Comma 5 4 5 2 2 2 2 2" xfId="19891" xr:uid="{B42E5BCA-8C13-479A-89CB-BB17F56C5D40}"/>
    <cellStyle name="Comma 5 4 5 2 2 2 2 2 2" xfId="30403" xr:uid="{56270600-ADAA-4183-8164-7482B35F2777}"/>
    <cellStyle name="Comma 5 4 5 2 2 2 3" xfId="16387" xr:uid="{0B48C443-DA44-474C-9EED-155443610E30}"/>
    <cellStyle name="Comma 5 4 5 2 2 2 3 2" xfId="26899" xr:uid="{8B085A0F-CFF1-4801-8F5C-91F30D19F5FB}"/>
    <cellStyle name="Comma 5 4 5 2 2 3" xfId="12883" xr:uid="{2F5373F9-D4BE-4A66-BF88-795C2E436B08}"/>
    <cellStyle name="Comma 5 4 5 2 2 3 2" xfId="23395" xr:uid="{FDA6A112-2593-45DF-8DF9-B61D193B55C4}"/>
    <cellStyle name="Comma 5 4 5 2 3" xfId="3247" xr:uid="{00000000-0005-0000-0000-0000A5020000}"/>
    <cellStyle name="Comma 5 4 5 2 3 2" xfId="6751" xr:uid="{63F1F4DC-1F6C-47EC-A4A1-471F5B64FEA5}"/>
    <cellStyle name="Comma 5 4 5 2 3 2 2" xfId="10255" xr:uid="{60721057-E3B9-442B-941A-C65B063317AE}"/>
    <cellStyle name="Comma 5 4 5 2 3 2 2 2" xfId="20767" xr:uid="{7696E432-8D4A-4C2C-848F-2F66BD89BAC7}"/>
    <cellStyle name="Comma 5 4 5 2 3 2 2 2 2" xfId="31279" xr:uid="{CF671D78-CA70-4343-9AAB-5E481F922F7D}"/>
    <cellStyle name="Comma 5 4 5 2 3 2 3" xfId="17263" xr:uid="{24003511-F51B-4922-842F-4E81CDF1CA1F}"/>
    <cellStyle name="Comma 5 4 5 2 3 2 3 2" xfId="27775" xr:uid="{163A5FA5-F733-484B-8431-2D11E8126E36}"/>
    <cellStyle name="Comma 5 4 5 2 3 3" xfId="13759" xr:uid="{5279810D-06D7-4D6E-9BB4-F990581ECABF}"/>
    <cellStyle name="Comma 5 4 5 2 3 3 2" xfId="24271" xr:uid="{19CF1EEF-B2F4-40FE-8A59-AA26E28CD424}"/>
    <cellStyle name="Comma 5 4 5 2 4" xfId="4562" xr:uid="{38682BF6-A213-40B5-83F6-1E72C9B47C8B}"/>
    <cellStyle name="Comma 5 4 5 2 4 2" xfId="8065" xr:uid="{3A01031B-6AC1-470B-9A72-352B60A3E31C}"/>
    <cellStyle name="Comma 5 4 5 2 4 2 2" xfId="18577" xr:uid="{0B1108E9-C765-46A7-8A06-AA533F9AA926}"/>
    <cellStyle name="Comma 5 4 5 2 4 2 2 2" xfId="29089" xr:uid="{9DF74479-10CD-40B9-AC85-C77DF02D2BCB}"/>
    <cellStyle name="Comma 5 4 5 2 4 3" xfId="15073" xr:uid="{C40826E0-1839-4C0E-B46A-B4D4316B7B86}"/>
    <cellStyle name="Comma 5 4 5 2 4 3 2" xfId="25585" xr:uid="{FE9746A1-DED3-4D4E-AC69-1226275EE480}"/>
    <cellStyle name="Comma 5 4 5 2 5" xfId="11569" xr:uid="{475D3064-1E31-4CF5-BB97-08A9AF87B52B}"/>
    <cellStyle name="Comma 5 4 5 2 5 2" xfId="22081" xr:uid="{16447277-2BEE-4F2B-9940-BD54CC1C9325}"/>
    <cellStyle name="Comma 5 4 5 3" xfId="1933" xr:uid="{00000000-0005-0000-0000-000044050000}"/>
    <cellStyle name="Comma 5 4 5 3 2" xfId="5438" xr:uid="{7944DF5F-7129-4A19-B08C-73AC1E9AC2C5}"/>
    <cellStyle name="Comma 5 4 5 3 2 2" xfId="8941" xr:uid="{8929FBB3-0B68-4D4F-BCB0-4520FFEE6344}"/>
    <cellStyle name="Comma 5 4 5 3 2 2 2" xfId="19453" xr:uid="{B0810CBD-95FC-4F5F-AB09-8CAE507C3B1A}"/>
    <cellStyle name="Comma 5 4 5 3 2 2 2 2" xfId="29965" xr:uid="{C2489BC8-4B4A-4AFD-87F5-27E8679379EB}"/>
    <cellStyle name="Comma 5 4 5 3 2 3" xfId="15949" xr:uid="{D4BF2B3A-4039-4630-80D4-D52AFD997AA5}"/>
    <cellStyle name="Comma 5 4 5 3 2 3 2" xfId="26461" xr:uid="{786A9895-4489-408B-8AB9-97F78BC9A7BB}"/>
    <cellStyle name="Comma 5 4 5 3 3" xfId="12445" xr:uid="{232D46DA-46F7-4272-911C-2E53DBEB7F72}"/>
    <cellStyle name="Comma 5 4 5 3 3 2" xfId="22957" xr:uid="{DAA0EA1E-298F-4414-8304-E523384E4F96}"/>
    <cellStyle name="Comma 5 4 5 4" xfId="2809" xr:uid="{00000000-0005-0000-0000-0000A4020000}"/>
    <cellStyle name="Comma 5 4 5 4 2" xfId="6313" xr:uid="{33F9423D-FFD8-4EF4-B881-135543E1A07D}"/>
    <cellStyle name="Comma 5 4 5 4 2 2" xfId="9817" xr:uid="{C6FE94EC-DD77-4A14-8A93-8C636E18E244}"/>
    <cellStyle name="Comma 5 4 5 4 2 2 2" xfId="20329" xr:uid="{77D26D99-0EC4-4049-B95A-00D2CA5D4C7C}"/>
    <cellStyle name="Comma 5 4 5 4 2 2 2 2" xfId="30841" xr:uid="{3D92BC0E-0383-4AEA-8692-17A802D1E13A}"/>
    <cellStyle name="Comma 5 4 5 4 2 3" xfId="16825" xr:uid="{2EE93BD7-0500-4E1C-B057-B1DA9D35FE27}"/>
    <cellStyle name="Comma 5 4 5 4 2 3 2" xfId="27337" xr:uid="{F5AF5A2E-9210-4659-B31D-FA9AA460CD69}"/>
    <cellStyle name="Comma 5 4 5 4 3" xfId="13321" xr:uid="{B993CDAD-3A65-4013-B467-DEA803286EEE}"/>
    <cellStyle name="Comma 5 4 5 4 3 2" xfId="23833" xr:uid="{565BC84F-B1A9-4E02-B0C4-50CF935803DF}"/>
    <cellStyle name="Comma 5 4 5 5" xfId="4124" xr:uid="{688CC8B1-2333-467E-965A-109A76682419}"/>
    <cellStyle name="Comma 5 4 5 5 2" xfId="7627" xr:uid="{64A0051F-95A6-4913-895B-9B004D929126}"/>
    <cellStyle name="Comma 5 4 5 5 2 2" xfId="18139" xr:uid="{DB4FF0BB-63C6-4F0E-95C5-51810D283349}"/>
    <cellStyle name="Comma 5 4 5 5 2 2 2" xfId="28651" xr:uid="{6FD31A8D-D3CD-4F42-B88C-6281234CE35E}"/>
    <cellStyle name="Comma 5 4 5 5 3" xfId="14635" xr:uid="{8E180826-AFB8-48F6-9AC3-DB5968CCE9C2}"/>
    <cellStyle name="Comma 5 4 5 5 3 2" xfId="25147" xr:uid="{243C539C-6556-40EB-8DB4-C7D99F0E0DAF}"/>
    <cellStyle name="Comma 5 4 5 6" xfId="11131" xr:uid="{BE10C048-B984-4BE7-8463-76B7026F0047}"/>
    <cellStyle name="Comma 5 4 5 6 2" xfId="21643" xr:uid="{B5BCB4FC-C5BD-4927-ABF2-806847D3D479}"/>
    <cellStyle name="Comma 5 4 6" xfId="1495" xr:uid="{00000000-0005-0000-0000-000045050000}"/>
    <cellStyle name="Comma 5 4 6 2" xfId="5000" xr:uid="{12359EA4-09F9-4745-B4D3-EDED5CB937E0}"/>
    <cellStyle name="Comma 5 4 6 2 2" xfId="8503" xr:uid="{77D16378-025A-40C0-86C6-6DC264AA4EFC}"/>
    <cellStyle name="Comma 5 4 6 2 2 2" xfId="19015" xr:uid="{F94554D4-3AB5-4D2D-825F-FA8596AB8F78}"/>
    <cellStyle name="Comma 5 4 6 2 2 2 2" xfId="29527" xr:uid="{68F86C87-90C5-493B-9C9B-7D3DCBAFC940}"/>
    <cellStyle name="Comma 5 4 6 2 3" xfId="15511" xr:uid="{016D61C8-FDFF-4795-9745-7DD7427E3D58}"/>
    <cellStyle name="Comma 5 4 6 2 3 2" xfId="26023" xr:uid="{1093EC5C-FACC-4B6C-88C5-45DE64B6C9BF}"/>
    <cellStyle name="Comma 5 4 6 3" xfId="12007" xr:uid="{5322A1DE-3ADF-417E-A632-40075F5E411E}"/>
    <cellStyle name="Comma 5 4 6 3 2" xfId="22519" xr:uid="{A5E477BD-4894-45F6-AE0D-0F4752CD5026}"/>
    <cellStyle name="Comma 5 4 7" xfId="3686" xr:uid="{C6649D6E-0D37-4D9C-ACAF-F4F7EA248664}"/>
    <cellStyle name="Comma 5 4 7 2" xfId="7189" xr:uid="{B3F5E911-3817-4B28-8056-C33352810A31}"/>
    <cellStyle name="Comma 5 4 7 2 2" xfId="17701" xr:uid="{83ABAC92-AAC4-46A6-A9EA-18F41902471C}"/>
    <cellStyle name="Comma 5 4 7 2 2 2" xfId="28213" xr:uid="{63893771-7D54-4CA8-B94D-39CF0C4F801C}"/>
    <cellStyle name="Comma 5 4 7 3" xfId="14197" xr:uid="{A9EB4261-D931-41D6-86B0-F44B5848C69B}"/>
    <cellStyle name="Comma 5 4 7 3 2" xfId="24709" xr:uid="{64FEE783-68B0-4F18-A311-ADD5A41D122E}"/>
    <cellStyle name="Comma 5 4 8" xfId="10693" xr:uid="{781ADD4B-EEB3-4FD2-AC1B-2FF4D62BAB93}"/>
    <cellStyle name="Comma 5 4 8 2" xfId="21205" xr:uid="{EED46055-5607-44B0-95CD-453877FCD2F4}"/>
    <cellStyle name="Comma 5 5" xfId="219" xr:uid="{00000000-0005-0000-0000-000046050000}"/>
    <cellStyle name="Comma 5 5 2" xfId="507" xr:uid="{00000000-0005-0000-0000-000047050000}"/>
    <cellStyle name="Comma 5 5 2 2" xfId="946" xr:uid="{00000000-0005-0000-0000-000048050000}"/>
    <cellStyle name="Comma 5 5 2 2 2" xfId="1384" xr:uid="{00000000-0005-0000-0000-000049050000}"/>
    <cellStyle name="Comma 5 5 2 2 2 2" xfId="2699" xr:uid="{00000000-0005-0000-0000-00004A050000}"/>
    <cellStyle name="Comma 5 5 2 2 2 2 2" xfId="6204" xr:uid="{8DBC3D2B-E6AA-4B15-BB2F-67C43732FB2C}"/>
    <cellStyle name="Comma 5 5 2 2 2 2 2 2" xfId="9707" xr:uid="{27044821-5DEC-46E3-8FE4-D7CAC0A04C6C}"/>
    <cellStyle name="Comma 5 5 2 2 2 2 2 2 2" xfId="20219" xr:uid="{870FADED-626E-4883-8156-F0984B74B68E}"/>
    <cellStyle name="Comma 5 5 2 2 2 2 2 2 2 2" xfId="30731" xr:uid="{68569EE6-C0A2-4001-AEBF-B9AB6C82C0A4}"/>
    <cellStyle name="Comma 5 5 2 2 2 2 2 3" xfId="16715" xr:uid="{356FA4F0-B3AC-4993-8F8A-ED8E8389179A}"/>
    <cellStyle name="Comma 5 5 2 2 2 2 2 3 2" xfId="27227" xr:uid="{76E2492E-844C-478A-83DF-FE397FC84E50}"/>
    <cellStyle name="Comma 5 5 2 2 2 2 3" xfId="13211" xr:uid="{41ABA2A7-374A-49C5-AF69-2F9E9C5EE516}"/>
    <cellStyle name="Comma 5 5 2 2 2 2 3 2" xfId="23723" xr:uid="{C7E6C1F8-812D-430A-BBA4-4B8ADB14F8F0}"/>
    <cellStyle name="Comma 5 5 2 2 2 3" xfId="3575" xr:uid="{00000000-0005-0000-0000-0000A9020000}"/>
    <cellStyle name="Comma 5 5 2 2 2 3 2" xfId="7079" xr:uid="{F27F9FF8-93FC-4C21-82B3-968B09FC9D65}"/>
    <cellStyle name="Comma 5 5 2 2 2 3 2 2" xfId="10583" xr:uid="{04412E09-4B63-4EB9-A42C-E1ED4338541F}"/>
    <cellStyle name="Comma 5 5 2 2 2 3 2 2 2" xfId="21095" xr:uid="{86D1EA6D-F438-4A6D-8B2C-6D133A9819ED}"/>
    <cellStyle name="Comma 5 5 2 2 2 3 2 2 2 2" xfId="31607" xr:uid="{1156C924-DC15-4D22-B4F8-9B3C2F120FF0}"/>
    <cellStyle name="Comma 5 5 2 2 2 3 2 3" xfId="17591" xr:uid="{B7D6262F-6AD7-4D4D-AD64-FB1E94CE2854}"/>
    <cellStyle name="Comma 5 5 2 2 2 3 2 3 2" xfId="28103" xr:uid="{44BC7A8B-CD97-4A15-A24C-1C2175E539FD}"/>
    <cellStyle name="Comma 5 5 2 2 2 3 3" xfId="14087" xr:uid="{597E3DAB-9C30-4949-93E5-F94CEC1CEC41}"/>
    <cellStyle name="Comma 5 5 2 2 2 3 3 2" xfId="24599" xr:uid="{199E8A09-B8F8-4562-A2E1-07BBF7C2F9D4}"/>
    <cellStyle name="Comma 5 5 2 2 2 4" xfId="4890" xr:uid="{0FEA8DFB-99B9-4364-9ACA-5F2924CD9782}"/>
    <cellStyle name="Comma 5 5 2 2 2 4 2" xfId="8393" xr:uid="{143EEBA5-12A4-49FF-A49A-C3897A67A4BF}"/>
    <cellStyle name="Comma 5 5 2 2 2 4 2 2" xfId="18905" xr:uid="{C45A7C92-641E-4FE6-AA0E-14803A9466A4}"/>
    <cellStyle name="Comma 5 5 2 2 2 4 2 2 2" xfId="29417" xr:uid="{E3651E51-DD71-4EB6-BD98-0A89AA3372E5}"/>
    <cellStyle name="Comma 5 5 2 2 2 4 3" xfId="15401" xr:uid="{01ADDE31-5C77-4576-BD4E-3FB7D0EB3C75}"/>
    <cellStyle name="Comma 5 5 2 2 2 4 3 2" xfId="25913" xr:uid="{1A85DC94-A244-4BA7-97E3-D4A22658097A}"/>
    <cellStyle name="Comma 5 5 2 2 2 5" xfId="11897" xr:uid="{5C7BF7BE-6387-45ED-A9C0-058DAC088514}"/>
    <cellStyle name="Comma 5 5 2 2 2 5 2" xfId="22409" xr:uid="{180841FB-107C-4663-9AD4-651D8FC34932}"/>
    <cellStyle name="Comma 5 5 2 2 3" xfId="2261" xr:uid="{00000000-0005-0000-0000-00004B050000}"/>
    <cellStyle name="Comma 5 5 2 2 3 2" xfId="5766" xr:uid="{9E6C3CD8-F503-4BA8-BC69-F37B1D69C365}"/>
    <cellStyle name="Comma 5 5 2 2 3 2 2" xfId="9269" xr:uid="{CD2AD6E2-DDBB-4064-9AE2-23DF7CB49111}"/>
    <cellStyle name="Comma 5 5 2 2 3 2 2 2" xfId="19781" xr:uid="{F1428E8E-7BD4-4EED-8D01-29353645016B}"/>
    <cellStyle name="Comma 5 5 2 2 3 2 2 2 2" xfId="30293" xr:uid="{9F2B161A-780A-44A2-B054-DE68321D4549}"/>
    <cellStyle name="Comma 5 5 2 2 3 2 3" xfId="16277" xr:uid="{7289AC2F-0B23-4F2C-81C2-37E1E90E75CE}"/>
    <cellStyle name="Comma 5 5 2 2 3 2 3 2" xfId="26789" xr:uid="{0EA80623-95C2-4CF1-A3C9-703A2378461E}"/>
    <cellStyle name="Comma 5 5 2 2 3 3" xfId="12773" xr:uid="{3EEE194E-AD1D-40BD-8222-4AF79D604472}"/>
    <cellStyle name="Comma 5 5 2 2 3 3 2" xfId="23285" xr:uid="{E018241A-1760-4B2C-B4E1-7D4E41F772CF}"/>
    <cellStyle name="Comma 5 5 2 2 4" xfId="3137" xr:uid="{00000000-0005-0000-0000-0000A8020000}"/>
    <cellStyle name="Comma 5 5 2 2 4 2" xfId="6641" xr:uid="{0B68778F-D63A-4FC4-AFB7-F5B8B525BA2C}"/>
    <cellStyle name="Comma 5 5 2 2 4 2 2" xfId="10145" xr:uid="{280D8128-59F7-4C7E-BAA7-EFFF020D2689}"/>
    <cellStyle name="Comma 5 5 2 2 4 2 2 2" xfId="20657" xr:uid="{C5A626F9-AF2B-4B84-9774-2339E4D5A4A2}"/>
    <cellStyle name="Comma 5 5 2 2 4 2 2 2 2" xfId="31169" xr:uid="{1902FEAE-7FDA-4B3B-9CDF-9A6E01B72CB0}"/>
    <cellStyle name="Comma 5 5 2 2 4 2 3" xfId="17153" xr:uid="{38018B50-216C-4CDD-9FF6-98599CAEF15A}"/>
    <cellStyle name="Comma 5 5 2 2 4 2 3 2" xfId="27665" xr:uid="{386AA056-7609-4AFE-9AB9-D5EA73438D7B}"/>
    <cellStyle name="Comma 5 5 2 2 4 3" xfId="13649" xr:uid="{2816438B-C556-464F-9171-B5FD2B4CB5BA}"/>
    <cellStyle name="Comma 5 5 2 2 4 3 2" xfId="24161" xr:uid="{BCF1BBDF-CA53-403B-B980-836725F1CB65}"/>
    <cellStyle name="Comma 5 5 2 2 5" xfId="4452" xr:uid="{2E886B9A-4D4B-4322-A7D1-F287F5EB3545}"/>
    <cellStyle name="Comma 5 5 2 2 5 2" xfId="7955" xr:uid="{B736A4D8-59B6-40A0-AAC3-42408DC829A6}"/>
    <cellStyle name="Comma 5 5 2 2 5 2 2" xfId="18467" xr:uid="{FC7B4DE7-CE5D-4BC6-82F7-EDF8D0CD9C2B}"/>
    <cellStyle name="Comma 5 5 2 2 5 2 2 2" xfId="28979" xr:uid="{FEC5463C-E02E-43DC-B5E2-66F68D9B1387}"/>
    <cellStyle name="Comma 5 5 2 2 5 3" xfId="14963" xr:uid="{ACFDD6A9-2382-467B-B3B8-D18ED1351451}"/>
    <cellStyle name="Comma 5 5 2 2 5 3 2" xfId="25475" xr:uid="{443DE9BF-878B-4678-9623-A7436C85556B}"/>
    <cellStyle name="Comma 5 5 2 2 6" xfId="11459" xr:uid="{4F3EED13-6938-4786-9621-D311FBC92741}"/>
    <cellStyle name="Comma 5 5 2 2 6 2" xfId="21971" xr:uid="{0AA0C5DE-5E7C-44F2-9E93-5E42B34DA1A0}"/>
    <cellStyle name="Comma 5 5 2 3" xfId="1823" xr:uid="{00000000-0005-0000-0000-00004C050000}"/>
    <cellStyle name="Comma 5 5 2 3 2" xfId="5328" xr:uid="{89148E12-2AEC-4E05-B219-F488A3DE0DD2}"/>
    <cellStyle name="Comma 5 5 2 3 2 2" xfId="8831" xr:uid="{A961707C-01BE-47D1-969D-C4B282DA6357}"/>
    <cellStyle name="Comma 5 5 2 3 2 2 2" xfId="19343" xr:uid="{93494329-4092-4585-911E-1AA08E10F129}"/>
    <cellStyle name="Comma 5 5 2 3 2 2 2 2" xfId="29855" xr:uid="{EFFF3079-708D-4A45-B1C0-40D3A4C578F9}"/>
    <cellStyle name="Comma 5 5 2 3 2 3" xfId="15839" xr:uid="{99114977-98C8-4AD0-B216-4CC46C959B87}"/>
    <cellStyle name="Comma 5 5 2 3 2 3 2" xfId="26351" xr:uid="{320AB31B-45B2-441A-B48B-C48B488C707E}"/>
    <cellStyle name="Comma 5 5 2 3 3" xfId="12335" xr:uid="{C461D42F-2D6C-46B6-B8F1-58CE5C15D562}"/>
    <cellStyle name="Comma 5 5 2 3 3 2" xfId="22847" xr:uid="{C2C592DA-D462-49B8-BC40-6FE043641E06}"/>
    <cellStyle name="Comma 5 5 2 4" xfId="4014" xr:uid="{83E03516-9095-4D52-9F67-839BFC8C5C2A}"/>
    <cellStyle name="Comma 5 5 2 4 2" xfId="7517" xr:uid="{4A2F4733-CB7D-439F-91E3-3692282145EC}"/>
    <cellStyle name="Comma 5 5 2 4 2 2" xfId="18029" xr:uid="{146EC8F3-2058-4482-8132-0ED99ABC74E1}"/>
    <cellStyle name="Comma 5 5 2 4 2 2 2" xfId="28541" xr:uid="{A36182C5-1389-49C6-810A-056FEB406EFC}"/>
    <cellStyle name="Comma 5 5 2 4 3" xfId="14525" xr:uid="{F679CCBB-60C2-465B-81EC-406043DC7545}"/>
    <cellStyle name="Comma 5 5 2 4 3 2" xfId="25037" xr:uid="{D95BF171-1BF7-4FA6-B12E-37A64CAD1C14}"/>
    <cellStyle name="Comma 5 5 2 5" xfId="11021" xr:uid="{E54E6A0D-B9B9-4320-88FD-394E96B1D22F}"/>
    <cellStyle name="Comma 5 5 2 5 2" xfId="21533" xr:uid="{A288665C-DD1A-4428-B89A-8D7CAB6AB599}"/>
    <cellStyle name="Comma 5 5 3" xfId="363" xr:uid="{00000000-0005-0000-0000-00004D050000}"/>
    <cellStyle name="Comma 5 5 3 2" xfId="802" xr:uid="{00000000-0005-0000-0000-00004E050000}"/>
    <cellStyle name="Comma 5 5 3 2 2" xfId="1240" xr:uid="{00000000-0005-0000-0000-00004F050000}"/>
    <cellStyle name="Comma 5 5 3 2 2 2" xfId="2555" xr:uid="{00000000-0005-0000-0000-000050050000}"/>
    <cellStyle name="Comma 5 5 3 2 2 2 2" xfId="6060" xr:uid="{23628255-5056-4025-87CD-1E87E75F7F1A}"/>
    <cellStyle name="Comma 5 5 3 2 2 2 2 2" xfId="9563" xr:uid="{628CED0E-B920-467E-A580-B1F6DF900982}"/>
    <cellStyle name="Comma 5 5 3 2 2 2 2 2 2" xfId="20075" xr:uid="{272845E7-FF4D-40D6-868C-7C47F319E88E}"/>
    <cellStyle name="Comma 5 5 3 2 2 2 2 2 2 2" xfId="30587" xr:uid="{30A16A4D-D220-40B6-BBD2-A02E13D7F76F}"/>
    <cellStyle name="Comma 5 5 3 2 2 2 2 3" xfId="16571" xr:uid="{0B719940-C82D-41F6-B0E5-38CCB3932C5F}"/>
    <cellStyle name="Comma 5 5 3 2 2 2 2 3 2" xfId="27083" xr:uid="{C5F86E4A-5C23-48E6-97AF-DBE2D4922D9A}"/>
    <cellStyle name="Comma 5 5 3 2 2 2 3" xfId="13067" xr:uid="{F48A49F2-FF7B-4B90-BCB4-70A2AD7CDF72}"/>
    <cellStyle name="Comma 5 5 3 2 2 2 3 2" xfId="23579" xr:uid="{9F03819B-D83C-4609-B510-DB5E60A50389}"/>
    <cellStyle name="Comma 5 5 3 2 2 3" xfId="3431" xr:uid="{00000000-0005-0000-0000-0000AC020000}"/>
    <cellStyle name="Comma 5 5 3 2 2 3 2" xfId="6935" xr:uid="{E7046E0D-21B5-41AD-A5A8-FF92888D7A7C}"/>
    <cellStyle name="Comma 5 5 3 2 2 3 2 2" xfId="10439" xr:uid="{72DBF54F-05F8-4B15-9FCA-D3CA2A20AC2A}"/>
    <cellStyle name="Comma 5 5 3 2 2 3 2 2 2" xfId="20951" xr:uid="{AA0CFF8B-6682-4274-A002-6B199A31283B}"/>
    <cellStyle name="Comma 5 5 3 2 2 3 2 2 2 2" xfId="31463" xr:uid="{7C7ACB20-0835-48E9-82F9-F4109808A6E1}"/>
    <cellStyle name="Comma 5 5 3 2 2 3 2 3" xfId="17447" xr:uid="{3ACF0009-E5F8-4641-A7A0-7F3584160C54}"/>
    <cellStyle name="Comma 5 5 3 2 2 3 2 3 2" xfId="27959" xr:uid="{5E88D745-9DF8-49B3-97B6-3B007AEC6EE9}"/>
    <cellStyle name="Comma 5 5 3 2 2 3 3" xfId="13943" xr:uid="{1F47ACB6-6724-4861-A7D8-BF4B385BFB08}"/>
    <cellStyle name="Comma 5 5 3 2 2 3 3 2" xfId="24455" xr:uid="{AA2F5AA8-8DCA-4B8F-B180-6BD8FF82329E}"/>
    <cellStyle name="Comma 5 5 3 2 2 4" xfId="4746" xr:uid="{A20B65C9-0C93-4EE3-A900-09CB7BD4604B}"/>
    <cellStyle name="Comma 5 5 3 2 2 4 2" xfId="8249" xr:uid="{C17D4D43-C4AA-4F9F-A711-D5D0C6AE949A}"/>
    <cellStyle name="Comma 5 5 3 2 2 4 2 2" xfId="18761" xr:uid="{56EAB6C1-C42B-4D7B-B6FB-95AF72BBF33A}"/>
    <cellStyle name="Comma 5 5 3 2 2 4 2 2 2" xfId="29273" xr:uid="{6BD540D0-F5DA-401F-AD1A-4B53CC58A1B4}"/>
    <cellStyle name="Comma 5 5 3 2 2 4 3" xfId="15257" xr:uid="{99FB61DF-E2B4-40D7-9715-95CCC0BBEEA0}"/>
    <cellStyle name="Comma 5 5 3 2 2 4 3 2" xfId="25769" xr:uid="{3F568266-517F-4DC7-A08B-305959DE99A8}"/>
    <cellStyle name="Comma 5 5 3 2 2 5" xfId="11753" xr:uid="{5746D3D7-4F85-41BD-8060-12ED3149BBDC}"/>
    <cellStyle name="Comma 5 5 3 2 2 5 2" xfId="22265" xr:uid="{E3703B7D-10FF-4D59-A3E0-A41EE576161A}"/>
    <cellStyle name="Comma 5 5 3 2 3" xfId="2117" xr:uid="{00000000-0005-0000-0000-000051050000}"/>
    <cellStyle name="Comma 5 5 3 2 3 2" xfId="5622" xr:uid="{94E5B35F-6D4D-48C6-8026-CD781D461E83}"/>
    <cellStyle name="Comma 5 5 3 2 3 2 2" xfId="9125" xr:uid="{40BAB44B-E8A3-4974-AF49-E6A9E07D1170}"/>
    <cellStyle name="Comma 5 5 3 2 3 2 2 2" xfId="19637" xr:uid="{2C8FC49C-BF51-498A-A1F4-94BEBB25B8A5}"/>
    <cellStyle name="Comma 5 5 3 2 3 2 2 2 2" xfId="30149" xr:uid="{A8F44AAA-9757-4146-9FEB-DE519D401261}"/>
    <cellStyle name="Comma 5 5 3 2 3 2 3" xfId="16133" xr:uid="{2B77CE93-F633-49BB-B371-5A1846CF4FE3}"/>
    <cellStyle name="Comma 5 5 3 2 3 2 3 2" xfId="26645" xr:uid="{C947B461-606C-4DD0-BDCD-3D496F900A75}"/>
    <cellStyle name="Comma 5 5 3 2 3 3" xfId="12629" xr:uid="{B2B77575-91BA-4535-8505-1B19AC3CF35E}"/>
    <cellStyle name="Comma 5 5 3 2 3 3 2" xfId="23141" xr:uid="{CCF4477B-CE61-4867-BF24-B2300E288DD3}"/>
    <cellStyle name="Comma 5 5 3 2 4" xfId="2993" xr:uid="{00000000-0005-0000-0000-0000AB020000}"/>
    <cellStyle name="Comma 5 5 3 2 4 2" xfId="6497" xr:uid="{A7BF747B-0C8F-418A-9589-6548FBB1BE15}"/>
    <cellStyle name="Comma 5 5 3 2 4 2 2" xfId="10001" xr:uid="{E4054788-C7C2-46F2-82F7-68B65D629352}"/>
    <cellStyle name="Comma 5 5 3 2 4 2 2 2" xfId="20513" xr:uid="{BD95A08A-5599-4E20-B158-F3D4998997F0}"/>
    <cellStyle name="Comma 5 5 3 2 4 2 2 2 2" xfId="31025" xr:uid="{FF0DBFF2-11B6-45BF-85B4-F0AE6AB3E847}"/>
    <cellStyle name="Comma 5 5 3 2 4 2 3" xfId="17009" xr:uid="{CD03E9EC-D523-4ADF-9F9D-9BFB063EFE24}"/>
    <cellStyle name="Comma 5 5 3 2 4 2 3 2" xfId="27521" xr:uid="{A9E037C9-1D0F-48EE-87AB-83F5F5FB6071}"/>
    <cellStyle name="Comma 5 5 3 2 4 3" xfId="13505" xr:uid="{E202795C-0F59-4ED4-991A-E2A2D38DE9EF}"/>
    <cellStyle name="Comma 5 5 3 2 4 3 2" xfId="24017" xr:uid="{12FC4B86-F8C4-4766-822C-DCB533D8557F}"/>
    <cellStyle name="Comma 5 5 3 2 5" xfId="4308" xr:uid="{60FA85C3-D08A-4407-AF61-D69624128C4E}"/>
    <cellStyle name="Comma 5 5 3 2 5 2" xfId="7811" xr:uid="{685F5E3D-A683-49D4-8677-8A05B540D0C8}"/>
    <cellStyle name="Comma 5 5 3 2 5 2 2" xfId="18323" xr:uid="{76C97DC6-EC9B-4ED2-9EBD-456858031D10}"/>
    <cellStyle name="Comma 5 5 3 2 5 2 2 2" xfId="28835" xr:uid="{270B6CF0-B9F4-478A-B388-EE6901BDE546}"/>
    <cellStyle name="Comma 5 5 3 2 5 3" xfId="14819" xr:uid="{B90FFD1D-2EEE-4AB5-956E-1E9418718C13}"/>
    <cellStyle name="Comma 5 5 3 2 5 3 2" xfId="25331" xr:uid="{F5C258D1-2C63-43D7-9955-42B8B2130EBE}"/>
    <cellStyle name="Comma 5 5 3 2 6" xfId="11315" xr:uid="{E1ACA3EF-2E7C-4A3B-87F9-96FD874DD72C}"/>
    <cellStyle name="Comma 5 5 3 2 6 2" xfId="21827" xr:uid="{4F34965C-92EA-464F-A91F-491945C46E4B}"/>
    <cellStyle name="Comma 5 5 3 3" xfId="1679" xr:uid="{00000000-0005-0000-0000-000052050000}"/>
    <cellStyle name="Comma 5 5 3 3 2" xfId="5184" xr:uid="{A576695C-6E7A-4FF1-8D77-1AC6FA54A6FB}"/>
    <cellStyle name="Comma 5 5 3 3 2 2" xfId="8687" xr:uid="{0CC7600E-FEA2-4C9A-BEB5-942D5EFE046A}"/>
    <cellStyle name="Comma 5 5 3 3 2 2 2" xfId="19199" xr:uid="{9253D0A3-682A-470C-9FBF-EF9BB10FD361}"/>
    <cellStyle name="Comma 5 5 3 3 2 2 2 2" xfId="29711" xr:uid="{6BA4CEBB-3B1A-45FA-BF25-409D8A2C15DA}"/>
    <cellStyle name="Comma 5 5 3 3 2 3" xfId="15695" xr:uid="{125ECABA-FA16-4E4D-8181-A42A151D0630}"/>
    <cellStyle name="Comma 5 5 3 3 2 3 2" xfId="26207" xr:uid="{BB2FC910-4BC1-420D-B381-1EB5FED0DBDB}"/>
    <cellStyle name="Comma 5 5 3 3 3" xfId="12191" xr:uid="{E0BCDF91-658C-48A2-9726-50D9782A31C9}"/>
    <cellStyle name="Comma 5 5 3 3 3 2" xfId="22703" xr:uid="{7B6E4DE9-1CE8-47EC-90C5-8D34F6FE5D6F}"/>
    <cellStyle name="Comma 5 5 3 4" xfId="3870" xr:uid="{4433F8CE-BA07-40EA-A1CB-AD5297A9F1E0}"/>
    <cellStyle name="Comma 5 5 3 4 2" xfId="7373" xr:uid="{51AFE4E2-1D8D-4323-A1C3-F480E305F109}"/>
    <cellStyle name="Comma 5 5 3 4 2 2" xfId="17885" xr:uid="{0AE1355F-FEED-4DC6-AB52-64FD4A8FFE21}"/>
    <cellStyle name="Comma 5 5 3 4 2 2 2" xfId="28397" xr:uid="{B2894911-87FD-4E82-B2D1-1396A6B02F7E}"/>
    <cellStyle name="Comma 5 5 3 4 3" xfId="14381" xr:uid="{48A53BA7-A032-49E3-95B6-71A43A9B7EDA}"/>
    <cellStyle name="Comma 5 5 3 4 3 2" xfId="24893" xr:uid="{35C17294-2295-48E0-A72B-D9C8184EFC4E}"/>
    <cellStyle name="Comma 5 5 3 5" xfId="10877" xr:uid="{50F25252-8EDC-44ED-A9B1-0EBC2A8A3A96}"/>
    <cellStyle name="Comma 5 5 3 5 2" xfId="21389" xr:uid="{55EBF885-E096-474E-9E02-1846E03776D4}"/>
    <cellStyle name="Comma 5 5 4" xfId="658" xr:uid="{00000000-0005-0000-0000-000053050000}"/>
    <cellStyle name="Comma 5 5 4 2" xfId="1096" xr:uid="{00000000-0005-0000-0000-000054050000}"/>
    <cellStyle name="Comma 5 5 4 2 2" xfId="2411" xr:uid="{00000000-0005-0000-0000-000055050000}"/>
    <cellStyle name="Comma 5 5 4 2 2 2" xfId="5916" xr:uid="{72B14816-06EB-4DE4-958C-A07328A0DDC1}"/>
    <cellStyle name="Comma 5 5 4 2 2 2 2" xfId="9419" xr:uid="{2C044160-0738-421F-AFDB-58E6671C4269}"/>
    <cellStyle name="Comma 5 5 4 2 2 2 2 2" xfId="19931" xr:uid="{C63486C8-BF01-4F3A-866F-A8E3E5C191EC}"/>
    <cellStyle name="Comma 5 5 4 2 2 2 2 2 2" xfId="30443" xr:uid="{DA12269E-8441-4D9F-9094-FF0515F77883}"/>
    <cellStyle name="Comma 5 5 4 2 2 2 3" xfId="16427" xr:uid="{7A872218-4D3C-42C0-8DD9-02B95D186EEE}"/>
    <cellStyle name="Comma 5 5 4 2 2 2 3 2" xfId="26939" xr:uid="{6636985C-D530-4BE8-B96B-7BFE5276C0C3}"/>
    <cellStyle name="Comma 5 5 4 2 2 3" xfId="12923" xr:uid="{32F891E1-9E5F-4415-BC6F-8651C21BE52C}"/>
    <cellStyle name="Comma 5 5 4 2 2 3 2" xfId="23435" xr:uid="{5387F1D1-BFA1-4DC9-95A4-1FBBFDD7BB8E}"/>
    <cellStyle name="Comma 5 5 4 2 3" xfId="3287" xr:uid="{00000000-0005-0000-0000-0000AE020000}"/>
    <cellStyle name="Comma 5 5 4 2 3 2" xfId="6791" xr:uid="{66CD0811-6180-4B74-AB93-8C20FD9DDE15}"/>
    <cellStyle name="Comma 5 5 4 2 3 2 2" xfId="10295" xr:uid="{15661378-8269-4AEA-91F3-92CE95D961B3}"/>
    <cellStyle name="Comma 5 5 4 2 3 2 2 2" xfId="20807" xr:uid="{76380108-9D80-441E-967D-1992D9F94429}"/>
    <cellStyle name="Comma 5 5 4 2 3 2 2 2 2" xfId="31319" xr:uid="{317A9F77-7A48-4A0D-A885-C0281C7AA50D}"/>
    <cellStyle name="Comma 5 5 4 2 3 2 3" xfId="17303" xr:uid="{99073CF2-57AB-47B3-9F62-3860156B5320}"/>
    <cellStyle name="Comma 5 5 4 2 3 2 3 2" xfId="27815" xr:uid="{7546CA95-8C94-4CC2-BCD9-37590A49FB26}"/>
    <cellStyle name="Comma 5 5 4 2 3 3" xfId="13799" xr:uid="{44F48F2C-A174-433C-9AB3-AA0E7D1AEB3F}"/>
    <cellStyle name="Comma 5 5 4 2 3 3 2" xfId="24311" xr:uid="{626317C6-7F3D-43C5-9AF4-84A670DB411C}"/>
    <cellStyle name="Comma 5 5 4 2 4" xfId="4602" xr:uid="{9D34A831-83E0-432D-8EB6-86D73A6B6E30}"/>
    <cellStyle name="Comma 5 5 4 2 4 2" xfId="8105" xr:uid="{D399ECFE-2E06-474F-B44E-5CB00026E188}"/>
    <cellStyle name="Comma 5 5 4 2 4 2 2" xfId="18617" xr:uid="{E5EF6202-9638-4799-8F7C-BA3B65892259}"/>
    <cellStyle name="Comma 5 5 4 2 4 2 2 2" xfId="29129" xr:uid="{8783E66C-D623-4B94-9313-086DF1FA1317}"/>
    <cellStyle name="Comma 5 5 4 2 4 3" xfId="15113" xr:uid="{F84AECC9-7775-4BC5-976A-44F291598364}"/>
    <cellStyle name="Comma 5 5 4 2 4 3 2" xfId="25625" xr:uid="{828194E4-F8E8-46EC-B280-2145681497B7}"/>
    <cellStyle name="Comma 5 5 4 2 5" xfId="11609" xr:uid="{2A812D64-37FF-4868-8AFF-54EC9CB00DFD}"/>
    <cellStyle name="Comma 5 5 4 2 5 2" xfId="22121" xr:uid="{09F27162-3DCB-41A4-A633-842EEB2753AA}"/>
    <cellStyle name="Comma 5 5 4 3" xfId="1973" xr:uid="{00000000-0005-0000-0000-000056050000}"/>
    <cellStyle name="Comma 5 5 4 3 2" xfId="5478" xr:uid="{5EA500D2-511E-46CC-AF5E-09E3B9FB6EF9}"/>
    <cellStyle name="Comma 5 5 4 3 2 2" xfId="8981" xr:uid="{E320A066-AD33-4B18-B102-FBEF87FFC8F0}"/>
    <cellStyle name="Comma 5 5 4 3 2 2 2" xfId="19493" xr:uid="{96767961-4652-4B39-8E12-FAED30922EC7}"/>
    <cellStyle name="Comma 5 5 4 3 2 2 2 2" xfId="30005" xr:uid="{5C1E0363-2ED8-4177-B748-69182D6729B8}"/>
    <cellStyle name="Comma 5 5 4 3 2 3" xfId="15989" xr:uid="{F8FE7BF8-A6D6-4609-8A0C-E4D93AB76324}"/>
    <cellStyle name="Comma 5 5 4 3 2 3 2" xfId="26501" xr:uid="{79112ED4-2DF4-4EAD-B65F-E150895C7395}"/>
    <cellStyle name="Comma 5 5 4 3 3" xfId="12485" xr:uid="{192FEEA9-52BF-4762-BC9B-04077A168CE8}"/>
    <cellStyle name="Comma 5 5 4 3 3 2" xfId="22997" xr:uid="{7D3BDD23-31AE-455D-BF3B-9EFD43A38523}"/>
    <cellStyle name="Comma 5 5 4 4" xfId="2849" xr:uid="{00000000-0005-0000-0000-0000AD020000}"/>
    <cellStyle name="Comma 5 5 4 4 2" xfId="6353" xr:uid="{83DF4A68-4FA5-4A9C-A973-4A791839F4CE}"/>
    <cellStyle name="Comma 5 5 4 4 2 2" xfId="9857" xr:uid="{8778DA7F-2759-4C40-A055-F41659AA4593}"/>
    <cellStyle name="Comma 5 5 4 4 2 2 2" xfId="20369" xr:uid="{F6CA46F2-7497-425C-BD93-14882D4D37C7}"/>
    <cellStyle name="Comma 5 5 4 4 2 2 2 2" xfId="30881" xr:uid="{3EBB5430-1A79-43AB-85F3-D96386C6D642}"/>
    <cellStyle name="Comma 5 5 4 4 2 3" xfId="16865" xr:uid="{7A9EA7EF-12F3-4241-BCCD-54E0DDAC96A1}"/>
    <cellStyle name="Comma 5 5 4 4 2 3 2" xfId="27377" xr:uid="{A13E226E-F006-4834-B600-9802C388C699}"/>
    <cellStyle name="Comma 5 5 4 4 3" xfId="13361" xr:uid="{670ABB13-9EA8-413F-8BFF-BC8F521F7F9C}"/>
    <cellStyle name="Comma 5 5 4 4 3 2" xfId="23873" xr:uid="{0942AF75-1ED7-471D-8C6A-ED86E64E45AA}"/>
    <cellStyle name="Comma 5 5 4 5" xfId="4164" xr:uid="{92C62AB9-C235-4435-ABB7-B052E8D13D11}"/>
    <cellStyle name="Comma 5 5 4 5 2" xfId="7667" xr:uid="{0CD396CB-62BE-4318-9EEE-84E934B121DF}"/>
    <cellStyle name="Comma 5 5 4 5 2 2" xfId="18179" xr:uid="{B6EE1595-D4A6-42C7-A167-43CA278366EA}"/>
    <cellStyle name="Comma 5 5 4 5 2 2 2" xfId="28691" xr:uid="{1245556D-67A7-4C74-9234-0B85A8D3D81D}"/>
    <cellStyle name="Comma 5 5 4 5 3" xfId="14675" xr:uid="{F1982C2C-B9CB-44EA-B326-5518BE08149D}"/>
    <cellStyle name="Comma 5 5 4 5 3 2" xfId="25187" xr:uid="{30AB0B62-9A13-4BD5-8A63-260869D81E18}"/>
    <cellStyle name="Comma 5 5 4 6" xfId="11171" xr:uid="{AD8058AB-AFD9-4BE0-9723-4487415877D2}"/>
    <cellStyle name="Comma 5 5 4 6 2" xfId="21683" xr:uid="{BB4B393C-2FE9-4A4D-9B32-802AAE1F31E6}"/>
    <cellStyle name="Comma 5 5 5" xfId="1535" xr:uid="{00000000-0005-0000-0000-000057050000}"/>
    <cellStyle name="Comma 5 5 5 2" xfId="5040" xr:uid="{5472A300-C29C-452E-B632-60B94D562678}"/>
    <cellStyle name="Comma 5 5 5 2 2" xfId="8543" xr:uid="{C93A8BAC-0511-4399-8405-AA0070FA5741}"/>
    <cellStyle name="Comma 5 5 5 2 2 2" xfId="19055" xr:uid="{F9E8D3AB-3A25-4951-A5A8-465F93AC1270}"/>
    <cellStyle name="Comma 5 5 5 2 2 2 2" xfId="29567" xr:uid="{4507464D-5979-4C4B-A173-C7DFC954F231}"/>
    <cellStyle name="Comma 5 5 5 2 3" xfId="15551" xr:uid="{FC03E7E0-D8DD-4FFC-9E61-F6BDB048AAEC}"/>
    <cellStyle name="Comma 5 5 5 2 3 2" xfId="26063" xr:uid="{418DADBA-6377-4555-A603-0D03342EE62B}"/>
    <cellStyle name="Comma 5 5 5 3" xfId="12047" xr:uid="{B4621E7F-FA01-4141-85F2-8B19036C2235}"/>
    <cellStyle name="Comma 5 5 5 3 2" xfId="22559" xr:uid="{4DC04229-C323-4F55-8112-1559B9B2A324}"/>
    <cellStyle name="Comma 5 5 6" xfId="3726" xr:uid="{0FA7B5E9-A021-4528-9106-9C322688814D}"/>
    <cellStyle name="Comma 5 5 6 2" xfId="7229" xr:uid="{92E809F6-14EB-465C-A261-511F3EFC99B8}"/>
    <cellStyle name="Comma 5 5 6 2 2" xfId="17741" xr:uid="{71EA5295-CB2E-4195-8991-8B13B4250C89}"/>
    <cellStyle name="Comma 5 5 6 2 2 2" xfId="28253" xr:uid="{3037B8A3-5B75-4471-A84B-C75EAEF8D67B}"/>
    <cellStyle name="Comma 5 5 6 3" xfId="14237" xr:uid="{2E5C9678-F7B2-42C4-8E06-8D8BC9B3AF29}"/>
    <cellStyle name="Comma 5 5 6 3 2" xfId="24749" xr:uid="{5127B876-56AC-4D5F-B64D-DDE173D7742D}"/>
    <cellStyle name="Comma 5 5 7" xfId="10733" xr:uid="{C158BC35-0142-4CDE-B93D-307B1B1FE6AF}"/>
    <cellStyle name="Comma 5 5 7 2" xfId="21245" xr:uid="{9767A667-7520-4D6E-AED0-B09871A2E947}"/>
    <cellStyle name="Comma 5 6" xfId="435" xr:uid="{00000000-0005-0000-0000-000058050000}"/>
    <cellStyle name="Comma 5 6 2" xfId="874" xr:uid="{00000000-0005-0000-0000-000059050000}"/>
    <cellStyle name="Comma 5 6 2 2" xfId="1312" xr:uid="{00000000-0005-0000-0000-00005A050000}"/>
    <cellStyle name="Comma 5 6 2 2 2" xfId="2627" xr:uid="{00000000-0005-0000-0000-00005B050000}"/>
    <cellStyle name="Comma 5 6 2 2 2 2" xfId="6132" xr:uid="{D1280D92-0536-472D-B66D-61ADAC68B220}"/>
    <cellStyle name="Comma 5 6 2 2 2 2 2" xfId="9635" xr:uid="{E9453EA2-C1D5-4515-A1C0-96B0C986834F}"/>
    <cellStyle name="Comma 5 6 2 2 2 2 2 2" xfId="20147" xr:uid="{DEE05AA7-CBE4-46A8-8A8A-8E5C9B802880}"/>
    <cellStyle name="Comma 5 6 2 2 2 2 2 2 2" xfId="30659" xr:uid="{678C4A26-A0E0-403B-8309-61D720D4EA9C}"/>
    <cellStyle name="Comma 5 6 2 2 2 2 3" xfId="16643" xr:uid="{9CB3EB1D-A983-4FC7-B7E0-926FD87ADE15}"/>
    <cellStyle name="Comma 5 6 2 2 2 2 3 2" xfId="27155" xr:uid="{D7466679-9B05-4208-B3B1-B5EDEC072BF7}"/>
    <cellStyle name="Comma 5 6 2 2 2 3" xfId="13139" xr:uid="{61AE43A2-33D5-4123-BF9E-CDF1B1263173}"/>
    <cellStyle name="Comma 5 6 2 2 2 3 2" xfId="23651" xr:uid="{48806853-3EDF-414A-8027-C12DB924D8B9}"/>
    <cellStyle name="Comma 5 6 2 2 3" xfId="3503" xr:uid="{00000000-0005-0000-0000-0000B1020000}"/>
    <cellStyle name="Comma 5 6 2 2 3 2" xfId="7007" xr:uid="{0B3B0B2B-8458-47F8-9E82-0BC9D92B8914}"/>
    <cellStyle name="Comma 5 6 2 2 3 2 2" xfId="10511" xr:uid="{8758CAB8-08E9-40F0-8967-9CDA922E4DAD}"/>
    <cellStyle name="Comma 5 6 2 2 3 2 2 2" xfId="21023" xr:uid="{E3B0C7CF-D5AE-455D-8A58-D8CD46838997}"/>
    <cellStyle name="Comma 5 6 2 2 3 2 2 2 2" xfId="31535" xr:uid="{CE13B531-8CA9-4195-9410-51875516DE43}"/>
    <cellStyle name="Comma 5 6 2 2 3 2 3" xfId="17519" xr:uid="{C13AD71D-08B0-47E2-86F8-739997B21CC0}"/>
    <cellStyle name="Comma 5 6 2 2 3 2 3 2" xfId="28031" xr:uid="{8EE86B9C-8F57-47C9-91D2-2871F571CAE0}"/>
    <cellStyle name="Comma 5 6 2 2 3 3" xfId="14015" xr:uid="{448E00B4-1BBB-4F69-B2D1-0F15975CC9A9}"/>
    <cellStyle name="Comma 5 6 2 2 3 3 2" xfId="24527" xr:uid="{93FAD52B-0C40-4470-98D6-B57A3B83A7BD}"/>
    <cellStyle name="Comma 5 6 2 2 4" xfId="4818" xr:uid="{0D1504B8-6549-44CC-951F-E3D41A8A8511}"/>
    <cellStyle name="Comma 5 6 2 2 4 2" xfId="8321" xr:uid="{89D9FCA6-9D92-4B71-B9E1-0E280F15DE95}"/>
    <cellStyle name="Comma 5 6 2 2 4 2 2" xfId="18833" xr:uid="{F7B9A0EE-F728-4F04-8152-496B821C2588}"/>
    <cellStyle name="Comma 5 6 2 2 4 2 2 2" xfId="29345" xr:uid="{A9AEBD8B-13D4-44BE-90DE-1E1B0E3CE17A}"/>
    <cellStyle name="Comma 5 6 2 2 4 3" xfId="15329" xr:uid="{0B279724-C1E9-4613-9E64-C525F948918C}"/>
    <cellStyle name="Comma 5 6 2 2 4 3 2" xfId="25841" xr:uid="{94DD51FA-FF4B-4007-9402-035B6469B7D0}"/>
    <cellStyle name="Comma 5 6 2 2 5" xfId="11825" xr:uid="{1982DD0A-D43A-46E1-A9AA-7D9EF5FB3613}"/>
    <cellStyle name="Comma 5 6 2 2 5 2" xfId="22337" xr:uid="{2943B209-A732-4240-977D-210529591E3C}"/>
    <cellStyle name="Comma 5 6 2 3" xfId="2189" xr:uid="{00000000-0005-0000-0000-00005C050000}"/>
    <cellStyle name="Comma 5 6 2 3 2" xfId="5694" xr:uid="{9B2EA4A3-84B0-4961-81C9-23B3990DBEE6}"/>
    <cellStyle name="Comma 5 6 2 3 2 2" xfId="9197" xr:uid="{1194C765-CAE9-4A81-AA72-5991B1FD6557}"/>
    <cellStyle name="Comma 5 6 2 3 2 2 2" xfId="19709" xr:uid="{BD5B374E-5C24-4CBC-BC58-A6A2BC875F32}"/>
    <cellStyle name="Comma 5 6 2 3 2 2 2 2" xfId="30221" xr:uid="{AF583BC5-B279-4E77-B2A8-B903F6453F07}"/>
    <cellStyle name="Comma 5 6 2 3 2 3" xfId="16205" xr:uid="{824EAC79-E396-49C8-8A71-FB42D6C57E50}"/>
    <cellStyle name="Comma 5 6 2 3 2 3 2" xfId="26717" xr:uid="{7C12DF49-7918-48D1-90A7-9D7D37CCFF92}"/>
    <cellStyle name="Comma 5 6 2 3 3" xfId="12701" xr:uid="{B01F0D2D-1C07-45F5-8CA3-0305E7A96B60}"/>
    <cellStyle name="Comma 5 6 2 3 3 2" xfId="23213" xr:uid="{0D272C39-CBE4-4493-8937-45042B49B7FC}"/>
    <cellStyle name="Comma 5 6 2 4" xfId="3065" xr:uid="{00000000-0005-0000-0000-0000B0020000}"/>
    <cellStyle name="Comma 5 6 2 4 2" xfId="6569" xr:uid="{937FCA4E-39F5-4D12-B3BF-0691007A320D}"/>
    <cellStyle name="Comma 5 6 2 4 2 2" xfId="10073" xr:uid="{5B606F81-22F0-46C5-B400-C76D461944BC}"/>
    <cellStyle name="Comma 5 6 2 4 2 2 2" xfId="20585" xr:uid="{A6433E3C-AB26-4AD4-BAE4-DD601754D0CC}"/>
    <cellStyle name="Comma 5 6 2 4 2 2 2 2" xfId="31097" xr:uid="{61B680D3-78C1-40E8-AEC5-E2179B18DB42}"/>
    <cellStyle name="Comma 5 6 2 4 2 3" xfId="17081" xr:uid="{D82BDB58-C69B-4172-9248-90D28AFCC2FA}"/>
    <cellStyle name="Comma 5 6 2 4 2 3 2" xfId="27593" xr:uid="{C6404781-DFF8-4867-9346-D62279A7887A}"/>
    <cellStyle name="Comma 5 6 2 4 3" xfId="13577" xr:uid="{80281771-F690-488C-903A-6A0114671975}"/>
    <cellStyle name="Comma 5 6 2 4 3 2" xfId="24089" xr:uid="{74AB6BC5-6C92-4C40-863C-9F1C3EA03D1F}"/>
    <cellStyle name="Comma 5 6 2 5" xfId="4380" xr:uid="{939BF7C4-33DB-43D0-919E-63B4BC8798A3}"/>
    <cellStyle name="Comma 5 6 2 5 2" xfId="7883" xr:uid="{68DE0839-8049-4732-BCFF-8587FE6A84AB}"/>
    <cellStyle name="Comma 5 6 2 5 2 2" xfId="18395" xr:uid="{5397C9C4-DDCB-48D9-80C9-D9FC175D00C9}"/>
    <cellStyle name="Comma 5 6 2 5 2 2 2" xfId="28907" xr:uid="{67D4DC02-3F2D-40D7-B816-B8C523807B21}"/>
    <cellStyle name="Comma 5 6 2 5 3" xfId="14891" xr:uid="{5BC026B6-4862-42D9-8AD4-E6674B1BD1B2}"/>
    <cellStyle name="Comma 5 6 2 5 3 2" xfId="25403" xr:uid="{8438EBA9-E22D-48D7-8165-AF64CFFA833B}"/>
    <cellStyle name="Comma 5 6 2 6" xfId="11387" xr:uid="{082938C6-4205-4125-9883-1A7060858409}"/>
    <cellStyle name="Comma 5 6 2 6 2" xfId="21899" xr:uid="{CCB82547-2A18-442C-8924-50454DFD1EB9}"/>
    <cellStyle name="Comma 5 6 3" xfId="1751" xr:uid="{00000000-0005-0000-0000-00005D050000}"/>
    <cellStyle name="Comma 5 6 3 2" xfId="5256" xr:uid="{7FECF6DD-3F0C-4243-A58C-DA2D506CEFBC}"/>
    <cellStyle name="Comma 5 6 3 2 2" xfId="8759" xr:uid="{696EFA33-F4B8-44D9-828E-5D50371CF625}"/>
    <cellStyle name="Comma 5 6 3 2 2 2" xfId="19271" xr:uid="{575923D2-7A0B-412C-8E51-F205BFF521A6}"/>
    <cellStyle name="Comma 5 6 3 2 2 2 2" xfId="29783" xr:uid="{F1447C3C-533E-4FCF-AE63-46EA8BFC3DD4}"/>
    <cellStyle name="Comma 5 6 3 2 3" xfId="15767" xr:uid="{609A5DA6-0B17-4604-83B1-BF581609FB62}"/>
    <cellStyle name="Comma 5 6 3 2 3 2" xfId="26279" xr:uid="{658C38F8-ABEB-42A0-AA3D-1292EDA78759}"/>
    <cellStyle name="Comma 5 6 3 3" xfId="12263" xr:uid="{8E2782A2-9181-4EDB-9389-89BCD09D3D0F}"/>
    <cellStyle name="Comma 5 6 3 3 2" xfId="22775" xr:uid="{37D9C526-B035-44F1-BEFA-FCEDCFB1A014}"/>
    <cellStyle name="Comma 5 6 4" xfId="3942" xr:uid="{67DB7834-E645-4282-A0DE-E95ACA8C9110}"/>
    <cellStyle name="Comma 5 6 4 2" xfId="7445" xr:uid="{99BB136E-AD69-4854-B687-E2C77A83FD51}"/>
    <cellStyle name="Comma 5 6 4 2 2" xfId="17957" xr:uid="{0BB48202-D6EC-4CA8-9C27-540D20D83B5B}"/>
    <cellStyle name="Comma 5 6 4 2 2 2" xfId="28469" xr:uid="{5B02AE14-9205-4A44-B328-89E885352C95}"/>
    <cellStyle name="Comma 5 6 4 3" xfId="14453" xr:uid="{55B15DD9-58C1-4742-A04D-607271EE5217}"/>
    <cellStyle name="Comma 5 6 4 3 2" xfId="24965" xr:uid="{18F4DAB1-F787-431C-A0AD-295F7915D82D}"/>
    <cellStyle name="Comma 5 6 5" xfId="10949" xr:uid="{EBCA5739-5093-4368-934D-DAAC714130AB}"/>
    <cellStyle name="Comma 5 6 5 2" xfId="21461" xr:uid="{80E89A95-E751-4A05-B72B-5F3CC19636BD}"/>
    <cellStyle name="Comma 5 7" xfId="291" xr:uid="{00000000-0005-0000-0000-00005E050000}"/>
    <cellStyle name="Comma 5 7 2" xfId="730" xr:uid="{00000000-0005-0000-0000-00005F050000}"/>
    <cellStyle name="Comma 5 7 2 2" xfId="1168" xr:uid="{00000000-0005-0000-0000-000060050000}"/>
    <cellStyle name="Comma 5 7 2 2 2" xfId="2483" xr:uid="{00000000-0005-0000-0000-000061050000}"/>
    <cellStyle name="Comma 5 7 2 2 2 2" xfId="5988" xr:uid="{8231F018-44C3-4C6F-8E75-7179FC4F11B5}"/>
    <cellStyle name="Comma 5 7 2 2 2 2 2" xfId="9491" xr:uid="{23EF76B4-7697-45BE-B6FF-96098FDB9487}"/>
    <cellStyle name="Comma 5 7 2 2 2 2 2 2" xfId="20003" xr:uid="{7C339DAB-6D0D-4755-96FF-885C6050C1E5}"/>
    <cellStyle name="Comma 5 7 2 2 2 2 2 2 2" xfId="30515" xr:uid="{69AC6118-3063-418A-AEEA-C86F57D63330}"/>
    <cellStyle name="Comma 5 7 2 2 2 2 3" xfId="16499" xr:uid="{1F4BF041-8D53-4EED-B9CD-61337884DD2B}"/>
    <cellStyle name="Comma 5 7 2 2 2 2 3 2" xfId="27011" xr:uid="{0D1D6268-172B-442C-A7B7-A92942EA4BC3}"/>
    <cellStyle name="Comma 5 7 2 2 2 3" xfId="12995" xr:uid="{BED73DAC-6EAD-44BE-B037-F4157D69F2E6}"/>
    <cellStyle name="Comma 5 7 2 2 2 3 2" xfId="23507" xr:uid="{0B3991FE-257D-4C79-8EEB-CBDF99B5EC12}"/>
    <cellStyle name="Comma 5 7 2 2 3" xfId="3359" xr:uid="{00000000-0005-0000-0000-0000B4020000}"/>
    <cellStyle name="Comma 5 7 2 2 3 2" xfId="6863" xr:uid="{76CEC4F8-4CC3-4BCE-92E7-AD4B1A1DAD7B}"/>
    <cellStyle name="Comma 5 7 2 2 3 2 2" xfId="10367" xr:uid="{3DC65170-CA3F-46C8-86F0-0CC6AFAFCDCD}"/>
    <cellStyle name="Comma 5 7 2 2 3 2 2 2" xfId="20879" xr:uid="{E40CFFBD-C351-4E49-919F-506FC3E09044}"/>
    <cellStyle name="Comma 5 7 2 2 3 2 2 2 2" xfId="31391" xr:uid="{D2C91600-23F3-41A0-8AED-81C40BC32109}"/>
    <cellStyle name="Comma 5 7 2 2 3 2 3" xfId="17375" xr:uid="{261A3FCD-C5B5-40A1-AF94-069675606082}"/>
    <cellStyle name="Comma 5 7 2 2 3 2 3 2" xfId="27887" xr:uid="{CDCE5694-0724-4AA0-A48A-521BFBA43676}"/>
    <cellStyle name="Comma 5 7 2 2 3 3" xfId="13871" xr:uid="{D8A49D1D-BD7F-46F8-B3E7-811D6221AAB8}"/>
    <cellStyle name="Comma 5 7 2 2 3 3 2" xfId="24383" xr:uid="{A561A7C0-79B4-42FB-8D8A-85BE19B54899}"/>
    <cellStyle name="Comma 5 7 2 2 4" xfId="4674" xr:uid="{1DD6969C-9506-4B7A-A4A0-69AB0BE99BAE}"/>
    <cellStyle name="Comma 5 7 2 2 4 2" xfId="8177" xr:uid="{6B9C6F81-AA50-47BC-A3FB-FC79639F36EC}"/>
    <cellStyle name="Comma 5 7 2 2 4 2 2" xfId="18689" xr:uid="{20F5B985-29F6-42B2-B553-8AD335C2F717}"/>
    <cellStyle name="Comma 5 7 2 2 4 2 2 2" xfId="29201" xr:uid="{8B8E0F8B-FD26-4531-B9A9-9FB017EC669D}"/>
    <cellStyle name="Comma 5 7 2 2 4 3" xfId="15185" xr:uid="{C24B70FE-B654-4FF6-BB21-675F02840743}"/>
    <cellStyle name="Comma 5 7 2 2 4 3 2" xfId="25697" xr:uid="{E59C9757-35EE-4607-A8E0-A98A5535829D}"/>
    <cellStyle name="Comma 5 7 2 2 5" xfId="11681" xr:uid="{9B759220-B8FE-48AD-89C8-866828936FD3}"/>
    <cellStyle name="Comma 5 7 2 2 5 2" xfId="22193" xr:uid="{4056663C-8892-4DAD-B120-D33D4569674D}"/>
    <cellStyle name="Comma 5 7 2 3" xfId="2045" xr:uid="{00000000-0005-0000-0000-000062050000}"/>
    <cellStyle name="Comma 5 7 2 3 2" xfId="5550" xr:uid="{CA99A2B0-A016-4C95-A2D8-478CACE741B6}"/>
    <cellStyle name="Comma 5 7 2 3 2 2" xfId="9053" xr:uid="{20FC0AFC-E6E4-467A-A361-AD0A66D8C594}"/>
    <cellStyle name="Comma 5 7 2 3 2 2 2" xfId="19565" xr:uid="{E9675955-A5B9-4EFA-B4D4-DD266C24D113}"/>
    <cellStyle name="Comma 5 7 2 3 2 2 2 2" xfId="30077" xr:uid="{D69DAFC7-9FE1-415F-8523-1C2DC1BECD3D}"/>
    <cellStyle name="Comma 5 7 2 3 2 3" xfId="16061" xr:uid="{2266C954-EDED-44E1-B23B-407D22F64603}"/>
    <cellStyle name="Comma 5 7 2 3 2 3 2" xfId="26573" xr:uid="{A800A282-4B16-4AB6-9D84-D1C6C3602592}"/>
    <cellStyle name="Comma 5 7 2 3 3" xfId="12557" xr:uid="{8958AA64-3B85-458D-9C64-83C29F66F1EA}"/>
    <cellStyle name="Comma 5 7 2 3 3 2" xfId="23069" xr:uid="{2D076561-0378-40AF-8E02-50DB3B7500C4}"/>
    <cellStyle name="Comma 5 7 2 4" xfId="2921" xr:uid="{00000000-0005-0000-0000-0000B3020000}"/>
    <cellStyle name="Comma 5 7 2 4 2" xfId="6425" xr:uid="{DD477DDA-675F-4BEA-9629-46FBC84A99AB}"/>
    <cellStyle name="Comma 5 7 2 4 2 2" xfId="9929" xr:uid="{D1B4D918-CCA1-422C-8755-0EDFD85E41B4}"/>
    <cellStyle name="Comma 5 7 2 4 2 2 2" xfId="20441" xr:uid="{898E3A0D-8ECB-409D-8CED-F35CACEBE4B7}"/>
    <cellStyle name="Comma 5 7 2 4 2 2 2 2" xfId="30953" xr:uid="{F5C6E260-63EA-4E67-B739-2718B98C162E}"/>
    <cellStyle name="Comma 5 7 2 4 2 3" xfId="16937" xr:uid="{A28A18BC-2718-4595-8C8D-2F9982C769C0}"/>
    <cellStyle name="Comma 5 7 2 4 2 3 2" xfId="27449" xr:uid="{12042103-7BAB-4A11-B6D7-752613E02EC7}"/>
    <cellStyle name="Comma 5 7 2 4 3" xfId="13433" xr:uid="{BC164E14-894E-4ECA-A7E1-952688C2D7E9}"/>
    <cellStyle name="Comma 5 7 2 4 3 2" xfId="23945" xr:uid="{EFDD447E-784E-4C2A-9355-9AB106C0B00E}"/>
    <cellStyle name="Comma 5 7 2 5" xfId="4236" xr:uid="{56E63A3F-90FF-4B73-86F2-D8801241440D}"/>
    <cellStyle name="Comma 5 7 2 5 2" xfId="7739" xr:uid="{6B972A71-049B-4002-A6C7-D0FF48DBEACF}"/>
    <cellStyle name="Comma 5 7 2 5 2 2" xfId="18251" xr:uid="{57363813-0E28-4DE1-AD13-5E1ACA171D9B}"/>
    <cellStyle name="Comma 5 7 2 5 2 2 2" xfId="28763" xr:uid="{68FEF3A5-592F-415E-983B-74CD1849634F}"/>
    <cellStyle name="Comma 5 7 2 5 3" xfId="14747" xr:uid="{10712165-0C82-48D9-A831-06D214952966}"/>
    <cellStyle name="Comma 5 7 2 5 3 2" xfId="25259" xr:uid="{F7026416-0178-45CB-9FCD-CDA47B7ED9F8}"/>
    <cellStyle name="Comma 5 7 2 6" xfId="11243" xr:uid="{DF877FF5-22A3-453F-A7BF-72DBD5E46500}"/>
    <cellStyle name="Comma 5 7 2 6 2" xfId="21755" xr:uid="{DBE194D8-E66A-4890-8B50-74340EAC996C}"/>
    <cellStyle name="Comma 5 7 3" xfId="1607" xr:uid="{00000000-0005-0000-0000-000063050000}"/>
    <cellStyle name="Comma 5 7 3 2" xfId="5112" xr:uid="{252E28FE-E8BE-4AE8-A155-57DE3A941B8D}"/>
    <cellStyle name="Comma 5 7 3 2 2" xfId="8615" xr:uid="{BFECC7C7-75B2-45C5-BF08-4F0115232706}"/>
    <cellStyle name="Comma 5 7 3 2 2 2" xfId="19127" xr:uid="{512680DA-F141-4084-8941-B0D4269B45DF}"/>
    <cellStyle name="Comma 5 7 3 2 2 2 2" xfId="29639" xr:uid="{7929A90C-C9EA-4829-99A9-9976716B1A23}"/>
    <cellStyle name="Comma 5 7 3 2 3" xfId="15623" xr:uid="{FAB14FE8-BB01-4BDA-9519-31FD2BA160D7}"/>
    <cellStyle name="Comma 5 7 3 2 3 2" xfId="26135" xr:uid="{37AF841F-C3C2-49EA-B718-F875D190655B}"/>
    <cellStyle name="Comma 5 7 3 3" xfId="12119" xr:uid="{B9149024-C532-4E6F-B968-91FAABD96A36}"/>
    <cellStyle name="Comma 5 7 3 3 2" xfId="22631" xr:uid="{44256555-2D67-456E-A74E-CD2731852E41}"/>
    <cellStyle name="Comma 5 7 4" xfId="3798" xr:uid="{EC8BEB1D-2624-4DA6-97F2-EEBF65A294D5}"/>
    <cellStyle name="Comma 5 7 4 2" xfId="7301" xr:uid="{ABB9D906-BA4A-4BC7-A2EC-965385B1BB4B}"/>
    <cellStyle name="Comma 5 7 4 2 2" xfId="17813" xr:uid="{B5F5B2A7-5F21-4E65-BCB6-49F8AF01315D}"/>
    <cellStyle name="Comma 5 7 4 2 2 2" xfId="28325" xr:uid="{536B6631-071A-4630-AE42-B315AEFB3486}"/>
    <cellStyle name="Comma 5 7 4 3" xfId="14309" xr:uid="{AADC0C31-2DF5-45C8-B193-A8F2B1861A96}"/>
    <cellStyle name="Comma 5 7 4 3 2" xfId="24821" xr:uid="{1D76F5B9-D483-4DF0-9AD7-72D66012BB07}"/>
    <cellStyle name="Comma 5 7 5" xfId="10805" xr:uid="{CEB4E9F6-486D-4CE1-A954-096542316C0C}"/>
    <cellStyle name="Comma 5 7 5 2" xfId="21317" xr:uid="{4700AACA-F7C6-4AF2-B52D-D7389FEEBC7D}"/>
    <cellStyle name="Comma 5 8" xfId="586" xr:uid="{00000000-0005-0000-0000-000064050000}"/>
    <cellStyle name="Comma 5 8 2" xfId="1024" xr:uid="{00000000-0005-0000-0000-000065050000}"/>
    <cellStyle name="Comma 5 8 2 2" xfId="2339" xr:uid="{00000000-0005-0000-0000-000066050000}"/>
    <cellStyle name="Comma 5 8 2 2 2" xfId="5844" xr:uid="{3E4884F8-07B0-4E61-B9A7-89732F61A1BA}"/>
    <cellStyle name="Comma 5 8 2 2 2 2" xfId="9347" xr:uid="{02A430D6-B318-4DAF-90EA-E2E056FB0961}"/>
    <cellStyle name="Comma 5 8 2 2 2 2 2" xfId="19859" xr:uid="{803A404C-80A8-48D7-B342-CFE9C57C0548}"/>
    <cellStyle name="Comma 5 8 2 2 2 2 2 2" xfId="30371" xr:uid="{E0E9DF3C-0616-4F00-919B-EF7136EAA66B}"/>
    <cellStyle name="Comma 5 8 2 2 2 3" xfId="16355" xr:uid="{A235FC4B-92B5-48A0-9653-8A7BED37173B}"/>
    <cellStyle name="Comma 5 8 2 2 2 3 2" xfId="26867" xr:uid="{82B3B1A1-B814-47C7-A1CA-CEDA58FFF231}"/>
    <cellStyle name="Comma 5 8 2 2 3" xfId="12851" xr:uid="{3C17D6B6-C645-42B6-97B0-DF255F70A72A}"/>
    <cellStyle name="Comma 5 8 2 2 3 2" xfId="23363" xr:uid="{09F9A669-C496-4552-9F93-72064341FBCD}"/>
    <cellStyle name="Comma 5 8 2 3" xfId="3215" xr:uid="{00000000-0005-0000-0000-0000B6020000}"/>
    <cellStyle name="Comma 5 8 2 3 2" xfId="6719" xr:uid="{03131FEE-3AAD-41DC-97C7-2AEE36C33BBA}"/>
    <cellStyle name="Comma 5 8 2 3 2 2" xfId="10223" xr:uid="{43DC91B2-20EA-41E0-8AB4-CBE18C237DCB}"/>
    <cellStyle name="Comma 5 8 2 3 2 2 2" xfId="20735" xr:uid="{AD19BA27-F364-4CB9-8AEE-A9DFE54EA3E2}"/>
    <cellStyle name="Comma 5 8 2 3 2 2 2 2" xfId="31247" xr:uid="{426DD7E0-D692-405F-853B-C069F2FBA003}"/>
    <cellStyle name="Comma 5 8 2 3 2 3" xfId="17231" xr:uid="{134BB107-5608-4B47-A1DC-0D329D7BC831}"/>
    <cellStyle name="Comma 5 8 2 3 2 3 2" xfId="27743" xr:uid="{4E1DF38F-C1A4-4574-8FC1-38786324C98F}"/>
    <cellStyle name="Comma 5 8 2 3 3" xfId="13727" xr:uid="{952A6F94-7AD9-4116-A711-A2CFA665F81F}"/>
    <cellStyle name="Comma 5 8 2 3 3 2" xfId="24239" xr:uid="{FF3C74E5-D99F-4C1C-9F7F-47371B7EE189}"/>
    <cellStyle name="Comma 5 8 2 4" xfId="4530" xr:uid="{541B4C1A-E256-4A84-8068-8D8E878457B2}"/>
    <cellStyle name="Comma 5 8 2 4 2" xfId="8033" xr:uid="{BC5DB4AA-95A2-48BE-A41D-88C02047A69F}"/>
    <cellStyle name="Comma 5 8 2 4 2 2" xfId="18545" xr:uid="{EB6E0F2D-9CDB-4C90-862C-745FFAFF57A1}"/>
    <cellStyle name="Comma 5 8 2 4 2 2 2" xfId="29057" xr:uid="{75C2AFB0-014B-4A2C-9228-932BB7081403}"/>
    <cellStyle name="Comma 5 8 2 4 3" xfId="15041" xr:uid="{7B39D2E3-2C9E-498D-A185-14219A0AF1FA}"/>
    <cellStyle name="Comma 5 8 2 4 3 2" xfId="25553" xr:uid="{BD091340-D8E5-486F-B59B-5415EC03C0A1}"/>
    <cellStyle name="Comma 5 8 2 5" xfId="11537" xr:uid="{05A73E91-BF0A-494B-A66D-66F37EA13BA9}"/>
    <cellStyle name="Comma 5 8 2 5 2" xfId="22049" xr:uid="{FC091BCC-F404-4E05-BDD2-9887CE36DB3E}"/>
    <cellStyle name="Comma 5 8 3" xfId="1901" xr:uid="{00000000-0005-0000-0000-000067050000}"/>
    <cellStyle name="Comma 5 8 3 2" xfId="5406" xr:uid="{554B2C9F-76C5-4C12-AE6F-1DF841DD1D05}"/>
    <cellStyle name="Comma 5 8 3 2 2" xfId="8909" xr:uid="{B26E523F-BB40-43E0-BA43-BE51078B767D}"/>
    <cellStyle name="Comma 5 8 3 2 2 2" xfId="19421" xr:uid="{05058523-7B77-4DD1-A9FB-F09C504D7138}"/>
    <cellStyle name="Comma 5 8 3 2 2 2 2" xfId="29933" xr:uid="{08E1B3C9-5FD5-402F-93F6-3C94870BF5EE}"/>
    <cellStyle name="Comma 5 8 3 2 3" xfId="15917" xr:uid="{1ECBBB28-8172-445E-BD79-B98C67A87407}"/>
    <cellStyle name="Comma 5 8 3 2 3 2" xfId="26429" xr:uid="{8D0ADC76-A0AD-4248-9715-F80E79A5E0E2}"/>
    <cellStyle name="Comma 5 8 3 3" xfId="12413" xr:uid="{E1B6277E-BA0D-4CEA-A318-39D662DA60ED}"/>
    <cellStyle name="Comma 5 8 3 3 2" xfId="22925" xr:uid="{1EAAA31A-15A9-4A70-9676-B8B4457AFD30}"/>
    <cellStyle name="Comma 5 8 4" xfId="2777" xr:uid="{00000000-0005-0000-0000-0000B5020000}"/>
    <cellStyle name="Comma 5 8 4 2" xfId="6281" xr:uid="{601AACB7-6923-4FA1-8B05-C4E1037DF824}"/>
    <cellStyle name="Comma 5 8 4 2 2" xfId="9785" xr:uid="{EF7ED573-7D13-498D-86CB-691A05C1BB78}"/>
    <cellStyle name="Comma 5 8 4 2 2 2" xfId="20297" xr:uid="{3056D4E8-AB86-44CC-9A75-39D91C20D1A2}"/>
    <cellStyle name="Comma 5 8 4 2 2 2 2" xfId="30809" xr:uid="{AD8CF9BC-FACD-4817-A0D1-8CC56C5C2F95}"/>
    <cellStyle name="Comma 5 8 4 2 3" xfId="16793" xr:uid="{11BDEF50-2B6F-4DC4-ACB5-148DE8253321}"/>
    <cellStyle name="Comma 5 8 4 2 3 2" xfId="27305" xr:uid="{D76F4E9C-047D-41E5-A472-5292AAB894F6}"/>
    <cellStyle name="Comma 5 8 4 3" xfId="13289" xr:uid="{5FD187AB-1A1C-4FA0-8BD6-F6E888A30A59}"/>
    <cellStyle name="Comma 5 8 4 3 2" xfId="23801" xr:uid="{BC8648B8-FFDF-4BB2-9A3C-4F97760D2811}"/>
    <cellStyle name="Comma 5 8 5" xfId="4092" xr:uid="{5ADBC32C-19B3-48B3-A5DC-D9E38AEEA0FD}"/>
    <cellStyle name="Comma 5 8 5 2" xfId="7595" xr:uid="{3D6692C9-434E-410B-BDBE-B15925875971}"/>
    <cellStyle name="Comma 5 8 5 2 2" xfId="18107" xr:uid="{9A1EF72B-BE05-4943-8B06-D928955A0EB1}"/>
    <cellStyle name="Comma 5 8 5 2 2 2" xfId="28619" xr:uid="{9A16AF23-FA56-4F4D-9A2F-4FA43B460178}"/>
    <cellStyle name="Comma 5 8 5 3" xfId="14603" xr:uid="{5568ABF0-4AC9-4504-BCDE-CE5414FE9CA2}"/>
    <cellStyle name="Comma 5 8 5 3 2" xfId="25115" xr:uid="{D7A8771B-E174-43F9-8ADA-30DB1281942C}"/>
    <cellStyle name="Comma 5 8 6" xfId="11099" xr:uid="{22DB1F0A-DC0A-4B58-B9BE-B76189287207}"/>
    <cellStyle name="Comma 5 8 6 2" xfId="21611" xr:uid="{D409CA2F-BDF4-4E7A-9725-0798A8D5492B}"/>
    <cellStyle name="Comma 5 9" xfId="1463" xr:uid="{00000000-0005-0000-0000-000068050000}"/>
    <cellStyle name="Comma 5 9 2" xfId="4968" xr:uid="{CAE0EFB2-C4BD-4F93-84AE-1A8D73A4F552}"/>
    <cellStyle name="Comma 5 9 2 2" xfId="8471" xr:uid="{E601F640-E6DF-45EC-9EBF-989AE87FAE56}"/>
    <cellStyle name="Comma 5 9 2 2 2" xfId="18983" xr:uid="{84798816-6F38-4CCB-9C9E-C9BC6A44BA2C}"/>
    <cellStyle name="Comma 5 9 2 2 2 2" xfId="29495" xr:uid="{EF30EFDE-AFB7-4027-926C-212357D6A264}"/>
    <cellStyle name="Comma 5 9 2 3" xfId="15479" xr:uid="{EEC01FDB-4B51-45AE-8039-B3A19D3CDA61}"/>
    <cellStyle name="Comma 5 9 2 3 2" xfId="25991" xr:uid="{E3BA7FE1-6DE3-4B14-AB39-845E08BE60F9}"/>
    <cellStyle name="Comma 5 9 3" xfId="11975" xr:uid="{FF698C64-9D7D-4070-850B-576973857CEA}"/>
    <cellStyle name="Comma 5 9 3 2" xfId="22487" xr:uid="{AFA004FB-7016-4833-A457-D1D1F6760E3B}"/>
    <cellStyle name="Comma 6" xfId="24" xr:uid="{00000000-0005-0000-0000-000069050000}"/>
    <cellStyle name="Comma 6 10" xfId="3658" xr:uid="{B3F00882-0EF9-4833-B205-5F0E695B3085}"/>
    <cellStyle name="Comma 6 10 2" xfId="7161" xr:uid="{0CA76FB5-BE66-4D2A-8BED-56890FBE7847}"/>
    <cellStyle name="Comma 6 10 2 2" xfId="17673" xr:uid="{FD472091-D2F1-4A82-8C34-CC4F229C54CF}"/>
    <cellStyle name="Comma 6 10 2 2 2" xfId="28185" xr:uid="{992B6609-D11D-4FC6-BC6E-1250B846E7A5}"/>
    <cellStyle name="Comma 6 10 3" xfId="14169" xr:uid="{421F73BA-D8CC-4644-B2C9-F4D685EC4F1E}"/>
    <cellStyle name="Comma 6 10 3 2" xfId="24681" xr:uid="{0AB89813-2DD7-43FD-9DF5-AF249B77B260}"/>
    <cellStyle name="Comma 6 11" xfId="10665" xr:uid="{6C781CDF-4F6B-464C-ADE5-5645B7FE9E9E}"/>
    <cellStyle name="Comma 6 11 2" xfId="21177" xr:uid="{8DF2638D-CE5F-40EA-B8FE-08C98FCDCC95}"/>
    <cellStyle name="Comma 6 2" xfId="25" xr:uid="{00000000-0005-0000-0000-00006A050000}"/>
    <cellStyle name="Comma 6 2 10" xfId="10666" xr:uid="{CDB7BBE1-1E3D-47EC-A62A-AB851493B90F}"/>
    <cellStyle name="Comma 6 2 10 2" xfId="21178" xr:uid="{1BB62E02-F593-47CE-BBF6-EEBC5129A96F}"/>
    <cellStyle name="Comma 6 2 2" xfId="26" xr:uid="{00000000-0005-0000-0000-00006B050000}"/>
    <cellStyle name="Comma 6 2 2 2" xfId="164" xr:uid="{00000000-0005-0000-0000-00006C050000}"/>
    <cellStyle name="Comma 6 2 2 2 2" xfId="257" xr:uid="{00000000-0005-0000-0000-00006D050000}"/>
    <cellStyle name="Comma 6 2 2 2 2 2" xfId="545" xr:uid="{00000000-0005-0000-0000-00006E050000}"/>
    <cellStyle name="Comma 6 2 2 2 2 2 2" xfId="984" xr:uid="{00000000-0005-0000-0000-00006F050000}"/>
    <cellStyle name="Comma 6 2 2 2 2 2 2 2" xfId="1422" xr:uid="{00000000-0005-0000-0000-000070050000}"/>
    <cellStyle name="Comma 6 2 2 2 2 2 2 2 2" xfId="2737" xr:uid="{00000000-0005-0000-0000-000071050000}"/>
    <cellStyle name="Comma 6 2 2 2 2 2 2 2 2 2" xfId="6242" xr:uid="{D1383D60-8FF5-4A57-9EAD-02C69CC5760C}"/>
    <cellStyle name="Comma 6 2 2 2 2 2 2 2 2 2 2" xfId="9745" xr:uid="{30F5B785-31ED-4BFB-A1ED-E29D3B031FC3}"/>
    <cellStyle name="Comma 6 2 2 2 2 2 2 2 2 2 2 2" xfId="20257" xr:uid="{CBE0AD05-677B-4E5B-938C-0032695EFB34}"/>
    <cellStyle name="Comma 6 2 2 2 2 2 2 2 2 2 2 2 2" xfId="30769" xr:uid="{961D9B38-4DE1-47C1-8F76-A05EBAE58ECE}"/>
    <cellStyle name="Comma 6 2 2 2 2 2 2 2 2 2 3" xfId="16753" xr:uid="{3596CA59-0F91-470D-ABC6-A3BACA5B6E2E}"/>
    <cellStyle name="Comma 6 2 2 2 2 2 2 2 2 2 3 2" xfId="27265" xr:uid="{4876E159-4CD0-40CD-9187-3AD9386F1B72}"/>
    <cellStyle name="Comma 6 2 2 2 2 2 2 2 2 3" xfId="13249" xr:uid="{41FAAD09-0278-4B9A-B322-E98D886EC93E}"/>
    <cellStyle name="Comma 6 2 2 2 2 2 2 2 2 3 2" xfId="23761" xr:uid="{678243DC-8B90-4035-854A-241E80512599}"/>
    <cellStyle name="Comma 6 2 2 2 2 2 2 2 3" xfId="3613" xr:uid="{00000000-0005-0000-0000-0000BE020000}"/>
    <cellStyle name="Comma 6 2 2 2 2 2 2 2 3 2" xfId="7117" xr:uid="{324D2250-6912-4580-96D1-E125D71982C8}"/>
    <cellStyle name="Comma 6 2 2 2 2 2 2 2 3 2 2" xfId="10621" xr:uid="{1C6075AE-630A-404C-BACE-E819CE9CA4BA}"/>
    <cellStyle name="Comma 6 2 2 2 2 2 2 2 3 2 2 2" xfId="21133" xr:uid="{56F47D87-E1FD-4E0B-BECD-B5042C9C1663}"/>
    <cellStyle name="Comma 6 2 2 2 2 2 2 2 3 2 2 2 2" xfId="31645" xr:uid="{07031B1E-DB9E-4E40-B11A-495D86591360}"/>
    <cellStyle name="Comma 6 2 2 2 2 2 2 2 3 2 3" xfId="17629" xr:uid="{0894E772-A003-44BC-ADB4-EA14EE48EECE}"/>
    <cellStyle name="Comma 6 2 2 2 2 2 2 2 3 2 3 2" xfId="28141" xr:uid="{74D80C37-96A4-44EA-AB2F-C8ADBE9EDE73}"/>
    <cellStyle name="Comma 6 2 2 2 2 2 2 2 3 3" xfId="14125" xr:uid="{E8EF3385-918C-4A4A-9961-24229E448528}"/>
    <cellStyle name="Comma 6 2 2 2 2 2 2 2 3 3 2" xfId="24637" xr:uid="{76095983-2E6B-444D-9752-C3B96C91EB76}"/>
    <cellStyle name="Comma 6 2 2 2 2 2 2 2 4" xfId="4928" xr:uid="{B7B4C837-033F-4EB8-BA82-40F039BB06EA}"/>
    <cellStyle name="Comma 6 2 2 2 2 2 2 2 4 2" xfId="8431" xr:uid="{9416BD20-0851-439C-A537-6A294FB15467}"/>
    <cellStyle name="Comma 6 2 2 2 2 2 2 2 4 2 2" xfId="18943" xr:uid="{409CC160-C84C-4C99-AF18-965E0B843587}"/>
    <cellStyle name="Comma 6 2 2 2 2 2 2 2 4 2 2 2" xfId="29455" xr:uid="{F52CABDE-F2D1-4EE9-8585-B193F6A08997}"/>
    <cellStyle name="Comma 6 2 2 2 2 2 2 2 4 3" xfId="15439" xr:uid="{CECC169A-FFA9-4776-80B8-6FC90E558348}"/>
    <cellStyle name="Comma 6 2 2 2 2 2 2 2 4 3 2" xfId="25951" xr:uid="{B8D8FF9E-BC7E-4689-96DF-CB540D9C5919}"/>
    <cellStyle name="Comma 6 2 2 2 2 2 2 2 5" xfId="11935" xr:uid="{BF9C4250-47EA-41D9-94AC-258150AA376F}"/>
    <cellStyle name="Comma 6 2 2 2 2 2 2 2 5 2" xfId="22447" xr:uid="{06991FD2-6E1D-4534-BD0A-EF48D52B4710}"/>
    <cellStyle name="Comma 6 2 2 2 2 2 2 3" xfId="2299" xr:uid="{00000000-0005-0000-0000-000072050000}"/>
    <cellStyle name="Comma 6 2 2 2 2 2 2 3 2" xfId="5804" xr:uid="{F6220047-E75A-4666-9335-DF260B5B729B}"/>
    <cellStyle name="Comma 6 2 2 2 2 2 2 3 2 2" xfId="9307" xr:uid="{2A4C6861-3F18-4AFE-93F7-89EE43D7E4FB}"/>
    <cellStyle name="Comma 6 2 2 2 2 2 2 3 2 2 2" xfId="19819" xr:uid="{F5F75480-BFAD-4B91-892C-D252388C9410}"/>
    <cellStyle name="Comma 6 2 2 2 2 2 2 3 2 2 2 2" xfId="30331" xr:uid="{32BDAAFB-7B32-4715-B487-78BABB182882}"/>
    <cellStyle name="Comma 6 2 2 2 2 2 2 3 2 3" xfId="16315" xr:uid="{CFEB70E4-B154-4143-A4D3-3D1AB86189CE}"/>
    <cellStyle name="Comma 6 2 2 2 2 2 2 3 2 3 2" xfId="26827" xr:uid="{4FD748E7-9318-4859-800C-8AF6938C6112}"/>
    <cellStyle name="Comma 6 2 2 2 2 2 2 3 3" xfId="12811" xr:uid="{3A6CDF10-0969-470C-93FC-DD29F9C61087}"/>
    <cellStyle name="Comma 6 2 2 2 2 2 2 3 3 2" xfId="23323" xr:uid="{C25E022B-5878-4140-9041-0747D01D1852}"/>
    <cellStyle name="Comma 6 2 2 2 2 2 2 4" xfId="3175" xr:uid="{00000000-0005-0000-0000-0000BD020000}"/>
    <cellStyle name="Comma 6 2 2 2 2 2 2 4 2" xfId="6679" xr:uid="{E7142FDF-CDB3-4CDC-B1F6-5CDAE791FCEB}"/>
    <cellStyle name="Comma 6 2 2 2 2 2 2 4 2 2" xfId="10183" xr:uid="{7851D28F-8680-4DE5-A8B9-4B42AC0B835A}"/>
    <cellStyle name="Comma 6 2 2 2 2 2 2 4 2 2 2" xfId="20695" xr:uid="{C5737026-C57A-4E72-BD01-CA2A549672AD}"/>
    <cellStyle name="Comma 6 2 2 2 2 2 2 4 2 2 2 2" xfId="31207" xr:uid="{5A1C3053-F4DC-4740-8F3A-3324C932B10E}"/>
    <cellStyle name="Comma 6 2 2 2 2 2 2 4 2 3" xfId="17191" xr:uid="{6D9745FE-C93A-4B35-9797-AFE3B034A525}"/>
    <cellStyle name="Comma 6 2 2 2 2 2 2 4 2 3 2" xfId="27703" xr:uid="{5163DA28-7CEA-4B00-9467-CA8ADC2E465C}"/>
    <cellStyle name="Comma 6 2 2 2 2 2 2 4 3" xfId="13687" xr:uid="{8E791AAA-CE59-4E80-8606-CE561C58AEE8}"/>
    <cellStyle name="Comma 6 2 2 2 2 2 2 4 3 2" xfId="24199" xr:uid="{F6B0149A-3C5A-45CA-A90F-A1351D9947BD}"/>
    <cellStyle name="Comma 6 2 2 2 2 2 2 5" xfId="4490" xr:uid="{473268CF-F87A-42E3-9180-BFC2283D34A0}"/>
    <cellStyle name="Comma 6 2 2 2 2 2 2 5 2" xfId="7993" xr:uid="{0F0F8B68-6A84-429C-B44E-E696091246F5}"/>
    <cellStyle name="Comma 6 2 2 2 2 2 2 5 2 2" xfId="18505" xr:uid="{8C49566B-D23F-4DC4-B7F3-64B485031096}"/>
    <cellStyle name="Comma 6 2 2 2 2 2 2 5 2 2 2" xfId="29017" xr:uid="{3DEDFCE4-E09E-45C7-AA46-6EB2AB841EFC}"/>
    <cellStyle name="Comma 6 2 2 2 2 2 2 5 3" xfId="15001" xr:uid="{7F0623B0-C8A6-4275-806B-D8AEBEC7D22E}"/>
    <cellStyle name="Comma 6 2 2 2 2 2 2 5 3 2" xfId="25513" xr:uid="{F9BE1E0F-1A41-4742-8B66-5FC9072D0B76}"/>
    <cellStyle name="Comma 6 2 2 2 2 2 2 6" xfId="11497" xr:uid="{4B67742E-BD01-4429-844C-716F34C85EF0}"/>
    <cellStyle name="Comma 6 2 2 2 2 2 2 6 2" xfId="22009" xr:uid="{E7E61B05-0FEF-4737-AA52-563679503EFD}"/>
    <cellStyle name="Comma 6 2 2 2 2 2 3" xfId="1861" xr:uid="{00000000-0005-0000-0000-000073050000}"/>
    <cellStyle name="Comma 6 2 2 2 2 2 3 2" xfId="5366" xr:uid="{F724F1E4-0AC6-4181-B1E1-DB68EEB6986D}"/>
    <cellStyle name="Comma 6 2 2 2 2 2 3 2 2" xfId="8869" xr:uid="{910B722B-F222-426E-AB99-686CD1EEB67C}"/>
    <cellStyle name="Comma 6 2 2 2 2 2 3 2 2 2" xfId="19381" xr:uid="{EDF9D5CA-BBD1-423F-A44D-94629A202455}"/>
    <cellStyle name="Comma 6 2 2 2 2 2 3 2 2 2 2" xfId="29893" xr:uid="{08B1ED64-6CE3-4D9F-86C6-12575505CD4F}"/>
    <cellStyle name="Comma 6 2 2 2 2 2 3 2 3" xfId="15877" xr:uid="{C3B4D1D7-08C8-4F40-BEBB-47BB1B142AAF}"/>
    <cellStyle name="Comma 6 2 2 2 2 2 3 2 3 2" xfId="26389" xr:uid="{E0BD04E6-FEC5-4B2D-A0BA-BA26779ADA8F}"/>
    <cellStyle name="Comma 6 2 2 2 2 2 3 3" xfId="12373" xr:uid="{312E3C24-EE59-4120-B757-A0CAB830D528}"/>
    <cellStyle name="Comma 6 2 2 2 2 2 3 3 2" xfId="22885" xr:uid="{AE4BFAA2-DA5F-443F-A457-70F33B8C9579}"/>
    <cellStyle name="Comma 6 2 2 2 2 2 4" xfId="4052" xr:uid="{14FD31E3-BAE7-4A8A-8560-16211F9D8F5F}"/>
    <cellStyle name="Comma 6 2 2 2 2 2 4 2" xfId="7555" xr:uid="{DA92BE30-1AA8-4140-8E27-121F33B7B52E}"/>
    <cellStyle name="Comma 6 2 2 2 2 2 4 2 2" xfId="18067" xr:uid="{FEE40203-DCEA-41A7-AC66-F208A3158D4B}"/>
    <cellStyle name="Comma 6 2 2 2 2 2 4 2 2 2" xfId="28579" xr:uid="{CD6E91AC-D6BC-44D1-BC3E-F7B2A9217279}"/>
    <cellStyle name="Comma 6 2 2 2 2 2 4 3" xfId="14563" xr:uid="{1689187D-2EFD-418C-A2B9-5E04F9316EEA}"/>
    <cellStyle name="Comma 6 2 2 2 2 2 4 3 2" xfId="25075" xr:uid="{E0A620E1-D085-413F-A87F-5559233DEC28}"/>
    <cellStyle name="Comma 6 2 2 2 2 2 5" xfId="11059" xr:uid="{47661D0C-481B-4599-A769-83CCA8D5F1FD}"/>
    <cellStyle name="Comma 6 2 2 2 2 2 5 2" xfId="21571" xr:uid="{44A8B35A-C9F5-41B1-A294-9BD325393F67}"/>
    <cellStyle name="Comma 6 2 2 2 2 3" xfId="401" xr:uid="{00000000-0005-0000-0000-000074050000}"/>
    <cellStyle name="Comma 6 2 2 2 2 3 2" xfId="840" xr:uid="{00000000-0005-0000-0000-000075050000}"/>
    <cellStyle name="Comma 6 2 2 2 2 3 2 2" xfId="1278" xr:uid="{00000000-0005-0000-0000-000076050000}"/>
    <cellStyle name="Comma 6 2 2 2 2 3 2 2 2" xfId="2593" xr:uid="{00000000-0005-0000-0000-000077050000}"/>
    <cellStyle name="Comma 6 2 2 2 2 3 2 2 2 2" xfId="6098" xr:uid="{73F0BE3F-9FB8-4EC3-9B80-14B5E8687D63}"/>
    <cellStyle name="Comma 6 2 2 2 2 3 2 2 2 2 2" xfId="9601" xr:uid="{BCC640DD-F6C4-458C-9E89-7DEB2860908D}"/>
    <cellStyle name="Comma 6 2 2 2 2 3 2 2 2 2 2 2" xfId="20113" xr:uid="{36BDD1D4-B1D8-4CE4-B3AB-681A474C11E7}"/>
    <cellStyle name="Comma 6 2 2 2 2 3 2 2 2 2 2 2 2" xfId="30625" xr:uid="{07AB1969-6A4D-4EE3-9047-30477937F4A4}"/>
    <cellStyle name="Comma 6 2 2 2 2 3 2 2 2 2 3" xfId="16609" xr:uid="{5FA08872-B679-420F-A80F-B38DEB1806A9}"/>
    <cellStyle name="Comma 6 2 2 2 2 3 2 2 2 2 3 2" xfId="27121" xr:uid="{F66ED091-B04D-4300-A78A-486981542DD9}"/>
    <cellStyle name="Comma 6 2 2 2 2 3 2 2 2 3" xfId="13105" xr:uid="{DAE3FB41-7624-4068-8718-CC49A21B8E97}"/>
    <cellStyle name="Comma 6 2 2 2 2 3 2 2 2 3 2" xfId="23617" xr:uid="{EBA8127A-2DC0-4053-B886-C9346BB86DCB}"/>
    <cellStyle name="Comma 6 2 2 2 2 3 2 2 3" xfId="3469" xr:uid="{00000000-0005-0000-0000-0000C1020000}"/>
    <cellStyle name="Comma 6 2 2 2 2 3 2 2 3 2" xfId="6973" xr:uid="{9C04282F-F6A1-4B2E-8E04-CACE4224E520}"/>
    <cellStyle name="Comma 6 2 2 2 2 3 2 2 3 2 2" xfId="10477" xr:uid="{4AF3885B-8A5D-412B-B6C9-4D7FBD7121F9}"/>
    <cellStyle name="Comma 6 2 2 2 2 3 2 2 3 2 2 2" xfId="20989" xr:uid="{18B38223-F05C-46E2-8BCB-D6DAF15DD48A}"/>
    <cellStyle name="Comma 6 2 2 2 2 3 2 2 3 2 2 2 2" xfId="31501" xr:uid="{A9A48952-DA0D-433D-93AD-51AD8DDA0725}"/>
    <cellStyle name="Comma 6 2 2 2 2 3 2 2 3 2 3" xfId="17485" xr:uid="{2D694CFB-B1CA-4C1C-AD2B-DA4C08111EF8}"/>
    <cellStyle name="Comma 6 2 2 2 2 3 2 2 3 2 3 2" xfId="27997" xr:uid="{60B7F8D3-10FE-4284-94B2-9B45BA4A536D}"/>
    <cellStyle name="Comma 6 2 2 2 2 3 2 2 3 3" xfId="13981" xr:uid="{C3894258-16CA-4CEA-B197-4C00AF74737C}"/>
    <cellStyle name="Comma 6 2 2 2 2 3 2 2 3 3 2" xfId="24493" xr:uid="{E6E56FEB-4A53-4EDF-9316-0C0C937AB9BA}"/>
    <cellStyle name="Comma 6 2 2 2 2 3 2 2 4" xfId="4784" xr:uid="{E4002E5F-29C6-4BF9-B154-8246D2FDDE02}"/>
    <cellStyle name="Comma 6 2 2 2 2 3 2 2 4 2" xfId="8287" xr:uid="{89CE8CB2-F0E3-44CB-AB14-EC1F2122D87A}"/>
    <cellStyle name="Comma 6 2 2 2 2 3 2 2 4 2 2" xfId="18799" xr:uid="{118A6F77-92D9-4AFD-9FA1-004017BDA8C9}"/>
    <cellStyle name="Comma 6 2 2 2 2 3 2 2 4 2 2 2" xfId="29311" xr:uid="{4553B605-3409-4C24-9D55-D191715AAC53}"/>
    <cellStyle name="Comma 6 2 2 2 2 3 2 2 4 3" xfId="15295" xr:uid="{01678A69-726A-4157-BF5C-BFF9A5D0B503}"/>
    <cellStyle name="Comma 6 2 2 2 2 3 2 2 4 3 2" xfId="25807" xr:uid="{C3AE29E6-B7EC-41F5-8E3B-3C21B25494CF}"/>
    <cellStyle name="Comma 6 2 2 2 2 3 2 2 5" xfId="11791" xr:uid="{E733946B-E169-4FD4-B919-F0CD394720C4}"/>
    <cellStyle name="Comma 6 2 2 2 2 3 2 2 5 2" xfId="22303" xr:uid="{66651361-3012-481C-8E72-22C669CFE7CD}"/>
    <cellStyle name="Comma 6 2 2 2 2 3 2 3" xfId="2155" xr:uid="{00000000-0005-0000-0000-000078050000}"/>
    <cellStyle name="Comma 6 2 2 2 2 3 2 3 2" xfId="5660" xr:uid="{E778265F-EA41-4CA4-9D68-2018DD51D1AF}"/>
    <cellStyle name="Comma 6 2 2 2 2 3 2 3 2 2" xfId="9163" xr:uid="{646D601A-13A5-4E26-993C-600D7C36D865}"/>
    <cellStyle name="Comma 6 2 2 2 2 3 2 3 2 2 2" xfId="19675" xr:uid="{0230C59A-890F-4566-9934-B0C091EBB0DC}"/>
    <cellStyle name="Comma 6 2 2 2 2 3 2 3 2 2 2 2" xfId="30187" xr:uid="{1FAC11F7-C646-4C21-B8CD-CC0E30AE76B5}"/>
    <cellStyle name="Comma 6 2 2 2 2 3 2 3 2 3" xfId="16171" xr:uid="{00D8A350-996C-4422-A35D-7A4462135EB4}"/>
    <cellStyle name="Comma 6 2 2 2 2 3 2 3 2 3 2" xfId="26683" xr:uid="{B05F2974-D94B-4A88-A0E1-E9BE3AF37AAB}"/>
    <cellStyle name="Comma 6 2 2 2 2 3 2 3 3" xfId="12667" xr:uid="{CABF3E1B-BFDE-4F2D-AE05-AAF222B301A8}"/>
    <cellStyle name="Comma 6 2 2 2 2 3 2 3 3 2" xfId="23179" xr:uid="{6DD2B0ED-D766-4909-83F6-C8297E71CF23}"/>
    <cellStyle name="Comma 6 2 2 2 2 3 2 4" xfId="3031" xr:uid="{00000000-0005-0000-0000-0000C0020000}"/>
    <cellStyle name="Comma 6 2 2 2 2 3 2 4 2" xfId="6535" xr:uid="{6A5D4DD4-9D83-4D97-AA62-4CFBDEF54C65}"/>
    <cellStyle name="Comma 6 2 2 2 2 3 2 4 2 2" xfId="10039" xr:uid="{06ED5369-1777-4BC9-BF9F-3ECA6C07EF79}"/>
    <cellStyle name="Comma 6 2 2 2 2 3 2 4 2 2 2" xfId="20551" xr:uid="{581BDB8F-55C0-41F3-ADE9-E9ED0E401585}"/>
    <cellStyle name="Comma 6 2 2 2 2 3 2 4 2 2 2 2" xfId="31063" xr:uid="{12BC14FB-2C91-4B6A-8552-8CC3CE18FDBE}"/>
    <cellStyle name="Comma 6 2 2 2 2 3 2 4 2 3" xfId="17047" xr:uid="{DF83ABBE-95F2-49BC-B928-7A13B7C13916}"/>
    <cellStyle name="Comma 6 2 2 2 2 3 2 4 2 3 2" xfId="27559" xr:uid="{742E7F42-B1E2-41F4-9B9B-C3016196F30D}"/>
    <cellStyle name="Comma 6 2 2 2 2 3 2 4 3" xfId="13543" xr:uid="{39B5A8F6-0EBC-4BB0-A256-854F933497F2}"/>
    <cellStyle name="Comma 6 2 2 2 2 3 2 4 3 2" xfId="24055" xr:uid="{17934054-0A9D-44E8-BF8B-00572CA14FD0}"/>
    <cellStyle name="Comma 6 2 2 2 2 3 2 5" xfId="4346" xr:uid="{59D81526-B319-496D-856C-6E6B80881D5D}"/>
    <cellStyle name="Comma 6 2 2 2 2 3 2 5 2" xfId="7849" xr:uid="{0E1BE01C-CFA8-4669-AFE7-54D586B6C6C7}"/>
    <cellStyle name="Comma 6 2 2 2 2 3 2 5 2 2" xfId="18361" xr:uid="{1C1426B5-67C6-48E4-AB4D-73CC2C8CDC15}"/>
    <cellStyle name="Comma 6 2 2 2 2 3 2 5 2 2 2" xfId="28873" xr:uid="{78E11FBE-6971-4685-9899-195862EF3D4F}"/>
    <cellStyle name="Comma 6 2 2 2 2 3 2 5 3" xfId="14857" xr:uid="{0C3CD264-701F-42A2-923E-1DB94CA74B1D}"/>
    <cellStyle name="Comma 6 2 2 2 2 3 2 5 3 2" xfId="25369" xr:uid="{1E78549A-17E4-4AFB-9E1A-B60BC7E617BF}"/>
    <cellStyle name="Comma 6 2 2 2 2 3 2 6" xfId="11353" xr:uid="{904AE59B-BDC6-4D61-A06A-5103EF2966C8}"/>
    <cellStyle name="Comma 6 2 2 2 2 3 2 6 2" xfId="21865" xr:uid="{EF4879E8-83C4-4DDE-B985-56EC1E141EF8}"/>
    <cellStyle name="Comma 6 2 2 2 2 3 3" xfId="1717" xr:uid="{00000000-0005-0000-0000-000079050000}"/>
    <cellStyle name="Comma 6 2 2 2 2 3 3 2" xfId="5222" xr:uid="{3B3485E4-B177-4218-97BF-D364090B2D56}"/>
    <cellStyle name="Comma 6 2 2 2 2 3 3 2 2" xfId="8725" xr:uid="{7BFCF587-2703-40CB-BF62-7082A558129A}"/>
    <cellStyle name="Comma 6 2 2 2 2 3 3 2 2 2" xfId="19237" xr:uid="{C12910D3-515A-404A-B84E-DA2128FB4EC4}"/>
    <cellStyle name="Comma 6 2 2 2 2 3 3 2 2 2 2" xfId="29749" xr:uid="{35EDD5BD-3359-442B-82C4-BF077EC4EB57}"/>
    <cellStyle name="Comma 6 2 2 2 2 3 3 2 3" xfId="15733" xr:uid="{FCDC0CE5-2392-4EBD-87D6-BC0AE844E5E5}"/>
    <cellStyle name="Comma 6 2 2 2 2 3 3 2 3 2" xfId="26245" xr:uid="{A68476AA-85B5-403B-9938-FFA10BD67547}"/>
    <cellStyle name="Comma 6 2 2 2 2 3 3 3" xfId="12229" xr:uid="{7A436680-AC97-4749-AFB9-F102410D3D49}"/>
    <cellStyle name="Comma 6 2 2 2 2 3 3 3 2" xfId="22741" xr:uid="{EB85AB30-9193-45D5-B380-383AAE1578D7}"/>
    <cellStyle name="Comma 6 2 2 2 2 3 4" xfId="3908" xr:uid="{89CF0213-E556-4A7B-B274-4DAA090D9E50}"/>
    <cellStyle name="Comma 6 2 2 2 2 3 4 2" xfId="7411" xr:uid="{550BC6DB-BB9B-4F7C-882D-E7674915B8F3}"/>
    <cellStyle name="Comma 6 2 2 2 2 3 4 2 2" xfId="17923" xr:uid="{824B0203-F2A6-4A31-917D-AD20B8F37990}"/>
    <cellStyle name="Comma 6 2 2 2 2 3 4 2 2 2" xfId="28435" xr:uid="{437193F0-940A-4F32-AB23-88569D695AA6}"/>
    <cellStyle name="Comma 6 2 2 2 2 3 4 3" xfId="14419" xr:uid="{4B5192F5-FAA8-4F4A-A5DC-35D29B945140}"/>
    <cellStyle name="Comma 6 2 2 2 2 3 4 3 2" xfId="24931" xr:uid="{9A5511FB-B25B-4D4D-BFC9-18B8B07C0D41}"/>
    <cellStyle name="Comma 6 2 2 2 2 3 5" xfId="10915" xr:uid="{DD3D1EAA-F7A6-48BB-A88A-6F8F76CD0F40}"/>
    <cellStyle name="Comma 6 2 2 2 2 3 5 2" xfId="21427" xr:uid="{A3680739-8D09-4217-B2BE-E7760FC84B63}"/>
    <cellStyle name="Comma 6 2 2 2 2 4" xfId="696" xr:uid="{00000000-0005-0000-0000-00007A050000}"/>
    <cellStyle name="Comma 6 2 2 2 2 4 2" xfId="1134" xr:uid="{00000000-0005-0000-0000-00007B050000}"/>
    <cellStyle name="Comma 6 2 2 2 2 4 2 2" xfId="2449" xr:uid="{00000000-0005-0000-0000-00007C050000}"/>
    <cellStyle name="Comma 6 2 2 2 2 4 2 2 2" xfId="5954" xr:uid="{5C290EDB-4DB8-456A-A921-1193319BB309}"/>
    <cellStyle name="Comma 6 2 2 2 2 4 2 2 2 2" xfId="9457" xr:uid="{F5EE7445-43EB-4348-8394-0565116DF013}"/>
    <cellStyle name="Comma 6 2 2 2 2 4 2 2 2 2 2" xfId="19969" xr:uid="{E54707FC-D4BF-444A-8630-E8EC731A075F}"/>
    <cellStyle name="Comma 6 2 2 2 2 4 2 2 2 2 2 2" xfId="30481" xr:uid="{86F43C8B-6988-49BB-A94D-D073A46467E1}"/>
    <cellStyle name="Comma 6 2 2 2 2 4 2 2 2 3" xfId="16465" xr:uid="{75F068C4-782E-45F6-926B-E895BFCA8C43}"/>
    <cellStyle name="Comma 6 2 2 2 2 4 2 2 2 3 2" xfId="26977" xr:uid="{925F2589-3933-40A6-9FDA-BD350BA8B246}"/>
    <cellStyle name="Comma 6 2 2 2 2 4 2 2 3" xfId="12961" xr:uid="{1DDCFD8D-E479-4195-8847-FC07F36FAFC7}"/>
    <cellStyle name="Comma 6 2 2 2 2 4 2 2 3 2" xfId="23473" xr:uid="{4B974F0D-A952-4BE5-A9ED-CC09EE6544B6}"/>
    <cellStyle name="Comma 6 2 2 2 2 4 2 3" xfId="3325" xr:uid="{00000000-0005-0000-0000-0000C3020000}"/>
    <cellStyle name="Comma 6 2 2 2 2 4 2 3 2" xfId="6829" xr:uid="{86BE74D4-5AB6-45F7-8AE0-262047E8A533}"/>
    <cellStyle name="Comma 6 2 2 2 2 4 2 3 2 2" xfId="10333" xr:uid="{4B6C85BC-8884-4194-839C-8BACDB4903A9}"/>
    <cellStyle name="Comma 6 2 2 2 2 4 2 3 2 2 2" xfId="20845" xr:uid="{6E422F04-6C11-41AF-B7A0-2342BCC96ED0}"/>
    <cellStyle name="Comma 6 2 2 2 2 4 2 3 2 2 2 2" xfId="31357" xr:uid="{828E16F3-9BD7-48B0-88A0-A57C665983B4}"/>
    <cellStyle name="Comma 6 2 2 2 2 4 2 3 2 3" xfId="17341" xr:uid="{B584C3BA-5158-427E-BD20-7701D890670D}"/>
    <cellStyle name="Comma 6 2 2 2 2 4 2 3 2 3 2" xfId="27853" xr:uid="{42428AD6-83FD-4480-937F-489CF838B676}"/>
    <cellStyle name="Comma 6 2 2 2 2 4 2 3 3" xfId="13837" xr:uid="{59E9947C-0DA6-4E34-A1ED-BB44840F78A0}"/>
    <cellStyle name="Comma 6 2 2 2 2 4 2 3 3 2" xfId="24349" xr:uid="{07E57F4F-9DAC-4084-9BE9-2A6FF99C449C}"/>
    <cellStyle name="Comma 6 2 2 2 2 4 2 4" xfId="4640" xr:uid="{6C4798C6-5915-4F62-8453-60D9227E7804}"/>
    <cellStyle name="Comma 6 2 2 2 2 4 2 4 2" xfId="8143" xr:uid="{0A126B87-68E6-4737-A6E5-AD4F10CC4136}"/>
    <cellStyle name="Comma 6 2 2 2 2 4 2 4 2 2" xfId="18655" xr:uid="{DE67BD55-B290-4B0F-BE86-94948861C72A}"/>
    <cellStyle name="Comma 6 2 2 2 2 4 2 4 2 2 2" xfId="29167" xr:uid="{36B8F018-E13F-474C-A80E-8FA0A9AF51BB}"/>
    <cellStyle name="Comma 6 2 2 2 2 4 2 4 3" xfId="15151" xr:uid="{CD03B68E-0061-4CB2-879F-AC0A5EB67DEC}"/>
    <cellStyle name="Comma 6 2 2 2 2 4 2 4 3 2" xfId="25663" xr:uid="{7FFF7CF6-FEF8-4E77-8550-F05A71D3C1F4}"/>
    <cellStyle name="Comma 6 2 2 2 2 4 2 5" xfId="11647" xr:uid="{7A87BEC3-53B3-40D9-9037-F46AA158BA5F}"/>
    <cellStyle name="Comma 6 2 2 2 2 4 2 5 2" xfId="22159" xr:uid="{6A82E4F6-F75C-4820-A415-997A877E8808}"/>
    <cellStyle name="Comma 6 2 2 2 2 4 3" xfId="2011" xr:uid="{00000000-0005-0000-0000-00007D050000}"/>
    <cellStyle name="Comma 6 2 2 2 2 4 3 2" xfId="5516" xr:uid="{34F681DA-9040-4867-932C-17F4D01CA34B}"/>
    <cellStyle name="Comma 6 2 2 2 2 4 3 2 2" xfId="9019" xr:uid="{027D7C13-7BAE-4492-84A9-ABF3C9F9E502}"/>
    <cellStyle name="Comma 6 2 2 2 2 4 3 2 2 2" xfId="19531" xr:uid="{DA1D82F0-B61D-496A-9E7F-6D724299535D}"/>
    <cellStyle name="Comma 6 2 2 2 2 4 3 2 2 2 2" xfId="30043" xr:uid="{90799F56-3B15-4349-AE38-EC494CB151DC}"/>
    <cellStyle name="Comma 6 2 2 2 2 4 3 2 3" xfId="16027" xr:uid="{C4A49750-E700-4D68-B2AF-5062A3FAD0DC}"/>
    <cellStyle name="Comma 6 2 2 2 2 4 3 2 3 2" xfId="26539" xr:uid="{FA5A1434-02E0-4694-A319-C5010CEF14B7}"/>
    <cellStyle name="Comma 6 2 2 2 2 4 3 3" xfId="12523" xr:uid="{1ED13DBE-17C0-4496-828B-226E2A354267}"/>
    <cellStyle name="Comma 6 2 2 2 2 4 3 3 2" xfId="23035" xr:uid="{F8F7448D-C36B-4A4C-AC03-19D50019F807}"/>
    <cellStyle name="Comma 6 2 2 2 2 4 4" xfId="2887" xr:uid="{00000000-0005-0000-0000-0000C2020000}"/>
    <cellStyle name="Comma 6 2 2 2 2 4 4 2" xfId="6391" xr:uid="{6AAD3FA4-994B-4DF2-8436-9CA530C1668B}"/>
    <cellStyle name="Comma 6 2 2 2 2 4 4 2 2" xfId="9895" xr:uid="{4FCDE0D1-1372-4911-B528-99A3E5388920}"/>
    <cellStyle name="Comma 6 2 2 2 2 4 4 2 2 2" xfId="20407" xr:uid="{D28C0626-F76B-4AA6-B6B9-825EC598ABD3}"/>
    <cellStyle name="Comma 6 2 2 2 2 4 4 2 2 2 2" xfId="30919" xr:uid="{959739A7-10A4-481C-9B84-E3A548214E16}"/>
    <cellStyle name="Comma 6 2 2 2 2 4 4 2 3" xfId="16903" xr:uid="{7A30E714-903F-42C4-8B53-79F27C3F9E56}"/>
    <cellStyle name="Comma 6 2 2 2 2 4 4 2 3 2" xfId="27415" xr:uid="{D7B190BB-02B4-4471-91B3-A42FCCE11355}"/>
    <cellStyle name="Comma 6 2 2 2 2 4 4 3" xfId="13399" xr:uid="{B97F8BE2-5CD9-46F3-B683-981DC8DB16CF}"/>
    <cellStyle name="Comma 6 2 2 2 2 4 4 3 2" xfId="23911" xr:uid="{49ED0B9D-84AE-4F80-A879-F8DC9DF31E34}"/>
    <cellStyle name="Comma 6 2 2 2 2 4 5" xfId="4202" xr:uid="{7A3B8946-4FF4-46FA-8F5F-909EC6CC1BDD}"/>
    <cellStyle name="Comma 6 2 2 2 2 4 5 2" xfId="7705" xr:uid="{D8D32F6B-8772-4956-88A5-4CEBDD29B386}"/>
    <cellStyle name="Comma 6 2 2 2 2 4 5 2 2" xfId="18217" xr:uid="{5C3C88BC-18A9-4D7A-96F5-57AC495CD14A}"/>
    <cellStyle name="Comma 6 2 2 2 2 4 5 2 2 2" xfId="28729" xr:uid="{1DEFB482-8B6E-429C-843C-940099D861FE}"/>
    <cellStyle name="Comma 6 2 2 2 2 4 5 3" xfId="14713" xr:uid="{D57CFDE4-48D7-4636-9A9D-44FD5DAE793A}"/>
    <cellStyle name="Comma 6 2 2 2 2 4 5 3 2" xfId="25225" xr:uid="{7A09A956-3FFC-486F-B485-5ADB275A83F7}"/>
    <cellStyle name="Comma 6 2 2 2 2 4 6" xfId="11209" xr:uid="{4D097379-25FD-438A-8161-FDAA5B477953}"/>
    <cellStyle name="Comma 6 2 2 2 2 4 6 2" xfId="21721" xr:uid="{9B6FE43B-E780-4B98-BF1F-E58481D80365}"/>
    <cellStyle name="Comma 6 2 2 2 2 5" xfId="1573" xr:uid="{00000000-0005-0000-0000-00007E050000}"/>
    <cellStyle name="Comma 6 2 2 2 2 5 2" xfId="5078" xr:uid="{DBDBCAC5-5A71-48AE-9AB2-955806BF1253}"/>
    <cellStyle name="Comma 6 2 2 2 2 5 2 2" xfId="8581" xr:uid="{19848EF4-CE70-418A-B300-F8E2B1BD0834}"/>
    <cellStyle name="Comma 6 2 2 2 2 5 2 2 2" xfId="19093" xr:uid="{3D9A0B10-F39C-456A-A7DF-BD83DB2F48C7}"/>
    <cellStyle name="Comma 6 2 2 2 2 5 2 2 2 2" xfId="29605" xr:uid="{73ED8FD3-E039-4461-BF51-A91AACE1FCC3}"/>
    <cellStyle name="Comma 6 2 2 2 2 5 2 3" xfId="15589" xr:uid="{6C83230C-A459-4AB5-8159-FE2F0C0076F8}"/>
    <cellStyle name="Comma 6 2 2 2 2 5 2 3 2" xfId="26101" xr:uid="{71111CBB-C0F6-427F-8BDA-587713792ECA}"/>
    <cellStyle name="Comma 6 2 2 2 2 5 3" xfId="12085" xr:uid="{D6AB08BF-2B24-4AA0-AFBA-F1642CC3D0A7}"/>
    <cellStyle name="Comma 6 2 2 2 2 5 3 2" xfId="22597" xr:uid="{CEB0ECCB-D09D-4311-8885-4BA5DE72793D}"/>
    <cellStyle name="Comma 6 2 2 2 2 6" xfId="3764" xr:uid="{B01D0E7C-FC9C-4546-8123-9309D992326A}"/>
    <cellStyle name="Comma 6 2 2 2 2 6 2" xfId="7267" xr:uid="{95B90960-8799-4F5B-B095-34DE02CCBD5E}"/>
    <cellStyle name="Comma 6 2 2 2 2 6 2 2" xfId="17779" xr:uid="{5C1DAF10-EC25-49AB-A580-1BE5774A20EA}"/>
    <cellStyle name="Comma 6 2 2 2 2 6 2 2 2" xfId="28291" xr:uid="{C95246F8-3AA1-43DB-9A31-0EB9D2596BED}"/>
    <cellStyle name="Comma 6 2 2 2 2 6 3" xfId="14275" xr:uid="{83219FE9-EF28-4C53-AD30-B458A1CEAE9D}"/>
    <cellStyle name="Comma 6 2 2 2 2 6 3 2" xfId="24787" xr:uid="{9BDECF6F-AE41-4CBE-89B2-682B89B2AADB}"/>
    <cellStyle name="Comma 6 2 2 2 2 7" xfId="10771" xr:uid="{2DC48F9B-9676-4B1B-97FA-2FE9A2CE4A78}"/>
    <cellStyle name="Comma 6 2 2 2 2 7 2" xfId="21283" xr:uid="{99B9DFF8-A21B-458F-A9FC-E811E90645A1}"/>
    <cellStyle name="Comma 6 2 2 2 3" xfId="473" xr:uid="{00000000-0005-0000-0000-00007F050000}"/>
    <cellStyle name="Comma 6 2 2 2 3 2" xfId="912" xr:uid="{00000000-0005-0000-0000-000080050000}"/>
    <cellStyle name="Comma 6 2 2 2 3 2 2" xfId="1350" xr:uid="{00000000-0005-0000-0000-000081050000}"/>
    <cellStyle name="Comma 6 2 2 2 3 2 2 2" xfId="2665" xr:uid="{00000000-0005-0000-0000-000082050000}"/>
    <cellStyle name="Comma 6 2 2 2 3 2 2 2 2" xfId="6170" xr:uid="{6F7796A0-4783-4A1C-A3AD-C16ACE6CCBC7}"/>
    <cellStyle name="Comma 6 2 2 2 3 2 2 2 2 2" xfId="9673" xr:uid="{D39F9CAE-208A-4B03-B578-92D3F30153E8}"/>
    <cellStyle name="Comma 6 2 2 2 3 2 2 2 2 2 2" xfId="20185" xr:uid="{F1F43D19-93A9-4DE1-8054-F39BF79BBD83}"/>
    <cellStyle name="Comma 6 2 2 2 3 2 2 2 2 2 2 2" xfId="30697" xr:uid="{15A7D376-40A7-4B76-85CF-8B5AD5150097}"/>
    <cellStyle name="Comma 6 2 2 2 3 2 2 2 2 3" xfId="16681" xr:uid="{7DEC1505-014B-4100-B2D7-A332158DA161}"/>
    <cellStyle name="Comma 6 2 2 2 3 2 2 2 2 3 2" xfId="27193" xr:uid="{9A812A02-DD21-4D48-AE30-344B79658608}"/>
    <cellStyle name="Comma 6 2 2 2 3 2 2 2 3" xfId="13177" xr:uid="{30D2D0D6-EABD-4271-BBBE-65DA18637D51}"/>
    <cellStyle name="Comma 6 2 2 2 3 2 2 2 3 2" xfId="23689" xr:uid="{1E905A3B-2241-4C5D-9FB9-9DF61F93BDCF}"/>
    <cellStyle name="Comma 6 2 2 2 3 2 2 3" xfId="3541" xr:uid="{00000000-0005-0000-0000-0000C6020000}"/>
    <cellStyle name="Comma 6 2 2 2 3 2 2 3 2" xfId="7045" xr:uid="{8D020507-25E9-4707-A933-540B429DA726}"/>
    <cellStyle name="Comma 6 2 2 2 3 2 2 3 2 2" xfId="10549" xr:uid="{09974D9C-B9FE-4F4D-AFFA-45C0226408D4}"/>
    <cellStyle name="Comma 6 2 2 2 3 2 2 3 2 2 2" xfId="21061" xr:uid="{9117D7AE-34FA-45BF-8450-FE9C9BCA8B72}"/>
    <cellStyle name="Comma 6 2 2 2 3 2 2 3 2 2 2 2" xfId="31573" xr:uid="{9AC28711-027A-4ABD-A44D-A45B0E60EDEC}"/>
    <cellStyle name="Comma 6 2 2 2 3 2 2 3 2 3" xfId="17557" xr:uid="{4DE666F8-551D-4957-8FA9-7C7F1DB0F3AC}"/>
    <cellStyle name="Comma 6 2 2 2 3 2 2 3 2 3 2" xfId="28069" xr:uid="{24CC2AA7-BF9C-4DAF-8944-732B28B25B7E}"/>
    <cellStyle name="Comma 6 2 2 2 3 2 2 3 3" xfId="14053" xr:uid="{DFAA6968-8501-4788-A029-11F5967684FB}"/>
    <cellStyle name="Comma 6 2 2 2 3 2 2 3 3 2" xfId="24565" xr:uid="{81D1C56C-7BC6-4E37-876C-C038E1404B55}"/>
    <cellStyle name="Comma 6 2 2 2 3 2 2 4" xfId="4856" xr:uid="{618A6123-63A3-4922-8276-47913005E03C}"/>
    <cellStyle name="Comma 6 2 2 2 3 2 2 4 2" xfId="8359" xr:uid="{75FAF230-0DFF-4859-8CDA-A3153A685EF4}"/>
    <cellStyle name="Comma 6 2 2 2 3 2 2 4 2 2" xfId="18871" xr:uid="{5F185034-6005-4EF1-A16D-0FE8E5D5B5D8}"/>
    <cellStyle name="Comma 6 2 2 2 3 2 2 4 2 2 2" xfId="29383" xr:uid="{3F9A370F-334F-4762-BF46-1D0BD88E4367}"/>
    <cellStyle name="Comma 6 2 2 2 3 2 2 4 3" xfId="15367" xr:uid="{07027EB6-2D92-4C14-8A13-F955EA78CCD5}"/>
    <cellStyle name="Comma 6 2 2 2 3 2 2 4 3 2" xfId="25879" xr:uid="{CDC6C3AC-DC86-4712-BD0A-0FC8C60CF94C}"/>
    <cellStyle name="Comma 6 2 2 2 3 2 2 5" xfId="11863" xr:uid="{1BB58CF5-CB5E-4BDF-B627-CA11E093166A}"/>
    <cellStyle name="Comma 6 2 2 2 3 2 2 5 2" xfId="22375" xr:uid="{2CD00D47-8027-42FE-9DDB-F6FB143319E4}"/>
    <cellStyle name="Comma 6 2 2 2 3 2 3" xfId="2227" xr:uid="{00000000-0005-0000-0000-000083050000}"/>
    <cellStyle name="Comma 6 2 2 2 3 2 3 2" xfId="5732" xr:uid="{F86D9321-FBC6-472D-997C-CDBC25A65EBA}"/>
    <cellStyle name="Comma 6 2 2 2 3 2 3 2 2" xfId="9235" xr:uid="{82368591-9C9E-4489-BFCA-08DF3314D105}"/>
    <cellStyle name="Comma 6 2 2 2 3 2 3 2 2 2" xfId="19747" xr:uid="{46602293-ED7B-4BF0-884F-ECBC7DC5EDA9}"/>
    <cellStyle name="Comma 6 2 2 2 3 2 3 2 2 2 2" xfId="30259" xr:uid="{BFF271CF-5C9F-4F8D-AE6F-83897F2B3AB1}"/>
    <cellStyle name="Comma 6 2 2 2 3 2 3 2 3" xfId="16243" xr:uid="{5393D0D9-A7E0-4352-A115-395C6BB96B9F}"/>
    <cellStyle name="Comma 6 2 2 2 3 2 3 2 3 2" xfId="26755" xr:uid="{AFAE4ED2-2A5B-44B2-8654-6FDEA8165163}"/>
    <cellStyle name="Comma 6 2 2 2 3 2 3 3" xfId="12739" xr:uid="{81DC4CE3-7A2E-4624-90D7-E4D2B32BDA99}"/>
    <cellStyle name="Comma 6 2 2 2 3 2 3 3 2" xfId="23251" xr:uid="{C767ED90-31BA-4883-A52E-E525A781C67A}"/>
    <cellStyle name="Comma 6 2 2 2 3 2 4" xfId="3103" xr:uid="{00000000-0005-0000-0000-0000C5020000}"/>
    <cellStyle name="Comma 6 2 2 2 3 2 4 2" xfId="6607" xr:uid="{E287BA6E-36B6-40BC-9F4D-008765376E87}"/>
    <cellStyle name="Comma 6 2 2 2 3 2 4 2 2" xfId="10111" xr:uid="{2516A948-B1A0-4454-A5EE-FAD35C2B442D}"/>
    <cellStyle name="Comma 6 2 2 2 3 2 4 2 2 2" xfId="20623" xr:uid="{29FAD241-CCAD-4C6E-8D82-EB0C83E98C9F}"/>
    <cellStyle name="Comma 6 2 2 2 3 2 4 2 2 2 2" xfId="31135" xr:uid="{6B8D847B-753B-48F8-8D93-8514A9A1CE7A}"/>
    <cellStyle name="Comma 6 2 2 2 3 2 4 2 3" xfId="17119" xr:uid="{E6355F4D-A537-401B-BB9E-BC866932F854}"/>
    <cellStyle name="Comma 6 2 2 2 3 2 4 2 3 2" xfId="27631" xr:uid="{E532EADA-77D1-4CEC-AF97-3C641711D5BF}"/>
    <cellStyle name="Comma 6 2 2 2 3 2 4 3" xfId="13615" xr:uid="{0A476B99-FBB5-45F1-8426-9513DD547C9B}"/>
    <cellStyle name="Comma 6 2 2 2 3 2 4 3 2" xfId="24127" xr:uid="{E50CB97A-D2D6-402D-8EF0-38B8B995100C}"/>
    <cellStyle name="Comma 6 2 2 2 3 2 5" xfId="4418" xr:uid="{5C84C12F-3625-43C0-8FB5-D1CA2502D34F}"/>
    <cellStyle name="Comma 6 2 2 2 3 2 5 2" xfId="7921" xr:uid="{B85E05B1-F537-43DE-BAD8-224C4F6106A7}"/>
    <cellStyle name="Comma 6 2 2 2 3 2 5 2 2" xfId="18433" xr:uid="{FF80654C-89F6-494F-AC86-50A199628FFC}"/>
    <cellStyle name="Comma 6 2 2 2 3 2 5 2 2 2" xfId="28945" xr:uid="{7024EDDA-4463-4FA3-8AC1-76724C490B34}"/>
    <cellStyle name="Comma 6 2 2 2 3 2 5 3" xfId="14929" xr:uid="{48F1710D-491A-49DB-AB98-F8FCE20E6476}"/>
    <cellStyle name="Comma 6 2 2 2 3 2 5 3 2" xfId="25441" xr:uid="{BF61F8D7-EC9B-4A5B-8692-2EE9226FEF50}"/>
    <cellStyle name="Comma 6 2 2 2 3 2 6" xfId="11425" xr:uid="{041EB6AC-29F1-47A4-B5ED-58F1555BD9D6}"/>
    <cellStyle name="Comma 6 2 2 2 3 2 6 2" xfId="21937" xr:uid="{D2981480-1F4B-43A0-BA67-30B571537BA1}"/>
    <cellStyle name="Comma 6 2 2 2 3 3" xfId="1789" xr:uid="{00000000-0005-0000-0000-000084050000}"/>
    <cellStyle name="Comma 6 2 2 2 3 3 2" xfId="5294" xr:uid="{E4FBCB06-36BF-4AE3-8636-41D385A504BA}"/>
    <cellStyle name="Comma 6 2 2 2 3 3 2 2" xfId="8797" xr:uid="{68307763-1DD0-45BA-ABC0-C4D430FBAC9C}"/>
    <cellStyle name="Comma 6 2 2 2 3 3 2 2 2" xfId="19309" xr:uid="{73D5E52A-542C-410B-A20B-02CF2B2E37E9}"/>
    <cellStyle name="Comma 6 2 2 2 3 3 2 2 2 2" xfId="29821" xr:uid="{24E2712C-E078-428F-BC71-41D5958A882A}"/>
    <cellStyle name="Comma 6 2 2 2 3 3 2 3" xfId="15805" xr:uid="{F6832F71-43EC-4A61-A3DE-30A363507B72}"/>
    <cellStyle name="Comma 6 2 2 2 3 3 2 3 2" xfId="26317" xr:uid="{B4851376-BFE2-486D-97E6-53CE4F052573}"/>
    <cellStyle name="Comma 6 2 2 2 3 3 3" xfId="12301" xr:uid="{CABB9342-69B7-4E38-AABB-B16223915BD3}"/>
    <cellStyle name="Comma 6 2 2 2 3 3 3 2" xfId="22813" xr:uid="{02174BE6-AFA8-4C7D-A6B0-C93BA4375D50}"/>
    <cellStyle name="Comma 6 2 2 2 3 4" xfId="3980" xr:uid="{D82F5E93-5689-44A5-BE61-9BDB524F8F4C}"/>
    <cellStyle name="Comma 6 2 2 2 3 4 2" xfId="7483" xr:uid="{EFAD94E8-B549-4206-8EA5-918E446FE827}"/>
    <cellStyle name="Comma 6 2 2 2 3 4 2 2" xfId="17995" xr:uid="{EECD5228-901C-4C18-9AB0-3F8977B276C9}"/>
    <cellStyle name="Comma 6 2 2 2 3 4 2 2 2" xfId="28507" xr:uid="{7764A8D6-76F1-4A84-9CF9-889651FF8420}"/>
    <cellStyle name="Comma 6 2 2 2 3 4 3" xfId="14491" xr:uid="{CAA37774-45E9-47F7-9D3E-0EFCE167436C}"/>
    <cellStyle name="Comma 6 2 2 2 3 4 3 2" xfId="25003" xr:uid="{7E743E16-BF57-4AB6-B0A0-560D2CAC7C6E}"/>
    <cellStyle name="Comma 6 2 2 2 3 5" xfId="10987" xr:uid="{CFF2296E-622F-4420-9A31-7D9346F83089}"/>
    <cellStyle name="Comma 6 2 2 2 3 5 2" xfId="21499" xr:uid="{AAD563C2-19E0-4F10-A025-13FF2E6E1224}"/>
    <cellStyle name="Comma 6 2 2 2 4" xfId="329" xr:uid="{00000000-0005-0000-0000-000085050000}"/>
    <cellStyle name="Comma 6 2 2 2 4 2" xfId="768" xr:uid="{00000000-0005-0000-0000-000086050000}"/>
    <cellStyle name="Comma 6 2 2 2 4 2 2" xfId="1206" xr:uid="{00000000-0005-0000-0000-000087050000}"/>
    <cellStyle name="Comma 6 2 2 2 4 2 2 2" xfId="2521" xr:uid="{00000000-0005-0000-0000-000088050000}"/>
    <cellStyle name="Comma 6 2 2 2 4 2 2 2 2" xfId="6026" xr:uid="{C81C303D-B033-4C5C-BADB-1946DD59F4D6}"/>
    <cellStyle name="Comma 6 2 2 2 4 2 2 2 2 2" xfId="9529" xr:uid="{557B9EEA-CC45-4536-BE40-F88DA1BA9A61}"/>
    <cellStyle name="Comma 6 2 2 2 4 2 2 2 2 2 2" xfId="20041" xr:uid="{38D0BBC3-5553-4090-8543-5AB18F50E174}"/>
    <cellStyle name="Comma 6 2 2 2 4 2 2 2 2 2 2 2" xfId="30553" xr:uid="{49B6CE20-591D-4906-B8D7-160E4A8AFDAF}"/>
    <cellStyle name="Comma 6 2 2 2 4 2 2 2 2 3" xfId="16537" xr:uid="{A2BC7BF9-E8AC-4DC5-8652-C20C4C34BB71}"/>
    <cellStyle name="Comma 6 2 2 2 4 2 2 2 2 3 2" xfId="27049" xr:uid="{0BDDB271-DDEC-4FD3-91CF-095FCE262CBB}"/>
    <cellStyle name="Comma 6 2 2 2 4 2 2 2 3" xfId="13033" xr:uid="{E5E13E28-DE38-4FA1-9877-DE23061F70AB}"/>
    <cellStyle name="Comma 6 2 2 2 4 2 2 2 3 2" xfId="23545" xr:uid="{F6A32A9C-E10D-4870-8B0E-1D68331FE67F}"/>
    <cellStyle name="Comma 6 2 2 2 4 2 2 3" xfId="3397" xr:uid="{00000000-0005-0000-0000-0000C9020000}"/>
    <cellStyle name="Comma 6 2 2 2 4 2 2 3 2" xfId="6901" xr:uid="{7E5435D9-AF52-414B-9CAF-584EE36C65EC}"/>
    <cellStyle name="Comma 6 2 2 2 4 2 2 3 2 2" xfId="10405" xr:uid="{3FB55CF3-C7B8-46D6-B266-D1D9EAB7C585}"/>
    <cellStyle name="Comma 6 2 2 2 4 2 2 3 2 2 2" xfId="20917" xr:uid="{AF1203C5-ED6A-4AFB-8322-7D8A1DA911BA}"/>
    <cellStyle name="Comma 6 2 2 2 4 2 2 3 2 2 2 2" xfId="31429" xr:uid="{F04EBB58-A170-4CCE-8DD3-505E90FD2D90}"/>
    <cellStyle name="Comma 6 2 2 2 4 2 2 3 2 3" xfId="17413" xr:uid="{D09ABCDD-4674-483E-84D7-30BC9E4A9A8E}"/>
    <cellStyle name="Comma 6 2 2 2 4 2 2 3 2 3 2" xfId="27925" xr:uid="{F66BAFC2-7BF8-4FFB-B8CD-29C7D93BD628}"/>
    <cellStyle name="Comma 6 2 2 2 4 2 2 3 3" xfId="13909" xr:uid="{4440E6EC-E341-4283-AB48-C79EE232EA3F}"/>
    <cellStyle name="Comma 6 2 2 2 4 2 2 3 3 2" xfId="24421" xr:uid="{ABAC0203-4B77-42E3-AF49-4D203A773DCA}"/>
    <cellStyle name="Comma 6 2 2 2 4 2 2 4" xfId="4712" xr:uid="{DC4435FE-2C47-4151-9B26-F72617D6AB59}"/>
    <cellStyle name="Comma 6 2 2 2 4 2 2 4 2" xfId="8215" xr:uid="{794C915E-D191-4B8C-83EA-BD644FF0F541}"/>
    <cellStyle name="Comma 6 2 2 2 4 2 2 4 2 2" xfId="18727" xr:uid="{2C26E1EB-BDA5-4E5F-A32B-B60E11895E71}"/>
    <cellStyle name="Comma 6 2 2 2 4 2 2 4 2 2 2" xfId="29239" xr:uid="{41AD8834-F6D5-438B-B2D2-400961785F52}"/>
    <cellStyle name="Comma 6 2 2 2 4 2 2 4 3" xfId="15223" xr:uid="{6A63363F-34CF-4C08-9B95-DC5608432B30}"/>
    <cellStyle name="Comma 6 2 2 2 4 2 2 4 3 2" xfId="25735" xr:uid="{5D12483E-32D6-4FE7-8716-848B81B970FC}"/>
    <cellStyle name="Comma 6 2 2 2 4 2 2 5" xfId="11719" xr:uid="{49C39A2E-B7D7-4675-A5A2-3118DF9C177B}"/>
    <cellStyle name="Comma 6 2 2 2 4 2 2 5 2" xfId="22231" xr:uid="{B0B679DF-8804-41FD-ADBB-733CCFC8754A}"/>
    <cellStyle name="Comma 6 2 2 2 4 2 3" xfId="2083" xr:uid="{00000000-0005-0000-0000-000089050000}"/>
    <cellStyle name="Comma 6 2 2 2 4 2 3 2" xfId="5588" xr:uid="{23CE6DFF-24B9-4EEB-8996-7309031F929E}"/>
    <cellStyle name="Comma 6 2 2 2 4 2 3 2 2" xfId="9091" xr:uid="{18235B5A-1D01-40E3-A18E-29767408516D}"/>
    <cellStyle name="Comma 6 2 2 2 4 2 3 2 2 2" xfId="19603" xr:uid="{593090D2-2E33-4033-A8FD-E35A5EE41BB1}"/>
    <cellStyle name="Comma 6 2 2 2 4 2 3 2 2 2 2" xfId="30115" xr:uid="{69B21A5D-36AB-4AA6-918E-0A5E470DE4F9}"/>
    <cellStyle name="Comma 6 2 2 2 4 2 3 2 3" xfId="16099" xr:uid="{CBD6E1C0-07B4-47FD-87A8-BD9560F021BB}"/>
    <cellStyle name="Comma 6 2 2 2 4 2 3 2 3 2" xfId="26611" xr:uid="{643515CE-DE66-4536-92A9-D7CE3D14F9E7}"/>
    <cellStyle name="Comma 6 2 2 2 4 2 3 3" xfId="12595" xr:uid="{129B4023-42B9-4EB5-B473-4C4E5C38B6C3}"/>
    <cellStyle name="Comma 6 2 2 2 4 2 3 3 2" xfId="23107" xr:uid="{1D369A1F-7F76-4D34-ADC0-8B4C97EAF2A9}"/>
    <cellStyle name="Comma 6 2 2 2 4 2 4" xfId="2959" xr:uid="{00000000-0005-0000-0000-0000C8020000}"/>
    <cellStyle name="Comma 6 2 2 2 4 2 4 2" xfId="6463" xr:uid="{301EC67D-E7DF-4359-816D-819A78FF1E65}"/>
    <cellStyle name="Comma 6 2 2 2 4 2 4 2 2" xfId="9967" xr:uid="{7C2BC1A6-B6AC-4AEC-967F-F6B13B2038AC}"/>
    <cellStyle name="Comma 6 2 2 2 4 2 4 2 2 2" xfId="20479" xr:uid="{F21155D2-5A57-42D3-82EF-AB4F71433913}"/>
    <cellStyle name="Comma 6 2 2 2 4 2 4 2 2 2 2" xfId="30991" xr:uid="{194ABA18-A600-4F99-AE33-88967B483F36}"/>
    <cellStyle name="Comma 6 2 2 2 4 2 4 2 3" xfId="16975" xr:uid="{6EFDCFB3-6381-41AF-B739-F44FCABCE3C7}"/>
    <cellStyle name="Comma 6 2 2 2 4 2 4 2 3 2" xfId="27487" xr:uid="{A698B695-20DF-4F9C-8E78-AC3A93B462E1}"/>
    <cellStyle name="Comma 6 2 2 2 4 2 4 3" xfId="13471" xr:uid="{AA3AEBE7-6009-43F5-BFBD-7C95796F0DDB}"/>
    <cellStyle name="Comma 6 2 2 2 4 2 4 3 2" xfId="23983" xr:uid="{FBA08FC6-1325-4D06-B58F-2398FAFF4444}"/>
    <cellStyle name="Comma 6 2 2 2 4 2 5" xfId="4274" xr:uid="{F1893BB2-CED9-4752-B8FC-7475528EA129}"/>
    <cellStyle name="Comma 6 2 2 2 4 2 5 2" xfId="7777" xr:uid="{8421CA58-AB73-4BF7-99EC-103E53EDA033}"/>
    <cellStyle name="Comma 6 2 2 2 4 2 5 2 2" xfId="18289" xr:uid="{1283435A-0E4D-440F-8547-D6318CE05018}"/>
    <cellStyle name="Comma 6 2 2 2 4 2 5 2 2 2" xfId="28801" xr:uid="{F260DA5C-726C-48E2-8B73-C78C41EEDCCB}"/>
    <cellStyle name="Comma 6 2 2 2 4 2 5 3" xfId="14785" xr:uid="{200ED4AD-4059-4318-BB7A-F0CE3249BAED}"/>
    <cellStyle name="Comma 6 2 2 2 4 2 5 3 2" xfId="25297" xr:uid="{96E8652B-C532-4F66-8FD9-D13549CD3CA0}"/>
    <cellStyle name="Comma 6 2 2 2 4 2 6" xfId="11281" xr:uid="{874138E9-F9A5-413F-B601-C56B1FC9149C}"/>
    <cellStyle name="Comma 6 2 2 2 4 2 6 2" xfId="21793" xr:uid="{B3368DEB-4197-4C0F-AEEB-767BE3AFF7C0}"/>
    <cellStyle name="Comma 6 2 2 2 4 3" xfId="1645" xr:uid="{00000000-0005-0000-0000-00008A050000}"/>
    <cellStyle name="Comma 6 2 2 2 4 3 2" xfId="5150" xr:uid="{01F16DCB-6EF7-4452-925B-EAD92ABD659A}"/>
    <cellStyle name="Comma 6 2 2 2 4 3 2 2" xfId="8653" xr:uid="{01A433D6-31B2-4D23-9ADA-13CE92C8DA67}"/>
    <cellStyle name="Comma 6 2 2 2 4 3 2 2 2" xfId="19165" xr:uid="{05471513-D7CD-4A6E-8A23-61DBF1CD0ADD}"/>
    <cellStyle name="Comma 6 2 2 2 4 3 2 2 2 2" xfId="29677" xr:uid="{A929ABCF-A625-474C-B0AD-E6647169B5A1}"/>
    <cellStyle name="Comma 6 2 2 2 4 3 2 3" xfId="15661" xr:uid="{3D0B9E5B-83D3-48F9-8829-BB67D3B09469}"/>
    <cellStyle name="Comma 6 2 2 2 4 3 2 3 2" xfId="26173" xr:uid="{A0B97EC4-5025-456B-AFAB-A22A165039A3}"/>
    <cellStyle name="Comma 6 2 2 2 4 3 3" xfId="12157" xr:uid="{C1A5BF98-F758-4A63-829C-C0FB241BE443}"/>
    <cellStyle name="Comma 6 2 2 2 4 3 3 2" xfId="22669" xr:uid="{00F6A210-26C1-44C0-95B7-E0DE980BA4FE}"/>
    <cellStyle name="Comma 6 2 2 2 4 4" xfId="3836" xr:uid="{AA54B707-7A20-43E9-8C89-24E31AF85D37}"/>
    <cellStyle name="Comma 6 2 2 2 4 4 2" xfId="7339" xr:uid="{E4CB646C-1875-4D23-9CB9-86F4F466D408}"/>
    <cellStyle name="Comma 6 2 2 2 4 4 2 2" xfId="17851" xr:uid="{4DA2D094-7F5F-408B-B51A-B7C1623C568F}"/>
    <cellStyle name="Comma 6 2 2 2 4 4 2 2 2" xfId="28363" xr:uid="{B10CE691-C0DE-4147-9A7E-1B0888A69736}"/>
    <cellStyle name="Comma 6 2 2 2 4 4 3" xfId="14347" xr:uid="{BA8E639F-9A25-4ECC-9378-F14136EC7B15}"/>
    <cellStyle name="Comma 6 2 2 2 4 4 3 2" xfId="24859" xr:uid="{8FC2DBAE-C65F-4E3D-A366-5F0B8FF4CAA3}"/>
    <cellStyle name="Comma 6 2 2 2 4 5" xfId="10843" xr:uid="{4A287244-7660-4EC0-9E33-68AA010CE37B}"/>
    <cellStyle name="Comma 6 2 2 2 4 5 2" xfId="21355" xr:uid="{CF3586F1-D1B5-42AB-B932-F7533F9BF0BA}"/>
    <cellStyle name="Comma 6 2 2 2 5" xfId="624" xr:uid="{00000000-0005-0000-0000-00008B050000}"/>
    <cellStyle name="Comma 6 2 2 2 5 2" xfId="1062" xr:uid="{00000000-0005-0000-0000-00008C050000}"/>
    <cellStyle name="Comma 6 2 2 2 5 2 2" xfId="2377" xr:uid="{00000000-0005-0000-0000-00008D050000}"/>
    <cellStyle name="Comma 6 2 2 2 5 2 2 2" xfId="5882" xr:uid="{E29F102B-8D42-4A3F-A0DF-1E506F78A32F}"/>
    <cellStyle name="Comma 6 2 2 2 5 2 2 2 2" xfId="9385" xr:uid="{5154972D-BB4D-4782-AC36-37B311BA201A}"/>
    <cellStyle name="Comma 6 2 2 2 5 2 2 2 2 2" xfId="19897" xr:uid="{BC5828A0-8B16-4391-9936-0AE8E97C97F0}"/>
    <cellStyle name="Comma 6 2 2 2 5 2 2 2 2 2 2" xfId="30409" xr:uid="{3000FD58-6BB5-4F67-8A56-F5D3D9E55DFF}"/>
    <cellStyle name="Comma 6 2 2 2 5 2 2 2 3" xfId="16393" xr:uid="{0B1021ED-4889-4313-904D-D607065516EF}"/>
    <cellStyle name="Comma 6 2 2 2 5 2 2 2 3 2" xfId="26905" xr:uid="{71CD30B5-A94F-4E69-85DD-A8A4DC2480FA}"/>
    <cellStyle name="Comma 6 2 2 2 5 2 2 3" xfId="12889" xr:uid="{E6A3279A-4BD8-4966-A654-65863F236D29}"/>
    <cellStyle name="Comma 6 2 2 2 5 2 2 3 2" xfId="23401" xr:uid="{E7FAC506-A506-4B94-BCE5-698C33596B5F}"/>
    <cellStyle name="Comma 6 2 2 2 5 2 3" xfId="3253" xr:uid="{00000000-0005-0000-0000-0000CB020000}"/>
    <cellStyle name="Comma 6 2 2 2 5 2 3 2" xfId="6757" xr:uid="{4B52D29A-C708-44E7-B5A7-4E57E16F72BF}"/>
    <cellStyle name="Comma 6 2 2 2 5 2 3 2 2" xfId="10261" xr:uid="{85BB6A73-E26E-402B-B50F-CDF8818AD06A}"/>
    <cellStyle name="Comma 6 2 2 2 5 2 3 2 2 2" xfId="20773" xr:uid="{F64FF238-2F73-4E5C-8C09-FA2F14CAB317}"/>
    <cellStyle name="Comma 6 2 2 2 5 2 3 2 2 2 2" xfId="31285" xr:uid="{485747A5-6A7C-4969-8104-63521AEE429E}"/>
    <cellStyle name="Comma 6 2 2 2 5 2 3 2 3" xfId="17269" xr:uid="{398FCB06-C940-4BAD-8798-D109CD2E3830}"/>
    <cellStyle name="Comma 6 2 2 2 5 2 3 2 3 2" xfId="27781" xr:uid="{073BA629-20FE-4C8A-B42F-DB3B0BB7EE2F}"/>
    <cellStyle name="Comma 6 2 2 2 5 2 3 3" xfId="13765" xr:uid="{F0275B2E-0239-449E-B6DE-D3DF56F89E1A}"/>
    <cellStyle name="Comma 6 2 2 2 5 2 3 3 2" xfId="24277" xr:uid="{D9B9848F-365B-4829-940A-70270ED9B2D8}"/>
    <cellStyle name="Comma 6 2 2 2 5 2 4" xfId="4568" xr:uid="{4C772420-CF5C-4F08-936F-801154DE944A}"/>
    <cellStyle name="Comma 6 2 2 2 5 2 4 2" xfId="8071" xr:uid="{0A8D12E1-B2C8-4DCB-95AD-13E130A6E4C3}"/>
    <cellStyle name="Comma 6 2 2 2 5 2 4 2 2" xfId="18583" xr:uid="{25170887-9F1E-4822-BB41-D03785C09368}"/>
    <cellStyle name="Comma 6 2 2 2 5 2 4 2 2 2" xfId="29095" xr:uid="{30832255-3A93-4755-8086-D853E4D044C5}"/>
    <cellStyle name="Comma 6 2 2 2 5 2 4 3" xfId="15079" xr:uid="{A1F228DD-A3DA-4BD0-9AB7-2B3B0D41613D}"/>
    <cellStyle name="Comma 6 2 2 2 5 2 4 3 2" xfId="25591" xr:uid="{88D86F43-AFF7-4186-AEBF-337B34910F70}"/>
    <cellStyle name="Comma 6 2 2 2 5 2 5" xfId="11575" xr:uid="{6D1B1394-C182-4C9C-9F80-EB8CDFE73CA3}"/>
    <cellStyle name="Comma 6 2 2 2 5 2 5 2" xfId="22087" xr:uid="{F8AE3F90-F9CD-44F3-A8F3-FCB9F3B5FE6A}"/>
    <cellStyle name="Comma 6 2 2 2 5 3" xfId="1939" xr:uid="{00000000-0005-0000-0000-00008E050000}"/>
    <cellStyle name="Comma 6 2 2 2 5 3 2" xfId="5444" xr:uid="{1617AAC1-4934-40F4-8F5D-3CE9E9B2001A}"/>
    <cellStyle name="Comma 6 2 2 2 5 3 2 2" xfId="8947" xr:uid="{21FF6BB7-6736-4895-98D0-465251E15736}"/>
    <cellStyle name="Comma 6 2 2 2 5 3 2 2 2" xfId="19459" xr:uid="{3C9D3AD3-882C-42FA-A3C3-47F9833CC990}"/>
    <cellStyle name="Comma 6 2 2 2 5 3 2 2 2 2" xfId="29971" xr:uid="{3A360C19-F32E-4EA3-B4C6-F4302A61EEAB}"/>
    <cellStyle name="Comma 6 2 2 2 5 3 2 3" xfId="15955" xr:uid="{576C9BB6-E51F-4AAC-AAB8-24858E5773C1}"/>
    <cellStyle name="Comma 6 2 2 2 5 3 2 3 2" xfId="26467" xr:uid="{1BE72183-42C4-4ACA-9854-599F2E2C1D61}"/>
    <cellStyle name="Comma 6 2 2 2 5 3 3" xfId="12451" xr:uid="{AF511643-AD0A-4D91-90B9-862938F1546F}"/>
    <cellStyle name="Comma 6 2 2 2 5 3 3 2" xfId="22963" xr:uid="{AFBF42ED-552B-4100-92B8-45565A33BCCC}"/>
    <cellStyle name="Comma 6 2 2 2 5 4" xfId="2815" xr:uid="{00000000-0005-0000-0000-0000CA020000}"/>
    <cellStyle name="Comma 6 2 2 2 5 4 2" xfId="6319" xr:uid="{B430D7FC-9B24-4DD4-90E8-D47C2BDD51E4}"/>
    <cellStyle name="Comma 6 2 2 2 5 4 2 2" xfId="9823" xr:uid="{23495AA7-0E63-464C-8226-5D518744DFFB}"/>
    <cellStyle name="Comma 6 2 2 2 5 4 2 2 2" xfId="20335" xr:uid="{7E3FF87F-1546-42DA-88FC-850576F3C408}"/>
    <cellStyle name="Comma 6 2 2 2 5 4 2 2 2 2" xfId="30847" xr:uid="{EAD46303-001B-46CE-B94B-509000CE7C97}"/>
    <cellStyle name="Comma 6 2 2 2 5 4 2 3" xfId="16831" xr:uid="{ACF46AC3-6D0B-47CE-AE3B-F1CB8FE5E9B1}"/>
    <cellStyle name="Comma 6 2 2 2 5 4 2 3 2" xfId="27343" xr:uid="{709C6A30-A960-42D6-B7D8-26EA55C87EC5}"/>
    <cellStyle name="Comma 6 2 2 2 5 4 3" xfId="13327" xr:uid="{F9A96E61-A4D5-41DD-A4E3-1C4C2FD69F47}"/>
    <cellStyle name="Comma 6 2 2 2 5 4 3 2" xfId="23839" xr:uid="{72B280A2-C726-476C-AC5C-A86B4BEAF401}"/>
    <cellStyle name="Comma 6 2 2 2 5 5" xfId="4130" xr:uid="{66DD025E-FCE6-42FB-8FC1-828BB54142EA}"/>
    <cellStyle name="Comma 6 2 2 2 5 5 2" xfId="7633" xr:uid="{06E455BD-A301-445F-A932-4CD7C0764A85}"/>
    <cellStyle name="Comma 6 2 2 2 5 5 2 2" xfId="18145" xr:uid="{0B945C8D-E4C4-4550-B5A7-D79F48C8AE18}"/>
    <cellStyle name="Comma 6 2 2 2 5 5 2 2 2" xfId="28657" xr:uid="{9FC55280-308B-47DF-AAB8-2FBF1BBD231E}"/>
    <cellStyle name="Comma 6 2 2 2 5 5 3" xfId="14641" xr:uid="{4DEA9DA2-B071-4F25-A07D-7360B514BB04}"/>
    <cellStyle name="Comma 6 2 2 2 5 5 3 2" xfId="25153" xr:uid="{8AC4AF90-4C31-4A2C-82E9-CE4C6BE40BE4}"/>
    <cellStyle name="Comma 6 2 2 2 5 6" xfId="11137" xr:uid="{215B56B5-6132-426E-9D6F-BCB54CB0AB6D}"/>
    <cellStyle name="Comma 6 2 2 2 5 6 2" xfId="21649" xr:uid="{A903D017-AAB2-4810-9B68-70D9A4E8A8B6}"/>
    <cellStyle name="Comma 6 2 2 2 6" xfId="1501" xr:uid="{00000000-0005-0000-0000-00008F050000}"/>
    <cellStyle name="Comma 6 2 2 2 6 2" xfId="5006" xr:uid="{50E8EAF1-6E01-4783-9FB2-738566204F70}"/>
    <cellStyle name="Comma 6 2 2 2 6 2 2" xfId="8509" xr:uid="{FA908039-15A3-4780-8FC3-D1BBE8A935C4}"/>
    <cellStyle name="Comma 6 2 2 2 6 2 2 2" xfId="19021" xr:uid="{3DCD44F5-370C-4A45-8530-A1118CBD8C39}"/>
    <cellStyle name="Comma 6 2 2 2 6 2 2 2 2" xfId="29533" xr:uid="{A5454200-A615-4336-871C-63637B8B4025}"/>
    <cellStyle name="Comma 6 2 2 2 6 2 3" xfId="15517" xr:uid="{0661AB36-9E8E-41EB-8EE3-2BBA3FAA12DE}"/>
    <cellStyle name="Comma 6 2 2 2 6 2 3 2" xfId="26029" xr:uid="{243C0207-593F-40BF-ABCE-E91C74730E70}"/>
    <cellStyle name="Comma 6 2 2 2 6 3" xfId="12013" xr:uid="{3E66BFF9-4E07-4C60-B439-39497E97037A}"/>
    <cellStyle name="Comma 6 2 2 2 6 3 2" xfId="22525" xr:uid="{FE5A265E-F775-4CF5-80B5-FB94266367F0}"/>
    <cellStyle name="Comma 6 2 2 2 7" xfId="3692" xr:uid="{809AF062-5D77-4731-B911-D5BBD95A2E50}"/>
    <cellStyle name="Comma 6 2 2 2 7 2" xfId="7195" xr:uid="{E31EFB66-540B-4E2D-87E1-715B00B01F35}"/>
    <cellStyle name="Comma 6 2 2 2 7 2 2" xfId="17707" xr:uid="{DC53BA37-9C9D-4F38-892B-2C2FD1719B41}"/>
    <cellStyle name="Comma 6 2 2 2 7 2 2 2" xfId="28219" xr:uid="{612A8C6E-DD44-463E-BB6E-64DC5155FB43}"/>
    <cellStyle name="Comma 6 2 2 2 7 3" xfId="14203" xr:uid="{A2F56966-227C-4DE5-B64C-9B1210B33560}"/>
    <cellStyle name="Comma 6 2 2 2 7 3 2" xfId="24715" xr:uid="{AE0BB049-1A32-4FD5-BF04-4BE22A0DD826}"/>
    <cellStyle name="Comma 6 2 2 2 8" xfId="10699" xr:uid="{C911C48C-8F79-4473-9FF6-7A6FAD5029C9}"/>
    <cellStyle name="Comma 6 2 2 2 8 2" xfId="21211" xr:uid="{E76863BC-90A7-4E04-BA49-96A611E2BF04}"/>
    <cellStyle name="Comma 6 2 2 3" xfId="225" xr:uid="{00000000-0005-0000-0000-000090050000}"/>
    <cellStyle name="Comma 6 2 2 3 2" xfId="513" xr:uid="{00000000-0005-0000-0000-000091050000}"/>
    <cellStyle name="Comma 6 2 2 3 2 2" xfId="952" xr:uid="{00000000-0005-0000-0000-000092050000}"/>
    <cellStyle name="Comma 6 2 2 3 2 2 2" xfId="1390" xr:uid="{00000000-0005-0000-0000-000093050000}"/>
    <cellStyle name="Comma 6 2 2 3 2 2 2 2" xfId="2705" xr:uid="{00000000-0005-0000-0000-000094050000}"/>
    <cellStyle name="Comma 6 2 2 3 2 2 2 2 2" xfId="6210" xr:uid="{37C53405-A476-477F-930A-8FD70BDCB888}"/>
    <cellStyle name="Comma 6 2 2 3 2 2 2 2 2 2" xfId="9713" xr:uid="{84373812-A3D2-4CFE-812D-CB232DCE16CA}"/>
    <cellStyle name="Comma 6 2 2 3 2 2 2 2 2 2 2" xfId="20225" xr:uid="{7951E3A9-EAB3-43B7-A8EF-D0D10764008C}"/>
    <cellStyle name="Comma 6 2 2 3 2 2 2 2 2 2 2 2" xfId="30737" xr:uid="{89045CC6-4223-45B4-AC50-AC01EF9D7B6B}"/>
    <cellStyle name="Comma 6 2 2 3 2 2 2 2 2 3" xfId="16721" xr:uid="{D9AA0278-017C-402A-9D49-43670D91FF28}"/>
    <cellStyle name="Comma 6 2 2 3 2 2 2 2 2 3 2" xfId="27233" xr:uid="{C5B4C3A8-8ED9-42BF-98AC-AE85DFF279AA}"/>
    <cellStyle name="Comma 6 2 2 3 2 2 2 2 3" xfId="13217" xr:uid="{25BE3219-7F29-48FE-8FE3-B6BD39C05C44}"/>
    <cellStyle name="Comma 6 2 2 3 2 2 2 2 3 2" xfId="23729" xr:uid="{F4DC95F2-8582-47BD-AEE1-FE32055067A3}"/>
    <cellStyle name="Comma 6 2 2 3 2 2 2 3" xfId="3581" xr:uid="{00000000-0005-0000-0000-0000CF020000}"/>
    <cellStyle name="Comma 6 2 2 3 2 2 2 3 2" xfId="7085" xr:uid="{DB34CB53-6CE3-4B95-B3DE-855B94677C9B}"/>
    <cellStyle name="Comma 6 2 2 3 2 2 2 3 2 2" xfId="10589" xr:uid="{78B9F960-E430-488E-ACA2-8198D5AD3C04}"/>
    <cellStyle name="Comma 6 2 2 3 2 2 2 3 2 2 2" xfId="21101" xr:uid="{FF8E592B-E986-4FB7-BE47-5DB479C43912}"/>
    <cellStyle name="Comma 6 2 2 3 2 2 2 3 2 2 2 2" xfId="31613" xr:uid="{726413AB-078C-4F5C-A362-6670AFE64F1C}"/>
    <cellStyle name="Comma 6 2 2 3 2 2 2 3 2 3" xfId="17597" xr:uid="{43F3B4E8-AE2E-4FA6-823D-0EF8635039B3}"/>
    <cellStyle name="Comma 6 2 2 3 2 2 2 3 2 3 2" xfId="28109" xr:uid="{8831B2F6-5AFB-4E58-839D-496D0487BB85}"/>
    <cellStyle name="Comma 6 2 2 3 2 2 2 3 3" xfId="14093" xr:uid="{8EE699DB-1FDE-434B-B27C-EA5E63C7D56D}"/>
    <cellStyle name="Comma 6 2 2 3 2 2 2 3 3 2" xfId="24605" xr:uid="{9DA1163F-F907-47C8-8A94-11718F822BDF}"/>
    <cellStyle name="Comma 6 2 2 3 2 2 2 4" xfId="4896" xr:uid="{7C0EC713-2AF7-41D7-A4D3-30BEBF37EF4D}"/>
    <cellStyle name="Comma 6 2 2 3 2 2 2 4 2" xfId="8399" xr:uid="{B07D1D8B-EE17-4CC6-BA58-CCB38DAC76FE}"/>
    <cellStyle name="Comma 6 2 2 3 2 2 2 4 2 2" xfId="18911" xr:uid="{9126E246-CB57-4623-8EF1-D3A315836C8A}"/>
    <cellStyle name="Comma 6 2 2 3 2 2 2 4 2 2 2" xfId="29423" xr:uid="{1F749B95-4B56-41CF-8F1A-439ABDA9A92F}"/>
    <cellStyle name="Comma 6 2 2 3 2 2 2 4 3" xfId="15407" xr:uid="{DF616C6A-994E-41F6-A246-6801DEC17FFC}"/>
    <cellStyle name="Comma 6 2 2 3 2 2 2 4 3 2" xfId="25919" xr:uid="{B65244F9-5F04-4532-A199-201BBFB3EA82}"/>
    <cellStyle name="Comma 6 2 2 3 2 2 2 5" xfId="11903" xr:uid="{9445B127-DF71-4BA8-9E23-BD05FC717B38}"/>
    <cellStyle name="Comma 6 2 2 3 2 2 2 5 2" xfId="22415" xr:uid="{BC8E358D-F1CD-4186-976A-CAF5F9608866}"/>
    <cellStyle name="Comma 6 2 2 3 2 2 3" xfId="2267" xr:uid="{00000000-0005-0000-0000-000095050000}"/>
    <cellStyle name="Comma 6 2 2 3 2 2 3 2" xfId="5772" xr:uid="{988207F0-C43F-49F8-8655-D8AFB1BCC097}"/>
    <cellStyle name="Comma 6 2 2 3 2 2 3 2 2" xfId="9275" xr:uid="{36D89A51-86C4-4BCE-BDE3-57A73B073D0E}"/>
    <cellStyle name="Comma 6 2 2 3 2 2 3 2 2 2" xfId="19787" xr:uid="{D74FC7E6-6CB3-45A5-8996-E3828642CDAE}"/>
    <cellStyle name="Comma 6 2 2 3 2 2 3 2 2 2 2" xfId="30299" xr:uid="{5D8E4B7F-24BF-4190-8246-527779B6D2C6}"/>
    <cellStyle name="Comma 6 2 2 3 2 2 3 2 3" xfId="16283" xr:uid="{AEE8C469-E3AE-4F93-8E16-A79B92A45391}"/>
    <cellStyle name="Comma 6 2 2 3 2 2 3 2 3 2" xfId="26795" xr:uid="{2DEC2BD6-3081-46A0-9DA6-860C0AED3C49}"/>
    <cellStyle name="Comma 6 2 2 3 2 2 3 3" xfId="12779" xr:uid="{FB95BEBA-C54C-4A5D-9627-52A5C1BCBB47}"/>
    <cellStyle name="Comma 6 2 2 3 2 2 3 3 2" xfId="23291" xr:uid="{72A8F9E6-DA7D-451F-BF55-DE16BC43B0B8}"/>
    <cellStyle name="Comma 6 2 2 3 2 2 4" xfId="3143" xr:uid="{00000000-0005-0000-0000-0000CE020000}"/>
    <cellStyle name="Comma 6 2 2 3 2 2 4 2" xfId="6647" xr:uid="{74CAA818-F656-49D7-B28D-6D24882340DA}"/>
    <cellStyle name="Comma 6 2 2 3 2 2 4 2 2" xfId="10151" xr:uid="{6D9538C8-886A-487D-A421-83B2959708A3}"/>
    <cellStyle name="Comma 6 2 2 3 2 2 4 2 2 2" xfId="20663" xr:uid="{F80102B9-18B7-47A2-A73B-D431F4FB88A9}"/>
    <cellStyle name="Comma 6 2 2 3 2 2 4 2 2 2 2" xfId="31175" xr:uid="{43105499-F062-4AE3-B8B1-04C9BF3D650A}"/>
    <cellStyle name="Comma 6 2 2 3 2 2 4 2 3" xfId="17159" xr:uid="{93348A61-66B4-4DFF-A865-FEA8952FD4FD}"/>
    <cellStyle name="Comma 6 2 2 3 2 2 4 2 3 2" xfId="27671" xr:uid="{A0146239-4AF5-4FB0-87E5-5724D4BF797D}"/>
    <cellStyle name="Comma 6 2 2 3 2 2 4 3" xfId="13655" xr:uid="{4BF5946D-E447-4173-88A6-5E1C1DD75B8A}"/>
    <cellStyle name="Comma 6 2 2 3 2 2 4 3 2" xfId="24167" xr:uid="{D6244DA1-A051-4385-B760-46E57708FA14}"/>
    <cellStyle name="Comma 6 2 2 3 2 2 5" xfId="4458" xr:uid="{7914478C-04A9-41BF-A865-37B6A9BCC529}"/>
    <cellStyle name="Comma 6 2 2 3 2 2 5 2" xfId="7961" xr:uid="{6CA05428-F2EE-4832-89AC-80678413CF0C}"/>
    <cellStyle name="Comma 6 2 2 3 2 2 5 2 2" xfId="18473" xr:uid="{AC9A6210-5EDC-4C0D-BDC5-AC0F67CD5EB4}"/>
    <cellStyle name="Comma 6 2 2 3 2 2 5 2 2 2" xfId="28985" xr:uid="{28B02715-91AD-4C82-BF99-EF4937C76E86}"/>
    <cellStyle name="Comma 6 2 2 3 2 2 5 3" xfId="14969" xr:uid="{176DECC2-6B9C-4B23-B1BE-B8F49B5BE381}"/>
    <cellStyle name="Comma 6 2 2 3 2 2 5 3 2" xfId="25481" xr:uid="{9475D9F6-57B0-4C82-9B9E-326CE3FCD4EE}"/>
    <cellStyle name="Comma 6 2 2 3 2 2 6" xfId="11465" xr:uid="{0A7CCCE4-C99F-439A-AC2B-3A2A9397E63E}"/>
    <cellStyle name="Comma 6 2 2 3 2 2 6 2" xfId="21977" xr:uid="{7B53CFC6-66B6-472C-AFA0-45D288BD0BF3}"/>
    <cellStyle name="Comma 6 2 2 3 2 3" xfId="1829" xr:uid="{00000000-0005-0000-0000-000096050000}"/>
    <cellStyle name="Comma 6 2 2 3 2 3 2" xfId="5334" xr:uid="{F63B3658-4E03-4466-86DB-2AD2F9526257}"/>
    <cellStyle name="Comma 6 2 2 3 2 3 2 2" xfId="8837" xr:uid="{2006FD3E-4B46-4EBC-B8C7-C6C3B52737F1}"/>
    <cellStyle name="Comma 6 2 2 3 2 3 2 2 2" xfId="19349" xr:uid="{E7995FB9-78D9-4F73-AE38-46C18BB133E7}"/>
    <cellStyle name="Comma 6 2 2 3 2 3 2 2 2 2" xfId="29861" xr:uid="{1B760DB9-9D6E-46CD-AA37-393834C798E9}"/>
    <cellStyle name="Comma 6 2 2 3 2 3 2 3" xfId="15845" xr:uid="{F104B771-2785-4ED1-8B14-6B37CC681444}"/>
    <cellStyle name="Comma 6 2 2 3 2 3 2 3 2" xfId="26357" xr:uid="{E136E404-FC5E-4AA3-B1FA-3D72CCB0436E}"/>
    <cellStyle name="Comma 6 2 2 3 2 3 3" xfId="12341" xr:uid="{8D048F7A-D5D6-4D75-B2BF-97C5F41E6164}"/>
    <cellStyle name="Comma 6 2 2 3 2 3 3 2" xfId="22853" xr:uid="{EA643036-434F-4171-8B65-9ED2B1411167}"/>
    <cellStyle name="Comma 6 2 2 3 2 4" xfId="4020" xr:uid="{682FB805-8C46-4FB3-B8B3-D80CEB3AF9E9}"/>
    <cellStyle name="Comma 6 2 2 3 2 4 2" xfId="7523" xr:uid="{F4A23C77-86F4-4341-AA98-7EAFE4D1304F}"/>
    <cellStyle name="Comma 6 2 2 3 2 4 2 2" xfId="18035" xr:uid="{2854306B-B57B-478D-AFBC-7F76E0263EFA}"/>
    <cellStyle name="Comma 6 2 2 3 2 4 2 2 2" xfId="28547" xr:uid="{F2684D6C-4DDF-451D-89EA-E528D032ED29}"/>
    <cellStyle name="Comma 6 2 2 3 2 4 3" xfId="14531" xr:uid="{F5D55144-DF5F-45A7-BF0C-221381BB057E}"/>
    <cellStyle name="Comma 6 2 2 3 2 4 3 2" xfId="25043" xr:uid="{9E8255EB-D5AA-442E-BF84-2991E4E8BCA0}"/>
    <cellStyle name="Comma 6 2 2 3 2 5" xfId="11027" xr:uid="{E236485E-280D-4AA8-8D7E-3F2F8658D00D}"/>
    <cellStyle name="Comma 6 2 2 3 2 5 2" xfId="21539" xr:uid="{989F24B1-9BAD-4842-AE2B-524C36B4F0D6}"/>
    <cellStyle name="Comma 6 2 2 3 3" xfId="369" xr:uid="{00000000-0005-0000-0000-000097050000}"/>
    <cellStyle name="Comma 6 2 2 3 3 2" xfId="808" xr:uid="{00000000-0005-0000-0000-000098050000}"/>
    <cellStyle name="Comma 6 2 2 3 3 2 2" xfId="1246" xr:uid="{00000000-0005-0000-0000-000099050000}"/>
    <cellStyle name="Comma 6 2 2 3 3 2 2 2" xfId="2561" xr:uid="{00000000-0005-0000-0000-00009A050000}"/>
    <cellStyle name="Comma 6 2 2 3 3 2 2 2 2" xfId="6066" xr:uid="{B44C7D56-0CEA-4506-A371-F9D3D3A39DD1}"/>
    <cellStyle name="Comma 6 2 2 3 3 2 2 2 2 2" xfId="9569" xr:uid="{55909993-F264-48B8-B32A-6A44067EB3E7}"/>
    <cellStyle name="Comma 6 2 2 3 3 2 2 2 2 2 2" xfId="20081" xr:uid="{718C4FEE-1297-4586-97FE-2BC156C38EC6}"/>
    <cellStyle name="Comma 6 2 2 3 3 2 2 2 2 2 2 2" xfId="30593" xr:uid="{5982C055-0611-4403-94D2-5DBA8BC62324}"/>
    <cellStyle name="Comma 6 2 2 3 3 2 2 2 2 3" xfId="16577" xr:uid="{E036AC5E-5843-44D6-9989-DC594F497D63}"/>
    <cellStyle name="Comma 6 2 2 3 3 2 2 2 2 3 2" xfId="27089" xr:uid="{91F607C5-1D83-4CEC-9BBC-D7BD78A5C362}"/>
    <cellStyle name="Comma 6 2 2 3 3 2 2 2 3" xfId="13073" xr:uid="{B010C859-C3B7-4977-A1B8-0260BF127463}"/>
    <cellStyle name="Comma 6 2 2 3 3 2 2 2 3 2" xfId="23585" xr:uid="{75D20621-7DB1-4E3E-965C-5F6FF29459D1}"/>
    <cellStyle name="Comma 6 2 2 3 3 2 2 3" xfId="3437" xr:uid="{00000000-0005-0000-0000-0000D2020000}"/>
    <cellStyle name="Comma 6 2 2 3 3 2 2 3 2" xfId="6941" xr:uid="{918EBDB6-95BE-4E58-B040-D732E6D15A92}"/>
    <cellStyle name="Comma 6 2 2 3 3 2 2 3 2 2" xfId="10445" xr:uid="{5C588581-5792-4811-9B72-9DF0D8D01313}"/>
    <cellStyle name="Comma 6 2 2 3 3 2 2 3 2 2 2" xfId="20957" xr:uid="{7DF078A4-B984-4FE9-8F85-78527F0F8CF5}"/>
    <cellStyle name="Comma 6 2 2 3 3 2 2 3 2 2 2 2" xfId="31469" xr:uid="{8C9550FC-8B6E-4C19-9B1A-D4A77B1C855D}"/>
    <cellStyle name="Comma 6 2 2 3 3 2 2 3 2 3" xfId="17453" xr:uid="{8CD0B5CF-3CCE-4989-B1C1-2087F2BB4716}"/>
    <cellStyle name="Comma 6 2 2 3 3 2 2 3 2 3 2" xfId="27965" xr:uid="{D89D64C1-A965-434B-922F-91DB5BF5584B}"/>
    <cellStyle name="Comma 6 2 2 3 3 2 2 3 3" xfId="13949" xr:uid="{CD057847-EDE5-4235-B509-06F0A8DABC0D}"/>
    <cellStyle name="Comma 6 2 2 3 3 2 2 3 3 2" xfId="24461" xr:uid="{06FCE220-1248-4E7C-BB1A-7F91F2D26C02}"/>
    <cellStyle name="Comma 6 2 2 3 3 2 2 4" xfId="4752" xr:uid="{8C91042E-8CC7-4031-99BC-B736B09FB4EB}"/>
    <cellStyle name="Comma 6 2 2 3 3 2 2 4 2" xfId="8255" xr:uid="{0988FD3D-5887-4B0E-B67B-30B3F92359FE}"/>
    <cellStyle name="Comma 6 2 2 3 3 2 2 4 2 2" xfId="18767" xr:uid="{65B29DE1-0BDE-40F1-B274-A6CD4F8389CD}"/>
    <cellStyle name="Comma 6 2 2 3 3 2 2 4 2 2 2" xfId="29279" xr:uid="{EAB79970-65D2-471E-9803-E46E8FD2E803}"/>
    <cellStyle name="Comma 6 2 2 3 3 2 2 4 3" xfId="15263" xr:uid="{C4F9C01B-B9CB-42CF-A981-34FD539CCC3F}"/>
    <cellStyle name="Comma 6 2 2 3 3 2 2 4 3 2" xfId="25775" xr:uid="{B263214D-6DC2-457E-B715-F5FDF3CDC132}"/>
    <cellStyle name="Comma 6 2 2 3 3 2 2 5" xfId="11759" xr:uid="{19ED6F6A-E946-4268-BF8B-4727E98AC07B}"/>
    <cellStyle name="Comma 6 2 2 3 3 2 2 5 2" xfId="22271" xr:uid="{4C50B7E5-A52B-4E1A-8FAF-22868BB6A1D0}"/>
    <cellStyle name="Comma 6 2 2 3 3 2 3" xfId="2123" xr:uid="{00000000-0005-0000-0000-00009B050000}"/>
    <cellStyle name="Comma 6 2 2 3 3 2 3 2" xfId="5628" xr:uid="{3AEAC214-9015-4D04-8E50-D3B8EF15F562}"/>
    <cellStyle name="Comma 6 2 2 3 3 2 3 2 2" xfId="9131" xr:uid="{A10CCDEE-1B6D-4F03-9417-65C4F725E796}"/>
    <cellStyle name="Comma 6 2 2 3 3 2 3 2 2 2" xfId="19643" xr:uid="{625F5FFA-D7C8-4F14-AC6D-93EFCA38F765}"/>
    <cellStyle name="Comma 6 2 2 3 3 2 3 2 2 2 2" xfId="30155" xr:uid="{D1085900-2238-467B-A8D9-F8AF79674BCB}"/>
    <cellStyle name="Comma 6 2 2 3 3 2 3 2 3" xfId="16139" xr:uid="{1216A950-8BF7-4CBB-8BC9-3AFB532B7794}"/>
    <cellStyle name="Comma 6 2 2 3 3 2 3 2 3 2" xfId="26651" xr:uid="{1C375233-68AC-49DB-82BE-8E6E776D1C77}"/>
    <cellStyle name="Comma 6 2 2 3 3 2 3 3" xfId="12635" xr:uid="{193D58CF-C1F3-467F-8837-3AAD83770B6A}"/>
    <cellStyle name="Comma 6 2 2 3 3 2 3 3 2" xfId="23147" xr:uid="{D9146326-1C0C-4741-B340-5A60A5FEB05D}"/>
    <cellStyle name="Comma 6 2 2 3 3 2 4" xfId="2999" xr:uid="{00000000-0005-0000-0000-0000D1020000}"/>
    <cellStyle name="Comma 6 2 2 3 3 2 4 2" xfId="6503" xr:uid="{C7AA7B30-FA87-46DE-A53A-D524C1DAF78D}"/>
    <cellStyle name="Comma 6 2 2 3 3 2 4 2 2" xfId="10007" xr:uid="{EFBB5491-9BF8-4230-A62C-2877CBE00EF4}"/>
    <cellStyle name="Comma 6 2 2 3 3 2 4 2 2 2" xfId="20519" xr:uid="{C68B82E4-BB23-4590-A759-158B1AB98435}"/>
    <cellStyle name="Comma 6 2 2 3 3 2 4 2 2 2 2" xfId="31031" xr:uid="{B9C3D81E-B1F6-4204-92C3-FDCB814E69D5}"/>
    <cellStyle name="Comma 6 2 2 3 3 2 4 2 3" xfId="17015" xr:uid="{C82ABD33-81BC-42BF-8087-10EF1665D7CB}"/>
    <cellStyle name="Comma 6 2 2 3 3 2 4 2 3 2" xfId="27527" xr:uid="{38F0C313-5698-48B0-9C62-F269F1379DCC}"/>
    <cellStyle name="Comma 6 2 2 3 3 2 4 3" xfId="13511" xr:uid="{55949F7E-C67B-43BE-866F-F96066615325}"/>
    <cellStyle name="Comma 6 2 2 3 3 2 4 3 2" xfId="24023" xr:uid="{4F32C268-99C5-429F-A080-B2C75B5D9ABA}"/>
    <cellStyle name="Comma 6 2 2 3 3 2 5" xfId="4314" xr:uid="{6A2F7BBF-145B-40EF-9FE8-FC4185442E0E}"/>
    <cellStyle name="Comma 6 2 2 3 3 2 5 2" xfId="7817" xr:uid="{0C7AF14C-10D0-4614-965C-926A8535B520}"/>
    <cellStyle name="Comma 6 2 2 3 3 2 5 2 2" xfId="18329" xr:uid="{4E6D162D-7D02-4AB7-874B-3859AECE7994}"/>
    <cellStyle name="Comma 6 2 2 3 3 2 5 2 2 2" xfId="28841" xr:uid="{2C6C8181-93CA-4C01-8129-B6A115A995D2}"/>
    <cellStyle name="Comma 6 2 2 3 3 2 5 3" xfId="14825" xr:uid="{2353A52E-53C4-42CD-8263-13E7879A36AC}"/>
    <cellStyle name="Comma 6 2 2 3 3 2 5 3 2" xfId="25337" xr:uid="{9CFB435E-7928-4E60-8FCC-A61369124FA3}"/>
    <cellStyle name="Comma 6 2 2 3 3 2 6" xfId="11321" xr:uid="{1C05EF7B-D94B-4146-AF8B-779C3FC62E16}"/>
    <cellStyle name="Comma 6 2 2 3 3 2 6 2" xfId="21833" xr:uid="{17454D45-95C3-48DF-BA69-A54B1615A4F1}"/>
    <cellStyle name="Comma 6 2 2 3 3 3" xfId="1685" xr:uid="{00000000-0005-0000-0000-00009C050000}"/>
    <cellStyle name="Comma 6 2 2 3 3 3 2" xfId="5190" xr:uid="{2B912698-9574-4583-9EB7-828BC20BA1C7}"/>
    <cellStyle name="Comma 6 2 2 3 3 3 2 2" xfId="8693" xr:uid="{0666E4BC-29B1-4154-AE5F-6E97FEFD2298}"/>
    <cellStyle name="Comma 6 2 2 3 3 3 2 2 2" xfId="19205" xr:uid="{31D06EEA-4C1A-4D3F-B878-8B2110888DD8}"/>
    <cellStyle name="Comma 6 2 2 3 3 3 2 2 2 2" xfId="29717" xr:uid="{1C561A38-AABF-48E8-B5AC-DAA541BE7BAF}"/>
    <cellStyle name="Comma 6 2 2 3 3 3 2 3" xfId="15701" xr:uid="{9042EB96-899E-456C-94C5-B042B3F22015}"/>
    <cellStyle name="Comma 6 2 2 3 3 3 2 3 2" xfId="26213" xr:uid="{BD92F02E-8CAD-4C8A-8B8E-3460BA94FBC3}"/>
    <cellStyle name="Comma 6 2 2 3 3 3 3" xfId="12197" xr:uid="{38D33751-D252-4DFC-AC57-69DB4EE996FA}"/>
    <cellStyle name="Comma 6 2 2 3 3 3 3 2" xfId="22709" xr:uid="{AB46C67C-2FFE-4DF3-9D53-AF5578027777}"/>
    <cellStyle name="Comma 6 2 2 3 3 4" xfId="3876" xr:uid="{5149E6C0-6D89-48CD-906F-C5F027899936}"/>
    <cellStyle name="Comma 6 2 2 3 3 4 2" xfId="7379" xr:uid="{188EE5FC-1C4C-43A3-A892-A64776311CB7}"/>
    <cellStyle name="Comma 6 2 2 3 3 4 2 2" xfId="17891" xr:uid="{535E0AD6-E848-45EE-8F9B-2F4829092B80}"/>
    <cellStyle name="Comma 6 2 2 3 3 4 2 2 2" xfId="28403" xr:uid="{9194CBAB-E900-4085-9D08-8B5E74928006}"/>
    <cellStyle name="Comma 6 2 2 3 3 4 3" xfId="14387" xr:uid="{8BE553D6-5BEC-4C56-8B26-C61BC8C3421E}"/>
    <cellStyle name="Comma 6 2 2 3 3 4 3 2" xfId="24899" xr:uid="{ECAB388D-8330-42F6-A8C6-30AE2523C7CD}"/>
    <cellStyle name="Comma 6 2 2 3 3 5" xfId="10883" xr:uid="{92A9C3C6-14C7-4E0C-8417-6F947F9C5310}"/>
    <cellStyle name="Comma 6 2 2 3 3 5 2" xfId="21395" xr:uid="{5E871E99-0FFA-4D42-B50A-085C4A1A6960}"/>
    <cellStyle name="Comma 6 2 2 3 4" xfId="664" xr:uid="{00000000-0005-0000-0000-00009D050000}"/>
    <cellStyle name="Comma 6 2 2 3 4 2" xfId="1102" xr:uid="{00000000-0005-0000-0000-00009E050000}"/>
    <cellStyle name="Comma 6 2 2 3 4 2 2" xfId="2417" xr:uid="{00000000-0005-0000-0000-00009F050000}"/>
    <cellStyle name="Comma 6 2 2 3 4 2 2 2" xfId="5922" xr:uid="{E35CB758-C8A7-46B2-B36A-064887BE7CC1}"/>
    <cellStyle name="Comma 6 2 2 3 4 2 2 2 2" xfId="9425" xr:uid="{D716704F-1F81-454E-8151-6B8AA154C2A7}"/>
    <cellStyle name="Comma 6 2 2 3 4 2 2 2 2 2" xfId="19937" xr:uid="{7988CD92-A9E1-4428-A179-DBF760409DD7}"/>
    <cellStyle name="Comma 6 2 2 3 4 2 2 2 2 2 2" xfId="30449" xr:uid="{65A9A8AA-B445-4A0A-A31F-18CF2917E8BC}"/>
    <cellStyle name="Comma 6 2 2 3 4 2 2 2 3" xfId="16433" xr:uid="{C5EBDE7E-0B1A-4031-B5AD-F827789A9968}"/>
    <cellStyle name="Comma 6 2 2 3 4 2 2 2 3 2" xfId="26945" xr:uid="{18322B99-061A-4C57-B798-47A28762AEC5}"/>
    <cellStyle name="Comma 6 2 2 3 4 2 2 3" xfId="12929" xr:uid="{5193F54F-8DDA-4303-99E7-D4CB9014F541}"/>
    <cellStyle name="Comma 6 2 2 3 4 2 2 3 2" xfId="23441" xr:uid="{39143A16-09E4-488B-9A0A-D0A62B98E3CE}"/>
    <cellStyle name="Comma 6 2 2 3 4 2 3" xfId="3293" xr:uid="{00000000-0005-0000-0000-0000D4020000}"/>
    <cellStyle name="Comma 6 2 2 3 4 2 3 2" xfId="6797" xr:uid="{CD53217F-C224-410A-9113-4A64E0DF79E4}"/>
    <cellStyle name="Comma 6 2 2 3 4 2 3 2 2" xfId="10301" xr:uid="{07ED4DE1-75E5-420D-B1C6-B9770FFF53F7}"/>
    <cellStyle name="Comma 6 2 2 3 4 2 3 2 2 2" xfId="20813" xr:uid="{40456C78-3881-456E-98A6-CEAAE926DA26}"/>
    <cellStyle name="Comma 6 2 2 3 4 2 3 2 2 2 2" xfId="31325" xr:uid="{1D434792-B32A-43CC-B451-A56BD7914284}"/>
    <cellStyle name="Comma 6 2 2 3 4 2 3 2 3" xfId="17309" xr:uid="{81785AA5-3530-49D7-8F9C-969E122EFDDA}"/>
    <cellStyle name="Comma 6 2 2 3 4 2 3 2 3 2" xfId="27821" xr:uid="{26C919F9-D062-47E7-9666-F52597839EB4}"/>
    <cellStyle name="Comma 6 2 2 3 4 2 3 3" xfId="13805" xr:uid="{4FCCDE73-7040-4A99-AFE2-5C82A3E00C8F}"/>
    <cellStyle name="Comma 6 2 2 3 4 2 3 3 2" xfId="24317" xr:uid="{6B0AA081-315A-42E1-AA3B-2EFD8A7964BB}"/>
    <cellStyle name="Comma 6 2 2 3 4 2 4" xfId="4608" xr:uid="{8E19A403-1E55-4DCF-95E7-8CDE1158C773}"/>
    <cellStyle name="Comma 6 2 2 3 4 2 4 2" xfId="8111" xr:uid="{8D8645FB-140D-4CC2-ABBB-B713BD64AE1F}"/>
    <cellStyle name="Comma 6 2 2 3 4 2 4 2 2" xfId="18623" xr:uid="{3BB0C7F7-8C09-4F21-912B-4553C94E1E33}"/>
    <cellStyle name="Comma 6 2 2 3 4 2 4 2 2 2" xfId="29135" xr:uid="{2E027DBE-CE97-483D-A8B0-C3849EEA7657}"/>
    <cellStyle name="Comma 6 2 2 3 4 2 4 3" xfId="15119" xr:uid="{B588B37D-3301-4177-843E-CF7AD8947331}"/>
    <cellStyle name="Comma 6 2 2 3 4 2 4 3 2" xfId="25631" xr:uid="{4EC586F6-A921-4B73-8B55-E4B8203E7278}"/>
    <cellStyle name="Comma 6 2 2 3 4 2 5" xfId="11615" xr:uid="{4F26722A-7721-4C79-96A7-4A3BA22C7FC3}"/>
    <cellStyle name="Comma 6 2 2 3 4 2 5 2" xfId="22127" xr:uid="{FD3248CC-7A93-427E-A291-52384E4FE6EA}"/>
    <cellStyle name="Comma 6 2 2 3 4 3" xfId="1979" xr:uid="{00000000-0005-0000-0000-0000A0050000}"/>
    <cellStyle name="Comma 6 2 2 3 4 3 2" xfId="5484" xr:uid="{1FCB50F0-0B8B-4ACB-BD28-1E4F4C1435EA}"/>
    <cellStyle name="Comma 6 2 2 3 4 3 2 2" xfId="8987" xr:uid="{A269A35D-A1DB-45E2-AE87-A9D15FA463AB}"/>
    <cellStyle name="Comma 6 2 2 3 4 3 2 2 2" xfId="19499" xr:uid="{07E8BAA3-1A30-449E-85F3-782789664FEE}"/>
    <cellStyle name="Comma 6 2 2 3 4 3 2 2 2 2" xfId="30011" xr:uid="{E65B6FC5-35AB-4043-A77E-CBEC3B321A58}"/>
    <cellStyle name="Comma 6 2 2 3 4 3 2 3" xfId="15995" xr:uid="{76E68918-9C55-41D8-940B-EA61FBA6B461}"/>
    <cellStyle name="Comma 6 2 2 3 4 3 2 3 2" xfId="26507" xr:uid="{89F02C1D-93D5-4CB6-B8C6-E2608AFF3B02}"/>
    <cellStyle name="Comma 6 2 2 3 4 3 3" xfId="12491" xr:uid="{333BD1DA-0F31-4B8F-8739-1B0A6BB6EFC9}"/>
    <cellStyle name="Comma 6 2 2 3 4 3 3 2" xfId="23003" xr:uid="{2682B934-12FB-4FEB-A5B5-23BAAD0D5163}"/>
    <cellStyle name="Comma 6 2 2 3 4 4" xfId="2855" xr:uid="{00000000-0005-0000-0000-0000D3020000}"/>
    <cellStyle name="Comma 6 2 2 3 4 4 2" xfId="6359" xr:uid="{E3EBC805-1F3F-4606-96BB-F4632A384720}"/>
    <cellStyle name="Comma 6 2 2 3 4 4 2 2" xfId="9863" xr:uid="{B22C2A6B-FBAD-4887-8B91-30BDDBA3F4E2}"/>
    <cellStyle name="Comma 6 2 2 3 4 4 2 2 2" xfId="20375" xr:uid="{CBC4357A-FD8D-4C4D-B56A-50A136F43002}"/>
    <cellStyle name="Comma 6 2 2 3 4 4 2 2 2 2" xfId="30887" xr:uid="{71BBD4D1-6352-4264-B074-EEE3B8F01E35}"/>
    <cellStyle name="Comma 6 2 2 3 4 4 2 3" xfId="16871" xr:uid="{3E0C4FDF-9003-4010-BFD7-E39E71388329}"/>
    <cellStyle name="Comma 6 2 2 3 4 4 2 3 2" xfId="27383" xr:uid="{F8F9C889-4D5D-4575-B3E0-E485234F1EA2}"/>
    <cellStyle name="Comma 6 2 2 3 4 4 3" xfId="13367" xr:uid="{88D115E1-FE55-4E24-A196-9F966F8B9A10}"/>
    <cellStyle name="Comma 6 2 2 3 4 4 3 2" xfId="23879" xr:uid="{4F1D0ACF-8CE8-4A0C-A6B1-E2C98633C62E}"/>
    <cellStyle name="Comma 6 2 2 3 4 5" xfId="4170" xr:uid="{D00149B3-19FB-474D-9094-464C3D046DF0}"/>
    <cellStyle name="Comma 6 2 2 3 4 5 2" xfId="7673" xr:uid="{379180B1-8D6C-489C-8672-4A4510229098}"/>
    <cellStyle name="Comma 6 2 2 3 4 5 2 2" xfId="18185" xr:uid="{0745E92C-6F05-4CC1-AC17-5D3BDFA00BD5}"/>
    <cellStyle name="Comma 6 2 2 3 4 5 2 2 2" xfId="28697" xr:uid="{B331649A-D85F-46F8-A611-5E99500B173F}"/>
    <cellStyle name="Comma 6 2 2 3 4 5 3" xfId="14681" xr:uid="{BCD2DC45-751A-4B01-B878-7C1CE9891B99}"/>
    <cellStyle name="Comma 6 2 2 3 4 5 3 2" xfId="25193" xr:uid="{62BB6638-7CAA-4F5F-BE55-BA538CF3A9EB}"/>
    <cellStyle name="Comma 6 2 2 3 4 6" xfId="11177" xr:uid="{120E4E38-BC35-45FC-A90B-743B362CA871}"/>
    <cellStyle name="Comma 6 2 2 3 4 6 2" xfId="21689" xr:uid="{D983F63A-3CFC-442A-993F-1171019994ED}"/>
    <cellStyle name="Comma 6 2 2 3 5" xfId="1541" xr:uid="{00000000-0005-0000-0000-0000A1050000}"/>
    <cellStyle name="Comma 6 2 2 3 5 2" xfId="5046" xr:uid="{A525EEDD-ECCB-4244-9BFA-176CB34B8CB7}"/>
    <cellStyle name="Comma 6 2 2 3 5 2 2" xfId="8549" xr:uid="{F78CFF79-24DF-4732-AD87-289F167CDDFC}"/>
    <cellStyle name="Comma 6 2 2 3 5 2 2 2" xfId="19061" xr:uid="{278D6795-39CA-4B85-ABC2-56D363A3650B}"/>
    <cellStyle name="Comma 6 2 2 3 5 2 2 2 2" xfId="29573" xr:uid="{5568E3FD-8CB5-4034-8B28-84A49D73B558}"/>
    <cellStyle name="Comma 6 2 2 3 5 2 3" xfId="15557" xr:uid="{85313109-158D-40C9-8AEA-D772B8C6DF8C}"/>
    <cellStyle name="Comma 6 2 2 3 5 2 3 2" xfId="26069" xr:uid="{D6B3F8C2-81BC-426D-A89C-169EF1598A5E}"/>
    <cellStyle name="Comma 6 2 2 3 5 3" xfId="12053" xr:uid="{853F188E-5E01-4C35-B005-35F6BC0F1078}"/>
    <cellStyle name="Comma 6 2 2 3 5 3 2" xfId="22565" xr:uid="{4BB26052-B911-4BC8-8B9B-3CBF5DF2919A}"/>
    <cellStyle name="Comma 6 2 2 3 6" xfId="3732" xr:uid="{B1E656E6-5771-4899-A0F7-31BFB8B9BAE3}"/>
    <cellStyle name="Comma 6 2 2 3 6 2" xfId="7235" xr:uid="{16867380-CA10-4A5E-B9BF-AA5900157CD9}"/>
    <cellStyle name="Comma 6 2 2 3 6 2 2" xfId="17747" xr:uid="{F66D6A2A-EA57-4820-8454-D51873485A7A}"/>
    <cellStyle name="Comma 6 2 2 3 6 2 2 2" xfId="28259" xr:uid="{025E279E-F155-4CDF-B835-1AA00C001B44}"/>
    <cellStyle name="Comma 6 2 2 3 6 3" xfId="14243" xr:uid="{133DE6DE-6F1C-4159-A436-52EAF4CB6DE9}"/>
    <cellStyle name="Comma 6 2 2 3 6 3 2" xfId="24755" xr:uid="{63ABAEB2-D32F-4B34-8C5E-4AA86E820B76}"/>
    <cellStyle name="Comma 6 2 2 3 7" xfId="10739" xr:uid="{FEB2E1AF-2D7F-40BF-A4C4-0A73A7681F0F}"/>
    <cellStyle name="Comma 6 2 2 3 7 2" xfId="21251" xr:uid="{D227188E-D4F8-4AD6-9FAA-81A5A4B184F2}"/>
    <cellStyle name="Comma 6 2 2 4" xfId="441" xr:uid="{00000000-0005-0000-0000-0000A2050000}"/>
    <cellStyle name="Comma 6 2 2 4 2" xfId="880" xr:uid="{00000000-0005-0000-0000-0000A3050000}"/>
    <cellStyle name="Comma 6 2 2 4 2 2" xfId="1318" xr:uid="{00000000-0005-0000-0000-0000A4050000}"/>
    <cellStyle name="Comma 6 2 2 4 2 2 2" xfId="2633" xr:uid="{00000000-0005-0000-0000-0000A5050000}"/>
    <cellStyle name="Comma 6 2 2 4 2 2 2 2" xfId="6138" xr:uid="{40D0343E-2893-4EE8-9D2A-FAA2CFFCB8B3}"/>
    <cellStyle name="Comma 6 2 2 4 2 2 2 2 2" xfId="9641" xr:uid="{EAA38A12-5793-45CD-AA41-952CA0468C08}"/>
    <cellStyle name="Comma 6 2 2 4 2 2 2 2 2 2" xfId="20153" xr:uid="{90C92ADD-62F6-4777-B52D-01421865987D}"/>
    <cellStyle name="Comma 6 2 2 4 2 2 2 2 2 2 2" xfId="30665" xr:uid="{FE9A0422-3B77-47B6-8358-AF662F9C507C}"/>
    <cellStyle name="Comma 6 2 2 4 2 2 2 2 3" xfId="16649" xr:uid="{BB8BE25D-623F-4B4B-86F2-B036AF198EA3}"/>
    <cellStyle name="Comma 6 2 2 4 2 2 2 2 3 2" xfId="27161" xr:uid="{4C330E57-94DE-4B2B-A1B5-338B1CB6C16A}"/>
    <cellStyle name="Comma 6 2 2 4 2 2 2 3" xfId="13145" xr:uid="{A8214DD4-816C-47E5-8C4D-95B56A750CD1}"/>
    <cellStyle name="Comma 6 2 2 4 2 2 2 3 2" xfId="23657" xr:uid="{D23F4968-1A2E-45D0-8BFA-29B1556BE374}"/>
    <cellStyle name="Comma 6 2 2 4 2 2 3" xfId="3509" xr:uid="{00000000-0005-0000-0000-0000D7020000}"/>
    <cellStyle name="Comma 6 2 2 4 2 2 3 2" xfId="7013" xr:uid="{D61D54E5-5C58-4D14-B0F2-E61F10A5B0DB}"/>
    <cellStyle name="Comma 6 2 2 4 2 2 3 2 2" xfId="10517" xr:uid="{624FE9C1-561A-4E8D-8120-ADD3C5E1A9AD}"/>
    <cellStyle name="Comma 6 2 2 4 2 2 3 2 2 2" xfId="21029" xr:uid="{29C216BD-599C-48E2-9FCF-A22E478A38EC}"/>
    <cellStyle name="Comma 6 2 2 4 2 2 3 2 2 2 2" xfId="31541" xr:uid="{7880168F-47BA-42E4-AFA2-B1F3C048903D}"/>
    <cellStyle name="Comma 6 2 2 4 2 2 3 2 3" xfId="17525" xr:uid="{622D2774-C925-4ED0-93BD-7E5460844469}"/>
    <cellStyle name="Comma 6 2 2 4 2 2 3 2 3 2" xfId="28037" xr:uid="{A0EA4EAF-3413-43E9-85F1-2C7715836712}"/>
    <cellStyle name="Comma 6 2 2 4 2 2 3 3" xfId="14021" xr:uid="{7634650D-91AA-47FB-A26A-74AE4DA45569}"/>
    <cellStyle name="Comma 6 2 2 4 2 2 3 3 2" xfId="24533" xr:uid="{CD73F94A-EB0B-4499-92BA-EE2DA142C0D8}"/>
    <cellStyle name="Comma 6 2 2 4 2 2 4" xfId="4824" xr:uid="{16AC6465-40E8-4F80-82B8-B2E49DE937AF}"/>
    <cellStyle name="Comma 6 2 2 4 2 2 4 2" xfId="8327" xr:uid="{27210A4E-8A12-4DD9-8040-7CD15E134D4F}"/>
    <cellStyle name="Comma 6 2 2 4 2 2 4 2 2" xfId="18839" xr:uid="{6DA17E04-74DB-498A-A5FA-3F2E2F4DA792}"/>
    <cellStyle name="Comma 6 2 2 4 2 2 4 2 2 2" xfId="29351" xr:uid="{B8EC06BF-72AD-40C1-AA40-2069019A53E7}"/>
    <cellStyle name="Comma 6 2 2 4 2 2 4 3" xfId="15335" xr:uid="{96EBAC36-4E5F-4646-AEC7-9CF60459EB4C}"/>
    <cellStyle name="Comma 6 2 2 4 2 2 4 3 2" xfId="25847" xr:uid="{14B34007-7F78-40B5-957B-56012E53BD69}"/>
    <cellStyle name="Comma 6 2 2 4 2 2 5" xfId="11831" xr:uid="{DC9A01FC-A1CF-4FAF-963B-D9F798C632F1}"/>
    <cellStyle name="Comma 6 2 2 4 2 2 5 2" xfId="22343" xr:uid="{9CA7DD41-550D-428B-8FC5-6543502C6EE0}"/>
    <cellStyle name="Comma 6 2 2 4 2 3" xfId="2195" xr:uid="{00000000-0005-0000-0000-0000A6050000}"/>
    <cellStyle name="Comma 6 2 2 4 2 3 2" xfId="5700" xr:uid="{90D88454-6479-4824-8950-2479C8A8AD9A}"/>
    <cellStyle name="Comma 6 2 2 4 2 3 2 2" xfId="9203" xr:uid="{FE66278F-18EB-43DA-B4DA-BD1E9B3325B2}"/>
    <cellStyle name="Comma 6 2 2 4 2 3 2 2 2" xfId="19715" xr:uid="{3C22DF28-1074-4FDF-92E6-47BBC95B0A56}"/>
    <cellStyle name="Comma 6 2 2 4 2 3 2 2 2 2" xfId="30227" xr:uid="{E92C7F98-6741-4CD8-8BD1-43433F997E1E}"/>
    <cellStyle name="Comma 6 2 2 4 2 3 2 3" xfId="16211" xr:uid="{E854F21C-4344-419B-A0A0-CA8342EFED6C}"/>
    <cellStyle name="Comma 6 2 2 4 2 3 2 3 2" xfId="26723" xr:uid="{BA370A94-D4EF-4E36-8913-FE21FD186ABB}"/>
    <cellStyle name="Comma 6 2 2 4 2 3 3" xfId="12707" xr:uid="{ACB73B4A-F5B8-4E29-92F7-23A587542CEA}"/>
    <cellStyle name="Comma 6 2 2 4 2 3 3 2" xfId="23219" xr:uid="{3DDF227E-02CE-4939-9180-12AE9E9206B8}"/>
    <cellStyle name="Comma 6 2 2 4 2 4" xfId="3071" xr:uid="{00000000-0005-0000-0000-0000D6020000}"/>
    <cellStyle name="Comma 6 2 2 4 2 4 2" xfId="6575" xr:uid="{8320FCE7-BE32-43EC-B35E-C5325F7896E1}"/>
    <cellStyle name="Comma 6 2 2 4 2 4 2 2" xfId="10079" xr:uid="{38779D22-4D71-4B7E-ABFA-0A7FBA70E5D6}"/>
    <cellStyle name="Comma 6 2 2 4 2 4 2 2 2" xfId="20591" xr:uid="{EC4072FD-AF20-4498-BDA0-9D3E00D30101}"/>
    <cellStyle name="Comma 6 2 2 4 2 4 2 2 2 2" xfId="31103" xr:uid="{5A3D7C33-C068-4B82-A82C-A1344DDAC9DD}"/>
    <cellStyle name="Comma 6 2 2 4 2 4 2 3" xfId="17087" xr:uid="{B8E658BB-FFA1-439A-8F4F-53C59977A10E}"/>
    <cellStyle name="Comma 6 2 2 4 2 4 2 3 2" xfId="27599" xr:uid="{2F96E89E-AB79-4CC2-B923-1F5F856247AB}"/>
    <cellStyle name="Comma 6 2 2 4 2 4 3" xfId="13583" xr:uid="{FC0EAA0C-E682-4149-8CCC-27380FA053DD}"/>
    <cellStyle name="Comma 6 2 2 4 2 4 3 2" xfId="24095" xr:uid="{A665F176-ED3A-46F4-A88D-BE87C6ADFE49}"/>
    <cellStyle name="Comma 6 2 2 4 2 5" xfId="4386" xr:uid="{50FF64C9-4014-4C6F-9BE3-36B4D40B9FA4}"/>
    <cellStyle name="Comma 6 2 2 4 2 5 2" xfId="7889" xr:uid="{5B993AA8-DA72-442E-AC60-44F162231BA7}"/>
    <cellStyle name="Comma 6 2 2 4 2 5 2 2" xfId="18401" xr:uid="{393FB9E3-8546-434B-A184-5E03F3750531}"/>
    <cellStyle name="Comma 6 2 2 4 2 5 2 2 2" xfId="28913" xr:uid="{79FE569C-3D20-4AEC-A962-62D1913E2454}"/>
    <cellStyle name="Comma 6 2 2 4 2 5 3" xfId="14897" xr:uid="{E4A9F27A-A0BA-4F83-90C7-DC71F499A6E5}"/>
    <cellStyle name="Comma 6 2 2 4 2 5 3 2" xfId="25409" xr:uid="{C73D58E0-A537-4E7C-8CB4-7A881428BA8E}"/>
    <cellStyle name="Comma 6 2 2 4 2 6" xfId="11393" xr:uid="{6F057D27-7B73-4C9C-B72D-F9352C7854C3}"/>
    <cellStyle name="Comma 6 2 2 4 2 6 2" xfId="21905" xr:uid="{5F488F7A-215A-4F2F-B507-B76E07A64217}"/>
    <cellStyle name="Comma 6 2 2 4 3" xfId="1757" xr:uid="{00000000-0005-0000-0000-0000A7050000}"/>
    <cellStyle name="Comma 6 2 2 4 3 2" xfId="5262" xr:uid="{1A18354F-63B3-422F-8209-3C3AD38FF886}"/>
    <cellStyle name="Comma 6 2 2 4 3 2 2" xfId="8765" xr:uid="{9B5A1087-EAFB-455E-A6BE-203561A92203}"/>
    <cellStyle name="Comma 6 2 2 4 3 2 2 2" xfId="19277" xr:uid="{F50449F2-07C8-41B0-9626-138C1D026EAF}"/>
    <cellStyle name="Comma 6 2 2 4 3 2 2 2 2" xfId="29789" xr:uid="{156C58EF-306D-42A9-8AB7-EC50D719AE48}"/>
    <cellStyle name="Comma 6 2 2 4 3 2 3" xfId="15773" xr:uid="{C9CA9FDD-83D0-448B-8B3C-2043F1B9F60C}"/>
    <cellStyle name="Comma 6 2 2 4 3 2 3 2" xfId="26285" xr:uid="{ABE9D519-4D11-4873-9F82-A0263165AE33}"/>
    <cellStyle name="Comma 6 2 2 4 3 3" xfId="12269" xr:uid="{21566456-9145-4362-8E77-C1654DE86486}"/>
    <cellStyle name="Comma 6 2 2 4 3 3 2" xfId="22781" xr:uid="{D5A06F5D-B7DC-4778-92C0-6F8A9ADD4D73}"/>
    <cellStyle name="Comma 6 2 2 4 4" xfId="3948" xr:uid="{E3D497C0-A5E5-48F6-A258-C23112A2153D}"/>
    <cellStyle name="Comma 6 2 2 4 4 2" xfId="7451" xr:uid="{6EDE7A8D-1606-4CC1-8CB4-77B6A1A6FB84}"/>
    <cellStyle name="Comma 6 2 2 4 4 2 2" xfId="17963" xr:uid="{2C5EDFEA-743E-447A-9248-DB2F9BB82ECB}"/>
    <cellStyle name="Comma 6 2 2 4 4 2 2 2" xfId="28475" xr:uid="{04600534-32E4-47ED-B6DC-D0E16E82C859}"/>
    <cellStyle name="Comma 6 2 2 4 4 3" xfId="14459" xr:uid="{9815E3BE-4B6C-445C-A236-4AC49BD38A79}"/>
    <cellStyle name="Comma 6 2 2 4 4 3 2" xfId="24971" xr:uid="{824F9F31-6C49-4881-BA30-3F4BFD09F2BE}"/>
    <cellStyle name="Comma 6 2 2 4 5" xfId="10955" xr:uid="{B994C686-D358-4F5D-91D8-D7F7515E01C2}"/>
    <cellStyle name="Comma 6 2 2 4 5 2" xfId="21467" xr:uid="{31115F63-72CA-43E0-8445-B40471F0BEBE}"/>
    <cellStyle name="Comma 6 2 2 5" xfId="297" xr:uid="{00000000-0005-0000-0000-0000A8050000}"/>
    <cellStyle name="Comma 6 2 2 5 2" xfId="736" xr:uid="{00000000-0005-0000-0000-0000A9050000}"/>
    <cellStyle name="Comma 6 2 2 5 2 2" xfId="1174" xr:uid="{00000000-0005-0000-0000-0000AA050000}"/>
    <cellStyle name="Comma 6 2 2 5 2 2 2" xfId="2489" xr:uid="{00000000-0005-0000-0000-0000AB050000}"/>
    <cellStyle name="Comma 6 2 2 5 2 2 2 2" xfId="5994" xr:uid="{42684F82-6B95-4038-A619-38347CE23327}"/>
    <cellStyle name="Comma 6 2 2 5 2 2 2 2 2" xfId="9497" xr:uid="{EF66D8F0-837A-4C2E-A5D4-8659A11A8203}"/>
    <cellStyle name="Comma 6 2 2 5 2 2 2 2 2 2" xfId="20009" xr:uid="{B9EDE44B-DCAB-4093-8233-941622053199}"/>
    <cellStyle name="Comma 6 2 2 5 2 2 2 2 2 2 2" xfId="30521" xr:uid="{F5E881C5-D7AF-466C-A850-C312C55526BF}"/>
    <cellStyle name="Comma 6 2 2 5 2 2 2 2 3" xfId="16505" xr:uid="{E64B82FE-E937-4708-9033-75C6A2F1BB64}"/>
    <cellStyle name="Comma 6 2 2 5 2 2 2 2 3 2" xfId="27017" xr:uid="{8B42BEE4-A1EE-44D2-85FA-DCE70DA9E39B}"/>
    <cellStyle name="Comma 6 2 2 5 2 2 2 3" xfId="13001" xr:uid="{AED1C1BA-DDD4-47D7-A04C-073C77F615CA}"/>
    <cellStyle name="Comma 6 2 2 5 2 2 2 3 2" xfId="23513" xr:uid="{A63E938A-3D27-4211-BA27-BCF882F41C25}"/>
    <cellStyle name="Comma 6 2 2 5 2 2 3" xfId="3365" xr:uid="{00000000-0005-0000-0000-0000DA020000}"/>
    <cellStyle name="Comma 6 2 2 5 2 2 3 2" xfId="6869" xr:uid="{25AFCA84-4FC1-4422-B51E-EB810E91B7C3}"/>
    <cellStyle name="Comma 6 2 2 5 2 2 3 2 2" xfId="10373" xr:uid="{95A87C27-C3F7-4E36-96B7-43677768A6B0}"/>
    <cellStyle name="Comma 6 2 2 5 2 2 3 2 2 2" xfId="20885" xr:uid="{FCFB549D-39E3-404E-A943-1AFC47375EC5}"/>
    <cellStyle name="Comma 6 2 2 5 2 2 3 2 2 2 2" xfId="31397" xr:uid="{EEAF6538-A7C2-47AB-83E6-BA9FB0974FC3}"/>
    <cellStyle name="Comma 6 2 2 5 2 2 3 2 3" xfId="17381" xr:uid="{70728920-CE1A-46F3-96C0-C738BED89C82}"/>
    <cellStyle name="Comma 6 2 2 5 2 2 3 2 3 2" xfId="27893" xr:uid="{61E76256-8E83-4A13-953C-A5F01A49586C}"/>
    <cellStyle name="Comma 6 2 2 5 2 2 3 3" xfId="13877" xr:uid="{8F1875CD-A199-41C7-AEAE-EBD3589CD5F5}"/>
    <cellStyle name="Comma 6 2 2 5 2 2 3 3 2" xfId="24389" xr:uid="{7036A564-0A4D-450F-8A47-0103E5BADD13}"/>
    <cellStyle name="Comma 6 2 2 5 2 2 4" xfId="4680" xr:uid="{DEB46C85-1308-4217-B992-661B908E4529}"/>
    <cellStyle name="Comma 6 2 2 5 2 2 4 2" xfId="8183" xr:uid="{6FD201FD-BD08-4B08-906D-7B7A252F9EDB}"/>
    <cellStyle name="Comma 6 2 2 5 2 2 4 2 2" xfId="18695" xr:uid="{4C576EEF-D23C-4582-B68B-4FBEF8619ACB}"/>
    <cellStyle name="Comma 6 2 2 5 2 2 4 2 2 2" xfId="29207" xr:uid="{DEE63366-485E-4AEB-8238-AF6DCBE6F303}"/>
    <cellStyle name="Comma 6 2 2 5 2 2 4 3" xfId="15191" xr:uid="{D0E2EE51-786D-42BD-B755-FF88AC7075F9}"/>
    <cellStyle name="Comma 6 2 2 5 2 2 4 3 2" xfId="25703" xr:uid="{48F2755C-C84C-4588-92C4-E459969F94DA}"/>
    <cellStyle name="Comma 6 2 2 5 2 2 5" xfId="11687" xr:uid="{6F7CCBA0-E157-42BC-8BB7-010F4210AB56}"/>
    <cellStyle name="Comma 6 2 2 5 2 2 5 2" xfId="22199" xr:uid="{C8D0A517-E8FD-4869-BFC8-4203010FF86C}"/>
    <cellStyle name="Comma 6 2 2 5 2 3" xfId="2051" xr:uid="{00000000-0005-0000-0000-0000AC050000}"/>
    <cellStyle name="Comma 6 2 2 5 2 3 2" xfId="5556" xr:uid="{F42F402C-7D60-4661-9FD6-F6C3DF5A235C}"/>
    <cellStyle name="Comma 6 2 2 5 2 3 2 2" xfId="9059" xr:uid="{C9FA6568-5D27-4526-9593-E9C57919DCD1}"/>
    <cellStyle name="Comma 6 2 2 5 2 3 2 2 2" xfId="19571" xr:uid="{40639B69-EC21-40A4-B753-33B439657F12}"/>
    <cellStyle name="Comma 6 2 2 5 2 3 2 2 2 2" xfId="30083" xr:uid="{C60FB10A-023B-4907-9655-F6D78F09000E}"/>
    <cellStyle name="Comma 6 2 2 5 2 3 2 3" xfId="16067" xr:uid="{2218DCCC-7707-4292-86C2-721F94DF823D}"/>
    <cellStyle name="Comma 6 2 2 5 2 3 2 3 2" xfId="26579" xr:uid="{ECE7B6A0-747C-4739-A413-F0F309016FC3}"/>
    <cellStyle name="Comma 6 2 2 5 2 3 3" xfId="12563" xr:uid="{55FAFE6B-9E6B-4F17-9CD8-0D6AFE59E53A}"/>
    <cellStyle name="Comma 6 2 2 5 2 3 3 2" xfId="23075" xr:uid="{FFC8B74C-D175-4543-815F-5C287B77B513}"/>
    <cellStyle name="Comma 6 2 2 5 2 4" xfId="2927" xr:uid="{00000000-0005-0000-0000-0000D9020000}"/>
    <cellStyle name="Comma 6 2 2 5 2 4 2" xfId="6431" xr:uid="{8689D1C8-2CBA-42D3-BA33-2C568738E264}"/>
    <cellStyle name="Comma 6 2 2 5 2 4 2 2" xfId="9935" xr:uid="{57A5196F-D3DC-47FC-AC54-5B3ADB7DF6FD}"/>
    <cellStyle name="Comma 6 2 2 5 2 4 2 2 2" xfId="20447" xr:uid="{C0849A3D-099D-4934-AEFE-79CFD4D2B096}"/>
    <cellStyle name="Comma 6 2 2 5 2 4 2 2 2 2" xfId="30959" xr:uid="{B22F1D9E-181D-4D58-8D0A-BA9972BAE928}"/>
    <cellStyle name="Comma 6 2 2 5 2 4 2 3" xfId="16943" xr:uid="{223B1FE0-81CF-47BD-83BA-F50FFF5F29CA}"/>
    <cellStyle name="Comma 6 2 2 5 2 4 2 3 2" xfId="27455" xr:uid="{C806ED6C-7811-44D5-AC2D-9FCB97C2D855}"/>
    <cellStyle name="Comma 6 2 2 5 2 4 3" xfId="13439" xr:uid="{DF402492-D76C-4347-9E06-9913D9837800}"/>
    <cellStyle name="Comma 6 2 2 5 2 4 3 2" xfId="23951" xr:uid="{8C927ADF-C232-45CD-AD69-914F08EEDEC9}"/>
    <cellStyle name="Comma 6 2 2 5 2 5" xfId="4242" xr:uid="{E17BBB89-FA8D-4F89-92D5-2CDC66ACF469}"/>
    <cellStyle name="Comma 6 2 2 5 2 5 2" xfId="7745" xr:uid="{B957E7FA-82C7-43F6-AE2C-C7412064382B}"/>
    <cellStyle name="Comma 6 2 2 5 2 5 2 2" xfId="18257" xr:uid="{5E7CEB2B-A8F1-4D9A-8441-8785CD23C6A3}"/>
    <cellStyle name="Comma 6 2 2 5 2 5 2 2 2" xfId="28769" xr:uid="{FB2F38D4-ECE1-4017-A32B-3460DCA43E3F}"/>
    <cellStyle name="Comma 6 2 2 5 2 5 3" xfId="14753" xr:uid="{02EB647C-FB02-40C2-9341-9EB37914E413}"/>
    <cellStyle name="Comma 6 2 2 5 2 5 3 2" xfId="25265" xr:uid="{8F8EC56B-3F08-400A-B45F-71D5C6AA0DED}"/>
    <cellStyle name="Comma 6 2 2 5 2 6" xfId="11249" xr:uid="{8B7986F6-AD33-41D8-8461-D2D8350A95C9}"/>
    <cellStyle name="Comma 6 2 2 5 2 6 2" xfId="21761" xr:uid="{BD981B4E-3FAC-48E4-AAF2-E1CF6D957414}"/>
    <cellStyle name="Comma 6 2 2 5 3" xfId="1613" xr:uid="{00000000-0005-0000-0000-0000AD050000}"/>
    <cellStyle name="Comma 6 2 2 5 3 2" xfId="5118" xr:uid="{7B5D74EB-8292-441C-A451-42DCBBAD0C4C}"/>
    <cellStyle name="Comma 6 2 2 5 3 2 2" xfId="8621" xr:uid="{D5C1646B-E124-4B72-8260-634D645CD430}"/>
    <cellStyle name="Comma 6 2 2 5 3 2 2 2" xfId="19133" xr:uid="{EB837DE7-0C83-4328-A01F-067470F97246}"/>
    <cellStyle name="Comma 6 2 2 5 3 2 2 2 2" xfId="29645" xr:uid="{87BDF030-CE50-4F02-9279-BF41DE64E574}"/>
    <cellStyle name="Comma 6 2 2 5 3 2 3" xfId="15629" xr:uid="{E7ECD134-01F3-4544-82BA-AD8094BE03EB}"/>
    <cellStyle name="Comma 6 2 2 5 3 2 3 2" xfId="26141" xr:uid="{7E31C221-788E-47FA-9273-0C8197998BA7}"/>
    <cellStyle name="Comma 6 2 2 5 3 3" xfId="12125" xr:uid="{CD03634F-B7EF-48E7-8C7C-56E23B1C8D62}"/>
    <cellStyle name="Comma 6 2 2 5 3 3 2" xfId="22637" xr:uid="{1C524DFC-092E-4D14-B8F8-E1E05AC12093}"/>
    <cellStyle name="Comma 6 2 2 5 4" xfId="3804" xr:uid="{7A4E0077-08B5-4042-85F7-DE02C2F9B870}"/>
    <cellStyle name="Comma 6 2 2 5 4 2" xfId="7307" xr:uid="{209C53A8-8AA4-4A50-B62E-A71727F2CE66}"/>
    <cellStyle name="Comma 6 2 2 5 4 2 2" xfId="17819" xr:uid="{FE8A8900-BE5D-4027-A656-7B7BC73F7AFE}"/>
    <cellStyle name="Comma 6 2 2 5 4 2 2 2" xfId="28331" xr:uid="{67BAD2B6-26DD-426D-A4AC-97D26B4CF7A1}"/>
    <cellStyle name="Comma 6 2 2 5 4 3" xfId="14315" xr:uid="{79D860DB-DC85-4C6F-8D0D-748576B876DD}"/>
    <cellStyle name="Comma 6 2 2 5 4 3 2" xfId="24827" xr:uid="{B50FDEA2-644D-4C4C-AAE9-914FA4C37364}"/>
    <cellStyle name="Comma 6 2 2 5 5" xfId="10811" xr:uid="{721D4191-7F87-4FF6-ADA5-4575228B4E0E}"/>
    <cellStyle name="Comma 6 2 2 5 5 2" xfId="21323" xr:uid="{00D8419C-1509-48E8-A2AB-0AF3091812E1}"/>
    <cellStyle name="Comma 6 2 2 6" xfId="592" xr:uid="{00000000-0005-0000-0000-0000AE050000}"/>
    <cellStyle name="Comma 6 2 2 6 2" xfId="1030" xr:uid="{00000000-0005-0000-0000-0000AF050000}"/>
    <cellStyle name="Comma 6 2 2 6 2 2" xfId="2345" xr:uid="{00000000-0005-0000-0000-0000B0050000}"/>
    <cellStyle name="Comma 6 2 2 6 2 2 2" xfId="5850" xr:uid="{F21B1391-039D-4606-ABEA-67A8D2E4C4A4}"/>
    <cellStyle name="Comma 6 2 2 6 2 2 2 2" xfId="9353" xr:uid="{1DDFCB13-8C2D-43DE-A9B8-B35515CE61E4}"/>
    <cellStyle name="Comma 6 2 2 6 2 2 2 2 2" xfId="19865" xr:uid="{ECC8F492-5E0A-4D7E-AAF1-DFAB6C2ADCAA}"/>
    <cellStyle name="Comma 6 2 2 6 2 2 2 2 2 2" xfId="30377" xr:uid="{98F6689B-1C9B-4358-ADC5-F4C39E3EF5DE}"/>
    <cellStyle name="Comma 6 2 2 6 2 2 2 3" xfId="16361" xr:uid="{146FAD42-0715-4321-AB05-5987578CF0FC}"/>
    <cellStyle name="Comma 6 2 2 6 2 2 2 3 2" xfId="26873" xr:uid="{C70CE860-1199-4023-9877-6CD92A938AEC}"/>
    <cellStyle name="Comma 6 2 2 6 2 2 3" xfId="12857" xr:uid="{8F4A60B4-4CF2-4C84-8CED-71E25CD8D581}"/>
    <cellStyle name="Comma 6 2 2 6 2 2 3 2" xfId="23369" xr:uid="{D31E2066-5DB0-4E83-9B0B-3EBA5EE93DB1}"/>
    <cellStyle name="Comma 6 2 2 6 2 3" xfId="3221" xr:uid="{00000000-0005-0000-0000-0000DC020000}"/>
    <cellStyle name="Comma 6 2 2 6 2 3 2" xfId="6725" xr:uid="{C18C2CE6-7378-44F5-BF92-BD794447AD03}"/>
    <cellStyle name="Comma 6 2 2 6 2 3 2 2" xfId="10229" xr:uid="{0B3C80C1-33C2-48A2-A74E-AFEEB32DB768}"/>
    <cellStyle name="Comma 6 2 2 6 2 3 2 2 2" xfId="20741" xr:uid="{BFD79166-83B0-461C-91AB-30A60147614C}"/>
    <cellStyle name="Comma 6 2 2 6 2 3 2 2 2 2" xfId="31253" xr:uid="{ABDA8806-6436-4CC4-B7A0-42CDCE2979BA}"/>
    <cellStyle name="Comma 6 2 2 6 2 3 2 3" xfId="17237" xr:uid="{8FB7EA6B-D00E-411A-B9A4-235E8CBFC1A3}"/>
    <cellStyle name="Comma 6 2 2 6 2 3 2 3 2" xfId="27749" xr:uid="{A2CC5946-B794-4252-995F-138614C44715}"/>
    <cellStyle name="Comma 6 2 2 6 2 3 3" xfId="13733" xr:uid="{62DE8431-EF09-4EA7-869B-0F416084BA0C}"/>
    <cellStyle name="Comma 6 2 2 6 2 3 3 2" xfId="24245" xr:uid="{221D0871-4778-4236-B9DB-9F7AB1B33F0A}"/>
    <cellStyle name="Comma 6 2 2 6 2 4" xfId="4536" xr:uid="{76968FAC-C8BD-45D2-870F-2020E8B0A5A3}"/>
    <cellStyle name="Comma 6 2 2 6 2 4 2" xfId="8039" xr:uid="{5210020A-DCB1-4C6E-AED7-0FE8E84632A6}"/>
    <cellStyle name="Comma 6 2 2 6 2 4 2 2" xfId="18551" xr:uid="{A5323AFD-E0A2-4AB2-8FE2-DE6175F8764A}"/>
    <cellStyle name="Comma 6 2 2 6 2 4 2 2 2" xfId="29063" xr:uid="{0FCF0A4C-9CEC-4F1E-AE0B-BCADB972DAEE}"/>
    <cellStyle name="Comma 6 2 2 6 2 4 3" xfId="15047" xr:uid="{54E2F8E1-8A98-456F-8029-0B8BF854C7A4}"/>
    <cellStyle name="Comma 6 2 2 6 2 4 3 2" xfId="25559" xr:uid="{3ABB721A-EEFC-4443-8C71-85CCF53A47EA}"/>
    <cellStyle name="Comma 6 2 2 6 2 5" xfId="11543" xr:uid="{1CEABEDE-F606-40DB-89A9-125603C562D1}"/>
    <cellStyle name="Comma 6 2 2 6 2 5 2" xfId="22055" xr:uid="{C0568943-7D65-4ACF-B6F6-DE2F6CD290CC}"/>
    <cellStyle name="Comma 6 2 2 6 3" xfId="1907" xr:uid="{00000000-0005-0000-0000-0000B1050000}"/>
    <cellStyle name="Comma 6 2 2 6 3 2" xfId="5412" xr:uid="{3D74C34D-E529-475B-A21E-760600542939}"/>
    <cellStyle name="Comma 6 2 2 6 3 2 2" xfId="8915" xr:uid="{F90D7B07-3079-41DF-B401-A9238DC1BCEF}"/>
    <cellStyle name="Comma 6 2 2 6 3 2 2 2" xfId="19427" xr:uid="{AC4E8DE6-E1BF-4748-8171-4A263482A1FB}"/>
    <cellStyle name="Comma 6 2 2 6 3 2 2 2 2" xfId="29939" xr:uid="{447E7F9D-FBCB-4D32-ADF6-ED77DD7CDAA3}"/>
    <cellStyle name="Comma 6 2 2 6 3 2 3" xfId="15923" xr:uid="{B29323AE-740B-4776-BA95-2A1C38F4B536}"/>
    <cellStyle name="Comma 6 2 2 6 3 2 3 2" xfId="26435" xr:uid="{B99E5421-B04B-4B1E-BE1F-D9616B5EDA1A}"/>
    <cellStyle name="Comma 6 2 2 6 3 3" xfId="12419" xr:uid="{11372973-15B6-49D0-9450-DDD6063C3C8B}"/>
    <cellStyle name="Comma 6 2 2 6 3 3 2" xfId="22931" xr:uid="{787A5145-067E-464A-B402-754A5B5F74D2}"/>
    <cellStyle name="Comma 6 2 2 6 4" xfId="2783" xr:uid="{00000000-0005-0000-0000-0000DB020000}"/>
    <cellStyle name="Comma 6 2 2 6 4 2" xfId="6287" xr:uid="{E7CDB08B-B0C1-4BB6-8187-E8660201E027}"/>
    <cellStyle name="Comma 6 2 2 6 4 2 2" xfId="9791" xr:uid="{69B8D5BB-2E42-4F99-9099-1C4643B707A6}"/>
    <cellStyle name="Comma 6 2 2 6 4 2 2 2" xfId="20303" xr:uid="{E38D6C5D-B614-4558-975B-A85C6C32A50E}"/>
    <cellStyle name="Comma 6 2 2 6 4 2 2 2 2" xfId="30815" xr:uid="{00666435-4F9C-4BB9-985F-B67A78087A3D}"/>
    <cellStyle name="Comma 6 2 2 6 4 2 3" xfId="16799" xr:uid="{4B4102BD-AF31-4309-95FC-CAC88807B49D}"/>
    <cellStyle name="Comma 6 2 2 6 4 2 3 2" xfId="27311" xr:uid="{D90D621A-92ED-4BBE-A775-E1CC893BFF23}"/>
    <cellStyle name="Comma 6 2 2 6 4 3" xfId="13295" xr:uid="{46671F92-E319-45DE-8C9B-0DB42FE016CC}"/>
    <cellStyle name="Comma 6 2 2 6 4 3 2" xfId="23807" xr:uid="{FB54853D-567A-41BE-87A5-91D8FA504C4D}"/>
    <cellStyle name="Comma 6 2 2 6 5" xfId="4098" xr:uid="{CCEDF1CD-8E0F-4814-BC3D-C7060B65D549}"/>
    <cellStyle name="Comma 6 2 2 6 5 2" xfId="7601" xr:uid="{54A3CC17-5159-4B28-8611-BC6781045123}"/>
    <cellStyle name="Comma 6 2 2 6 5 2 2" xfId="18113" xr:uid="{F35C4C6B-1899-4520-A8C0-E7745E2A8690}"/>
    <cellStyle name="Comma 6 2 2 6 5 2 2 2" xfId="28625" xr:uid="{F6E98E68-D0BE-4976-B95C-7E3B019E3C61}"/>
    <cellStyle name="Comma 6 2 2 6 5 3" xfId="14609" xr:uid="{178785C1-6350-4D19-ACEF-005858DF0668}"/>
    <cellStyle name="Comma 6 2 2 6 5 3 2" xfId="25121" xr:uid="{E428F3FF-433C-4F45-B91F-F560E58B8BCB}"/>
    <cellStyle name="Comma 6 2 2 6 6" xfId="11105" xr:uid="{F4ED6E6E-A3F5-4E01-A406-AD50F22A6D61}"/>
    <cellStyle name="Comma 6 2 2 6 6 2" xfId="21617" xr:uid="{8BA6206C-71E7-4159-B5CD-595B7334F58F}"/>
    <cellStyle name="Comma 6 2 2 7" xfId="1469" xr:uid="{00000000-0005-0000-0000-0000B2050000}"/>
    <cellStyle name="Comma 6 2 2 7 2" xfId="4974" xr:uid="{8F814942-5069-4874-A09F-D8E39B7C81B4}"/>
    <cellStyle name="Comma 6 2 2 7 2 2" xfId="8477" xr:uid="{17095DB5-F952-4199-AD11-0AF3441DC04B}"/>
    <cellStyle name="Comma 6 2 2 7 2 2 2" xfId="18989" xr:uid="{9BA116CE-40AF-4309-882C-FA93327D8384}"/>
    <cellStyle name="Comma 6 2 2 7 2 2 2 2" xfId="29501" xr:uid="{65684AA1-30F4-49B1-B412-EDB576A7F1B6}"/>
    <cellStyle name="Comma 6 2 2 7 2 3" xfId="15485" xr:uid="{AF949D9A-0C9B-4661-96AA-BEE703E77447}"/>
    <cellStyle name="Comma 6 2 2 7 2 3 2" xfId="25997" xr:uid="{38313C48-0E6B-4698-A0F8-3CBE0CCFB420}"/>
    <cellStyle name="Comma 6 2 2 7 3" xfId="11981" xr:uid="{84F36DE1-5C4C-4A75-99B0-C415608FFD07}"/>
    <cellStyle name="Comma 6 2 2 7 3 2" xfId="22493" xr:uid="{7F21D691-E75D-4E82-95D1-C8CD31BAA7F0}"/>
    <cellStyle name="Comma 6 2 2 8" xfId="3660" xr:uid="{B7529A59-AB05-4570-8D4A-064592019410}"/>
    <cellStyle name="Comma 6 2 2 8 2" xfId="7163" xr:uid="{212E7749-689A-42FD-9887-D31A6F8F19F8}"/>
    <cellStyle name="Comma 6 2 2 8 2 2" xfId="17675" xr:uid="{84E1C9F6-E835-4C5A-9EBC-CEA048A6EB3F}"/>
    <cellStyle name="Comma 6 2 2 8 2 2 2" xfId="28187" xr:uid="{A37B21D3-F0D5-46B8-A84C-E89CFC16ACCA}"/>
    <cellStyle name="Comma 6 2 2 8 3" xfId="14171" xr:uid="{25C505AC-EA5C-4617-95D6-975DB2330196}"/>
    <cellStyle name="Comma 6 2 2 8 3 2" xfId="24683" xr:uid="{AB8F173A-AB66-4BE3-A90C-59B711A37B96}"/>
    <cellStyle name="Comma 6 2 2 9" xfId="10667" xr:uid="{51691435-7A5C-4C70-B292-163AB96AA980}"/>
    <cellStyle name="Comma 6 2 2 9 2" xfId="21179" xr:uid="{7CAC2F15-D093-4A6F-9669-8CFB19D404DF}"/>
    <cellStyle name="Comma 6 2 3" xfId="163" xr:uid="{00000000-0005-0000-0000-0000B3050000}"/>
    <cellStyle name="Comma 6 2 3 2" xfId="256" xr:uid="{00000000-0005-0000-0000-0000B4050000}"/>
    <cellStyle name="Comma 6 2 3 2 2" xfId="544" xr:uid="{00000000-0005-0000-0000-0000B5050000}"/>
    <cellStyle name="Comma 6 2 3 2 2 2" xfId="983" xr:uid="{00000000-0005-0000-0000-0000B6050000}"/>
    <cellStyle name="Comma 6 2 3 2 2 2 2" xfId="1421" xr:uid="{00000000-0005-0000-0000-0000B7050000}"/>
    <cellStyle name="Comma 6 2 3 2 2 2 2 2" xfId="2736" xr:uid="{00000000-0005-0000-0000-0000B8050000}"/>
    <cellStyle name="Comma 6 2 3 2 2 2 2 2 2" xfId="6241" xr:uid="{DEF0DF57-3085-44AD-A02B-63E279B5563B}"/>
    <cellStyle name="Comma 6 2 3 2 2 2 2 2 2 2" xfId="9744" xr:uid="{B9E19B3A-485A-4292-9DE3-D29FF9C6C850}"/>
    <cellStyle name="Comma 6 2 3 2 2 2 2 2 2 2 2" xfId="20256" xr:uid="{2B85CDA8-8F7B-441C-A68D-018B6C7BA41D}"/>
    <cellStyle name="Comma 6 2 3 2 2 2 2 2 2 2 2 2" xfId="30768" xr:uid="{85A7DE1C-389C-4C65-9914-797BCF127922}"/>
    <cellStyle name="Comma 6 2 3 2 2 2 2 2 2 3" xfId="16752" xr:uid="{5DD0BF67-3BBD-47FE-B003-1322B8677096}"/>
    <cellStyle name="Comma 6 2 3 2 2 2 2 2 2 3 2" xfId="27264" xr:uid="{F2340DA7-5774-432D-9E81-01466BC5077B}"/>
    <cellStyle name="Comma 6 2 3 2 2 2 2 2 3" xfId="13248" xr:uid="{9A33C1C8-3E9F-4B9C-940B-F51EBD270F38}"/>
    <cellStyle name="Comma 6 2 3 2 2 2 2 2 3 2" xfId="23760" xr:uid="{8795EAE6-ED39-4F09-A850-10C408DAE8DD}"/>
    <cellStyle name="Comma 6 2 3 2 2 2 2 3" xfId="3612" xr:uid="{00000000-0005-0000-0000-0000E1020000}"/>
    <cellStyle name="Comma 6 2 3 2 2 2 2 3 2" xfId="7116" xr:uid="{28D035F4-6580-4DC5-BBAD-024D3C738AA2}"/>
    <cellStyle name="Comma 6 2 3 2 2 2 2 3 2 2" xfId="10620" xr:uid="{1E69EEE7-BB02-4492-A052-5A848FB064C8}"/>
    <cellStyle name="Comma 6 2 3 2 2 2 2 3 2 2 2" xfId="21132" xr:uid="{7A4562C5-0C68-4B64-A499-59806EE18097}"/>
    <cellStyle name="Comma 6 2 3 2 2 2 2 3 2 2 2 2" xfId="31644" xr:uid="{BAA4834D-61F2-4CD1-AD36-489F7180347F}"/>
    <cellStyle name="Comma 6 2 3 2 2 2 2 3 2 3" xfId="17628" xr:uid="{FF79DD90-7FD6-4B74-98EC-CD45B6748041}"/>
    <cellStyle name="Comma 6 2 3 2 2 2 2 3 2 3 2" xfId="28140" xr:uid="{17A04C9D-65A9-4B87-90D7-FF932DA49E93}"/>
    <cellStyle name="Comma 6 2 3 2 2 2 2 3 3" xfId="14124" xr:uid="{B1E70343-B76E-4DA9-AE16-5F7F383E9BFD}"/>
    <cellStyle name="Comma 6 2 3 2 2 2 2 3 3 2" xfId="24636" xr:uid="{3C4EC8E0-DCC5-4A5A-8AC6-E1A69CC4A9D5}"/>
    <cellStyle name="Comma 6 2 3 2 2 2 2 4" xfId="4927" xr:uid="{15C605F9-CFCF-446E-BFFC-D0373E4FF237}"/>
    <cellStyle name="Comma 6 2 3 2 2 2 2 4 2" xfId="8430" xr:uid="{34D2D0C4-5454-4D17-AE07-27543168A0B2}"/>
    <cellStyle name="Comma 6 2 3 2 2 2 2 4 2 2" xfId="18942" xr:uid="{595C7B27-B101-4E1D-BDB3-DAB6913268DC}"/>
    <cellStyle name="Comma 6 2 3 2 2 2 2 4 2 2 2" xfId="29454" xr:uid="{62A471F5-3C6B-4CF8-9972-B8057322C9E2}"/>
    <cellStyle name="Comma 6 2 3 2 2 2 2 4 3" xfId="15438" xr:uid="{6DDC7CE5-983C-455B-B549-933ECE53B2F9}"/>
    <cellStyle name="Comma 6 2 3 2 2 2 2 4 3 2" xfId="25950" xr:uid="{7F91B87B-3549-4FF4-9856-DBDF6D4711B6}"/>
    <cellStyle name="Comma 6 2 3 2 2 2 2 5" xfId="11934" xr:uid="{FCCECFE4-F09F-42D8-9FBC-D4C83B675DA2}"/>
    <cellStyle name="Comma 6 2 3 2 2 2 2 5 2" xfId="22446" xr:uid="{EB078449-9E98-44A9-B051-7D319D901700}"/>
    <cellStyle name="Comma 6 2 3 2 2 2 3" xfId="2298" xr:uid="{00000000-0005-0000-0000-0000B9050000}"/>
    <cellStyle name="Comma 6 2 3 2 2 2 3 2" xfId="5803" xr:uid="{DF02EE98-8907-4137-AAFE-20D11D0BD581}"/>
    <cellStyle name="Comma 6 2 3 2 2 2 3 2 2" xfId="9306" xr:uid="{A1497D2D-B225-4151-9C8A-705A72209D3F}"/>
    <cellStyle name="Comma 6 2 3 2 2 2 3 2 2 2" xfId="19818" xr:uid="{E21BF042-BCD8-4976-9763-17E6BBA3F2C3}"/>
    <cellStyle name="Comma 6 2 3 2 2 2 3 2 2 2 2" xfId="30330" xr:uid="{2DEAAC76-EEDA-48D9-B149-499ACA46C8C9}"/>
    <cellStyle name="Comma 6 2 3 2 2 2 3 2 3" xfId="16314" xr:uid="{EEEF9F1D-1120-4002-91B4-CEC39191F484}"/>
    <cellStyle name="Comma 6 2 3 2 2 2 3 2 3 2" xfId="26826" xr:uid="{A1121722-6342-402D-BC51-8EB08795F95F}"/>
    <cellStyle name="Comma 6 2 3 2 2 2 3 3" xfId="12810" xr:uid="{FF2ECE22-0869-49F5-8E54-5BA5A6B51AFA}"/>
    <cellStyle name="Comma 6 2 3 2 2 2 3 3 2" xfId="23322" xr:uid="{1B83E28D-E93F-4748-B1AD-A90DC9174FB8}"/>
    <cellStyle name="Comma 6 2 3 2 2 2 4" xfId="3174" xr:uid="{00000000-0005-0000-0000-0000E0020000}"/>
    <cellStyle name="Comma 6 2 3 2 2 2 4 2" xfId="6678" xr:uid="{08E91FA6-ED53-43B3-BA1F-B7EAB2187AC5}"/>
    <cellStyle name="Comma 6 2 3 2 2 2 4 2 2" xfId="10182" xr:uid="{A45F0730-CD9F-486B-9B27-AC29C93DBA00}"/>
    <cellStyle name="Comma 6 2 3 2 2 2 4 2 2 2" xfId="20694" xr:uid="{E32971C8-37CF-482A-B6C2-80DD24C49B47}"/>
    <cellStyle name="Comma 6 2 3 2 2 2 4 2 2 2 2" xfId="31206" xr:uid="{687E747D-D2FF-4021-8351-2E9CC15F6638}"/>
    <cellStyle name="Comma 6 2 3 2 2 2 4 2 3" xfId="17190" xr:uid="{69F5AE8A-25B2-4BC1-9BFF-7358B0FAFE6A}"/>
    <cellStyle name="Comma 6 2 3 2 2 2 4 2 3 2" xfId="27702" xr:uid="{FBD2B0A4-6356-4719-BF33-C6718DD77CF2}"/>
    <cellStyle name="Comma 6 2 3 2 2 2 4 3" xfId="13686" xr:uid="{23309549-EFB9-46F7-B9E5-D8EB90DA3B44}"/>
    <cellStyle name="Comma 6 2 3 2 2 2 4 3 2" xfId="24198" xr:uid="{D9A54BE6-D51F-48B1-A4D7-1B992C5C87EA}"/>
    <cellStyle name="Comma 6 2 3 2 2 2 5" xfId="4489" xr:uid="{B7EBB865-B72B-4D2E-8276-18D4A51047A6}"/>
    <cellStyle name="Comma 6 2 3 2 2 2 5 2" xfId="7992" xr:uid="{5DB17214-1BDB-485E-899C-FFE441DD0BCE}"/>
    <cellStyle name="Comma 6 2 3 2 2 2 5 2 2" xfId="18504" xr:uid="{15A642B4-5C7A-4825-A0A5-5C08FC59BBB7}"/>
    <cellStyle name="Comma 6 2 3 2 2 2 5 2 2 2" xfId="29016" xr:uid="{2F730BA4-A584-4D4D-A432-F6188A3EF8B2}"/>
    <cellStyle name="Comma 6 2 3 2 2 2 5 3" xfId="15000" xr:uid="{B775E126-389D-4692-B026-49F461FD2592}"/>
    <cellStyle name="Comma 6 2 3 2 2 2 5 3 2" xfId="25512" xr:uid="{EC632A00-B093-484D-8C3D-9B950E24F75B}"/>
    <cellStyle name="Comma 6 2 3 2 2 2 6" xfId="11496" xr:uid="{50E928F0-1662-4A34-A6D0-0A1BE5C22275}"/>
    <cellStyle name="Comma 6 2 3 2 2 2 6 2" xfId="22008" xr:uid="{316352F3-80C5-4B06-97D7-6E1EB9B1AC63}"/>
    <cellStyle name="Comma 6 2 3 2 2 3" xfId="1860" xr:uid="{00000000-0005-0000-0000-0000BA050000}"/>
    <cellStyle name="Comma 6 2 3 2 2 3 2" xfId="5365" xr:uid="{CA7F1AE4-3A7D-44AB-983F-BB011028722F}"/>
    <cellStyle name="Comma 6 2 3 2 2 3 2 2" xfId="8868" xr:uid="{7B92FB6A-F7F5-4AF1-A2E0-094B12E62D2B}"/>
    <cellStyle name="Comma 6 2 3 2 2 3 2 2 2" xfId="19380" xr:uid="{2D524AD7-515D-4351-B637-24746C36204E}"/>
    <cellStyle name="Comma 6 2 3 2 2 3 2 2 2 2" xfId="29892" xr:uid="{DE4034ED-D191-4A45-8156-BDBF7AE26646}"/>
    <cellStyle name="Comma 6 2 3 2 2 3 2 3" xfId="15876" xr:uid="{B2C2B77E-CA53-4C65-8BE4-474A05BD8C30}"/>
    <cellStyle name="Comma 6 2 3 2 2 3 2 3 2" xfId="26388" xr:uid="{C0D5352C-5980-47F8-BCE5-A9674C27E373}"/>
    <cellStyle name="Comma 6 2 3 2 2 3 3" xfId="12372" xr:uid="{BCDC1351-CFEF-4831-8C36-09B9F766458D}"/>
    <cellStyle name="Comma 6 2 3 2 2 3 3 2" xfId="22884" xr:uid="{6E0D6A53-4089-474B-822E-7D3C4AEDACBE}"/>
    <cellStyle name="Comma 6 2 3 2 2 4" xfId="4051" xr:uid="{953AA1E9-5163-4E66-823B-1FBA4B675CD3}"/>
    <cellStyle name="Comma 6 2 3 2 2 4 2" xfId="7554" xr:uid="{BE4000B5-B61D-4BA9-B308-80813B9443CF}"/>
    <cellStyle name="Comma 6 2 3 2 2 4 2 2" xfId="18066" xr:uid="{0CDA3965-223F-4769-9E4D-5DDBEB26C93E}"/>
    <cellStyle name="Comma 6 2 3 2 2 4 2 2 2" xfId="28578" xr:uid="{C4DB11DE-B096-4516-A955-217B797ED015}"/>
    <cellStyle name="Comma 6 2 3 2 2 4 3" xfId="14562" xr:uid="{71C05D3E-7CBE-4E20-9CDC-0AB7127B6C51}"/>
    <cellStyle name="Comma 6 2 3 2 2 4 3 2" xfId="25074" xr:uid="{EBBCD881-410E-4F98-A253-5E3652683BA4}"/>
    <cellStyle name="Comma 6 2 3 2 2 5" xfId="11058" xr:uid="{916A4A03-EA5C-4800-9E3D-C8D490D19B9A}"/>
    <cellStyle name="Comma 6 2 3 2 2 5 2" xfId="21570" xr:uid="{04631C87-C298-4877-AA19-FABD0CB12D66}"/>
    <cellStyle name="Comma 6 2 3 2 3" xfId="400" xr:uid="{00000000-0005-0000-0000-0000BB050000}"/>
    <cellStyle name="Comma 6 2 3 2 3 2" xfId="839" xr:uid="{00000000-0005-0000-0000-0000BC050000}"/>
    <cellStyle name="Comma 6 2 3 2 3 2 2" xfId="1277" xr:uid="{00000000-0005-0000-0000-0000BD050000}"/>
    <cellStyle name="Comma 6 2 3 2 3 2 2 2" xfId="2592" xr:uid="{00000000-0005-0000-0000-0000BE050000}"/>
    <cellStyle name="Comma 6 2 3 2 3 2 2 2 2" xfId="6097" xr:uid="{9EC2CFCC-C6AE-4D56-80C2-4CB0DAB040BA}"/>
    <cellStyle name="Comma 6 2 3 2 3 2 2 2 2 2" xfId="9600" xr:uid="{39B19A34-71F9-493C-A247-00D83BE20570}"/>
    <cellStyle name="Comma 6 2 3 2 3 2 2 2 2 2 2" xfId="20112" xr:uid="{445EF4FD-3C9E-436C-ABA1-C8A29C8A5BD1}"/>
    <cellStyle name="Comma 6 2 3 2 3 2 2 2 2 2 2 2" xfId="30624" xr:uid="{9CE0B46C-65E6-453C-B726-F493B6D9D18B}"/>
    <cellStyle name="Comma 6 2 3 2 3 2 2 2 2 3" xfId="16608" xr:uid="{58DE3850-039F-47A6-8D33-5803F50AA011}"/>
    <cellStyle name="Comma 6 2 3 2 3 2 2 2 2 3 2" xfId="27120" xr:uid="{8DC919AB-979C-41AD-B968-26984328F08A}"/>
    <cellStyle name="Comma 6 2 3 2 3 2 2 2 3" xfId="13104" xr:uid="{F39902E5-5E4C-4CDB-83E1-884AECAC147C}"/>
    <cellStyle name="Comma 6 2 3 2 3 2 2 2 3 2" xfId="23616" xr:uid="{EA66391E-8BE7-4106-9815-AEFBAFE21F0D}"/>
    <cellStyle name="Comma 6 2 3 2 3 2 2 3" xfId="3468" xr:uid="{00000000-0005-0000-0000-0000E4020000}"/>
    <cellStyle name="Comma 6 2 3 2 3 2 2 3 2" xfId="6972" xr:uid="{13BDBCA5-40F3-4FE5-B9DA-F9713621ACDF}"/>
    <cellStyle name="Comma 6 2 3 2 3 2 2 3 2 2" xfId="10476" xr:uid="{B17482D2-DF6C-406A-ACF7-28E1CA4205BB}"/>
    <cellStyle name="Comma 6 2 3 2 3 2 2 3 2 2 2" xfId="20988" xr:uid="{A29CADE1-5C5B-414F-AF07-EB0ABD1512C1}"/>
    <cellStyle name="Comma 6 2 3 2 3 2 2 3 2 2 2 2" xfId="31500" xr:uid="{0FD659CC-06B0-4141-9C0F-42E746ADC61A}"/>
    <cellStyle name="Comma 6 2 3 2 3 2 2 3 2 3" xfId="17484" xr:uid="{12919A22-7EDF-4A71-A517-9BD76B200200}"/>
    <cellStyle name="Comma 6 2 3 2 3 2 2 3 2 3 2" xfId="27996" xr:uid="{CFE55258-0BB7-4E63-93C3-23BF8BBE2B70}"/>
    <cellStyle name="Comma 6 2 3 2 3 2 2 3 3" xfId="13980" xr:uid="{7EBB5151-32C8-4172-8B29-45ED6A921460}"/>
    <cellStyle name="Comma 6 2 3 2 3 2 2 3 3 2" xfId="24492" xr:uid="{FA6558D7-2B24-43FA-8EAA-CB5119A6024B}"/>
    <cellStyle name="Comma 6 2 3 2 3 2 2 4" xfId="4783" xr:uid="{890F12CA-A762-475D-9337-6E735B5265ED}"/>
    <cellStyle name="Comma 6 2 3 2 3 2 2 4 2" xfId="8286" xr:uid="{580FEEDC-E3CC-404D-9CAA-4C2F03F5AD5D}"/>
    <cellStyle name="Comma 6 2 3 2 3 2 2 4 2 2" xfId="18798" xr:uid="{5BDDB11C-9F17-4219-82AE-848883F0495F}"/>
    <cellStyle name="Comma 6 2 3 2 3 2 2 4 2 2 2" xfId="29310" xr:uid="{8E4D3ED9-4E9A-4DE9-9ADF-0A742CB13D05}"/>
    <cellStyle name="Comma 6 2 3 2 3 2 2 4 3" xfId="15294" xr:uid="{886AD164-935C-43B4-B7B4-B6D791302031}"/>
    <cellStyle name="Comma 6 2 3 2 3 2 2 4 3 2" xfId="25806" xr:uid="{BE5A6074-23DB-4E2F-8CF2-018D94742466}"/>
    <cellStyle name="Comma 6 2 3 2 3 2 2 5" xfId="11790" xr:uid="{0386B3F1-39A8-497E-A53E-BFAB5F8A973F}"/>
    <cellStyle name="Comma 6 2 3 2 3 2 2 5 2" xfId="22302" xr:uid="{771CD384-4678-4427-9D57-3155C5965F1B}"/>
    <cellStyle name="Comma 6 2 3 2 3 2 3" xfId="2154" xr:uid="{00000000-0005-0000-0000-0000BF050000}"/>
    <cellStyle name="Comma 6 2 3 2 3 2 3 2" xfId="5659" xr:uid="{6B5CAE4D-32CB-4CE2-B080-BFF125EDBEEE}"/>
    <cellStyle name="Comma 6 2 3 2 3 2 3 2 2" xfId="9162" xr:uid="{7DD13777-11AD-4978-972A-40BDF4A99AFB}"/>
    <cellStyle name="Comma 6 2 3 2 3 2 3 2 2 2" xfId="19674" xr:uid="{266E4A33-83F6-407A-BC45-CD4214A254D5}"/>
    <cellStyle name="Comma 6 2 3 2 3 2 3 2 2 2 2" xfId="30186" xr:uid="{DB48638F-77F0-41FA-89C6-AFCD386485DA}"/>
    <cellStyle name="Comma 6 2 3 2 3 2 3 2 3" xfId="16170" xr:uid="{FC1F89CA-AC57-40FF-9F12-3F5F41C78F98}"/>
    <cellStyle name="Comma 6 2 3 2 3 2 3 2 3 2" xfId="26682" xr:uid="{A7B9B52C-A6E1-410F-BA54-5C72D4F19D2C}"/>
    <cellStyle name="Comma 6 2 3 2 3 2 3 3" xfId="12666" xr:uid="{AE1E2B35-FB4C-40F5-9496-B52349441E88}"/>
    <cellStyle name="Comma 6 2 3 2 3 2 3 3 2" xfId="23178" xr:uid="{E0C0299D-31C2-4418-9790-666EC519D4D8}"/>
    <cellStyle name="Comma 6 2 3 2 3 2 4" xfId="3030" xr:uid="{00000000-0005-0000-0000-0000E3020000}"/>
    <cellStyle name="Comma 6 2 3 2 3 2 4 2" xfId="6534" xr:uid="{C7C17F8C-4FEF-4139-BA75-D0CDBD38A686}"/>
    <cellStyle name="Comma 6 2 3 2 3 2 4 2 2" xfId="10038" xr:uid="{C3B752B9-3230-471A-96E4-3B7638D6076D}"/>
    <cellStyle name="Comma 6 2 3 2 3 2 4 2 2 2" xfId="20550" xr:uid="{926A613D-BB0B-4EF8-8FE1-B058E592EFF0}"/>
    <cellStyle name="Comma 6 2 3 2 3 2 4 2 2 2 2" xfId="31062" xr:uid="{92524B60-FE1F-4688-9F66-8595EDF009EC}"/>
    <cellStyle name="Comma 6 2 3 2 3 2 4 2 3" xfId="17046" xr:uid="{5B35FB0F-DDBC-4042-9403-060C49F656F2}"/>
    <cellStyle name="Comma 6 2 3 2 3 2 4 2 3 2" xfId="27558" xr:uid="{F162328B-E061-4D51-BB52-6C5BDD4B1484}"/>
    <cellStyle name="Comma 6 2 3 2 3 2 4 3" xfId="13542" xr:uid="{3019AEE0-FFE2-4685-A76D-B90DA59E8D4F}"/>
    <cellStyle name="Comma 6 2 3 2 3 2 4 3 2" xfId="24054" xr:uid="{DB17D6AB-3265-45F8-936F-5DA0ADC9BFAD}"/>
    <cellStyle name="Comma 6 2 3 2 3 2 5" xfId="4345" xr:uid="{66B7F065-71E8-4A37-BE20-5AB0796D6E23}"/>
    <cellStyle name="Comma 6 2 3 2 3 2 5 2" xfId="7848" xr:uid="{BB651A51-C5F9-4499-B766-24B8E1E11572}"/>
    <cellStyle name="Comma 6 2 3 2 3 2 5 2 2" xfId="18360" xr:uid="{7D13D443-2F37-4618-BA4A-1CB8CEAA5C3B}"/>
    <cellStyle name="Comma 6 2 3 2 3 2 5 2 2 2" xfId="28872" xr:uid="{F4CE4DEC-0225-4B0F-8214-51C0CA4F9F5A}"/>
    <cellStyle name="Comma 6 2 3 2 3 2 5 3" xfId="14856" xr:uid="{D3C341BC-F6D8-492B-AE5D-779D62976250}"/>
    <cellStyle name="Comma 6 2 3 2 3 2 5 3 2" xfId="25368" xr:uid="{72371248-3E90-4044-8FBD-75AA7F7A83F6}"/>
    <cellStyle name="Comma 6 2 3 2 3 2 6" xfId="11352" xr:uid="{594A52BE-2905-4E13-9643-5400B4418A76}"/>
    <cellStyle name="Comma 6 2 3 2 3 2 6 2" xfId="21864" xr:uid="{2C4A350A-39CE-4809-9DA6-19C247ABDA80}"/>
    <cellStyle name="Comma 6 2 3 2 3 3" xfId="1716" xr:uid="{00000000-0005-0000-0000-0000C0050000}"/>
    <cellStyle name="Comma 6 2 3 2 3 3 2" xfId="5221" xr:uid="{D38542D8-25F5-4813-B07B-3B0B91121912}"/>
    <cellStyle name="Comma 6 2 3 2 3 3 2 2" xfId="8724" xr:uid="{17F942EF-F72E-43FC-A2A5-F95B5666DAB6}"/>
    <cellStyle name="Comma 6 2 3 2 3 3 2 2 2" xfId="19236" xr:uid="{E021321B-00D8-41BD-902C-9035E63496A7}"/>
    <cellStyle name="Comma 6 2 3 2 3 3 2 2 2 2" xfId="29748" xr:uid="{14086FF9-8F1C-4C16-B9C0-2D0D1804455C}"/>
    <cellStyle name="Comma 6 2 3 2 3 3 2 3" xfId="15732" xr:uid="{36ED3534-DB07-42AD-A26D-4015FEA054F0}"/>
    <cellStyle name="Comma 6 2 3 2 3 3 2 3 2" xfId="26244" xr:uid="{3B492FAB-FB65-4F51-9963-CE92A66CB29B}"/>
    <cellStyle name="Comma 6 2 3 2 3 3 3" xfId="12228" xr:uid="{215869DD-5774-48BB-8300-B4E417A2F3D3}"/>
    <cellStyle name="Comma 6 2 3 2 3 3 3 2" xfId="22740" xr:uid="{DFFE58AF-D08A-4346-911E-B504869ED09F}"/>
    <cellStyle name="Comma 6 2 3 2 3 4" xfId="3907" xr:uid="{9C3B600B-08A3-4F78-A259-D0A185BAD124}"/>
    <cellStyle name="Comma 6 2 3 2 3 4 2" xfId="7410" xr:uid="{E33AE220-7C2B-40EC-B655-381983435C37}"/>
    <cellStyle name="Comma 6 2 3 2 3 4 2 2" xfId="17922" xr:uid="{CBDFFBDE-6BC6-4C7C-8AC3-21D6991243E4}"/>
    <cellStyle name="Comma 6 2 3 2 3 4 2 2 2" xfId="28434" xr:uid="{B83C408E-74B3-4E99-AEB8-A9FB20E63ED3}"/>
    <cellStyle name="Comma 6 2 3 2 3 4 3" xfId="14418" xr:uid="{A8A82DC9-430E-4381-B71A-6F55316C5C1F}"/>
    <cellStyle name="Comma 6 2 3 2 3 4 3 2" xfId="24930" xr:uid="{86B9D47C-336F-49A2-9794-060D76F847D3}"/>
    <cellStyle name="Comma 6 2 3 2 3 5" xfId="10914" xr:uid="{6985453A-6FB5-4BE6-AD4C-8DFE2E46DB90}"/>
    <cellStyle name="Comma 6 2 3 2 3 5 2" xfId="21426" xr:uid="{989227F7-1AD5-4F2D-A114-21572CC41DC2}"/>
    <cellStyle name="Comma 6 2 3 2 4" xfId="695" xr:uid="{00000000-0005-0000-0000-0000C1050000}"/>
    <cellStyle name="Comma 6 2 3 2 4 2" xfId="1133" xr:uid="{00000000-0005-0000-0000-0000C2050000}"/>
    <cellStyle name="Comma 6 2 3 2 4 2 2" xfId="2448" xr:uid="{00000000-0005-0000-0000-0000C3050000}"/>
    <cellStyle name="Comma 6 2 3 2 4 2 2 2" xfId="5953" xr:uid="{F52BBEBE-119D-4C7C-9117-EFDA4DD7583A}"/>
    <cellStyle name="Comma 6 2 3 2 4 2 2 2 2" xfId="9456" xr:uid="{78A1ACC3-D006-473D-B3AB-2236A8C77250}"/>
    <cellStyle name="Comma 6 2 3 2 4 2 2 2 2 2" xfId="19968" xr:uid="{FD7AA081-8AC8-4568-A688-1BBE0E3FC07C}"/>
    <cellStyle name="Comma 6 2 3 2 4 2 2 2 2 2 2" xfId="30480" xr:uid="{96C5FAA3-2FCE-40EE-A44F-4DD8E53EC34D}"/>
    <cellStyle name="Comma 6 2 3 2 4 2 2 2 3" xfId="16464" xr:uid="{E629F59E-D66C-4426-B29B-DA43F20941FC}"/>
    <cellStyle name="Comma 6 2 3 2 4 2 2 2 3 2" xfId="26976" xr:uid="{042093E9-90D1-4116-B6AB-29DED3B4CACE}"/>
    <cellStyle name="Comma 6 2 3 2 4 2 2 3" xfId="12960" xr:uid="{E0AA040F-FD8E-4E6C-B006-1F297798AE79}"/>
    <cellStyle name="Comma 6 2 3 2 4 2 2 3 2" xfId="23472" xr:uid="{63E1CA94-FFB5-410A-8EA3-7547765FB25E}"/>
    <cellStyle name="Comma 6 2 3 2 4 2 3" xfId="3324" xr:uid="{00000000-0005-0000-0000-0000E6020000}"/>
    <cellStyle name="Comma 6 2 3 2 4 2 3 2" xfId="6828" xr:uid="{0FF9BD74-EC8B-4F35-9263-D9D30FF80FA8}"/>
    <cellStyle name="Comma 6 2 3 2 4 2 3 2 2" xfId="10332" xr:uid="{98010B28-96CA-421C-9C59-F74E3B4498F9}"/>
    <cellStyle name="Comma 6 2 3 2 4 2 3 2 2 2" xfId="20844" xr:uid="{37ED94BC-690A-4833-9724-B7A1FE774BEC}"/>
    <cellStyle name="Comma 6 2 3 2 4 2 3 2 2 2 2" xfId="31356" xr:uid="{0DB6F8A8-6C8A-4A9B-B1F2-C85B715DEB09}"/>
    <cellStyle name="Comma 6 2 3 2 4 2 3 2 3" xfId="17340" xr:uid="{2918A3A6-E599-4BDD-8C26-1F5B181E384E}"/>
    <cellStyle name="Comma 6 2 3 2 4 2 3 2 3 2" xfId="27852" xr:uid="{D4F2367C-E6A8-44F4-826B-72876BCDD1D4}"/>
    <cellStyle name="Comma 6 2 3 2 4 2 3 3" xfId="13836" xr:uid="{9CE4A200-8ED8-4154-B303-5DC1D3F52D7F}"/>
    <cellStyle name="Comma 6 2 3 2 4 2 3 3 2" xfId="24348" xr:uid="{9501C8CE-08A2-431B-912B-5F72B76536AC}"/>
    <cellStyle name="Comma 6 2 3 2 4 2 4" xfId="4639" xr:uid="{A79A1F37-35E7-499B-9C9E-2B406F960FE7}"/>
    <cellStyle name="Comma 6 2 3 2 4 2 4 2" xfId="8142" xr:uid="{251D5979-FCB9-494A-A1C6-B4286C50D04F}"/>
    <cellStyle name="Comma 6 2 3 2 4 2 4 2 2" xfId="18654" xr:uid="{FABEAF7F-994E-404C-B732-70F06AA22C24}"/>
    <cellStyle name="Comma 6 2 3 2 4 2 4 2 2 2" xfId="29166" xr:uid="{D8EDA9AC-06D4-4561-93C8-7ED59260266E}"/>
    <cellStyle name="Comma 6 2 3 2 4 2 4 3" xfId="15150" xr:uid="{07C35265-FFD2-4649-8414-A9D68BAFBAFD}"/>
    <cellStyle name="Comma 6 2 3 2 4 2 4 3 2" xfId="25662" xr:uid="{0C46C61C-D9BF-4F3A-A3EE-113E45B0D417}"/>
    <cellStyle name="Comma 6 2 3 2 4 2 5" xfId="11646" xr:uid="{D23322C0-8869-4D7A-96D2-3D26D5E384AE}"/>
    <cellStyle name="Comma 6 2 3 2 4 2 5 2" xfId="22158" xr:uid="{2F9443D3-86CC-48BE-851F-5AE61D0F9720}"/>
    <cellStyle name="Comma 6 2 3 2 4 3" xfId="2010" xr:uid="{00000000-0005-0000-0000-0000C4050000}"/>
    <cellStyle name="Comma 6 2 3 2 4 3 2" xfId="5515" xr:uid="{5065DF9C-2E86-4D64-B8EC-3B92B1CF9C07}"/>
    <cellStyle name="Comma 6 2 3 2 4 3 2 2" xfId="9018" xr:uid="{59586EAE-870D-4C11-995A-64F7258B8F43}"/>
    <cellStyle name="Comma 6 2 3 2 4 3 2 2 2" xfId="19530" xr:uid="{07BC292F-4FB7-4F6A-9581-B7335B4136B3}"/>
    <cellStyle name="Comma 6 2 3 2 4 3 2 2 2 2" xfId="30042" xr:uid="{1351953F-1E96-40B5-955D-F73AA149042B}"/>
    <cellStyle name="Comma 6 2 3 2 4 3 2 3" xfId="16026" xr:uid="{C2DE8C82-2DB5-4A3D-9122-8514C5350039}"/>
    <cellStyle name="Comma 6 2 3 2 4 3 2 3 2" xfId="26538" xr:uid="{140A58AC-4732-4F5F-BE1A-F13E5FA0978E}"/>
    <cellStyle name="Comma 6 2 3 2 4 3 3" xfId="12522" xr:uid="{AEBDA5FA-9374-416F-B30C-4D48C9E9FEAB}"/>
    <cellStyle name="Comma 6 2 3 2 4 3 3 2" xfId="23034" xr:uid="{30EFEC23-0A94-4EAF-889F-0D107528A74F}"/>
    <cellStyle name="Comma 6 2 3 2 4 4" xfId="2886" xr:uid="{00000000-0005-0000-0000-0000E5020000}"/>
    <cellStyle name="Comma 6 2 3 2 4 4 2" xfId="6390" xr:uid="{9A5B219B-89AB-486C-8F5A-3A5D2E6C4F27}"/>
    <cellStyle name="Comma 6 2 3 2 4 4 2 2" xfId="9894" xr:uid="{AE36CD31-BD8E-4788-92D2-CF164924E646}"/>
    <cellStyle name="Comma 6 2 3 2 4 4 2 2 2" xfId="20406" xr:uid="{291007AB-0A3E-4654-90E3-306BA449BF34}"/>
    <cellStyle name="Comma 6 2 3 2 4 4 2 2 2 2" xfId="30918" xr:uid="{01BEAE12-D9D5-4AA7-944F-4081312009A6}"/>
    <cellStyle name="Comma 6 2 3 2 4 4 2 3" xfId="16902" xr:uid="{1EF25E5B-E741-4DC0-B179-8827DC60FABE}"/>
    <cellStyle name="Comma 6 2 3 2 4 4 2 3 2" xfId="27414" xr:uid="{DBD3F749-BD99-413A-9767-40EB7C2DF880}"/>
    <cellStyle name="Comma 6 2 3 2 4 4 3" xfId="13398" xr:uid="{93504739-5030-4941-A50F-E1B373D53D1C}"/>
    <cellStyle name="Comma 6 2 3 2 4 4 3 2" xfId="23910" xr:uid="{E3F81695-2E25-40E2-92EF-A65939A11216}"/>
    <cellStyle name="Comma 6 2 3 2 4 5" xfId="4201" xr:uid="{5F06C126-2DCF-4F14-A8A4-7CC4B9F26C6C}"/>
    <cellStyle name="Comma 6 2 3 2 4 5 2" xfId="7704" xr:uid="{28611D51-6AC5-49A9-984F-F8781630D5DE}"/>
    <cellStyle name="Comma 6 2 3 2 4 5 2 2" xfId="18216" xr:uid="{F26B53F4-3D9B-49FE-AF77-D14516F3FDAA}"/>
    <cellStyle name="Comma 6 2 3 2 4 5 2 2 2" xfId="28728" xr:uid="{E784AD36-8E9C-4118-8368-4726F3646100}"/>
    <cellStyle name="Comma 6 2 3 2 4 5 3" xfId="14712" xr:uid="{14DB3C35-6B97-499E-B45F-2AF5F78AEF5C}"/>
    <cellStyle name="Comma 6 2 3 2 4 5 3 2" xfId="25224" xr:uid="{5C14DA14-5823-486F-8C32-72705AD49CBB}"/>
    <cellStyle name="Comma 6 2 3 2 4 6" xfId="11208" xr:uid="{13DD686F-B551-485A-9E19-BC49E0688C75}"/>
    <cellStyle name="Comma 6 2 3 2 4 6 2" xfId="21720" xr:uid="{D6FD40FE-A300-4E84-9546-296B6B3B05BE}"/>
    <cellStyle name="Comma 6 2 3 2 5" xfId="1572" xr:uid="{00000000-0005-0000-0000-0000C5050000}"/>
    <cellStyle name="Comma 6 2 3 2 5 2" xfId="5077" xr:uid="{F6B0C186-CBBF-4464-9F40-92D16B41D328}"/>
    <cellStyle name="Comma 6 2 3 2 5 2 2" xfId="8580" xr:uid="{6AE78BB6-E73A-4A49-9E81-D23FFBA59581}"/>
    <cellStyle name="Comma 6 2 3 2 5 2 2 2" xfId="19092" xr:uid="{27C02AB2-53E6-4B16-9C45-205F07DC97DB}"/>
    <cellStyle name="Comma 6 2 3 2 5 2 2 2 2" xfId="29604" xr:uid="{39124F67-D909-4CCF-876B-C948496204D9}"/>
    <cellStyle name="Comma 6 2 3 2 5 2 3" xfId="15588" xr:uid="{4AE674F2-37CB-4DA9-9CB8-7DC5FFB97BA8}"/>
    <cellStyle name="Comma 6 2 3 2 5 2 3 2" xfId="26100" xr:uid="{84096659-8A95-48AE-B145-B64DE6E45463}"/>
    <cellStyle name="Comma 6 2 3 2 5 3" xfId="12084" xr:uid="{8F1F1739-4F3F-4D6B-BC53-32EC278F9A2D}"/>
    <cellStyle name="Comma 6 2 3 2 5 3 2" xfId="22596" xr:uid="{B36C3727-6E56-4608-B913-96D8EAA338F2}"/>
    <cellStyle name="Comma 6 2 3 2 6" xfId="3763" xr:uid="{A22707A7-9ED6-4C71-90A7-C29C98F96085}"/>
    <cellStyle name="Comma 6 2 3 2 6 2" xfId="7266" xr:uid="{489B492E-FF35-473B-9C3A-4D2011A86263}"/>
    <cellStyle name="Comma 6 2 3 2 6 2 2" xfId="17778" xr:uid="{55313AEA-792A-4D7E-B1C4-EF837B82D532}"/>
    <cellStyle name="Comma 6 2 3 2 6 2 2 2" xfId="28290" xr:uid="{570C6DC7-C9C9-4D47-BAB4-E55FE4EF299C}"/>
    <cellStyle name="Comma 6 2 3 2 6 3" xfId="14274" xr:uid="{A2D1B1F0-CDD5-48E2-821B-5371A0409B25}"/>
    <cellStyle name="Comma 6 2 3 2 6 3 2" xfId="24786" xr:uid="{E70C356C-6514-438E-8CA5-FE7950A5DE34}"/>
    <cellStyle name="Comma 6 2 3 2 7" xfId="10770" xr:uid="{2B02EA35-770A-463D-8A26-266A3C6AEF2C}"/>
    <cellStyle name="Comma 6 2 3 2 7 2" xfId="21282" xr:uid="{983E2993-91F8-470A-923F-A079D3BB1096}"/>
    <cellStyle name="Comma 6 2 3 3" xfId="472" xr:uid="{00000000-0005-0000-0000-0000C6050000}"/>
    <cellStyle name="Comma 6 2 3 3 2" xfId="911" xr:uid="{00000000-0005-0000-0000-0000C7050000}"/>
    <cellStyle name="Comma 6 2 3 3 2 2" xfId="1349" xr:uid="{00000000-0005-0000-0000-0000C8050000}"/>
    <cellStyle name="Comma 6 2 3 3 2 2 2" xfId="2664" xr:uid="{00000000-0005-0000-0000-0000C9050000}"/>
    <cellStyle name="Comma 6 2 3 3 2 2 2 2" xfId="6169" xr:uid="{329E7D8C-99F0-47AF-9009-69D8F4337344}"/>
    <cellStyle name="Comma 6 2 3 3 2 2 2 2 2" xfId="9672" xr:uid="{13A1FA98-5FD5-400A-83AB-C724FEE3D067}"/>
    <cellStyle name="Comma 6 2 3 3 2 2 2 2 2 2" xfId="20184" xr:uid="{D4F3C11A-7CCC-4639-97EC-9D263DE4477B}"/>
    <cellStyle name="Comma 6 2 3 3 2 2 2 2 2 2 2" xfId="30696" xr:uid="{C2B3EBCE-6000-4B55-A152-956ED9103334}"/>
    <cellStyle name="Comma 6 2 3 3 2 2 2 2 3" xfId="16680" xr:uid="{F2297318-2399-439D-B6E6-242A06BC65DF}"/>
    <cellStyle name="Comma 6 2 3 3 2 2 2 2 3 2" xfId="27192" xr:uid="{4F8DB0F5-3CF1-4626-8162-CA730B95F518}"/>
    <cellStyle name="Comma 6 2 3 3 2 2 2 3" xfId="13176" xr:uid="{04B15F8B-F711-45A6-AA26-E98B2AFA420B}"/>
    <cellStyle name="Comma 6 2 3 3 2 2 2 3 2" xfId="23688" xr:uid="{EAEAE7BC-B003-4E72-A26D-1D0AAF319F0E}"/>
    <cellStyle name="Comma 6 2 3 3 2 2 3" xfId="3540" xr:uid="{00000000-0005-0000-0000-0000E9020000}"/>
    <cellStyle name="Comma 6 2 3 3 2 2 3 2" xfId="7044" xr:uid="{F825971B-69DF-42D8-AFB7-9AB4FCC6FCA8}"/>
    <cellStyle name="Comma 6 2 3 3 2 2 3 2 2" xfId="10548" xr:uid="{59ECB4A8-AA43-473F-B908-25F7F51CD8FB}"/>
    <cellStyle name="Comma 6 2 3 3 2 2 3 2 2 2" xfId="21060" xr:uid="{0B026FFF-03DB-4BD0-83DC-86F284DBEB7B}"/>
    <cellStyle name="Comma 6 2 3 3 2 2 3 2 2 2 2" xfId="31572" xr:uid="{2F73138F-EAD7-4760-8B1E-706FAE28C097}"/>
    <cellStyle name="Comma 6 2 3 3 2 2 3 2 3" xfId="17556" xr:uid="{1EAD3EF2-D7C0-448D-80B0-7070280B2527}"/>
    <cellStyle name="Comma 6 2 3 3 2 2 3 2 3 2" xfId="28068" xr:uid="{7F039B13-D489-4EA6-BBED-517511A1A1BA}"/>
    <cellStyle name="Comma 6 2 3 3 2 2 3 3" xfId="14052" xr:uid="{91BD6DCB-48EA-4809-898C-5A390A2BB7C1}"/>
    <cellStyle name="Comma 6 2 3 3 2 2 3 3 2" xfId="24564" xr:uid="{484C0F49-61D5-4F9C-B62C-4721128E9B98}"/>
    <cellStyle name="Comma 6 2 3 3 2 2 4" xfId="4855" xr:uid="{568F17FE-0D06-4BDB-BB09-3E45016207D9}"/>
    <cellStyle name="Comma 6 2 3 3 2 2 4 2" xfId="8358" xr:uid="{C27FEB7B-16A3-4BCC-AD0E-2491BD056A16}"/>
    <cellStyle name="Comma 6 2 3 3 2 2 4 2 2" xfId="18870" xr:uid="{C871DCB3-BE6C-4BE2-B18F-DDCD43FD2668}"/>
    <cellStyle name="Comma 6 2 3 3 2 2 4 2 2 2" xfId="29382" xr:uid="{5909BF0D-CCF5-4533-A5B7-32C9799B7CB9}"/>
    <cellStyle name="Comma 6 2 3 3 2 2 4 3" xfId="15366" xr:uid="{74547D75-214F-413B-8CD1-0F346870B338}"/>
    <cellStyle name="Comma 6 2 3 3 2 2 4 3 2" xfId="25878" xr:uid="{79FEC827-4369-4BD4-A433-BDDA8079A4F8}"/>
    <cellStyle name="Comma 6 2 3 3 2 2 5" xfId="11862" xr:uid="{CF2F7C7C-0D14-4FE2-9D61-543281D17451}"/>
    <cellStyle name="Comma 6 2 3 3 2 2 5 2" xfId="22374" xr:uid="{AC48D4F4-A10F-4BDD-93C3-2D5FC319FE3E}"/>
    <cellStyle name="Comma 6 2 3 3 2 3" xfId="2226" xr:uid="{00000000-0005-0000-0000-0000CA050000}"/>
    <cellStyle name="Comma 6 2 3 3 2 3 2" xfId="5731" xr:uid="{383F0232-EFF6-43E7-8A46-E8076F65BFC4}"/>
    <cellStyle name="Comma 6 2 3 3 2 3 2 2" xfId="9234" xr:uid="{8EF6D69B-513C-4644-BC44-3B31BCDF79C5}"/>
    <cellStyle name="Comma 6 2 3 3 2 3 2 2 2" xfId="19746" xr:uid="{F5E996F7-D71D-4707-918C-7849E5696DD4}"/>
    <cellStyle name="Comma 6 2 3 3 2 3 2 2 2 2" xfId="30258" xr:uid="{17D1D100-ECDA-414F-A3D5-67BDF8E9C949}"/>
    <cellStyle name="Comma 6 2 3 3 2 3 2 3" xfId="16242" xr:uid="{3FBF90FC-42EA-43ED-BFB2-F337434CF0D9}"/>
    <cellStyle name="Comma 6 2 3 3 2 3 2 3 2" xfId="26754" xr:uid="{7E4852EB-8FBD-4034-901F-572A26673DC2}"/>
    <cellStyle name="Comma 6 2 3 3 2 3 3" xfId="12738" xr:uid="{C841D021-6B53-4EF6-90BC-01260851FFC3}"/>
    <cellStyle name="Comma 6 2 3 3 2 3 3 2" xfId="23250" xr:uid="{79054E49-1C35-4347-AF88-54B71FDE924B}"/>
    <cellStyle name="Comma 6 2 3 3 2 4" xfId="3102" xr:uid="{00000000-0005-0000-0000-0000E8020000}"/>
    <cellStyle name="Comma 6 2 3 3 2 4 2" xfId="6606" xr:uid="{F700BE11-2408-405A-8D05-7520CB7C689D}"/>
    <cellStyle name="Comma 6 2 3 3 2 4 2 2" xfId="10110" xr:uid="{895DA0E3-FB30-48BD-AB0A-15C85F430EC5}"/>
    <cellStyle name="Comma 6 2 3 3 2 4 2 2 2" xfId="20622" xr:uid="{481A348D-6F4E-4BA9-B354-6AE58E52EE7F}"/>
    <cellStyle name="Comma 6 2 3 3 2 4 2 2 2 2" xfId="31134" xr:uid="{598EAB94-EAF9-4612-A8B1-D1163A0E6B1A}"/>
    <cellStyle name="Comma 6 2 3 3 2 4 2 3" xfId="17118" xr:uid="{42A6BFF4-B889-48C3-BE30-62649E4068C8}"/>
    <cellStyle name="Comma 6 2 3 3 2 4 2 3 2" xfId="27630" xr:uid="{AC20742E-0A76-4A21-B706-04086608AB32}"/>
    <cellStyle name="Comma 6 2 3 3 2 4 3" xfId="13614" xr:uid="{BDA60204-C3F3-4CB4-8FA6-3F46D55BA2E6}"/>
    <cellStyle name="Comma 6 2 3 3 2 4 3 2" xfId="24126" xr:uid="{6F990177-4D60-46F7-9975-156D8EB310C2}"/>
    <cellStyle name="Comma 6 2 3 3 2 5" xfId="4417" xr:uid="{3D2DB301-B36F-4811-BF3C-A567C75344F7}"/>
    <cellStyle name="Comma 6 2 3 3 2 5 2" xfId="7920" xr:uid="{6A275E07-86AB-4F98-9B95-990AF9307D6A}"/>
    <cellStyle name="Comma 6 2 3 3 2 5 2 2" xfId="18432" xr:uid="{A82E3BF2-4B83-4FFB-9960-0788A5963888}"/>
    <cellStyle name="Comma 6 2 3 3 2 5 2 2 2" xfId="28944" xr:uid="{BAC018F7-DD1B-4AC7-99BA-30EA6A481F86}"/>
    <cellStyle name="Comma 6 2 3 3 2 5 3" xfId="14928" xr:uid="{D24E8307-9057-44BA-9E6D-610666DE76CC}"/>
    <cellStyle name="Comma 6 2 3 3 2 5 3 2" xfId="25440" xr:uid="{E320CC55-AD24-46AF-B3A0-432D61F91F1C}"/>
    <cellStyle name="Comma 6 2 3 3 2 6" xfId="11424" xr:uid="{B1715163-81D8-4106-BAC7-AE79F3C59202}"/>
    <cellStyle name="Comma 6 2 3 3 2 6 2" xfId="21936" xr:uid="{A23191A8-D67D-4D50-91DB-8DEA136A72E1}"/>
    <cellStyle name="Comma 6 2 3 3 3" xfId="1788" xr:uid="{00000000-0005-0000-0000-0000CB050000}"/>
    <cellStyle name="Comma 6 2 3 3 3 2" xfId="5293" xr:uid="{C3FB9EA9-8682-4C7F-8BEE-C0B0B13A8CA5}"/>
    <cellStyle name="Comma 6 2 3 3 3 2 2" xfId="8796" xr:uid="{0DB114B1-AC29-465A-96F6-0B1262DEB53B}"/>
    <cellStyle name="Comma 6 2 3 3 3 2 2 2" xfId="19308" xr:uid="{FFF56439-0FFF-4010-B42D-F22D2BBC2B29}"/>
    <cellStyle name="Comma 6 2 3 3 3 2 2 2 2" xfId="29820" xr:uid="{13875C08-52A8-4261-9D96-BF422AC66CF2}"/>
    <cellStyle name="Comma 6 2 3 3 3 2 3" xfId="15804" xr:uid="{06578330-F007-4C51-8955-099961ABDDE3}"/>
    <cellStyle name="Comma 6 2 3 3 3 2 3 2" xfId="26316" xr:uid="{36E942B2-7E1C-4BB2-925F-D288F6FA881D}"/>
    <cellStyle name="Comma 6 2 3 3 3 3" xfId="12300" xr:uid="{EC73C28B-97B6-49DA-8763-D6477B0BE711}"/>
    <cellStyle name="Comma 6 2 3 3 3 3 2" xfId="22812" xr:uid="{CA5A7280-D5BA-4CCD-B7CB-5106EFD13486}"/>
    <cellStyle name="Comma 6 2 3 3 4" xfId="3979" xr:uid="{168343FC-774E-465E-ABFB-047C366542BB}"/>
    <cellStyle name="Comma 6 2 3 3 4 2" xfId="7482" xr:uid="{70EC72B1-D2E2-4FEC-B866-3B189A1A6F6B}"/>
    <cellStyle name="Comma 6 2 3 3 4 2 2" xfId="17994" xr:uid="{986A4B60-FA4F-4F1A-AE7C-3720556BDF4F}"/>
    <cellStyle name="Comma 6 2 3 3 4 2 2 2" xfId="28506" xr:uid="{794B7DA2-EAD0-404D-913B-88CF0FBBE2D5}"/>
    <cellStyle name="Comma 6 2 3 3 4 3" xfId="14490" xr:uid="{9BE8B94A-C945-4B89-85B3-C7E5BF5826EB}"/>
    <cellStyle name="Comma 6 2 3 3 4 3 2" xfId="25002" xr:uid="{2A2DBADC-147A-4B81-8BBA-1FB064754168}"/>
    <cellStyle name="Comma 6 2 3 3 5" xfId="10986" xr:uid="{E75B047C-6748-4616-8D2D-63BF72A115F1}"/>
    <cellStyle name="Comma 6 2 3 3 5 2" xfId="21498" xr:uid="{F20182A6-03D2-4951-AFF3-29D0151F80D1}"/>
    <cellStyle name="Comma 6 2 3 4" xfId="328" xr:uid="{00000000-0005-0000-0000-0000CC050000}"/>
    <cellStyle name="Comma 6 2 3 4 2" xfId="767" xr:uid="{00000000-0005-0000-0000-0000CD050000}"/>
    <cellStyle name="Comma 6 2 3 4 2 2" xfId="1205" xr:uid="{00000000-0005-0000-0000-0000CE050000}"/>
    <cellStyle name="Comma 6 2 3 4 2 2 2" xfId="2520" xr:uid="{00000000-0005-0000-0000-0000CF050000}"/>
    <cellStyle name="Comma 6 2 3 4 2 2 2 2" xfId="6025" xr:uid="{2103DAEC-DD2B-4616-8DAB-FA0BB4EDB83E}"/>
    <cellStyle name="Comma 6 2 3 4 2 2 2 2 2" xfId="9528" xr:uid="{56E42DCB-EDDA-4F19-9702-EB0BF48F1B09}"/>
    <cellStyle name="Comma 6 2 3 4 2 2 2 2 2 2" xfId="20040" xr:uid="{9DB60260-E2E8-42AA-AAFF-327C753EE47D}"/>
    <cellStyle name="Comma 6 2 3 4 2 2 2 2 2 2 2" xfId="30552" xr:uid="{FA9EC67D-FDFA-42DC-A837-31155BA6E3BD}"/>
    <cellStyle name="Comma 6 2 3 4 2 2 2 2 3" xfId="16536" xr:uid="{CF92DBDB-374E-4814-8F14-323AE768C4B8}"/>
    <cellStyle name="Comma 6 2 3 4 2 2 2 2 3 2" xfId="27048" xr:uid="{A660C15E-FAA1-4375-A842-FCEB4D5F4254}"/>
    <cellStyle name="Comma 6 2 3 4 2 2 2 3" xfId="13032" xr:uid="{52F51AE7-B226-4460-9174-8AFAC0A6A81D}"/>
    <cellStyle name="Comma 6 2 3 4 2 2 2 3 2" xfId="23544" xr:uid="{787F466C-F532-4B57-8F34-ADEE321428CD}"/>
    <cellStyle name="Comma 6 2 3 4 2 2 3" xfId="3396" xr:uid="{00000000-0005-0000-0000-0000EC020000}"/>
    <cellStyle name="Comma 6 2 3 4 2 2 3 2" xfId="6900" xr:uid="{6DD18D0B-2250-48A8-BBC1-5A35D16CAACC}"/>
    <cellStyle name="Comma 6 2 3 4 2 2 3 2 2" xfId="10404" xr:uid="{B9C072B0-E015-4177-9118-C66D1464D6D2}"/>
    <cellStyle name="Comma 6 2 3 4 2 2 3 2 2 2" xfId="20916" xr:uid="{17AC667E-ADF1-41FE-9FAA-56D2601707CA}"/>
    <cellStyle name="Comma 6 2 3 4 2 2 3 2 2 2 2" xfId="31428" xr:uid="{FABE1E2D-CCBA-4950-BB44-9A8C08B6DAD6}"/>
    <cellStyle name="Comma 6 2 3 4 2 2 3 2 3" xfId="17412" xr:uid="{D4DAE45A-B066-458D-833C-DA00B3FCEE01}"/>
    <cellStyle name="Comma 6 2 3 4 2 2 3 2 3 2" xfId="27924" xr:uid="{7C9C971B-91FF-4B12-8CA7-376D069A80AA}"/>
    <cellStyle name="Comma 6 2 3 4 2 2 3 3" xfId="13908" xr:uid="{63DC594D-B409-4423-A312-DDC43C028ECD}"/>
    <cellStyle name="Comma 6 2 3 4 2 2 3 3 2" xfId="24420" xr:uid="{B7283DDF-E1EC-4204-ABF5-0895790344E4}"/>
    <cellStyle name="Comma 6 2 3 4 2 2 4" xfId="4711" xr:uid="{FF43F8F4-9579-4A37-B719-383781DD8DEF}"/>
    <cellStyle name="Comma 6 2 3 4 2 2 4 2" xfId="8214" xr:uid="{F64E067B-01D4-4E2C-9E83-B2A74148B78D}"/>
    <cellStyle name="Comma 6 2 3 4 2 2 4 2 2" xfId="18726" xr:uid="{882D88E2-54DD-4C5F-A630-D31CCA9A8B8C}"/>
    <cellStyle name="Comma 6 2 3 4 2 2 4 2 2 2" xfId="29238" xr:uid="{517B3423-DA1B-4F87-96F0-84CCABE390C5}"/>
    <cellStyle name="Comma 6 2 3 4 2 2 4 3" xfId="15222" xr:uid="{BF54EBF2-7885-4BAE-A9B3-4FB575603020}"/>
    <cellStyle name="Comma 6 2 3 4 2 2 4 3 2" xfId="25734" xr:uid="{195E132B-9BDF-42DE-8BC1-8FDF6E0FF7AB}"/>
    <cellStyle name="Comma 6 2 3 4 2 2 5" xfId="11718" xr:uid="{12D8C9D0-CAF7-4A50-B256-A6814C81EA8A}"/>
    <cellStyle name="Comma 6 2 3 4 2 2 5 2" xfId="22230" xr:uid="{E669A2AE-C32D-4F58-A30B-BB24F29896B1}"/>
    <cellStyle name="Comma 6 2 3 4 2 3" xfId="2082" xr:uid="{00000000-0005-0000-0000-0000D0050000}"/>
    <cellStyle name="Comma 6 2 3 4 2 3 2" xfId="5587" xr:uid="{103DE55B-6BA2-4473-BDCC-ACED08AFD2D6}"/>
    <cellStyle name="Comma 6 2 3 4 2 3 2 2" xfId="9090" xr:uid="{A3104496-B619-4F41-B044-F34C2BB113D8}"/>
    <cellStyle name="Comma 6 2 3 4 2 3 2 2 2" xfId="19602" xr:uid="{DC620FA5-4B8C-410B-897F-51AAA4B55F8A}"/>
    <cellStyle name="Comma 6 2 3 4 2 3 2 2 2 2" xfId="30114" xr:uid="{4358AE94-6F50-4BAA-937B-7A3A80332AC4}"/>
    <cellStyle name="Comma 6 2 3 4 2 3 2 3" xfId="16098" xr:uid="{FB33B21F-F210-40CC-9E45-C067EE3CA217}"/>
    <cellStyle name="Comma 6 2 3 4 2 3 2 3 2" xfId="26610" xr:uid="{C0884988-2C80-4C29-99A1-1E28A7B5F9DD}"/>
    <cellStyle name="Comma 6 2 3 4 2 3 3" xfId="12594" xr:uid="{21529CF0-57B9-43AE-BDA7-BF6F7936B202}"/>
    <cellStyle name="Comma 6 2 3 4 2 3 3 2" xfId="23106" xr:uid="{ED2FCEB0-7E89-49D7-B57C-098C89B0621A}"/>
    <cellStyle name="Comma 6 2 3 4 2 4" xfId="2958" xr:uid="{00000000-0005-0000-0000-0000EB020000}"/>
    <cellStyle name="Comma 6 2 3 4 2 4 2" xfId="6462" xr:uid="{D4F26ADE-48B1-4B2B-A6E5-685B9DAF644A}"/>
    <cellStyle name="Comma 6 2 3 4 2 4 2 2" xfId="9966" xr:uid="{6B4D7EDA-AB0F-46B1-A09E-E104A12D674B}"/>
    <cellStyle name="Comma 6 2 3 4 2 4 2 2 2" xfId="20478" xr:uid="{14654216-4339-4A3F-B69A-4061C9AFAA9C}"/>
    <cellStyle name="Comma 6 2 3 4 2 4 2 2 2 2" xfId="30990" xr:uid="{3E77DDEF-7BCD-4AF4-8719-B2F07B1EAF1F}"/>
    <cellStyle name="Comma 6 2 3 4 2 4 2 3" xfId="16974" xr:uid="{2CD59D15-B9D6-4FD3-81ED-526A2A60E0EE}"/>
    <cellStyle name="Comma 6 2 3 4 2 4 2 3 2" xfId="27486" xr:uid="{1F9BB022-7DC7-4D33-96BE-E3B1060D6D6C}"/>
    <cellStyle name="Comma 6 2 3 4 2 4 3" xfId="13470" xr:uid="{F6C7DA6B-7A2E-436B-8A40-C064FA0D9EE9}"/>
    <cellStyle name="Comma 6 2 3 4 2 4 3 2" xfId="23982" xr:uid="{91FC7C1D-045B-4FFF-8A39-F7B6A962886F}"/>
    <cellStyle name="Comma 6 2 3 4 2 5" xfId="4273" xr:uid="{25501131-A2D3-4FC9-8937-95716225721D}"/>
    <cellStyle name="Comma 6 2 3 4 2 5 2" xfId="7776" xr:uid="{5A82A0A7-561D-4A8D-BB05-273D140AD1C2}"/>
    <cellStyle name="Comma 6 2 3 4 2 5 2 2" xfId="18288" xr:uid="{B81E3CD5-AD6B-4407-ADA1-CA07D8029781}"/>
    <cellStyle name="Comma 6 2 3 4 2 5 2 2 2" xfId="28800" xr:uid="{41CDB209-5DED-49EB-93D5-A9A947096D7C}"/>
    <cellStyle name="Comma 6 2 3 4 2 5 3" xfId="14784" xr:uid="{AF1FD195-9807-4DB9-80D2-C2E593BE8DCA}"/>
    <cellStyle name="Comma 6 2 3 4 2 5 3 2" xfId="25296" xr:uid="{831DFCDB-53A1-4268-AD52-743A22B1DEA1}"/>
    <cellStyle name="Comma 6 2 3 4 2 6" xfId="11280" xr:uid="{CE81ADAA-C7E6-4D46-8252-0B92826ED7DA}"/>
    <cellStyle name="Comma 6 2 3 4 2 6 2" xfId="21792" xr:uid="{54B3C04D-4452-414C-91FE-5E5AAFA15AC3}"/>
    <cellStyle name="Comma 6 2 3 4 3" xfId="1644" xr:uid="{00000000-0005-0000-0000-0000D1050000}"/>
    <cellStyle name="Comma 6 2 3 4 3 2" xfId="5149" xr:uid="{9F032EBD-E3A2-4F31-966A-AEB2A59B5BB6}"/>
    <cellStyle name="Comma 6 2 3 4 3 2 2" xfId="8652" xr:uid="{75B77EB0-FCB6-4441-B9D0-1BD343010677}"/>
    <cellStyle name="Comma 6 2 3 4 3 2 2 2" xfId="19164" xr:uid="{310FE0BB-3F79-4275-9ED4-D51A2E6A602A}"/>
    <cellStyle name="Comma 6 2 3 4 3 2 2 2 2" xfId="29676" xr:uid="{82F476EC-8C2B-4C0A-A312-93922CD5C47B}"/>
    <cellStyle name="Comma 6 2 3 4 3 2 3" xfId="15660" xr:uid="{E5F30E0A-AA01-4D12-99EF-0ECCBFC49B6C}"/>
    <cellStyle name="Comma 6 2 3 4 3 2 3 2" xfId="26172" xr:uid="{0C991992-B6FD-484D-A704-04F6C212196C}"/>
    <cellStyle name="Comma 6 2 3 4 3 3" xfId="12156" xr:uid="{B4157B4A-C40E-49EF-8563-A0E90A89DB30}"/>
    <cellStyle name="Comma 6 2 3 4 3 3 2" xfId="22668" xr:uid="{03361678-8452-457F-9A72-86CE749F2B9F}"/>
    <cellStyle name="Comma 6 2 3 4 4" xfId="3835" xr:uid="{A2F80E10-E7D7-479A-87F7-F94BB620F6D4}"/>
    <cellStyle name="Comma 6 2 3 4 4 2" xfId="7338" xr:uid="{5012D57B-12CD-469A-810A-7EC525D2742C}"/>
    <cellStyle name="Comma 6 2 3 4 4 2 2" xfId="17850" xr:uid="{CA32F4B0-45AC-4CC0-AE09-B7767023C25A}"/>
    <cellStyle name="Comma 6 2 3 4 4 2 2 2" xfId="28362" xr:uid="{204D778F-3FD5-4E9A-9051-88EAD965C527}"/>
    <cellStyle name="Comma 6 2 3 4 4 3" xfId="14346" xr:uid="{B78E64C8-0938-4DFA-8C8C-EBA8BCAFE30B}"/>
    <cellStyle name="Comma 6 2 3 4 4 3 2" xfId="24858" xr:uid="{D90C533B-DF5C-41CA-B40B-0DB56CF01289}"/>
    <cellStyle name="Comma 6 2 3 4 5" xfId="10842" xr:uid="{E4431012-40D2-4A32-A0F9-3A6CDDF92904}"/>
    <cellStyle name="Comma 6 2 3 4 5 2" xfId="21354" xr:uid="{7BFCE5B7-6DB2-42CB-BF08-64F8B02B2DC7}"/>
    <cellStyle name="Comma 6 2 3 5" xfId="623" xr:uid="{00000000-0005-0000-0000-0000D2050000}"/>
    <cellStyle name="Comma 6 2 3 5 2" xfId="1061" xr:uid="{00000000-0005-0000-0000-0000D3050000}"/>
    <cellStyle name="Comma 6 2 3 5 2 2" xfId="2376" xr:uid="{00000000-0005-0000-0000-0000D4050000}"/>
    <cellStyle name="Comma 6 2 3 5 2 2 2" xfId="5881" xr:uid="{8950B8E2-960A-4CF0-81D3-8360BD4FC188}"/>
    <cellStyle name="Comma 6 2 3 5 2 2 2 2" xfId="9384" xr:uid="{E149A481-33DA-4104-9D46-B7AB24CE632E}"/>
    <cellStyle name="Comma 6 2 3 5 2 2 2 2 2" xfId="19896" xr:uid="{055DFD3E-9C0F-41A9-B527-E88A858E69D7}"/>
    <cellStyle name="Comma 6 2 3 5 2 2 2 2 2 2" xfId="30408" xr:uid="{A7C5BADA-3E57-4A3F-97EA-7BDC67E9F60C}"/>
    <cellStyle name="Comma 6 2 3 5 2 2 2 3" xfId="16392" xr:uid="{C6E21725-D564-496C-B82F-A82A076B890F}"/>
    <cellStyle name="Comma 6 2 3 5 2 2 2 3 2" xfId="26904" xr:uid="{3570851E-D3F2-4563-BCF3-2DCDCEF92F88}"/>
    <cellStyle name="Comma 6 2 3 5 2 2 3" xfId="12888" xr:uid="{636D4810-06E9-4D66-A6B8-558CB8CDB806}"/>
    <cellStyle name="Comma 6 2 3 5 2 2 3 2" xfId="23400" xr:uid="{442E5A88-F011-4E4D-8671-B477C054D98B}"/>
    <cellStyle name="Comma 6 2 3 5 2 3" xfId="3252" xr:uid="{00000000-0005-0000-0000-0000EE020000}"/>
    <cellStyle name="Comma 6 2 3 5 2 3 2" xfId="6756" xr:uid="{CD5F4BFE-2E00-45A0-9A10-9647932E6346}"/>
    <cellStyle name="Comma 6 2 3 5 2 3 2 2" xfId="10260" xr:uid="{AF382399-BF46-456A-83F9-1BC756BD4DDE}"/>
    <cellStyle name="Comma 6 2 3 5 2 3 2 2 2" xfId="20772" xr:uid="{8A538495-C5AF-4E5A-980F-C7678A8EC86B}"/>
    <cellStyle name="Comma 6 2 3 5 2 3 2 2 2 2" xfId="31284" xr:uid="{35F71C22-AD15-4FE7-B070-D21FD6186DE6}"/>
    <cellStyle name="Comma 6 2 3 5 2 3 2 3" xfId="17268" xr:uid="{CCCC94C4-DEA5-4414-A0E1-45C663F433D3}"/>
    <cellStyle name="Comma 6 2 3 5 2 3 2 3 2" xfId="27780" xr:uid="{F683D820-B98F-4DC7-97B5-047A399F707C}"/>
    <cellStyle name="Comma 6 2 3 5 2 3 3" xfId="13764" xr:uid="{EAA8D65E-8A03-49F4-BE97-482883534394}"/>
    <cellStyle name="Comma 6 2 3 5 2 3 3 2" xfId="24276" xr:uid="{33A6F929-3A12-4B1B-8E76-F19EEBF80C76}"/>
    <cellStyle name="Comma 6 2 3 5 2 4" xfId="4567" xr:uid="{871BFB58-F2A3-48CE-BD80-58552CC852BF}"/>
    <cellStyle name="Comma 6 2 3 5 2 4 2" xfId="8070" xr:uid="{5529FBF2-0891-4D39-B33C-406818C802D0}"/>
    <cellStyle name="Comma 6 2 3 5 2 4 2 2" xfId="18582" xr:uid="{594351A5-EC6A-400D-98D9-DCCBE90EA03D}"/>
    <cellStyle name="Comma 6 2 3 5 2 4 2 2 2" xfId="29094" xr:uid="{C8DD966E-7A23-42A6-8C82-85626C244D05}"/>
    <cellStyle name="Comma 6 2 3 5 2 4 3" xfId="15078" xr:uid="{EC8C62CA-C01B-461B-8B45-12E43808518A}"/>
    <cellStyle name="Comma 6 2 3 5 2 4 3 2" xfId="25590" xr:uid="{EB5C6BC9-52D9-4A25-9779-79D6DC3704CA}"/>
    <cellStyle name="Comma 6 2 3 5 2 5" xfId="11574" xr:uid="{FA3E54ED-5771-4503-B50F-37AFA4362C1A}"/>
    <cellStyle name="Comma 6 2 3 5 2 5 2" xfId="22086" xr:uid="{5EE44933-1CD2-447B-9547-2C6B5F0E7189}"/>
    <cellStyle name="Comma 6 2 3 5 3" xfId="1938" xr:uid="{00000000-0005-0000-0000-0000D5050000}"/>
    <cellStyle name="Comma 6 2 3 5 3 2" xfId="5443" xr:uid="{72CFFD84-CA81-4F9F-8F37-1F9F605301E3}"/>
    <cellStyle name="Comma 6 2 3 5 3 2 2" xfId="8946" xr:uid="{62E0E5DA-C82E-4166-B33A-0095731249BC}"/>
    <cellStyle name="Comma 6 2 3 5 3 2 2 2" xfId="19458" xr:uid="{2A30FCAE-F869-4481-A131-F8D37E87553B}"/>
    <cellStyle name="Comma 6 2 3 5 3 2 2 2 2" xfId="29970" xr:uid="{1E03C791-B177-47CE-B645-8A3D98F7D122}"/>
    <cellStyle name="Comma 6 2 3 5 3 2 3" xfId="15954" xr:uid="{A026A95A-F205-4642-9979-17307ADE475B}"/>
    <cellStyle name="Comma 6 2 3 5 3 2 3 2" xfId="26466" xr:uid="{46760444-2787-4705-BCC3-D11E8A27D9DD}"/>
    <cellStyle name="Comma 6 2 3 5 3 3" xfId="12450" xr:uid="{1FE2580E-3C90-48DE-8292-6F0166741565}"/>
    <cellStyle name="Comma 6 2 3 5 3 3 2" xfId="22962" xr:uid="{4E7E11CE-7749-4135-AA3E-0E455E90EA3D}"/>
    <cellStyle name="Comma 6 2 3 5 4" xfId="2814" xr:uid="{00000000-0005-0000-0000-0000ED020000}"/>
    <cellStyle name="Comma 6 2 3 5 4 2" xfId="6318" xr:uid="{A7009983-3F4E-4667-B0C0-AB7EB3A45165}"/>
    <cellStyle name="Comma 6 2 3 5 4 2 2" xfId="9822" xr:uid="{F233558E-370E-4F93-8625-C1EF67F6A665}"/>
    <cellStyle name="Comma 6 2 3 5 4 2 2 2" xfId="20334" xr:uid="{1360DD48-7615-4982-A571-A0539F0FF442}"/>
    <cellStyle name="Comma 6 2 3 5 4 2 2 2 2" xfId="30846" xr:uid="{34749F8E-BCF7-4894-B3F1-467E01BEF40F}"/>
    <cellStyle name="Comma 6 2 3 5 4 2 3" xfId="16830" xr:uid="{74F5B72E-14F7-4583-AF45-0BA043C37690}"/>
    <cellStyle name="Comma 6 2 3 5 4 2 3 2" xfId="27342" xr:uid="{B6669DB7-C308-41AF-A39E-8D9557CB3AD6}"/>
    <cellStyle name="Comma 6 2 3 5 4 3" xfId="13326" xr:uid="{34D59DA8-79D8-4735-8CDA-AF99351864DE}"/>
    <cellStyle name="Comma 6 2 3 5 4 3 2" xfId="23838" xr:uid="{C8858850-A488-433F-9F0B-2E1B5ABDF585}"/>
    <cellStyle name="Comma 6 2 3 5 5" xfId="4129" xr:uid="{67CF70E4-3FC7-40F8-96C5-60F42D9CEF97}"/>
    <cellStyle name="Comma 6 2 3 5 5 2" xfId="7632" xr:uid="{22F878A8-813E-4F50-A06D-8B7EB36A41AF}"/>
    <cellStyle name="Comma 6 2 3 5 5 2 2" xfId="18144" xr:uid="{CF30540B-7A81-493A-8B96-09B5EE14D343}"/>
    <cellStyle name="Comma 6 2 3 5 5 2 2 2" xfId="28656" xr:uid="{AB37CCF0-AE56-4AE4-ABC1-C988C747C902}"/>
    <cellStyle name="Comma 6 2 3 5 5 3" xfId="14640" xr:uid="{3168AB44-1C8B-4C26-A9E5-E1C91C486835}"/>
    <cellStyle name="Comma 6 2 3 5 5 3 2" xfId="25152" xr:uid="{A27239AD-6469-4C59-85F1-4169990B1EF4}"/>
    <cellStyle name="Comma 6 2 3 5 6" xfId="11136" xr:uid="{487EB4C4-54CE-467D-B86C-F6A544BFDF74}"/>
    <cellStyle name="Comma 6 2 3 5 6 2" xfId="21648" xr:uid="{EE9DCF96-AD62-4F79-A9A2-90CB7BA74E64}"/>
    <cellStyle name="Comma 6 2 3 6" xfId="1500" xr:uid="{00000000-0005-0000-0000-0000D6050000}"/>
    <cellStyle name="Comma 6 2 3 6 2" xfId="5005" xr:uid="{7E405097-9DBC-46EF-B17C-06C0CC98B1C8}"/>
    <cellStyle name="Comma 6 2 3 6 2 2" xfId="8508" xr:uid="{56CA1305-B48B-49A1-9231-16C23FB4822E}"/>
    <cellStyle name="Comma 6 2 3 6 2 2 2" xfId="19020" xr:uid="{33E83127-4F08-4150-931E-0EA859C12E56}"/>
    <cellStyle name="Comma 6 2 3 6 2 2 2 2" xfId="29532" xr:uid="{91E7A274-DD15-4C80-9FD6-1AFC0ECDAFAD}"/>
    <cellStyle name="Comma 6 2 3 6 2 3" xfId="15516" xr:uid="{6952A22B-B326-4619-AC28-3A29D50761B0}"/>
    <cellStyle name="Comma 6 2 3 6 2 3 2" xfId="26028" xr:uid="{F797BB04-730D-40A6-8284-49511A9027B9}"/>
    <cellStyle name="Comma 6 2 3 6 3" xfId="12012" xr:uid="{EF501C1F-7CC4-46DE-A359-F855CFD9343B}"/>
    <cellStyle name="Comma 6 2 3 6 3 2" xfId="22524" xr:uid="{26CCA67D-A119-4B69-B31D-FA5EA1630DD0}"/>
    <cellStyle name="Comma 6 2 3 7" xfId="3691" xr:uid="{0E1E2934-CE9A-4A17-833B-7CC10D9B05C2}"/>
    <cellStyle name="Comma 6 2 3 7 2" xfId="7194" xr:uid="{2AE3B479-7B65-4D1F-859F-4B7A15C1EED2}"/>
    <cellStyle name="Comma 6 2 3 7 2 2" xfId="17706" xr:uid="{113E1C41-536B-4CBC-B143-495EA4C1360F}"/>
    <cellStyle name="Comma 6 2 3 7 2 2 2" xfId="28218" xr:uid="{F2A7C50F-8A30-4F94-8DCC-DBDE3746C8C6}"/>
    <cellStyle name="Comma 6 2 3 7 3" xfId="14202" xr:uid="{28552BE8-1512-4229-AB52-1B1BA6C2581E}"/>
    <cellStyle name="Comma 6 2 3 7 3 2" xfId="24714" xr:uid="{6104840B-B7A4-4BC1-975D-5B791C751434}"/>
    <cellStyle name="Comma 6 2 3 8" xfId="10698" xr:uid="{F7428FFA-B5DF-44D3-AB94-DE7823FF06B0}"/>
    <cellStyle name="Comma 6 2 3 8 2" xfId="21210" xr:uid="{5D21742D-174A-4F03-8A56-56BC47CF0F85}"/>
    <cellStyle name="Comma 6 2 4" xfId="224" xr:uid="{00000000-0005-0000-0000-0000D7050000}"/>
    <cellStyle name="Comma 6 2 4 2" xfId="512" xr:uid="{00000000-0005-0000-0000-0000D8050000}"/>
    <cellStyle name="Comma 6 2 4 2 2" xfId="951" xr:uid="{00000000-0005-0000-0000-0000D9050000}"/>
    <cellStyle name="Comma 6 2 4 2 2 2" xfId="1389" xr:uid="{00000000-0005-0000-0000-0000DA050000}"/>
    <cellStyle name="Comma 6 2 4 2 2 2 2" xfId="2704" xr:uid="{00000000-0005-0000-0000-0000DB050000}"/>
    <cellStyle name="Comma 6 2 4 2 2 2 2 2" xfId="6209" xr:uid="{F60A45BA-508D-4B5A-989E-F33AE94713E4}"/>
    <cellStyle name="Comma 6 2 4 2 2 2 2 2 2" xfId="9712" xr:uid="{D80694CD-0DB4-4090-B08C-4DA96FE642A3}"/>
    <cellStyle name="Comma 6 2 4 2 2 2 2 2 2 2" xfId="20224" xr:uid="{C8C3BA04-5816-472C-B614-1C32C118A66C}"/>
    <cellStyle name="Comma 6 2 4 2 2 2 2 2 2 2 2" xfId="30736" xr:uid="{93533EA0-E179-4AD0-964C-8FFE0C48E418}"/>
    <cellStyle name="Comma 6 2 4 2 2 2 2 2 3" xfId="16720" xr:uid="{FAF1BCBE-2F4A-4A69-9D31-671E2EE2ACC9}"/>
    <cellStyle name="Comma 6 2 4 2 2 2 2 2 3 2" xfId="27232" xr:uid="{0541F291-67B4-4901-AB45-8E5B39A7B3CB}"/>
    <cellStyle name="Comma 6 2 4 2 2 2 2 3" xfId="13216" xr:uid="{2A6E961C-6B4F-4127-B712-1604066C4F97}"/>
    <cellStyle name="Comma 6 2 4 2 2 2 2 3 2" xfId="23728" xr:uid="{E4C79164-8DCF-4F98-BBC4-628B230D4630}"/>
    <cellStyle name="Comma 6 2 4 2 2 2 3" xfId="3580" xr:uid="{00000000-0005-0000-0000-0000F2020000}"/>
    <cellStyle name="Comma 6 2 4 2 2 2 3 2" xfId="7084" xr:uid="{83130610-F54F-4EDC-81F0-34564B4108BB}"/>
    <cellStyle name="Comma 6 2 4 2 2 2 3 2 2" xfId="10588" xr:uid="{622EC270-A690-4A64-9815-833557E2E677}"/>
    <cellStyle name="Comma 6 2 4 2 2 2 3 2 2 2" xfId="21100" xr:uid="{3CA6A501-4318-4A09-9819-27BFECE89024}"/>
    <cellStyle name="Comma 6 2 4 2 2 2 3 2 2 2 2" xfId="31612" xr:uid="{428C0FA1-D1FE-4A95-BFE0-9EF217D667BC}"/>
    <cellStyle name="Comma 6 2 4 2 2 2 3 2 3" xfId="17596" xr:uid="{1283F1C7-57F6-47E7-AF49-4520A16B7B10}"/>
    <cellStyle name="Comma 6 2 4 2 2 2 3 2 3 2" xfId="28108" xr:uid="{0B9EF489-4CA2-43EA-88DF-0201CF62F388}"/>
    <cellStyle name="Comma 6 2 4 2 2 2 3 3" xfId="14092" xr:uid="{5E315E8B-0F73-45CC-8527-54CB5D8BADC9}"/>
    <cellStyle name="Comma 6 2 4 2 2 2 3 3 2" xfId="24604" xr:uid="{C4552C43-2B71-4DD5-AD6C-2B940EA35473}"/>
    <cellStyle name="Comma 6 2 4 2 2 2 4" xfId="4895" xr:uid="{00B4DF05-4B43-49DC-B10B-45655440668F}"/>
    <cellStyle name="Comma 6 2 4 2 2 2 4 2" xfId="8398" xr:uid="{B5587C40-62C8-4E69-B2EE-F97518E87D4B}"/>
    <cellStyle name="Comma 6 2 4 2 2 2 4 2 2" xfId="18910" xr:uid="{3C0684DD-B4E4-4EA5-999B-E5538352709D}"/>
    <cellStyle name="Comma 6 2 4 2 2 2 4 2 2 2" xfId="29422" xr:uid="{886D1B37-DD8F-40F7-AD71-BFF06950012B}"/>
    <cellStyle name="Comma 6 2 4 2 2 2 4 3" xfId="15406" xr:uid="{4C32F7A4-AB53-4462-9C25-60CB4EA338F1}"/>
    <cellStyle name="Comma 6 2 4 2 2 2 4 3 2" xfId="25918" xr:uid="{9AB06297-0F1E-4F56-8756-612BD949C9DD}"/>
    <cellStyle name="Comma 6 2 4 2 2 2 5" xfId="11902" xr:uid="{65843BF5-04E7-4E83-A05D-017194CFEE7B}"/>
    <cellStyle name="Comma 6 2 4 2 2 2 5 2" xfId="22414" xr:uid="{D7308DF7-973C-4FA3-AD64-EBC3BEC27590}"/>
    <cellStyle name="Comma 6 2 4 2 2 3" xfId="2266" xr:uid="{00000000-0005-0000-0000-0000DC050000}"/>
    <cellStyle name="Comma 6 2 4 2 2 3 2" xfId="5771" xr:uid="{BF2934B4-E802-4A42-9296-9C446ECFB97F}"/>
    <cellStyle name="Comma 6 2 4 2 2 3 2 2" xfId="9274" xr:uid="{214FDE9C-B00F-4850-925A-4DD693DC619C}"/>
    <cellStyle name="Comma 6 2 4 2 2 3 2 2 2" xfId="19786" xr:uid="{74FE6867-8A94-4CA1-8A17-3C27713E70EA}"/>
    <cellStyle name="Comma 6 2 4 2 2 3 2 2 2 2" xfId="30298" xr:uid="{BBE40FEA-715E-405E-B032-27DA7CBCBE73}"/>
    <cellStyle name="Comma 6 2 4 2 2 3 2 3" xfId="16282" xr:uid="{E0600FE8-78AF-4E64-BA01-9EE0DF58CFD6}"/>
    <cellStyle name="Comma 6 2 4 2 2 3 2 3 2" xfId="26794" xr:uid="{142F56E9-73B2-42B4-94A4-D3F104D83D67}"/>
    <cellStyle name="Comma 6 2 4 2 2 3 3" xfId="12778" xr:uid="{1C547077-26DA-4083-A159-9E382CF7A9B7}"/>
    <cellStyle name="Comma 6 2 4 2 2 3 3 2" xfId="23290" xr:uid="{780A3045-E257-4786-AB91-3692AD61ABCF}"/>
    <cellStyle name="Comma 6 2 4 2 2 4" xfId="3142" xr:uid="{00000000-0005-0000-0000-0000F1020000}"/>
    <cellStyle name="Comma 6 2 4 2 2 4 2" xfId="6646" xr:uid="{C0176412-9BB1-43A6-B286-ADC2CB9F2935}"/>
    <cellStyle name="Comma 6 2 4 2 2 4 2 2" xfId="10150" xr:uid="{6E2CD257-6F9E-406E-8F2B-7EB8939B37AA}"/>
    <cellStyle name="Comma 6 2 4 2 2 4 2 2 2" xfId="20662" xr:uid="{5634701E-A29D-4E22-B7C8-A2E30CA51000}"/>
    <cellStyle name="Comma 6 2 4 2 2 4 2 2 2 2" xfId="31174" xr:uid="{D4ED1AC6-FAA1-49E9-A947-D5822BAD3318}"/>
    <cellStyle name="Comma 6 2 4 2 2 4 2 3" xfId="17158" xr:uid="{4C4A29F4-68A6-4B60-89E1-B365CD83E431}"/>
    <cellStyle name="Comma 6 2 4 2 2 4 2 3 2" xfId="27670" xr:uid="{43A89130-53E4-44A2-A5E5-DFA335DA119E}"/>
    <cellStyle name="Comma 6 2 4 2 2 4 3" xfId="13654" xr:uid="{A3049F8A-E446-4FD8-B134-B96AD6BFB436}"/>
    <cellStyle name="Comma 6 2 4 2 2 4 3 2" xfId="24166" xr:uid="{43A5B1D7-5BDA-4955-9F03-B689D841E3B8}"/>
    <cellStyle name="Comma 6 2 4 2 2 5" xfId="4457" xr:uid="{A2885B80-54FF-477F-A56C-357489BCCECB}"/>
    <cellStyle name="Comma 6 2 4 2 2 5 2" xfId="7960" xr:uid="{29AB9216-83B0-488F-A707-9F98B233AE54}"/>
    <cellStyle name="Comma 6 2 4 2 2 5 2 2" xfId="18472" xr:uid="{353100AA-D25A-46E2-A6DD-FCD6641E25E2}"/>
    <cellStyle name="Comma 6 2 4 2 2 5 2 2 2" xfId="28984" xr:uid="{5573E1C3-A1F0-4F52-AA99-F16E33C3D73C}"/>
    <cellStyle name="Comma 6 2 4 2 2 5 3" xfId="14968" xr:uid="{D4409A59-53F2-4711-BD7F-46AF65DFA7FC}"/>
    <cellStyle name="Comma 6 2 4 2 2 5 3 2" xfId="25480" xr:uid="{72EF1ACB-71BE-4AA6-BFC7-0FE2FC66A307}"/>
    <cellStyle name="Comma 6 2 4 2 2 6" xfId="11464" xr:uid="{70BC8825-58A2-4DE7-B6BE-69F339736EDF}"/>
    <cellStyle name="Comma 6 2 4 2 2 6 2" xfId="21976" xr:uid="{191AC538-2554-4811-91AD-D50CE07EEE12}"/>
    <cellStyle name="Comma 6 2 4 2 3" xfId="1828" xr:uid="{00000000-0005-0000-0000-0000DD050000}"/>
    <cellStyle name="Comma 6 2 4 2 3 2" xfId="5333" xr:uid="{0C6A3388-331C-473A-8B6A-AC0872959B55}"/>
    <cellStyle name="Comma 6 2 4 2 3 2 2" xfId="8836" xr:uid="{76E35BA8-6716-445D-9B3A-8531CD182A34}"/>
    <cellStyle name="Comma 6 2 4 2 3 2 2 2" xfId="19348" xr:uid="{F9085F3B-EA0F-4C07-8324-9BB8786FF4BD}"/>
    <cellStyle name="Comma 6 2 4 2 3 2 2 2 2" xfId="29860" xr:uid="{515192C1-FFAE-41D4-98A0-2CDC9B182D46}"/>
    <cellStyle name="Comma 6 2 4 2 3 2 3" xfId="15844" xr:uid="{A90C1E3C-7F84-4257-80F7-83224B81983F}"/>
    <cellStyle name="Comma 6 2 4 2 3 2 3 2" xfId="26356" xr:uid="{C20794F0-E996-4AC1-85D0-56629A9D6C5E}"/>
    <cellStyle name="Comma 6 2 4 2 3 3" xfId="12340" xr:uid="{15B9C7DD-9425-4479-AB0E-2058205D9601}"/>
    <cellStyle name="Comma 6 2 4 2 3 3 2" xfId="22852" xr:uid="{9498A5F4-8800-4B1A-BA8F-49EE67DFBD80}"/>
    <cellStyle name="Comma 6 2 4 2 4" xfId="4019" xr:uid="{195BC187-C587-4E8D-9CF2-C3283DFF970B}"/>
    <cellStyle name="Comma 6 2 4 2 4 2" xfId="7522" xr:uid="{A95EC982-ABEE-42E9-BECC-05A89E7B3B82}"/>
    <cellStyle name="Comma 6 2 4 2 4 2 2" xfId="18034" xr:uid="{E56C299A-B2E5-40B8-88BE-BAE0B4238FAE}"/>
    <cellStyle name="Comma 6 2 4 2 4 2 2 2" xfId="28546" xr:uid="{E9ABF746-1B01-479C-8F30-4116F56AEB8F}"/>
    <cellStyle name="Comma 6 2 4 2 4 3" xfId="14530" xr:uid="{0BD89355-A517-4F57-AE66-58A11DAD2CC3}"/>
    <cellStyle name="Comma 6 2 4 2 4 3 2" xfId="25042" xr:uid="{7ACAEED8-1068-4154-B1E3-8A9429905A13}"/>
    <cellStyle name="Comma 6 2 4 2 5" xfId="11026" xr:uid="{D1F2BFFF-B59B-4240-81F1-E017C7BD354B}"/>
    <cellStyle name="Comma 6 2 4 2 5 2" xfId="21538" xr:uid="{98810BFC-0C7D-4B7C-A2CB-7A9F5E3B3ACA}"/>
    <cellStyle name="Comma 6 2 4 3" xfId="368" xr:uid="{00000000-0005-0000-0000-0000DE050000}"/>
    <cellStyle name="Comma 6 2 4 3 2" xfId="807" xr:uid="{00000000-0005-0000-0000-0000DF050000}"/>
    <cellStyle name="Comma 6 2 4 3 2 2" xfId="1245" xr:uid="{00000000-0005-0000-0000-0000E0050000}"/>
    <cellStyle name="Comma 6 2 4 3 2 2 2" xfId="2560" xr:uid="{00000000-0005-0000-0000-0000E1050000}"/>
    <cellStyle name="Comma 6 2 4 3 2 2 2 2" xfId="6065" xr:uid="{01E0D2FF-F1A0-4464-A3AB-901A6308D512}"/>
    <cellStyle name="Comma 6 2 4 3 2 2 2 2 2" xfId="9568" xr:uid="{7630D591-927E-458A-BA66-7B3CA2E07EB8}"/>
    <cellStyle name="Comma 6 2 4 3 2 2 2 2 2 2" xfId="20080" xr:uid="{46D58963-2A9D-445B-8436-3E2776E3E7F5}"/>
    <cellStyle name="Comma 6 2 4 3 2 2 2 2 2 2 2" xfId="30592" xr:uid="{69A84B8A-3A58-4BA9-826E-CB8F9534D91F}"/>
    <cellStyle name="Comma 6 2 4 3 2 2 2 2 3" xfId="16576" xr:uid="{8DE349F8-AADC-4F74-B440-414EAFC80813}"/>
    <cellStyle name="Comma 6 2 4 3 2 2 2 2 3 2" xfId="27088" xr:uid="{1980B96B-F1F4-4FBE-B193-AAAECC63A265}"/>
    <cellStyle name="Comma 6 2 4 3 2 2 2 3" xfId="13072" xr:uid="{DC16369D-ACB5-4FB7-9E00-74F76C5153FB}"/>
    <cellStyle name="Comma 6 2 4 3 2 2 2 3 2" xfId="23584" xr:uid="{A8F8B449-7023-44CC-98D2-06CFF0C60399}"/>
    <cellStyle name="Comma 6 2 4 3 2 2 3" xfId="3436" xr:uid="{00000000-0005-0000-0000-0000F5020000}"/>
    <cellStyle name="Comma 6 2 4 3 2 2 3 2" xfId="6940" xr:uid="{2F04F28D-8886-446D-A0EB-CCEFB73A2AFA}"/>
    <cellStyle name="Comma 6 2 4 3 2 2 3 2 2" xfId="10444" xr:uid="{3197A7F1-B450-48BC-8F0B-ECEDEB023D95}"/>
    <cellStyle name="Comma 6 2 4 3 2 2 3 2 2 2" xfId="20956" xr:uid="{1CCE2445-36C3-4A88-AD92-6F6769115984}"/>
    <cellStyle name="Comma 6 2 4 3 2 2 3 2 2 2 2" xfId="31468" xr:uid="{1FE171C4-2C65-49D9-8E74-1EF1880F592E}"/>
    <cellStyle name="Comma 6 2 4 3 2 2 3 2 3" xfId="17452" xr:uid="{D33B724A-4E52-44C4-9392-0B73405081F0}"/>
    <cellStyle name="Comma 6 2 4 3 2 2 3 2 3 2" xfId="27964" xr:uid="{CD598F50-4BB0-4CEC-8144-FB17E37914CB}"/>
    <cellStyle name="Comma 6 2 4 3 2 2 3 3" xfId="13948" xr:uid="{B82456AC-3859-4C21-8BFB-3D9DFAF334F3}"/>
    <cellStyle name="Comma 6 2 4 3 2 2 3 3 2" xfId="24460" xr:uid="{F6B3CE1A-3CF8-4C24-B4C6-8E80A3A1C955}"/>
    <cellStyle name="Comma 6 2 4 3 2 2 4" xfId="4751" xr:uid="{6B6CF865-95FE-47F2-8DB5-3B843289809A}"/>
    <cellStyle name="Comma 6 2 4 3 2 2 4 2" xfId="8254" xr:uid="{6130D184-47D4-4E4D-AE6C-CD73617C5BC5}"/>
    <cellStyle name="Comma 6 2 4 3 2 2 4 2 2" xfId="18766" xr:uid="{8A0B0F3F-EA9F-4B2C-BFFB-7CCA1324C13C}"/>
    <cellStyle name="Comma 6 2 4 3 2 2 4 2 2 2" xfId="29278" xr:uid="{90DB095D-C776-48BC-BED0-F7D584F55CFD}"/>
    <cellStyle name="Comma 6 2 4 3 2 2 4 3" xfId="15262" xr:uid="{5D086AE7-A946-44C3-972E-FC941E5BE87F}"/>
    <cellStyle name="Comma 6 2 4 3 2 2 4 3 2" xfId="25774" xr:uid="{2CF75211-D282-4322-9AE7-D30AEAA7049E}"/>
    <cellStyle name="Comma 6 2 4 3 2 2 5" xfId="11758" xr:uid="{B851541A-9928-449B-A335-F652F2DC2B94}"/>
    <cellStyle name="Comma 6 2 4 3 2 2 5 2" xfId="22270" xr:uid="{DA34FB4A-6826-4807-91BE-4666165B133D}"/>
    <cellStyle name="Comma 6 2 4 3 2 3" xfId="2122" xr:uid="{00000000-0005-0000-0000-0000E2050000}"/>
    <cellStyle name="Comma 6 2 4 3 2 3 2" xfId="5627" xr:uid="{D5C52EBA-BBFC-466D-A739-F014771D7A9B}"/>
    <cellStyle name="Comma 6 2 4 3 2 3 2 2" xfId="9130" xr:uid="{7F526A29-3C0B-4AB5-94A4-EC66735C8145}"/>
    <cellStyle name="Comma 6 2 4 3 2 3 2 2 2" xfId="19642" xr:uid="{92FC68C9-BA0C-4914-A5BE-C00A8F9E288A}"/>
    <cellStyle name="Comma 6 2 4 3 2 3 2 2 2 2" xfId="30154" xr:uid="{669A24D5-8AF4-4C2C-BD0A-29A3F8C4D758}"/>
    <cellStyle name="Comma 6 2 4 3 2 3 2 3" xfId="16138" xr:uid="{7C56E4A9-2D53-4A6A-AEEF-1BDAA392566D}"/>
    <cellStyle name="Comma 6 2 4 3 2 3 2 3 2" xfId="26650" xr:uid="{F8EA0D8A-E3AC-4D4A-B257-7B5AE081B5A7}"/>
    <cellStyle name="Comma 6 2 4 3 2 3 3" xfId="12634" xr:uid="{32973B5E-CDA2-4E57-BB34-BAC385E0C2D7}"/>
    <cellStyle name="Comma 6 2 4 3 2 3 3 2" xfId="23146" xr:uid="{55FCBE0B-AB46-4CC2-A1ED-DCCC67A15A2C}"/>
    <cellStyle name="Comma 6 2 4 3 2 4" xfId="2998" xr:uid="{00000000-0005-0000-0000-0000F4020000}"/>
    <cellStyle name="Comma 6 2 4 3 2 4 2" xfId="6502" xr:uid="{EA302C06-50EF-4D6A-B250-5945D8250AA0}"/>
    <cellStyle name="Comma 6 2 4 3 2 4 2 2" xfId="10006" xr:uid="{CB088F42-AB14-4845-B7AF-1BD8C031103C}"/>
    <cellStyle name="Comma 6 2 4 3 2 4 2 2 2" xfId="20518" xr:uid="{AA97F0E2-9DE5-4D5C-9200-78BCA1BB2F0E}"/>
    <cellStyle name="Comma 6 2 4 3 2 4 2 2 2 2" xfId="31030" xr:uid="{9B7BA13B-CAC6-453B-A149-F69A1135392C}"/>
    <cellStyle name="Comma 6 2 4 3 2 4 2 3" xfId="17014" xr:uid="{9909F9FB-1400-496B-8A2A-34A9106DA6EE}"/>
    <cellStyle name="Comma 6 2 4 3 2 4 2 3 2" xfId="27526" xr:uid="{07A1DE2A-BD32-4380-A13F-9A0A5E1770AE}"/>
    <cellStyle name="Comma 6 2 4 3 2 4 3" xfId="13510" xr:uid="{C80C9E36-8627-49BB-AF26-C36F1F5BEC67}"/>
    <cellStyle name="Comma 6 2 4 3 2 4 3 2" xfId="24022" xr:uid="{C933F395-9382-46B4-B801-057A5FF2561B}"/>
    <cellStyle name="Comma 6 2 4 3 2 5" xfId="4313" xr:uid="{463D94E1-9AA2-4860-ACF2-FE83E5F0D7C6}"/>
    <cellStyle name="Comma 6 2 4 3 2 5 2" xfId="7816" xr:uid="{AB5A3B8E-991F-4634-8BAC-DC959F383905}"/>
    <cellStyle name="Comma 6 2 4 3 2 5 2 2" xfId="18328" xr:uid="{1431E191-7514-4E00-978E-D7D29CDD455C}"/>
    <cellStyle name="Comma 6 2 4 3 2 5 2 2 2" xfId="28840" xr:uid="{9C98A664-7DA0-4BD1-BC0A-0078C41DDBE8}"/>
    <cellStyle name="Comma 6 2 4 3 2 5 3" xfId="14824" xr:uid="{6D13A349-8EB8-4F6B-816E-544B2108FFAC}"/>
    <cellStyle name="Comma 6 2 4 3 2 5 3 2" xfId="25336" xr:uid="{4E106C6C-6E80-4407-9338-28595D1CC1B9}"/>
    <cellStyle name="Comma 6 2 4 3 2 6" xfId="11320" xr:uid="{240D841E-4FF1-4AF4-BB1C-E2C3A4E3979C}"/>
    <cellStyle name="Comma 6 2 4 3 2 6 2" xfId="21832" xr:uid="{F99CA342-DAFB-45EC-8DDB-129689CF3CC1}"/>
    <cellStyle name="Comma 6 2 4 3 3" xfId="1684" xr:uid="{00000000-0005-0000-0000-0000E3050000}"/>
    <cellStyle name="Comma 6 2 4 3 3 2" xfId="5189" xr:uid="{A0EE9D82-6440-4E73-8B20-8FA393A8AFE1}"/>
    <cellStyle name="Comma 6 2 4 3 3 2 2" xfId="8692" xr:uid="{ACBB70B4-F276-446B-B0F3-F953FD90F191}"/>
    <cellStyle name="Comma 6 2 4 3 3 2 2 2" xfId="19204" xr:uid="{59AC55CB-0DBF-4195-B116-C78A95B3D184}"/>
    <cellStyle name="Comma 6 2 4 3 3 2 2 2 2" xfId="29716" xr:uid="{E0C2669A-7677-4BD3-899F-4213FF8E02F6}"/>
    <cellStyle name="Comma 6 2 4 3 3 2 3" xfId="15700" xr:uid="{5409DA12-9143-4E75-982A-A45C39001168}"/>
    <cellStyle name="Comma 6 2 4 3 3 2 3 2" xfId="26212" xr:uid="{E6862EA3-F22E-485B-8443-70AB619A992B}"/>
    <cellStyle name="Comma 6 2 4 3 3 3" xfId="12196" xr:uid="{829B5343-6D4C-4A7A-B9F0-ACFBC20B3B17}"/>
    <cellStyle name="Comma 6 2 4 3 3 3 2" xfId="22708" xr:uid="{27883B62-AEFC-4312-A493-938F37B4DCB0}"/>
    <cellStyle name="Comma 6 2 4 3 4" xfId="3875" xr:uid="{48A91A33-8AFD-4743-A5E9-DDE4BD4667FB}"/>
    <cellStyle name="Comma 6 2 4 3 4 2" xfId="7378" xr:uid="{62ECF187-1F3F-457A-8690-7A9A5943A351}"/>
    <cellStyle name="Comma 6 2 4 3 4 2 2" xfId="17890" xr:uid="{6C9C4416-7663-41A1-BBFB-D3BFCD387EF1}"/>
    <cellStyle name="Comma 6 2 4 3 4 2 2 2" xfId="28402" xr:uid="{D056C029-09F1-4977-81B8-289D4859767C}"/>
    <cellStyle name="Comma 6 2 4 3 4 3" xfId="14386" xr:uid="{18C62962-7818-4562-8C8E-7C2A37483A5A}"/>
    <cellStyle name="Comma 6 2 4 3 4 3 2" xfId="24898" xr:uid="{AD6E35A5-B538-4A32-87D6-84D9085A251A}"/>
    <cellStyle name="Comma 6 2 4 3 5" xfId="10882" xr:uid="{5D0EF302-DD5C-4620-9640-2CB6CFFC1987}"/>
    <cellStyle name="Comma 6 2 4 3 5 2" xfId="21394" xr:uid="{E0BFE1B6-4C3D-4A70-92B4-A6866E440F37}"/>
    <cellStyle name="Comma 6 2 4 4" xfId="663" xr:uid="{00000000-0005-0000-0000-0000E4050000}"/>
    <cellStyle name="Comma 6 2 4 4 2" xfId="1101" xr:uid="{00000000-0005-0000-0000-0000E5050000}"/>
    <cellStyle name="Comma 6 2 4 4 2 2" xfId="2416" xr:uid="{00000000-0005-0000-0000-0000E6050000}"/>
    <cellStyle name="Comma 6 2 4 4 2 2 2" xfId="5921" xr:uid="{C3C6211F-74F5-4044-ADA4-5E2CE50C4E4D}"/>
    <cellStyle name="Comma 6 2 4 4 2 2 2 2" xfId="9424" xr:uid="{FBC658BC-CE6C-4652-A193-32A949426A60}"/>
    <cellStyle name="Comma 6 2 4 4 2 2 2 2 2" xfId="19936" xr:uid="{4BFD6672-3FBB-484F-B14F-91066B52FC78}"/>
    <cellStyle name="Comma 6 2 4 4 2 2 2 2 2 2" xfId="30448" xr:uid="{49B428CA-9147-4F8D-9188-40D726EC6264}"/>
    <cellStyle name="Comma 6 2 4 4 2 2 2 3" xfId="16432" xr:uid="{7526304E-496C-46E5-A437-906E365235A5}"/>
    <cellStyle name="Comma 6 2 4 4 2 2 2 3 2" xfId="26944" xr:uid="{4645FE1E-7043-43A1-911C-3AAEAC8757A9}"/>
    <cellStyle name="Comma 6 2 4 4 2 2 3" xfId="12928" xr:uid="{52D8ED6A-3A64-4C9E-9603-36EFDE05F68E}"/>
    <cellStyle name="Comma 6 2 4 4 2 2 3 2" xfId="23440" xr:uid="{63BA94D4-B9A3-452D-880D-DD3801A7855E}"/>
    <cellStyle name="Comma 6 2 4 4 2 3" xfId="3292" xr:uid="{00000000-0005-0000-0000-0000F7020000}"/>
    <cellStyle name="Comma 6 2 4 4 2 3 2" xfId="6796" xr:uid="{C602B206-CE32-4D9C-B42C-F816F7F50458}"/>
    <cellStyle name="Comma 6 2 4 4 2 3 2 2" xfId="10300" xr:uid="{AD5EE306-CEF0-4CC3-B8C8-634A10B088C8}"/>
    <cellStyle name="Comma 6 2 4 4 2 3 2 2 2" xfId="20812" xr:uid="{1677165B-EC84-492C-ABF7-032E2D6CDA00}"/>
    <cellStyle name="Comma 6 2 4 4 2 3 2 2 2 2" xfId="31324" xr:uid="{0E7B1E2E-57BB-47A9-82DA-A9D365F39245}"/>
    <cellStyle name="Comma 6 2 4 4 2 3 2 3" xfId="17308" xr:uid="{E830DA11-0A2C-47C4-BD74-3E7F802140AB}"/>
    <cellStyle name="Comma 6 2 4 4 2 3 2 3 2" xfId="27820" xr:uid="{0AB1002C-8A06-41C1-8CE4-02CDA400B733}"/>
    <cellStyle name="Comma 6 2 4 4 2 3 3" xfId="13804" xr:uid="{67008958-5488-4720-876A-A96FEB72D095}"/>
    <cellStyle name="Comma 6 2 4 4 2 3 3 2" xfId="24316" xr:uid="{B605AEB9-37DA-4446-AD41-7B8B6C8F1394}"/>
    <cellStyle name="Comma 6 2 4 4 2 4" xfId="4607" xr:uid="{BCFF92E4-6326-4712-A40D-3BD2F01BF1ED}"/>
    <cellStyle name="Comma 6 2 4 4 2 4 2" xfId="8110" xr:uid="{A6641FCD-BE0E-48FA-8B62-EF063538277D}"/>
    <cellStyle name="Comma 6 2 4 4 2 4 2 2" xfId="18622" xr:uid="{430EF0A0-35EE-41CD-95EF-9189839149D3}"/>
    <cellStyle name="Comma 6 2 4 4 2 4 2 2 2" xfId="29134" xr:uid="{098B28B0-4795-4B4E-8642-AB36C5131FAB}"/>
    <cellStyle name="Comma 6 2 4 4 2 4 3" xfId="15118" xr:uid="{4D0C0048-C942-44BA-A2ED-8446C5E200F3}"/>
    <cellStyle name="Comma 6 2 4 4 2 4 3 2" xfId="25630" xr:uid="{CB724B06-83B3-45FB-92CC-67257400420D}"/>
    <cellStyle name="Comma 6 2 4 4 2 5" xfId="11614" xr:uid="{70339FE5-0549-4C64-8E67-EC07C6B7DE2A}"/>
    <cellStyle name="Comma 6 2 4 4 2 5 2" xfId="22126" xr:uid="{6B67EE9D-9C91-463E-9038-B37765502C2D}"/>
    <cellStyle name="Comma 6 2 4 4 3" xfId="1978" xr:uid="{00000000-0005-0000-0000-0000E7050000}"/>
    <cellStyle name="Comma 6 2 4 4 3 2" xfId="5483" xr:uid="{F915CE6A-ABA5-4CEA-8461-7589B7C9E92E}"/>
    <cellStyle name="Comma 6 2 4 4 3 2 2" xfId="8986" xr:uid="{2FAAD0F7-D226-4EF0-9660-7F403DE695EF}"/>
    <cellStyle name="Comma 6 2 4 4 3 2 2 2" xfId="19498" xr:uid="{3499ACE6-2AFF-40F6-AE25-2B2FA9ADBFA9}"/>
    <cellStyle name="Comma 6 2 4 4 3 2 2 2 2" xfId="30010" xr:uid="{1532C381-1720-4C5E-B8CE-3DCCE3885367}"/>
    <cellStyle name="Comma 6 2 4 4 3 2 3" xfId="15994" xr:uid="{688F27D3-5594-4E04-8379-C1DB94C15948}"/>
    <cellStyle name="Comma 6 2 4 4 3 2 3 2" xfId="26506" xr:uid="{AA46BC08-1352-4AEB-AFBE-67D2644D2ED3}"/>
    <cellStyle name="Comma 6 2 4 4 3 3" xfId="12490" xr:uid="{06C495B8-F681-4CDA-8496-D7434B187F7D}"/>
    <cellStyle name="Comma 6 2 4 4 3 3 2" xfId="23002" xr:uid="{65207E9E-FB47-478B-AD8F-1D3334B29DA1}"/>
    <cellStyle name="Comma 6 2 4 4 4" xfId="2854" xr:uid="{00000000-0005-0000-0000-0000F6020000}"/>
    <cellStyle name="Comma 6 2 4 4 4 2" xfId="6358" xr:uid="{BD45F726-2B2F-4675-B977-413FE4DDB2B5}"/>
    <cellStyle name="Comma 6 2 4 4 4 2 2" xfId="9862" xr:uid="{465984C4-2027-4907-8A9C-65F038D7DB8F}"/>
    <cellStyle name="Comma 6 2 4 4 4 2 2 2" xfId="20374" xr:uid="{B2F3574C-E5B9-4A64-8612-32892FB1F2E4}"/>
    <cellStyle name="Comma 6 2 4 4 4 2 2 2 2" xfId="30886" xr:uid="{6C8B0119-4980-43E1-AB15-803DCC421E0A}"/>
    <cellStyle name="Comma 6 2 4 4 4 2 3" xfId="16870" xr:uid="{A720B85F-1896-4FA1-9DEA-CF1B337EDEF4}"/>
    <cellStyle name="Comma 6 2 4 4 4 2 3 2" xfId="27382" xr:uid="{F2914C6E-11DC-4DA9-AA16-A71A59FF690E}"/>
    <cellStyle name="Comma 6 2 4 4 4 3" xfId="13366" xr:uid="{C3AFB74F-2925-4914-9528-B7B9B0D47EC6}"/>
    <cellStyle name="Comma 6 2 4 4 4 3 2" xfId="23878" xr:uid="{065E78E7-C3B7-4E81-968B-D370C12B5A42}"/>
    <cellStyle name="Comma 6 2 4 4 5" xfId="4169" xr:uid="{DD4E3070-AA11-4982-B69C-A25CFD439C01}"/>
    <cellStyle name="Comma 6 2 4 4 5 2" xfId="7672" xr:uid="{0B657B3F-3690-4F3C-913E-AAFB44F9B16C}"/>
    <cellStyle name="Comma 6 2 4 4 5 2 2" xfId="18184" xr:uid="{5FFB426C-A432-42F5-AC30-46A9F1316B7B}"/>
    <cellStyle name="Comma 6 2 4 4 5 2 2 2" xfId="28696" xr:uid="{2E6EAFA7-5D8D-4DF1-8F37-73F1B2C5C583}"/>
    <cellStyle name="Comma 6 2 4 4 5 3" xfId="14680" xr:uid="{A2EEA332-4B25-4804-BFD0-73D2D8F4AA14}"/>
    <cellStyle name="Comma 6 2 4 4 5 3 2" xfId="25192" xr:uid="{7089E7F2-8A13-4B32-8257-D3F8A50CC383}"/>
    <cellStyle name="Comma 6 2 4 4 6" xfId="11176" xr:uid="{AC6C1D35-3B02-435F-8BB7-08226A86D747}"/>
    <cellStyle name="Comma 6 2 4 4 6 2" xfId="21688" xr:uid="{C5389013-9D03-451D-9B78-DC037A87C65E}"/>
    <cellStyle name="Comma 6 2 4 5" xfId="1540" xr:uid="{00000000-0005-0000-0000-0000E8050000}"/>
    <cellStyle name="Comma 6 2 4 5 2" xfId="5045" xr:uid="{3954C2C4-3A6E-4839-B7DB-F6939E2BE5E7}"/>
    <cellStyle name="Comma 6 2 4 5 2 2" xfId="8548" xr:uid="{E9A83896-DEC1-4FAB-8649-E665C58A751E}"/>
    <cellStyle name="Comma 6 2 4 5 2 2 2" xfId="19060" xr:uid="{CE7732FE-9BD8-493C-9DA8-097A9242E51B}"/>
    <cellStyle name="Comma 6 2 4 5 2 2 2 2" xfId="29572" xr:uid="{C0999D5D-7354-4FCF-B05F-43A709A916BE}"/>
    <cellStyle name="Comma 6 2 4 5 2 3" xfId="15556" xr:uid="{262C592C-544F-4166-A976-252FFF32AFF6}"/>
    <cellStyle name="Comma 6 2 4 5 2 3 2" xfId="26068" xr:uid="{5305844E-02F6-4B2F-9625-94482D6667E4}"/>
    <cellStyle name="Comma 6 2 4 5 3" xfId="12052" xr:uid="{85CB9B64-B616-4BF7-BACE-9FE3B00BACE9}"/>
    <cellStyle name="Comma 6 2 4 5 3 2" xfId="22564" xr:uid="{C49E8E82-FB66-4A21-9038-B32D624EFA98}"/>
    <cellStyle name="Comma 6 2 4 6" xfId="3731" xr:uid="{44466CFE-FF13-4A05-8D34-0023947AB3E0}"/>
    <cellStyle name="Comma 6 2 4 6 2" xfId="7234" xr:uid="{B5BBB83B-E73D-4B52-852A-8AF96C0F6EED}"/>
    <cellStyle name="Comma 6 2 4 6 2 2" xfId="17746" xr:uid="{12325428-BC51-4AA8-BA7D-C0223063A091}"/>
    <cellStyle name="Comma 6 2 4 6 2 2 2" xfId="28258" xr:uid="{4BB5146A-7FFD-493D-BC8D-15A1C521BE9B}"/>
    <cellStyle name="Comma 6 2 4 6 3" xfId="14242" xr:uid="{60C88C9C-91A1-4414-8C3D-34363FD75E34}"/>
    <cellStyle name="Comma 6 2 4 6 3 2" xfId="24754" xr:uid="{D7ABF6B7-E142-4CEE-85AE-DF828E8EE59D}"/>
    <cellStyle name="Comma 6 2 4 7" xfId="10738" xr:uid="{8B65F4AB-BD96-4D3C-9195-B713B1A059F5}"/>
    <cellStyle name="Comma 6 2 4 7 2" xfId="21250" xr:uid="{7C9ED20A-9483-442B-9738-DD49348C082E}"/>
    <cellStyle name="Comma 6 2 5" xfId="440" xr:uid="{00000000-0005-0000-0000-0000E9050000}"/>
    <cellStyle name="Comma 6 2 5 2" xfId="879" xr:uid="{00000000-0005-0000-0000-0000EA050000}"/>
    <cellStyle name="Comma 6 2 5 2 2" xfId="1317" xr:uid="{00000000-0005-0000-0000-0000EB050000}"/>
    <cellStyle name="Comma 6 2 5 2 2 2" xfId="2632" xr:uid="{00000000-0005-0000-0000-0000EC050000}"/>
    <cellStyle name="Comma 6 2 5 2 2 2 2" xfId="6137" xr:uid="{0B8C9CCA-0169-4DD3-9310-E1E959AC2EF6}"/>
    <cellStyle name="Comma 6 2 5 2 2 2 2 2" xfId="9640" xr:uid="{2C068843-00F7-475A-8F38-42034DD18CEF}"/>
    <cellStyle name="Comma 6 2 5 2 2 2 2 2 2" xfId="20152" xr:uid="{B3629003-5A31-48F7-ACE8-54635DF9BDAD}"/>
    <cellStyle name="Comma 6 2 5 2 2 2 2 2 2 2" xfId="30664" xr:uid="{CC9F7480-58D2-4DBB-B04F-3CF1E45086A8}"/>
    <cellStyle name="Comma 6 2 5 2 2 2 2 3" xfId="16648" xr:uid="{444CDA69-14F4-49CC-96C0-8ADA49B9F5AA}"/>
    <cellStyle name="Comma 6 2 5 2 2 2 2 3 2" xfId="27160" xr:uid="{67F8BAEC-1EF5-42C4-B280-77D59FB06C6F}"/>
    <cellStyle name="Comma 6 2 5 2 2 2 3" xfId="13144" xr:uid="{DBD28EA0-E4F8-4E7D-B477-6B91528C694E}"/>
    <cellStyle name="Comma 6 2 5 2 2 2 3 2" xfId="23656" xr:uid="{26D92109-375C-44E1-924F-78B7E8818430}"/>
    <cellStyle name="Comma 6 2 5 2 2 3" xfId="3508" xr:uid="{00000000-0005-0000-0000-0000FA020000}"/>
    <cellStyle name="Comma 6 2 5 2 2 3 2" xfId="7012" xr:uid="{77509D27-6E45-4A18-A15E-3B59211AB1BB}"/>
    <cellStyle name="Comma 6 2 5 2 2 3 2 2" xfId="10516" xr:uid="{A1F13A40-F1D7-4180-837A-3865F5D4D7C7}"/>
    <cellStyle name="Comma 6 2 5 2 2 3 2 2 2" xfId="21028" xr:uid="{0D273F57-C359-4BD3-9C81-D1E9C38D55C3}"/>
    <cellStyle name="Comma 6 2 5 2 2 3 2 2 2 2" xfId="31540" xr:uid="{188D20BE-61F1-4AF4-9585-F5A19B994B8B}"/>
    <cellStyle name="Comma 6 2 5 2 2 3 2 3" xfId="17524" xr:uid="{7587844D-0F6E-490C-8949-894BE1ACCEC3}"/>
    <cellStyle name="Comma 6 2 5 2 2 3 2 3 2" xfId="28036" xr:uid="{CA482C85-7201-4BF6-82B7-E740B8695B96}"/>
    <cellStyle name="Comma 6 2 5 2 2 3 3" xfId="14020" xr:uid="{2B32862D-2068-47C7-9776-D4A05435789D}"/>
    <cellStyle name="Comma 6 2 5 2 2 3 3 2" xfId="24532" xr:uid="{5FDABD84-216E-4475-9333-26FECDE49DEB}"/>
    <cellStyle name="Comma 6 2 5 2 2 4" xfId="4823" xr:uid="{0D7CD739-3536-43CA-A920-D001707C1ACC}"/>
    <cellStyle name="Comma 6 2 5 2 2 4 2" xfId="8326" xr:uid="{E52A7F3D-4946-4A07-8E4D-4B3A35130397}"/>
    <cellStyle name="Comma 6 2 5 2 2 4 2 2" xfId="18838" xr:uid="{B494936E-7255-4748-85C8-A219152154F1}"/>
    <cellStyle name="Comma 6 2 5 2 2 4 2 2 2" xfId="29350" xr:uid="{4006130E-58A8-400C-8C27-86967266FE06}"/>
    <cellStyle name="Comma 6 2 5 2 2 4 3" xfId="15334" xr:uid="{5A71EE4D-D230-4EF4-8F9B-FEB8A7A4BBF6}"/>
    <cellStyle name="Comma 6 2 5 2 2 4 3 2" xfId="25846" xr:uid="{27F8E971-6D11-4108-804F-71E0CB633CA7}"/>
    <cellStyle name="Comma 6 2 5 2 2 5" xfId="11830" xr:uid="{0D5D9339-1057-45E5-A477-703C55AFFB1A}"/>
    <cellStyle name="Comma 6 2 5 2 2 5 2" xfId="22342" xr:uid="{FA1979C7-B4AE-4125-9E8B-089B530DE084}"/>
    <cellStyle name="Comma 6 2 5 2 3" xfId="2194" xr:uid="{00000000-0005-0000-0000-0000ED050000}"/>
    <cellStyle name="Comma 6 2 5 2 3 2" xfId="5699" xr:uid="{2261FAFF-AFC1-48C2-AA5E-B041F5B35CD5}"/>
    <cellStyle name="Comma 6 2 5 2 3 2 2" xfId="9202" xr:uid="{48DA457F-46AC-4FDD-B3C0-8B819B440F7D}"/>
    <cellStyle name="Comma 6 2 5 2 3 2 2 2" xfId="19714" xr:uid="{7FC64A68-DB23-418C-BE38-790566712811}"/>
    <cellStyle name="Comma 6 2 5 2 3 2 2 2 2" xfId="30226" xr:uid="{A0F64147-12C4-4545-B342-FBB6B834B295}"/>
    <cellStyle name="Comma 6 2 5 2 3 2 3" xfId="16210" xr:uid="{D43A2C6E-841A-4B12-8865-3E2A011F29DE}"/>
    <cellStyle name="Comma 6 2 5 2 3 2 3 2" xfId="26722" xr:uid="{E5773E7A-D0FD-40BA-AB88-835FF189D7AB}"/>
    <cellStyle name="Comma 6 2 5 2 3 3" xfId="12706" xr:uid="{EB30903B-C510-4C86-875D-5159EF18D4B2}"/>
    <cellStyle name="Comma 6 2 5 2 3 3 2" xfId="23218" xr:uid="{4056A9C2-E276-42E9-B28A-4F3793731670}"/>
    <cellStyle name="Comma 6 2 5 2 4" xfId="3070" xr:uid="{00000000-0005-0000-0000-0000F9020000}"/>
    <cellStyle name="Comma 6 2 5 2 4 2" xfId="6574" xr:uid="{85DBC088-B8FD-4E80-8787-0E4F457F5A7F}"/>
    <cellStyle name="Comma 6 2 5 2 4 2 2" xfId="10078" xr:uid="{148AD347-49C5-4229-8F86-E404F03E204D}"/>
    <cellStyle name="Comma 6 2 5 2 4 2 2 2" xfId="20590" xr:uid="{B3D090E4-2A7D-416A-9E11-2A46E339E76C}"/>
    <cellStyle name="Comma 6 2 5 2 4 2 2 2 2" xfId="31102" xr:uid="{0AAF629E-0D07-40B9-A4E8-771710870B97}"/>
    <cellStyle name="Comma 6 2 5 2 4 2 3" xfId="17086" xr:uid="{DC281AAF-058A-4CAC-8F33-DA027114F832}"/>
    <cellStyle name="Comma 6 2 5 2 4 2 3 2" xfId="27598" xr:uid="{28476DA9-C1CC-4325-B51B-64A7DB88D72F}"/>
    <cellStyle name="Comma 6 2 5 2 4 3" xfId="13582" xr:uid="{F086B9EC-717E-4138-8BA5-55F2C302FBC7}"/>
    <cellStyle name="Comma 6 2 5 2 4 3 2" xfId="24094" xr:uid="{70BC6B5D-16F9-4827-B847-43F7277BAEF3}"/>
    <cellStyle name="Comma 6 2 5 2 5" xfId="4385" xr:uid="{01726411-54EB-44AE-9ED0-35AD23461C71}"/>
    <cellStyle name="Comma 6 2 5 2 5 2" xfId="7888" xr:uid="{4290EFB1-DA9C-4715-80C4-390B2C46D743}"/>
    <cellStyle name="Comma 6 2 5 2 5 2 2" xfId="18400" xr:uid="{6EC04C8A-D925-4BEF-B555-885C8FF197BA}"/>
    <cellStyle name="Comma 6 2 5 2 5 2 2 2" xfId="28912" xr:uid="{89E8E54B-802A-4C9D-AC60-22A3B65A4691}"/>
    <cellStyle name="Comma 6 2 5 2 5 3" xfId="14896" xr:uid="{5208A340-626D-4BAC-9F88-8FA0CFF0B4F7}"/>
    <cellStyle name="Comma 6 2 5 2 5 3 2" xfId="25408" xr:uid="{908F025A-4BE4-40B5-B294-CF893BBC53C8}"/>
    <cellStyle name="Comma 6 2 5 2 6" xfId="11392" xr:uid="{D4E8A734-2A6D-4714-A022-19E9DF04C151}"/>
    <cellStyle name="Comma 6 2 5 2 6 2" xfId="21904" xr:uid="{F8F8531C-F3BE-4AB9-B107-92E53E22648B}"/>
    <cellStyle name="Comma 6 2 5 3" xfId="1756" xr:uid="{00000000-0005-0000-0000-0000EE050000}"/>
    <cellStyle name="Comma 6 2 5 3 2" xfId="5261" xr:uid="{1846396D-00A3-455C-A600-E3E8931E1996}"/>
    <cellStyle name="Comma 6 2 5 3 2 2" xfId="8764" xr:uid="{904856A3-E44B-492A-8A84-85F4F00E6FBA}"/>
    <cellStyle name="Comma 6 2 5 3 2 2 2" xfId="19276" xr:uid="{F30F3977-F5FD-4629-9A80-5713A181CA52}"/>
    <cellStyle name="Comma 6 2 5 3 2 2 2 2" xfId="29788" xr:uid="{7A6967A4-4FCC-4951-AFFB-97E6A5F32928}"/>
    <cellStyle name="Comma 6 2 5 3 2 3" xfId="15772" xr:uid="{BEC7057F-466B-4FD8-A90B-ABD51028CBE8}"/>
    <cellStyle name="Comma 6 2 5 3 2 3 2" xfId="26284" xr:uid="{A3793A0E-0D2F-4B5D-86F9-FDBDCDBB0EAB}"/>
    <cellStyle name="Comma 6 2 5 3 3" xfId="12268" xr:uid="{FBC4CBB9-45F9-480A-8EDE-F937A1BC536A}"/>
    <cellStyle name="Comma 6 2 5 3 3 2" xfId="22780" xr:uid="{9337DBDA-7761-4FBD-A451-93273F7C675C}"/>
    <cellStyle name="Comma 6 2 5 4" xfId="3947" xr:uid="{3CCB1E6F-4054-491D-96F3-707595158931}"/>
    <cellStyle name="Comma 6 2 5 4 2" xfId="7450" xr:uid="{8EF14015-F7ED-4D3E-A63E-DAF7A7404302}"/>
    <cellStyle name="Comma 6 2 5 4 2 2" xfId="17962" xr:uid="{3B2C03FB-2BE3-46D4-8031-1FFF031FD01E}"/>
    <cellStyle name="Comma 6 2 5 4 2 2 2" xfId="28474" xr:uid="{F0CDE8B6-B1F8-4199-A4BA-9894DDC99D64}"/>
    <cellStyle name="Comma 6 2 5 4 3" xfId="14458" xr:uid="{00E05C93-9F93-4F86-8AC3-84D09A2F5391}"/>
    <cellStyle name="Comma 6 2 5 4 3 2" xfId="24970" xr:uid="{DEEEDE5F-5185-4126-BA46-3F1E7FDDEF3F}"/>
    <cellStyle name="Comma 6 2 5 5" xfId="10954" xr:uid="{9962E504-5903-47BD-9EDF-F38BC539B81D}"/>
    <cellStyle name="Comma 6 2 5 5 2" xfId="21466" xr:uid="{A8CF2E1F-0077-4A17-AD57-6779E5F7DEEC}"/>
    <cellStyle name="Comma 6 2 6" xfId="296" xr:uid="{00000000-0005-0000-0000-0000EF050000}"/>
    <cellStyle name="Comma 6 2 6 2" xfId="735" xr:uid="{00000000-0005-0000-0000-0000F0050000}"/>
    <cellStyle name="Comma 6 2 6 2 2" xfId="1173" xr:uid="{00000000-0005-0000-0000-0000F1050000}"/>
    <cellStyle name="Comma 6 2 6 2 2 2" xfId="2488" xr:uid="{00000000-0005-0000-0000-0000F2050000}"/>
    <cellStyle name="Comma 6 2 6 2 2 2 2" xfId="5993" xr:uid="{D0121B75-B462-4FB5-87EF-1EFADFD354EB}"/>
    <cellStyle name="Comma 6 2 6 2 2 2 2 2" xfId="9496" xr:uid="{8BC8D900-7019-46DA-A003-05DCB4BB3A5B}"/>
    <cellStyle name="Comma 6 2 6 2 2 2 2 2 2" xfId="20008" xr:uid="{A220241C-943C-4879-8E73-9D65DE4D5110}"/>
    <cellStyle name="Comma 6 2 6 2 2 2 2 2 2 2" xfId="30520" xr:uid="{ECD2B4F6-B40B-4784-8F65-29F223971B69}"/>
    <cellStyle name="Comma 6 2 6 2 2 2 2 3" xfId="16504" xr:uid="{0F2B316A-D085-4B6C-887A-5A07FD8667E4}"/>
    <cellStyle name="Comma 6 2 6 2 2 2 2 3 2" xfId="27016" xr:uid="{C8056FE9-F049-4339-8090-829281BF3CEF}"/>
    <cellStyle name="Comma 6 2 6 2 2 2 3" xfId="13000" xr:uid="{2F14BD62-D10C-45FE-8D72-B743BE69619B}"/>
    <cellStyle name="Comma 6 2 6 2 2 2 3 2" xfId="23512" xr:uid="{22392945-2CB3-48C3-A766-7A7CC27D25E1}"/>
    <cellStyle name="Comma 6 2 6 2 2 3" xfId="3364" xr:uid="{00000000-0005-0000-0000-0000FD020000}"/>
    <cellStyle name="Comma 6 2 6 2 2 3 2" xfId="6868" xr:uid="{DCA36D66-26DF-4C1D-A6D6-1B235F74BE3F}"/>
    <cellStyle name="Comma 6 2 6 2 2 3 2 2" xfId="10372" xr:uid="{3C9E2164-2871-4B7C-BD69-8F7973DE0D05}"/>
    <cellStyle name="Comma 6 2 6 2 2 3 2 2 2" xfId="20884" xr:uid="{23136968-838B-4A65-AC43-AA97E9764E7D}"/>
    <cellStyle name="Comma 6 2 6 2 2 3 2 2 2 2" xfId="31396" xr:uid="{16D7BAC3-E69A-4D2F-8095-EEAD3D23C7E1}"/>
    <cellStyle name="Comma 6 2 6 2 2 3 2 3" xfId="17380" xr:uid="{8CAD8168-8D04-4000-BAB4-839E0E4D8F90}"/>
    <cellStyle name="Comma 6 2 6 2 2 3 2 3 2" xfId="27892" xr:uid="{03F27944-868B-4985-BC1C-C02FD275C34E}"/>
    <cellStyle name="Comma 6 2 6 2 2 3 3" xfId="13876" xr:uid="{A1334430-DFE5-457C-93DF-95FE43BB743F}"/>
    <cellStyle name="Comma 6 2 6 2 2 3 3 2" xfId="24388" xr:uid="{FA840CDB-B451-483E-8DA5-F4A04F033282}"/>
    <cellStyle name="Comma 6 2 6 2 2 4" xfId="4679" xr:uid="{58E43666-8331-4848-AD23-4ED95B0944CB}"/>
    <cellStyle name="Comma 6 2 6 2 2 4 2" xfId="8182" xr:uid="{277310EC-AFAD-4D22-A3BF-47231AB75914}"/>
    <cellStyle name="Comma 6 2 6 2 2 4 2 2" xfId="18694" xr:uid="{2C230B97-9740-4924-B571-66388A4A4DC4}"/>
    <cellStyle name="Comma 6 2 6 2 2 4 2 2 2" xfId="29206" xr:uid="{9A3456C2-C0B6-406F-B1E4-624520E2CEAB}"/>
    <cellStyle name="Comma 6 2 6 2 2 4 3" xfId="15190" xr:uid="{BA335D2C-D1D6-467B-9395-34909F42B8AD}"/>
    <cellStyle name="Comma 6 2 6 2 2 4 3 2" xfId="25702" xr:uid="{30C448BF-A4AF-4066-BEA7-61D2BBF50C3B}"/>
    <cellStyle name="Comma 6 2 6 2 2 5" xfId="11686" xr:uid="{29CCCBB8-E0BA-4249-8755-9B89023C962C}"/>
    <cellStyle name="Comma 6 2 6 2 2 5 2" xfId="22198" xr:uid="{491C9C96-7509-491F-BCFD-10941A765887}"/>
    <cellStyle name="Comma 6 2 6 2 3" xfId="2050" xr:uid="{00000000-0005-0000-0000-0000F3050000}"/>
    <cellStyle name="Comma 6 2 6 2 3 2" xfId="5555" xr:uid="{A9D0BF70-6146-4BBF-B8A6-5C560709BC73}"/>
    <cellStyle name="Comma 6 2 6 2 3 2 2" xfId="9058" xr:uid="{5920DE8A-A8FE-4A4E-80B5-94E1546F9319}"/>
    <cellStyle name="Comma 6 2 6 2 3 2 2 2" xfId="19570" xr:uid="{C5666A76-8FE3-4A93-978D-9B16837BA04C}"/>
    <cellStyle name="Comma 6 2 6 2 3 2 2 2 2" xfId="30082" xr:uid="{EA5F11C2-A630-4EC7-9222-5EACAD4E0557}"/>
    <cellStyle name="Comma 6 2 6 2 3 2 3" xfId="16066" xr:uid="{4570BB17-08FB-4BD3-A9C9-0C33F820690F}"/>
    <cellStyle name="Comma 6 2 6 2 3 2 3 2" xfId="26578" xr:uid="{8E0F6970-DE46-4A95-959E-184A51BF5115}"/>
    <cellStyle name="Comma 6 2 6 2 3 3" xfId="12562" xr:uid="{A9DCAEC3-1EC5-4A02-8DA5-372494A41CDC}"/>
    <cellStyle name="Comma 6 2 6 2 3 3 2" xfId="23074" xr:uid="{1565084D-DE8D-4EF7-97C8-084FAF25836E}"/>
    <cellStyle name="Comma 6 2 6 2 4" xfId="2926" xr:uid="{00000000-0005-0000-0000-0000FC020000}"/>
    <cellStyle name="Comma 6 2 6 2 4 2" xfId="6430" xr:uid="{F9F4C7D0-CC9E-4C85-9E12-D104B030B071}"/>
    <cellStyle name="Comma 6 2 6 2 4 2 2" xfId="9934" xr:uid="{203287D9-30A6-4A67-AC64-D56683FBD433}"/>
    <cellStyle name="Comma 6 2 6 2 4 2 2 2" xfId="20446" xr:uid="{9A0B8792-016F-47E3-8FB9-0AF274EE15C2}"/>
    <cellStyle name="Comma 6 2 6 2 4 2 2 2 2" xfId="30958" xr:uid="{A5CC57D6-7080-44A4-BBC3-FD48E733480E}"/>
    <cellStyle name="Comma 6 2 6 2 4 2 3" xfId="16942" xr:uid="{98DD80EB-4FC4-4851-BDD7-F6D31620378C}"/>
    <cellStyle name="Comma 6 2 6 2 4 2 3 2" xfId="27454" xr:uid="{FE091075-21B2-4525-87EC-A47D1E341DA9}"/>
    <cellStyle name="Comma 6 2 6 2 4 3" xfId="13438" xr:uid="{21C216E3-E371-4815-A4A9-C32989DAD449}"/>
    <cellStyle name="Comma 6 2 6 2 4 3 2" xfId="23950" xr:uid="{6E0FDB7B-296F-48B0-9386-ABCE70F81694}"/>
    <cellStyle name="Comma 6 2 6 2 5" xfId="4241" xr:uid="{6418D2F2-ECA2-4DE4-97E7-FCF240DA590B}"/>
    <cellStyle name="Comma 6 2 6 2 5 2" xfId="7744" xr:uid="{66463D99-21FA-49AD-B7D5-08D04A79B5CE}"/>
    <cellStyle name="Comma 6 2 6 2 5 2 2" xfId="18256" xr:uid="{B0D055D4-9792-4230-87C6-B1C96BF6BF97}"/>
    <cellStyle name="Comma 6 2 6 2 5 2 2 2" xfId="28768" xr:uid="{D0A1670C-F61E-4E8A-85D1-7A328402153C}"/>
    <cellStyle name="Comma 6 2 6 2 5 3" xfId="14752" xr:uid="{EF62C860-00F4-4B96-A1F3-E734BF2AC569}"/>
    <cellStyle name="Comma 6 2 6 2 5 3 2" xfId="25264" xr:uid="{D5383480-8E74-4CA9-AFF6-7480BD4F2736}"/>
    <cellStyle name="Comma 6 2 6 2 6" xfId="11248" xr:uid="{2E2617E9-C4EB-4D27-A33F-1F01F4F7E7E8}"/>
    <cellStyle name="Comma 6 2 6 2 6 2" xfId="21760" xr:uid="{0BE484A0-1937-4ED7-A96A-1B297CDDF9D1}"/>
    <cellStyle name="Comma 6 2 6 3" xfId="1612" xr:uid="{00000000-0005-0000-0000-0000F4050000}"/>
    <cellStyle name="Comma 6 2 6 3 2" xfId="5117" xr:uid="{AB9BB982-793C-4652-92DD-90F427780DAB}"/>
    <cellStyle name="Comma 6 2 6 3 2 2" xfId="8620" xr:uid="{043761BD-8695-46DD-92EE-D2A0B5F5716A}"/>
    <cellStyle name="Comma 6 2 6 3 2 2 2" xfId="19132" xr:uid="{E5621E69-D1ED-4A21-8BEA-8AFFCC0C1126}"/>
    <cellStyle name="Comma 6 2 6 3 2 2 2 2" xfId="29644" xr:uid="{CD417A95-0EB4-4E58-9384-E7214223F3F9}"/>
    <cellStyle name="Comma 6 2 6 3 2 3" xfId="15628" xr:uid="{DB0E4BBE-AF74-4593-A918-4646B3871F2B}"/>
    <cellStyle name="Comma 6 2 6 3 2 3 2" xfId="26140" xr:uid="{50ED1669-A855-48AC-A4D4-FD8424F2F495}"/>
    <cellStyle name="Comma 6 2 6 3 3" xfId="12124" xr:uid="{1AFF282E-F771-4624-A937-518BCFD7480B}"/>
    <cellStyle name="Comma 6 2 6 3 3 2" xfId="22636" xr:uid="{9AD06D5C-0B55-4CF7-A4FF-5244852B542E}"/>
    <cellStyle name="Comma 6 2 6 4" xfId="3803" xr:uid="{3BD300EA-24A3-4C85-9AE2-318FC8CDB679}"/>
    <cellStyle name="Comma 6 2 6 4 2" xfId="7306" xr:uid="{BC2B2ABE-9EF1-4D1D-81B3-7A45C6BE1CBE}"/>
    <cellStyle name="Comma 6 2 6 4 2 2" xfId="17818" xr:uid="{F5F704F0-E37C-4574-8AAA-F5D3161A01D4}"/>
    <cellStyle name="Comma 6 2 6 4 2 2 2" xfId="28330" xr:uid="{66D12440-7FC6-46F9-96B6-8EB29771474D}"/>
    <cellStyle name="Comma 6 2 6 4 3" xfId="14314" xr:uid="{68D417E9-EC31-40AF-AFE8-1658DEE36298}"/>
    <cellStyle name="Comma 6 2 6 4 3 2" xfId="24826" xr:uid="{5E70933A-A5E4-4E24-8B09-8806B258B13B}"/>
    <cellStyle name="Comma 6 2 6 5" xfId="10810" xr:uid="{3B96CF9E-F1A1-4FE1-85A8-3A8FB65B97ED}"/>
    <cellStyle name="Comma 6 2 6 5 2" xfId="21322" xr:uid="{ACB3C7BC-2F93-4E9B-9AEE-41E72BB6C378}"/>
    <cellStyle name="Comma 6 2 7" xfId="591" xr:uid="{00000000-0005-0000-0000-0000F5050000}"/>
    <cellStyle name="Comma 6 2 7 2" xfId="1029" xr:uid="{00000000-0005-0000-0000-0000F6050000}"/>
    <cellStyle name="Comma 6 2 7 2 2" xfId="2344" xr:uid="{00000000-0005-0000-0000-0000F7050000}"/>
    <cellStyle name="Comma 6 2 7 2 2 2" xfId="5849" xr:uid="{7E1677C2-38BC-4100-9FF8-B6668AA2C4C9}"/>
    <cellStyle name="Comma 6 2 7 2 2 2 2" xfId="9352" xr:uid="{36F75768-A6BE-49DF-BD65-67E5C4AC965A}"/>
    <cellStyle name="Comma 6 2 7 2 2 2 2 2" xfId="19864" xr:uid="{A30BFBCB-3C91-47B8-BDEA-A6CE81926B6B}"/>
    <cellStyle name="Comma 6 2 7 2 2 2 2 2 2" xfId="30376" xr:uid="{74D6F8AD-06C9-4021-B0CC-6946AD9421EC}"/>
    <cellStyle name="Comma 6 2 7 2 2 2 3" xfId="16360" xr:uid="{D05566FA-AEA8-4236-A5D5-C607F5A4C402}"/>
    <cellStyle name="Comma 6 2 7 2 2 2 3 2" xfId="26872" xr:uid="{0F9295BB-0EA7-4178-913C-846E1969CE34}"/>
    <cellStyle name="Comma 6 2 7 2 2 3" xfId="12856" xr:uid="{5A040E2D-7DA5-4A2A-8F73-6E290E81844F}"/>
    <cellStyle name="Comma 6 2 7 2 2 3 2" xfId="23368" xr:uid="{F60A89F3-346A-4935-AD38-2B1C2B22DD27}"/>
    <cellStyle name="Comma 6 2 7 2 3" xfId="3220" xr:uid="{00000000-0005-0000-0000-0000FF020000}"/>
    <cellStyle name="Comma 6 2 7 2 3 2" xfId="6724" xr:uid="{3C8E7643-6F2D-4CCF-8C48-A9133DE144E2}"/>
    <cellStyle name="Comma 6 2 7 2 3 2 2" xfId="10228" xr:uid="{3A6D48AA-6501-4857-ADDD-DBDBF5FFA57C}"/>
    <cellStyle name="Comma 6 2 7 2 3 2 2 2" xfId="20740" xr:uid="{74CF6AAD-BBEA-4ADF-B46D-F221F5F91493}"/>
    <cellStyle name="Comma 6 2 7 2 3 2 2 2 2" xfId="31252" xr:uid="{72CA15CE-1182-425D-95B5-C8CCC827AEBA}"/>
    <cellStyle name="Comma 6 2 7 2 3 2 3" xfId="17236" xr:uid="{6F7DB9FF-47E1-4DF4-9F7F-3E74425C498B}"/>
    <cellStyle name="Comma 6 2 7 2 3 2 3 2" xfId="27748" xr:uid="{7E8EA6FA-55ED-4C03-A2BF-6D6E007A68BB}"/>
    <cellStyle name="Comma 6 2 7 2 3 3" xfId="13732" xr:uid="{3A530863-CE9F-4B55-B538-7037E4E1C943}"/>
    <cellStyle name="Comma 6 2 7 2 3 3 2" xfId="24244" xr:uid="{4388AE8F-3F00-4061-A22C-9322EA18245A}"/>
    <cellStyle name="Comma 6 2 7 2 4" xfId="4535" xr:uid="{A5A045BE-7396-48CE-B707-2667F2A3B31F}"/>
    <cellStyle name="Comma 6 2 7 2 4 2" xfId="8038" xr:uid="{D347388B-1C86-42CF-9143-E5B48044DF57}"/>
    <cellStyle name="Comma 6 2 7 2 4 2 2" xfId="18550" xr:uid="{417D665D-D721-4AFE-8ED1-A13D154FDD21}"/>
    <cellStyle name="Comma 6 2 7 2 4 2 2 2" xfId="29062" xr:uid="{490B6A33-9610-43CD-96D7-178F90DEFF62}"/>
    <cellStyle name="Comma 6 2 7 2 4 3" xfId="15046" xr:uid="{7ED8C160-D331-4C02-AFC2-D0DCB70DEC1C}"/>
    <cellStyle name="Comma 6 2 7 2 4 3 2" xfId="25558" xr:uid="{64B92399-1310-4448-9C23-733CBE5359E3}"/>
    <cellStyle name="Comma 6 2 7 2 5" xfId="11542" xr:uid="{DADA4D81-904C-4205-9945-59C2B4A32891}"/>
    <cellStyle name="Comma 6 2 7 2 5 2" xfId="22054" xr:uid="{A55E159D-F406-48E6-A684-FE2C7AADD1E7}"/>
    <cellStyle name="Comma 6 2 7 3" xfId="1906" xr:uid="{00000000-0005-0000-0000-0000F8050000}"/>
    <cellStyle name="Comma 6 2 7 3 2" xfId="5411" xr:uid="{C7957C51-5304-44B5-999C-EE7EDA512296}"/>
    <cellStyle name="Comma 6 2 7 3 2 2" xfId="8914" xr:uid="{062BF8DD-E8EF-4C15-B4FE-15C2765B0C93}"/>
    <cellStyle name="Comma 6 2 7 3 2 2 2" xfId="19426" xr:uid="{97A35F41-4767-4A94-99D1-213D56EDF25A}"/>
    <cellStyle name="Comma 6 2 7 3 2 2 2 2" xfId="29938" xr:uid="{166369DD-CAA3-4D4D-8981-0A7CCDB689FA}"/>
    <cellStyle name="Comma 6 2 7 3 2 3" xfId="15922" xr:uid="{6FE78450-0642-4C09-BFB7-4CDA2BCE22AD}"/>
    <cellStyle name="Comma 6 2 7 3 2 3 2" xfId="26434" xr:uid="{EA217158-5C56-4BEB-A11B-063CB92C565B}"/>
    <cellStyle name="Comma 6 2 7 3 3" xfId="12418" xr:uid="{4C56CE10-D8CF-4091-BF60-6FA6F9A29223}"/>
    <cellStyle name="Comma 6 2 7 3 3 2" xfId="22930" xr:uid="{A7325C67-9730-4C67-8D2F-C4F9FD702196}"/>
    <cellStyle name="Comma 6 2 7 4" xfId="2782" xr:uid="{00000000-0005-0000-0000-0000FE020000}"/>
    <cellStyle name="Comma 6 2 7 4 2" xfId="6286" xr:uid="{EB45BEA2-93E8-4E21-9971-C8E5D076FB37}"/>
    <cellStyle name="Comma 6 2 7 4 2 2" xfId="9790" xr:uid="{4D7C3E59-F13C-464E-B1D4-726021C2D7CA}"/>
    <cellStyle name="Comma 6 2 7 4 2 2 2" xfId="20302" xr:uid="{239AF346-E559-4666-B5E8-70D0BDE035D9}"/>
    <cellStyle name="Comma 6 2 7 4 2 2 2 2" xfId="30814" xr:uid="{40175450-7592-4178-8C01-DB9979AAEBBB}"/>
    <cellStyle name="Comma 6 2 7 4 2 3" xfId="16798" xr:uid="{513E054E-EF31-4D28-9F19-32DE54627C46}"/>
    <cellStyle name="Comma 6 2 7 4 2 3 2" xfId="27310" xr:uid="{B749DC00-90B2-423E-9411-248426CA7DEA}"/>
    <cellStyle name="Comma 6 2 7 4 3" xfId="13294" xr:uid="{1F8EBAED-F248-467F-A3D1-BA2A4A195FE0}"/>
    <cellStyle name="Comma 6 2 7 4 3 2" xfId="23806" xr:uid="{96657AFE-F4F0-41B6-A762-8B6D9570F4E8}"/>
    <cellStyle name="Comma 6 2 7 5" xfId="4097" xr:uid="{7C59627B-DBEE-4F5E-A340-6CC1531389FA}"/>
    <cellStyle name="Comma 6 2 7 5 2" xfId="7600" xr:uid="{E42C2E49-B74C-47CB-87DC-0996CCF99B33}"/>
    <cellStyle name="Comma 6 2 7 5 2 2" xfId="18112" xr:uid="{748D0D7E-5956-490B-A701-453EC6E8DE52}"/>
    <cellStyle name="Comma 6 2 7 5 2 2 2" xfId="28624" xr:uid="{015A0787-3542-44EB-AAE0-D12D6B58D9C4}"/>
    <cellStyle name="Comma 6 2 7 5 3" xfId="14608" xr:uid="{78C6EF4A-EC36-48C1-BAB6-98DAA12AD3DA}"/>
    <cellStyle name="Comma 6 2 7 5 3 2" xfId="25120" xr:uid="{CB8739DA-0D8A-466B-AD15-34624D075C93}"/>
    <cellStyle name="Comma 6 2 7 6" xfId="11104" xr:uid="{11C4FC71-0F70-4D05-9539-7EF5E8579C29}"/>
    <cellStyle name="Comma 6 2 7 6 2" xfId="21616" xr:uid="{0ADAA0D9-FF83-4928-81F8-F3B43C78EC87}"/>
    <cellStyle name="Comma 6 2 8" xfId="1468" xr:uid="{00000000-0005-0000-0000-0000F9050000}"/>
    <cellStyle name="Comma 6 2 8 2" xfId="4973" xr:uid="{6EB75208-4179-4229-8BF9-D06159AF5BA6}"/>
    <cellStyle name="Comma 6 2 8 2 2" xfId="8476" xr:uid="{37431B50-60A6-48AD-846A-1C4794A99088}"/>
    <cellStyle name="Comma 6 2 8 2 2 2" xfId="18988" xr:uid="{4BD0E058-DCB0-4F75-954C-2613C8BE35B0}"/>
    <cellStyle name="Comma 6 2 8 2 2 2 2" xfId="29500" xr:uid="{A707E3A6-935F-4058-8B50-9C9E5C290595}"/>
    <cellStyle name="Comma 6 2 8 2 3" xfId="15484" xr:uid="{CC75602A-2990-4FF6-84A7-4230A08AB3C5}"/>
    <cellStyle name="Comma 6 2 8 2 3 2" xfId="25996" xr:uid="{D0A8155D-A68C-4A57-8514-534147A63220}"/>
    <cellStyle name="Comma 6 2 8 3" xfId="11980" xr:uid="{84932C13-B966-474D-A053-322E6B4A0320}"/>
    <cellStyle name="Comma 6 2 8 3 2" xfId="22492" xr:uid="{6B09C428-0F70-4DB8-BA77-44A041105BF8}"/>
    <cellStyle name="Comma 6 2 9" xfId="3659" xr:uid="{52FE7C60-8E15-4E37-BF9B-994997708C9C}"/>
    <cellStyle name="Comma 6 2 9 2" xfId="7162" xr:uid="{E01DDE35-BD12-4C62-9717-2545F479302F}"/>
    <cellStyle name="Comma 6 2 9 2 2" xfId="17674" xr:uid="{FAFCD4EE-22F5-44FB-8C32-FA44E067FF69}"/>
    <cellStyle name="Comma 6 2 9 2 2 2" xfId="28186" xr:uid="{2D6BE44B-E62D-4756-AD20-82C0C1A2F771}"/>
    <cellStyle name="Comma 6 2 9 3" xfId="14170" xr:uid="{B97B3015-4CBF-4E24-9AD8-226EED706869}"/>
    <cellStyle name="Comma 6 2 9 3 2" xfId="24682" xr:uid="{A76C9DDC-C646-4E17-B9C5-A595142D8162}"/>
    <cellStyle name="Comma 6 3" xfId="27" xr:uid="{00000000-0005-0000-0000-0000FA050000}"/>
    <cellStyle name="Comma 6 3 2" xfId="165" xr:uid="{00000000-0005-0000-0000-0000FB050000}"/>
    <cellStyle name="Comma 6 3 2 2" xfId="258" xr:uid="{00000000-0005-0000-0000-0000FC050000}"/>
    <cellStyle name="Comma 6 3 2 2 2" xfId="546" xr:uid="{00000000-0005-0000-0000-0000FD050000}"/>
    <cellStyle name="Comma 6 3 2 2 2 2" xfId="985" xr:uid="{00000000-0005-0000-0000-0000FE050000}"/>
    <cellStyle name="Comma 6 3 2 2 2 2 2" xfId="1423" xr:uid="{00000000-0005-0000-0000-0000FF050000}"/>
    <cellStyle name="Comma 6 3 2 2 2 2 2 2" xfId="2738" xr:uid="{00000000-0005-0000-0000-000000060000}"/>
    <cellStyle name="Comma 6 3 2 2 2 2 2 2 2" xfId="6243" xr:uid="{2EAD7920-7CFE-425F-B243-4117F9F92E7E}"/>
    <cellStyle name="Comma 6 3 2 2 2 2 2 2 2 2" xfId="9746" xr:uid="{7893577B-E3A5-48E2-AFF4-E67A0EADA439}"/>
    <cellStyle name="Comma 6 3 2 2 2 2 2 2 2 2 2" xfId="20258" xr:uid="{A3F24DAB-D80B-4052-8E4F-F6596C16E5CB}"/>
    <cellStyle name="Comma 6 3 2 2 2 2 2 2 2 2 2 2" xfId="30770" xr:uid="{05F07B4F-A352-47B6-AB91-DFC7950A30AA}"/>
    <cellStyle name="Comma 6 3 2 2 2 2 2 2 2 3" xfId="16754" xr:uid="{266A1AED-6ED4-444D-9B09-FF09A5340AEB}"/>
    <cellStyle name="Comma 6 3 2 2 2 2 2 2 2 3 2" xfId="27266" xr:uid="{20471894-2858-4481-872E-B45542FFD7A0}"/>
    <cellStyle name="Comma 6 3 2 2 2 2 2 2 3" xfId="13250" xr:uid="{DA59D08A-D182-48DB-A702-210B7A5FD11D}"/>
    <cellStyle name="Comma 6 3 2 2 2 2 2 2 3 2" xfId="23762" xr:uid="{8949EE1F-C935-4051-9738-2359A375A2B1}"/>
    <cellStyle name="Comma 6 3 2 2 2 2 2 3" xfId="3614" xr:uid="{00000000-0005-0000-0000-000005030000}"/>
    <cellStyle name="Comma 6 3 2 2 2 2 2 3 2" xfId="7118" xr:uid="{84977A21-AD57-443B-9D76-E9EE694DB6BB}"/>
    <cellStyle name="Comma 6 3 2 2 2 2 2 3 2 2" xfId="10622" xr:uid="{DDBF1462-3A08-4127-A3BA-A70CB9B2D544}"/>
    <cellStyle name="Comma 6 3 2 2 2 2 2 3 2 2 2" xfId="21134" xr:uid="{59140CFA-FAC1-44E0-B96A-756514A0545E}"/>
    <cellStyle name="Comma 6 3 2 2 2 2 2 3 2 2 2 2" xfId="31646" xr:uid="{9A004761-4AA1-4D30-BC7F-8B5FAB454239}"/>
    <cellStyle name="Comma 6 3 2 2 2 2 2 3 2 3" xfId="17630" xr:uid="{F4F7E945-170E-493A-BE28-0CA7F12AC8D9}"/>
    <cellStyle name="Comma 6 3 2 2 2 2 2 3 2 3 2" xfId="28142" xr:uid="{7142A852-244A-4BBF-9136-D1674B5CC646}"/>
    <cellStyle name="Comma 6 3 2 2 2 2 2 3 3" xfId="14126" xr:uid="{57E024D7-71CA-4519-8B65-EA12DA851A3C}"/>
    <cellStyle name="Comma 6 3 2 2 2 2 2 3 3 2" xfId="24638" xr:uid="{5AF6DA16-4B28-4D91-B0BF-02C509857BBD}"/>
    <cellStyle name="Comma 6 3 2 2 2 2 2 4" xfId="4929" xr:uid="{FC2865FA-5DEA-402A-8C34-5070B551C973}"/>
    <cellStyle name="Comma 6 3 2 2 2 2 2 4 2" xfId="8432" xr:uid="{B29CCAEF-CE95-477A-B540-627B55758379}"/>
    <cellStyle name="Comma 6 3 2 2 2 2 2 4 2 2" xfId="18944" xr:uid="{17C4B657-F06B-411F-8FE2-DEF1F307B759}"/>
    <cellStyle name="Comma 6 3 2 2 2 2 2 4 2 2 2" xfId="29456" xr:uid="{26FBDD46-1CDC-4F5E-93FA-603BDAB99BFF}"/>
    <cellStyle name="Comma 6 3 2 2 2 2 2 4 3" xfId="15440" xr:uid="{ADB01ADB-4924-453E-AE2D-61E732E18486}"/>
    <cellStyle name="Comma 6 3 2 2 2 2 2 4 3 2" xfId="25952" xr:uid="{A20D6E10-0CCD-4533-A786-AC6B55AF0D8C}"/>
    <cellStyle name="Comma 6 3 2 2 2 2 2 5" xfId="11936" xr:uid="{92A2562A-E6EA-44A4-921F-F4A92F6593C1}"/>
    <cellStyle name="Comma 6 3 2 2 2 2 2 5 2" xfId="22448" xr:uid="{03496733-E282-4702-B7E9-17CCE512F914}"/>
    <cellStyle name="Comma 6 3 2 2 2 2 3" xfId="2300" xr:uid="{00000000-0005-0000-0000-000001060000}"/>
    <cellStyle name="Comma 6 3 2 2 2 2 3 2" xfId="5805" xr:uid="{E69354CD-2C86-4173-BD6C-402408E6E93A}"/>
    <cellStyle name="Comma 6 3 2 2 2 2 3 2 2" xfId="9308" xr:uid="{77ABC6EE-6377-4315-BBFB-F7EB5BFC0A90}"/>
    <cellStyle name="Comma 6 3 2 2 2 2 3 2 2 2" xfId="19820" xr:uid="{63139CF8-52B8-417C-AACA-AD78BC809929}"/>
    <cellStyle name="Comma 6 3 2 2 2 2 3 2 2 2 2" xfId="30332" xr:uid="{5E462BB5-CA96-4739-BDB1-2A4F4D8FBF3F}"/>
    <cellStyle name="Comma 6 3 2 2 2 2 3 2 3" xfId="16316" xr:uid="{2C067186-2F83-4BF1-9CA9-074B24BF14F4}"/>
    <cellStyle name="Comma 6 3 2 2 2 2 3 2 3 2" xfId="26828" xr:uid="{1A424EFB-6C7B-47B5-A23B-D5A7AB1DB1A6}"/>
    <cellStyle name="Comma 6 3 2 2 2 2 3 3" xfId="12812" xr:uid="{78AD99BE-32D9-4B1A-AF64-C33FCC346E3D}"/>
    <cellStyle name="Comma 6 3 2 2 2 2 3 3 2" xfId="23324" xr:uid="{B58FE82F-EE74-4271-AD73-6C1DDB1AB44E}"/>
    <cellStyle name="Comma 6 3 2 2 2 2 4" xfId="3176" xr:uid="{00000000-0005-0000-0000-000004030000}"/>
    <cellStyle name="Comma 6 3 2 2 2 2 4 2" xfId="6680" xr:uid="{7835E79D-8DE9-4DA3-8B4F-4393AC97FA34}"/>
    <cellStyle name="Comma 6 3 2 2 2 2 4 2 2" xfId="10184" xr:uid="{22C7F6BF-4399-4A62-A09E-6279714F6934}"/>
    <cellStyle name="Comma 6 3 2 2 2 2 4 2 2 2" xfId="20696" xr:uid="{21685630-71C2-4CFB-8D7D-1EAC85A89573}"/>
    <cellStyle name="Comma 6 3 2 2 2 2 4 2 2 2 2" xfId="31208" xr:uid="{13A5474C-9316-4426-B0BB-80C34A48E76B}"/>
    <cellStyle name="Comma 6 3 2 2 2 2 4 2 3" xfId="17192" xr:uid="{240CA787-5973-4D39-93C8-FD051F4DD6CF}"/>
    <cellStyle name="Comma 6 3 2 2 2 2 4 2 3 2" xfId="27704" xr:uid="{1C8EE940-4812-41A8-B06A-70E21D50035D}"/>
    <cellStyle name="Comma 6 3 2 2 2 2 4 3" xfId="13688" xr:uid="{CA5CD6E5-410A-4A10-B16D-99CD05D3E57A}"/>
    <cellStyle name="Comma 6 3 2 2 2 2 4 3 2" xfId="24200" xr:uid="{7125B578-2F2B-487B-A2E5-05A4169BF88E}"/>
    <cellStyle name="Comma 6 3 2 2 2 2 5" xfId="4491" xr:uid="{886676FA-9EFA-43D6-A643-78F3DB531408}"/>
    <cellStyle name="Comma 6 3 2 2 2 2 5 2" xfId="7994" xr:uid="{0BE10AF5-5124-4EDB-976C-A59554F69E9A}"/>
    <cellStyle name="Comma 6 3 2 2 2 2 5 2 2" xfId="18506" xr:uid="{2079E066-8675-47F9-9993-D44195625F6E}"/>
    <cellStyle name="Comma 6 3 2 2 2 2 5 2 2 2" xfId="29018" xr:uid="{D319CE08-9C83-40F9-A92C-8F2625F67D80}"/>
    <cellStyle name="Comma 6 3 2 2 2 2 5 3" xfId="15002" xr:uid="{C3364A2C-17F7-4A78-A1EC-D75308D38D3E}"/>
    <cellStyle name="Comma 6 3 2 2 2 2 5 3 2" xfId="25514" xr:uid="{FEEC3E72-469D-40D4-856A-D8CE3658D8BC}"/>
    <cellStyle name="Comma 6 3 2 2 2 2 6" xfId="11498" xr:uid="{4299CA00-70A8-4476-B2D3-C6775BFB1CFE}"/>
    <cellStyle name="Comma 6 3 2 2 2 2 6 2" xfId="22010" xr:uid="{9E58E9BB-9656-4605-AA76-849756051B59}"/>
    <cellStyle name="Comma 6 3 2 2 2 3" xfId="1862" xr:uid="{00000000-0005-0000-0000-000002060000}"/>
    <cellStyle name="Comma 6 3 2 2 2 3 2" xfId="5367" xr:uid="{2F0FF4DA-D514-40F3-8541-049D77F42C3E}"/>
    <cellStyle name="Comma 6 3 2 2 2 3 2 2" xfId="8870" xr:uid="{5943DE8E-83B5-4DB6-9CB9-56848E0638C7}"/>
    <cellStyle name="Comma 6 3 2 2 2 3 2 2 2" xfId="19382" xr:uid="{AF544174-4D04-4492-BE78-3724574344AB}"/>
    <cellStyle name="Comma 6 3 2 2 2 3 2 2 2 2" xfId="29894" xr:uid="{B1BC1C0B-3552-4DAB-845E-326E377D9FFF}"/>
    <cellStyle name="Comma 6 3 2 2 2 3 2 3" xfId="15878" xr:uid="{8CA255A0-DE02-409F-8062-59BD4A2C7838}"/>
    <cellStyle name="Comma 6 3 2 2 2 3 2 3 2" xfId="26390" xr:uid="{6689FF33-88CD-4928-A472-3FC1FC2BB849}"/>
    <cellStyle name="Comma 6 3 2 2 2 3 3" xfId="12374" xr:uid="{A5575728-1929-46BF-823F-6C8CE98D7541}"/>
    <cellStyle name="Comma 6 3 2 2 2 3 3 2" xfId="22886" xr:uid="{9D7B14F7-3628-4EE0-A201-4E69E9E84FFB}"/>
    <cellStyle name="Comma 6 3 2 2 2 4" xfId="4053" xr:uid="{9BCBF0AA-13E6-4D73-8EE4-AD2A5453B571}"/>
    <cellStyle name="Comma 6 3 2 2 2 4 2" xfId="7556" xr:uid="{45B661F7-CB34-4AD7-81BC-60B807FF00B0}"/>
    <cellStyle name="Comma 6 3 2 2 2 4 2 2" xfId="18068" xr:uid="{7419E613-3317-4441-839A-B80BB25F0094}"/>
    <cellStyle name="Comma 6 3 2 2 2 4 2 2 2" xfId="28580" xr:uid="{58C40F9B-AB71-4A82-9B10-F080A45B2355}"/>
    <cellStyle name="Comma 6 3 2 2 2 4 3" xfId="14564" xr:uid="{30D41DA3-196F-4461-B2B7-334A26BD95B1}"/>
    <cellStyle name="Comma 6 3 2 2 2 4 3 2" xfId="25076" xr:uid="{C3C9D05D-D7CC-4773-8E8E-20BBDC68F2DA}"/>
    <cellStyle name="Comma 6 3 2 2 2 5" xfId="11060" xr:uid="{21E73314-5E2F-4085-9A47-CC7B80DD0F86}"/>
    <cellStyle name="Comma 6 3 2 2 2 5 2" xfId="21572" xr:uid="{158B1BA5-226E-4E09-90F7-8D49DDFB416B}"/>
    <cellStyle name="Comma 6 3 2 2 3" xfId="402" xr:uid="{00000000-0005-0000-0000-000003060000}"/>
    <cellStyle name="Comma 6 3 2 2 3 2" xfId="841" xr:uid="{00000000-0005-0000-0000-000004060000}"/>
    <cellStyle name="Comma 6 3 2 2 3 2 2" xfId="1279" xr:uid="{00000000-0005-0000-0000-000005060000}"/>
    <cellStyle name="Comma 6 3 2 2 3 2 2 2" xfId="2594" xr:uid="{00000000-0005-0000-0000-000006060000}"/>
    <cellStyle name="Comma 6 3 2 2 3 2 2 2 2" xfId="6099" xr:uid="{776F838D-ADC7-4E00-BE57-FFC3F1139FC6}"/>
    <cellStyle name="Comma 6 3 2 2 3 2 2 2 2 2" xfId="9602" xr:uid="{92CEF8C9-9AD5-4D98-9414-BC0E464E922F}"/>
    <cellStyle name="Comma 6 3 2 2 3 2 2 2 2 2 2" xfId="20114" xr:uid="{1EF6BB00-B222-4A24-B232-CE5089995F00}"/>
    <cellStyle name="Comma 6 3 2 2 3 2 2 2 2 2 2 2" xfId="30626" xr:uid="{D6D0A9DF-B382-4BBE-AF68-B0329E639E23}"/>
    <cellStyle name="Comma 6 3 2 2 3 2 2 2 2 3" xfId="16610" xr:uid="{ECD19550-BFBA-40FD-B97B-375FB0F755A8}"/>
    <cellStyle name="Comma 6 3 2 2 3 2 2 2 2 3 2" xfId="27122" xr:uid="{61883340-98C5-48BA-8D0B-88A5D542A2DC}"/>
    <cellStyle name="Comma 6 3 2 2 3 2 2 2 3" xfId="13106" xr:uid="{CCA5647A-0B7A-428E-9801-C41FCF720377}"/>
    <cellStyle name="Comma 6 3 2 2 3 2 2 2 3 2" xfId="23618" xr:uid="{7E9CD008-760A-4F1A-89FB-7917815A22CA}"/>
    <cellStyle name="Comma 6 3 2 2 3 2 2 3" xfId="3470" xr:uid="{00000000-0005-0000-0000-000008030000}"/>
    <cellStyle name="Comma 6 3 2 2 3 2 2 3 2" xfId="6974" xr:uid="{3012B282-904F-4238-82E1-7BDE758D175D}"/>
    <cellStyle name="Comma 6 3 2 2 3 2 2 3 2 2" xfId="10478" xr:uid="{73A84A97-CA63-47FE-8C4D-19BDFE73BC76}"/>
    <cellStyle name="Comma 6 3 2 2 3 2 2 3 2 2 2" xfId="20990" xr:uid="{A7F20594-2107-4AA8-9430-A0E542252F80}"/>
    <cellStyle name="Comma 6 3 2 2 3 2 2 3 2 2 2 2" xfId="31502" xr:uid="{8B7689DA-A394-4739-98C9-2D8D429DE175}"/>
    <cellStyle name="Comma 6 3 2 2 3 2 2 3 2 3" xfId="17486" xr:uid="{9499C69D-2632-4761-900C-96F93EF743EE}"/>
    <cellStyle name="Comma 6 3 2 2 3 2 2 3 2 3 2" xfId="27998" xr:uid="{6818BAA8-CBBF-4EE7-84A9-8B7B5F32898A}"/>
    <cellStyle name="Comma 6 3 2 2 3 2 2 3 3" xfId="13982" xr:uid="{6141AC57-1261-466A-9275-5C8359A84825}"/>
    <cellStyle name="Comma 6 3 2 2 3 2 2 3 3 2" xfId="24494" xr:uid="{58D20870-3D8A-4BF9-8F79-6EFA4D543769}"/>
    <cellStyle name="Comma 6 3 2 2 3 2 2 4" xfId="4785" xr:uid="{6E6CFDB5-7D86-42EF-B2B1-C7CC855DE804}"/>
    <cellStyle name="Comma 6 3 2 2 3 2 2 4 2" xfId="8288" xr:uid="{A5077921-0E9A-4F80-91F0-F5B9157688B4}"/>
    <cellStyle name="Comma 6 3 2 2 3 2 2 4 2 2" xfId="18800" xr:uid="{8EACF6B2-C3F4-4BB4-9F06-7BF76CB18ABD}"/>
    <cellStyle name="Comma 6 3 2 2 3 2 2 4 2 2 2" xfId="29312" xr:uid="{54F9DE8E-37E6-4370-B1D9-75E5FEDF0764}"/>
    <cellStyle name="Comma 6 3 2 2 3 2 2 4 3" xfId="15296" xr:uid="{94223410-0433-43C7-9B45-29BA4091B2F8}"/>
    <cellStyle name="Comma 6 3 2 2 3 2 2 4 3 2" xfId="25808" xr:uid="{D8D36B0B-580A-451C-A7E3-520DD11B6FF0}"/>
    <cellStyle name="Comma 6 3 2 2 3 2 2 5" xfId="11792" xr:uid="{DA25183A-37FE-407E-93C1-9A7CC0FE610D}"/>
    <cellStyle name="Comma 6 3 2 2 3 2 2 5 2" xfId="22304" xr:uid="{B5792A2C-FDF7-4D4D-9A9A-B7755931A475}"/>
    <cellStyle name="Comma 6 3 2 2 3 2 3" xfId="2156" xr:uid="{00000000-0005-0000-0000-000007060000}"/>
    <cellStyle name="Comma 6 3 2 2 3 2 3 2" xfId="5661" xr:uid="{056E7AC1-6F2B-4987-ABB8-5EA7895D1550}"/>
    <cellStyle name="Comma 6 3 2 2 3 2 3 2 2" xfId="9164" xr:uid="{09B4E5C4-AEFB-45CC-9F48-5A5F6CC77C6E}"/>
    <cellStyle name="Comma 6 3 2 2 3 2 3 2 2 2" xfId="19676" xr:uid="{24E94FE4-6980-41D2-8DA8-946DAF9A13B2}"/>
    <cellStyle name="Comma 6 3 2 2 3 2 3 2 2 2 2" xfId="30188" xr:uid="{68000BFC-99E7-428D-9F15-0F3FF47B7003}"/>
    <cellStyle name="Comma 6 3 2 2 3 2 3 2 3" xfId="16172" xr:uid="{73A0E3EB-9952-44AD-BC98-16C4F46F9C68}"/>
    <cellStyle name="Comma 6 3 2 2 3 2 3 2 3 2" xfId="26684" xr:uid="{9D064895-53E7-46E5-B963-171683C0FDF3}"/>
    <cellStyle name="Comma 6 3 2 2 3 2 3 3" xfId="12668" xr:uid="{B002018F-1DBF-4A5C-BA9C-D3FC765F20A9}"/>
    <cellStyle name="Comma 6 3 2 2 3 2 3 3 2" xfId="23180" xr:uid="{D88DA4FF-2467-488B-9197-744B88A5EC46}"/>
    <cellStyle name="Comma 6 3 2 2 3 2 4" xfId="3032" xr:uid="{00000000-0005-0000-0000-000007030000}"/>
    <cellStyle name="Comma 6 3 2 2 3 2 4 2" xfId="6536" xr:uid="{D6FDE364-2FB6-4CE3-AE57-A3FCC4A02225}"/>
    <cellStyle name="Comma 6 3 2 2 3 2 4 2 2" xfId="10040" xr:uid="{F0B3A692-2E2A-415D-BA5B-F4418B19BFEB}"/>
    <cellStyle name="Comma 6 3 2 2 3 2 4 2 2 2" xfId="20552" xr:uid="{9ED6BA65-D850-4329-8373-1F4F13AFB4F6}"/>
    <cellStyle name="Comma 6 3 2 2 3 2 4 2 2 2 2" xfId="31064" xr:uid="{2931C72C-333F-4A68-B49D-77FB8505E70D}"/>
    <cellStyle name="Comma 6 3 2 2 3 2 4 2 3" xfId="17048" xr:uid="{F7024031-81E6-4BBC-A8E5-C23E8A7CBB45}"/>
    <cellStyle name="Comma 6 3 2 2 3 2 4 2 3 2" xfId="27560" xr:uid="{62F01A25-8A1A-4BEF-9877-F3483D1D6502}"/>
    <cellStyle name="Comma 6 3 2 2 3 2 4 3" xfId="13544" xr:uid="{3334A9A2-962E-4950-8BAD-6F3D9BA73E4C}"/>
    <cellStyle name="Comma 6 3 2 2 3 2 4 3 2" xfId="24056" xr:uid="{D4FD3DB8-A78D-4F98-AF96-1A75AD359EF9}"/>
    <cellStyle name="Comma 6 3 2 2 3 2 5" xfId="4347" xr:uid="{17586CBF-538D-4DCD-A513-FE1588462D67}"/>
    <cellStyle name="Comma 6 3 2 2 3 2 5 2" xfId="7850" xr:uid="{CF433E48-9591-45E4-8E09-E48C927112D0}"/>
    <cellStyle name="Comma 6 3 2 2 3 2 5 2 2" xfId="18362" xr:uid="{0F106D43-DEB8-4A86-8D2B-C884A375CC19}"/>
    <cellStyle name="Comma 6 3 2 2 3 2 5 2 2 2" xfId="28874" xr:uid="{EEC78E71-8007-464B-8829-8E7C1D5479F2}"/>
    <cellStyle name="Comma 6 3 2 2 3 2 5 3" xfId="14858" xr:uid="{8E6C3A41-F0D7-4A6E-A875-307E65AD5E0C}"/>
    <cellStyle name="Comma 6 3 2 2 3 2 5 3 2" xfId="25370" xr:uid="{9AF3645A-56FA-4073-A02D-ACD8F00607F7}"/>
    <cellStyle name="Comma 6 3 2 2 3 2 6" xfId="11354" xr:uid="{17F1E172-706F-4E91-BAE0-B19227CD2270}"/>
    <cellStyle name="Comma 6 3 2 2 3 2 6 2" xfId="21866" xr:uid="{229C711C-16DA-44E0-8B33-721C2F2C335A}"/>
    <cellStyle name="Comma 6 3 2 2 3 3" xfId="1718" xr:uid="{00000000-0005-0000-0000-000008060000}"/>
    <cellStyle name="Comma 6 3 2 2 3 3 2" xfId="5223" xr:uid="{A902F8F0-C324-44C9-A562-3EBC1F8AEBBB}"/>
    <cellStyle name="Comma 6 3 2 2 3 3 2 2" xfId="8726" xr:uid="{A66166D0-FE98-4E84-8BEE-55DA2375B66B}"/>
    <cellStyle name="Comma 6 3 2 2 3 3 2 2 2" xfId="19238" xr:uid="{B0B8B761-65DF-4CF7-A48D-7A29D3815F29}"/>
    <cellStyle name="Comma 6 3 2 2 3 3 2 2 2 2" xfId="29750" xr:uid="{B2666F0D-F745-48CE-9C3E-4B23D075B070}"/>
    <cellStyle name="Comma 6 3 2 2 3 3 2 3" xfId="15734" xr:uid="{690678D5-ADC7-47EA-9BEB-184DC8C5515F}"/>
    <cellStyle name="Comma 6 3 2 2 3 3 2 3 2" xfId="26246" xr:uid="{AF6BBF43-B543-409E-9B87-35582C3BFA2A}"/>
    <cellStyle name="Comma 6 3 2 2 3 3 3" xfId="12230" xr:uid="{6E7C9581-C683-4671-BF6A-10B92C2F19E6}"/>
    <cellStyle name="Comma 6 3 2 2 3 3 3 2" xfId="22742" xr:uid="{2C48B085-7CED-4CBC-94C0-5E99D987921C}"/>
    <cellStyle name="Comma 6 3 2 2 3 4" xfId="3909" xr:uid="{5997566D-5CE2-4BA2-BEF3-E6ED638D99D4}"/>
    <cellStyle name="Comma 6 3 2 2 3 4 2" xfId="7412" xr:uid="{045C7517-FE16-4AA4-AF50-ED69BFC7C047}"/>
    <cellStyle name="Comma 6 3 2 2 3 4 2 2" xfId="17924" xr:uid="{18561668-D5E9-4F0D-B626-1768DBF40123}"/>
    <cellStyle name="Comma 6 3 2 2 3 4 2 2 2" xfId="28436" xr:uid="{27010364-B67E-4107-92D1-F7A06B798BB2}"/>
    <cellStyle name="Comma 6 3 2 2 3 4 3" xfId="14420" xr:uid="{CAAFACDF-4E6B-4C79-9088-0F4FCD220EC2}"/>
    <cellStyle name="Comma 6 3 2 2 3 4 3 2" xfId="24932" xr:uid="{8B477B40-F116-464F-ABAA-5B326901993C}"/>
    <cellStyle name="Comma 6 3 2 2 3 5" xfId="10916" xr:uid="{670A8223-14E9-4071-81CE-108E9747DD28}"/>
    <cellStyle name="Comma 6 3 2 2 3 5 2" xfId="21428" xr:uid="{B78FA4E7-8B8B-4F33-9C95-48D2083DB42E}"/>
    <cellStyle name="Comma 6 3 2 2 4" xfId="697" xr:uid="{00000000-0005-0000-0000-000009060000}"/>
    <cellStyle name="Comma 6 3 2 2 4 2" xfId="1135" xr:uid="{00000000-0005-0000-0000-00000A060000}"/>
    <cellStyle name="Comma 6 3 2 2 4 2 2" xfId="2450" xr:uid="{00000000-0005-0000-0000-00000B060000}"/>
    <cellStyle name="Comma 6 3 2 2 4 2 2 2" xfId="5955" xr:uid="{A8301289-DE6F-4534-A639-0229A293325D}"/>
    <cellStyle name="Comma 6 3 2 2 4 2 2 2 2" xfId="9458" xr:uid="{9A02EB19-AE27-44FB-AB5C-8E2459268E39}"/>
    <cellStyle name="Comma 6 3 2 2 4 2 2 2 2 2" xfId="19970" xr:uid="{DB3617B1-F001-4D0C-BE95-B2C0A2F0CA58}"/>
    <cellStyle name="Comma 6 3 2 2 4 2 2 2 2 2 2" xfId="30482" xr:uid="{B2B4116F-B225-4B46-9300-F820FC585ADA}"/>
    <cellStyle name="Comma 6 3 2 2 4 2 2 2 3" xfId="16466" xr:uid="{48A05A91-C6E6-4535-A960-A03F97E2A66E}"/>
    <cellStyle name="Comma 6 3 2 2 4 2 2 2 3 2" xfId="26978" xr:uid="{CDF55C90-9DFD-4714-8B91-9415068F7063}"/>
    <cellStyle name="Comma 6 3 2 2 4 2 2 3" xfId="12962" xr:uid="{9B121311-CD0E-47A9-8C9F-0877BDCF6729}"/>
    <cellStyle name="Comma 6 3 2 2 4 2 2 3 2" xfId="23474" xr:uid="{35A3D149-78A0-4985-97A9-AD46B6F7B500}"/>
    <cellStyle name="Comma 6 3 2 2 4 2 3" xfId="3326" xr:uid="{00000000-0005-0000-0000-00000A030000}"/>
    <cellStyle name="Comma 6 3 2 2 4 2 3 2" xfId="6830" xr:uid="{DBC8AAF8-A69E-4589-87F8-83E09D1E89D2}"/>
    <cellStyle name="Comma 6 3 2 2 4 2 3 2 2" xfId="10334" xr:uid="{F1BC033C-EE16-4806-B5CE-F48DB4E86E9D}"/>
    <cellStyle name="Comma 6 3 2 2 4 2 3 2 2 2" xfId="20846" xr:uid="{7ADA411A-E1F8-4A45-BE4B-6AA2F23C2B35}"/>
    <cellStyle name="Comma 6 3 2 2 4 2 3 2 2 2 2" xfId="31358" xr:uid="{5D831B77-1DD2-4401-8A4E-B2840A7C3E5C}"/>
    <cellStyle name="Comma 6 3 2 2 4 2 3 2 3" xfId="17342" xr:uid="{AEA82F8E-EAF2-4EF9-9832-E6A453D9DE32}"/>
    <cellStyle name="Comma 6 3 2 2 4 2 3 2 3 2" xfId="27854" xr:uid="{50E9F063-C2D0-4706-9FA1-9E81E068864E}"/>
    <cellStyle name="Comma 6 3 2 2 4 2 3 3" xfId="13838" xr:uid="{4443214D-1A73-4B44-90F0-653ABC53DA45}"/>
    <cellStyle name="Comma 6 3 2 2 4 2 3 3 2" xfId="24350" xr:uid="{8B055BB4-0A14-43FB-ACEE-8EB39E05DEE4}"/>
    <cellStyle name="Comma 6 3 2 2 4 2 4" xfId="4641" xr:uid="{A7AC5B1F-F49F-4701-9699-A5EE7999EF82}"/>
    <cellStyle name="Comma 6 3 2 2 4 2 4 2" xfId="8144" xr:uid="{4A6FED50-586C-49FC-979C-4639A8EF1295}"/>
    <cellStyle name="Comma 6 3 2 2 4 2 4 2 2" xfId="18656" xr:uid="{D4236CE5-93CC-4E31-A3EF-CCA224CD62C9}"/>
    <cellStyle name="Comma 6 3 2 2 4 2 4 2 2 2" xfId="29168" xr:uid="{D08DFDBC-5448-413D-B9DF-E0C3E8BCF4C6}"/>
    <cellStyle name="Comma 6 3 2 2 4 2 4 3" xfId="15152" xr:uid="{09964F0F-CA3C-4060-9555-ABC483577FFE}"/>
    <cellStyle name="Comma 6 3 2 2 4 2 4 3 2" xfId="25664" xr:uid="{FFBA6BB3-C664-42EA-A551-579F2687EE08}"/>
    <cellStyle name="Comma 6 3 2 2 4 2 5" xfId="11648" xr:uid="{672923DB-3470-4F59-84AF-ABEC7823D95F}"/>
    <cellStyle name="Comma 6 3 2 2 4 2 5 2" xfId="22160" xr:uid="{7ED8D436-BC7B-46FB-8253-61FA279A7393}"/>
    <cellStyle name="Comma 6 3 2 2 4 3" xfId="2012" xr:uid="{00000000-0005-0000-0000-00000C060000}"/>
    <cellStyle name="Comma 6 3 2 2 4 3 2" xfId="5517" xr:uid="{15545ABF-20CF-451C-AEC4-FDD6338BE177}"/>
    <cellStyle name="Comma 6 3 2 2 4 3 2 2" xfId="9020" xr:uid="{795B2D92-CC76-46AC-82C2-42694C0472FA}"/>
    <cellStyle name="Comma 6 3 2 2 4 3 2 2 2" xfId="19532" xr:uid="{9EF036DC-E035-440D-A1F7-5C619CE0C5A2}"/>
    <cellStyle name="Comma 6 3 2 2 4 3 2 2 2 2" xfId="30044" xr:uid="{6636C87A-61DD-4E63-AA03-5FB79A60D135}"/>
    <cellStyle name="Comma 6 3 2 2 4 3 2 3" xfId="16028" xr:uid="{66DCB7CA-C5E9-46CD-BB41-F272B0D306CD}"/>
    <cellStyle name="Comma 6 3 2 2 4 3 2 3 2" xfId="26540" xr:uid="{919940FE-7D4C-49B6-8949-344A5786B6C0}"/>
    <cellStyle name="Comma 6 3 2 2 4 3 3" xfId="12524" xr:uid="{7A9D1616-517B-4B9F-A28F-2A25B93D02D5}"/>
    <cellStyle name="Comma 6 3 2 2 4 3 3 2" xfId="23036" xr:uid="{ADE43F11-52D0-4214-804C-9B248E4015F8}"/>
    <cellStyle name="Comma 6 3 2 2 4 4" xfId="2888" xr:uid="{00000000-0005-0000-0000-000009030000}"/>
    <cellStyle name="Comma 6 3 2 2 4 4 2" xfId="6392" xr:uid="{F2F785AB-B378-4F34-8BB1-03F4434CD942}"/>
    <cellStyle name="Comma 6 3 2 2 4 4 2 2" xfId="9896" xr:uid="{740BA383-08B1-4816-AE5F-D29C36DEE694}"/>
    <cellStyle name="Comma 6 3 2 2 4 4 2 2 2" xfId="20408" xr:uid="{5BDA87AC-CD77-4365-8CFB-043E64EED563}"/>
    <cellStyle name="Comma 6 3 2 2 4 4 2 2 2 2" xfId="30920" xr:uid="{9861DE5C-86CB-423A-A982-C243B78C3DE8}"/>
    <cellStyle name="Comma 6 3 2 2 4 4 2 3" xfId="16904" xr:uid="{6DF2FFAB-B578-40E7-8B9D-D84DA8935200}"/>
    <cellStyle name="Comma 6 3 2 2 4 4 2 3 2" xfId="27416" xr:uid="{6136D2E7-8BC5-4784-9982-5B6048BE4741}"/>
    <cellStyle name="Comma 6 3 2 2 4 4 3" xfId="13400" xr:uid="{DC082138-3BC5-41BC-9603-8A51A1F080BE}"/>
    <cellStyle name="Comma 6 3 2 2 4 4 3 2" xfId="23912" xr:uid="{244EFCF1-0360-4D29-BCB2-FC377FB23B34}"/>
    <cellStyle name="Comma 6 3 2 2 4 5" xfId="4203" xr:uid="{84E8D3C5-FC02-4B64-B87F-4B295ADC1AF4}"/>
    <cellStyle name="Comma 6 3 2 2 4 5 2" xfId="7706" xr:uid="{2403C378-33AE-47B3-B76F-471AE30EDB0F}"/>
    <cellStyle name="Comma 6 3 2 2 4 5 2 2" xfId="18218" xr:uid="{B065602B-17B1-4B2E-AB5C-4748595E78F9}"/>
    <cellStyle name="Comma 6 3 2 2 4 5 2 2 2" xfId="28730" xr:uid="{510ED707-4D80-4D01-9ED2-1F550AE0F615}"/>
    <cellStyle name="Comma 6 3 2 2 4 5 3" xfId="14714" xr:uid="{2D96A73E-4989-4B37-957F-6791A3301E2B}"/>
    <cellStyle name="Comma 6 3 2 2 4 5 3 2" xfId="25226" xr:uid="{BDB9205F-41BA-4A54-9EAF-B4D2923F9FBF}"/>
    <cellStyle name="Comma 6 3 2 2 4 6" xfId="11210" xr:uid="{7860C755-A01F-4BAE-947E-7C1D157281CC}"/>
    <cellStyle name="Comma 6 3 2 2 4 6 2" xfId="21722" xr:uid="{EBC15A4B-7109-42D4-AB43-66B8BC943DB5}"/>
    <cellStyle name="Comma 6 3 2 2 5" xfId="1574" xr:uid="{00000000-0005-0000-0000-00000D060000}"/>
    <cellStyle name="Comma 6 3 2 2 5 2" xfId="5079" xr:uid="{85B40FD6-848F-4276-A10A-8DA7503F8F6E}"/>
    <cellStyle name="Comma 6 3 2 2 5 2 2" xfId="8582" xr:uid="{E954403F-15AF-4B8F-8006-761672BC9B1A}"/>
    <cellStyle name="Comma 6 3 2 2 5 2 2 2" xfId="19094" xr:uid="{B72A88DB-D8B4-4993-A51B-D971FB9F10B3}"/>
    <cellStyle name="Comma 6 3 2 2 5 2 2 2 2" xfId="29606" xr:uid="{B7119AD2-730D-4745-A06E-D9332F959671}"/>
    <cellStyle name="Comma 6 3 2 2 5 2 3" xfId="15590" xr:uid="{5CBAE344-74D6-4287-AD19-DC2E9630B31F}"/>
    <cellStyle name="Comma 6 3 2 2 5 2 3 2" xfId="26102" xr:uid="{FE328AC5-8206-45F8-A4EC-B9FA6EBAFEB8}"/>
    <cellStyle name="Comma 6 3 2 2 5 3" xfId="12086" xr:uid="{2D2D0962-7388-444D-8C1F-09EF57DC95FF}"/>
    <cellStyle name="Comma 6 3 2 2 5 3 2" xfId="22598" xr:uid="{F8B4F320-5E17-45A5-9923-3CDB5D164C4B}"/>
    <cellStyle name="Comma 6 3 2 2 6" xfId="3765" xr:uid="{C8D988B4-8B03-42CD-88E0-BD01A7E36167}"/>
    <cellStyle name="Comma 6 3 2 2 6 2" xfId="7268" xr:uid="{386D178B-A3C0-439E-844D-0BD14CA4D8E9}"/>
    <cellStyle name="Comma 6 3 2 2 6 2 2" xfId="17780" xr:uid="{491B16B3-C503-4259-BEE2-0B9D832250A4}"/>
    <cellStyle name="Comma 6 3 2 2 6 2 2 2" xfId="28292" xr:uid="{55756223-7255-4CD8-AB64-8084F02F0424}"/>
    <cellStyle name="Comma 6 3 2 2 6 3" xfId="14276" xr:uid="{154358FA-746C-4CDC-950F-AA6D983D009A}"/>
    <cellStyle name="Comma 6 3 2 2 6 3 2" xfId="24788" xr:uid="{6D9AEF0D-87FA-4A3C-8780-1C98EECA4F91}"/>
    <cellStyle name="Comma 6 3 2 2 7" xfId="10772" xr:uid="{10D26A45-978B-4D96-B3AF-A4869D128CCE}"/>
    <cellStyle name="Comma 6 3 2 2 7 2" xfId="21284" xr:uid="{D2CE1688-416F-4816-868D-340B3574905B}"/>
    <cellStyle name="Comma 6 3 2 3" xfId="474" xr:uid="{00000000-0005-0000-0000-00000E060000}"/>
    <cellStyle name="Comma 6 3 2 3 2" xfId="913" xr:uid="{00000000-0005-0000-0000-00000F060000}"/>
    <cellStyle name="Comma 6 3 2 3 2 2" xfId="1351" xr:uid="{00000000-0005-0000-0000-000010060000}"/>
    <cellStyle name="Comma 6 3 2 3 2 2 2" xfId="2666" xr:uid="{00000000-0005-0000-0000-000011060000}"/>
    <cellStyle name="Comma 6 3 2 3 2 2 2 2" xfId="6171" xr:uid="{8FA2F801-3019-4093-9EB6-D63789D146B9}"/>
    <cellStyle name="Comma 6 3 2 3 2 2 2 2 2" xfId="9674" xr:uid="{DEC3EB4E-C69E-47E9-8396-202261113361}"/>
    <cellStyle name="Comma 6 3 2 3 2 2 2 2 2 2" xfId="20186" xr:uid="{B98548F6-0BAB-471E-A9E8-ED7DAD103D6B}"/>
    <cellStyle name="Comma 6 3 2 3 2 2 2 2 2 2 2" xfId="30698" xr:uid="{F33B3092-0EFF-416C-8287-6691619EA9E0}"/>
    <cellStyle name="Comma 6 3 2 3 2 2 2 2 3" xfId="16682" xr:uid="{35BFF761-4ED1-4DB4-8319-0E4452CF8DAA}"/>
    <cellStyle name="Comma 6 3 2 3 2 2 2 2 3 2" xfId="27194" xr:uid="{5FA59AFD-6B54-4A19-9AE7-A4355FFC8045}"/>
    <cellStyle name="Comma 6 3 2 3 2 2 2 3" xfId="13178" xr:uid="{1F81832B-8248-4083-A6B1-BD7F751ED995}"/>
    <cellStyle name="Comma 6 3 2 3 2 2 2 3 2" xfId="23690" xr:uid="{EFBD852E-A86F-4458-8E78-19E0C664F655}"/>
    <cellStyle name="Comma 6 3 2 3 2 2 3" xfId="3542" xr:uid="{00000000-0005-0000-0000-00000D030000}"/>
    <cellStyle name="Comma 6 3 2 3 2 2 3 2" xfId="7046" xr:uid="{1796703B-5567-4223-821B-43D539029287}"/>
    <cellStyle name="Comma 6 3 2 3 2 2 3 2 2" xfId="10550" xr:uid="{710CACA9-61DB-4E3D-852C-94C7CBB79F4F}"/>
    <cellStyle name="Comma 6 3 2 3 2 2 3 2 2 2" xfId="21062" xr:uid="{E02D5A96-A3CB-4BF2-B602-51B1B3A1A0DA}"/>
    <cellStyle name="Comma 6 3 2 3 2 2 3 2 2 2 2" xfId="31574" xr:uid="{4AEB9E53-3D9C-458F-B2D2-36595B53AA4D}"/>
    <cellStyle name="Comma 6 3 2 3 2 2 3 2 3" xfId="17558" xr:uid="{3A937C7D-F192-4A23-B1F4-DDEE7CE7A65B}"/>
    <cellStyle name="Comma 6 3 2 3 2 2 3 2 3 2" xfId="28070" xr:uid="{39E556EB-81DA-48CC-9F9E-C441EA8BC15C}"/>
    <cellStyle name="Comma 6 3 2 3 2 2 3 3" xfId="14054" xr:uid="{5ED43D7D-6D87-4C00-97EE-D377F135346A}"/>
    <cellStyle name="Comma 6 3 2 3 2 2 3 3 2" xfId="24566" xr:uid="{92BFBE36-9AB2-4CC7-B9C2-4346DF2C83C9}"/>
    <cellStyle name="Comma 6 3 2 3 2 2 4" xfId="4857" xr:uid="{B3A60A24-ED70-43E9-A19D-9C3ED227FDEB}"/>
    <cellStyle name="Comma 6 3 2 3 2 2 4 2" xfId="8360" xr:uid="{F9CD71FD-860C-4C1E-B514-E43DB008B4DF}"/>
    <cellStyle name="Comma 6 3 2 3 2 2 4 2 2" xfId="18872" xr:uid="{7BDED462-EEE9-4817-9B2F-2DCF019D8B1A}"/>
    <cellStyle name="Comma 6 3 2 3 2 2 4 2 2 2" xfId="29384" xr:uid="{D2542F6A-9776-4FDB-BFD4-B386B4D23107}"/>
    <cellStyle name="Comma 6 3 2 3 2 2 4 3" xfId="15368" xr:uid="{629B2728-53AD-4631-B7E3-9678F617DBD0}"/>
    <cellStyle name="Comma 6 3 2 3 2 2 4 3 2" xfId="25880" xr:uid="{1FCD15B8-3E05-4C9D-9A12-57D29B4B461F}"/>
    <cellStyle name="Comma 6 3 2 3 2 2 5" xfId="11864" xr:uid="{31F3E036-FE67-47B7-9503-2AEC5664DF82}"/>
    <cellStyle name="Comma 6 3 2 3 2 2 5 2" xfId="22376" xr:uid="{54C83C66-9AA8-45FE-A09C-932D055D0366}"/>
    <cellStyle name="Comma 6 3 2 3 2 3" xfId="2228" xr:uid="{00000000-0005-0000-0000-000012060000}"/>
    <cellStyle name="Comma 6 3 2 3 2 3 2" xfId="5733" xr:uid="{71E72702-ACE4-4C19-9FE8-F7D110EBEA80}"/>
    <cellStyle name="Comma 6 3 2 3 2 3 2 2" xfId="9236" xr:uid="{71BA43DC-F57D-450F-A797-2C8EDEE94C26}"/>
    <cellStyle name="Comma 6 3 2 3 2 3 2 2 2" xfId="19748" xr:uid="{A43C11E7-1013-419D-9CB0-F70DAD22D68B}"/>
    <cellStyle name="Comma 6 3 2 3 2 3 2 2 2 2" xfId="30260" xr:uid="{071498BB-E29C-498F-AFF4-03F8E0D03A79}"/>
    <cellStyle name="Comma 6 3 2 3 2 3 2 3" xfId="16244" xr:uid="{D346E7F1-3E29-4F09-A3C4-C967E98E9F0F}"/>
    <cellStyle name="Comma 6 3 2 3 2 3 2 3 2" xfId="26756" xr:uid="{9F4611E8-F814-4F53-8652-B534D443339B}"/>
    <cellStyle name="Comma 6 3 2 3 2 3 3" xfId="12740" xr:uid="{0FE4320A-79B8-4ACF-B6CC-5D5BF6F834A6}"/>
    <cellStyle name="Comma 6 3 2 3 2 3 3 2" xfId="23252" xr:uid="{4120E720-98DD-4D75-B49F-BDDBACCEF725}"/>
    <cellStyle name="Comma 6 3 2 3 2 4" xfId="3104" xr:uid="{00000000-0005-0000-0000-00000C030000}"/>
    <cellStyle name="Comma 6 3 2 3 2 4 2" xfId="6608" xr:uid="{D2507696-A5C5-450E-9274-97EEAA368E86}"/>
    <cellStyle name="Comma 6 3 2 3 2 4 2 2" xfId="10112" xr:uid="{953ECEC6-067B-4F61-9CF7-E28F20AFE8D5}"/>
    <cellStyle name="Comma 6 3 2 3 2 4 2 2 2" xfId="20624" xr:uid="{09884EA6-3C28-4348-86E6-0D8F70B12A68}"/>
    <cellStyle name="Comma 6 3 2 3 2 4 2 2 2 2" xfId="31136" xr:uid="{984B27B7-559B-4BF1-AA52-A3BAD906F390}"/>
    <cellStyle name="Comma 6 3 2 3 2 4 2 3" xfId="17120" xr:uid="{740C8DAA-E6F4-4697-BDF3-3B7259D789EC}"/>
    <cellStyle name="Comma 6 3 2 3 2 4 2 3 2" xfId="27632" xr:uid="{679BD097-AAC6-49A4-8E40-FC782EB3F7EC}"/>
    <cellStyle name="Comma 6 3 2 3 2 4 3" xfId="13616" xr:uid="{5D9D2FF4-564A-45E5-A3DC-6AB5815D45C8}"/>
    <cellStyle name="Comma 6 3 2 3 2 4 3 2" xfId="24128" xr:uid="{BB083C06-5403-46BD-8357-2C849B190A27}"/>
    <cellStyle name="Comma 6 3 2 3 2 5" xfId="4419" xr:uid="{2E06EF18-A287-4835-8F66-0310EDB7D7E9}"/>
    <cellStyle name="Comma 6 3 2 3 2 5 2" xfId="7922" xr:uid="{15690717-3865-4B7C-B5A3-BADA424CF4A4}"/>
    <cellStyle name="Comma 6 3 2 3 2 5 2 2" xfId="18434" xr:uid="{88FB4070-7924-4A9E-BC77-04F8A10417DC}"/>
    <cellStyle name="Comma 6 3 2 3 2 5 2 2 2" xfId="28946" xr:uid="{25A1B9EF-D16A-4A3D-BFC2-623C98B2A6BA}"/>
    <cellStyle name="Comma 6 3 2 3 2 5 3" xfId="14930" xr:uid="{C6144520-8ECE-4822-A341-84D3498E4099}"/>
    <cellStyle name="Comma 6 3 2 3 2 5 3 2" xfId="25442" xr:uid="{99F3B09B-31A9-4E45-9B3D-1C34A455AFB7}"/>
    <cellStyle name="Comma 6 3 2 3 2 6" xfId="11426" xr:uid="{11D4AAD4-2BEE-4612-907A-44B38C912802}"/>
    <cellStyle name="Comma 6 3 2 3 2 6 2" xfId="21938" xr:uid="{1C9AFAC1-952E-4042-8D07-30358AAD04B2}"/>
    <cellStyle name="Comma 6 3 2 3 3" xfId="1790" xr:uid="{00000000-0005-0000-0000-000013060000}"/>
    <cellStyle name="Comma 6 3 2 3 3 2" xfId="5295" xr:uid="{51BA7FEA-DB41-4E92-8019-7B5B28C09DD3}"/>
    <cellStyle name="Comma 6 3 2 3 3 2 2" xfId="8798" xr:uid="{03792146-45F4-4874-87A8-4D89960E1CEA}"/>
    <cellStyle name="Comma 6 3 2 3 3 2 2 2" xfId="19310" xr:uid="{E6D7F953-7DA3-4D3D-9430-5EC5BAC6A996}"/>
    <cellStyle name="Comma 6 3 2 3 3 2 2 2 2" xfId="29822" xr:uid="{CAA3D8A8-B63A-43DC-9177-DE1DAA77C6D5}"/>
    <cellStyle name="Comma 6 3 2 3 3 2 3" xfId="15806" xr:uid="{7AB6A74E-281C-4768-AB52-CD33F00AC0CE}"/>
    <cellStyle name="Comma 6 3 2 3 3 2 3 2" xfId="26318" xr:uid="{6D4241B8-AF5D-49E4-A0A0-8B1307D50AE8}"/>
    <cellStyle name="Comma 6 3 2 3 3 3" xfId="12302" xr:uid="{DD400175-2DB7-4DEB-8885-9A623683E366}"/>
    <cellStyle name="Comma 6 3 2 3 3 3 2" xfId="22814" xr:uid="{05A3E6D2-7585-487A-8081-ECA352527398}"/>
    <cellStyle name="Comma 6 3 2 3 4" xfId="3981" xr:uid="{20F72198-AD9E-445A-8B9C-2A29BFEFEC9C}"/>
    <cellStyle name="Comma 6 3 2 3 4 2" xfId="7484" xr:uid="{B100BD0A-2C10-4F4F-929A-3D3C1FC0C944}"/>
    <cellStyle name="Comma 6 3 2 3 4 2 2" xfId="17996" xr:uid="{B84481B0-B00C-4628-81E4-558598EBCEF0}"/>
    <cellStyle name="Comma 6 3 2 3 4 2 2 2" xfId="28508" xr:uid="{4BF82800-BB94-4407-828C-2BE6AEE8FBB9}"/>
    <cellStyle name="Comma 6 3 2 3 4 3" xfId="14492" xr:uid="{8043076C-5A30-4F70-80BB-39870B431CE9}"/>
    <cellStyle name="Comma 6 3 2 3 4 3 2" xfId="25004" xr:uid="{9BA60905-1F47-496E-A398-A9FB0052A0EE}"/>
    <cellStyle name="Comma 6 3 2 3 5" xfId="10988" xr:uid="{19E001DE-8DF1-4BED-BC4B-84430CFF0804}"/>
    <cellStyle name="Comma 6 3 2 3 5 2" xfId="21500" xr:uid="{035018B3-F908-4B6D-947F-668BC84554E8}"/>
    <cellStyle name="Comma 6 3 2 4" xfId="330" xr:uid="{00000000-0005-0000-0000-000014060000}"/>
    <cellStyle name="Comma 6 3 2 4 2" xfId="769" xr:uid="{00000000-0005-0000-0000-000015060000}"/>
    <cellStyle name="Comma 6 3 2 4 2 2" xfId="1207" xr:uid="{00000000-0005-0000-0000-000016060000}"/>
    <cellStyle name="Comma 6 3 2 4 2 2 2" xfId="2522" xr:uid="{00000000-0005-0000-0000-000017060000}"/>
    <cellStyle name="Comma 6 3 2 4 2 2 2 2" xfId="6027" xr:uid="{4CFB897F-2E9E-4C53-8B7F-915BEC1C7EFB}"/>
    <cellStyle name="Comma 6 3 2 4 2 2 2 2 2" xfId="9530" xr:uid="{2A2E4AAE-1F7A-42DD-B274-F94D7FE86E85}"/>
    <cellStyle name="Comma 6 3 2 4 2 2 2 2 2 2" xfId="20042" xr:uid="{A5240D35-A0B6-4C07-8DE0-38D65AFBBE5A}"/>
    <cellStyle name="Comma 6 3 2 4 2 2 2 2 2 2 2" xfId="30554" xr:uid="{D5EDE146-660A-4CED-8E08-C40A19C3E9EE}"/>
    <cellStyle name="Comma 6 3 2 4 2 2 2 2 3" xfId="16538" xr:uid="{AE52DE11-BD96-4CBE-A3BC-6377A5EBCDCA}"/>
    <cellStyle name="Comma 6 3 2 4 2 2 2 2 3 2" xfId="27050" xr:uid="{F798030E-F25B-4F6E-8386-DCD1BF426702}"/>
    <cellStyle name="Comma 6 3 2 4 2 2 2 3" xfId="13034" xr:uid="{6B466AC8-60C5-434E-B50B-4CFD8AB893D8}"/>
    <cellStyle name="Comma 6 3 2 4 2 2 2 3 2" xfId="23546" xr:uid="{5D23D6D2-B538-4277-AF7F-B6470699173C}"/>
    <cellStyle name="Comma 6 3 2 4 2 2 3" xfId="3398" xr:uid="{00000000-0005-0000-0000-000010030000}"/>
    <cellStyle name="Comma 6 3 2 4 2 2 3 2" xfId="6902" xr:uid="{96646718-F15E-46BC-A19F-9A5E4612C831}"/>
    <cellStyle name="Comma 6 3 2 4 2 2 3 2 2" xfId="10406" xr:uid="{D2A20DC7-D03F-4139-8EFC-C81635CF9D61}"/>
    <cellStyle name="Comma 6 3 2 4 2 2 3 2 2 2" xfId="20918" xr:uid="{6D6CBD10-DF66-4F36-972E-4F4625ABD1CF}"/>
    <cellStyle name="Comma 6 3 2 4 2 2 3 2 2 2 2" xfId="31430" xr:uid="{E15FC916-BDDE-4663-8927-1B741951F08E}"/>
    <cellStyle name="Comma 6 3 2 4 2 2 3 2 3" xfId="17414" xr:uid="{794D9601-A935-4129-AE90-F269E8291825}"/>
    <cellStyle name="Comma 6 3 2 4 2 2 3 2 3 2" xfId="27926" xr:uid="{AC2F58EC-9FF2-48EA-8AFB-F748E4CC81DF}"/>
    <cellStyle name="Comma 6 3 2 4 2 2 3 3" xfId="13910" xr:uid="{89C051CE-4011-405A-9C09-B513AADC19E5}"/>
    <cellStyle name="Comma 6 3 2 4 2 2 3 3 2" xfId="24422" xr:uid="{9A9B45D8-EEA0-44F1-95D4-F1BF132F0DD6}"/>
    <cellStyle name="Comma 6 3 2 4 2 2 4" xfId="4713" xr:uid="{1DBEE0BE-144D-4D23-B89F-A4D444E16A48}"/>
    <cellStyle name="Comma 6 3 2 4 2 2 4 2" xfId="8216" xr:uid="{7842654B-6D56-4364-823F-AAE6968BE15A}"/>
    <cellStyle name="Comma 6 3 2 4 2 2 4 2 2" xfId="18728" xr:uid="{22F6319C-38BA-4BA9-8FE5-734675BE39A3}"/>
    <cellStyle name="Comma 6 3 2 4 2 2 4 2 2 2" xfId="29240" xr:uid="{14DC22B8-7CF8-480F-9B9C-DF677643245D}"/>
    <cellStyle name="Comma 6 3 2 4 2 2 4 3" xfId="15224" xr:uid="{170C5CC3-2531-4227-9C95-564C766D81B3}"/>
    <cellStyle name="Comma 6 3 2 4 2 2 4 3 2" xfId="25736" xr:uid="{527042FD-BE2A-431D-A978-6617D38A5195}"/>
    <cellStyle name="Comma 6 3 2 4 2 2 5" xfId="11720" xr:uid="{18760F23-38B1-4F8B-94BD-3E32FA02EFD7}"/>
    <cellStyle name="Comma 6 3 2 4 2 2 5 2" xfId="22232" xr:uid="{AEA3AF93-F556-401C-9F7E-A93BDCF40D95}"/>
    <cellStyle name="Comma 6 3 2 4 2 3" xfId="2084" xr:uid="{00000000-0005-0000-0000-000018060000}"/>
    <cellStyle name="Comma 6 3 2 4 2 3 2" xfId="5589" xr:uid="{9B0AA11C-63AA-47DF-A291-01F6206C2F30}"/>
    <cellStyle name="Comma 6 3 2 4 2 3 2 2" xfId="9092" xr:uid="{6AAC0F86-7040-470C-B72C-174CAC8FF570}"/>
    <cellStyle name="Comma 6 3 2 4 2 3 2 2 2" xfId="19604" xr:uid="{9D04D7BE-E8CB-4179-AA7A-1FDDF11D92BB}"/>
    <cellStyle name="Comma 6 3 2 4 2 3 2 2 2 2" xfId="30116" xr:uid="{D1D40DEB-E79F-48EB-A8B9-253D80280769}"/>
    <cellStyle name="Comma 6 3 2 4 2 3 2 3" xfId="16100" xr:uid="{8A36312A-36FB-44CD-BB6A-C2D8E0C33A2F}"/>
    <cellStyle name="Comma 6 3 2 4 2 3 2 3 2" xfId="26612" xr:uid="{6B22CF93-8FFD-4CE7-B194-12B554310BBA}"/>
    <cellStyle name="Comma 6 3 2 4 2 3 3" xfId="12596" xr:uid="{B9B58532-94E5-4E69-ADBB-7B044238A386}"/>
    <cellStyle name="Comma 6 3 2 4 2 3 3 2" xfId="23108" xr:uid="{2E935DC4-32DE-408B-9F2C-DD3EF46141EF}"/>
    <cellStyle name="Comma 6 3 2 4 2 4" xfId="2960" xr:uid="{00000000-0005-0000-0000-00000F030000}"/>
    <cellStyle name="Comma 6 3 2 4 2 4 2" xfId="6464" xr:uid="{A2BC0297-A302-4A7C-A3F8-298FCE396A70}"/>
    <cellStyle name="Comma 6 3 2 4 2 4 2 2" xfId="9968" xr:uid="{CD686C7A-85F7-4643-A453-5151623BEB19}"/>
    <cellStyle name="Comma 6 3 2 4 2 4 2 2 2" xfId="20480" xr:uid="{E6677744-5B31-45A7-88BD-C9A2D1A2F254}"/>
    <cellStyle name="Comma 6 3 2 4 2 4 2 2 2 2" xfId="30992" xr:uid="{A16C90DF-10C4-4D0E-A0DD-4CBC4BB5AF1A}"/>
    <cellStyle name="Comma 6 3 2 4 2 4 2 3" xfId="16976" xr:uid="{429F9B60-2F9F-478F-8272-E0FF5295371B}"/>
    <cellStyle name="Comma 6 3 2 4 2 4 2 3 2" xfId="27488" xr:uid="{D04F761B-E5D3-445D-BB28-2658BE26F354}"/>
    <cellStyle name="Comma 6 3 2 4 2 4 3" xfId="13472" xr:uid="{12040783-54F2-4B96-BAFE-83E995F54A32}"/>
    <cellStyle name="Comma 6 3 2 4 2 4 3 2" xfId="23984" xr:uid="{0CC0A6B2-B495-48F9-B310-999AF3022799}"/>
    <cellStyle name="Comma 6 3 2 4 2 5" xfId="4275" xr:uid="{56140220-A36E-488D-BC0F-DAD48896BF98}"/>
    <cellStyle name="Comma 6 3 2 4 2 5 2" xfId="7778" xr:uid="{569EB574-B1DF-47D1-BD1C-862245A5084C}"/>
    <cellStyle name="Comma 6 3 2 4 2 5 2 2" xfId="18290" xr:uid="{09EF6AAF-C964-4ECE-B296-FF05BC71ED73}"/>
    <cellStyle name="Comma 6 3 2 4 2 5 2 2 2" xfId="28802" xr:uid="{049568CE-A942-48E0-8AF7-6E075A93D3BD}"/>
    <cellStyle name="Comma 6 3 2 4 2 5 3" xfId="14786" xr:uid="{2BCDE88D-5D8E-46B5-8743-D5E83EB08914}"/>
    <cellStyle name="Comma 6 3 2 4 2 5 3 2" xfId="25298" xr:uid="{2E3A37C5-FA80-4156-B09B-625105EC289F}"/>
    <cellStyle name="Comma 6 3 2 4 2 6" xfId="11282" xr:uid="{50EDD99E-76C0-45EA-BEE9-DFE39CB3FDA9}"/>
    <cellStyle name="Comma 6 3 2 4 2 6 2" xfId="21794" xr:uid="{E2E7F0CA-0D6F-478C-BD02-66CDE30E496D}"/>
    <cellStyle name="Comma 6 3 2 4 3" xfId="1646" xr:uid="{00000000-0005-0000-0000-000019060000}"/>
    <cellStyle name="Comma 6 3 2 4 3 2" xfId="5151" xr:uid="{A3B2A650-C490-4727-B3E4-347230FAA604}"/>
    <cellStyle name="Comma 6 3 2 4 3 2 2" xfId="8654" xr:uid="{7BC345D8-B1D4-482B-923C-F913F66D806E}"/>
    <cellStyle name="Comma 6 3 2 4 3 2 2 2" xfId="19166" xr:uid="{30F17619-D60D-41AE-9467-B5FC68CA4737}"/>
    <cellStyle name="Comma 6 3 2 4 3 2 2 2 2" xfId="29678" xr:uid="{64260C8E-38F2-41C0-9BEB-9CF8336A594E}"/>
    <cellStyle name="Comma 6 3 2 4 3 2 3" xfId="15662" xr:uid="{5A510B21-D542-4B27-A406-9119C227E39E}"/>
    <cellStyle name="Comma 6 3 2 4 3 2 3 2" xfId="26174" xr:uid="{1B22A32D-2532-49D9-AB29-2CF36353D6F2}"/>
    <cellStyle name="Comma 6 3 2 4 3 3" xfId="12158" xr:uid="{42D57BF9-FFDA-4B41-8C41-19B2DAB064D6}"/>
    <cellStyle name="Comma 6 3 2 4 3 3 2" xfId="22670" xr:uid="{D77278FB-FEB3-4349-8B12-5C862CDDB1CB}"/>
    <cellStyle name="Comma 6 3 2 4 4" xfId="3837" xr:uid="{B9BEC7A3-67C1-491E-A2B6-FE49F803240B}"/>
    <cellStyle name="Comma 6 3 2 4 4 2" xfId="7340" xr:uid="{ACF1B0CE-3DC0-4491-BD50-347065ACC0DD}"/>
    <cellStyle name="Comma 6 3 2 4 4 2 2" xfId="17852" xr:uid="{D5F96B2B-8FB2-4D8C-808F-DA5536B5313E}"/>
    <cellStyle name="Comma 6 3 2 4 4 2 2 2" xfId="28364" xr:uid="{8B8F0CE6-C0F3-4772-AE93-137D0E8186B7}"/>
    <cellStyle name="Comma 6 3 2 4 4 3" xfId="14348" xr:uid="{96929678-F33B-4C36-BAA6-6CA1879CCABB}"/>
    <cellStyle name="Comma 6 3 2 4 4 3 2" xfId="24860" xr:uid="{83082155-3E38-4D13-A95A-079F60DB3B50}"/>
    <cellStyle name="Comma 6 3 2 4 5" xfId="10844" xr:uid="{DCFD5872-60E1-4661-BE96-B4E12E64C55D}"/>
    <cellStyle name="Comma 6 3 2 4 5 2" xfId="21356" xr:uid="{E199D7B4-F40D-4C5E-A522-1F98093E9ECB}"/>
    <cellStyle name="Comma 6 3 2 5" xfId="625" xr:uid="{00000000-0005-0000-0000-00001A060000}"/>
    <cellStyle name="Comma 6 3 2 5 2" xfId="1063" xr:uid="{00000000-0005-0000-0000-00001B060000}"/>
    <cellStyle name="Comma 6 3 2 5 2 2" xfId="2378" xr:uid="{00000000-0005-0000-0000-00001C060000}"/>
    <cellStyle name="Comma 6 3 2 5 2 2 2" xfId="5883" xr:uid="{8F7A22D3-17E5-42DD-85CE-8B5698D873E5}"/>
    <cellStyle name="Comma 6 3 2 5 2 2 2 2" xfId="9386" xr:uid="{6082AB76-B4F1-4FFD-808B-6A81F75C2FE4}"/>
    <cellStyle name="Comma 6 3 2 5 2 2 2 2 2" xfId="19898" xr:uid="{485B0FB4-EE30-4DF1-BB8D-DFB88E3CAE18}"/>
    <cellStyle name="Comma 6 3 2 5 2 2 2 2 2 2" xfId="30410" xr:uid="{0263D35E-E5AF-421B-909B-7698BF479100}"/>
    <cellStyle name="Comma 6 3 2 5 2 2 2 3" xfId="16394" xr:uid="{6E6328F0-A904-41EC-B41E-1B518C78E409}"/>
    <cellStyle name="Comma 6 3 2 5 2 2 2 3 2" xfId="26906" xr:uid="{3334834E-3914-4234-A4AE-25C6ABD45A52}"/>
    <cellStyle name="Comma 6 3 2 5 2 2 3" xfId="12890" xr:uid="{ACC9CA04-0E13-4986-9D22-86C0B66E1C9C}"/>
    <cellStyle name="Comma 6 3 2 5 2 2 3 2" xfId="23402" xr:uid="{279E2686-06E0-40BA-B09D-026409CCEFB0}"/>
    <cellStyle name="Comma 6 3 2 5 2 3" xfId="3254" xr:uid="{00000000-0005-0000-0000-000012030000}"/>
    <cellStyle name="Comma 6 3 2 5 2 3 2" xfId="6758" xr:uid="{4FB0EE50-8399-45E1-BD6B-C531DFF8AA04}"/>
    <cellStyle name="Comma 6 3 2 5 2 3 2 2" xfId="10262" xr:uid="{DFD87F47-B97B-4AEB-BDB3-47D816AC464E}"/>
    <cellStyle name="Comma 6 3 2 5 2 3 2 2 2" xfId="20774" xr:uid="{E4703AC2-5845-4F51-BC20-BC79512711B4}"/>
    <cellStyle name="Comma 6 3 2 5 2 3 2 2 2 2" xfId="31286" xr:uid="{B052A6F1-3ED8-4A33-9560-93D24783C396}"/>
    <cellStyle name="Comma 6 3 2 5 2 3 2 3" xfId="17270" xr:uid="{5B6A823B-8700-49C4-967B-87CA8633AFAB}"/>
    <cellStyle name="Comma 6 3 2 5 2 3 2 3 2" xfId="27782" xr:uid="{2EC744CC-B050-494E-B294-2FA67F373177}"/>
    <cellStyle name="Comma 6 3 2 5 2 3 3" xfId="13766" xr:uid="{12F1536F-CC86-467B-B434-32AE075598E7}"/>
    <cellStyle name="Comma 6 3 2 5 2 3 3 2" xfId="24278" xr:uid="{CB5E153C-1530-4D75-8921-7DEFF8D61C9A}"/>
    <cellStyle name="Comma 6 3 2 5 2 4" xfId="4569" xr:uid="{79EEE713-2C59-4300-8DA0-068700FF15DD}"/>
    <cellStyle name="Comma 6 3 2 5 2 4 2" xfId="8072" xr:uid="{D40EE398-2F95-44DD-9D37-4E52A8F90963}"/>
    <cellStyle name="Comma 6 3 2 5 2 4 2 2" xfId="18584" xr:uid="{9232909D-1EA5-42D6-87EB-A8792A689F9D}"/>
    <cellStyle name="Comma 6 3 2 5 2 4 2 2 2" xfId="29096" xr:uid="{053B3B87-8CAC-4325-9CDF-DD2C33FDC2D1}"/>
    <cellStyle name="Comma 6 3 2 5 2 4 3" xfId="15080" xr:uid="{7D06F492-CA2F-43A9-B9D0-8A4105572D1E}"/>
    <cellStyle name="Comma 6 3 2 5 2 4 3 2" xfId="25592" xr:uid="{78DC2F72-2E94-4097-A61A-23472476365A}"/>
    <cellStyle name="Comma 6 3 2 5 2 5" xfId="11576" xr:uid="{FB3C4460-C0FA-48ED-B3EC-A4B06C8BAA68}"/>
    <cellStyle name="Comma 6 3 2 5 2 5 2" xfId="22088" xr:uid="{96CD83AA-20DC-4282-BD68-A424B275B51B}"/>
    <cellStyle name="Comma 6 3 2 5 3" xfId="1940" xr:uid="{00000000-0005-0000-0000-00001D060000}"/>
    <cellStyle name="Comma 6 3 2 5 3 2" xfId="5445" xr:uid="{40B92791-F54D-4560-8044-F6046A009F98}"/>
    <cellStyle name="Comma 6 3 2 5 3 2 2" xfId="8948" xr:uid="{5E2B3407-5143-4A3F-AF34-82F2DBDDE26F}"/>
    <cellStyle name="Comma 6 3 2 5 3 2 2 2" xfId="19460" xr:uid="{19781489-93C0-48B3-B250-4399597B045F}"/>
    <cellStyle name="Comma 6 3 2 5 3 2 2 2 2" xfId="29972" xr:uid="{FA746CA1-CB68-4C0E-A714-1D9369E19CA3}"/>
    <cellStyle name="Comma 6 3 2 5 3 2 3" xfId="15956" xr:uid="{63C1DFB4-66CB-4C14-A6AC-E146253B09A6}"/>
    <cellStyle name="Comma 6 3 2 5 3 2 3 2" xfId="26468" xr:uid="{6D8F3212-A91D-4BC3-8557-D54670707032}"/>
    <cellStyle name="Comma 6 3 2 5 3 3" xfId="12452" xr:uid="{0796F441-A8D8-446C-8CC3-FD9E85D1508C}"/>
    <cellStyle name="Comma 6 3 2 5 3 3 2" xfId="22964" xr:uid="{CBF0BE5F-CE55-4743-810A-C47D28652BC7}"/>
    <cellStyle name="Comma 6 3 2 5 4" xfId="2816" xr:uid="{00000000-0005-0000-0000-000011030000}"/>
    <cellStyle name="Comma 6 3 2 5 4 2" xfId="6320" xr:uid="{B6582531-036A-4402-A7FB-71866D5F0BD5}"/>
    <cellStyle name="Comma 6 3 2 5 4 2 2" xfId="9824" xr:uid="{8C3B1F8B-5D29-42F8-88E3-90DBDE4F261E}"/>
    <cellStyle name="Comma 6 3 2 5 4 2 2 2" xfId="20336" xr:uid="{C92F0DF6-6406-49F8-BC22-26A220E6620B}"/>
    <cellStyle name="Comma 6 3 2 5 4 2 2 2 2" xfId="30848" xr:uid="{148FDEA8-4904-4F9D-AFD4-4AC21C9FE732}"/>
    <cellStyle name="Comma 6 3 2 5 4 2 3" xfId="16832" xr:uid="{8A118676-5467-4FF7-8B8D-907F7C70456E}"/>
    <cellStyle name="Comma 6 3 2 5 4 2 3 2" xfId="27344" xr:uid="{64EFAADC-A5F8-41A6-8D23-0B4C18FF793F}"/>
    <cellStyle name="Comma 6 3 2 5 4 3" xfId="13328" xr:uid="{74470F4C-A6A7-4743-9983-1562B413217C}"/>
    <cellStyle name="Comma 6 3 2 5 4 3 2" xfId="23840" xr:uid="{CB45F622-D1CA-4CB1-97CA-639392BBA5C5}"/>
    <cellStyle name="Comma 6 3 2 5 5" xfId="4131" xr:uid="{2C024FF5-98DA-408B-9360-0DFCC86F6D9F}"/>
    <cellStyle name="Comma 6 3 2 5 5 2" xfId="7634" xr:uid="{292E8A1C-D308-4065-97D8-86D2373D8C9D}"/>
    <cellStyle name="Comma 6 3 2 5 5 2 2" xfId="18146" xr:uid="{B4744CD1-8143-4730-9C65-D0C472A5A8D0}"/>
    <cellStyle name="Comma 6 3 2 5 5 2 2 2" xfId="28658" xr:uid="{2A48B8F3-D16A-4389-9223-0B9B50E574E5}"/>
    <cellStyle name="Comma 6 3 2 5 5 3" xfId="14642" xr:uid="{8835078B-A4AF-4768-AB2A-FCDDD6B8A3F0}"/>
    <cellStyle name="Comma 6 3 2 5 5 3 2" xfId="25154" xr:uid="{C48B394B-D4C8-4E0E-B539-2B798BF60B37}"/>
    <cellStyle name="Comma 6 3 2 5 6" xfId="11138" xr:uid="{D7D303C4-88D2-44B3-BE4D-61840EA9F544}"/>
    <cellStyle name="Comma 6 3 2 5 6 2" xfId="21650" xr:uid="{A809676E-FC8A-433D-8C4B-73556F6E2142}"/>
    <cellStyle name="Comma 6 3 2 6" xfId="1502" xr:uid="{00000000-0005-0000-0000-00001E060000}"/>
    <cellStyle name="Comma 6 3 2 6 2" xfId="5007" xr:uid="{9BDEC050-3FB9-4912-8E87-5BB5BEE1E962}"/>
    <cellStyle name="Comma 6 3 2 6 2 2" xfId="8510" xr:uid="{FA232C05-4AFE-4ED3-8B97-326906B446D3}"/>
    <cellStyle name="Comma 6 3 2 6 2 2 2" xfId="19022" xr:uid="{4624088A-D3BF-4386-A0F3-B74E4189E3FD}"/>
    <cellStyle name="Comma 6 3 2 6 2 2 2 2" xfId="29534" xr:uid="{C5D785E5-AE93-4EF4-9847-7B42FCBD3383}"/>
    <cellStyle name="Comma 6 3 2 6 2 3" xfId="15518" xr:uid="{D8A4A760-73F5-444C-8C00-BADD1A8AFE2C}"/>
    <cellStyle name="Comma 6 3 2 6 2 3 2" xfId="26030" xr:uid="{03229E19-28EA-4131-AF02-B548222079F7}"/>
    <cellStyle name="Comma 6 3 2 6 3" xfId="12014" xr:uid="{C7B82523-414B-4037-AC41-DC12E77E23AF}"/>
    <cellStyle name="Comma 6 3 2 6 3 2" xfId="22526" xr:uid="{23D49E02-FB19-4BD1-8AAE-FB94C6226907}"/>
    <cellStyle name="Comma 6 3 2 7" xfId="3693" xr:uid="{161695BC-A2A3-4711-8AB9-E82166172EEC}"/>
    <cellStyle name="Comma 6 3 2 7 2" xfId="7196" xr:uid="{BAAD5760-FA6C-4B98-BFC1-6FE7A0582BB9}"/>
    <cellStyle name="Comma 6 3 2 7 2 2" xfId="17708" xr:uid="{B5A032FD-171F-4C49-A569-FE2C8D043F96}"/>
    <cellStyle name="Comma 6 3 2 7 2 2 2" xfId="28220" xr:uid="{D31C78B7-1C27-46DD-BBBB-5FE120C35CB6}"/>
    <cellStyle name="Comma 6 3 2 7 3" xfId="14204" xr:uid="{6D8D8A66-E764-4213-9DB0-2B69AB87F26D}"/>
    <cellStyle name="Comma 6 3 2 7 3 2" xfId="24716" xr:uid="{A413C91D-424D-4043-A968-13CEE954AA96}"/>
    <cellStyle name="Comma 6 3 2 8" xfId="10700" xr:uid="{E259FE7A-02C2-4E40-A7B2-C2AC8ED4D993}"/>
    <cellStyle name="Comma 6 3 2 8 2" xfId="21212" xr:uid="{599C9A44-930F-4E8F-A98E-3CCAFDDD8022}"/>
    <cellStyle name="Comma 6 3 3" xfId="226" xr:uid="{00000000-0005-0000-0000-00001F060000}"/>
    <cellStyle name="Comma 6 3 3 2" xfId="514" xr:uid="{00000000-0005-0000-0000-000020060000}"/>
    <cellStyle name="Comma 6 3 3 2 2" xfId="953" xr:uid="{00000000-0005-0000-0000-000021060000}"/>
    <cellStyle name="Comma 6 3 3 2 2 2" xfId="1391" xr:uid="{00000000-0005-0000-0000-000022060000}"/>
    <cellStyle name="Comma 6 3 3 2 2 2 2" xfId="2706" xr:uid="{00000000-0005-0000-0000-000023060000}"/>
    <cellStyle name="Comma 6 3 3 2 2 2 2 2" xfId="6211" xr:uid="{AFBB4FC7-1F0A-4AD2-8FD4-880EEFA15590}"/>
    <cellStyle name="Comma 6 3 3 2 2 2 2 2 2" xfId="9714" xr:uid="{E07FD85F-E667-4BF5-9DAA-482D50298278}"/>
    <cellStyle name="Comma 6 3 3 2 2 2 2 2 2 2" xfId="20226" xr:uid="{BEAE9325-0E51-43FB-9BF1-EF861D1B649C}"/>
    <cellStyle name="Comma 6 3 3 2 2 2 2 2 2 2 2" xfId="30738" xr:uid="{7E73EB2E-30F3-4658-9E6D-37AE8883C799}"/>
    <cellStyle name="Comma 6 3 3 2 2 2 2 2 3" xfId="16722" xr:uid="{22066F85-C6BC-4EBB-BE4F-B638428E68BB}"/>
    <cellStyle name="Comma 6 3 3 2 2 2 2 2 3 2" xfId="27234" xr:uid="{4434EC97-855E-4E81-BC35-6FA98B77E601}"/>
    <cellStyle name="Comma 6 3 3 2 2 2 2 3" xfId="13218" xr:uid="{95F824BF-2202-4267-B323-C72B403D1E74}"/>
    <cellStyle name="Comma 6 3 3 2 2 2 2 3 2" xfId="23730" xr:uid="{77276A54-7DFD-405D-B7F7-DBB60E4330E0}"/>
    <cellStyle name="Comma 6 3 3 2 2 2 3" xfId="3582" xr:uid="{00000000-0005-0000-0000-000016030000}"/>
    <cellStyle name="Comma 6 3 3 2 2 2 3 2" xfId="7086" xr:uid="{958505D4-0873-4E32-B4E5-06E02426F105}"/>
    <cellStyle name="Comma 6 3 3 2 2 2 3 2 2" xfId="10590" xr:uid="{8E2984E3-0EB5-434A-9926-0432D9C82713}"/>
    <cellStyle name="Comma 6 3 3 2 2 2 3 2 2 2" xfId="21102" xr:uid="{5115A5FE-F3F6-4893-A876-10AEF4ABD27E}"/>
    <cellStyle name="Comma 6 3 3 2 2 2 3 2 2 2 2" xfId="31614" xr:uid="{40DBDABF-B673-4245-9492-69CBF2EAD742}"/>
    <cellStyle name="Comma 6 3 3 2 2 2 3 2 3" xfId="17598" xr:uid="{112007AB-EE53-4422-A9CB-280250D7DA96}"/>
    <cellStyle name="Comma 6 3 3 2 2 2 3 2 3 2" xfId="28110" xr:uid="{CBD4B852-C76E-4BB0-86B4-67EFC0FA150B}"/>
    <cellStyle name="Comma 6 3 3 2 2 2 3 3" xfId="14094" xr:uid="{B2CB7351-3A00-4130-8CC2-9AAB3FFD36A3}"/>
    <cellStyle name="Comma 6 3 3 2 2 2 3 3 2" xfId="24606" xr:uid="{8274738F-76F9-4B1A-9A63-CF58D2D7F074}"/>
    <cellStyle name="Comma 6 3 3 2 2 2 4" xfId="4897" xr:uid="{1AFFB008-08B8-471D-ADE8-92FF9A0B6FFD}"/>
    <cellStyle name="Comma 6 3 3 2 2 2 4 2" xfId="8400" xr:uid="{21017E75-FB29-4867-9BC1-02B9969818EF}"/>
    <cellStyle name="Comma 6 3 3 2 2 2 4 2 2" xfId="18912" xr:uid="{6DBF288A-D443-4617-AD25-9C6F649E7B33}"/>
    <cellStyle name="Comma 6 3 3 2 2 2 4 2 2 2" xfId="29424" xr:uid="{5BED5FC7-C6C1-448A-9430-A631D9FD6592}"/>
    <cellStyle name="Comma 6 3 3 2 2 2 4 3" xfId="15408" xr:uid="{40BC6245-148C-4DE6-A64F-E7256B3D68B4}"/>
    <cellStyle name="Comma 6 3 3 2 2 2 4 3 2" xfId="25920" xr:uid="{27B0AEF2-CD88-45D3-9346-5397E0A6FFCD}"/>
    <cellStyle name="Comma 6 3 3 2 2 2 5" xfId="11904" xr:uid="{BB3EE114-4585-4B86-ABD5-2FE2D4FB0CF1}"/>
    <cellStyle name="Comma 6 3 3 2 2 2 5 2" xfId="22416" xr:uid="{1578E94C-8454-42D9-9C78-526C2F32AD57}"/>
    <cellStyle name="Comma 6 3 3 2 2 3" xfId="2268" xr:uid="{00000000-0005-0000-0000-000024060000}"/>
    <cellStyle name="Comma 6 3 3 2 2 3 2" xfId="5773" xr:uid="{EDFB7738-0620-409D-9CE2-04BFF851F497}"/>
    <cellStyle name="Comma 6 3 3 2 2 3 2 2" xfId="9276" xr:uid="{65FA1BF6-1E67-407F-B344-DFC018A48DCD}"/>
    <cellStyle name="Comma 6 3 3 2 2 3 2 2 2" xfId="19788" xr:uid="{EF622DBF-C2E4-4B6A-9460-D7C10EAAAB52}"/>
    <cellStyle name="Comma 6 3 3 2 2 3 2 2 2 2" xfId="30300" xr:uid="{01D494D7-B2A7-4CA7-B326-35347CB336E6}"/>
    <cellStyle name="Comma 6 3 3 2 2 3 2 3" xfId="16284" xr:uid="{8614A5EC-1DEE-4F28-AB7D-5C9DD5C67700}"/>
    <cellStyle name="Comma 6 3 3 2 2 3 2 3 2" xfId="26796" xr:uid="{1C85D1C7-9538-4CF9-AD8C-1C61E7F42CE2}"/>
    <cellStyle name="Comma 6 3 3 2 2 3 3" xfId="12780" xr:uid="{5853300B-0D9E-4951-AC53-DA5CC0BCB959}"/>
    <cellStyle name="Comma 6 3 3 2 2 3 3 2" xfId="23292" xr:uid="{B374800B-61C3-4DBD-A260-A856EF8791FA}"/>
    <cellStyle name="Comma 6 3 3 2 2 4" xfId="3144" xr:uid="{00000000-0005-0000-0000-000015030000}"/>
    <cellStyle name="Comma 6 3 3 2 2 4 2" xfId="6648" xr:uid="{89C841A1-D171-4A81-B941-42C2610F94CB}"/>
    <cellStyle name="Comma 6 3 3 2 2 4 2 2" xfId="10152" xr:uid="{471EF961-5A49-4667-82A1-4D2CC7B096ED}"/>
    <cellStyle name="Comma 6 3 3 2 2 4 2 2 2" xfId="20664" xr:uid="{AD1F5EA3-551F-418F-AFBD-35E79F94F005}"/>
    <cellStyle name="Comma 6 3 3 2 2 4 2 2 2 2" xfId="31176" xr:uid="{FFE5093D-B79F-49FD-9519-72158791FD87}"/>
    <cellStyle name="Comma 6 3 3 2 2 4 2 3" xfId="17160" xr:uid="{43B8F1A1-44C2-4924-8354-F57C069BAFD1}"/>
    <cellStyle name="Comma 6 3 3 2 2 4 2 3 2" xfId="27672" xr:uid="{5F5FE626-931D-4AC9-9068-AC6813ADA437}"/>
    <cellStyle name="Comma 6 3 3 2 2 4 3" xfId="13656" xr:uid="{4628C7F8-92AC-495C-9AAE-05E45027F831}"/>
    <cellStyle name="Comma 6 3 3 2 2 4 3 2" xfId="24168" xr:uid="{5CEC393C-D027-4E50-A395-1F4F56491CF2}"/>
    <cellStyle name="Comma 6 3 3 2 2 5" xfId="4459" xr:uid="{74219E5F-6304-4BA4-AD11-A4444F8488BF}"/>
    <cellStyle name="Comma 6 3 3 2 2 5 2" xfId="7962" xr:uid="{84010FA9-F9B3-4D66-BBA4-2D126A1623C6}"/>
    <cellStyle name="Comma 6 3 3 2 2 5 2 2" xfId="18474" xr:uid="{3171092E-2BDB-4800-9112-8355A0F38FCE}"/>
    <cellStyle name="Comma 6 3 3 2 2 5 2 2 2" xfId="28986" xr:uid="{BEF99B78-4C2E-4D9B-AB8F-3384169B4B24}"/>
    <cellStyle name="Comma 6 3 3 2 2 5 3" xfId="14970" xr:uid="{707C4637-D3BF-44CC-A9B7-86E912C7CBD3}"/>
    <cellStyle name="Comma 6 3 3 2 2 5 3 2" xfId="25482" xr:uid="{4EF2B9C3-3065-4269-8C9A-1C779D353A08}"/>
    <cellStyle name="Comma 6 3 3 2 2 6" xfId="11466" xr:uid="{2368B407-113A-49F1-A301-0F80FC01055D}"/>
    <cellStyle name="Comma 6 3 3 2 2 6 2" xfId="21978" xr:uid="{3D6BE6C1-A9EE-44A1-88C3-E10A62D01BEE}"/>
    <cellStyle name="Comma 6 3 3 2 3" xfId="1830" xr:uid="{00000000-0005-0000-0000-000025060000}"/>
    <cellStyle name="Comma 6 3 3 2 3 2" xfId="5335" xr:uid="{5A8DC49B-C9FA-438D-A171-F998AE68766D}"/>
    <cellStyle name="Comma 6 3 3 2 3 2 2" xfId="8838" xr:uid="{D6D6D721-9059-417D-AF35-1D56F72E2326}"/>
    <cellStyle name="Comma 6 3 3 2 3 2 2 2" xfId="19350" xr:uid="{2B01702B-10A2-4F93-BC93-D20DDA152EE4}"/>
    <cellStyle name="Comma 6 3 3 2 3 2 2 2 2" xfId="29862" xr:uid="{CADA4B90-3845-4267-AC50-59EF59661395}"/>
    <cellStyle name="Comma 6 3 3 2 3 2 3" xfId="15846" xr:uid="{628DE8CF-4A72-4928-A7D7-FBAEF20835DB}"/>
    <cellStyle name="Comma 6 3 3 2 3 2 3 2" xfId="26358" xr:uid="{6C4CCE10-6201-488C-804C-ADFC4D9A328A}"/>
    <cellStyle name="Comma 6 3 3 2 3 3" xfId="12342" xr:uid="{BDAD31C2-2850-4815-A73C-7647958CE0B4}"/>
    <cellStyle name="Comma 6 3 3 2 3 3 2" xfId="22854" xr:uid="{54AB29B7-3406-4AB7-831F-99890D414368}"/>
    <cellStyle name="Comma 6 3 3 2 4" xfId="4021" xr:uid="{D8E47375-BB80-4407-80EF-BF316D3586FB}"/>
    <cellStyle name="Comma 6 3 3 2 4 2" xfId="7524" xr:uid="{2823E099-B842-411B-9B6C-FC188755C2A2}"/>
    <cellStyle name="Comma 6 3 3 2 4 2 2" xfId="18036" xr:uid="{ECB87F2A-8FB2-4246-B82A-D5006432564D}"/>
    <cellStyle name="Comma 6 3 3 2 4 2 2 2" xfId="28548" xr:uid="{BC320FE8-AB22-4812-BD5B-F07A704B0438}"/>
    <cellStyle name="Comma 6 3 3 2 4 3" xfId="14532" xr:uid="{A1E15CCB-8083-4817-BFD0-4734FA2BB519}"/>
    <cellStyle name="Comma 6 3 3 2 4 3 2" xfId="25044" xr:uid="{61CF0AE5-D777-4D7A-985A-C0D1CAF608C5}"/>
    <cellStyle name="Comma 6 3 3 2 5" xfId="11028" xr:uid="{A30D1A79-1D22-4C14-9034-0F76F0AC45F8}"/>
    <cellStyle name="Comma 6 3 3 2 5 2" xfId="21540" xr:uid="{598EDCDC-813E-4ACA-81A2-D4CE14B77110}"/>
    <cellStyle name="Comma 6 3 3 3" xfId="370" xr:uid="{00000000-0005-0000-0000-000026060000}"/>
    <cellStyle name="Comma 6 3 3 3 2" xfId="809" xr:uid="{00000000-0005-0000-0000-000027060000}"/>
    <cellStyle name="Comma 6 3 3 3 2 2" xfId="1247" xr:uid="{00000000-0005-0000-0000-000028060000}"/>
    <cellStyle name="Comma 6 3 3 3 2 2 2" xfId="2562" xr:uid="{00000000-0005-0000-0000-000029060000}"/>
    <cellStyle name="Comma 6 3 3 3 2 2 2 2" xfId="6067" xr:uid="{3F664222-E472-419B-AA5B-04C0CEB3C96D}"/>
    <cellStyle name="Comma 6 3 3 3 2 2 2 2 2" xfId="9570" xr:uid="{99F7BE98-8519-425F-A99F-80F70768074B}"/>
    <cellStyle name="Comma 6 3 3 3 2 2 2 2 2 2" xfId="20082" xr:uid="{B48E0C61-BC98-42F1-8AE3-126F19E181FE}"/>
    <cellStyle name="Comma 6 3 3 3 2 2 2 2 2 2 2" xfId="30594" xr:uid="{15E16D22-4538-41BA-AA79-4A0CE8BBE07D}"/>
    <cellStyle name="Comma 6 3 3 3 2 2 2 2 3" xfId="16578" xr:uid="{064D2EB0-C1EC-424A-8149-FE19D72E1E10}"/>
    <cellStyle name="Comma 6 3 3 3 2 2 2 2 3 2" xfId="27090" xr:uid="{EFF4BD95-BDBF-4D57-BAEF-8F199BCB8C8B}"/>
    <cellStyle name="Comma 6 3 3 3 2 2 2 3" xfId="13074" xr:uid="{C205D205-79D9-40C1-8B40-E35D1881A873}"/>
    <cellStyle name="Comma 6 3 3 3 2 2 2 3 2" xfId="23586" xr:uid="{2B86CD9C-D83A-43E1-A63C-F8DBBA21A0D8}"/>
    <cellStyle name="Comma 6 3 3 3 2 2 3" xfId="3438" xr:uid="{00000000-0005-0000-0000-000019030000}"/>
    <cellStyle name="Comma 6 3 3 3 2 2 3 2" xfId="6942" xr:uid="{63AD365E-053B-4620-B9B5-8B7411F689AE}"/>
    <cellStyle name="Comma 6 3 3 3 2 2 3 2 2" xfId="10446" xr:uid="{28D72789-B27E-4107-936B-419608916EF2}"/>
    <cellStyle name="Comma 6 3 3 3 2 2 3 2 2 2" xfId="20958" xr:uid="{4FED6A01-543C-43FB-A986-DFE46734DCCD}"/>
    <cellStyle name="Comma 6 3 3 3 2 2 3 2 2 2 2" xfId="31470" xr:uid="{1009FADD-17D2-4493-9116-50AAEB4E444E}"/>
    <cellStyle name="Comma 6 3 3 3 2 2 3 2 3" xfId="17454" xr:uid="{08C84014-E2E5-4DAE-B907-8E03C8BFAF02}"/>
    <cellStyle name="Comma 6 3 3 3 2 2 3 2 3 2" xfId="27966" xr:uid="{B7D2BA93-B07A-48CD-AB05-197AEDFC199A}"/>
    <cellStyle name="Comma 6 3 3 3 2 2 3 3" xfId="13950" xr:uid="{93B07596-CE8A-43E6-8B7A-DC14EC62499A}"/>
    <cellStyle name="Comma 6 3 3 3 2 2 3 3 2" xfId="24462" xr:uid="{05D7855D-5918-4C5B-83CD-E5F7D9100F99}"/>
    <cellStyle name="Comma 6 3 3 3 2 2 4" xfId="4753" xr:uid="{A6A1FBB4-93E9-4D05-B6C4-B5C6EA2DE136}"/>
    <cellStyle name="Comma 6 3 3 3 2 2 4 2" xfId="8256" xr:uid="{62EEC94D-7623-46CE-A1DE-BE3E7802BEF3}"/>
    <cellStyle name="Comma 6 3 3 3 2 2 4 2 2" xfId="18768" xr:uid="{A7E5ADB5-6316-4A7F-B315-A36D2BFFD73B}"/>
    <cellStyle name="Comma 6 3 3 3 2 2 4 2 2 2" xfId="29280" xr:uid="{0AB5238B-594E-4636-AD2F-16E77876C02B}"/>
    <cellStyle name="Comma 6 3 3 3 2 2 4 3" xfId="15264" xr:uid="{B6FBB9EB-9075-4ED2-B50B-FE118680FFD2}"/>
    <cellStyle name="Comma 6 3 3 3 2 2 4 3 2" xfId="25776" xr:uid="{D9784038-5521-4E44-9FDD-8CF6EA8B917B}"/>
    <cellStyle name="Comma 6 3 3 3 2 2 5" xfId="11760" xr:uid="{E0A7D3E7-F928-417F-9C67-78178F2855C1}"/>
    <cellStyle name="Comma 6 3 3 3 2 2 5 2" xfId="22272" xr:uid="{55DB4E68-DA01-47AD-96C1-8EC9EA6779BF}"/>
    <cellStyle name="Comma 6 3 3 3 2 3" xfId="2124" xr:uid="{00000000-0005-0000-0000-00002A060000}"/>
    <cellStyle name="Comma 6 3 3 3 2 3 2" xfId="5629" xr:uid="{9374D648-9171-456B-9242-B1B531656EC5}"/>
    <cellStyle name="Comma 6 3 3 3 2 3 2 2" xfId="9132" xr:uid="{39193773-FCA6-46A3-9D96-F8BE797D4914}"/>
    <cellStyle name="Comma 6 3 3 3 2 3 2 2 2" xfId="19644" xr:uid="{9B0C2F63-E55E-430E-AAA8-FCFEE0B7D798}"/>
    <cellStyle name="Comma 6 3 3 3 2 3 2 2 2 2" xfId="30156" xr:uid="{6FBD1099-0541-4C53-AA3C-D732D2753C39}"/>
    <cellStyle name="Comma 6 3 3 3 2 3 2 3" xfId="16140" xr:uid="{DD0D68F0-B129-4BDD-8BF6-040E2B9A849C}"/>
    <cellStyle name="Comma 6 3 3 3 2 3 2 3 2" xfId="26652" xr:uid="{491DCFC0-F467-449F-B3F2-F9F02A041958}"/>
    <cellStyle name="Comma 6 3 3 3 2 3 3" xfId="12636" xr:uid="{16E2045C-0AB0-4CBF-A12C-311C016DDCD7}"/>
    <cellStyle name="Comma 6 3 3 3 2 3 3 2" xfId="23148" xr:uid="{82335A56-C063-451F-A1BB-163991FC5F71}"/>
    <cellStyle name="Comma 6 3 3 3 2 4" xfId="3000" xr:uid="{00000000-0005-0000-0000-000018030000}"/>
    <cellStyle name="Comma 6 3 3 3 2 4 2" xfId="6504" xr:uid="{534FB50D-855D-4156-9AEE-2569DFC80B8C}"/>
    <cellStyle name="Comma 6 3 3 3 2 4 2 2" xfId="10008" xr:uid="{F03ED4D9-F8DC-460E-93B4-859FBCDEA9D6}"/>
    <cellStyle name="Comma 6 3 3 3 2 4 2 2 2" xfId="20520" xr:uid="{39FFE4A3-F00B-4138-BA29-C068D7D53253}"/>
    <cellStyle name="Comma 6 3 3 3 2 4 2 2 2 2" xfId="31032" xr:uid="{2C89B240-5A26-4509-ACD8-BE102BDEE26E}"/>
    <cellStyle name="Comma 6 3 3 3 2 4 2 3" xfId="17016" xr:uid="{E7291E44-2169-45D4-95A7-FA8D7B61F7F3}"/>
    <cellStyle name="Comma 6 3 3 3 2 4 2 3 2" xfId="27528" xr:uid="{87140D3E-9EE5-404E-BCEF-165C1AC50A4D}"/>
    <cellStyle name="Comma 6 3 3 3 2 4 3" xfId="13512" xr:uid="{E9AC4EA8-BCB5-4049-A4FE-759037A65D85}"/>
    <cellStyle name="Comma 6 3 3 3 2 4 3 2" xfId="24024" xr:uid="{DF5E17EE-9737-4FC1-B069-DED0605A909C}"/>
    <cellStyle name="Comma 6 3 3 3 2 5" xfId="4315" xr:uid="{9F943C49-C346-43D3-8038-AD0D456DF05E}"/>
    <cellStyle name="Comma 6 3 3 3 2 5 2" xfId="7818" xr:uid="{FDA85A77-CF8F-406C-8FCD-C95FDE58B396}"/>
    <cellStyle name="Comma 6 3 3 3 2 5 2 2" xfId="18330" xr:uid="{6CE7A01E-79BC-43FA-85E3-EB693075866A}"/>
    <cellStyle name="Comma 6 3 3 3 2 5 2 2 2" xfId="28842" xr:uid="{8986E433-B9BD-4D1A-AB4A-29B979CF6DCD}"/>
    <cellStyle name="Comma 6 3 3 3 2 5 3" xfId="14826" xr:uid="{F6433A21-6E1C-4A67-8085-5ADF9D029084}"/>
    <cellStyle name="Comma 6 3 3 3 2 5 3 2" xfId="25338" xr:uid="{85EA9CD7-C2AF-4A12-872E-EA6847CFBDBA}"/>
    <cellStyle name="Comma 6 3 3 3 2 6" xfId="11322" xr:uid="{B55909C4-6387-4419-AE97-D70D0F450A1C}"/>
    <cellStyle name="Comma 6 3 3 3 2 6 2" xfId="21834" xr:uid="{DC1E15F0-2C14-4E69-9D01-7558346F93B7}"/>
    <cellStyle name="Comma 6 3 3 3 3" xfId="1686" xr:uid="{00000000-0005-0000-0000-00002B060000}"/>
    <cellStyle name="Comma 6 3 3 3 3 2" xfId="5191" xr:uid="{DB702AF2-A4BB-4493-9676-9B24CEECD311}"/>
    <cellStyle name="Comma 6 3 3 3 3 2 2" xfId="8694" xr:uid="{D9FFF7F0-D7AE-4A22-A3F0-87E3E77D3F07}"/>
    <cellStyle name="Comma 6 3 3 3 3 2 2 2" xfId="19206" xr:uid="{DE42FB16-3D39-480A-B1EB-14BB1CA0D48A}"/>
    <cellStyle name="Comma 6 3 3 3 3 2 2 2 2" xfId="29718" xr:uid="{9C4BE47E-C550-4B2D-ACA6-221E062B0C15}"/>
    <cellStyle name="Comma 6 3 3 3 3 2 3" xfId="15702" xr:uid="{0E3F803F-082C-4E7B-89E2-213DEA319631}"/>
    <cellStyle name="Comma 6 3 3 3 3 2 3 2" xfId="26214" xr:uid="{DAE17AE3-BE55-4447-A356-F855B6FB8135}"/>
    <cellStyle name="Comma 6 3 3 3 3 3" xfId="12198" xr:uid="{AB1BD6C8-71C6-48BD-98B1-452854ACAA70}"/>
    <cellStyle name="Comma 6 3 3 3 3 3 2" xfId="22710" xr:uid="{9191314B-27BA-49ED-9245-15EB6B06C440}"/>
    <cellStyle name="Comma 6 3 3 3 4" xfId="3877" xr:uid="{D1FA96E8-1FCC-4D11-B626-B6598C1221BF}"/>
    <cellStyle name="Comma 6 3 3 3 4 2" xfId="7380" xr:uid="{CC986C18-474D-4E5E-8674-895764943C3A}"/>
    <cellStyle name="Comma 6 3 3 3 4 2 2" xfId="17892" xr:uid="{9A7CE419-E6E5-4C88-9E02-E239AA971026}"/>
    <cellStyle name="Comma 6 3 3 3 4 2 2 2" xfId="28404" xr:uid="{6A939E40-F6A0-473F-BBCE-23D289A39D96}"/>
    <cellStyle name="Comma 6 3 3 3 4 3" xfId="14388" xr:uid="{27666423-6798-455C-922E-C25BB995C775}"/>
    <cellStyle name="Comma 6 3 3 3 4 3 2" xfId="24900" xr:uid="{32B5F504-204E-48B5-81CB-B828B71A443A}"/>
    <cellStyle name="Comma 6 3 3 3 5" xfId="10884" xr:uid="{4100C571-36F1-4C97-BA7F-6FFF00795607}"/>
    <cellStyle name="Comma 6 3 3 3 5 2" xfId="21396" xr:uid="{5B5F9EAA-278E-4ABF-90A9-805CC113784D}"/>
    <cellStyle name="Comma 6 3 3 4" xfId="665" xr:uid="{00000000-0005-0000-0000-00002C060000}"/>
    <cellStyle name="Comma 6 3 3 4 2" xfId="1103" xr:uid="{00000000-0005-0000-0000-00002D060000}"/>
    <cellStyle name="Comma 6 3 3 4 2 2" xfId="2418" xr:uid="{00000000-0005-0000-0000-00002E060000}"/>
    <cellStyle name="Comma 6 3 3 4 2 2 2" xfId="5923" xr:uid="{8FABD1A4-587B-4B4E-A079-EB97C62FB9BB}"/>
    <cellStyle name="Comma 6 3 3 4 2 2 2 2" xfId="9426" xr:uid="{5A78EDF2-395C-4F7E-BF82-7B772CEA0F24}"/>
    <cellStyle name="Comma 6 3 3 4 2 2 2 2 2" xfId="19938" xr:uid="{512B1861-A08C-41D1-AB3E-DA0E76F4EF07}"/>
    <cellStyle name="Comma 6 3 3 4 2 2 2 2 2 2" xfId="30450" xr:uid="{FF3CBD9C-0A0D-4A0A-B84C-FB8A1C15973F}"/>
    <cellStyle name="Comma 6 3 3 4 2 2 2 3" xfId="16434" xr:uid="{7C5DDC5D-B525-4CBE-9FA2-8F43E2991AE7}"/>
    <cellStyle name="Comma 6 3 3 4 2 2 2 3 2" xfId="26946" xr:uid="{7E3E0D0E-0423-4B75-9FC2-F637FA7C0E02}"/>
    <cellStyle name="Comma 6 3 3 4 2 2 3" xfId="12930" xr:uid="{C888F4FE-E842-4EF7-861A-5AB0D550A544}"/>
    <cellStyle name="Comma 6 3 3 4 2 2 3 2" xfId="23442" xr:uid="{7D533698-C176-4722-8996-871595719948}"/>
    <cellStyle name="Comma 6 3 3 4 2 3" xfId="3294" xr:uid="{00000000-0005-0000-0000-00001B030000}"/>
    <cellStyle name="Comma 6 3 3 4 2 3 2" xfId="6798" xr:uid="{E8C97262-0990-4DDE-B212-23B73B5BFDFB}"/>
    <cellStyle name="Comma 6 3 3 4 2 3 2 2" xfId="10302" xr:uid="{211783E0-E280-41D8-9904-61E74A2F58BE}"/>
    <cellStyle name="Comma 6 3 3 4 2 3 2 2 2" xfId="20814" xr:uid="{3425BD5B-37CC-47A2-8ECC-BA25D373A3A7}"/>
    <cellStyle name="Comma 6 3 3 4 2 3 2 2 2 2" xfId="31326" xr:uid="{D5082EEF-59D1-4696-8D18-6BC1F19216D3}"/>
    <cellStyle name="Comma 6 3 3 4 2 3 2 3" xfId="17310" xr:uid="{B80806AC-54E1-47B9-BDDD-0E41DE71312B}"/>
    <cellStyle name="Comma 6 3 3 4 2 3 2 3 2" xfId="27822" xr:uid="{F3E37799-7A91-41A3-B4CB-754E40A52369}"/>
    <cellStyle name="Comma 6 3 3 4 2 3 3" xfId="13806" xr:uid="{40C54E5E-59D2-49E2-BB61-C52A026487B0}"/>
    <cellStyle name="Comma 6 3 3 4 2 3 3 2" xfId="24318" xr:uid="{1069641A-7398-4B97-88C6-4BD8889B5C2C}"/>
    <cellStyle name="Comma 6 3 3 4 2 4" xfId="4609" xr:uid="{0E5019E0-D93D-4CB6-B145-6F1B53B045B0}"/>
    <cellStyle name="Comma 6 3 3 4 2 4 2" xfId="8112" xr:uid="{9031F416-E00F-4071-8A8F-BBC0EB5D86F4}"/>
    <cellStyle name="Comma 6 3 3 4 2 4 2 2" xfId="18624" xr:uid="{561C308A-CA4E-4948-8C73-87512BCF1AFC}"/>
    <cellStyle name="Comma 6 3 3 4 2 4 2 2 2" xfId="29136" xr:uid="{4CC5B9E7-A192-4C37-889C-92A04492C02A}"/>
    <cellStyle name="Comma 6 3 3 4 2 4 3" xfId="15120" xr:uid="{383186E5-B909-40A2-98A1-7318C01DDE45}"/>
    <cellStyle name="Comma 6 3 3 4 2 4 3 2" xfId="25632" xr:uid="{DD2EC0A5-A638-4D26-AB50-EE7AB14D6D1E}"/>
    <cellStyle name="Comma 6 3 3 4 2 5" xfId="11616" xr:uid="{D60F1810-C06A-447B-A331-B07E051B6CA6}"/>
    <cellStyle name="Comma 6 3 3 4 2 5 2" xfId="22128" xr:uid="{96A33F49-9DDF-4EB9-841C-52A2C56933C5}"/>
    <cellStyle name="Comma 6 3 3 4 3" xfId="1980" xr:uid="{00000000-0005-0000-0000-00002F060000}"/>
    <cellStyle name="Comma 6 3 3 4 3 2" xfId="5485" xr:uid="{8D355EB4-F4E5-4CC1-A406-E48442ABE050}"/>
    <cellStyle name="Comma 6 3 3 4 3 2 2" xfId="8988" xr:uid="{92FFF47E-C669-4C67-8158-61A3E533B232}"/>
    <cellStyle name="Comma 6 3 3 4 3 2 2 2" xfId="19500" xr:uid="{7746C390-9BB2-4C54-AB98-72DFD142167B}"/>
    <cellStyle name="Comma 6 3 3 4 3 2 2 2 2" xfId="30012" xr:uid="{E24DA9A2-B954-432C-84CF-FC36F76E01F9}"/>
    <cellStyle name="Comma 6 3 3 4 3 2 3" xfId="15996" xr:uid="{6945F5DA-E524-48BE-B04E-1995A44389BF}"/>
    <cellStyle name="Comma 6 3 3 4 3 2 3 2" xfId="26508" xr:uid="{DE316925-B0B5-41EE-96AC-3A488DF0C94D}"/>
    <cellStyle name="Comma 6 3 3 4 3 3" xfId="12492" xr:uid="{244424DE-DC4B-45B7-A1CA-97B186007612}"/>
    <cellStyle name="Comma 6 3 3 4 3 3 2" xfId="23004" xr:uid="{576F2D97-05EB-4751-833B-F368E5322B5C}"/>
    <cellStyle name="Comma 6 3 3 4 4" xfId="2856" xr:uid="{00000000-0005-0000-0000-00001A030000}"/>
    <cellStyle name="Comma 6 3 3 4 4 2" xfId="6360" xr:uid="{6E3D9A5C-8A67-46B6-A5BC-CC1380DF5BE7}"/>
    <cellStyle name="Comma 6 3 3 4 4 2 2" xfId="9864" xr:uid="{E11B3088-79E7-4262-A9F9-6E095C42E60C}"/>
    <cellStyle name="Comma 6 3 3 4 4 2 2 2" xfId="20376" xr:uid="{2E897D72-8313-4C18-A078-A51332BBE469}"/>
    <cellStyle name="Comma 6 3 3 4 4 2 2 2 2" xfId="30888" xr:uid="{CCB079E7-6FFF-4776-AC2A-0BF176EBA1CD}"/>
    <cellStyle name="Comma 6 3 3 4 4 2 3" xfId="16872" xr:uid="{44F39CA7-45BA-4411-84EE-6F5952BFD663}"/>
    <cellStyle name="Comma 6 3 3 4 4 2 3 2" xfId="27384" xr:uid="{85BB21D5-E8C0-4DEE-A524-751DAF5E0046}"/>
    <cellStyle name="Comma 6 3 3 4 4 3" xfId="13368" xr:uid="{D48F6430-C5C2-4A5A-95E1-9AA8943B647F}"/>
    <cellStyle name="Comma 6 3 3 4 4 3 2" xfId="23880" xr:uid="{1F906A91-CCD8-4FDA-80CD-3C60C24EFEC8}"/>
    <cellStyle name="Comma 6 3 3 4 5" xfId="4171" xr:uid="{00C42542-CBAB-460E-987C-A8F37BD6B858}"/>
    <cellStyle name="Comma 6 3 3 4 5 2" xfId="7674" xr:uid="{9D8E4B82-D077-44F2-8528-B440B6C46239}"/>
    <cellStyle name="Comma 6 3 3 4 5 2 2" xfId="18186" xr:uid="{900802E3-6D19-4C89-A1DB-96597C9BA979}"/>
    <cellStyle name="Comma 6 3 3 4 5 2 2 2" xfId="28698" xr:uid="{EFFD2C7C-352B-4944-A437-A4D4255F93B8}"/>
    <cellStyle name="Comma 6 3 3 4 5 3" xfId="14682" xr:uid="{7A2C926A-AE0B-46B3-9978-7C004695A4C4}"/>
    <cellStyle name="Comma 6 3 3 4 5 3 2" xfId="25194" xr:uid="{2EBFF885-7BF7-4E0C-BBFF-CE43228AD3EE}"/>
    <cellStyle name="Comma 6 3 3 4 6" xfId="11178" xr:uid="{A02CB066-F59D-4996-8D4B-DE25E22D599A}"/>
    <cellStyle name="Comma 6 3 3 4 6 2" xfId="21690" xr:uid="{E4FCFD6B-1D6D-41B4-999D-7F9F8626C1A1}"/>
    <cellStyle name="Comma 6 3 3 5" xfId="1542" xr:uid="{00000000-0005-0000-0000-000030060000}"/>
    <cellStyle name="Comma 6 3 3 5 2" xfId="5047" xr:uid="{803C6045-724E-4844-A330-4237BD346CF6}"/>
    <cellStyle name="Comma 6 3 3 5 2 2" xfId="8550" xr:uid="{FE6DBA85-092D-4B9A-ABED-49B54869CC5F}"/>
    <cellStyle name="Comma 6 3 3 5 2 2 2" xfId="19062" xr:uid="{81EE1D79-D99F-4DE7-A131-CE329CAAD2AD}"/>
    <cellStyle name="Comma 6 3 3 5 2 2 2 2" xfId="29574" xr:uid="{84165440-BAA2-4021-B760-86605A64C048}"/>
    <cellStyle name="Comma 6 3 3 5 2 3" xfId="15558" xr:uid="{E2D196D1-0D07-4FAC-868B-DA4D4837DB06}"/>
    <cellStyle name="Comma 6 3 3 5 2 3 2" xfId="26070" xr:uid="{14514E70-D49E-4A4C-9096-8CE8FAF490EB}"/>
    <cellStyle name="Comma 6 3 3 5 3" xfId="12054" xr:uid="{5452D9C1-6250-46B8-A3E6-0E290A09F1AA}"/>
    <cellStyle name="Comma 6 3 3 5 3 2" xfId="22566" xr:uid="{28C52439-47D2-44DE-9598-2053EE38BEF9}"/>
    <cellStyle name="Comma 6 3 3 6" xfId="3733" xr:uid="{1422C84F-6368-407B-82A1-4F9511404F24}"/>
    <cellStyle name="Comma 6 3 3 6 2" xfId="7236" xr:uid="{0269B95A-232E-4834-9FF3-5189D5ED3E3F}"/>
    <cellStyle name="Comma 6 3 3 6 2 2" xfId="17748" xr:uid="{1F611798-1A22-4436-9986-634D2A1E4007}"/>
    <cellStyle name="Comma 6 3 3 6 2 2 2" xfId="28260" xr:uid="{2ADC4AC1-1A9B-4085-8DD8-B36353B212EA}"/>
    <cellStyle name="Comma 6 3 3 6 3" xfId="14244" xr:uid="{069067EF-1956-4E1B-959A-8D4194955524}"/>
    <cellStyle name="Comma 6 3 3 6 3 2" xfId="24756" xr:uid="{6EEF9954-22EF-457E-9939-0747110540CC}"/>
    <cellStyle name="Comma 6 3 3 7" xfId="10740" xr:uid="{DB7536A4-561A-482B-95E7-7C0241A4CDA2}"/>
    <cellStyle name="Comma 6 3 3 7 2" xfId="21252" xr:uid="{79BFC17A-8306-45E7-9983-EBCB48FCBC2E}"/>
    <cellStyle name="Comma 6 3 4" xfId="442" xr:uid="{00000000-0005-0000-0000-000031060000}"/>
    <cellStyle name="Comma 6 3 4 2" xfId="881" xr:uid="{00000000-0005-0000-0000-000032060000}"/>
    <cellStyle name="Comma 6 3 4 2 2" xfId="1319" xr:uid="{00000000-0005-0000-0000-000033060000}"/>
    <cellStyle name="Comma 6 3 4 2 2 2" xfId="2634" xr:uid="{00000000-0005-0000-0000-000034060000}"/>
    <cellStyle name="Comma 6 3 4 2 2 2 2" xfId="6139" xr:uid="{CDB1EE43-2962-46F2-80CA-B542E6BBC73D}"/>
    <cellStyle name="Comma 6 3 4 2 2 2 2 2" xfId="9642" xr:uid="{C70A5CDA-4C86-4680-BCB1-B54B90519472}"/>
    <cellStyle name="Comma 6 3 4 2 2 2 2 2 2" xfId="20154" xr:uid="{89A2A5EA-0EB1-42AB-AF40-09509963D41B}"/>
    <cellStyle name="Comma 6 3 4 2 2 2 2 2 2 2" xfId="30666" xr:uid="{D88CD578-CC69-40E2-8BD9-62731F054227}"/>
    <cellStyle name="Comma 6 3 4 2 2 2 2 3" xfId="16650" xr:uid="{8170ADBC-77B9-4F40-AAF4-D6F1C53BC2D4}"/>
    <cellStyle name="Comma 6 3 4 2 2 2 2 3 2" xfId="27162" xr:uid="{04A57137-D20A-4E63-9D8A-513D30074B28}"/>
    <cellStyle name="Comma 6 3 4 2 2 2 3" xfId="13146" xr:uid="{86994A2C-0F5B-4511-9FBC-504B8A5E0852}"/>
    <cellStyle name="Comma 6 3 4 2 2 2 3 2" xfId="23658" xr:uid="{40CFE000-9DF8-4315-8496-579DB25B4D38}"/>
    <cellStyle name="Comma 6 3 4 2 2 3" xfId="3510" xr:uid="{00000000-0005-0000-0000-00001E030000}"/>
    <cellStyle name="Comma 6 3 4 2 2 3 2" xfId="7014" xr:uid="{5C554950-19AD-4571-9D15-7C9BAF860E17}"/>
    <cellStyle name="Comma 6 3 4 2 2 3 2 2" xfId="10518" xr:uid="{5F90E727-FCC5-4F24-8002-71B036F18405}"/>
    <cellStyle name="Comma 6 3 4 2 2 3 2 2 2" xfId="21030" xr:uid="{59BFA7D6-124E-4977-84AF-B4B4FBB70BD3}"/>
    <cellStyle name="Comma 6 3 4 2 2 3 2 2 2 2" xfId="31542" xr:uid="{3DADD30E-CDDF-4A8D-9F5C-C19C1A8201F2}"/>
    <cellStyle name="Comma 6 3 4 2 2 3 2 3" xfId="17526" xr:uid="{B5E3E556-9D5E-4016-8C3B-355C4F67A624}"/>
    <cellStyle name="Comma 6 3 4 2 2 3 2 3 2" xfId="28038" xr:uid="{1AE7DC67-CCC7-4676-916F-8D73817C9A36}"/>
    <cellStyle name="Comma 6 3 4 2 2 3 3" xfId="14022" xr:uid="{34C4ECCC-DBAC-4C3F-9C2C-F9A182EB7F64}"/>
    <cellStyle name="Comma 6 3 4 2 2 3 3 2" xfId="24534" xr:uid="{9DA50B96-1976-4833-9D31-EA160702A5FB}"/>
    <cellStyle name="Comma 6 3 4 2 2 4" xfId="4825" xr:uid="{008B86EB-3670-4C66-97C7-FDF24ABB0FB6}"/>
    <cellStyle name="Comma 6 3 4 2 2 4 2" xfId="8328" xr:uid="{51739430-3E03-4DA2-9791-A19C520FF959}"/>
    <cellStyle name="Comma 6 3 4 2 2 4 2 2" xfId="18840" xr:uid="{496C0437-F97C-4C8B-A8D5-9A11E14D01EA}"/>
    <cellStyle name="Comma 6 3 4 2 2 4 2 2 2" xfId="29352" xr:uid="{FF4B628A-13B6-4D8D-82EB-5BE680B7DB7D}"/>
    <cellStyle name="Comma 6 3 4 2 2 4 3" xfId="15336" xr:uid="{6FF523F2-B8C9-4A81-B95C-844BD8C5FD0C}"/>
    <cellStyle name="Comma 6 3 4 2 2 4 3 2" xfId="25848" xr:uid="{E5A3FF99-FF94-4235-A88D-4F6EB810204C}"/>
    <cellStyle name="Comma 6 3 4 2 2 5" xfId="11832" xr:uid="{BF03F85F-0452-4A4D-B45E-36D6EB60A70A}"/>
    <cellStyle name="Comma 6 3 4 2 2 5 2" xfId="22344" xr:uid="{675A8847-DA9D-463B-9C6D-AB9D88C51536}"/>
    <cellStyle name="Comma 6 3 4 2 3" xfId="2196" xr:uid="{00000000-0005-0000-0000-000035060000}"/>
    <cellStyle name="Comma 6 3 4 2 3 2" xfId="5701" xr:uid="{34EB19C7-5F41-40AF-9679-1330680A1D25}"/>
    <cellStyle name="Comma 6 3 4 2 3 2 2" xfId="9204" xr:uid="{ACC321FA-3C30-454C-A679-C668170E43EE}"/>
    <cellStyle name="Comma 6 3 4 2 3 2 2 2" xfId="19716" xr:uid="{4374F3E2-C596-447C-B247-9D0A929C41EF}"/>
    <cellStyle name="Comma 6 3 4 2 3 2 2 2 2" xfId="30228" xr:uid="{34B98860-F5B0-4569-BBBB-6D60B6DC8A74}"/>
    <cellStyle name="Comma 6 3 4 2 3 2 3" xfId="16212" xr:uid="{F2A68221-3090-4D5C-8C64-B13D5C8F855F}"/>
    <cellStyle name="Comma 6 3 4 2 3 2 3 2" xfId="26724" xr:uid="{0EBD0B5C-76F4-4E65-BF3E-A38ED90A7384}"/>
    <cellStyle name="Comma 6 3 4 2 3 3" xfId="12708" xr:uid="{EC4041C7-1724-4421-985A-1FC43112BEE0}"/>
    <cellStyle name="Comma 6 3 4 2 3 3 2" xfId="23220" xr:uid="{5A2F72F4-047F-4E7D-A0CC-165BA70CAD15}"/>
    <cellStyle name="Comma 6 3 4 2 4" xfId="3072" xr:uid="{00000000-0005-0000-0000-00001D030000}"/>
    <cellStyle name="Comma 6 3 4 2 4 2" xfId="6576" xr:uid="{72D2369F-C7A9-40B6-B897-858AC5B62F96}"/>
    <cellStyle name="Comma 6 3 4 2 4 2 2" xfId="10080" xr:uid="{355AFC5A-AC4A-4927-ADB8-4B04AF2A0D65}"/>
    <cellStyle name="Comma 6 3 4 2 4 2 2 2" xfId="20592" xr:uid="{1E77CF1F-2A60-4D7F-AB66-CE86F87E88F9}"/>
    <cellStyle name="Comma 6 3 4 2 4 2 2 2 2" xfId="31104" xr:uid="{F345B8C2-3B1F-4728-BCA8-6E0F7FCB366F}"/>
    <cellStyle name="Comma 6 3 4 2 4 2 3" xfId="17088" xr:uid="{5A6E93A1-6963-4C2A-B988-5AE4E6667833}"/>
    <cellStyle name="Comma 6 3 4 2 4 2 3 2" xfId="27600" xr:uid="{23856B0D-CAD0-4370-B1FC-19CB171CAFAB}"/>
    <cellStyle name="Comma 6 3 4 2 4 3" xfId="13584" xr:uid="{37DC9366-5FCC-4852-8D82-72CCAEC01C59}"/>
    <cellStyle name="Comma 6 3 4 2 4 3 2" xfId="24096" xr:uid="{C8251980-8406-453B-90C2-D5282F275141}"/>
    <cellStyle name="Comma 6 3 4 2 5" xfId="4387" xr:uid="{E04D00F3-50AF-45E3-9212-01F6A07F5791}"/>
    <cellStyle name="Comma 6 3 4 2 5 2" xfId="7890" xr:uid="{9413349F-D9FD-4A0D-A7D5-59062BE567AD}"/>
    <cellStyle name="Comma 6 3 4 2 5 2 2" xfId="18402" xr:uid="{0688F00C-5B18-4657-956D-8B7BB9F762A8}"/>
    <cellStyle name="Comma 6 3 4 2 5 2 2 2" xfId="28914" xr:uid="{632B8A1D-18D9-470A-8540-13FA2AD72D78}"/>
    <cellStyle name="Comma 6 3 4 2 5 3" xfId="14898" xr:uid="{6DD25E0A-6FCD-4EF0-BA8E-DF90D688F489}"/>
    <cellStyle name="Comma 6 3 4 2 5 3 2" xfId="25410" xr:uid="{7D1B2F91-6D54-4749-B99F-FC2D01325918}"/>
    <cellStyle name="Comma 6 3 4 2 6" xfId="11394" xr:uid="{F1B15C6E-9A1A-47FA-A13A-AC596279C233}"/>
    <cellStyle name="Comma 6 3 4 2 6 2" xfId="21906" xr:uid="{00835BA0-0C66-4A4E-BF43-8658BD90C7E2}"/>
    <cellStyle name="Comma 6 3 4 3" xfId="1758" xr:uid="{00000000-0005-0000-0000-000036060000}"/>
    <cellStyle name="Comma 6 3 4 3 2" xfId="5263" xr:uid="{3A0AD5E6-DDDC-4CE8-8EA1-22D77C6BA9BC}"/>
    <cellStyle name="Comma 6 3 4 3 2 2" xfId="8766" xr:uid="{EBFC8A09-A9AE-40B4-8BFA-0BF0CD5147B8}"/>
    <cellStyle name="Comma 6 3 4 3 2 2 2" xfId="19278" xr:uid="{8E376489-FF9E-4ED9-BC51-103D41EECC35}"/>
    <cellStyle name="Comma 6 3 4 3 2 2 2 2" xfId="29790" xr:uid="{D721D989-3CFF-4CCB-80EF-15317E82036D}"/>
    <cellStyle name="Comma 6 3 4 3 2 3" xfId="15774" xr:uid="{6656E19C-4CC9-4490-8B35-E53CD82E292E}"/>
    <cellStyle name="Comma 6 3 4 3 2 3 2" xfId="26286" xr:uid="{F6442C1D-E60E-4D40-8487-8C89505E2C52}"/>
    <cellStyle name="Comma 6 3 4 3 3" xfId="12270" xr:uid="{6484D532-2BFB-4C9E-BE43-A5E88A8D9FB4}"/>
    <cellStyle name="Comma 6 3 4 3 3 2" xfId="22782" xr:uid="{FBCB81AF-94AC-4EA0-A778-79A570C15E5B}"/>
    <cellStyle name="Comma 6 3 4 4" xfId="3949" xr:uid="{46216F54-E127-493B-9A93-220C6CC4E796}"/>
    <cellStyle name="Comma 6 3 4 4 2" xfId="7452" xr:uid="{CB1D57EF-6BEB-4034-B9FC-4C6EA3019EE5}"/>
    <cellStyle name="Comma 6 3 4 4 2 2" xfId="17964" xr:uid="{6E1BA641-547A-4BC9-9E5C-61CAB205CF26}"/>
    <cellStyle name="Comma 6 3 4 4 2 2 2" xfId="28476" xr:uid="{9296B7D1-083C-4E89-BF80-D691F0384BB8}"/>
    <cellStyle name="Comma 6 3 4 4 3" xfId="14460" xr:uid="{03E8651F-6B0F-434A-BB14-44579791CC8D}"/>
    <cellStyle name="Comma 6 3 4 4 3 2" xfId="24972" xr:uid="{C4C626D9-15AC-4E41-8FF9-50A7FA6F8D8D}"/>
    <cellStyle name="Comma 6 3 4 5" xfId="10956" xr:uid="{C9F12FD9-9D78-4DA5-A2F2-5F6516119DFA}"/>
    <cellStyle name="Comma 6 3 4 5 2" xfId="21468" xr:uid="{77553FC2-D895-44AB-914D-0F09C7767C6E}"/>
    <cellStyle name="Comma 6 3 5" xfId="298" xr:uid="{00000000-0005-0000-0000-000037060000}"/>
    <cellStyle name="Comma 6 3 5 2" xfId="737" xr:uid="{00000000-0005-0000-0000-000038060000}"/>
    <cellStyle name="Comma 6 3 5 2 2" xfId="1175" xr:uid="{00000000-0005-0000-0000-000039060000}"/>
    <cellStyle name="Comma 6 3 5 2 2 2" xfId="2490" xr:uid="{00000000-0005-0000-0000-00003A060000}"/>
    <cellStyle name="Comma 6 3 5 2 2 2 2" xfId="5995" xr:uid="{B4C7DB28-CE14-4895-8C8E-B0BD4B49AB2C}"/>
    <cellStyle name="Comma 6 3 5 2 2 2 2 2" xfId="9498" xr:uid="{FB7F9ED2-29D9-4293-924A-0B5E3705722B}"/>
    <cellStyle name="Comma 6 3 5 2 2 2 2 2 2" xfId="20010" xr:uid="{E55B69FB-4434-4EAE-85B9-2F75F0920601}"/>
    <cellStyle name="Comma 6 3 5 2 2 2 2 2 2 2" xfId="30522" xr:uid="{B8F5B257-F07D-4A54-A1D3-986183DC0896}"/>
    <cellStyle name="Comma 6 3 5 2 2 2 2 3" xfId="16506" xr:uid="{EE54DC26-AD1C-4A8D-81DD-A89FF2ABEAAE}"/>
    <cellStyle name="Comma 6 3 5 2 2 2 2 3 2" xfId="27018" xr:uid="{48FEB527-34CD-4F8F-AF6C-FE59CB7A438E}"/>
    <cellStyle name="Comma 6 3 5 2 2 2 3" xfId="13002" xr:uid="{F4A013C3-AB8C-4FDA-8B1F-B578FE290034}"/>
    <cellStyle name="Comma 6 3 5 2 2 2 3 2" xfId="23514" xr:uid="{0C04054A-AF54-4FE7-8C07-6739FBAAD0CB}"/>
    <cellStyle name="Comma 6 3 5 2 2 3" xfId="3366" xr:uid="{00000000-0005-0000-0000-000021030000}"/>
    <cellStyle name="Comma 6 3 5 2 2 3 2" xfId="6870" xr:uid="{1825432F-716D-49B7-B675-3157B9B144FB}"/>
    <cellStyle name="Comma 6 3 5 2 2 3 2 2" xfId="10374" xr:uid="{0E307341-6461-42AD-B243-D83FC15ECC5C}"/>
    <cellStyle name="Comma 6 3 5 2 2 3 2 2 2" xfId="20886" xr:uid="{2668E086-59D3-403B-8C5C-554219DE3AC9}"/>
    <cellStyle name="Comma 6 3 5 2 2 3 2 2 2 2" xfId="31398" xr:uid="{6D683395-AE39-4939-803F-EC1B98DED15B}"/>
    <cellStyle name="Comma 6 3 5 2 2 3 2 3" xfId="17382" xr:uid="{B1DA0D42-424E-48FD-B856-185454BF523C}"/>
    <cellStyle name="Comma 6 3 5 2 2 3 2 3 2" xfId="27894" xr:uid="{E539C12C-2403-4F64-A665-65EA4646785A}"/>
    <cellStyle name="Comma 6 3 5 2 2 3 3" xfId="13878" xr:uid="{552AE7E7-D8E0-4ABD-9484-37105BFA8651}"/>
    <cellStyle name="Comma 6 3 5 2 2 3 3 2" xfId="24390" xr:uid="{910D215E-1AFC-4DB8-A30D-F65D8EC2912A}"/>
    <cellStyle name="Comma 6 3 5 2 2 4" xfId="4681" xr:uid="{EA67DDDF-75A2-4323-B55E-F4544C95AED2}"/>
    <cellStyle name="Comma 6 3 5 2 2 4 2" xfId="8184" xr:uid="{BA2B4032-91BA-49EC-8234-F7FB71342A5C}"/>
    <cellStyle name="Comma 6 3 5 2 2 4 2 2" xfId="18696" xr:uid="{D3D094BA-7F36-4DDB-8B38-87585EA12114}"/>
    <cellStyle name="Comma 6 3 5 2 2 4 2 2 2" xfId="29208" xr:uid="{83799A9D-1407-439E-9675-C7139BB7B34C}"/>
    <cellStyle name="Comma 6 3 5 2 2 4 3" xfId="15192" xr:uid="{BEB9D56E-EB46-43C6-AEF2-CF241A855708}"/>
    <cellStyle name="Comma 6 3 5 2 2 4 3 2" xfId="25704" xr:uid="{925EC7FE-4A0C-4122-8B85-14F92FDCC0F2}"/>
    <cellStyle name="Comma 6 3 5 2 2 5" xfId="11688" xr:uid="{FD589038-687C-42FD-BBC3-DD11EFADF0A6}"/>
    <cellStyle name="Comma 6 3 5 2 2 5 2" xfId="22200" xr:uid="{7AA657D8-A509-4ACF-A56C-B8BD91754456}"/>
    <cellStyle name="Comma 6 3 5 2 3" xfId="2052" xr:uid="{00000000-0005-0000-0000-00003B060000}"/>
    <cellStyle name="Comma 6 3 5 2 3 2" xfId="5557" xr:uid="{992F1DE2-9067-4ABB-84A2-81C3D6D79351}"/>
    <cellStyle name="Comma 6 3 5 2 3 2 2" xfId="9060" xr:uid="{FE42115C-1CDE-4368-80DC-A595BE46AA0F}"/>
    <cellStyle name="Comma 6 3 5 2 3 2 2 2" xfId="19572" xr:uid="{CE358911-5B14-4FFB-A9A8-733AD590DFFD}"/>
    <cellStyle name="Comma 6 3 5 2 3 2 2 2 2" xfId="30084" xr:uid="{5F1A379A-650D-4DD4-ADF1-A1CC9BB16438}"/>
    <cellStyle name="Comma 6 3 5 2 3 2 3" xfId="16068" xr:uid="{8D75EA21-FB0B-4A7A-AC87-F3FD38773D02}"/>
    <cellStyle name="Comma 6 3 5 2 3 2 3 2" xfId="26580" xr:uid="{96BA6397-3545-4E87-B5C7-664A87C669C0}"/>
    <cellStyle name="Comma 6 3 5 2 3 3" xfId="12564" xr:uid="{E940ED62-7C70-4F27-9FC9-3232CE1A50AE}"/>
    <cellStyle name="Comma 6 3 5 2 3 3 2" xfId="23076" xr:uid="{E4CB8321-D8FB-46CD-B325-8A0B1F5C6FA2}"/>
    <cellStyle name="Comma 6 3 5 2 4" xfId="2928" xr:uid="{00000000-0005-0000-0000-000020030000}"/>
    <cellStyle name="Comma 6 3 5 2 4 2" xfId="6432" xr:uid="{8181ECF5-836D-492E-ACE3-E51D1620E182}"/>
    <cellStyle name="Comma 6 3 5 2 4 2 2" xfId="9936" xr:uid="{937ADF10-8BA4-4845-9BCA-28F38CD6A3EA}"/>
    <cellStyle name="Comma 6 3 5 2 4 2 2 2" xfId="20448" xr:uid="{5835C0C6-0B35-491F-BD71-3DC8AD49E2D2}"/>
    <cellStyle name="Comma 6 3 5 2 4 2 2 2 2" xfId="30960" xr:uid="{6CCC1793-70F5-4BE2-9E2E-B0E3E1723547}"/>
    <cellStyle name="Comma 6 3 5 2 4 2 3" xfId="16944" xr:uid="{F3B809ED-2D74-429A-9566-65C0B2848F97}"/>
    <cellStyle name="Comma 6 3 5 2 4 2 3 2" xfId="27456" xr:uid="{23DC9FA0-B16C-476B-B377-8A6C1D60E49F}"/>
    <cellStyle name="Comma 6 3 5 2 4 3" xfId="13440" xr:uid="{9E17FD36-B403-4FBF-8492-C9C2D803E691}"/>
    <cellStyle name="Comma 6 3 5 2 4 3 2" xfId="23952" xr:uid="{9882E1CC-6931-4189-B785-DBC02A2482DA}"/>
    <cellStyle name="Comma 6 3 5 2 5" xfId="4243" xr:uid="{11DD67D3-140E-41F6-AC33-8A9E8364FCA0}"/>
    <cellStyle name="Comma 6 3 5 2 5 2" xfId="7746" xr:uid="{2E36D1E4-5132-422C-90FF-947D49AC3F97}"/>
    <cellStyle name="Comma 6 3 5 2 5 2 2" xfId="18258" xr:uid="{003D0BEC-83A3-4117-82B9-3DE18FA6BA88}"/>
    <cellStyle name="Comma 6 3 5 2 5 2 2 2" xfId="28770" xr:uid="{EA3E9B3F-EABC-4770-A2B5-17B2337E1317}"/>
    <cellStyle name="Comma 6 3 5 2 5 3" xfId="14754" xr:uid="{BE6E91A2-D4E1-4EC9-84A4-99E4B0C1111A}"/>
    <cellStyle name="Comma 6 3 5 2 5 3 2" xfId="25266" xr:uid="{A0ABB051-6472-4EA5-9068-A260040A4A1B}"/>
    <cellStyle name="Comma 6 3 5 2 6" xfId="11250" xr:uid="{56071398-FC83-4BBE-8BB2-E445CA49FA5D}"/>
    <cellStyle name="Comma 6 3 5 2 6 2" xfId="21762" xr:uid="{C761FE2D-0E75-4D10-BB72-3A11A3CB0F62}"/>
    <cellStyle name="Comma 6 3 5 3" xfId="1614" xr:uid="{00000000-0005-0000-0000-00003C060000}"/>
    <cellStyle name="Comma 6 3 5 3 2" xfId="5119" xr:uid="{ED04A67A-AB7F-42FF-BC4D-2EA8D044C14B}"/>
    <cellStyle name="Comma 6 3 5 3 2 2" xfId="8622" xr:uid="{6B48950A-C5CA-4286-BA9F-69CFC2FAF3D9}"/>
    <cellStyle name="Comma 6 3 5 3 2 2 2" xfId="19134" xr:uid="{DD6CA34B-45C8-4713-9DAA-A4FF359099D8}"/>
    <cellStyle name="Comma 6 3 5 3 2 2 2 2" xfId="29646" xr:uid="{ACFFA75A-7BAD-46F9-8269-8B48AB004FC9}"/>
    <cellStyle name="Comma 6 3 5 3 2 3" xfId="15630" xr:uid="{66B53892-DAFD-472D-972D-DEE063532B05}"/>
    <cellStyle name="Comma 6 3 5 3 2 3 2" xfId="26142" xr:uid="{43FB6899-C03A-437A-A379-746B341F581D}"/>
    <cellStyle name="Comma 6 3 5 3 3" xfId="12126" xr:uid="{3498E8AB-EEFC-40D6-AC04-861209C18E12}"/>
    <cellStyle name="Comma 6 3 5 3 3 2" xfId="22638" xr:uid="{D7A714C2-778E-40FA-90C2-5AA618B3AA86}"/>
    <cellStyle name="Comma 6 3 5 4" xfId="3805" xr:uid="{91F2A9BC-3400-4090-9EB9-2919717402C0}"/>
    <cellStyle name="Comma 6 3 5 4 2" xfId="7308" xr:uid="{255FD299-5D13-4AF8-B2BD-443D73D382AE}"/>
    <cellStyle name="Comma 6 3 5 4 2 2" xfId="17820" xr:uid="{0AC0BD1D-8AF3-4E9D-88D9-851352516403}"/>
    <cellStyle name="Comma 6 3 5 4 2 2 2" xfId="28332" xr:uid="{067932A9-8B09-4167-8999-2B3366C99C4A}"/>
    <cellStyle name="Comma 6 3 5 4 3" xfId="14316" xr:uid="{4080D8B3-4B82-42BF-986A-0F86597618AB}"/>
    <cellStyle name="Comma 6 3 5 4 3 2" xfId="24828" xr:uid="{0FCFAD2B-702F-44E3-9F05-A6DC01326547}"/>
    <cellStyle name="Comma 6 3 5 5" xfId="10812" xr:uid="{67638EC8-D006-47AA-875B-4265FF7E8762}"/>
    <cellStyle name="Comma 6 3 5 5 2" xfId="21324" xr:uid="{55613543-B5C8-4B7E-8DE6-773010607BC8}"/>
    <cellStyle name="Comma 6 3 6" xfId="593" xr:uid="{00000000-0005-0000-0000-00003D060000}"/>
    <cellStyle name="Comma 6 3 6 2" xfId="1031" xr:uid="{00000000-0005-0000-0000-00003E060000}"/>
    <cellStyle name="Comma 6 3 6 2 2" xfId="2346" xr:uid="{00000000-0005-0000-0000-00003F060000}"/>
    <cellStyle name="Comma 6 3 6 2 2 2" xfId="5851" xr:uid="{12919015-966D-456A-BE91-1384396541B3}"/>
    <cellStyle name="Comma 6 3 6 2 2 2 2" xfId="9354" xr:uid="{3EEED34B-9D3A-4C71-9CD0-9002E975B4A0}"/>
    <cellStyle name="Comma 6 3 6 2 2 2 2 2" xfId="19866" xr:uid="{5B77B1B6-5C78-494A-B96F-3714F04DC951}"/>
    <cellStyle name="Comma 6 3 6 2 2 2 2 2 2" xfId="30378" xr:uid="{F307DFD5-5E60-431A-BFBF-5B7B5455EAFD}"/>
    <cellStyle name="Comma 6 3 6 2 2 2 3" xfId="16362" xr:uid="{503FB742-2A05-43C2-8FFF-263F6443FDA3}"/>
    <cellStyle name="Comma 6 3 6 2 2 2 3 2" xfId="26874" xr:uid="{E182DBFF-5770-4D2F-8E5D-046D1006F1EE}"/>
    <cellStyle name="Comma 6 3 6 2 2 3" xfId="12858" xr:uid="{30E000AE-00EB-4059-90F5-2BD941A2DE03}"/>
    <cellStyle name="Comma 6 3 6 2 2 3 2" xfId="23370" xr:uid="{324A8925-B6EB-43BA-BEE2-C31C20511F5A}"/>
    <cellStyle name="Comma 6 3 6 2 3" xfId="3222" xr:uid="{00000000-0005-0000-0000-000023030000}"/>
    <cellStyle name="Comma 6 3 6 2 3 2" xfId="6726" xr:uid="{698AAEA4-4C7B-4AA8-9940-61214D4D01BB}"/>
    <cellStyle name="Comma 6 3 6 2 3 2 2" xfId="10230" xr:uid="{D4A7B371-5AA7-4DA1-B708-CFFE8C1A8FD0}"/>
    <cellStyle name="Comma 6 3 6 2 3 2 2 2" xfId="20742" xr:uid="{8681B772-F99C-4DC7-81AB-4AB23D810AD9}"/>
    <cellStyle name="Comma 6 3 6 2 3 2 2 2 2" xfId="31254" xr:uid="{833BEF78-1B3C-4CA4-B701-0F03EAE521F3}"/>
    <cellStyle name="Comma 6 3 6 2 3 2 3" xfId="17238" xr:uid="{F3D2C581-BC05-497B-BCCA-E317A9AF7C4C}"/>
    <cellStyle name="Comma 6 3 6 2 3 2 3 2" xfId="27750" xr:uid="{BEC6A29C-1C54-4B4C-AEB6-F3626A84264F}"/>
    <cellStyle name="Comma 6 3 6 2 3 3" xfId="13734" xr:uid="{335D9F7D-248A-426B-AEE0-500AA6924A96}"/>
    <cellStyle name="Comma 6 3 6 2 3 3 2" xfId="24246" xr:uid="{695428F6-0C18-4474-BFCD-DB832342A830}"/>
    <cellStyle name="Comma 6 3 6 2 4" xfId="4537" xr:uid="{331C85D3-B598-4661-AF56-14598CF98993}"/>
    <cellStyle name="Comma 6 3 6 2 4 2" xfId="8040" xr:uid="{D205D30D-D850-4E9A-AA55-455F4F21D157}"/>
    <cellStyle name="Comma 6 3 6 2 4 2 2" xfId="18552" xr:uid="{DA91D47C-ACAE-4473-9162-C058B14F9031}"/>
    <cellStyle name="Comma 6 3 6 2 4 2 2 2" xfId="29064" xr:uid="{E1798159-FC86-44D4-B84C-C48FCA068EE9}"/>
    <cellStyle name="Comma 6 3 6 2 4 3" xfId="15048" xr:uid="{213C5B1E-AE7E-4984-B2C2-622FF7AC83FA}"/>
    <cellStyle name="Comma 6 3 6 2 4 3 2" xfId="25560" xr:uid="{C6726484-B682-48FF-B75E-79921102427F}"/>
    <cellStyle name="Comma 6 3 6 2 5" xfId="11544" xr:uid="{8DEC8577-95A6-4666-82B4-6B96D332F644}"/>
    <cellStyle name="Comma 6 3 6 2 5 2" xfId="22056" xr:uid="{5A701353-3E7C-4547-B25C-B113C77EE5CE}"/>
    <cellStyle name="Comma 6 3 6 3" xfId="1908" xr:uid="{00000000-0005-0000-0000-000040060000}"/>
    <cellStyle name="Comma 6 3 6 3 2" xfId="5413" xr:uid="{A47C5A54-0E05-40CC-9EE8-6E3D2A82C018}"/>
    <cellStyle name="Comma 6 3 6 3 2 2" xfId="8916" xr:uid="{56430C83-0F2D-45ED-B0C2-996415B925CD}"/>
    <cellStyle name="Comma 6 3 6 3 2 2 2" xfId="19428" xr:uid="{44E52C1B-C926-4BB8-BB3E-742A4487653F}"/>
    <cellStyle name="Comma 6 3 6 3 2 2 2 2" xfId="29940" xr:uid="{503C11AD-2CB7-4223-9241-8B2D916B9D06}"/>
    <cellStyle name="Comma 6 3 6 3 2 3" xfId="15924" xr:uid="{19FAA17D-CCFA-4644-A864-45B0226AC4BD}"/>
    <cellStyle name="Comma 6 3 6 3 2 3 2" xfId="26436" xr:uid="{93562BA5-8CF7-44B1-852E-A58D9F470408}"/>
    <cellStyle name="Comma 6 3 6 3 3" xfId="12420" xr:uid="{498179AC-8517-4552-B565-BE3A3AD399A6}"/>
    <cellStyle name="Comma 6 3 6 3 3 2" xfId="22932" xr:uid="{3A7469C4-388C-4587-8472-1C9057804140}"/>
    <cellStyle name="Comma 6 3 6 4" xfId="2784" xr:uid="{00000000-0005-0000-0000-000022030000}"/>
    <cellStyle name="Comma 6 3 6 4 2" xfId="6288" xr:uid="{0B0138F1-8180-454B-8C6A-1EBB56E31A97}"/>
    <cellStyle name="Comma 6 3 6 4 2 2" xfId="9792" xr:uid="{E4BA8C10-5E31-42BE-ABD6-CE192F08C507}"/>
    <cellStyle name="Comma 6 3 6 4 2 2 2" xfId="20304" xr:uid="{FCA9DBA8-0FB9-43F0-B5B0-0DF85E90EAFC}"/>
    <cellStyle name="Comma 6 3 6 4 2 2 2 2" xfId="30816" xr:uid="{0462245A-3FE2-423D-8127-4F437665E918}"/>
    <cellStyle name="Comma 6 3 6 4 2 3" xfId="16800" xr:uid="{D8855DF1-368F-4EF7-ACD6-D8AE233B7CFC}"/>
    <cellStyle name="Comma 6 3 6 4 2 3 2" xfId="27312" xr:uid="{00C0F520-EFA5-4EA2-A45B-994881210615}"/>
    <cellStyle name="Comma 6 3 6 4 3" xfId="13296" xr:uid="{76D91BF7-A259-4163-B1C8-F71AB7547FCC}"/>
    <cellStyle name="Comma 6 3 6 4 3 2" xfId="23808" xr:uid="{21C6EAB7-6248-4C2F-A7C8-2ED1030939A6}"/>
    <cellStyle name="Comma 6 3 6 5" xfId="4099" xr:uid="{62F1C111-A022-49F2-AFFD-C87232B1C615}"/>
    <cellStyle name="Comma 6 3 6 5 2" xfId="7602" xr:uid="{EDD43AD8-7775-4C9F-8950-595A5891661A}"/>
    <cellStyle name="Comma 6 3 6 5 2 2" xfId="18114" xr:uid="{E80169D1-5EFE-417F-B8E3-3A84A9AEE97D}"/>
    <cellStyle name="Comma 6 3 6 5 2 2 2" xfId="28626" xr:uid="{5DB22814-7A8C-45B9-8346-CDE0CBB0A883}"/>
    <cellStyle name="Comma 6 3 6 5 3" xfId="14610" xr:uid="{62D98269-5823-483F-B102-4BF6571974EA}"/>
    <cellStyle name="Comma 6 3 6 5 3 2" xfId="25122" xr:uid="{C8B18C7F-9504-45F3-8444-1FC8FDBA47D1}"/>
    <cellStyle name="Comma 6 3 6 6" xfId="11106" xr:uid="{AD02B322-9E90-49D1-965B-73A51E6DD577}"/>
    <cellStyle name="Comma 6 3 6 6 2" xfId="21618" xr:uid="{63640960-B74D-4259-8E7F-BFC958283570}"/>
    <cellStyle name="Comma 6 3 7" xfId="1470" xr:uid="{00000000-0005-0000-0000-000041060000}"/>
    <cellStyle name="Comma 6 3 7 2" xfId="4975" xr:uid="{C9CC9B03-BE9E-4428-8EC8-07A42003B773}"/>
    <cellStyle name="Comma 6 3 7 2 2" xfId="8478" xr:uid="{73C390DE-C272-4507-8AE2-89BB21B433BF}"/>
    <cellStyle name="Comma 6 3 7 2 2 2" xfId="18990" xr:uid="{650E1498-EFC3-45C3-B072-D7B8E3F8C394}"/>
    <cellStyle name="Comma 6 3 7 2 2 2 2" xfId="29502" xr:uid="{C44B2686-C270-4CF8-9566-3D28DBA25CB5}"/>
    <cellStyle name="Comma 6 3 7 2 3" xfId="15486" xr:uid="{C59A0E8D-00FA-4F67-8814-DC021CA9D7E4}"/>
    <cellStyle name="Comma 6 3 7 2 3 2" xfId="25998" xr:uid="{BC95DEF8-4FC4-46F9-A433-544BC2845DCA}"/>
    <cellStyle name="Comma 6 3 7 3" xfId="11982" xr:uid="{332C7A8C-651E-491D-8076-528F609F9022}"/>
    <cellStyle name="Comma 6 3 7 3 2" xfId="22494" xr:uid="{3C7BB3C1-A65A-4944-9521-D8D3D447C165}"/>
    <cellStyle name="Comma 6 3 8" xfId="3661" xr:uid="{1FB7E398-20B7-494F-9FBF-EE3E8834FBA3}"/>
    <cellStyle name="Comma 6 3 8 2" xfId="7164" xr:uid="{D8A2374D-4B88-4821-A64C-369D76612271}"/>
    <cellStyle name="Comma 6 3 8 2 2" xfId="17676" xr:uid="{E3EBB934-2E04-4FC1-BE4C-EF183328B204}"/>
    <cellStyle name="Comma 6 3 8 2 2 2" xfId="28188" xr:uid="{EAB6EFC6-9D35-45B5-A0AC-7940343F96E8}"/>
    <cellStyle name="Comma 6 3 8 3" xfId="14172" xr:uid="{CE0DADEC-41E3-45F4-BECC-F24E8CDAED34}"/>
    <cellStyle name="Comma 6 3 8 3 2" xfId="24684" xr:uid="{469C6738-9C28-4183-A376-E21A10E1344A}"/>
    <cellStyle name="Comma 6 3 9" xfId="10668" xr:uid="{A1FCB64A-311E-4EB9-9FB0-F3E551E42EB5}"/>
    <cellStyle name="Comma 6 3 9 2" xfId="21180" xr:uid="{5D41275C-3D79-493F-BED1-9AB5D6F3F25D}"/>
    <cellStyle name="Comma 6 4" xfId="162" xr:uid="{00000000-0005-0000-0000-000042060000}"/>
    <cellStyle name="Comma 6 4 2" xfId="255" xr:uid="{00000000-0005-0000-0000-000043060000}"/>
    <cellStyle name="Comma 6 4 2 2" xfId="543" xr:uid="{00000000-0005-0000-0000-000044060000}"/>
    <cellStyle name="Comma 6 4 2 2 2" xfId="982" xr:uid="{00000000-0005-0000-0000-000045060000}"/>
    <cellStyle name="Comma 6 4 2 2 2 2" xfId="1420" xr:uid="{00000000-0005-0000-0000-000046060000}"/>
    <cellStyle name="Comma 6 4 2 2 2 2 2" xfId="2735" xr:uid="{00000000-0005-0000-0000-000047060000}"/>
    <cellStyle name="Comma 6 4 2 2 2 2 2 2" xfId="6240" xr:uid="{2C9AF245-02D7-43A9-89EF-CC7E85105930}"/>
    <cellStyle name="Comma 6 4 2 2 2 2 2 2 2" xfId="9743" xr:uid="{7FBA76FD-FC6F-4EAF-A503-4C5AEB14AFDF}"/>
    <cellStyle name="Comma 6 4 2 2 2 2 2 2 2 2" xfId="20255" xr:uid="{12104A53-F150-488E-A84B-A7176162B9A0}"/>
    <cellStyle name="Comma 6 4 2 2 2 2 2 2 2 2 2" xfId="30767" xr:uid="{C1004F26-4545-4DE4-B267-F7CC46B3AA0E}"/>
    <cellStyle name="Comma 6 4 2 2 2 2 2 2 3" xfId="16751" xr:uid="{2712BC17-439D-454D-86F2-51AC7DA83408}"/>
    <cellStyle name="Comma 6 4 2 2 2 2 2 2 3 2" xfId="27263" xr:uid="{90E00475-E682-49BB-8826-982EBB1FF8AB}"/>
    <cellStyle name="Comma 6 4 2 2 2 2 2 3" xfId="13247" xr:uid="{ECFE856D-307C-407D-A516-E92EDEF435CC}"/>
    <cellStyle name="Comma 6 4 2 2 2 2 2 3 2" xfId="23759" xr:uid="{05A7DCB9-616E-47F1-A3A9-8AA765EE60ED}"/>
    <cellStyle name="Comma 6 4 2 2 2 2 3" xfId="3611" xr:uid="{00000000-0005-0000-0000-000028030000}"/>
    <cellStyle name="Comma 6 4 2 2 2 2 3 2" xfId="7115" xr:uid="{029123C5-7311-4F10-B437-FEED2D1BF2B4}"/>
    <cellStyle name="Comma 6 4 2 2 2 2 3 2 2" xfId="10619" xr:uid="{A4188D35-35C6-4044-A21B-D30530178D31}"/>
    <cellStyle name="Comma 6 4 2 2 2 2 3 2 2 2" xfId="21131" xr:uid="{2F5E72EF-D8AF-43DA-A229-E443E334965E}"/>
    <cellStyle name="Comma 6 4 2 2 2 2 3 2 2 2 2" xfId="31643" xr:uid="{C2DE2665-3ED9-4BAE-B816-A7D45030DB73}"/>
    <cellStyle name="Comma 6 4 2 2 2 2 3 2 3" xfId="17627" xr:uid="{7DD14497-B369-4DD6-8C5D-ED265FD7E219}"/>
    <cellStyle name="Comma 6 4 2 2 2 2 3 2 3 2" xfId="28139" xr:uid="{92791BBD-0504-4731-8FD0-43B66E7CAE80}"/>
    <cellStyle name="Comma 6 4 2 2 2 2 3 3" xfId="14123" xr:uid="{6AF3A222-BDC7-4667-93D4-AFDDB83A62C6}"/>
    <cellStyle name="Comma 6 4 2 2 2 2 3 3 2" xfId="24635" xr:uid="{03C84655-B76B-4116-9CDB-9EEFA965A9CD}"/>
    <cellStyle name="Comma 6 4 2 2 2 2 4" xfId="4926" xr:uid="{888EFE55-C19B-4188-8182-A08B2AAD4B55}"/>
    <cellStyle name="Comma 6 4 2 2 2 2 4 2" xfId="8429" xr:uid="{9AEF8B73-B8A0-46C6-B794-BD704670BF7F}"/>
    <cellStyle name="Comma 6 4 2 2 2 2 4 2 2" xfId="18941" xr:uid="{2BA61A40-8418-43E8-81D4-C62C1D6976D0}"/>
    <cellStyle name="Comma 6 4 2 2 2 2 4 2 2 2" xfId="29453" xr:uid="{0DDE82A0-FCBF-4CF7-9F57-88F3DF56B55B}"/>
    <cellStyle name="Comma 6 4 2 2 2 2 4 3" xfId="15437" xr:uid="{13E7526B-9EF8-482F-B1CE-B91652676200}"/>
    <cellStyle name="Comma 6 4 2 2 2 2 4 3 2" xfId="25949" xr:uid="{423E58F3-305F-4029-9969-74738621A020}"/>
    <cellStyle name="Comma 6 4 2 2 2 2 5" xfId="11933" xr:uid="{D1CCE8AE-C94D-4981-A896-3013C22779FB}"/>
    <cellStyle name="Comma 6 4 2 2 2 2 5 2" xfId="22445" xr:uid="{366347C4-CAF5-4F45-A824-4104A54DEBDF}"/>
    <cellStyle name="Comma 6 4 2 2 2 3" xfId="2297" xr:uid="{00000000-0005-0000-0000-000048060000}"/>
    <cellStyle name="Comma 6 4 2 2 2 3 2" xfId="5802" xr:uid="{019CAB8D-BF00-422A-8DD9-20434DC8F03B}"/>
    <cellStyle name="Comma 6 4 2 2 2 3 2 2" xfId="9305" xr:uid="{8C606808-3F47-4FC1-8888-362C3E6DCF23}"/>
    <cellStyle name="Comma 6 4 2 2 2 3 2 2 2" xfId="19817" xr:uid="{FDC34714-363B-4CB0-8211-4C61153DF86F}"/>
    <cellStyle name="Comma 6 4 2 2 2 3 2 2 2 2" xfId="30329" xr:uid="{8136CC7C-97B0-4498-9D41-FF8D225BA374}"/>
    <cellStyle name="Comma 6 4 2 2 2 3 2 3" xfId="16313" xr:uid="{55CC5995-7E96-4318-BA72-4A26A3B72EC8}"/>
    <cellStyle name="Comma 6 4 2 2 2 3 2 3 2" xfId="26825" xr:uid="{2BB53EF4-CAA6-46E8-9E20-C068C19CFC54}"/>
    <cellStyle name="Comma 6 4 2 2 2 3 3" xfId="12809" xr:uid="{FCEFA88F-552E-456C-912D-FB33FBA02D07}"/>
    <cellStyle name="Comma 6 4 2 2 2 3 3 2" xfId="23321" xr:uid="{5369DA24-A70E-488C-BFC1-EB5B1EA57781}"/>
    <cellStyle name="Comma 6 4 2 2 2 4" xfId="3173" xr:uid="{00000000-0005-0000-0000-000027030000}"/>
    <cellStyle name="Comma 6 4 2 2 2 4 2" xfId="6677" xr:uid="{F09FF3EA-E9EC-4759-AFAB-037870B0BB9B}"/>
    <cellStyle name="Comma 6 4 2 2 2 4 2 2" xfId="10181" xr:uid="{F0B25DFC-524C-457E-87AC-FC6BFE233BD6}"/>
    <cellStyle name="Comma 6 4 2 2 2 4 2 2 2" xfId="20693" xr:uid="{E8FBBA9E-AF01-46A3-A552-BD8DA5DFC2C7}"/>
    <cellStyle name="Comma 6 4 2 2 2 4 2 2 2 2" xfId="31205" xr:uid="{46AA6918-BCDE-4DC8-87CC-42E356943485}"/>
    <cellStyle name="Comma 6 4 2 2 2 4 2 3" xfId="17189" xr:uid="{B1A1CFFE-2BB0-4D05-92E7-3E9D8DE07F6F}"/>
    <cellStyle name="Comma 6 4 2 2 2 4 2 3 2" xfId="27701" xr:uid="{E2589386-CE3D-476F-9A66-D254FD56AC05}"/>
    <cellStyle name="Comma 6 4 2 2 2 4 3" xfId="13685" xr:uid="{9FFFADBA-F558-4A6A-87F4-3BE2112B8CA0}"/>
    <cellStyle name="Comma 6 4 2 2 2 4 3 2" xfId="24197" xr:uid="{D01999A1-894B-4C94-B095-D33096418F2E}"/>
    <cellStyle name="Comma 6 4 2 2 2 5" xfId="4488" xr:uid="{625C1FE1-D18F-4A32-91CD-21D877AE737E}"/>
    <cellStyle name="Comma 6 4 2 2 2 5 2" xfId="7991" xr:uid="{618ECD99-079F-48C5-9252-2E544F504EFF}"/>
    <cellStyle name="Comma 6 4 2 2 2 5 2 2" xfId="18503" xr:uid="{BB636051-D1AE-4445-B5CB-01D44C6E7D98}"/>
    <cellStyle name="Comma 6 4 2 2 2 5 2 2 2" xfId="29015" xr:uid="{8E31FC46-486C-413D-A7EA-7B76B6DBF665}"/>
    <cellStyle name="Comma 6 4 2 2 2 5 3" xfId="14999" xr:uid="{86183786-CE80-4862-BA61-7D8CD96DBEDC}"/>
    <cellStyle name="Comma 6 4 2 2 2 5 3 2" xfId="25511" xr:uid="{BECE52A8-BF9B-473B-9EBA-3BB6A3B3143F}"/>
    <cellStyle name="Comma 6 4 2 2 2 6" xfId="11495" xr:uid="{8FF133B2-89DA-4C52-B694-CEE57D1BA602}"/>
    <cellStyle name="Comma 6 4 2 2 2 6 2" xfId="22007" xr:uid="{BF337641-A6BE-4585-9A06-721CCBB27964}"/>
    <cellStyle name="Comma 6 4 2 2 3" xfId="1859" xr:uid="{00000000-0005-0000-0000-000049060000}"/>
    <cellStyle name="Comma 6 4 2 2 3 2" xfId="5364" xr:uid="{37A2DF1A-196F-4F86-AD7C-27D38E513BA0}"/>
    <cellStyle name="Comma 6 4 2 2 3 2 2" xfId="8867" xr:uid="{4B5E126E-E1F9-457C-B39B-59534B3F9E5D}"/>
    <cellStyle name="Comma 6 4 2 2 3 2 2 2" xfId="19379" xr:uid="{5CEEA638-8ACA-4E60-9189-948796E0832F}"/>
    <cellStyle name="Comma 6 4 2 2 3 2 2 2 2" xfId="29891" xr:uid="{81259B30-4D54-4152-BEB9-D915E366E6EC}"/>
    <cellStyle name="Comma 6 4 2 2 3 2 3" xfId="15875" xr:uid="{FD2CFF0B-72CA-4721-A16A-1DAE3BDD5922}"/>
    <cellStyle name="Comma 6 4 2 2 3 2 3 2" xfId="26387" xr:uid="{6B42BBEE-7885-4196-8B7A-AE5D36E8F313}"/>
    <cellStyle name="Comma 6 4 2 2 3 3" xfId="12371" xr:uid="{C6C0E778-9686-4102-82E6-80D66026B14F}"/>
    <cellStyle name="Comma 6 4 2 2 3 3 2" xfId="22883" xr:uid="{E8D1ABE7-CA0C-496D-82A6-DAF0C4FF6704}"/>
    <cellStyle name="Comma 6 4 2 2 4" xfId="4050" xr:uid="{38359544-7637-408E-94E7-E981E1E5916A}"/>
    <cellStyle name="Comma 6 4 2 2 4 2" xfId="7553" xr:uid="{A06B3EA6-5E49-46A2-94AC-F0DD8458DEA2}"/>
    <cellStyle name="Comma 6 4 2 2 4 2 2" xfId="18065" xr:uid="{6FF40BC8-A9D9-4BD8-BC08-263D8AECE586}"/>
    <cellStyle name="Comma 6 4 2 2 4 2 2 2" xfId="28577" xr:uid="{536F20D3-F991-4548-9DD2-3B71AE6D1769}"/>
    <cellStyle name="Comma 6 4 2 2 4 3" xfId="14561" xr:uid="{16546417-E85C-4D3C-901F-E18802E6832B}"/>
    <cellStyle name="Comma 6 4 2 2 4 3 2" xfId="25073" xr:uid="{0C044028-1594-4E34-8E19-89BCDAFFA1A5}"/>
    <cellStyle name="Comma 6 4 2 2 5" xfId="11057" xr:uid="{87496088-9568-49AD-803F-073DD66E92A0}"/>
    <cellStyle name="Comma 6 4 2 2 5 2" xfId="21569" xr:uid="{2B5656CF-5AD7-4298-A8F2-03DFB8A8EE13}"/>
    <cellStyle name="Comma 6 4 2 3" xfId="399" xr:uid="{00000000-0005-0000-0000-00004A060000}"/>
    <cellStyle name="Comma 6 4 2 3 2" xfId="838" xr:uid="{00000000-0005-0000-0000-00004B060000}"/>
    <cellStyle name="Comma 6 4 2 3 2 2" xfId="1276" xr:uid="{00000000-0005-0000-0000-00004C060000}"/>
    <cellStyle name="Comma 6 4 2 3 2 2 2" xfId="2591" xr:uid="{00000000-0005-0000-0000-00004D060000}"/>
    <cellStyle name="Comma 6 4 2 3 2 2 2 2" xfId="6096" xr:uid="{EB748D9B-46B9-424A-A7D8-2869E8FE896D}"/>
    <cellStyle name="Comma 6 4 2 3 2 2 2 2 2" xfId="9599" xr:uid="{3A4CEE9D-EB09-49F5-88E2-81FF7E9D7A0D}"/>
    <cellStyle name="Comma 6 4 2 3 2 2 2 2 2 2" xfId="20111" xr:uid="{99136930-5596-4C38-9C5C-7C52561BF170}"/>
    <cellStyle name="Comma 6 4 2 3 2 2 2 2 2 2 2" xfId="30623" xr:uid="{AE1F4201-5AE7-4E8E-93F3-665AF16CD186}"/>
    <cellStyle name="Comma 6 4 2 3 2 2 2 2 3" xfId="16607" xr:uid="{44A82B07-87FA-4F25-886F-61F06F5B44DE}"/>
    <cellStyle name="Comma 6 4 2 3 2 2 2 2 3 2" xfId="27119" xr:uid="{E8C0C769-D378-476F-8FE6-6E4B7DC528B6}"/>
    <cellStyle name="Comma 6 4 2 3 2 2 2 3" xfId="13103" xr:uid="{0606FBAB-6BD9-4600-AFDB-BC9787D0B266}"/>
    <cellStyle name="Comma 6 4 2 3 2 2 2 3 2" xfId="23615" xr:uid="{C1ABCADE-4B96-4E3C-BD6D-3DCA983F6CC4}"/>
    <cellStyle name="Comma 6 4 2 3 2 2 3" xfId="3467" xr:uid="{00000000-0005-0000-0000-00002B030000}"/>
    <cellStyle name="Comma 6 4 2 3 2 2 3 2" xfId="6971" xr:uid="{A8DA2A41-BCDB-471C-BE46-C6FE18408B70}"/>
    <cellStyle name="Comma 6 4 2 3 2 2 3 2 2" xfId="10475" xr:uid="{0929BC58-5E88-42FA-B531-5F9F716202B6}"/>
    <cellStyle name="Comma 6 4 2 3 2 2 3 2 2 2" xfId="20987" xr:uid="{50BB1277-2877-4FB5-826C-65354C794A83}"/>
    <cellStyle name="Comma 6 4 2 3 2 2 3 2 2 2 2" xfId="31499" xr:uid="{4C442E9F-453D-4B01-81EF-5C60D0E3D659}"/>
    <cellStyle name="Comma 6 4 2 3 2 2 3 2 3" xfId="17483" xr:uid="{1E6802A9-01E3-476E-AACA-4EA3D1716897}"/>
    <cellStyle name="Comma 6 4 2 3 2 2 3 2 3 2" xfId="27995" xr:uid="{BED17823-AA17-4CC6-B0A9-B1B483C959E7}"/>
    <cellStyle name="Comma 6 4 2 3 2 2 3 3" xfId="13979" xr:uid="{2132D307-4909-49F5-AAF1-79D4D20621B3}"/>
    <cellStyle name="Comma 6 4 2 3 2 2 3 3 2" xfId="24491" xr:uid="{AC729268-8A8A-4F2D-AA16-ED06DABA9F5F}"/>
    <cellStyle name="Comma 6 4 2 3 2 2 4" xfId="4782" xr:uid="{741B2182-014A-4AE9-862C-7D5393818687}"/>
    <cellStyle name="Comma 6 4 2 3 2 2 4 2" xfId="8285" xr:uid="{EAF5321C-A254-43F0-9061-DAD7C49360C5}"/>
    <cellStyle name="Comma 6 4 2 3 2 2 4 2 2" xfId="18797" xr:uid="{55BAFC78-3302-4824-8006-26847C0C6B2F}"/>
    <cellStyle name="Comma 6 4 2 3 2 2 4 2 2 2" xfId="29309" xr:uid="{0EFFA205-72FB-4511-8D34-330813FF18EA}"/>
    <cellStyle name="Comma 6 4 2 3 2 2 4 3" xfId="15293" xr:uid="{00DBE430-3065-4E42-82D3-F4A7CB6AFCE6}"/>
    <cellStyle name="Comma 6 4 2 3 2 2 4 3 2" xfId="25805" xr:uid="{65499B90-C78A-4094-B27F-CF9FE7268336}"/>
    <cellStyle name="Comma 6 4 2 3 2 2 5" xfId="11789" xr:uid="{7351C93A-6C70-4E28-AFED-F723CBA627BA}"/>
    <cellStyle name="Comma 6 4 2 3 2 2 5 2" xfId="22301" xr:uid="{FBB39F0F-D483-41C8-A6AA-E27402452386}"/>
    <cellStyle name="Comma 6 4 2 3 2 3" xfId="2153" xr:uid="{00000000-0005-0000-0000-00004E060000}"/>
    <cellStyle name="Comma 6 4 2 3 2 3 2" xfId="5658" xr:uid="{5C052AB8-BD58-4E2B-B523-91705219B1C9}"/>
    <cellStyle name="Comma 6 4 2 3 2 3 2 2" xfId="9161" xr:uid="{7310D69F-9E68-4BC7-A368-4255E4797659}"/>
    <cellStyle name="Comma 6 4 2 3 2 3 2 2 2" xfId="19673" xr:uid="{4110BB08-FD2D-4F7C-9616-84D7D64975B7}"/>
    <cellStyle name="Comma 6 4 2 3 2 3 2 2 2 2" xfId="30185" xr:uid="{CE87B63D-D54E-4869-8A1A-0D7CC3C1F9D4}"/>
    <cellStyle name="Comma 6 4 2 3 2 3 2 3" xfId="16169" xr:uid="{DF9ACEE5-65D1-471A-9796-C95C129A8F5E}"/>
    <cellStyle name="Comma 6 4 2 3 2 3 2 3 2" xfId="26681" xr:uid="{DFABD349-710E-4A2E-8CBE-8ABC945DC296}"/>
    <cellStyle name="Comma 6 4 2 3 2 3 3" xfId="12665" xr:uid="{172C003D-3D07-4035-BD2E-591D55DADE22}"/>
    <cellStyle name="Comma 6 4 2 3 2 3 3 2" xfId="23177" xr:uid="{0FA9B52C-4F3B-4029-8A6D-D908BCA6B563}"/>
    <cellStyle name="Comma 6 4 2 3 2 4" xfId="3029" xr:uid="{00000000-0005-0000-0000-00002A030000}"/>
    <cellStyle name="Comma 6 4 2 3 2 4 2" xfId="6533" xr:uid="{CD723707-4AC2-43F4-8618-132A3335C1B3}"/>
    <cellStyle name="Comma 6 4 2 3 2 4 2 2" xfId="10037" xr:uid="{D1A61748-CA24-4A16-8267-B40F13BF7262}"/>
    <cellStyle name="Comma 6 4 2 3 2 4 2 2 2" xfId="20549" xr:uid="{18C96E3F-1F2B-43E0-82A5-275BE6231A4D}"/>
    <cellStyle name="Comma 6 4 2 3 2 4 2 2 2 2" xfId="31061" xr:uid="{07F696AE-989A-409B-82EA-4D435160C99B}"/>
    <cellStyle name="Comma 6 4 2 3 2 4 2 3" xfId="17045" xr:uid="{F81977F8-53E6-4431-AC25-0FF5AC38887C}"/>
    <cellStyle name="Comma 6 4 2 3 2 4 2 3 2" xfId="27557" xr:uid="{A14C9BE9-AA66-4FD0-80C3-14191DA6D78D}"/>
    <cellStyle name="Comma 6 4 2 3 2 4 3" xfId="13541" xr:uid="{2EC78AEE-6DBA-48DE-B0B0-A3C3A5408AE8}"/>
    <cellStyle name="Comma 6 4 2 3 2 4 3 2" xfId="24053" xr:uid="{A1E0E890-54D6-4D4C-B88D-941E4CB29DEC}"/>
    <cellStyle name="Comma 6 4 2 3 2 5" xfId="4344" xr:uid="{E7EFA4AF-24E3-41B0-AE98-9338AA821406}"/>
    <cellStyle name="Comma 6 4 2 3 2 5 2" xfId="7847" xr:uid="{486BAFEC-1F08-48BB-AF1A-CB07C45F96C9}"/>
    <cellStyle name="Comma 6 4 2 3 2 5 2 2" xfId="18359" xr:uid="{7C1C3608-41E9-41A9-B6DD-1B7A585E15B0}"/>
    <cellStyle name="Comma 6 4 2 3 2 5 2 2 2" xfId="28871" xr:uid="{52BD6D93-3290-456B-A923-A30078C032E9}"/>
    <cellStyle name="Comma 6 4 2 3 2 5 3" xfId="14855" xr:uid="{D3449192-828C-44B3-A9F9-C2A0A0BD7EE1}"/>
    <cellStyle name="Comma 6 4 2 3 2 5 3 2" xfId="25367" xr:uid="{C880EB4C-7587-45DC-86C5-BBA6CF16CB97}"/>
    <cellStyle name="Comma 6 4 2 3 2 6" xfId="11351" xr:uid="{35E92310-FEB9-4F9F-A78E-5853FB39AAD6}"/>
    <cellStyle name="Comma 6 4 2 3 2 6 2" xfId="21863" xr:uid="{A2EA8145-E4E2-409D-AB36-053B04EBCEBB}"/>
    <cellStyle name="Comma 6 4 2 3 3" xfId="1715" xr:uid="{00000000-0005-0000-0000-00004F060000}"/>
    <cellStyle name="Comma 6 4 2 3 3 2" xfId="5220" xr:uid="{E192C980-FBE0-4DAC-AAE4-34DAD6223F5D}"/>
    <cellStyle name="Comma 6 4 2 3 3 2 2" xfId="8723" xr:uid="{109DBC4A-8A15-4A2F-B3ED-583D2144CC07}"/>
    <cellStyle name="Comma 6 4 2 3 3 2 2 2" xfId="19235" xr:uid="{AC561E3A-EBE4-4EDE-B748-5CE78CDC88CA}"/>
    <cellStyle name="Comma 6 4 2 3 3 2 2 2 2" xfId="29747" xr:uid="{E7FE2CE2-6471-4C91-B1F4-42009B346BCB}"/>
    <cellStyle name="Comma 6 4 2 3 3 2 3" xfId="15731" xr:uid="{EF073A1E-2577-4DEE-8A22-CE44A3F8B593}"/>
    <cellStyle name="Comma 6 4 2 3 3 2 3 2" xfId="26243" xr:uid="{29B07D8F-08AA-42BD-B5C3-2DE4124EEF06}"/>
    <cellStyle name="Comma 6 4 2 3 3 3" xfId="12227" xr:uid="{784D803B-D3A7-4ABC-B597-7ADCA16BB89E}"/>
    <cellStyle name="Comma 6 4 2 3 3 3 2" xfId="22739" xr:uid="{7203567E-12AC-4A7E-869B-3E82A8023CB3}"/>
    <cellStyle name="Comma 6 4 2 3 4" xfId="3906" xr:uid="{F02A8DD3-BE61-417B-BE61-9A9F2B8E12F1}"/>
    <cellStyle name="Comma 6 4 2 3 4 2" xfId="7409" xr:uid="{53EC317F-F3D0-4B9F-8DB1-23028FFE6EF6}"/>
    <cellStyle name="Comma 6 4 2 3 4 2 2" xfId="17921" xr:uid="{B29F9260-F435-459D-8AD8-BB8EBD748736}"/>
    <cellStyle name="Comma 6 4 2 3 4 2 2 2" xfId="28433" xr:uid="{A9B53F0C-654D-499B-8972-D06D59A4D367}"/>
    <cellStyle name="Comma 6 4 2 3 4 3" xfId="14417" xr:uid="{901903EA-E229-4B8F-9F6B-1D851C82AD42}"/>
    <cellStyle name="Comma 6 4 2 3 4 3 2" xfId="24929" xr:uid="{704DFE33-F6FB-4C6A-9FE9-9EE4627C11DF}"/>
    <cellStyle name="Comma 6 4 2 3 5" xfId="10913" xr:uid="{9082DD59-AA2B-4DDB-9064-DB6BB9E05A08}"/>
    <cellStyle name="Comma 6 4 2 3 5 2" xfId="21425" xr:uid="{2CE471BA-1BFF-447E-8D9A-13638935586D}"/>
    <cellStyle name="Comma 6 4 2 4" xfId="694" xr:uid="{00000000-0005-0000-0000-000050060000}"/>
    <cellStyle name="Comma 6 4 2 4 2" xfId="1132" xr:uid="{00000000-0005-0000-0000-000051060000}"/>
    <cellStyle name="Comma 6 4 2 4 2 2" xfId="2447" xr:uid="{00000000-0005-0000-0000-000052060000}"/>
    <cellStyle name="Comma 6 4 2 4 2 2 2" xfId="5952" xr:uid="{195388F3-1CAF-468F-8D20-C90904343A80}"/>
    <cellStyle name="Comma 6 4 2 4 2 2 2 2" xfId="9455" xr:uid="{8F83A127-3769-4AE9-801E-2D3ADDFC58FE}"/>
    <cellStyle name="Comma 6 4 2 4 2 2 2 2 2" xfId="19967" xr:uid="{EAC14150-ECE5-4A13-9E19-AA21ED4259A9}"/>
    <cellStyle name="Comma 6 4 2 4 2 2 2 2 2 2" xfId="30479" xr:uid="{4503338F-71D1-4500-8D45-A303971C3E34}"/>
    <cellStyle name="Comma 6 4 2 4 2 2 2 3" xfId="16463" xr:uid="{D6CAF12C-7F76-4D8B-B8F1-40610013E875}"/>
    <cellStyle name="Comma 6 4 2 4 2 2 2 3 2" xfId="26975" xr:uid="{EB488BC3-2A87-47C3-AE38-EA0FAF5F17F4}"/>
    <cellStyle name="Comma 6 4 2 4 2 2 3" xfId="12959" xr:uid="{59C646E8-758D-4891-BD09-926329363257}"/>
    <cellStyle name="Comma 6 4 2 4 2 2 3 2" xfId="23471" xr:uid="{739205A6-8854-495D-9D11-1D981A9C0E07}"/>
    <cellStyle name="Comma 6 4 2 4 2 3" xfId="3323" xr:uid="{00000000-0005-0000-0000-00002D030000}"/>
    <cellStyle name="Comma 6 4 2 4 2 3 2" xfId="6827" xr:uid="{159A5C17-E60E-4DB0-8867-32ECB75CA6F9}"/>
    <cellStyle name="Comma 6 4 2 4 2 3 2 2" xfId="10331" xr:uid="{A72899D4-FC7F-4367-91B7-3C82E801DFC5}"/>
    <cellStyle name="Comma 6 4 2 4 2 3 2 2 2" xfId="20843" xr:uid="{7BBF7089-83FF-4D0E-B5D4-0A143A55F432}"/>
    <cellStyle name="Comma 6 4 2 4 2 3 2 2 2 2" xfId="31355" xr:uid="{0FF13B3B-AF5B-41AF-8395-1FF90F03F0E6}"/>
    <cellStyle name="Comma 6 4 2 4 2 3 2 3" xfId="17339" xr:uid="{E05F55E1-807A-4A53-903B-763456507E1F}"/>
    <cellStyle name="Comma 6 4 2 4 2 3 2 3 2" xfId="27851" xr:uid="{E6B5983A-2657-44E1-BAB5-3B9EA37BB466}"/>
    <cellStyle name="Comma 6 4 2 4 2 3 3" xfId="13835" xr:uid="{8BEE94A3-4FB1-472F-BF92-9D4DEFB710E6}"/>
    <cellStyle name="Comma 6 4 2 4 2 3 3 2" xfId="24347" xr:uid="{AE4AC257-7049-4201-BC58-8081E3FEA3A2}"/>
    <cellStyle name="Comma 6 4 2 4 2 4" xfId="4638" xr:uid="{B96D08E3-B238-4A0C-8F96-407FB53DB110}"/>
    <cellStyle name="Comma 6 4 2 4 2 4 2" xfId="8141" xr:uid="{AE7B7146-E94A-4977-BC31-726A04264796}"/>
    <cellStyle name="Comma 6 4 2 4 2 4 2 2" xfId="18653" xr:uid="{07183E71-9FC4-4795-B2F0-DD9B9CE713F8}"/>
    <cellStyle name="Comma 6 4 2 4 2 4 2 2 2" xfId="29165" xr:uid="{F5560432-8BAB-420F-B82E-8CCEBCB54EAF}"/>
    <cellStyle name="Comma 6 4 2 4 2 4 3" xfId="15149" xr:uid="{BF5EC775-0BD8-40D5-AFDB-19861201AA48}"/>
    <cellStyle name="Comma 6 4 2 4 2 4 3 2" xfId="25661" xr:uid="{93681AFA-B5F4-4624-9941-214EE4FF12AD}"/>
    <cellStyle name="Comma 6 4 2 4 2 5" xfId="11645" xr:uid="{35008635-5ABB-4908-8301-C6BC3DEF83EB}"/>
    <cellStyle name="Comma 6 4 2 4 2 5 2" xfId="22157" xr:uid="{F06858D5-70DE-456A-ACB8-22D595BFA5D3}"/>
    <cellStyle name="Comma 6 4 2 4 3" xfId="2009" xr:uid="{00000000-0005-0000-0000-000053060000}"/>
    <cellStyle name="Comma 6 4 2 4 3 2" xfId="5514" xr:uid="{715C4A8D-9724-4417-BE09-63A96F3B688B}"/>
    <cellStyle name="Comma 6 4 2 4 3 2 2" xfId="9017" xr:uid="{F05C3CC2-C866-4146-A0C5-C4C2B2B69EB6}"/>
    <cellStyle name="Comma 6 4 2 4 3 2 2 2" xfId="19529" xr:uid="{F44CF300-3E4C-46BE-9170-AC0BE269B00B}"/>
    <cellStyle name="Comma 6 4 2 4 3 2 2 2 2" xfId="30041" xr:uid="{0C774EE0-CE6C-437D-AF4D-C57E524280F4}"/>
    <cellStyle name="Comma 6 4 2 4 3 2 3" xfId="16025" xr:uid="{EB963435-743A-483C-9E46-70EE1440E227}"/>
    <cellStyle name="Comma 6 4 2 4 3 2 3 2" xfId="26537" xr:uid="{A309E785-BD58-42F5-8C0E-FEFB7DC69D3B}"/>
    <cellStyle name="Comma 6 4 2 4 3 3" xfId="12521" xr:uid="{B48F906A-A40A-4516-B3DC-8FC5CAB35D36}"/>
    <cellStyle name="Comma 6 4 2 4 3 3 2" xfId="23033" xr:uid="{AB16E50A-793D-4F4C-A519-5D69D47F6624}"/>
    <cellStyle name="Comma 6 4 2 4 4" xfId="2885" xr:uid="{00000000-0005-0000-0000-00002C030000}"/>
    <cellStyle name="Comma 6 4 2 4 4 2" xfId="6389" xr:uid="{B7855110-677F-482F-A90A-50C8F9698E75}"/>
    <cellStyle name="Comma 6 4 2 4 4 2 2" xfId="9893" xr:uid="{2F1A82E9-2C72-488F-B0B7-C58A03DD651C}"/>
    <cellStyle name="Comma 6 4 2 4 4 2 2 2" xfId="20405" xr:uid="{4365E0BE-13AF-4712-9F36-DE8C4B4CCB0B}"/>
    <cellStyle name="Comma 6 4 2 4 4 2 2 2 2" xfId="30917" xr:uid="{0193D6CF-AD1F-4B66-965A-86316811FFDF}"/>
    <cellStyle name="Comma 6 4 2 4 4 2 3" xfId="16901" xr:uid="{FBAA4076-2BDA-48D3-873A-80411F0F91D0}"/>
    <cellStyle name="Comma 6 4 2 4 4 2 3 2" xfId="27413" xr:uid="{FAA1D606-A592-4290-8240-F81D238D59A8}"/>
    <cellStyle name="Comma 6 4 2 4 4 3" xfId="13397" xr:uid="{71B01443-A9B1-46C4-ABFA-67B9488F8B3E}"/>
    <cellStyle name="Comma 6 4 2 4 4 3 2" xfId="23909" xr:uid="{FE0314C9-1F77-4087-869D-087B8BFDB50A}"/>
    <cellStyle name="Comma 6 4 2 4 5" xfId="4200" xr:uid="{86FAB17B-5180-4E74-BFD6-0E53793B01F0}"/>
    <cellStyle name="Comma 6 4 2 4 5 2" xfId="7703" xr:uid="{7663C22F-2DE8-4C47-856C-2234802E9944}"/>
    <cellStyle name="Comma 6 4 2 4 5 2 2" xfId="18215" xr:uid="{0705357B-B350-44BE-B749-A22DDE58DFFD}"/>
    <cellStyle name="Comma 6 4 2 4 5 2 2 2" xfId="28727" xr:uid="{BC9DB6A6-CD4D-42DD-A156-49E97ACA8941}"/>
    <cellStyle name="Comma 6 4 2 4 5 3" xfId="14711" xr:uid="{0A4A4257-6449-48B4-8170-6BA19C2EEDAF}"/>
    <cellStyle name="Comma 6 4 2 4 5 3 2" xfId="25223" xr:uid="{12E34870-121E-41D7-B8C2-1ADB8CD9332B}"/>
    <cellStyle name="Comma 6 4 2 4 6" xfId="11207" xr:uid="{AA48E7C9-926E-4EC1-8130-30A03EC602C1}"/>
    <cellStyle name="Comma 6 4 2 4 6 2" xfId="21719" xr:uid="{17E0241C-79AA-4E04-AD65-50E54FB0EC7A}"/>
    <cellStyle name="Comma 6 4 2 5" xfId="1571" xr:uid="{00000000-0005-0000-0000-000054060000}"/>
    <cellStyle name="Comma 6 4 2 5 2" xfId="5076" xr:uid="{3BF9B658-3D82-4178-90F5-ADC361DC45DC}"/>
    <cellStyle name="Comma 6 4 2 5 2 2" xfId="8579" xr:uid="{446E524A-EDE0-404D-9EC3-1E5DEC457E38}"/>
    <cellStyle name="Comma 6 4 2 5 2 2 2" xfId="19091" xr:uid="{3DE46839-2FDC-4D31-8239-7AEC7A7B71D0}"/>
    <cellStyle name="Comma 6 4 2 5 2 2 2 2" xfId="29603" xr:uid="{E11D9745-90C8-4241-925B-8FD12A3587E7}"/>
    <cellStyle name="Comma 6 4 2 5 2 3" xfId="15587" xr:uid="{CEF8D969-3D60-4937-B3EA-6D41726320A1}"/>
    <cellStyle name="Comma 6 4 2 5 2 3 2" xfId="26099" xr:uid="{424CBEA8-69A8-477B-84FF-3C1DB8D1D1C7}"/>
    <cellStyle name="Comma 6 4 2 5 3" xfId="12083" xr:uid="{E2928757-57C4-448B-861F-9EC60AAE8674}"/>
    <cellStyle name="Comma 6 4 2 5 3 2" xfId="22595" xr:uid="{287A9E72-BAD6-493A-AA47-B64DF1B2249B}"/>
    <cellStyle name="Comma 6 4 2 6" xfId="3762" xr:uid="{1427941D-7150-44B6-BA17-0D34E458735B}"/>
    <cellStyle name="Comma 6 4 2 6 2" xfId="7265" xr:uid="{C5191D6C-D33D-4752-9D1D-A33EDDEA8D27}"/>
    <cellStyle name="Comma 6 4 2 6 2 2" xfId="17777" xr:uid="{D1C20D3C-4A56-492A-8610-43A13CA89DFC}"/>
    <cellStyle name="Comma 6 4 2 6 2 2 2" xfId="28289" xr:uid="{79B4CF93-3618-4DF8-878C-D144F807A5C7}"/>
    <cellStyle name="Comma 6 4 2 6 3" xfId="14273" xr:uid="{C7E1C6B6-E482-4535-A5D9-29ABAF4D063B}"/>
    <cellStyle name="Comma 6 4 2 6 3 2" xfId="24785" xr:uid="{68F2F71F-0585-47FB-BEC0-034B48AB4404}"/>
    <cellStyle name="Comma 6 4 2 7" xfId="10769" xr:uid="{67818C81-A916-4955-B9D8-78304E4A8DBF}"/>
    <cellStyle name="Comma 6 4 2 7 2" xfId="21281" xr:uid="{28E7AA59-9336-459A-A4F9-FA070FCF89E7}"/>
    <cellStyle name="Comma 6 4 3" xfId="471" xr:uid="{00000000-0005-0000-0000-000055060000}"/>
    <cellStyle name="Comma 6 4 3 2" xfId="910" xr:uid="{00000000-0005-0000-0000-000056060000}"/>
    <cellStyle name="Comma 6 4 3 2 2" xfId="1348" xr:uid="{00000000-0005-0000-0000-000057060000}"/>
    <cellStyle name="Comma 6 4 3 2 2 2" xfId="2663" xr:uid="{00000000-0005-0000-0000-000058060000}"/>
    <cellStyle name="Comma 6 4 3 2 2 2 2" xfId="6168" xr:uid="{D533E623-24B9-4C71-B90B-C8CCEC3C22DA}"/>
    <cellStyle name="Comma 6 4 3 2 2 2 2 2" xfId="9671" xr:uid="{71614184-3A2D-4D03-A77B-373EBDC7B52B}"/>
    <cellStyle name="Comma 6 4 3 2 2 2 2 2 2" xfId="20183" xr:uid="{C65D7440-577F-41A9-BF92-D9BFB455BA3C}"/>
    <cellStyle name="Comma 6 4 3 2 2 2 2 2 2 2" xfId="30695" xr:uid="{23D4EE5F-CDE6-4E23-8A95-F5FA46ADE5C3}"/>
    <cellStyle name="Comma 6 4 3 2 2 2 2 3" xfId="16679" xr:uid="{7D81E73B-18F2-4B68-80AC-D2BE1D005407}"/>
    <cellStyle name="Comma 6 4 3 2 2 2 2 3 2" xfId="27191" xr:uid="{835F1197-76C5-4173-94FF-A5DFD14DACD1}"/>
    <cellStyle name="Comma 6 4 3 2 2 2 3" xfId="13175" xr:uid="{B2C5335B-F47D-4C2D-8E86-737FCFBDD605}"/>
    <cellStyle name="Comma 6 4 3 2 2 2 3 2" xfId="23687" xr:uid="{34119013-E8D2-409E-ADC9-ADABB11EB00A}"/>
    <cellStyle name="Comma 6 4 3 2 2 3" xfId="3539" xr:uid="{00000000-0005-0000-0000-000030030000}"/>
    <cellStyle name="Comma 6 4 3 2 2 3 2" xfId="7043" xr:uid="{B79731CD-2398-4FA7-9E6E-39CCFBD8D20F}"/>
    <cellStyle name="Comma 6 4 3 2 2 3 2 2" xfId="10547" xr:uid="{F3ACBAB4-6411-4773-B450-36E68EA56549}"/>
    <cellStyle name="Comma 6 4 3 2 2 3 2 2 2" xfId="21059" xr:uid="{C13076E6-BD30-41AC-9A88-14737F6F700E}"/>
    <cellStyle name="Comma 6 4 3 2 2 3 2 2 2 2" xfId="31571" xr:uid="{0C7BEF99-456F-4A05-B6A5-8B39AAAC2432}"/>
    <cellStyle name="Comma 6 4 3 2 2 3 2 3" xfId="17555" xr:uid="{9E4162CC-0647-4FE7-8D96-4C0B43EA4EE0}"/>
    <cellStyle name="Comma 6 4 3 2 2 3 2 3 2" xfId="28067" xr:uid="{E529C6D0-E21A-46F1-BB3A-C4F2AE3F4015}"/>
    <cellStyle name="Comma 6 4 3 2 2 3 3" xfId="14051" xr:uid="{119951EF-27E2-42FC-969E-B90CF061F356}"/>
    <cellStyle name="Comma 6 4 3 2 2 3 3 2" xfId="24563" xr:uid="{3059DCCC-FE32-446C-8CBC-4DBDE2E07AAF}"/>
    <cellStyle name="Comma 6 4 3 2 2 4" xfId="4854" xr:uid="{38BE8E4B-8F64-4FCF-8DBD-BCDD910F768B}"/>
    <cellStyle name="Comma 6 4 3 2 2 4 2" xfId="8357" xr:uid="{D3753232-1D0A-4E50-B3B3-37589A0F3CD5}"/>
    <cellStyle name="Comma 6 4 3 2 2 4 2 2" xfId="18869" xr:uid="{C7F52501-BDE8-4D33-AA43-AD6A2C11D62F}"/>
    <cellStyle name="Comma 6 4 3 2 2 4 2 2 2" xfId="29381" xr:uid="{5E2D6515-8D82-47C6-93D4-53FA8439888F}"/>
    <cellStyle name="Comma 6 4 3 2 2 4 3" xfId="15365" xr:uid="{4C4E5E31-C94F-487B-8B35-20C26CB218FC}"/>
    <cellStyle name="Comma 6 4 3 2 2 4 3 2" xfId="25877" xr:uid="{87E2E716-51A0-4CE4-9B49-B347974390EE}"/>
    <cellStyle name="Comma 6 4 3 2 2 5" xfId="11861" xr:uid="{04750DB6-F7E5-42DE-A4D8-D22890BA5431}"/>
    <cellStyle name="Comma 6 4 3 2 2 5 2" xfId="22373" xr:uid="{BB3452AE-F4D7-403A-BDBD-20747DA97EE1}"/>
    <cellStyle name="Comma 6 4 3 2 3" xfId="2225" xr:uid="{00000000-0005-0000-0000-000059060000}"/>
    <cellStyle name="Comma 6 4 3 2 3 2" xfId="5730" xr:uid="{9EA3285F-D2CA-414A-82D2-ED4D781B1F24}"/>
    <cellStyle name="Comma 6 4 3 2 3 2 2" xfId="9233" xr:uid="{3CF4024F-CB32-47E7-AD65-673A05281944}"/>
    <cellStyle name="Comma 6 4 3 2 3 2 2 2" xfId="19745" xr:uid="{E0F0F6B0-C103-4DAB-9EB5-62F0879812D3}"/>
    <cellStyle name="Comma 6 4 3 2 3 2 2 2 2" xfId="30257" xr:uid="{4FE746A7-3837-447B-A54B-DEC6E5C4EFD9}"/>
    <cellStyle name="Comma 6 4 3 2 3 2 3" xfId="16241" xr:uid="{C7C17C24-C375-4738-8297-6704E410ECED}"/>
    <cellStyle name="Comma 6 4 3 2 3 2 3 2" xfId="26753" xr:uid="{173058FB-DAD8-49D5-9B7E-0120284F52FF}"/>
    <cellStyle name="Comma 6 4 3 2 3 3" xfId="12737" xr:uid="{35CDA86B-3CFD-4D1D-B1F6-D38640292C8B}"/>
    <cellStyle name="Comma 6 4 3 2 3 3 2" xfId="23249" xr:uid="{F1DE49C8-6400-452B-8F58-A5A4DEAFCBEE}"/>
    <cellStyle name="Comma 6 4 3 2 4" xfId="3101" xr:uid="{00000000-0005-0000-0000-00002F030000}"/>
    <cellStyle name="Comma 6 4 3 2 4 2" xfId="6605" xr:uid="{7B46B51A-DEEE-493A-AB66-A63823ABE83C}"/>
    <cellStyle name="Comma 6 4 3 2 4 2 2" xfId="10109" xr:uid="{466D4144-9E75-49F6-83AF-B4DA9C9CC66C}"/>
    <cellStyle name="Comma 6 4 3 2 4 2 2 2" xfId="20621" xr:uid="{C20FA141-9643-4AD4-917F-05E043A35C5C}"/>
    <cellStyle name="Comma 6 4 3 2 4 2 2 2 2" xfId="31133" xr:uid="{64ECDE8E-40CF-4736-AC1B-9C61E094BCDA}"/>
    <cellStyle name="Comma 6 4 3 2 4 2 3" xfId="17117" xr:uid="{A1374A5D-C6C3-4A51-88AC-5CF30DFC85E3}"/>
    <cellStyle name="Comma 6 4 3 2 4 2 3 2" xfId="27629" xr:uid="{7D9D96AF-726E-4688-8323-2F87703839E1}"/>
    <cellStyle name="Comma 6 4 3 2 4 3" xfId="13613" xr:uid="{F9A4C71D-DBB0-42AA-9BE2-36AC3C60D851}"/>
    <cellStyle name="Comma 6 4 3 2 4 3 2" xfId="24125" xr:uid="{70C21770-AE9F-4CCE-861D-38FC3E33E508}"/>
    <cellStyle name="Comma 6 4 3 2 5" xfId="4416" xr:uid="{0D2824EF-08F9-4208-82C2-7B74E1A4C27A}"/>
    <cellStyle name="Comma 6 4 3 2 5 2" xfId="7919" xr:uid="{27F5DE1F-D68C-41A7-8766-A47FC34C5BDD}"/>
    <cellStyle name="Comma 6 4 3 2 5 2 2" xfId="18431" xr:uid="{5F331810-09EA-4025-8557-1E5132E77FD5}"/>
    <cellStyle name="Comma 6 4 3 2 5 2 2 2" xfId="28943" xr:uid="{56584F58-4FDC-40B9-A3C4-01676D54E72F}"/>
    <cellStyle name="Comma 6 4 3 2 5 3" xfId="14927" xr:uid="{ADE3349A-BEB4-4750-9782-3A38A649E6A6}"/>
    <cellStyle name="Comma 6 4 3 2 5 3 2" xfId="25439" xr:uid="{C7843548-F2F3-417E-AB64-7F338673B1C2}"/>
    <cellStyle name="Comma 6 4 3 2 6" xfId="11423" xr:uid="{AE0B2150-7AFC-473F-ACB2-4715CBAFEFDE}"/>
    <cellStyle name="Comma 6 4 3 2 6 2" xfId="21935" xr:uid="{502172F3-AE75-43B2-AF78-F9CAC9664DB3}"/>
    <cellStyle name="Comma 6 4 3 3" xfId="1787" xr:uid="{00000000-0005-0000-0000-00005A060000}"/>
    <cellStyle name="Comma 6 4 3 3 2" xfId="5292" xr:uid="{F4D34218-BE18-434B-8D9B-3859E03053DE}"/>
    <cellStyle name="Comma 6 4 3 3 2 2" xfId="8795" xr:uid="{67297C49-3261-4FC3-8354-A6B96674F763}"/>
    <cellStyle name="Comma 6 4 3 3 2 2 2" xfId="19307" xr:uid="{AC075ECA-F172-4720-B27E-4441F4888803}"/>
    <cellStyle name="Comma 6 4 3 3 2 2 2 2" xfId="29819" xr:uid="{19720F19-FCB2-4DC5-B178-B42BD08E8728}"/>
    <cellStyle name="Comma 6 4 3 3 2 3" xfId="15803" xr:uid="{57A021B3-E7F4-4682-B743-2A38E6815562}"/>
    <cellStyle name="Comma 6 4 3 3 2 3 2" xfId="26315" xr:uid="{E6D7C976-C093-4DBE-9D44-1B37F34514D3}"/>
    <cellStyle name="Comma 6 4 3 3 3" xfId="12299" xr:uid="{3D2C23CA-0611-4B2F-B0CE-51D065A96413}"/>
    <cellStyle name="Comma 6 4 3 3 3 2" xfId="22811" xr:uid="{9DB942F3-FDED-4DAE-9C05-B38614D2042F}"/>
    <cellStyle name="Comma 6 4 3 4" xfId="3978" xr:uid="{EF8D7E73-41FA-45B3-B02E-FE58A67FDFE4}"/>
    <cellStyle name="Comma 6 4 3 4 2" xfId="7481" xr:uid="{E0108743-CFCA-494F-A0EE-87CC5E72144C}"/>
    <cellStyle name="Comma 6 4 3 4 2 2" xfId="17993" xr:uid="{AFFAC256-DCEB-403D-A4B6-C5C3EBC7740B}"/>
    <cellStyle name="Comma 6 4 3 4 2 2 2" xfId="28505" xr:uid="{37B7B409-4222-4D4E-BB79-4C093E400BA4}"/>
    <cellStyle name="Comma 6 4 3 4 3" xfId="14489" xr:uid="{AA65D27B-9CAC-41A2-8B61-884922A4A81A}"/>
    <cellStyle name="Comma 6 4 3 4 3 2" xfId="25001" xr:uid="{C8027077-36B8-4DC3-8E19-233FB3702EC6}"/>
    <cellStyle name="Comma 6 4 3 5" xfId="10985" xr:uid="{E1C474A0-4969-4D56-A2F2-2C283DFD4195}"/>
    <cellStyle name="Comma 6 4 3 5 2" xfId="21497" xr:uid="{E998D25E-B4C3-43B3-8674-FF7A02E89D9D}"/>
    <cellStyle name="Comma 6 4 4" xfId="327" xr:uid="{00000000-0005-0000-0000-00005B060000}"/>
    <cellStyle name="Comma 6 4 4 2" xfId="766" xr:uid="{00000000-0005-0000-0000-00005C060000}"/>
    <cellStyle name="Comma 6 4 4 2 2" xfId="1204" xr:uid="{00000000-0005-0000-0000-00005D060000}"/>
    <cellStyle name="Comma 6 4 4 2 2 2" xfId="2519" xr:uid="{00000000-0005-0000-0000-00005E060000}"/>
    <cellStyle name="Comma 6 4 4 2 2 2 2" xfId="6024" xr:uid="{CB3E87D2-8E0D-4863-9E96-D32B28C9EF02}"/>
    <cellStyle name="Comma 6 4 4 2 2 2 2 2" xfId="9527" xr:uid="{A504BFBF-1664-4169-B870-FC793C09AC71}"/>
    <cellStyle name="Comma 6 4 4 2 2 2 2 2 2" xfId="20039" xr:uid="{82A740D2-3E7D-415D-86B1-58D1B2F74D7C}"/>
    <cellStyle name="Comma 6 4 4 2 2 2 2 2 2 2" xfId="30551" xr:uid="{D6B93C78-7599-4904-9D7E-20DC3877BE6C}"/>
    <cellStyle name="Comma 6 4 4 2 2 2 2 3" xfId="16535" xr:uid="{E8EE7213-AA38-4969-9233-9B837E4C45EC}"/>
    <cellStyle name="Comma 6 4 4 2 2 2 2 3 2" xfId="27047" xr:uid="{0B5BF514-F84E-493D-9095-BECA29E95885}"/>
    <cellStyle name="Comma 6 4 4 2 2 2 3" xfId="13031" xr:uid="{363B626B-F01A-4DD4-B779-39639E48B34F}"/>
    <cellStyle name="Comma 6 4 4 2 2 2 3 2" xfId="23543" xr:uid="{1AA75A64-679C-4A6A-A2C1-3FAF5158EB20}"/>
    <cellStyle name="Comma 6 4 4 2 2 3" xfId="3395" xr:uid="{00000000-0005-0000-0000-000033030000}"/>
    <cellStyle name="Comma 6 4 4 2 2 3 2" xfId="6899" xr:uid="{DCA9FD4E-2F4E-4419-98A8-22FD7C7C372D}"/>
    <cellStyle name="Comma 6 4 4 2 2 3 2 2" xfId="10403" xr:uid="{E5DA8070-48AF-44EC-9DB0-BB5C9A80C8BA}"/>
    <cellStyle name="Comma 6 4 4 2 2 3 2 2 2" xfId="20915" xr:uid="{44BBDA1D-709D-4BE2-9F4F-59164FF4AEDE}"/>
    <cellStyle name="Comma 6 4 4 2 2 3 2 2 2 2" xfId="31427" xr:uid="{20F0CEA6-73FA-4C38-812B-CA6A3A96C9A0}"/>
    <cellStyle name="Comma 6 4 4 2 2 3 2 3" xfId="17411" xr:uid="{8F8F267A-B836-4369-883C-1DAB96973BF9}"/>
    <cellStyle name="Comma 6 4 4 2 2 3 2 3 2" xfId="27923" xr:uid="{AC60AF22-2EA1-4A0E-8AEB-4D86ED17272A}"/>
    <cellStyle name="Comma 6 4 4 2 2 3 3" xfId="13907" xr:uid="{4649A12C-1F7D-4F73-A12D-0B5BF8DC8FEF}"/>
    <cellStyle name="Comma 6 4 4 2 2 3 3 2" xfId="24419" xr:uid="{2FBD00E6-E143-47BC-A84F-D5A6C52F855F}"/>
    <cellStyle name="Comma 6 4 4 2 2 4" xfId="4710" xr:uid="{F9F0DAC5-F7C0-40E7-9556-CFAD437AB8F0}"/>
    <cellStyle name="Comma 6 4 4 2 2 4 2" xfId="8213" xr:uid="{691C0974-1ED9-4BF8-9509-EAC7613F8D03}"/>
    <cellStyle name="Comma 6 4 4 2 2 4 2 2" xfId="18725" xr:uid="{874E38D4-62E0-42E9-893E-F3509086417C}"/>
    <cellStyle name="Comma 6 4 4 2 2 4 2 2 2" xfId="29237" xr:uid="{6B4C0373-5FF5-46B7-811B-4790F4698585}"/>
    <cellStyle name="Comma 6 4 4 2 2 4 3" xfId="15221" xr:uid="{E4C8CFAA-B657-4F6C-9A00-B6470E000A5E}"/>
    <cellStyle name="Comma 6 4 4 2 2 4 3 2" xfId="25733" xr:uid="{0734DD96-9293-4F15-B5FC-27E3DB2660F8}"/>
    <cellStyle name="Comma 6 4 4 2 2 5" xfId="11717" xr:uid="{EF59EB2B-8669-4ADF-943C-4CB26B2932CE}"/>
    <cellStyle name="Comma 6 4 4 2 2 5 2" xfId="22229" xr:uid="{F14FFB9B-2407-434C-B88A-6285A2FA649B}"/>
    <cellStyle name="Comma 6 4 4 2 3" xfId="2081" xr:uid="{00000000-0005-0000-0000-00005F060000}"/>
    <cellStyle name="Comma 6 4 4 2 3 2" xfId="5586" xr:uid="{4D311000-4725-40B0-8F3C-C3FFC0E49582}"/>
    <cellStyle name="Comma 6 4 4 2 3 2 2" xfId="9089" xr:uid="{998E0317-F502-4ACC-AC14-0F68A334AD25}"/>
    <cellStyle name="Comma 6 4 4 2 3 2 2 2" xfId="19601" xr:uid="{769FF1B3-1AAD-47E3-956F-E7A8C3A2BDB5}"/>
    <cellStyle name="Comma 6 4 4 2 3 2 2 2 2" xfId="30113" xr:uid="{8125FE1F-C19C-4FE0-A798-F6FC9EC4163D}"/>
    <cellStyle name="Comma 6 4 4 2 3 2 3" xfId="16097" xr:uid="{B4F189DD-CA0B-4387-8F86-D4412503694B}"/>
    <cellStyle name="Comma 6 4 4 2 3 2 3 2" xfId="26609" xr:uid="{D6A0FE0A-7BCC-4D34-B591-47E32C5F037F}"/>
    <cellStyle name="Comma 6 4 4 2 3 3" xfId="12593" xr:uid="{45E6BA01-FFCC-41FA-928A-A379E4FFC78D}"/>
    <cellStyle name="Comma 6 4 4 2 3 3 2" xfId="23105" xr:uid="{3AC2A8F3-921E-4348-B44B-05A337A4205A}"/>
    <cellStyle name="Comma 6 4 4 2 4" xfId="2957" xr:uid="{00000000-0005-0000-0000-000032030000}"/>
    <cellStyle name="Comma 6 4 4 2 4 2" xfId="6461" xr:uid="{F53B2F15-8A0B-4BA3-8813-9B7D6678D1E2}"/>
    <cellStyle name="Comma 6 4 4 2 4 2 2" xfId="9965" xr:uid="{BB3758DB-F03E-4B0C-9D6B-CBC184B2EE9B}"/>
    <cellStyle name="Comma 6 4 4 2 4 2 2 2" xfId="20477" xr:uid="{628B5D37-EFE1-4BC6-A97E-8E86BB9EC86E}"/>
    <cellStyle name="Comma 6 4 4 2 4 2 2 2 2" xfId="30989" xr:uid="{C1B24A82-175E-4887-B32D-19CE441C0FD0}"/>
    <cellStyle name="Comma 6 4 4 2 4 2 3" xfId="16973" xr:uid="{D63CC331-1CA2-42AA-B5E8-33ED12790C2D}"/>
    <cellStyle name="Comma 6 4 4 2 4 2 3 2" xfId="27485" xr:uid="{349D35F8-7BF5-42DF-AD52-FBACF9A43BBE}"/>
    <cellStyle name="Comma 6 4 4 2 4 3" xfId="13469" xr:uid="{EFCA4FD0-637A-428D-A099-F39AEF0EFD05}"/>
    <cellStyle name="Comma 6 4 4 2 4 3 2" xfId="23981" xr:uid="{9E78362E-7B20-41C5-B50E-50D3C69EC09D}"/>
    <cellStyle name="Comma 6 4 4 2 5" xfId="4272" xr:uid="{A8D7023A-F1C9-4E3D-AB3D-294C50B0FC73}"/>
    <cellStyle name="Comma 6 4 4 2 5 2" xfId="7775" xr:uid="{BB14347F-6D3B-4A04-8ECF-047D4E36254F}"/>
    <cellStyle name="Comma 6 4 4 2 5 2 2" xfId="18287" xr:uid="{2C8589C0-E312-4639-85ED-47508DD6E6A5}"/>
    <cellStyle name="Comma 6 4 4 2 5 2 2 2" xfId="28799" xr:uid="{4E6EEB47-C4B0-4BA5-BBF9-1F000ACE0A56}"/>
    <cellStyle name="Comma 6 4 4 2 5 3" xfId="14783" xr:uid="{C69F762C-35C6-4515-A176-A98E953B7BC1}"/>
    <cellStyle name="Comma 6 4 4 2 5 3 2" xfId="25295" xr:uid="{A78C8113-FA4D-4F7B-8695-29C4E1B8C16B}"/>
    <cellStyle name="Comma 6 4 4 2 6" xfId="11279" xr:uid="{777D6011-EAEB-4962-91D3-32CC64976CCF}"/>
    <cellStyle name="Comma 6 4 4 2 6 2" xfId="21791" xr:uid="{C674121A-DBEA-4CE5-A19B-2277D8A736B3}"/>
    <cellStyle name="Comma 6 4 4 3" xfId="1643" xr:uid="{00000000-0005-0000-0000-000060060000}"/>
    <cellStyle name="Comma 6 4 4 3 2" xfId="5148" xr:uid="{EE652A7C-B5C1-4659-8301-05C13E3E8173}"/>
    <cellStyle name="Comma 6 4 4 3 2 2" xfId="8651" xr:uid="{D7E75BEA-0A59-4DF9-894A-1D79F0FC7165}"/>
    <cellStyle name="Comma 6 4 4 3 2 2 2" xfId="19163" xr:uid="{31423CA9-46FA-4BB8-889D-66280FD4DF6F}"/>
    <cellStyle name="Comma 6 4 4 3 2 2 2 2" xfId="29675" xr:uid="{5EA3312B-CA88-41BD-8B08-65CEB9A08FC0}"/>
    <cellStyle name="Comma 6 4 4 3 2 3" xfId="15659" xr:uid="{32390D25-A0D8-4F89-B57D-5A1510E8EF72}"/>
    <cellStyle name="Comma 6 4 4 3 2 3 2" xfId="26171" xr:uid="{6E979A2A-D538-45D8-BC48-5FA9CAF27484}"/>
    <cellStyle name="Comma 6 4 4 3 3" xfId="12155" xr:uid="{FD3EEC94-6A75-4270-8502-DC7613F8658A}"/>
    <cellStyle name="Comma 6 4 4 3 3 2" xfId="22667" xr:uid="{DE5A632C-CD10-4544-AE89-3A7C72D51D13}"/>
    <cellStyle name="Comma 6 4 4 4" xfId="3834" xr:uid="{FE1628FA-3313-4D06-8B86-D18415888D2C}"/>
    <cellStyle name="Comma 6 4 4 4 2" xfId="7337" xr:uid="{0865BB6B-4CD8-4E31-955F-9ED02A9641A5}"/>
    <cellStyle name="Comma 6 4 4 4 2 2" xfId="17849" xr:uid="{78A0B3B0-C462-4F53-ACC7-56995529A62F}"/>
    <cellStyle name="Comma 6 4 4 4 2 2 2" xfId="28361" xr:uid="{3461AD15-7DE7-4BF9-B6B0-F96857043D6E}"/>
    <cellStyle name="Comma 6 4 4 4 3" xfId="14345" xr:uid="{30E33D2B-9AB8-4BEE-823A-07FDB8C4999E}"/>
    <cellStyle name="Comma 6 4 4 4 3 2" xfId="24857" xr:uid="{24C6420D-FEB4-4FBE-AE01-12FBB8F2B307}"/>
    <cellStyle name="Comma 6 4 4 5" xfId="10841" xr:uid="{4296ED9F-1294-4454-9CA9-0A68A1BCC172}"/>
    <cellStyle name="Comma 6 4 4 5 2" xfId="21353" xr:uid="{1D27972C-61FD-4C7D-8DBA-3C9129D7E43B}"/>
    <cellStyle name="Comma 6 4 5" xfId="622" xr:uid="{00000000-0005-0000-0000-000061060000}"/>
    <cellStyle name="Comma 6 4 5 2" xfId="1060" xr:uid="{00000000-0005-0000-0000-000062060000}"/>
    <cellStyle name="Comma 6 4 5 2 2" xfId="2375" xr:uid="{00000000-0005-0000-0000-000063060000}"/>
    <cellStyle name="Comma 6 4 5 2 2 2" xfId="5880" xr:uid="{2E5F42E4-2E46-4844-84BA-07DDAB43DAC5}"/>
    <cellStyle name="Comma 6 4 5 2 2 2 2" xfId="9383" xr:uid="{63196E6D-810C-4A53-8B96-2AF88D336411}"/>
    <cellStyle name="Comma 6 4 5 2 2 2 2 2" xfId="19895" xr:uid="{A87C73CF-C980-435C-8F76-D0D4EDE28B70}"/>
    <cellStyle name="Comma 6 4 5 2 2 2 2 2 2" xfId="30407" xr:uid="{2C8FDEB1-A6AF-4B1B-8570-67FE8AA943B5}"/>
    <cellStyle name="Comma 6 4 5 2 2 2 3" xfId="16391" xr:uid="{84AF3A57-2A02-494F-8AA3-B53BBA7E9F45}"/>
    <cellStyle name="Comma 6 4 5 2 2 2 3 2" xfId="26903" xr:uid="{F4D1F9E1-C557-43A3-AFC3-2145BE3BB798}"/>
    <cellStyle name="Comma 6 4 5 2 2 3" xfId="12887" xr:uid="{99A19DE0-E2C9-441A-92E2-98BAB75D6ABC}"/>
    <cellStyle name="Comma 6 4 5 2 2 3 2" xfId="23399" xr:uid="{08EC57D5-4DFB-447F-ACEB-15C30C65B2AD}"/>
    <cellStyle name="Comma 6 4 5 2 3" xfId="3251" xr:uid="{00000000-0005-0000-0000-000035030000}"/>
    <cellStyle name="Comma 6 4 5 2 3 2" xfId="6755" xr:uid="{125A7B3C-BE14-44B0-8155-84848155230C}"/>
    <cellStyle name="Comma 6 4 5 2 3 2 2" xfId="10259" xr:uid="{B6F8D1C1-AA0F-4A3B-B32E-AC83138988D7}"/>
    <cellStyle name="Comma 6 4 5 2 3 2 2 2" xfId="20771" xr:uid="{D3BA8CE9-3FDA-4AC7-9B57-1D921962E034}"/>
    <cellStyle name="Comma 6 4 5 2 3 2 2 2 2" xfId="31283" xr:uid="{466CC2DC-03CD-4A5F-8BB7-C409D6DC8E52}"/>
    <cellStyle name="Comma 6 4 5 2 3 2 3" xfId="17267" xr:uid="{14AEF074-BC68-498A-B2DF-CA9BC648EED2}"/>
    <cellStyle name="Comma 6 4 5 2 3 2 3 2" xfId="27779" xr:uid="{6420255E-B21A-463B-8BC9-1A6403DFDA6F}"/>
    <cellStyle name="Comma 6 4 5 2 3 3" xfId="13763" xr:uid="{DAF1F012-3FD5-4EAF-B4EF-969FEA01A0B4}"/>
    <cellStyle name="Comma 6 4 5 2 3 3 2" xfId="24275" xr:uid="{23F0032F-44BB-44AD-ACAC-434666621AEC}"/>
    <cellStyle name="Comma 6 4 5 2 4" xfId="4566" xr:uid="{E2504E1E-980F-4395-AD73-F9ADC356AA19}"/>
    <cellStyle name="Comma 6 4 5 2 4 2" xfId="8069" xr:uid="{38760299-7E5F-497B-8FAA-55AD10B96DA3}"/>
    <cellStyle name="Comma 6 4 5 2 4 2 2" xfId="18581" xr:uid="{D46CB8C4-D2EC-425D-8356-7A27AD6BA6E8}"/>
    <cellStyle name="Comma 6 4 5 2 4 2 2 2" xfId="29093" xr:uid="{ABDC117D-7D5B-4851-8DAE-47CAE54E816C}"/>
    <cellStyle name="Comma 6 4 5 2 4 3" xfId="15077" xr:uid="{015CFA5D-2898-4430-A30A-37550B0C2CB0}"/>
    <cellStyle name="Comma 6 4 5 2 4 3 2" xfId="25589" xr:uid="{0BDBC0E3-6C44-4247-92DF-D6DA21CF652D}"/>
    <cellStyle name="Comma 6 4 5 2 5" xfId="11573" xr:uid="{6E66A0C6-9782-4168-956E-B37FFAB66BCA}"/>
    <cellStyle name="Comma 6 4 5 2 5 2" xfId="22085" xr:uid="{BE7E302B-7E3B-4147-8698-EE3EAD473158}"/>
    <cellStyle name="Comma 6 4 5 3" xfId="1937" xr:uid="{00000000-0005-0000-0000-000064060000}"/>
    <cellStyle name="Comma 6 4 5 3 2" xfId="5442" xr:uid="{DD62CAFD-D542-4CEA-9519-7318DAE9FDB9}"/>
    <cellStyle name="Comma 6 4 5 3 2 2" xfId="8945" xr:uid="{7DD92FB3-3335-4FB6-ACF5-0C7792310BAE}"/>
    <cellStyle name="Comma 6 4 5 3 2 2 2" xfId="19457" xr:uid="{E4335B38-7584-4AF0-9E19-DF10FDA1C191}"/>
    <cellStyle name="Comma 6 4 5 3 2 2 2 2" xfId="29969" xr:uid="{201CE2B0-76ED-4A74-9D3C-30AECE50EFB2}"/>
    <cellStyle name="Comma 6 4 5 3 2 3" xfId="15953" xr:uid="{EA106AAC-F601-41B5-810D-10C59B222713}"/>
    <cellStyle name="Comma 6 4 5 3 2 3 2" xfId="26465" xr:uid="{42BAE03F-8A54-4D15-AA11-15E8287BE344}"/>
    <cellStyle name="Comma 6 4 5 3 3" xfId="12449" xr:uid="{35A8ACE5-77ED-4E6B-AAC2-16A4A90638B7}"/>
    <cellStyle name="Comma 6 4 5 3 3 2" xfId="22961" xr:uid="{9A538B37-391C-4A79-970B-6A66D47DA0DE}"/>
    <cellStyle name="Comma 6 4 5 4" xfId="2813" xr:uid="{00000000-0005-0000-0000-000034030000}"/>
    <cellStyle name="Comma 6 4 5 4 2" xfId="6317" xr:uid="{0103C52C-EBF8-4FC5-95E5-7CE65DA8A2A6}"/>
    <cellStyle name="Comma 6 4 5 4 2 2" xfId="9821" xr:uid="{F9280178-0050-4E67-AF30-E88B3DB3753C}"/>
    <cellStyle name="Comma 6 4 5 4 2 2 2" xfId="20333" xr:uid="{57770396-5C3A-4E88-9FFA-265F07714017}"/>
    <cellStyle name="Comma 6 4 5 4 2 2 2 2" xfId="30845" xr:uid="{F407FC33-DF00-48BF-AD47-108F4FAF9FB3}"/>
    <cellStyle name="Comma 6 4 5 4 2 3" xfId="16829" xr:uid="{127BC747-4222-4A47-985B-177AD23327FB}"/>
    <cellStyle name="Comma 6 4 5 4 2 3 2" xfId="27341" xr:uid="{20E0801F-9AFD-475F-BF9B-4FFF281035F2}"/>
    <cellStyle name="Comma 6 4 5 4 3" xfId="13325" xr:uid="{BD4275DA-D64B-4C62-A6BA-29273B682F5F}"/>
    <cellStyle name="Comma 6 4 5 4 3 2" xfId="23837" xr:uid="{22EA20D2-C7A4-48A1-AD45-7F7ED6FAC7EB}"/>
    <cellStyle name="Comma 6 4 5 5" xfId="4128" xr:uid="{4422F89C-6E64-4DFE-A1C3-FC82630FC159}"/>
    <cellStyle name="Comma 6 4 5 5 2" xfId="7631" xr:uid="{5147AC01-9685-4AD7-8805-6197402FF56C}"/>
    <cellStyle name="Comma 6 4 5 5 2 2" xfId="18143" xr:uid="{D53A804D-4421-47B5-AA77-BFD6183BF299}"/>
    <cellStyle name="Comma 6 4 5 5 2 2 2" xfId="28655" xr:uid="{02D68815-2CE4-478D-83A0-5E301543A23C}"/>
    <cellStyle name="Comma 6 4 5 5 3" xfId="14639" xr:uid="{80899305-43A3-4E6D-AD67-148EB3150AEA}"/>
    <cellStyle name="Comma 6 4 5 5 3 2" xfId="25151" xr:uid="{D7072B68-3218-455E-A7DA-7B10A5B74142}"/>
    <cellStyle name="Comma 6 4 5 6" xfId="11135" xr:uid="{F5F2A7F6-A37E-43BD-8026-30CCF1B27DF7}"/>
    <cellStyle name="Comma 6 4 5 6 2" xfId="21647" xr:uid="{054517A0-E45D-483F-B5D2-C628B8A50AE6}"/>
    <cellStyle name="Comma 6 4 6" xfId="1499" xr:uid="{00000000-0005-0000-0000-000065060000}"/>
    <cellStyle name="Comma 6 4 6 2" xfId="5004" xr:uid="{FD2B29F6-494F-4B60-9AE5-13D68BC95879}"/>
    <cellStyle name="Comma 6 4 6 2 2" xfId="8507" xr:uid="{C745D760-4EC0-4EB3-85E6-6C89B60AC5E4}"/>
    <cellStyle name="Comma 6 4 6 2 2 2" xfId="19019" xr:uid="{6FEDD628-53E9-4E2F-B9CA-54822176A1AA}"/>
    <cellStyle name="Comma 6 4 6 2 2 2 2" xfId="29531" xr:uid="{4436804C-FB42-467F-A91E-9460A9A62A3C}"/>
    <cellStyle name="Comma 6 4 6 2 3" xfId="15515" xr:uid="{705D6810-5636-4CAB-B777-10FAC3B5E4FE}"/>
    <cellStyle name="Comma 6 4 6 2 3 2" xfId="26027" xr:uid="{73B74C1A-B60C-44AF-BEB6-2E259CA9A1DB}"/>
    <cellStyle name="Comma 6 4 6 3" xfId="12011" xr:uid="{35143DC9-EEC6-468C-BCC9-41B9E03E6E01}"/>
    <cellStyle name="Comma 6 4 6 3 2" xfId="22523" xr:uid="{31AA83A1-FA77-4941-9FEB-86DF35CB3B71}"/>
    <cellStyle name="Comma 6 4 7" xfId="3690" xr:uid="{41956BE0-C8DC-43D1-B1FB-FEBF5A173961}"/>
    <cellStyle name="Comma 6 4 7 2" xfId="7193" xr:uid="{F3D0D2D7-2F42-4BDD-AE82-E43FA6DF2EA8}"/>
    <cellStyle name="Comma 6 4 7 2 2" xfId="17705" xr:uid="{8B763D99-5403-4B69-BDCD-B1FF08E34784}"/>
    <cellStyle name="Comma 6 4 7 2 2 2" xfId="28217" xr:uid="{38AA3AD1-C8BA-4420-9014-0FAB777F7147}"/>
    <cellStyle name="Comma 6 4 7 3" xfId="14201" xr:uid="{3FBFB8DC-4318-42D2-BD55-70C6F54D87BD}"/>
    <cellStyle name="Comma 6 4 7 3 2" xfId="24713" xr:uid="{5C926FD0-537A-41CE-AA23-D07F04440873}"/>
    <cellStyle name="Comma 6 4 8" xfId="10697" xr:uid="{5A2E2131-568A-4C38-879B-3693762D1A7F}"/>
    <cellStyle name="Comma 6 4 8 2" xfId="21209" xr:uid="{85EF0A91-D6C5-4032-9612-B8D726A973A5}"/>
    <cellStyle name="Comma 6 5" xfId="223" xr:uid="{00000000-0005-0000-0000-000066060000}"/>
    <cellStyle name="Comma 6 5 2" xfId="511" xr:uid="{00000000-0005-0000-0000-000067060000}"/>
    <cellStyle name="Comma 6 5 2 2" xfId="950" xr:uid="{00000000-0005-0000-0000-000068060000}"/>
    <cellStyle name="Comma 6 5 2 2 2" xfId="1388" xr:uid="{00000000-0005-0000-0000-000069060000}"/>
    <cellStyle name="Comma 6 5 2 2 2 2" xfId="2703" xr:uid="{00000000-0005-0000-0000-00006A060000}"/>
    <cellStyle name="Comma 6 5 2 2 2 2 2" xfId="6208" xr:uid="{879C48B2-500C-4350-B8AF-1E3EFE33BA84}"/>
    <cellStyle name="Comma 6 5 2 2 2 2 2 2" xfId="9711" xr:uid="{1769D605-1C93-4102-9ADB-5880B89BDE4E}"/>
    <cellStyle name="Comma 6 5 2 2 2 2 2 2 2" xfId="20223" xr:uid="{36B3AC93-5B3A-484B-9496-22A1BAC8CF04}"/>
    <cellStyle name="Comma 6 5 2 2 2 2 2 2 2 2" xfId="30735" xr:uid="{788B5893-C7FC-455B-8A77-8465CE82686C}"/>
    <cellStyle name="Comma 6 5 2 2 2 2 2 3" xfId="16719" xr:uid="{448FA059-28E6-4755-BA95-43D619585A44}"/>
    <cellStyle name="Comma 6 5 2 2 2 2 2 3 2" xfId="27231" xr:uid="{FDA95284-63E3-43AA-8E0A-32AA7CAAB7FE}"/>
    <cellStyle name="Comma 6 5 2 2 2 2 3" xfId="13215" xr:uid="{D4AAC137-BCEB-426E-B2EA-85F92777723D}"/>
    <cellStyle name="Comma 6 5 2 2 2 2 3 2" xfId="23727" xr:uid="{6C947840-0C4E-4866-AA29-EB9FAEBF6F27}"/>
    <cellStyle name="Comma 6 5 2 2 2 3" xfId="3579" xr:uid="{00000000-0005-0000-0000-000039030000}"/>
    <cellStyle name="Comma 6 5 2 2 2 3 2" xfId="7083" xr:uid="{454B1AC4-F678-4662-97C4-342DED868E03}"/>
    <cellStyle name="Comma 6 5 2 2 2 3 2 2" xfId="10587" xr:uid="{F3F70642-5C3D-4362-9A0A-ECD12D09D8C4}"/>
    <cellStyle name="Comma 6 5 2 2 2 3 2 2 2" xfId="21099" xr:uid="{E2F71682-D3B5-4D6F-9CE2-E38590B2BDDA}"/>
    <cellStyle name="Comma 6 5 2 2 2 3 2 2 2 2" xfId="31611" xr:uid="{74A8BEE8-CAD9-4CAA-924E-B3C6C96FC06F}"/>
    <cellStyle name="Comma 6 5 2 2 2 3 2 3" xfId="17595" xr:uid="{E597C49B-FD6F-4FF2-822D-92584F132731}"/>
    <cellStyle name="Comma 6 5 2 2 2 3 2 3 2" xfId="28107" xr:uid="{27BB6BC5-AC7C-4C69-B441-B4CDFBABDD8A}"/>
    <cellStyle name="Comma 6 5 2 2 2 3 3" xfId="14091" xr:uid="{84005553-8A27-49DD-8B47-29340A93C130}"/>
    <cellStyle name="Comma 6 5 2 2 2 3 3 2" xfId="24603" xr:uid="{249B670D-E014-4D40-9883-4EDAE6FD7428}"/>
    <cellStyle name="Comma 6 5 2 2 2 4" xfId="4894" xr:uid="{C30F288C-B1F0-42BA-A7FC-D93A00E73FFE}"/>
    <cellStyle name="Comma 6 5 2 2 2 4 2" xfId="8397" xr:uid="{144A871B-DFA0-415E-8570-4052A5B4314F}"/>
    <cellStyle name="Comma 6 5 2 2 2 4 2 2" xfId="18909" xr:uid="{02DB6B8C-BADF-486F-82C6-D64E33DD1C1F}"/>
    <cellStyle name="Comma 6 5 2 2 2 4 2 2 2" xfId="29421" xr:uid="{0F7AFF53-748C-4964-B091-2447CFDD899A}"/>
    <cellStyle name="Comma 6 5 2 2 2 4 3" xfId="15405" xr:uid="{1E037491-C13F-487E-9642-40197D8D4136}"/>
    <cellStyle name="Comma 6 5 2 2 2 4 3 2" xfId="25917" xr:uid="{4491592E-6075-40AC-9CEB-496A083B9186}"/>
    <cellStyle name="Comma 6 5 2 2 2 5" xfId="11901" xr:uid="{F63E1DCD-B062-4BF7-BB5C-5D782F1CDE4F}"/>
    <cellStyle name="Comma 6 5 2 2 2 5 2" xfId="22413" xr:uid="{A18F4FEC-39D0-466F-BBE9-162EB9F5D262}"/>
    <cellStyle name="Comma 6 5 2 2 3" xfId="2265" xr:uid="{00000000-0005-0000-0000-00006B060000}"/>
    <cellStyle name="Comma 6 5 2 2 3 2" xfId="5770" xr:uid="{E37927BD-9AAE-4956-95B9-74BD2F648154}"/>
    <cellStyle name="Comma 6 5 2 2 3 2 2" xfId="9273" xr:uid="{8FE6149D-765B-435C-9108-D1A9F0AB37BC}"/>
    <cellStyle name="Comma 6 5 2 2 3 2 2 2" xfId="19785" xr:uid="{9B5A2188-AF1B-4B1A-8C6E-D4A2D63E7CAD}"/>
    <cellStyle name="Comma 6 5 2 2 3 2 2 2 2" xfId="30297" xr:uid="{618A1B41-1ACB-431A-B224-867EFDCDD65B}"/>
    <cellStyle name="Comma 6 5 2 2 3 2 3" xfId="16281" xr:uid="{B57FEB7D-2122-4365-8C6F-535994AB1F42}"/>
    <cellStyle name="Comma 6 5 2 2 3 2 3 2" xfId="26793" xr:uid="{5CB49127-EC89-4AD9-A1C4-742C741CFA3A}"/>
    <cellStyle name="Comma 6 5 2 2 3 3" xfId="12777" xr:uid="{CF789745-4E18-484C-88F2-E0C295ED247D}"/>
    <cellStyle name="Comma 6 5 2 2 3 3 2" xfId="23289" xr:uid="{09EBFB2F-85A9-4FE5-A63D-EF9060CB911F}"/>
    <cellStyle name="Comma 6 5 2 2 4" xfId="3141" xr:uid="{00000000-0005-0000-0000-000038030000}"/>
    <cellStyle name="Comma 6 5 2 2 4 2" xfId="6645" xr:uid="{E1B604C5-82B2-4582-AE26-D587B69CCEEB}"/>
    <cellStyle name="Comma 6 5 2 2 4 2 2" xfId="10149" xr:uid="{203F7909-EE20-41FA-959E-83B7FF98D0AB}"/>
    <cellStyle name="Comma 6 5 2 2 4 2 2 2" xfId="20661" xr:uid="{ACEDAAB5-40ED-4A71-AF48-D95509F4E59B}"/>
    <cellStyle name="Comma 6 5 2 2 4 2 2 2 2" xfId="31173" xr:uid="{097FEDB3-CA6F-45AF-8BE1-1F2C5976478C}"/>
    <cellStyle name="Comma 6 5 2 2 4 2 3" xfId="17157" xr:uid="{D2E878EF-7EDE-4D36-BF47-907FABB6AA81}"/>
    <cellStyle name="Comma 6 5 2 2 4 2 3 2" xfId="27669" xr:uid="{1EA9493E-1624-4985-BE04-62B31FF06DC0}"/>
    <cellStyle name="Comma 6 5 2 2 4 3" xfId="13653" xr:uid="{41306E19-0F93-4B17-9F6C-57A263368D43}"/>
    <cellStyle name="Comma 6 5 2 2 4 3 2" xfId="24165" xr:uid="{62B52586-04B5-4A74-A228-49BDD7423676}"/>
    <cellStyle name="Comma 6 5 2 2 5" xfId="4456" xr:uid="{2165EBBD-518C-4BBA-AED7-74BF7409BFC7}"/>
    <cellStyle name="Comma 6 5 2 2 5 2" xfId="7959" xr:uid="{EF13B075-5FE7-4552-8C91-6566F3F887FB}"/>
    <cellStyle name="Comma 6 5 2 2 5 2 2" xfId="18471" xr:uid="{5C508A47-A872-4457-AF46-0DED17DE3CD9}"/>
    <cellStyle name="Comma 6 5 2 2 5 2 2 2" xfId="28983" xr:uid="{C41C1798-CC9B-4E9E-BE8E-53DC83DD5A4D}"/>
    <cellStyle name="Comma 6 5 2 2 5 3" xfId="14967" xr:uid="{8D9C2A4A-504E-452A-A597-E343D9073D75}"/>
    <cellStyle name="Comma 6 5 2 2 5 3 2" xfId="25479" xr:uid="{9C34C513-BCDD-45A9-A034-ADA5D1601330}"/>
    <cellStyle name="Comma 6 5 2 2 6" xfId="11463" xr:uid="{6906E34C-F942-42E3-A2C3-DEE96459D519}"/>
    <cellStyle name="Comma 6 5 2 2 6 2" xfId="21975" xr:uid="{F22F6E99-9791-47AD-BC95-154004A0308A}"/>
    <cellStyle name="Comma 6 5 2 3" xfId="1827" xr:uid="{00000000-0005-0000-0000-00006C060000}"/>
    <cellStyle name="Comma 6 5 2 3 2" xfId="5332" xr:uid="{251F7B93-A920-4B7F-8C72-2034F720C6C3}"/>
    <cellStyle name="Comma 6 5 2 3 2 2" xfId="8835" xr:uid="{02722C7B-F4BE-4FEC-A9ED-370FC7D94966}"/>
    <cellStyle name="Comma 6 5 2 3 2 2 2" xfId="19347" xr:uid="{2FC8CBC4-7A38-468C-9ADE-9C054DA4F0EF}"/>
    <cellStyle name="Comma 6 5 2 3 2 2 2 2" xfId="29859" xr:uid="{95B9575C-7FC3-4F2A-9442-320E676AB30C}"/>
    <cellStyle name="Comma 6 5 2 3 2 3" xfId="15843" xr:uid="{434988EC-060F-408A-85BE-DBC423F7AF0D}"/>
    <cellStyle name="Comma 6 5 2 3 2 3 2" xfId="26355" xr:uid="{96178A8A-39CE-4B5C-81DE-4A0C10D7CBEE}"/>
    <cellStyle name="Comma 6 5 2 3 3" xfId="12339" xr:uid="{A29C8F41-B9FC-4823-9151-B706229209E4}"/>
    <cellStyle name="Comma 6 5 2 3 3 2" xfId="22851" xr:uid="{F4C965DB-5987-413B-8496-589A20C26316}"/>
    <cellStyle name="Comma 6 5 2 4" xfId="4018" xr:uid="{7A88EFDE-BA84-4E47-B7FB-5776DBBF351D}"/>
    <cellStyle name="Comma 6 5 2 4 2" xfId="7521" xr:uid="{6927A3AE-5189-449E-B008-00DFBADEDB9A}"/>
    <cellStyle name="Comma 6 5 2 4 2 2" xfId="18033" xr:uid="{3C3A2D21-EAE0-4D6B-879F-0BCE914E8F93}"/>
    <cellStyle name="Comma 6 5 2 4 2 2 2" xfId="28545" xr:uid="{D4A15B4F-3237-4A5F-A899-15B479F2F15A}"/>
    <cellStyle name="Comma 6 5 2 4 3" xfId="14529" xr:uid="{4170CF5D-2049-4D67-A4E2-449136E9F58E}"/>
    <cellStyle name="Comma 6 5 2 4 3 2" xfId="25041" xr:uid="{4558BD23-69BE-471C-8180-6C99D19A5361}"/>
    <cellStyle name="Comma 6 5 2 5" xfId="11025" xr:uid="{DB698F27-ADE3-4DE8-9302-052477B081BB}"/>
    <cellStyle name="Comma 6 5 2 5 2" xfId="21537" xr:uid="{E0349265-35EE-4F55-9F97-974892910047}"/>
    <cellStyle name="Comma 6 5 3" xfId="367" xr:uid="{00000000-0005-0000-0000-00006D060000}"/>
    <cellStyle name="Comma 6 5 3 2" xfId="806" xr:uid="{00000000-0005-0000-0000-00006E060000}"/>
    <cellStyle name="Comma 6 5 3 2 2" xfId="1244" xr:uid="{00000000-0005-0000-0000-00006F060000}"/>
    <cellStyle name="Comma 6 5 3 2 2 2" xfId="2559" xr:uid="{00000000-0005-0000-0000-000070060000}"/>
    <cellStyle name="Comma 6 5 3 2 2 2 2" xfId="6064" xr:uid="{B3073879-FAD8-460E-841C-BF875F349FF5}"/>
    <cellStyle name="Comma 6 5 3 2 2 2 2 2" xfId="9567" xr:uid="{D197DBF4-3F89-47F7-B6C2-DCB744C19DB4}"/>
    <cellStyle name="Comma 6 5 3 2 2 2 2 2 2" xfId="20079" xr:uid="{216AC374-C650-4515-9586-C832619B85B9}"/>
    <cellStyle name="Comma 6 5 3 2 2 2 2 2 2 2" xfId="30591" xr:uid="{484F8235-0146-4BB7-9553-84930984B040}"/>
    <cellStyle name="Comma 6 5 3 2 2 2 2 3" xfId="16575" xr:uid="{7DF17E37-4312-47ED-A94F-7B99C2B2FF81}"/>
    <cellStyle name="Comma 6 5 3 2 2 2 2 3 2" xfId="27087" xr:uid="{B231CE57-ED10-44B8-B231-E4971E7B7772}"/>
    <cellStyle name="Comma 6 5 3 2 2 2 3" xfId="13071" xr:uid="{3BDFDE66-91AD-407C-9D80-02BE8E392A8C}"/>
    <cellStyle name="Comma 6 5 3 2 2 2 3 2" xfId="23583" xr:uid="{FC7A9EE1-96B1-4230-A630-D96134DEE7CD}"/>
    <cellStyle name="Comma 6 5 3 2 2 3" xfId="3435" xr:uid="{00000000-0005-0000-0000-00003C030000}"/>
    <cellStyle name="Comma 6 5 3 2 2 3 2" xfId="6939" xr:uid="{2FBB8121-96D2-4C63-ACD5-86D6800912F8}"/>
    <cellStyle name="Comma 6 5 3 2 2 3 2 2" xfId="10443" xr:uid="{B0332C07-B02C-4CAB-A20F-E2F7878D9623}"/>
    <cellStyle name="Comma 6 5 3 2 2 3 2 2 2" xfId="20955" xr:uid="{E011183A-E3A4-4584-99D6-A04905037B1B}"/>
    <cellStyle name="Comma 6 5 3 2 2 3 2 2 2 2" xfId="31467" xr:uid="{9C3A7582-B59E-4CF7-8CA0-17838C8BA219}"/>
    <cellStyle name="Comma 6 5 3 2 2 3 2 3" xfId="17451" xr:uid="{B0DD5704-1383-41A8-8F9A-89284D5400D6}"/>
    <cellStyle name="Comma 6 5 3 2 2 3 2 3 2" xfId="27963" xr:uid="{CD91E5F7-FCB3-44E1-BFA1-C06119682A4C}"/>
    <cellStyle name="Comma 6 5 3 2 2 3 3" xfId="13947" xr:uid="{B982CF79-9DB0-4D44-910C-336F7C2CF15E}"/>
    <cellStyle name="Comma 6 5 3 2 2 3 3 2" xfId="24459" xr:uid="{C185FEE4-9CC5-4C0A-9D66-807F1CEBBEDB}"/>
    <cellStyle name="Comma 6 5 3 2 2 4" xfId="4750" xr:uid="{3D2FB211-5DBD-4371-AE53-EBCB0B856E1F}"/>
    <cellStyle name="Comma 6 5 3 2 2 4 2" xfId="8253" xr:uid="{6A73A080-B9A0-423A-8C19-D04B5A35C0DA}"/>
    <cellStyle name="Comma 6 5 3 2 2 4 2 2" xfId="18765" xr:uid="{A5037153-98DC-4A43-91BA-E96E48CCBEE7}"/>
    <cellStyle name="Comma 6 5 3 2 2 4 2 2 2" xfId="29277" xr:uid="{45668F4A-4471-48C7-9A97-BD14167830BD}"/>
    <cellStyle name="Comma 6 5 3 2 2 4 3" xfId="15261" xr:uid="{EED8E897-D02A-4EF8-8C77-14A01F476C9C}"/>
    <cellStyle name="Comma 6 5 3 2 2 4 3 2" xfId="25773" xr:uid="{B236A19E-58C0-4379-94E3-FA582B2A507C}"/>
    <cellStyle name="Comma 6 5 3 2 2 5" xfId="11757" xr:uid="{ECC08E7E-A3A3-4CB8-A1F8-E62AD5E0EB48}"/>
    <cellStyle name="Comma 6 5 3 2 2 5 2" xfId="22269" xr:uid="{AEF1BCE2-E73D-40DC-BAD8-8F787BD7181C}"/>
    <cellStyle name="Comma 6 5 3 2 3" xfId="2121" xr:uid="{00000000-0005-0000-0000-000071060000}"/>
    <cellStyle name="Comma 6 5 3 2 3 2" xfId="5626" xr:uid="{411096B3-484A-4F23-8638-46A08CCA4448}"/>
    <cellStyle name="Comma 6 5 3 2 3 2 2" xfId="9129" xr:uid="{AA801B80-4FD7-4056-B388-616ABF320F86}"/>
    <cellStyle name="Comma 6 5 3 2 3 2 2 2" xfId="19641" xr:uid="{EEDCBE44-D46A-4710-8A14-8CEB97807E1C}"/>
    <cellStyle name="Comma 6 5 3 2 3 2 2 2 2" xfId="30153" xr:uid="{1B6BABBC-5815-4B7C-BCF0-55DA3DA5C738}"/>
    <cellStyle name="Comma 6 5 3 2 3 2 3" xfId="16137" xr:uid="{BC4FE30A-095E-4FAE-B97E-3AE4E5E04CC7}"/>
    <cellStyle name="Comma 6 5 3 2 3 2 3 2" xfId="26649" xr:uid="{5BE6C825-3B26-4347-BF87-1271AFCE3FD9}"/>
    <cellStyle name="Comma 6 5 3 2 3 3" xfId="12633" xr:uid="{E833015D-67BB-4CD9-93A3-AD06CDFC9402}"/>
    <cellStyle name="Comma 6 5 3 2 3 3 2" xfId="23145" xr:uid="{E96B0775-4243-4836-A3B1-408F7DB76439}"/>
    <cellStyle name="Comma 6 5 3 2 4" xfId="2997" xr:uid="{00000000-0005-0000-0000-00003B030000}"/>
    <cellStyle name="Comma 6 5 3 2 4 2" xfId="6501" xr:uid="{B0C4AD7D-4790-47FD-ADAB-334D720A9E07}"/>
    <cellStyle name="Comma 6 5 3 2 4 2 2" xfId="10005" xr:uid="{1BBBD3D6-5A43-4C17-9029-575DCF5BC182}"/>
    <cellStyle name="Comma 6 5 3 2 4 2 2 2" xfId="20517" xr:uid="{E6043030-E684-46BC-8663-55F4C55BDC40}"/>
    <cellStyle name="Comma 6 5 3 2 4 2 2 2 2" xfId="31029" xr:uid="{6BF9200E-BC0B-4867-A0A4-C817F8BF23A6}"/>
    <cellStyle name="Comma 6 5 3 2 4 2 3" xfId="17013" xr:uid="{4184E5C3-F1DD-4DB4-97A8-37C76CF4F53F}"/>
    <cellStyle name="Comma 6 5 3 2 4 2 3 2" xfId="27525" xr:uid="{D78BB568-2EC4-41DC-B7B1-A54DFB5F0EA9}"/>
    <cellStyle name="Comma 6 5 3 2 4 3" xfId="13509" xr:uid="{E60198D9-C135-46ED-BF1E-8A536C678983}"/>
    <cellStyle name="Comma 6 5 3 2 4 3 2" xfId="24021" xr:uid="{B3C5F211-A0D6-4300-833C-9AE2EB2B3C5A}"/>
    <cellStyle name="Comma 6 5 3 2 5" xfId="4312" xr:uid="{79BDEFB8-0517-478C-99E5-B6F86B22792B}"/>
    <cellStyle name="Comma 6 5 3 2 5 2" xfId="7815" xr:uid="{008CDF7B-F1F9-4EF9-93F2-86C3BD84AE3C}"/>
    <cellStyle name="Comma 6 5 3 2 5 2 2" xfId="18327" xr:uid="{E2C669BA-2962-4BA7-AD53-7B30ECAED475}"/>
    <cellStyle name="Comma 6 5 3 2 5 2 2 2" xfId="28839" xr:uid="{F3368EA1-7038-47BE-9813-35C21281DE3A}"/>
    <cellStyle name="Comma 6 5 3 2 5 3" xfId="14823" xr:uid="{F0026271-35AF-4B44-9F9A-4A7941F28FB8}"/>
    <cellStyle name="Comma 6 5 3 2 5 3 2" xfId="25335" xr:uid="{29EA9EA7-9096-40EA-922D-94E0B9338AAB}"/>
    <cellStyle name="Comma 6 5 3 2 6" xfId="11319" xr:uid="{B3D37A20-61B4-4887-B9D0-1D939BD5EF6E}"/>
    <cellStyle name="Comma 6 5 3 2 6 2" xfId="21831" xr:uid="{1A7DCF3C-CEAB-4B27-AAF9-1B8033E671B6}"/>
    <cellStyle name="Comma 6 5 3 3" xfId="1683" xr:uid="{00000000-0005-0000-0000-000072060000}"/>
    <cellStyle name="Comma 6 5 3 3 2" xfId="5188" xr:uid="{D7E86F95-5CE9-49A3-BED6-6BA3E26390BB}"/>
    <cellStyle name="Comma 6 5 3 3 2 2" xfId="8691" xr:uid="{8FB4E0AF-6CA7-4A2A-9E3D-A18BB5CC1E07}"/>
    <cellStyle name="Comma 6 5 3 3 2 2 2" xfId="19203" xr:uid="{3FBF57B2-3DDE-4177-9074-F21D2C3664FB}"/>
    <cellStyle name="Comma 6 5 3 3 2 2 2 2" xfId="29715" xr:uid="{4796295F-4B10-4F3D-8006-EF7B0DF2933B}"/>
    <cellStyle name="Comma 6 5 3 3 2 3" xfId="15699" xr:uid="{CFCE5D32-488C-44C9-9BF1-58AC4C552442}"/>
    <cellStyle name="Comma 6 5 3 3 2 3 2" xfId="26211" xr:uid="{AF6E793A-7503-4326-B045-314B34346E95}"/>
    <cellStyle name="Comma 6 5 3 3 3" xfId="12195" xr:uid="{2AA887BA-B4C2-4B34-ADE4-766B72D442A2}"/>
    <cellStyle name="Comma 6 5 3 3 3 2" xfId="22707" xr:uid="{BE79461E-1FBF-4E13-96E2-55ABE78DED71}"/>
    <cellStyle name="Comma 6 5 3 4" xfId="3874" xr:uid="{BEDD42E1-97F7-4660-85CF-6DB0109D6EE4}"/>
    <cellStyle name="Comma 6 5 3 4 2" xfId="7377" xr:uid="{75066CA5-5D22-499D-BAB4-19F2EDE45001}"/>
    <cellStyle name="Comma 6 5 3 4 2 2" xfId="17889" xr:uid="{EFD64851-6E13-47C5-8923-BBA8F2B8F69A}"/>
    <cellStyle name="Comma 6 5 3 4 2 2 2" xfId="28401" xr:uid="{A6F0CA05-551F-4D2F-A3DC-64FFE06E02A5}"/>
    <cellStyle name="Comma 6 5 3 4 3" xfId="14385" xr:uid="{4C556275-002F-44FF-879D-8C650036C0F1}"/>
    <cellStyle name="Comma 6 5 3 4 3 2" xfId="24897" xr:uid="{DC16E3A4-8106-4FC8-B86C-AEE12558E309}"/>
    <cellStyle name="Comma 6 5 3 5" xfId="10881" xr:uid="{86C52DC7-246D-4C6B-BFDE-1611DBBECD58}"/>
    <cellStyle name="Comma 6 5 3 5 2" xfId="21393" xr:uid="{FB0BF1F0-B747-44F6-A64B-9D984A8F54D0}"/>
    <cellStyle name="Comma 6 5 4" xfId="662" xr:uid="{00000000-0005-0000-0000-000073060000}"/>
    <cellStyle name="Comma 6 5 4 2" xfId="1100" xr:uid="{00000000-0005-0000-0000-000074060000}"/>
    <cellStyle name="Comma 6 5 4 2 2" xfId="2415" xr:uid="{00000000-0005-0000-0000-000075060000}"/>
    <cellStyle name="Comma 6 5 4 2 2 2" xfId="5920" xr:uid="{FF797319-2D4B-403D-A0E0-CF55A01C4B88}"/>
    <cellStyle name="Comma 6 5 4 2 2 2 2" xfId="9423" xr:uid="{86C39732-8D5C-44B6-9BCE-BB209C78A0C6}"/>
    <cellStyle name="Comma 6 5 4 2 2 2 2 2" xfId="19935" xr:uid="{5755C66C-A17F-4696-94BE-20B96F579CAF}"/>
    <cellStyle name="Comma 6 5 4 2 2 2 2 2 2" xfId="30447" xr:uid="{18D8486F-ADB0-42B5-A39D-5CF3F3022CBD}"/>
    <cellStyle name="Comma 6 5 4 2 2 2 3" xfId="16431" xr:uid="{70CC6CE4-7B14-40F4-88B5-DB7C74C9D73C}"/>
    <cellStyle name="Comma 6 5 4 2 2 2 3 2" xfId="26943" xr:uid="{F06271AE-AE80-4B23-9956-9B436EB4AC59}"/>
    <cellStyle name="Comma 6 5 4 2 2 3" xfId="12927" xr:uid="{64F96C77-09CB-46C3-ABA0-FE49F01E30A8}"/>
    <cellStyle name="Comma 6 5 4 2 2 3 2" xfId="23439" xr:uid="{2D629BC1-1BD4-48F4-944A-A0FE7E47592C}"/>
    <cellStyle name="Comma 6 5 4 2 3" xfId="3291" xr:uid="{00000000-0005-0000-0000-00003E030000}"/>
    <cellStyle name="Comma 6 5 4 2 3 2" xfId="6795" xr:uid="{EDE369B4-EE91-4903-AA96-27034DA4915F}"/>
    <cellStyle name="Comma 6 5 4 2 3 2 2" xfId="10299" xr:uid="{9B3B9CCC-6DE9-440E-9216-DD86357037B9}"/>
    <cellStyle name="Comma 6 5 4 2 3 2 2 2" xfId="20811" xr:uid="{FE90E419-DE02-4B15-B968-F9626379753D}"/>
    <cellStyle name="Comma 6 5 4 2 3 2 2 2 2" xfId="31323" xr:uid="{497227F5-B8FA-41DA-B1DB-34C240F04C52}"/>
    <cellStyle name="Comma 6 5 4 2 3 2 3" xfId="17307" xr:uid="{2E67DCB6-97B8-48B1-97D8-E6D0243A2B31}"/>
    <cellStyle name="Comma 6 5 4 2 3 2 3 2" xfId="27819" xr:uid="{9C6407EE-2660-4D8E-B343-FD1B8A0CBEB8}"/>
    <cellStyle name="Comma 6 5 4 2 3 3" xfId="13803" xr:uid="{C3DEE85E-10D4-4390-8B31-3A1335760002}"/>
    <cellStyle name="Comma 6 5 4 2 3 3 2" xfId="24315" xr:uid="{A6331155-4BBF-42AA-80B8-83969C40DF4A}"/>
    <cellStyle name="Comma 6 5 4 2 4" xfId="4606" xr:uid="{C063F387-D497-42A8-8D46-A13D31042B6F}"/>
    <cellStyle name="Comma 6 5 4 2 4 2" xfId="8109" xr:uid="{19A6EB6C-601B-45C7-968F-DD8B87805515}"/>
    <cellStyle name="Comma 6 5 4 2 4 2 2" xfId="18621" xr:uid="{29523925-EC53-4C48-89D5-A977F939B00B}"/>
    <cellStyle name="Comma 6 5 4 2 4 2 2 2" xfId="29133" xr:uid="{7B866C9F-6DA1-45F5-A63A-911A0911EEE2}"/>
    <cellStyle name="Comma 6 5 4 2 4 3" xfId="15117" xr:uid="{58C877AE-FA47-4018-8C21-C83CDED1C711}"/>
    <cellStyle name="Comma 6 5 4 2 4 3 2" xfId="25629" xr:uid="{9D823CFC-6491-43CD-B69F-7D7D3F626D75}"/>
    <cellStyle name="Comma 6 5 4 2 5" xfId="11613" xr:uid="{5F660BA6-5D3D-4028-B492-ADD7C1640CB1}"/>
    <cellStyle name="Comma 6 5 4 2 5 2" xfId="22125" xr:uid="{41614A2F-1F30-419E-83D6-6EF88E2F7754}"/>
    <cellStyle name="Comma 6 5 4 3" xfId="1977" xr:uid="{00000000-0005-0000-0000-000076060000}"/>
    <cellStyle name="Comma 6 5 4 3 2" xfId="5482" xr:uid="{C9F32D22-6980-47A8-8A35-25DF3462E702}"/>
    <cellStyle name="Comma 6 5 4 3 2 2" xfId="8985" xr:uid="{D6CD01B6-9CAD-4A70-BF0D-9B2446E1BD31}"/>
    <cellStyle name="Comma 6 5 4 3 2 2 2" xfId="19497" xr:uid="{5C84E692-49A8-43C7-88FA-61735B98BB51}"/>
    <cellStyle name="Comma 6 5 4 3 2 2 2 2" xfId="30009" xr:uid="{20D602EF-EA36-4FEC-BE0C-7BE3D9039788}"/>
    <cellStyle name="Comma 6 5 4 3 2 3" xfId="15993" xr:uid="{869FA8AC-81C2-4B24-AC9E-1ABCED19521B}"/>
    <cellStyle name="Comma 6 5 4 3 2 3 2" xfId="26505" xr:uid="{780ADAC2-364E-43DA-B5FA-A4CDB7CBA61D}"/>
    <cellStyle name="Comma 6 5 4 3 3" xfId="12489" xr:uid="{011F6663-28AB-49BB-8451-2918573269B7}"/>
    <cellStyle name="Comma 6 5 4 3 3 2" xfId="23001" xr:uid="{1B2A1C44-C224-4A41-9640-3A8F1714841E}"/>
    <cellStyle name="Comma 6 5 4 4" xfId="2853" xr:uid="{00000000-0005-0000-0000-00003D030000}"/>
    <cellStyle name="Comma 6 5 4 4 2" xfId="6357" xr:uid="{C635652A-6124-4E35-8E16-0E5C36676652}"/>
    <cellStyle name="Comma 6 5 4 4 2 2" xfId="9861" xr:uid="{8472109A-CCF2-4205-BC55-546048C7BA17}"/>
    <cellStyle name="Comma 6 5 4 4 2 2 2" xfId="20373" xr:uid="{8B661B4D-75FE-44F7-96AA-DB14BA4171A7}"/>
    <cellStyle name="Comma 6 5 4 4 2 2 2 2" xfId="30885" xr:uid="{220BA08A-B0C3-4B44-8D4F-93DB9CBD830E}"/>
    <cellStyle name="Comma 6 5 4 4 2 3" xfId="16869" xr:uid="{B39216D7-E5E9-4FC7-82EC-75DD5E7C730A}"/>
    <cellStyle name="Comma 6 5 4 4 2 3 2" xfId="27381" xr:uid="{8137C4AB-44B8-40CA-AB19-17F306F987D5}"/>
    <cellStyle name="Comma 6 5 4 4 3" xfId="13365" xr:uid="{9CAE2090-7C95-46F3-8C73-F8EDAA139186}"/>
    <cellStyle name="Comma 6 5 4 4 3 2" xfId="23877" xr:uid="{8FD62794-BBC1-4514-AAE1-17F82C0E7444}"/>
    <cellStyle name="Comma 6 5 4 5" xfId="4168" xr:uid="{A97A6532-84EB-455B-A41F-AE35C6CA8DD9}"/>
    <cellStyle name="Comma 6 5 4 5 2" xfId="7671" xr:uid="{73CDF879-2F8E-4929-AE34-5B03A764245C}"/>
    <cellStyle name="Comma 6 5 4 5 2 2" xfId="18183" xr:uid="{6FC360DD-6427-4BE6-A1B6-71F9FD3193BF}"/>
    <cellStyle name="Comma 6 5 4 5 2 2 2" xfId="28695" xr:uid="{F9A2222E-5CDB-4E5E-9A0B-8E9250A9B95F}"/>
    <cellStyle name="Comma 6 5 4 5 3" xfId="14679" xr:uid="{51CA12F9-F4BF-42E3-AA04-16489127DC4B}"/>
    <cellStyle name="Comma 6 5 4 5 3 2" xfId="25191" xr:uid="{F1E744D4-B3D4-4402-8205-7DB63C13467F}"/>
    <cellStyle name="Comma 6 5 4 6" xfId="11175" xr:uid="{41F10A7E-C7BB-4C0E-96B9-187A87FF01EC}"/>
    <cellStyle name="Comma 6 5 4 6 2" xfId="21687" xr:uid="{AFF01D3D-68E9-493B-AC54-4EBAF0447BE2}"/>
    <cellStyle name="Comma 6 5 5" xfId="1539" xr:uid="{00000000-0005-0000-0000-000077060000}"/>
    <cellStyle name="Comma 6 5 5 2" xfId="5044" xr:uid="{C510CDC9-02C4-4B21-8605-60FC7B8FA841}"/>
    <cellStyle name="Comma 6 5 5 2 2" xfId="8547" xr:uid="{C4C81A02-7179-4A86-8FBA-F77BD4FF9683}"/>
    <cellStyle name="Comma 6 5 5 2 2 2" xfId="19059" xr:uid="{97D01DC6-C112-4221-A17C-63AB8C76EF82}"/>
    <cellStyle name="Comma 6 5 5 2 2 2 2" xfId="29571" xr:uid="{6ABDE03A-A0E6-4315-9B17-8D60FA8528C3}"/>
    <cellStyle name="Comma 6 5 5 2 3" xfId="15555" xr:uid="{FCFE9AEF-C6CB-43C3-9EC1-C011D8DBFEEB}"/>
    <cellStyle name="Comma 6 5 5 2 3 2" xfId="26067" xr:uid="{6C5230BB-1D79-48BE-8B40-89174199B52B}"/>
    <cellStyle name="Comma 6 5 5 3" xfId="12051" xr:uid="{8E02DFFD-4F5B-47B5-9DA3-0F5EEB65A7A2}"/>
    <cellStyle name="Comma 6 5 5 3 2" xfId="22563" xr:uid="{C45D46E4-45CE-4C68-AA84-A728B9DB08F4}"/>
    <cellStyle name="Comma 6 5 6" xfId="3730" xr:uid="{7744FF27-5142-47B3-AA4B-A2D59539E1EA}"/>
    <cellStyle name="Comma 6 5 6 2" xfId="7233" xr:uid="{E7437E15-E787-4625-A60E-3B3A55A5F932}"/>
    <cellStyle name="Comma 6 5 6 2 2" xfId="17745" xr:uid="{CB838BBF-CD11-4E54-8873-4202DE3922BB}"/>
    <cellStyle name="Comma 6 5 6 2 2 2" xfId="28257" xr:uid="{5E580028-01ED-4CF0-9337-1D7F695ABA4C}"/>
    <cellStyle name="Comma 6 5 6 3" xfId="14241" xr:uid="{BA0D1855-4394-4F29-9DA4-BAC9ECAA058C}"/>
    <cellStyle name="Comma 6 5 6 3 2" xfId="24753" xr:uid="{A4836FF9-3CFD-41EB-90A3-5711D71BFC66}"/>
    <cellStyle name="Comma 6 5 7" xfId="10737" xr:uid="{CA492BD7-4D04-4292-A738-E2174E049D92}"/>
    <cellStyle name="Comma 6 5 7 2" xfId="21249" xr:uid="{4E853898-DBFC-430C-B9E5-73E16F2C4085}"/>
    <cellStyle name="Comma 6 6" xfId="439" xr:uid="{00000000-0005-0000-0000-000078060000}"/>
    <cellStyle name="Comma 6 6 2" xfId="878" xr:uid="{00000000-0005-0000-0000-000079060000}"/>
    <cellStyle name="Comma 6 6 2 2" xfId="1316" xr:uid="{00000000-0005-0000-0000-00007A060000}"/>
    <cellStyle name="Comma 6 6 2 2 2" xfId="2631" xr:uid="{00000000-0005-0000-0000-00007B060000}"/>
    <cellStyle name="Comma 6 6 2 2 2 2" xfId="6136" xr:uid="{CC3D2E64-0B3F-4120-92C2-2973DCA20560}"/>
    <cellStyle name="Comma 6 6 2 2 2 2 2" xfId="9639" xr:uid="{1FAC855D-C0A3-4DFE-9BD3-11C431E8D3E4}"/>
    <cellStyle name="Comma 6 6 2 2 2 2 2 2" xfId="20151" xr:uid="{C06600AB-326A-4D02-B48B-25C2CFCF0C4B}"/>
    <cellStyle name="Comma 6 6 2 2 2 2 2 2 2" xfId="30663" xr:uid="{41690CDF-4195-4EDB-A4C5-77C3354F6CA0}"/>
    <cellStyle name="Comma 6 6 2 2 2 2 3" xfId="16647" xr:uid="{43D0A1EF-3A34-434B-B4E1-06C26F4020DA}"/>
    <cellStyle name="Comma 6 6 2 2 2 2 3 2" xfId="27159" xr:uid="{F6B143D9-445F-4B57-9142-F54CDB395379}"/>
    <cellStyle name="Comma 6 6 2 2 2 3" xfId="13143" xr:uid="{7322EEA3-D9DA-4C5A-8C4C-E748E39274F0}"/>
    <cellStyle name="Comma 6 6 2 2 2 3 2" xfId="23655" xr:uid="{BBED3BAF-3522-42E8-A86C-5E9C320C7B74}"/>
    <cellStyle name="Comma 6 6 2 2 3" xfId="3507" xr:uid="{00000000-0005-0000-0000-000041030000}"/>
    <cellStyle name="Comma 6 6 2 2 3 2" xfId="7011" xr:uid="{E83F5AD4-80DB-4C66-86A4-4CAEB5838BA1}"/>
    <cellStyle name="Comma 6 6 2 2 3 2 2" xfId="10515" xr:uid="{61BD0853-D403-44C1-B2B5-44C30CDA5951}"/>
    <cellStyle name="Comma 6 6 2 2 3 2 2 2" xfId="21027" xr:uid="{46A3FE7C-7708-41D6-B027-DE9D47D8B4B7}"/>
    <cellStyle name="Comma 6 6 2 2 3 2 2 2 2" xfId="31539" xr:uid="{51BF50A8-CBD1-4B66-8764-8F58577CD00C}"/>
    <cellStyle name="Comma 6 6 2 2 3 2 3" xfId="17523" xr:uid="{D583DA7A-9C51-4FED-BBED-465448F774ED}"/>
    <cellStyle name="Comma 6 6 2 2 3 2 3 2" xfId="28035" xr:uid="{5350257A-D229-4BAC-BC54-16D35776806B}"/>
    <cellStyle name="Comma 6 6 2 2 3 3" xfId="14019" xr:uid="{557E29CE-B3F7-47BA-AEC1-638C865AAFAB}"/>
    <cellStyle name="Comma 6 6 2 2 3 3 2" xfId="24531" xr:uid="{3A78D41F-3C8E-470C-A37F-452360F14A39}"/>
    <cellStyle name="Comma 6 6 2 2 4" xfId="4822" xr:uid="{F2FE1C5C-723F-43D7-BF93-848F031D2E9F}"/>
    <cellStyle name="Comma 6 6 2 2 4 2" xfId="8325" xr:uid="{E4FB8429-C8FE-49EA-A781-3775329A6156}"/>
    <cellStyle name="Comma 6 6 2 2 4 2 2" xfId="18837" xr:uid="{ED97C18D-4E94-456F-8934-DF5198BEBB5A}"/>
    <cellStyle name="Comma 6 6 2 2 4 2 2 2" xfId="29349" xr:uid="{C8E2D8A6-8139-47E6-B3F0-D7069AF1C37C}"/>
    <cellStyle name="Comma 6 6 2 2 4 3" xfId="15333" xr:uid="{5E4456E8-04C0-4FF5-B380-B6AC473E706A}"/>
    <cellStyle name="Comma 6 6 2 2 4 3 2" xfId="25845" xr:uid="{40259BDB-482A-47F0-AEA3-681F33D4D1CF}"/>
    <cellStyle name="Comma 6 6 2 2 5" xfId="11829" xr:uid="{F673E955-6715-447B-B607-8E6C3A1EC5CE}"/>
    <cellStyle name="Comma 6 6 2 2 5 2" xfId="22341" xr:uid="{D80D80D5-E353-4DE6-8E5D-EFF89C7B1CC2}"/>
    <cellStyle name="Comma 6 6 2 3" xfId="2193" xr:uid="{00000000-0005-0000-0000-00007C060000}"/>
    <cellStyle name="Comma 6 6 2 3 2" xfId="5698" xr:uid="{AF5D92F9-7CAA-46BE-B3E1-805413D970AE}"/>
    <cellStyle name="Comma 6 6 2 3 2 2" xfId="9201" xr:uid="{6EE83983-984C-496B-89F4-9010EEFE04C1}"/>
    <cellStyle name="Comma 6 6 2 3 2 2 2" xfId="19713" xr:uid="{07AA4F19-49EB-4CBA-B5B3-CAF9D8A53E00}"/>
    <cellStyle name="Comma 6 6 2 3 2 2 2 2" xfId="30225" xr:uid="{D5D46392-7640-4E2A-8CCD-D47CA08FF501}"/>
    <cellStyle name="Comma 6 6 2 3 2 3" xfId="16209" xr:uid="{B9911488-B74B-497A-865C-7A6D743209C2}"/>
    <cellStyle name="Comma 6 6 2 3 2 3 2" xfId="26721" xr:uid="{7F035278-4C2D-46E8-84E8-2F1ADB9D23AE}"/>
    <cellStyle name="Comma 6 6 2 3 3" xfId="12705" xr:uid="{325691B9-A978-4706-971D-667CF87DB91B}"/>
    <cellStyle name="Comma 6 6 2 3 3 2" xfId="23217" xr:uid="{70C6D28B-A1C8-4E99-BC61-D8083966F7FF}"/>
    <cellStyle name="Comma 6 6 2 4" xfId="3069" xr:uid="{00000000-0005-0000-0000-000040030000}"/>
    <cellStyle name="Comma 6 6 2 4 2" xfId="6573" xr:uid="{297F48EF-9C5B-4487-A4AD-FA4F7B9BC971}"/>
    <cellStyle name="Comma 6 6 2 4 2 2" xfId="10077" xr:uid="{C4107A75-A88D-4CF3-8E2B-241A93B0E56D}"/>
    <cellStyle name="Comma 6 6 2 4 2 2 2" xfId="20589" xr:uid="{81939672-6595-4AA9-AF89-976AAAB4C5E4}"/>
    <cellStyle name="Comma 6 6 2 4 2 2 2 2" xfId="31101" xr:uid="{E5181BD4-5C7A-4849-AAD0-917C875B1CE5}"/>
    <cellStyle name="Comma 6 6 2 4 2 3" xfId="17085" xr:uid="{ADFC1B35-E5F9-47A7-AEA2-F4EFBA3CDF1C}"/>
    <cellStyle name="Comma 6 6 2 4 2 3 2" xfId="27597" xr:uid="{D0AD3667-A09E-4F9F-9DE2-6750C7517407}"/>
    <cellStyle name="Comma 6 6 2 4 3" xfId="13581" xr:uid="{8E0FEDE2-60A9-49E7-AFB7-C207D537B126}"/>
    <cellStyle name="Comma 6 6 2 4 3 2" xfId="24093" xr:uid="{43439334-084B-4002-98E1-7CE77B3157CD}"/>
    <cellStyle name="Comma 6 6 2 5" xfId="4384" xr:uid="{4DC0CD1F-C566-487A-86E7-62F3D4CA006A}"/>
    <cellStyle name="Comma 6 6 2 5 2" xfId="7887" xr:uid="{E6AE98B5-D284-4CE0-8BE3-6E7BAE6E042F}"/>
    <cellStyle name="Comma 6 6 2 5 2 2" xfId="18399" xr:uid="{AC4F2F99-99BE-42FA-A7C6-7F9F943FB827}"/>
    <cellStyle name="Comma 6 6 2 5 2 2 2" xfId="28911" xr:uid="{CC966F00-CCEF-4B6E-BC3B-218DA29588B9}"/>
    <cellStyle name="Comma 6 6 2 5 3" xfId="14895" xr:uid="{6DD18BC4-6C4C-46EE-9C2E-53A43FECAED1}"/>
    <cellStyle name="Comma 6 6 2 5 3 2" xfId="25407" xr:uid="{27DABABB-352F-4575-AE11-81F016474FC4}"/>
    <cellStyle name="Comma 6 6 2 6" xfId="11391" xr:uid="{C0D3426E-EDEC-4118-A2FD-41D075077F27}"/>
    <cellStyle name="Comma 6 6 2 6 2" xfId="21903" xr:uid="{7EDA2BE3-FA20-4F54-A0A7-C2C758B2AF60}"/>
    <cellStyle name="Comma 6 6 3" xfId="1755" xr:uid="{00000000-0005-0000-0000-00007D060000}"/>
    <cellStyle name="Comma 6 6 3 2" xfId="5260" xr:uid="{2B534353-6348-447F-BCAC-C08AFD7101D4}"/>
    <cellStyle name="Comma 6 6 3 2 2" xfId="8763" xr:uid="{4A6DC0C1-62EE-4850-9185-BFD5DEE5F385}"/>
    <cellStyle name="Comma 6 6 3 2 2 2" xfId="19275" xr:uid="{53A50D70-2664-4422-A60B-7DCDC3ACE1F7}"/>
    <cellStyle name="Comma 6 6 3 2 2 2 2" xfId="29787" xr:uid="{72A61A04-A5F3-4BAA-86CD-9474EFE1C0E9}"/>
    <cellStyle name="Comma 6 6 3 2 3" xfId="15771" xr:uid="{21F1E02C-6956-422C-8100-DEE9031A7888}"/>
    <cellStyle name="Comma 6 6 3 2 3 2" xfId="26283" xr:uid="{32E46BD1-084B-4512-B48F-FD4C55201206}"/>
    <cellStyle name="Comma 6 6 3 3" xfId="12267" xr:uid="{91000BE2-360E-4772-86FD-FDBE35931321}"/>
    <cellStyle name="Comma 6 6 3 3 2" xfId="22779" xr:uid="{F1674A53-2B90-4B30-9B1A-83AF65049CA9}"/>
    <cellStyle name="Comma 6 6 4" xfId="3946" xr:uid="{7AFA4B80-59C5-4868-A7C5-89B98E7B3937}"/>
    <cellStyle name="Comma 6 6 4 2" xfId="7449" xr:uid="{C070395C-4EB4-4F88-BD90-AAA78E16DD52}"/>
    <cellStyle name="Comma 6 6 4 2 2" xfId="17961" xr:uid="{FA934F05-C22F-4927-83A8-CEBDA2379829}"/>
    <cellStyle name="Comma 6 6 4 2 2 2" xfId="28473" xr:uid="{B7281C27-2967-4BC3-B8D9-DAAAE22C6D5C}"/>
    <cellStyle name="Comma 6 6 4 3" xfId="14457" xr:uid="{6327C3A0-A18D-47DA-84F2-2FE8D781F119}"/>
    <cellStyle name="Comma 6 6 4 3 2" xfId="24969" xr:uid="{D7AA3040-0BE6-4862-BA3A-A561CE34EF83}"/>
    <cellStyle name="Comma 6 6 5" xfId="10953" xr:uid="{1F3B18DD-1218-466F-BD42-C62A7E42B6F3}"/>
    <cellStyle name="Comma 6 6 5 2" xfId="21465" xr:uid="{444A08EF-D2C1-40B3-840C-A5C243F3FF2F}"/>
    <cellStyle name="Comma 6 7" xfId="295" xr:uid="{00000000-0005-0000-0000-00007E060000}"/>
    <cellStyle name="Comma 6 7 2" xfId="734" xr:uid="{00000000-0005-0000-0000-00007F060000}"/>
    <cellStyle name="Comma 6 7 2 2" xfId="1172" xr:uid="{00000000-0005-0000-0000-000080060000}"/>
    <cellStyle name="Comma 6 7 2 2 2" xfId="2487" xr:uid="{00000000-0005-0000-0000-000081060000}"/>
    <cellStyle name="Comma 6 7 2 2 2 2" xfId="5992" xr:uid="{64DB774E-7351-495F-84B9-EF7C7E81C504}"/>
    <cellStyle name="Comma 6 7 2 2 2 2 2" xfId="9495" xr:uid="{542CA07F-094C-47A7-9274-5584F7CD5374}"/>
    <cellStyle name="Comma 6 7 2 2 2 2 2 2" xfId="20007" xr:uid="{D0B675EB-8682-4772-9310-4B360F319045}"/>
    <cellStyle name="Comma 6 7 2 2 2 2 2 2 2" xfId="30519" xr:uid="{2BD4A27C-867D-43E2-97EE-AE47663B0666}"/>
    <cellStyle name="Comma 6 7 2 2 2 2 3" xfId="16503" xr:uid="{C3F1CF6F-3E7C-444B-A049-C803BB3A7BFD}"/>
    <cellStyle name="Comma 6 7 2 2 2 2 3 2" xfId="27015" xr:uid="{152C2AFB-3384-4BF3-9BEB-0DC7D6A3282C}"/>
    <cellStyle name="Comma 6 7 2 2 2 3" xfId="12999" xr:uid="{178C8206-41A6-4885-8B0A-C2096381CA64}"/>
    <cellStyle name="Comma 6 7 2 2 2 3 2" xfId="23511" xr:uid="{72B8E89A-276E-455C-BD01-FF64501EDF19}"/>
    <cellStyle name="Comma 6 7 2 2 3" xfId="3363" xr:uid="{00000000-0005-0000-0000-000044030000}"/>
    <cellStyle name="Comma 6 7 2 2 3 2" xfId="6867" xr:uid="{EE70972C-99CE-4E9F-8499-09F7C1634C86}"/>
    <cellStyle name="Comma 6 7 2 2 3 2 2" xfId="10371" xr:uid="{51DE604D-A28B-439D-A2B9-A8A21073D160}"/>
    <cellStyle name="Comma 6 7 2 2 3 2 2 2" xfId="20883" xr:uid="{AB1346E0-CB09-446A-B139-E1FE1D9F557D}"/>
    <cellStyle name="Comma 6 7 2 2 3 2 2 2 2" xfId="31395" xr:uid="{5F9F719E-EF92-4837-9FBB-0978762F4261}"/>
    <cellStyle name="Comma 6 7 2 2 3 2 3" xfId="17379" xr:uid="{9527E113-9E7C-49D2-A3EE-CD760140F4BE}"/>
    <cellStyle name="Comma 6 7 2 2 3 2 3 2" xfId="27891" xr:uid="{3AF8A184-7720-460F-9E05-131B74ACB414}"/>
    <cellStyle name="Comma 6 7 2 2 3 3" xfId="13875" xr:uid="{46700C17-67DC-4349-BA21-9C98B5E10D5D}"/>
    <cellStyle name="Comma 6 7 2 2 3 3 2" xfId="24387" xr:uid="{1D9EE4FD-86FF-4236-B5D8-E5DAA73D5966}"/>
    <cellStyle name="Comma 6 7 2 2 4" xfId="4678" xr:uid="{2257D58F-FC1A-4FA1-AF6F-7D1FCAFF275A}"/>
    <cellStyle name="Comma 6 7 2 2 4 2" xfId="8181" xr:uid="{1FCE5644-65B1-4676-9EF5-20A466C2E57F}"/>
    <cellStyle name="Comma 6 7 2 2 4 2 2" xfId="18693" xr:uid="{8D2AD79D-E305-4B40-86F6-A29CA121B844}"/>
    <cellStyle name="Comma 6 7 2 2 4 2 2 2" xfId="29205" xr:uid="{B299C2FB-7E6A-4131-872A-2EB340FB2E80}"/>
    <cellStyle name="Comma 6 7 2 2 4 3" xfId="15189" xr:uid="{3168A6B1-3AB7-4D54-91CC-FEB60AC30466}"/>
    <cellStyle name="Comma 6 7 2 2 4 3 2" xfId="25701" xr:uid="{089AABC2-2A9D-4162-9912-674E70B53DF6}"/>
    <cellStyle name="Comma 6 7 2 2 5" xfId="11685" xr:uid="{6C8696BA-5A75-40DA-AFC0-1654318F4897}"/>
    <cellStyle name="Comma 6 7 2 2 5 2" xfId="22197" xr:uid="{A17110E8-AB80-4931-8A86-4EB4DA2A312D}"/>
    <cellStyle name="Comma 6 7 2 3" xfId="2049" xr:uid="{00000000-0005-0000-0000-000082060000}"/>
    <cellStyle name="Comma 6 7 2 3 2" xfId="5554" xr:uid="{34869AB3-1269-49B1-8E32-F4123DAA5150}"/>
    <cellStyle name="Comma 6 7 2 3 2 2" xfId="9057" xr:uid="{AA04EE0A-CB60-46E8-9CF3-533A76DD6DED}"/>
    <cellStyle name="Comma 6 7 2 3 2 2 2" xfId="19569" xr:uid="{68137D49-7196-4FED-8AD1-7F6AFC34FD20}"/>
    <cellStyle name="Comma 6 7 2 3 2 2 2 2" xfId="30081" xr:uid="{12C401E1-A7E9-4CE8-8F25-9247D778514C}"/>
    <cellStyle name="Comma 6 7 2 3 2 3" xfId="16065" xr:uid="{36CAE417-9E15-4B28-BD43-5002F19FEA28}"/>
    <cellStyle name="Comma 6 7 2 3 2 3 2" xfId="26577" xr:uid="{F53BD9C5-BA7B-4B80-AC53-89818FB50454}"/>
    <cellStyle name="Comma 6 7 2 3 3" xfId="12561" xr:uid="{D6337FFE-6C4A-4448-A6D7-D7DF251D78C0}"/>
    <cellStyle name="Comma 6 7 2 3 3 2" xfId="23073" xr:uid="{FECE8457-0224-482D-9C91-F3FFBAB8071E}"/>
    <cellStyle name="Comma 6 7 2 4" xfId="2925" xr:uid="{00000000-0005-0000-0000-000043030000}"/>
    <cellStyle name="Comma 6 7 2 4 2" xfId="6429" xr:uid="{A79A3B28-7390-4185-9BA1-34C9A4FDCE39}"/>
    <cellStyle name="Comma 6 7 2 4 2 2" xfId="9933" xr:uid="{B07F2E4E-261C-447F-9FD8-2B56CBBEF00E}"/>
    <cellStyle name="Comma 6 7 2 4 2 2 2" xfId="20445" xr:uid="{4B304F8C-0831-43C2-A1D8-680588D92E4A}"/>
    <cellStyle name="Comma 6 7 2 4 2 2 2 2" xfId="30957" xr:uid="{7F565D1C-4EDC-4C4B-B160-5CC4E365E37F}"/>
    <cellStyle name="Comma 6 7 2 4 2 3" xfId="16941" xr:uid="{9D728E25-AA60-4F2B-8E1D-A16C7724A77B}"/>
    <cellStyle name="Comma 6 7 2 4 2 3 2" xfId="27453" xr:uid="{58B0EC0F-3410-4488-A869-89DC6B6EAAFF}"/>
    <cellStyle name="Comma 6 7 2 4 3" xfId="13437" xr:uid="{A8DD3608-9D1E-477A-8457-F26A39EB2BF0}"/>
    <cellStyle name="Comma 6 7 2 4 3 2" xfId="23949" xr:uid="{BA0BF0C0-DAB9-4C72-B979-85AA07BC7371}"/>
    <cellStyle name="Comma 6 7 2 5" xfId="4240" xr:uid="{22330652-2353-4ECF-B39B-AA7DFA7A9181}"/>
    <cellStyle name="Comma 6 7 2 5 2" xfId="7743" xr:uid="{806F43CD-9BA8-4274-A492-BDA36EF6F728}"/>
    <cellStyle name="Comma 6 7 2 5 2 2" xfId="18255" xr:uid="{E409CE47-700F-436C-9946-C49D97F4274A}"/>
    <cellStyle name="Comma 6 7 2 5 2 2 2" xfId="28767" xr:uid="{6E1056DC-0262-4F86-97F5-9F200B65B6E4}"/>
    <cellStyle name="Comma 6 7 2 5 3" xfId="14751" xr:uid="{2DD4D743-3AF7-4383-84EB-BAF977163751}"/>
    <cellStyle name="Comma 6 7 2 5 3 2" xfId="25263" xr:uid="{5A971080-0365-4553-8B26-A9F3EF3C55C1}"/>
    <cellStyle name="Comma 6 7 2 6" xfId="11247" xr:uid="{0EF34B60-58EE-4BFA-9053-B46CB97C6B16}"/>
    <cellStyle name="Comma 6 7 2 6 2" xfId="21759" xr:uid="{4F15849C-DFBD-49F9-9B81-E57401155007}"/>
    <cellStyle name="Comma 6 7 3" xfId="1611" xr:uid="{00000000-0005-0000-0000-000083060000}"/>
    <cellStyle name="Comma 6 7 3 2" xfId="5116" xr:uid="{73FB1A78-36AA-4720-A714-7CFA7E9E2607}"/>
    <cellStyle name="Comma 6 7 3 2 2" xfId="8619" xr:uid="{CF9ABD39-708E-4BB6-8176-C0C9A2AB1FCF}"/>
    <cellStyle name="Comma 6 7 3 2 2 2" xfId="19131" xr:uid="{9393E963-980A-49CC-B79C-53035E2FFC19}"/>
    <cellStyle name="Comma 6 7 3 2 2 2 2" xfId="29643" xr:uid="{DB8ED909-6BDA-447B-9A23-D78661C7405C}"/>
    <cellStyle name="Comma 6 7 3 2 3" xfId="15627" xr:uid="{E41BB112-7971-494F-BE52-A70F870F3D07}"/>
    <cellStyle name="Comma 6 7 3 2 3 2" xfId="26139" xr:uid="{7FECECC9-56FB-4E17-AFF5-0518C9FC168D}"/>
    <cellStyle name="Comma 6 7 3 3" xfId="12123" xr:uid="{0EEE94CC-0D77-42A6-8777-DCACB40EAE0F}"/>
    <cellStyle name="Comma 6 7 3 3 2" xfId="22635" xr:uid="{34BD0742-D0E0-4C42-A839-EEC56A0471E3}"/>
    <cellStyle name="Comma 6 7 4" xfId="3802" xr:uid="{51C7ECFC-B3E5-43C6-8BBB-18AA36FAA6B6}"/>
    <cellStyle name="Comma 6 7 4 2" xfId="7305" xr:uid="{EDFCA73B-50AE-4355-A2BF-6D40D0898D7B}"/>
    <cellStyle name="Comma 6 7 4 2 2" xfId="17817" xr:uid="{BC10DB20-3D5E-4EB9-8911-079239264A41}"/>
    <cellStyle name="Comma 6 7 4 2 2 2" xfId="28329" xr:uid="{90EC340D-9ECF-4172-9682-D98CDA0366C4}"/>
    <cellStyle name="Comma 6 7 4 3" xfId="14313" xr:uid="{7AD06D73-2717-46B3-B39A-174A32B3AD18}"/>
    <cellStyle name="Comma 6 7 4 3 2" xfId="24825" xr:uid="{9A967C8D-A974-469C-A250-BDB3460F90DA}"/>
    <cellStyle name="Comma 6 7 5" xfId="10809" xr:uid="{4EF8745C-1325-4C9B-ADF2-D59C7288DAD6}"/>
    <cellStyle name="Comma 6 7 5 2" xfId="21321" xr:uid="{B28229CC-95FC-4DAB-AB0E-9BD576A2766A}"/>
    <cellStyle name="Comma 6 8" xfId="590" xr:uid="{00000000-0005-0000-0000-000084060000}"/>
    <cellStyle name="Comma 6 8 2" xfId="1028" xr:uid="{00000000-0005-0000-0000-000085060000}"/>
    <cellStyle name="Comma 6 8 2 2" xfId="2343" xr:uid="{00000000-0005-0000-0000-000086060000}"/>
    <cellStyle name="Comma 6 8 2 2 2" xfId="5848" xr:uid="{E77E829A-C949-4C68-989D-C3C3BB691061}"/>
    <cellStyle name="Comma 6 8 2 2 2 2" xfId="9351" xr:uid="{F12A831B-64CD-40F6-8BA1-50B1D4F24F9F}"/>
    <cellStyle name="Comma 6 8 2 2 2 2 2" xfId="19863" xr:uid="{6C028139-79DA-460E-9CBA-3D139625ECB4}"/>
    <cellStyle name="Comma 6 8 2 2 2 2 2 2" xfId="30375" xr:uid="{D47C0606-ED13-448C-B1A1-1CE467B5F9A8}"/>
    <cellStyle name="Comma 6 8 2 2 2 3" xfId="16359" xr:uid="{EA981056-C540-4F23-B5DA-FB1A1344A817}"/>
    <cellStyle name="Comma 6 8 2 2 2 3 2" xfId="26871" xr:uid="{EA1A87B2-5787-43B5-9131-87014EB5F3CD}"/>
    <cellStyle name="Comma 6 8 2 2 3" xfId="12855" xr:uid="{D5B700FD-FBC5-42D9-8E77-F83F3B04BBA5}"/>
    <cellStyle name="Comma 6 8 2 2 3 2" xfId="23367" xr:uid="{12CF63CE-9FD5-4A91-BB9E-1315003DD926}"/>
    <cellStyle name="Comma 6 8 2 3" xfId="3219" xr:uid="{00000000-0005-0000-0000-000046030000}"/>
    <cellStyle name="Comma 6 8 2 3 2" xfId="6723" xr:uid="{F2254A89-80D0-4906-9398-3DAAFFD7BC05}"/>
    <cellStyle name="Comma 6 8 2 3 2 2" xfId="10227" xr:uid="{2959C464-16A0-4FAF-8EDB-7F9B4A63B297}"/>
    <cellStyle name="Comma 6 8 2 3 2 2 2" xfId="20739" xr:uid="{1B7145E1-F60A-4F18-A4CE-F92A266E3C1F}"/>
    <cellStyle name="Comma 6 8 2 3 2 2 2 2" xfId="31251" xr:uid="{65814259-F0EA-4879-AE1A-AA76C9B0D675}"/>
    <cellStyle name="Comma 6 8 2 3 2 3" xfId="17235" xr:uid="{16823DDE-476F-4CDF-A05F-1BE8FF7525E6}"/>
    <cellStyle name="Comma 6 8 2 3 2 3 2" xfId="27747" xr:uid="{DCA3CBC4-7432-4793-A063-4A2322ADD1D8}"/>
    <cellStyle name="Comma 6 8 2 3 3" xfId="13731" xr:uid="{78D5C5CF-0909-4CF9-8001-9D7F066630D3}"/>
    <cellStyle name="Comma 6 8 2 3 3 2" xfId="24243" xr:uid="{439D3C64-AD87-4366-A37B-E60F9C624F3C}"/>
    <cellStyle name="Comma 6 8 2 4" xfId="4534" xr:uid="{F566B52D-5086-4CBB-B47D-750471E8382A}"/>
    <cellStyle name="Comma 6 8 2 4 2" xfId="8037" xr:uid="{504EC992-2644-4000-9BD4-24A066C7084E}"/>
    <cellStyle name="Comma 6 8 2 4 2 2" xfId="18549" xr:uid="{CFE994DA-F026-406B-A1D3-B13709F36CA7}"/>
    <cellStyle name="Comma 6 8 2 4 2 2 2" xfId="29061" xr:uid="{4128E1B3-C138-47F5-828A-4D42CCD39D54}"/>
    <cellStyle name="Comma 6 8 2 4 3" xfId="15045" xr:uid="{72DEEFF6-AFB4-4D77-8E25-FE2946BA370F}"/>
    <cellStyle name="Comma 6 8 2 4 3 2" xfId="25557" xr:uid="{4F6AA352-11EA-4673-89DF-DE315F73A92A}"/>
    <cellStyle name="Comma 6 8 2 5" xfId="11541" xr:uid="{7397D3B8-EC72-4CED-AE03-6B7EC9140CDF}"/>
    <cellStyle name="Comma 6 8 2 5 2" xfId="22053" xr:uid="{D7C4CFBD-DE75-4453-B1B3-9782D5B51DFF}"/>
    <cellStyle name="Comma 6 8 3" xfId="1905" xr:uid="{00000000-0005-0000-0000-000087060000}"/>
    <cellStyle name="Comma 6 8 3 2" xfId="5410" xr:uid="{DC3E1BB8-9366-4E5F-ADF7-F243E06A3B2E}"/>
    <cellStyle name="Comma 6 8 3 2 2" xfId="8913" xr:uid="{E01B4FB1-CA1F-4404-BCA5-C5A3F866194D}"/>
    <cellStyle name="Comma 6 8 3 2 2 2" xfId="19425" xr:uid="{1E09C178-A6D4-4E28-810B-567B21FD750E}"/>
    <cellStyle name="Comma 6 8 3 2 2 2 2" xfId="29937" xr:uid="{23FBE5F6-13A8-46EC-B7A0-3BB103AA1C57}"/>
    <cellStyle name="Comma 6 8 3 2 3" xfId="15921" xr:uid="{32415846-4A14-4242-8E76-C8B1E96BDAEB}"/>
    <cellStyle name="Comma 6 8 3 2 3 2" xfId="26433" xr:uid="{C5E922B0-4AB5-4127-8CC2-AB849BC1E184}"/>
    <cellStyle name="Comma 6 8 3 3" xfId="12417" xr:uid="{73A4B241-E6F9-445F-8A37-2C838F558583}"/>
    <cellStyle name="Comma 6 8 3 3 2" xfId="22929" xr:uid="{DFDA902C-1D4A-4039-8B2A-2FA5E3D82500}"/>
    <cellStyle name="Comma 6 8 4" xfId="2781" xr:uid="{00000000-0005-0000-0000-000045030000}"/>
    <cellStyle name="Comma 6 8 4 2" xfId="6285" xr:uid="{B3B67291-0885-4751-847A-D7CCE3549A90}"/>
    <cellStyle name="Comma 6 8 4 2 2" xfId="9789" xr:uid="{87A8ABA7-42C4-4033-B1A6-9DC75CEE31C0}"/>
    <cellStyle name="Comma 6 8 4 2 2 2" xfId="20301" xr:uid="{A798AEBB-4E92-4CBC-849D-401177205E2E}"/>
    <cellStyle name="Comma 6 8 4 2 2 2 2" xfId="30813" xr:uid="{E54AD718-ECF4-4884-8E01-05F88BA5FBAF}"/>
    <cellStyle name="Comma 6 8 4 2 3" xfId="16797" xr:uid="{E305CE82-7D5A-47D1-8ED2-D38775EDDFB9}"/>
    <cellStyle name="Comma 6 8 4 2 3 2" xfId="27309" xr:uid="{2933B7A0-1A58-47D4-87B3-13EA97BE2573}"/>
    <cellStyle name="Comma 6 8 4 3" xfId="13293" xr:uid="{06EC8FFD-D67A-4358-ABC2-7CA41A54588E}"/>
    <cellStyle name="Comma 6 8 4 3 2" xfId="23805" xr:uid="{9179DD5D-05AF-43C0-A669-96822DA92268}"/>
    <cellStyle name="Comma 6 8 5" xfId="4096" xr:uid="{9615F00D-35EF-4D29-9EFE-DA56E3078632}"/>
    <cellStyle name="Comma 6 8 5 2" xfId="7599" xr:uid="{1E7209AF-47A3-4D89-8E7D-CBA3534F09A8}"/>
    <cellStyle name="Comma 6 8 5 2 2" xfId="18111" xr:uid="{75F7E59E-FBE2-4F08-ADA8-F94EECA17750}"/>
    <cellStyle name="Comma 6 8 5 2 2 2" xfId="28623" xr:uid="{BE230A71-DF89-47CB-BCC7-141D199B5FF7}"/>
    <cellStyle name="Comma 6 8 5 3" xfId="14607" xr:uid="{59C5CB18-DCE0-46D5-A61D-0014B98B2D0E}"/>
    <cellStyle name="Comma 6 8 5 3 2" xfId="25119" xr:uid="{679C1F08-B058-4EF4-8BCC-F4DD960E6D5E}"/>
    <cellStyle name="Comma 6 8 6" xfId="11103" xr:uid="{EFC7D76B-996C-470F-84F0-DAEEDAE583A1}"/>
    <cellStyle name="Comma 6 8 6 2" xfId="21615" xr:uid="{9DE1F278-CB0D-4096-BD7F-0FA6B1C4FC96}"/>
    <cellStyle name="Comma 6 9" xfId="1467" xr:uid="{00000000-0005-0000-0000-000088060000}"/>
    <cellStyle name="Comma 6 9 2" xfId="4972" xr:uid="{E2BE4ECE-B4DE-4421-B16A-4B8E303EC232}"/>
    <cellStyle name="Comma 6 9 2 2" xfId="8475" xr:uid="{90453846-D16E-4EB2-8DC8-969FD424E712}"/>
    <cellStyle name="Comma 6 9 2 2 2" xfId="18987" xr:uid="{AAEAF884-5D5D-4279-BB7B-9C8926577226}"/>
    <cellStyle name="Comma 6 9 2 2 2 2" xfId="29499" xr:uid="{DD850391-788E-4891-9D8A-9F842CF9B78A}"/>
    <cellStyle name="Comma 6 9 2 3" xfId="15483" xr:uid="{E0C383EE-F600-4972-994B-71C46E34EFAC}"/>
    <cellStyle name="Comma 6 9 2 3 2" xfId="25995" xr:uid="{B78E0DBC-CFF1-498B-9E25-0201CDF125F7}"/>
    <cellStyle name="Comma 6 9 3" xfId="11979" xr:uid="{10D809D3-E518-4F55-9E59-CB6CAD0F71BE}"/>
    <cellStyle name="Comma 6 9 3 2" xfId="22491" xr:uid="{D39F2435-9AA1-4058-BBF2-993071F6B024}"/>
    <cellStyle name="Comma 7" xfId="28" xr:uid="{00000000-0005-0000-0000-000089060000}"/>
    <cellStyle name="Comma 7 10" xfId="10669" xr:uid="{7DB3B453-B17B-4CBA-8191-0380F91F3504}"/>
    <cellStyle name="Comma 7 10 2" xfId="21181" xr:uid="{BF991CBD-A827-4AE9-8D4C-8894E8E489F8}"/>
    <cellStyle name="Comma 7 2" xfId="29" xr:uid="{00000000-0005-0000-0000-00008A060000}"/>
    <cellStyle name="Comma 7 2 2" xfId="167" xr:uid="{00000000-0005-0000-0000-00008B060000}"/>
    <cellStyle name="Comma 7 2 2 2" xfId="260" xr:uid="{00000000-0005-0000-0000-00008C060000}"/>
    <cellStyle name="Comma 7 2 2 2 2" xfId="548" xr:uid="{00000000-0005-0000-0000-00008D060000}"/>
    <cellStyle name="Comma 7 2 2 2 2 2" xfId="987" xr:uid="{00000000-0005-0000-0000-00008E060000}"/>
    <cellStyle name="Comma 7 2 2 2 2 2 2" xfId="1425" xr:uid="{00000000-0005-0000-0000-00008F060000}"/>
    <cellStyle name="Comma 7 2 2 2 2 2 2 2" xfId="2740" xr:uid="{00000000-0005-0000-0000-000090060000}"/>
    <cellStyle name="Comma 7 2 2 2 2 2 2 2 2" xfId="6245" xr:uid="{D12FFCEF-148E-481B-BDEF-54A8CA4BFFCB}"/>
    <cellStyle name="Comma 7 2 2 2 2 2 2 2 2 2" xfId="9748" xr:uid="{8F912F52-E19C-4DBB-AA18-79D06B4011A7}"/>
    <cellStyle name="Comma 7 2 2 2 2 2 2 2 2 2 2" xfId="20260" xr:uid="{414CA827-2FD2-4A34-B09F-152769DEFB2E}"/>
    <cellStyle name="Comma 7 2 2 2 2 2 2 2 2 2 2 2" xfId="30772" xr:uid="{76D412F7-D04E-4992-AF37-2C05856A9A16}"/>
    <cellStyle name="Comma 7 2 2 2 2 2 2 2 2 3" xfId="16756" xr:uid="{04727F4C-74BE-4E4A-AC9D-2DA33395EBB9}"/>
    <cellStyle name="Comma 7 2 2 2 2 2 2 2 2 3 2" xfId="27268" xr:uid="{C30002E8-9C00-42D7-9CA9-854E25A2F05E}"/>
    <cellStyle name="Comma 7 2 2 2 2 2 2 2 3" xfId="13252" xr:uid="{C1EC760B-CCEF-4BCB-BED2-113E4E5436D6}"/>
    <cellStyle name="Comma 7 2 2 2 2 2 2 2 3 2" xfId="23764" xr:uid="{18B48235-DFCE-47EB-B794-2E82F5E92937}"/>
    <cellStyle name="Comma 7 2 2 2 2 2 2 3" xfId="3616" xr:uid="{00000000-0005-0000-0000-00004D030000}"/>
    <cellStyle name="Comma 7 2 2 2 2 2 2 3 2" xfId="7120" xr:uid="{A9EE7079-A84D-4700-BD82-553420D16E07}"/>
    <cellStyle name="Comma 7 2 2 2 2 2 2 3 2 2" xfId="10624" xr:uid="{C6BEFFF3-F794-41AB-87CE-89E1C73F0F73}"/>
    <cellStyle name="Comma 7 2 2 2 2 2 2 3 2 2 2" xfId="21136" xr:uid="{C3A018CB-48D3-4962-AC35-FB868508AB47}"/>
    <cellStyle name="Comma 7 2 2 2 2 2 2 3 2 2 2 2" xfId="31648" xr:uid="{CB920D06-A685-4AC5-BF81-1B243FCBD09F}"/>
    <cellStyle name="Comma 7 2 2 2 2 2 2 3 2 3" xfId="17632" xr:uid="{B51E931C-CAB9-4EAA-84B4-9F69A77484DF}"/>
    <cellStyle name="Comma 7 2 2 2 2 2 2 3 2 3 2" xfId="28144" xr:uid="{01D4FAD8-70FA-449C-A8EC-5673C423F530}"/>
    <cellStyle name="Comma 7 2 2 2 2 2 2 3 3" xfId="14128" xr:uid="{5144BFA3-84BD-4BF4-916F-F2841BA9F504}"/>
    <cellStyle name="Comma 7 2 2 2 2 2 2 3 3 2" xfId="24640" xr:uid="{FB1F2660-7ACF-454C-A1AC-24EE7EF1A006}"/>
    <cellStyle name="Comma 7 2 2 2 2 2 2 4" xfId="4931" xr:uid="{DDE40A36-ED13-4A2B-9071-8A60D9D7EE6A}"/>
    <cellStyle name="Comma 7 2 2 2 2 2 2 4 2" xfId="8434" xr:uid="{378A1BEB-D686-4B11-8908-D25D9180FF97}"/>
    <cellStyle name="Comma 7 2 2 2 2 2 2 4 2 2" xfId="18946" xr:uid="{B8892A59-EBC6-4B99-802D-1CD752F602B9}"/>
    <cellStyle name="Comma 7 2 2 2 2 2 2 4 2 2 2" xfId="29458" xr:uid="{549F0FEA-C8B2-476A-A7F2-5A1E9E623312}"/>
    <cellStyle name="Comma 7 2 2 2 2 2 2 4 3" xfId="15442" xr:uid="{B5D19FA5-CE4E-4245-A175-023332078108}"/>
    <cellStyle name="Comma 7 2 2 2 2 2 2 4 3 2" xfId="25954" xr:uid="{F1CD681E-1AB5-45AB-AFD5-9A688E02CC30}"/>
    <cellStyle name="Comma 7 2 2 2 2 2 2 5" xfId="11938" xr:uid="{72FF8877-F2F5-40B7-AF17-494E752DEF51}"/>
    <cellStyle name="Comma 7 2 2 2 2 2 2 5 2" xfId="22450" xr:uid="{10813835-4EAB-4FD5-AEB3-7A885DC25B5D}"/>
    <cellStyle name="Comma 7 2 2 2 2 2 3" xfId="2302" xr:uid="{00000000-0005-0000-0000-000091060000}"/>
    <cellStyle name="Comma 7 2 2 2 2 2 3 2" xfId="5807" xr:uid="{9410AD97-8E5B-46BC-B666-7B5C3CE6ACC0}"/>
    <cellStyle name="Comma 7 2 2 2 2 2 3 2 2" xfId="9310" xr:uid="{B52C747D-9D5E-4E2E-BF9E-1FB6ED2372ED}"/>
    <cellStyle name="Comma 7 2 2 2 2 2 3 2 2 2" xfId="19822" xr:uid="{E0339D16-44A3-43D1-9A59-527465DD015C}"/>
    <cellStyle name="Comma 7 2 2 2 2 2 3 2 2 2 2" xfId="30334" xr:uid="{A400BB79-AA27-4079-A649-F0D8260328D5}"/>
    <cellStyle name="Comma 7 2 2 2 2 2 3 2 3" xfId="16318" xr:uid="{B1F72244-1CB6-4CF5-AC6B-792390287E0A}"/>
    <cellStyle name="Comma 7 2 2 2 2 2 3 2 3 2" xfId="26830" xr:uid="{1E2E5505-2F04-4511-854D-DB82D6F4B12F}"/>
    <cellStyle name="Comma 7 2 2 2 2 2 3 3" xfId="12814" xr:uid="{0B89BA07-6C9D-42B5-8399-E47B97A1F91F}"/>
    <cellStyle name="Comma 7 2 2 2 2 2 3 3 2" xfId="23326" xr:uid="{311B36D8-7F27-4C7E-A4C6-415119B19E6A}"/>
    <cellStyle name="Comma 7 2 2 2 2 2 4" xfId="3178" xr:uid="{00000000-0005-0000-0000-00004C030000}"/>
    <cellStyle name="Comma 7 2 2 2 2 2 4 2" xfId="6682" xr:uid="{05745B0E-0E87-4698-8572-E688865A7873}"/>
    <cellStyle name="Comma 7 2 2 2 2 2 4 2 2" xfId="10186" xr:uid="{E312036A-CE9E-45B7-BF79-FFAE5DAD3B93}"/>
    <cellStyle name="Comma 7 2 2 2 2 2 4 2 2 2" xfId="20698" xr:uid="{874D6B55-E0E4-4B4C-BAE3-8E9AB7BD8E51}"/>
    <cellStyle name="Comma 7 2 2 2 2 2 4 2 2 2 2" xfId="31210" xr:uid="{4813F8D2-BB2D-42B7-8D9A-651E2B4193FF}"/>
    <cellStyle name="Comma 7 2 2 2 2 2 4 2 3" xfId="17194" xr:uid="{AB126060-6ED0-45C2-B007-90E7C9B3D55C}"/>
    <cellStyle name="Comma 7 2 2 2 2 2 4 2 3 2" xfId="27706" xr:uid="{3B939F86-F47A-44FE-A1E5-CE1DEED6A9C2}"/>
    <cellStyle name="Comma 7 2 2 2 2 2 4 3" xfId="13690" xr:uid="{E76724CD-C7F3-42E6-BDCC-274C47A2FB8D}"/>
    <cellStyle name="Comma 7 2 2 2 2 2 4 3 2" xfId="24202" xr:uid="{0C377D8E-3FD9-47E2-B4D3-B9723FB899DC}"/>
    <cellStyle name="Comma 7 2 2 2 2 2 5" xfId="4493" xr:uid="{2F5696C8-1747-47A0-B8BF-01092C403A34}"/>
    <cellStyle name="Comma 7 2 2 2 2 2 5 2" xfId="7996" xr:uid="{0E9DF479-6A71-4071-A57C-EB1D3A9A75EC}"/>
    <cellStyle name="Comma 7 2 2 2 2 2 5 2 2" xfId="18508" xr:uid="{1E960753-B44E-4A77-BC88-8F27C72C9EE1}"/>
    <cellStyle name="Comma 7 2 2 2 2 2 5 2 2 2" xfId="29020" xr:uid="{7E277EF1-FA61-4E62-B70B-F312A0AF6E08}"/>
    <cellStyle name="Comma 7 2 2 2 2 2 5 3" xfId="15004" xr:uid="{A71CCE62-DC0C-4FB8-BD71-267650A0FF62}"/>
    <cellStyle name="Comma 7 2 2 2 2 2 5 3 2" xfId="25516" xr:uid="{C5B8ABC2-B32A-48AE-9762-3101FEB9C449}"/>
    <cellStyle name="Comma 7 2 2 2 2 2 6" xfId="11500" xr:uid="{1F80190E-C0FD-4B8F-A300-139A049B68EE}"/>
    <cellStyle name="Comma 7 2 2 2 2 2 6 2" xfId="22012" xr:uid="{C830CDFF-7E74-45B9-A8B4-68390079FDA0}"/>
    <cellStyle name="Comma 7 2 2 2 2 3" xfId="1864" xr:uid="{00000000-0005-0000-0000-000092060000}"/>
    <cellStyle name="Comma 7 2 2 2 2 3 2" xfId="5369" xr:uid="{03817325-25DC-413D-8CDF-20C137204118}"/>
    <cellStyle name="Comma 7 2 2 2 2 3 2 2" xfId="8872" xr:uid="{C860F5A9-B04E-446C-8369-DAFD040CD47E}"/>
    <cellStyle name="Comma 7 2 2 2 2 3 2 2 2" xfId="19384" xr:uid="{7BD69C89-C661-4D1B-87F9-33D00B4AA2BE}"/>
    <cellStyle name="Comma 7 2 2 2 2 3 2 2 2 2" xfId="29896" xr:uid="{D055B986-6B84-446B-A614-C713FAE89D93}"/>
    <cellStyle name="Comma 7 2 2 2 2 3 2 3" xfId="15880" xr:uid="{5931D029-A8BF-4F60-B03F-DCDC76AA9547}"/>
    <cellStyle name="Comma 7 2 2 2 2 3 2 3 2" xfId="26392" xr:uid="{68773499-3643-4070-BD89-36338CD01F53}"/>
    <cellStyle name="Comma 7 2 2 2 2 3 3" xfId="12376" xr:uid="{778BD4F5-4A62-4368-8564-A896A2A58D08}"/>
    <cellStyle name="Comma 7 2 2 2 2 3 3 2" xfId="22888" xr:uid="{0D576DBB-A291-417A-A457-446EDD72831E}"/>
    <cellStyle name="Comma 7 2 2 2 2 4" xfId="4055" xr:uid="{BB4BACD3-2B04-4B08-A77E-75DD9A09CC0B}"/>
    <cellStyle name="Comma 7 2 2 2 2 4 2" xfId="7558" xr:uid="{CBABA3D0-B6AC-4966-9F3D-F42A9825ED01}"/>
    <cellStyle name="Comma 7 2 2 2 2 4 2 2" xfId="18070" xr:uid="{9B690D89-32B2-425A-A241-9DAD3A719F0A}"/>
    <cellStyle name="Comma 7 2 2 2 2 4 2 2 2" xfId="28582" xr:uid="{7901301C-AE30-4BC4-8264-51ACFC7B8625}"/>
    <cellStyle name="Comma 7 2 2 2 2 4 3" xfId="14566" xr:uid="{95F6E6A7-CFE1-48E1-99A0-9A6F3775DDCC}"/>
    <cellStyle name="Comma 7 2 2 2 2 4 3 2" xfId="25078" xr:uid="{B2FDAF1C-8BD4-4175-8EA2-3FB7DA17E29D}"/>
    <cellStyle name="Comma 7 2 2 2 2 5" xfId="11062" xr:uid="{CA8E7207-CAFE-415E-8728-FC22AAAFEC54}"/>
    <cellStyle name="Comma 7 2 2 2 2 5 2" xfId="21574" xr:uid="{75A1A918-FF3F-443F-BAE0-73B3290F9813}"/>
    <cellStyle name="Comma 7 2 2 2 3" xfId="404" xr:uid="{00000000-0005-0000-0000-000093060000}"/>
    <cellStyle name="Comma 7 2 2 2 3 2" xfId="843" xr:uid="{00000000-0005-0000-0000-000094060000}"/>
    <cellStyle name="Comma 7 2 2 2 3 2 2" xfId="1281" xr:uid="{00000000-0005-0000-0000-000095060000}"/>
    <cellStyle name="Comma 7 2 2 2 3 2 2 2" xfId="2596" xr:uid="{00000000-0005-0000-0000-000096060000}"/>
    <cellStyle name="Comma 7 2 2 2 3 2 2 2 2" xfId="6101" xr:uid="{3337AB94-DA2A-4261-81DE-86CC831D7D1F}"/>
    <cellStyle name="Comma 7 2 2 2 3 2 2 2 2 2" xfId="9604" xr:uid="{85DBED7B-80D6-427C-89A0-E5C46A1F4930}"/>
    <cellStyle name="Comma 7 2 2 2 3 2 2 2 2 2 2" xfId="20116" xr:uid="{D96168F1-DB93-4262-88A6-058D8CBE1C1A}"/>
    <cellStyle name="Comma 7 2 2 2 3 2 2 2 2 2 2 2" xfId="30628" xr:uid="{12A9B914-50D4-4A77-9C82-0586BD6246EB}"/>
    <cellStyle name="Comma 7 2 2 2 3 2 2 2 2 3" xfId="16612" xr:uid="{FA177ACC-C9ED-4117-92EE-89AC9287BED9}"/>
    <cellStyle name="Comma 7 2 2 2 3 2 2 2 2 3 2" xfId="27124" xr:uid="{FEC7D664-E971-46E9-B2E3-526BA02CC481}"/>
    <cellStyle name="Comma 7 2 2 2 3 2 2 2 3" xfId="13108" xr:uid="{24E01C9A-E3CC-4DB2-9DA6-9880F3EE9934}"/>
    <cellStyle name="Comma 7 2 2 2 3 2 2 2 3 2" xfId="23620" xr:uid="{8160A0C7-57F0-436A-99E1-4A39EA82CD8C}"/>
    <cellStyle name="Comma 7 2 2 2 3 2 2 3" xfId="3472" xr:uid="{00000000-0005-0000-0000-000050030000}"/>
    <cellStyle name="Comma 7 2 2 2 3 2 2 3 2" xfId="6976" xr:uid="{1C02058E-510B-4F94-9E7C-BE9AC27C76AB}"/>
    <cellStyle name="Comma 7 2 2 2 3 2 2 3 2 2" xfId="10480" xr:uid="{479684C2-A584-4E42-83D2-EAE0DC0736FC}"/>
    <cellStyle name="Comma 7 2 2 2 3 2 2 3 2 2 2" xfId="20992" xr:uid="{79130325-148E-4E92-B6B8-C4E232217440}"/>
    <cellStyle name="Comma 7 2 2 2 3 2 2 3 2 2 2 2" xfId="31504" xr:uid="{1357CED3-CAAB-40B8-8BEA-E7CE4FBAB34C}"/>
    <cellStyle name="Comma 7 2 2 2 3 2 2 3 2 3" xfId="17488" xr:uid="{05BAFFBF-A525-45AC-8ABB-C4C790BDAC86}"/>
    <cellStyle name="Comma 7 2 2 2 3 2 2 3 2 3 2" xfId="28000" xr:uid="{6F086188-0739-4738-9708-5AC1E623C059}"/>
    <cellStyle name="Comma 7 2 2 2 3 2 2 3 3" xfId="13984" xr:uid="{B25AE3FD-A17E-4F57-B718-AC0DBC1B6BCD}"/>
    <cellStyle name="Comma 7 2 2 2 3 2 2 3 3 2" xfId="24496" xr:uid="{530DC827-82FA-4EC9-876E-E963259865E3}"/>
    <cellStyle name="Comma 7 2 2 2 3 2 2 4" xfId="4787" xr:uid="{40C5E4FB-B51F-493B-AC13-AF5F15E8CE09}"/>
    <cellStyle name="Comma 7 2 2 2 3 2 2 4 2" xfId="8290" xr:uid="{473513BD-B0EB-4CF7-B891-5D86ADF5B835}"/>
    <cellStyle name="Comma 7 2 2 2 3 2 2 4 2 2" xfId="18802" xr:uid="{21246715-6623-43E4-AE0B-9FD1CCFF9526}"/>
    <cellStyle name="Comma 7 2 2 2 3 2 2 4 2 2 2" xfId="29314" xr:uid="{1D259667-BD71-4C6F-9ADD-4BD9D22B274E}"/>
    <cellStyle name="Comma 7 2 2 2 3 2 2 4 3" xfId="15298" xr:uid="{34692162-8ED4-4F02-8AE3-581D0F223F1C}"/>
    <cellStyle name="Comma 7 2 2 2 3 2 2 4 3 2" xfId="25810" xr:uid="{2CD4C616-1AD8-4FDB-8E5F-4435C9C38963}"/>
    <cellStyle name="Comma 7 2 2 2 3 2 2 5" xfId="11794" xr:uid="{6882DF02-B434-473B-8C7F-4139A8C18101}"/>
    <cellStyle name="Comma 7 2 2 2 3 2 2 5 2" xfId="22306" xr:uid="{69F7A7AC-127B-4223-94E8-60740DDFC1BB}"/>
    <cellStyle name="Comma 7 2 2 2 3 2 3" xfId="2158" xr:uid="{00000000-0005-0000-0000-000097060000}"/>
    <cellStyle name="Comma 7 2 2 2 3 2 3 2" xfId="5663" xr:uid="{0AA399AF-A8BA-4ED1-A7A0-6956C86DAEDF}"/>
    <cellStyle name="Comma 7 2 2 2 3 2 3 2 2" xfId="9166" xr:uid="{9CECB7A9-3773-4414-9AB9-82233FCE0C7F}"/>
    <cellStyle name="Comma 7 2 2 2 3 2 3 2 2 2" xfId="19678" xr:uid="{1E8143BF-58D8-4AFE-A57E-1144DB2025B0}"/>
    <cellStyle name="Comma 7 2 2 2 3 2 3 2 2 2 2" xfId="30190" xr:uid="{BCBC22F5-DA22-4F76-BF17-BF9BE05795BD}"/>
    <cellStyle name="Comma 7 2 2 2 3 2 3 2 3" xfId="16174" xr:uid="{D82732DD-89D4-42F5-945D-56FB8057BAF1}"/>
    <cellStyle name="Comma 7 2 2 2 3 2 3 2 3 2" xfId="26686" xr:uid="{5B048E87-AFCB-4547-8B2B-4E3C2FFB27E6}"/>
    <cellStyle name="Comma 7 2 2 2 3 2 3 3" xfId="12670" xr:uid="{2097EB02-45BF-4C20-9E2F-36D48EF84E16}"/>
    <cellStyle name="Comma 7 2 2 2 3 2 3 3 2" xfId="23182" xr:uid="{8A596781-5888-44F5-A2FA-E5A5C3440781}"/>
    <cellStyle name="Comma 7 2 2 2 3 2 4" xfId="3034" xr:uid="{00000000-0005-0000-0000-00004F030000}"/>
    <cellStyle name="Comma 7 2 2 2 3 2 4 2" xfId="6538" xr:uid="{5D516198-C415-4DCF-9427-B656AD8AC330}"/>
    <cellStyle name="Comma 7 2 2 2 3 2 4 2 2" xfId="10042" xr:uid="{A6F73BEE-E046-40A7-91B9-AD39DC35E229}"/>
    <cellStyle name="Comma 7 2 2 2 3 2 4 2 2 2" xfId="20554" xr:uid="{6A569F45-31D3-4B7E-B923-DA7A0E09E120}"/>
    <cellStyle name="Comma 7 2 2 2 3 2 4 2 2 2 2" xfId="31066" xr:uid="{FE8EAFA7-5D9B-42B7-A4AD-C8AC8CB303D5}"/>
    <cellStyle name="Comma 7 2 2 2 3 2 4 2 3" xfId="17050" xr:uid="{8CB650C1-C3DB-40E2-AE32-ADE1A5D8C0FA}"/>
    <cellStyle name="Comma 7 2 2 2 3 2 4 2 3 2" xfId="27562" xr:uid="{5EE8EA3C-6095-49B4-9529-D361F6EEA66D}"/>
    <cellStyle name="Comma 7 2 2 2 3 2 4 3" xfId="13546" xr:uid="{6320AB6A-50AA-4FCE-9CAA-B26C45E12069}"/>
    <cellStyle name="Comma 7 2 2 2 3 2 4 3 2" xfId="24058" xr:uid="{6F9CB2E7-8282-4C7E-B612-76F12574292F}"/>
    <cellStyle name="Comma 7 2 2 2 3 2 5" xfId="4349" xr:uid="{5E8BED5E-C888-4B52-8279-2431A24B3A68}"/>
    <cellStyle name="Comma 7 2 2 2 3 2 5 2" xfId="7852" xr:uid="{82611C16-BF99-41AC-A015-04973BEB00AA}"/>
    <cellStyle name="Comma 7 2 2 2 3 2 5 2 2" xfId="18364" xr:uid="{984C6FD8-65E1-4CCC-BF9F-7020FEA1F8A2}"/>
    <cellStyle name="Comma 7 2 2 2 3 2 5 2 2 2" xfId="28876" xr:uid="{758A66A2-BE06-4474-B0E8-E811651D6EEC}"/>
    <cellStyle name="Comma 7 2 2 2 3 2 5 3" xfId="14860" xr:uid="{801AE1E4-E6A2-4583-90BE-44EE3A4FE336}"/>
    <cellStyle name="Comma 7 2 2 2 3 2 5 3 2" xfId="25372" xr:uid="{D6C44748-46AC-4779-816D-DD0A2374C911}"/>
    <cellStyle name="Comma 7 2 2 2 3 2 6" xfId="11356" xr:uid="{AA755E1A-4B7F-4A36-A909-925DE1FFD5C9}"/>
    <cellStyle name="Comma 7 2 2 2 3 2 6 2" xfId="21868" xr:uid="{C07D9E88-A5D6-489A-A799-063A6E8165DE}"/>
    <cellStyle name="Comma 7 2 2 2 3 3" xfId="1720" xr:uid="{00000000-0005-0000-0000-000098060000}"/>
    <cellStyle name="Comma 7 2 2 2 3 3 2" xfId="5225" xr:uid="{F4533894-1920-4EB3-A2A6-082599BFB685}"/>
    <cellStyle name="Comma 7 2 2 2 3 3 2 2" xfId="8728" xr:uid="{7E02E537-66C7-418D-89EA-22B29F0B5D7B}"/>
    <cellStyle name="Comma 7 2 2 2 3 3 2 2 2" xfId="19240" xr:uid="{764C643B-1BAA-4DE7-94C8-AD2DD903D5D0}"/>
    <cellStyle name="Comma 7 2 2 2 3 3 2 2 2 2" xfId="29752" xr:uid="{97660DD0-10F7-46C7-8730-087D238924FE}"/>
    <cellStyle name="Comma 7 2 2 2 3 3 2 3" xfId="15736" xr:uid="{489B59CC-5042-4D5E-BCA9-E778B07B8179}"/>
    <cellStyle name="Comma 7 2 2 2 3 3 2 3 2" xfId="26248" xr:uid="{31109060-8AA7-4D6C-BC6D-CD85787147C0}"/>
    <cellStyle name="Comma 7 2 2 2 3 3 3" xfId="12232" xr:uid="{0DBA6DCC-D994-4BE6-8958-61CE3D4A2F06}"/>
    <cellStyle name="Comma 7 2 2 2 3 3 3 2" xfId="22744" xr:uid="{97C753BC-8B69-4AD0-9239-6FD952733BCA}"/>
    <cellStyle name="Comma 7 2 2 2 3 4" xfId="3911" xr:uid="{0E6FD209-B525-41DF-9EDB-03073111C075}"/>
    <cellStyle name="Comma 7 2 2 2 3 4 2" xfId="7414" xr:uid="{EEAD683F-B22E-4CBE-92C2-60414CFDE8A3}"/>
    <cellStyle name="Comma 7 2 2 2 3 4 2 2" xfId="17926" xr:uid="{4943FFE0-1FFE-4DA7-9AB0-C0344782082F}"/>
    <cellStyle name="Comma 7 2 2 2 3 4 2 2 2" xfId="28438" xr:uid="{EB457BDA-1501-486A-9D31-4D627249DE38}"/>
    <cellStyle name="Comma 7 2 2 2 3 4 3" xfId="14422" xr:uid="{B9072284-3D7A-4B42-B997-404AD16EA1F7}"/>
    <cellStyle name="Comma 7 2 2 2 3 4 3 2" xfId="24934" xr:uid="{6D9EEB79-7934-4444-AFE0-487F481069F5}"/>
    <cellStyle name="Comma 7 2 2 2 3 5" xfId="10918" xr:uid="{8B45631A-10AC-4456-8BBD-948DDC944563}"/>
    <cellStyle name="Comma 7 2 2 2 3 5 2" xfId="21430" xr:uid="{E9F3E2E4-9A34-4BC9-A5ED-D219A51B05DF}"/>
    <cellStyle name="Comma 7 2 2 2 4" xfId="699" xr:uid="{00000000-0005-0000-0000-000099060000}"/>
    <cellStyle name="Comma 7 2 2 2 4 2" xfId="1137" xr:uid="{00000000-0005-0000-0000-00009A060000}"/>
    <cellStyle name="Comma 7 2 2 2 4 2 2" xfId="2452" xr:uid="{00000000-0005-0000-0000-00009B060000}"/>
    <cellStyle name="Comma 7 2 2 2 4 2 2 2" xfId="5957" xr:uid="{44DE4E4E-7BD0-489A-B2CE-B21271F244D7}"/>
    <cellStyle name="Comma 7 2 2 2 4 2 2 2 2" xfId="9460" xr:uid="{5BE2279C-CA3C-4515-9825-A84880C0AFC0}"/>
    <cellStyle name="Comma 7 2 2 2 4 2 2 2 2 2" xfId="19972" xr:uid="{E8D1BA70-C530-48A7-A4F5-9EF2E8934763}"/>
    <cellStyle name="Comma 7 2 2 2 4 2 2 2 2 2 2" xfId="30484" xr:uid="{DB5BE785-24A2-4394-9E36-80D40CB7F18F}"/>
    <cellStyle name="Comma 7 2 2 2 4 2 2 2 3" xfId="16468" xr:uid="{3DDED562-3935-4614-8090-B30763CF498E}"/>
    <cellStyle name="Comma 7 2 2 2 4 2 2 2 3 2" xfId="26980" xr:uid="{E0D43A88-5EA1-41EB-B29B-2994E69DCF54}"/>
    <cellStyle name="Comma 7 2 2 2 4 2 2 3" xfId="12964" xr:uid="{2835014E-7038-4D74-8480-C605D6472E9A}"/>
    <cellStyle name="Comma 7 2 2 2 4 2 2 3 2" xfId="23476" xr:uid="{A08D8031-290C-46A5-93D9-FECCA63F7C1C}"/>
    <cellStyle name="Comma 7 2 2 2 4 2 3" xfId="3328" xr:uid="{00000000-0005-0000-0000-000052030000}"/>
    <cellStyle name="Comma 7 2 2 2 4 2 3 2" xfId="6832" xr:uid="{6DCDB798-2C59-4707-9C5B-4905CB0A40F3}"/>
    <cellStyle name="Comma 7 2 2 2 4 2 3 2 2" xfId="10336" xr:uid="{0D129657-741A-45DF-A852-505C648B9406}"/>
    <cellStyle name="Comma 7 2 2 2 4 2 3 2 2 2" xfId="20848" xr:uid="{F3D50765-CB2C-492C-AFA8-F53382E0F9F1}"/>
    <cellStyle name="Comma 7 2 2 2 4 2 3 2 2 2 2" xfId="31360" xr:uid="{E9C3B047-9F2D-444B-81DB-E5485A410F40}"/>
    <cellStyle name="Comma 7 2 2 2 4 2 3 2 3" xfId="17344" xr:uid="{00557ED8-6546-4FB9-A317-FC5F3F8D716F}"/>
    <cellStyle name="Comma 7 2 2 2 4 2 3 2 3 2" xfId="27856" xr:uid="{592BA27F-4892-496D-90C3-A579E0340810}"/>
    <cellStyle name="Comma 7 2 2 2 4 2 3 3" xfId="13840" xr:uid="{6F5D92C9-16D7-4E38-B988-3B59A595E9A4}"/>
    <cellStyle name="Comma 7 2 2 2 4 2 3 3 2" xfId="24352" xr:uid="{BA09A913-BD95-44AF-BE3E-8452217DA7EE}"/>
    <cellStyle name="Comma 7 2 2 2 4 2 4" xfId="4643" xr:uid="{5948A01A-C139-4CDF-967C-C7BB878AE783}"/>
    <cellStyle name="Comma 7 2 2 2 4 2 4 2" xfId="8146" xr:uid="{ABA8BAB3-1240-4CF1-BAF0-203A7CBF9B9E}"/>
    <cellStyle name="Comma 7 2 2 2 4 2 4 2 2" xfId="18658" xr:uid="{42748EF4-6952-4135-AB7A-124BB95495CB}"/>
    <cellStyle name="Comma 7 2 2 2 4 2 4 2 2 2" xfId="29170" xr:uid="{EC1F1178-2914-4B7C-B18C-65BE2D537CFC}"/>
    <cellStyle name="Comma 7 2 2 2 4 2 4 3" xfId="15154" xr:uid="{463640F9-E64D-46D9-AB87-1422A842A9D7}"/>
    <cellStyle name="Comma 7 2 2 2 4 2 4 3 2" xfId="25666" xr:uid="{69841D8D-F960-477B-A99E-2ACE36EBC674}"/>
    <cellStyle name="Comma 7 2 2 2 4 2 5" xfId="11650" xr:uid="{A135A26B-3482-46D4-B21E-CA8067E34091}"/>
    <cellStyle name="Comma 7 2 2 2 4 2 5 2" xfId="22162" xr:uid="{4B3C17A9-0593-4C1C-87A8-5619FAEF33B5}"/>
    <cellStyle name="Comma 7 2 2 2 4 3" xfId="2014" xr:uid="{00000000-0005-0000-0000-00009C060000}"/>
    <cellStyle name="Comma 7 2 2 2 4 3 2" xfId="5519" xr:uid="{57841D81-0EFC-4E78-88FF-E6BB5DFD9304}"/>
    <cellStyle name="Comma 7 2 2 2 4 3 2 2" xfId="9022" xr:uid="{666376C6-67D5-4E80-9DB6-A67BAE4D369D}"/>
    <cellStyle name="Comma 7 2 2 2 4 3 2 2 2" xfId="19534" xr:uid="{FB46CB3D-FCC6-4800-8988-13F2E80FCA25}"/>
    <cellStyle name="Comma 7 2 2 2 4 3 2 2 2 2" xfId="30046" xr:uid="{4CF985B7-2F09-4806-8935-12F1BC73A2CF}"/>
    <cellStyle name="Comma 7 2 2 2 4 3 2 3" xfId="16030" xr:uid="{E404D8D7-F750-409A-918F-A16F35A9A682}"/>
    <cellStyle name="Comma 7 2 2 2 4 3 2 3 2" xfId="26542" xr:uid="{AA6BC9E0-C45C-4E66-A00F-CD1932DF7C63}"/>
    <cellStyle name="Comma 7 2 2 2 4 3 3" xfId="12526" xr:uid="{D978FAC0-EEE5-43B1-8F37-AF68ED3C42E1}"/>
    <cellStyle name="Comma 7 2 2 2 4 3 3 2" xfId="23038" xr:uid="{5219AB26-475D-4196-AD9F-D49C099AD16C}"/>
    <cellStyle name="Comma 7 2 2 2 4 4" xfId="2890" xr:uid="{00000000-0005-0000-0000-000051030000}"/>
    <cellStyle name="Comma 7 2 2 2 4 4 2" xfId="6394" xr:uid="{1BA5EA2C-846B-47B8-A28F-475DDC6C3F1A}"/>
    <cellStyle name="Comma 7 2 2 2 4 4 2 2" xfId="9898" xr:uid="{089203C6-375A-464B-8787-032475BE3069}"/>
    <cellStyle name="Comma 7 2 2 2 4 4 2 2 2" xfId="20410" xr:uid="{35A81C6E-C62B-457D-891C-1C460AA364EA}"/>
    <cellStyle name="Comma 7 2 2 2 4 4 2 2 2 2" xfId="30922" xr:uid="{AE19959D-ACB5-4268-BB06-253B84C9ECAC}"/>
    <cellStyle name="Comma 7 2 2 2 4 4 2 3" xfId="16906" xr:uid="{875E8BCF-CEBB-4B13-B4A2-A5B106B4FF24}"/>
    <cellStyle name="Comma 7 2 2 2 4 4 2 3 2" xfId="27418" xr:uid="{9A2EA8AD-0951-4BF2-B5D4-0037EFBEA843}"/>
    <cellStyle name="Comma 7 2 2 2 4 4 3" xfId="13402" xr:uid="{FBDDEEA4-166C-4084-96A6-CB85247BA937}"/>
    <cellStyle name="Comma 7 2 2 2 4 4 3 2" xfId="23914" xr:uid="{31D4108F-2631-4A10-BEC4-81D57B3CFB2B}"/>
    <cellStyle name="Comma 7 2 2 2 4 5" xfId="4205" xr:uid="{6D21EB41-5C0A-4689-A61D-DE97760B7BB1}"/>
    <cellStyle name="Comma 7 2 2 2 4 5 2" xfId="7708" xr:uid="{AF2B1250-7E1E-42B9-B439-7C8E1AFD75E9}"/>
    <cellStyle name="Comma 7 2 2 2 4 5 2 2" xfId="18220" xr:uid="{893E4221-047C-4FF8-8676-DF3264275CDC}"/>
    <cellStyle name="Comma 7 2 2 2 4 5 2 2 2" xfId="28732" xr:uid="{EEF01FCF-5086-48AF-B3F8-159EBCE00F13}"/>
    <cellStyle name="Comma 7 2 2 2 4 5 3" xfId="14716" xr:uid="{9BE9DC51-20D4-4D52-916B-F9C873BD116F}"/>
    <cellStyle name="Comma 7 2 2 2 4 5 3 2" xfId="25228" xr:uid="{E0C3797F-5DA1-4B2F-AD9E-8BCEC95005CB}"/>
    <cellStyle name="Comma 7 2 2 2 4 6" xfId="11212" xr:uid="{A2C99394-8318-4C32-83F0-E2A41C47876C}"/>
    <cellStyle name="Comma 7 2 2 2 4 6 2" xfId="21724" xr:uid="{69B034B2-7AB5-4D32-A290-04512B7BB230}"/>
    <cellStyle name="Comma 7 2 2 2 5" xfId="1576" xr:uid="{00000000-0005-0000-0000-00009D060000}"/>
    <cellStyle name="Comma 7 2 2 2 5 2" xfId="5081" xr:uid="{04AB8B30-FF45-4787-816C-EAE0863CB10E}"/>
    <cellStyle name="Comma 7 2 2 2 5 2 2" xfId="8584" xr:uid="{C39FC499-049A-41AF-9E47-10E8BCF72291}"/>
    <cellStyle name="Comma 7 2 2 2 5 2 2 2" xfId="19096" xr:uid="{C26A0AC2-E4CC-4D61-B0DA-0046C8A5C211}"/>
    <cellStyle name="Comma 7 2 2 2 5 2 2 2 2" xfId="29608" xr:uid="{8E667B4F-54F0-468A-B890-FC10801DA194}"/>
    <cellStyle name="Comma 7 2 2 2 5 2 3" xfId="15592" xr:uid="{D1506CF3-6100-4219-A404-4BB071AB825B}"/>
    <cellStyle name="Comma 7 2 2 2 5 2 3 2" xfId="26104" xr:uid="{01295DB2-5C01-44C1-965D-C8CD6E4636F0}"/>
    <cellStyle name="Comma 7 2 2 2 5 3" xfId="12088" xr:uid="{C96C512F-7FE1-46C6-B3A8-5C99417FF9D6}"/>
    <cellStyle name="Comma 7 2 2 2 5 3 2" xfId="22600" xr:uid="{A1DC6EE7-0943-405A-80CA-786386435EF2}"/>
    <cellStyle name="Comma 7 2 2 2 6" xfId="3767" xr:uid="{D38D85AB-E124-47C8-AA51-37518E11F8FA}"/>
    <cellStyle name="Comma 7 2 2 2 6 2" xfId="7270" xr:uid="{B3C3318E-E85F-4FC7-A1CA-785759A13808}"/>
    <cellStyle name="Comma 7 2 2 2 6 2 2" xfId="17782" xr:uid="{F17A5722-8E47-4893-AE9F-627387AD0089}"/>
    <cellStyle name="Comma 7 2 2 2 6 2 2 2" xfId="28294" xr:uid="{AFB8B93E-BA13-444A-8794-2A46782FD301}"/>
    <cellStyle name="Comma 7 2 2 2 6 3" xfId="14278" xr:uid="{4F8BFD2A-6BE7-4057-B379-79B845600D3F}"/>
    <cellStyle name="Comma 7 2 2 2 6 3 2" xfId="24790" xr:uid="{DE4239FC-3C4C-454F-9E65-9B407EF3C618}"/>
    <cellStyle name="Comma 7 2 2 2 7" xfId="10774" xr:uid="{81BA7461-791F-437C-AE78-35902553C7D9}"/>
    <cellStyle name="Comma 7 2 2 2 7 2" xfId="21286" xr:uid="{DF3DC38C-1EC8-4DFF-8F3A-E6D8849D6D13}"/>
    <cellStyle name="Comma 7 2 2 3" xfId="476" xr:uid="{00000000-0005-0000-0000-00009E060000}"/>
    <cellStyle name="Comma 7 2 2 3 2" xfId="915" xr:uid="{00000000-0005-0000-0000-00009F060000}"/>
    <cellStyle name="Comma 7 2 2 3 2 2" xfId="1353" xr:uid="{00000000-0005-0000-0000-0000A0060000}"/>
    <cellStyle name="Comma 7 2 2 3 2 2 2" xfId="2668" xr:uid="{00000000-0005-0000-0000-0000A1060000}"/>
    <cellStyle name="Comma 7 2 2 3 2 2 2 2" xfId="6173" xr:uid="{B7E6809A-81E4-461C-B0C9-05F73201D454}"/>
    <cellStyle name="Comma 7 2 2 3 2 2 2 2 2" xfId="9676" xr:uid="{D8F0053C-23E2-4CEA-8B38-F553EB5AA2C6}"/>
    <cellStyle name="Comma 7 2 2 3 2 2 2 2 2 2" xfId="20188" xr:uid="{F239468A-2AA8-4BD1-A654-E7B636BE947C}"/>
    <cellStyle name="Comma 7 2 2 3 2 2 2 2 2 2 2" xfId="30700" xr:uid="{B8DA5D4E-7FDB-4FC8-99B6-554EBDBD6250}"/>
    <cellStyle name="Comma 7 2 2 3 2 2 2 2 3" xfId="16684" xr:uid="{695C3E7B-7127-48A1-80BB-146617CAB558}"/>
    <cellStyle name="Comma 7 2 2 3 2 2 2 2 3 2" xfId="27196" xr:uid="{08645D01-FBAD-4BD4-8882-849F13A52B90}"/>
    <cellStyle name="Comma 7 2 2 3 2 2 2 3" xfId="13180" xr:uid="{222B382D-0FB0-4377-992F-283E9C14470C}"/>
    <cellStyle name="Comma 7 2 2 3 2 2 2 3 2" xfId="23692" xr:uid="{17345B09-F333-42B8-9A6D-19CE1CCCEA68}"/>
    <cellStyle name="Comma 7 2 2 3 2 2 3" xfId="3544" xr:uid="{00000000-0005-0000-0000-000055030000}"/>
    <cellStyle name="Comma 7 2 2 3 2 2 3 2" xfId="7048" xr:uid="{3AC9A6AB-9008-431F-A0B7-801F21A1F9E9}"/>
    <cellStyle name="Comma 7 2 2 3 2 2 3 2 2" xfId="10552" xr:uid="{43C7E152-3F0E-4C7D-8AEC-275A781AE814}"/>
    <cellStyle name="Comma 7 2 2 3 2 2 3 2 2 2" xfId="21064" xr:uid="{A49C4007-B1CC-406B-A16A-0FA9A01EDE9B}"/>
    <cellStyle name="Comma 7 2 2 3 2 2 3 2 2 2 2" xfId="31576" xr:uid="{D615578D-45B9-474E-B595-3208FCA1EF68}"/>
    <cellStyle name="Comma 7 2 2 3 2 2 3 2 3" xfId="17560" xr:uid="{6CAF219C-5455-4B02-AB7D-FF42AD1FC3B9}"/>
    <cellStyle name="Comma 7 2 2 3 2 2 3 2 3 2" xfId="28072" xr:uid="{CF09980B-23B9-4090-A960-71A92D28380F}"/>
    <cellStyle name="Comma 7 2 2 3 2 2 3 3" xfId="14056" xr:uid="{ECA381FC-B8B3-4DC0-A11F-C20CBB963763}"/>
    <cellStyle name="Comma 7 2 2 3 2 2 3 3 2" xfId="24568" xr:uid="{92E17EAE-DC3B-44CA-820B-C9E3D4DE4450}"/>
    <cellStyle name="Comma 7 2 2 3 2 2 4" xfId="4859" xr:uid="{4F3C982E-FC5C-47D0-890D-75688BE043CC}"/>
    <cellStyle name="Comma 7 2 2 3 2 2 4 2" xfId="8362" xr:uid="{D9A7FD6E-7A18-426F-8709-41DBA5DF536F}"/>
    <cellStyle name="Comma 7 2 2 3 2 2 4 2 2" xfId="18874" xr:uid="{3042DF5A-E86C-4FAF-8C87-3B92BA5EDF31}"/>
    <cellStyle name="Comma 7 2 2 3 2 2 4 2 2 2" xfId="29386" xr:uid="{5847B522-26A3-43FE-86D5-77311AB36BA2}"/>
    <cellStyle name="Comma 7 2 2 3 2 2 4 3" xfId="15370" xr:uid="{FD89951A-B9DA-4B3D-BDF3-356F9D85728D}"/>
    <cellStyle name="Comma 7 2 2 3 2 2 4 3 2" xfId="25882" xr:uid="{2D5FD34C-91B3-46B5-833A-DD9238E2B3D8}"/>
    <cellStyle name="Comma 7 2 2 3 2 2 5" xfId="11866" xr:uid="{99F63B4A-512A-4CB5-BAA4-7B24F6C4AF67}"/>
    <cellStyle name="Comma 7 2 2 3 2 2 5 2" xfId="22378" xr:uid="{0DBE48BA-981C-47A7-8C16-0E5012BC166D}"/>
    <cellStyle name="Comma 7 2 2 3 2 3" xfId="2230" xr:uid="{00000000-0005-0000-0000-0000A2060000}"/>
    <cellStyle name="Comma 7 2 2 3 2 3 2" xfId="5735" xr:uid="{83E6D3BB-3E80-4FE3-B5B6-EAB0E5299DA6}"/>
    <cellStyle name="Comma 7 2 2 3 2 3 2 2" xfId="9238" xr:uid="{32AA0277-87DB-4212-8219-8F5C6EC29E73}"/>
    <cellStyle name="Comma 7 2 2 3 2 3 2 2 2" xfId="19750" xr:uid="{43D696CA-F297-420F-A1A8-6B236E622769}"/>
    <cellStyle name="Comma 7 2 2 3 2 3 2 2 2 2" xfId="30262" xr:uid="{8C2F1623-7DE2-46F3-B22F-A6F5587D2D26}"/>
    <cellStyle name="Comma 7 2 2 3 2 3 2 3" xfId="16246" xr:uid="{4F63D5C2-FDA5-4F35-8964-C2AD55C90EAE}"/>
    <cellStyle name="Comma 7 2 2 3 2 3 2 3 2" xfId="26758" xr:uid="{33D96A14-AAEE-4BF1-B9B5-7A196F30BA80}"/>
    <cellStyle name="Comma 7 2 2 3 2 3 3" xfId="12742" xr:uid="{AF6B5CF9-E3FF-439B-9A25-C4E8F6F4A5DB}"/>
    <cellStyle name="Comma 7 2 2 3 2 3 3 2" xfId="23254" xr:uid="{A244F909-B3F1-41AA-8BE1-F0BC440BF27E}"/>
    <cellStyle name="Comma 7 2 2 3 2 4" xfId="3106" xr:uid="{00000000-0005-0000-0000-000054030000}"/>
    <cellStyle name="Comma 7 2 2 3 2 4 2" xfId="6610" xr:uid="{9C2033FF-A95C-4A1D-8462-550EB362575F}"/>
    <cellStyle name="Comma 7 2 2 3 2 4 2 2" xfId="10114" xr:uid="{E5FED56A-65C8-4C63-91C5-E58C80B613B4}"/>
    <cellStyle name="Comma 7 2 2 3 2 4 2 2 2" xfId="20626" xr:uid="{70E504D3-BBA3-4E0C-A453-1222350806B1}"/>
    <cellStyle name="Comma 7 2 2 3 2 4 2 2 2 2" xfId="31138" xr:uid="{26B12F6F-A31F-4699-8DC1-A1F8FD5518CD}"/>
    <cellStyle name="Comma 7 2 2 3 2 4 2 3" xfId="17122" xr:uid="{5525BFB4-8D45-4362-83FB-5F9537027862}"/>
    <cellStyle name="Comma 7 2 2 3 2 4 2 3 2" xfId="27634" xr:uid="{C611309A-A3F5-40D1-BA51-436CB043B880}"/>
    <cellStyle name="Comma 7 2 2 3 2 4 3" xfId="13618" xr:uid="{5832AED8-70A1-4C92-92D3-86CAACE41DA5}"/>
    <cellStyle name="Comma 7 2 2 3 2 4 3 2" xfId="24130" xr:uid="{86B6A576-647B-4552-8E5F-29B619287D6A}"/>
    <cellStyle name="Comma 7 2 2 3 2 5" xfId="4421" xr:uid="{6BD7C6BD-ED05-4C46-BAC4-E862BCD1CEA0}"/>
    <cellStyle name="Comma 7 2 2 3 2 5 2" xfId="7924" xr:uid="{A326125A-EC41-463C-A054-ECF08D98CADC}"/>
    <cellStyle name="Comma 7 2 2 3 2 5 2 2" xfId="18436" xr:uid="{8D47EFF1-DBA0-44E6-A9D2-D47069E29680}"/>
    <cellStyle name="Comma 7 2 2 3 2 5 2 2 2" xfId="28948" xr:uid="{64B9DBB3-C838-45F7-853B-1F81ADC1944A}"/>
    <cellStyle name="Comma 7 2 2 3 2 5 3" xfId="14932" xr:uid="{DC50AFED-B417-4A89-9274-171C0D5C19AC}"/>
    <cellStyle name="Comma 7 2 2 3 2 5 3 2" xfId="25444" xr:uid="{5E7A025F-CD97-408A-94FA-3018FC03EB66}"/>
    <cellStyle name="Comma 7 2 2 3 2 6" xfId="11428" xr:uid="{48C3F446-B9D0-4557-B74E-2080546CE657}"/>
    <cellStyle name="Comma 7 2 2 3 2 6 2" xfId="21940" xr:uid="{FBEE3318-EC41-4A69-B054-7547AD23DFD6}"/>
    <cellStyle name="Comma 7 2 2 3 3" xfId="1792" xr:uid="{00000000-0005-0000-0000-0000A3060000}"/>
    <cellStyle name="Comma 7 2 2 3 3 2" xfId="5297" xr:uid="{178C45FD-8CCF-48E5-A80A-8658C002ABB4}"/>
    <cellStyle name="Comma 7 2 2 3 3 2 2" xfId="8800" xr:uid="{31B7A493-CBB1-4E80-AD63-D16D9C53D8BE}"/>
    <cellStyle name="Comma 7 2 2 3 3 2 2 2" xfId="19312" xr:uid="{4E4D287F-2DF4-433F-A99C-4C74ED263688}"/>
    <cellStyle name="Comma 7 2 2 3 3 2 2 2 2" xfId="29824" xr:uid="{DF87813F-7357-4FFD-A4EA-D59610330F1E}"/>
    <cellStyle name="Comma 7 2 2 3 3 2 3" xfId="15808" xr:uid="{A261D9EB-1290-4914-944B-24B217BDEAB8}"/>
    <cellStyle name="Comma 7 2 2 3 3 2 3 2" xfId="26320" xr:uid="{F82914E8-BA28-4545-A7CD-629C75E824DA}"/>
    <cellStyle name="Comma 7 2 2 3 3 3" xfId="12304" xr:uid="{5B48759F-4F7B-4097-B829-C83B819796FA}"/>
    <cellStyle name="Comma 7 2 2 3 3 3 2" xfId="22816" xr:uid="{75CCBA12-2B18-41BA-B068-8A042047FA11}"/>
    <cellStyle name="Comma 7 2 2 3 4" xfId="3983" xr:uid="{116F149A-F8E8-4540-AFE4-75FAF889178B}"/>
    <cellStyle name="Comma 7 2 2 3 4 2" xfId="7486" xr:uid="{E5AD62DF-4ECA-45F2-A02C-75DB315AD28E}"/>
    <cellStyle name="Comma 7 2 2 3 4 2 2" xfId="17998" xr:uid="{25DC6BAA-B040-422A-B6CF-3F38DC8FACFF}"/>
    <cellStyle name="Comma 7 2 2 3 4 2 2 2" xfId="28510" xr:uid="{C66EE538-7501-4A99-86E7-8DB1E1878707}"/>
    <cellStyle name="Comma 7 2 2 3 4 3" xfId="14494" xr:uid="{83EDABF1-0030-431A-B690-5BF3AF6E8476}"/>
    <cellStyle name="Comma 7 2 2 3 4 3 2" xfId="25006" xr:uid="{1E032100-379B-4A44-BAD4-7097B6C72088}"/>
    <cellStyle name="Comma 7 2 2 3 5" xfId="10990" xr:uid="{3B9740C7-D337-4B4B-B527-454E84145E3A}"/>
    <cellStyle name="Comma 7 2 2 3 5 2" xfId="21502" xr:uid="{58F5CE90-1B10-42A5-A1F2-8146220D8359}"/>
    <cellStyle name="Comma 7 2 2 4" xfId="332" xr:uid="{00000000-0005-0000-0000-0000A4060000}"/>
    <cellStyle name="Comma 7 2 2 4 2" xfId="771" xr:uid="{00000000-0005-0000-0000-0000A5060000}"/>
    <cellStyle name="Comma 7 2 2 4 2 2" xfId="1209" xr:uid="{00000000-0005-0000-0000-0000A6060000}"/>
    <cellStyle name="Comma 7 2 2 4 2 2 2" xfId="2524" xr:uid="{00000000-0005-0000-0000-0000A7060000}"/>
    <cellStyle name="Comma 7 2 2 4 2 2 2 2" xfId="6029" xr:uid="{15E24308-9780-4B55-83F6-3F8C093B7A3B}"/>
    <cellStyle name="Comma 7 2 2 4 2 2 2 2 2" xfId="9532" xr:uid="{8B75F269-8DB3-4155-8AC1-F26438D6AB19}"/>
    <cellStyle name="Comma 7 2 2 4 2 2 2 2 2 2" xfId="20044" xr:uid="{1978A6DD-F754-4A4D-A9B8-256A3919B1A8}"/>
    <cellStyle name="Comma 7 2 2 4 2 2 2 2 2 2 2" xfId="30556" xr:uid="{3B0A0C5C-E0B7-421A-922D-F647B2DED8AF}"/>
    <cellStyle name="Comma 7 2 2 4 2 2 2 2 3" xfId="16540" xr:uid="{626726AF-231C-418B-BF72-DD4EFBFD6A50}"/>
    <cellStyle name="Comma 7 2 2 4 2 2 2 2 3 2" xfId="27052" xr:uid="{C9CC2213-932F-41E4-969D-B7229ED9E6E3}"/>
    <cellStyle name="Comma 7 2 2 4 2 2 2 3" xfId="13036" xr:uid="{5B2E7680-CCFD-438C-B758-F853A74246DA}"/>
    <cellStyle name="Comma 7 2 2 4 2 2 2 3 2" xfId="23548" xr:uid="{31AED9A5-EAAC-4CC7-98A4-CC90557BAD2F}"/>
    <cellStyle name="Comma 7 2 2 4 2 2 3" xfId="3400" xr:uid="{00000000-0005-0000-0000-000058030000}"/>
    <cellStyle name="Comma 7 2 2 4 2 2 3 2" xfId="6904" xr:uid="{AC37DE32-F80B-4A25-8569-17EF35AB98FE}"/>
    <cellStyle name="Comma 7 2 2 4 2 2 3 2 2" xfId="10408" xr:uid="{EB971280-5732-43BD-9B27-32A281F9DF39}"/>
    <cellStyle name="Comma 7 2 2 4 2 2 3 2 2 2" xfId="20920" xr:uid="{7C045C73-6909-4CD9-809B-0B76B66B24C7}"/>
    <cellStyle name="Comma 7 2 2 4 2 2 3 2 2 2 2" xfId="31432" xr:uid="{42D557E9-2660-48BA-BC66-1E328576BE73}"/>
    <cellStyle name="Comma 7 2 2 4 2 2 3 2 3" xfId="17416" xr:uid="{FDDD22A8-0607-4EBE-AA89-576F4E84BB47}"/>
    <cellStyle name="Comma 7 2 2 4 2 2 3 2 3 2" xfId="27928" xr:uid="{1D6D3DF0-97A1-4A08-971C-5A653283E221}"/>
    <cellStyle name="Comma 7 2 2 4 2 2 3 3" xfId="13912" xr:uid="{A5E377E6-04FB-4DC9-9DED-840700BFCF9A}"/>
    <cellStyle name="Comma 7 2 2 4 2 2 3 3 2" xfId="24424" xr:uid="{0DB425DF-E321-412B-B063-1FF0DDC5162D}"/>
    <cellStyle name="Comma 7 2 2 4 2 2 4" xfId="4715" xr:uid="{687C49BE-21FE-41BC-BB57-F05DDA78F69D}"/>
    <cellStyle name="Comma 7 2 2 4 2 2 4 2" xfId="8218" xr:uid="{D109F66B-C52B-424A-B678-C13ED9605EE6}"/>
    <cellStyle name="Comma 7 2 2 4 2 2 4 2 2" xfId="18730" xr:uid="{0AA05952-67C0-4CA6-AC6E-0C962BC6D62A}"/>
    <cellStyle name="Comma 7 2 2 4 2 2 4 2 2 2" xfId="29242" xr:uid="{0C56AC6F-2CAC-4CA2-9E10-4C168FDD1FA7}"/>
    <cellStyle name="Comma 7 2 2 4 2 2 4 3" xfId="15226" xr:uid="{9E37234D-0AA7-4F6F-BADF-F89A20D30EA5}"/>
    <cellStyle name="Comma 7 2 2 4 2 2 4 3 2" xfId="25738" xr:uid="{353C06C5-EC8B-4D24-BEF8-2E76688DD8CC}"/>
    <cellStyle name="Comma 7 2 2 4 2 2 5" xfId="11722" xr:uid="{2BDA2081-3D3D-4525-A74E-A9F176FA185D}"/>
    <cellStyle name="Comma 7 2 2 4 2 2 5 2" xfId="22234" xr:uid="{45F4BB55-1430-4097-BA53-CECE02D05FAA}"/>
    <cellStyle name="Comma 7 2 2 4 2 3" xfId="2086" xr:uid="{00000000-0005-0000-0000-0000A8060000}"/>
    <cellStyle name="Comma 7 2 2 4 2 3 2" xfId="5591" xr:uid="{8CBCCE66-DEC2-470B-8038-DED4AA6E0CDB}"/>
    <cellStyle name="Comma 7 2 2 4 2 3 2 2" xfId="9094" xr:uid="{4AC35E3E-C522-4310-8572-4715E82A930D}"/>
    <cellStyle name="Comma 7 2 2 4 2 3 2 2 2" xfId="19606" xr:uid="{5E658587-933C-4F62-BD4B-77D56376379F}"/>
    <cellStyle name="Comma 7 2 2 4 2 3 2 2 2 2" xfId="30118" xr:uid="{4C35E6BF-5F63-4A26-9CEE-D8F757FFC39A}"/>
    <cellStyle name="Comma 7 2 2 4 2 3 2 3" xfId="16102" xr:uid="{DC264FFA-A405-480A-A618-8D21FE9B445A}"/>
    <cellStyle name="Comma 7 2 2 4 2 3 2 3 2" xfId="26614" xr:uid="{F62CB55B-EB7A-4885-AC28-17FD47C5B021}"/>
    <cellStyle name="Comma 7 2 2 4 2 3 3" xfId="12598" xr:uid="{C70BF96A-9F87-446A-8B39-5755F33A2C55}"/>
    <cellStyle name="Comma 7 2 2 4 2 3 3 2" xfId="23110" xr:uid="{42BBC5E3-9AC9-430F-93A3-4766FA3DC078}"/>
    <cellStyle name="Comma 7 2 2 4 2 4" xfId="2962" xr:uid="{00000000-0005-0000-0000-000057030000}"/>
    <cellStyle name="Comma 7 2 2 4 2 4 2" xfId="6466" xr:uid="{E7759C62-D276-485F-A9BB-9B1E4651F4F8}"/>
    <cellStyle name="Comma 7 2 2 4 2 4 2 2" xfId="9970" xr:uid="{2D87C227-A926-447D-9ABF-A332F483AC32}"/>
    <cellStyle name="Comma 7 2 2 4 2 4 2 2 2" xfId="20482" xr:uid="{169E2F09-757F-41D7-975C-2F4816505018}"/>
    <cellStyle name="Comma 7 2 2 4 2 4 2 2 2 2" xfId="30994" xr:uid="{4D80FFC4-447D-4547-95B6-68CECB5AFA5E}"/>
    <cellStyle name="Comma 7 2 2 4 2 4 2 3" xfId="16978" xr:uid="{B9FD8668-DF59-4419-BF04-16D579578155}"/>
    <cellStyle name="Comma 7 2 2 4 2 4 2 3 2" xfId="27490" xr:uid="{2B0AD3E6-2029-4A86-B4C6-86C7637A2AC2}"/>
    <cellStyle name="Comma 7 2 2 4 2 4 3" xfId="13474" xr:uid="{13083F3A-D572-47DD-A9F2-FF9C76D1C53C}"/>
    <cellStyle name="Comma 7 2 2 4 2 4 3 2" xfId="23986" xr:uid="{1552D4E8-220B-4734-8E3C-17AB91DE2DDD}"/>
    <cellStyle name="Comma 7 2 2 4 2 5" xfId="4277" xr:uid="{EA5E5221-CD38-490E-830F-D797DA6D460D}"/>
    <cellStyle name="Comma 7 2 2 4 2 5 2" xfId="7780" xr:uid="{CE5A7A36-B2B0-4EC3-9991-F4D652ED9E27}"/>
    <cellStyle name="Comma 7 2 2 4 2 5 2 2" xfId="18292" xr:uid="{2D082201-7B76-4D0E-AB82-2EF3CDA94142}"/>
    <cellStyle name="Comma 7 2 2 4 2 5 2 2 2" xfId="28804" xr:uid="{F559F872-E910-4C0E-B77B-285A3341FE86}"/>
    <cellStyle name="Comma 7 2 2 4 2 5 3" xfId="14788" xr:uid="{59EBAD87-9F8E-41A6-8903-3ECABD842861}"/>
    <cellStyle name="Comma 7 2 2 4 2 5 3 2" xfId="25300" xr:uid="{0A43D24F-2ADA-4553-AF36-D779385E1A8A}"/>
    <cellStyle name="Comma 7 2 2 4 2 6" xfId="11284" xr:uid="{3629ECE9-D2CD-418C-B4CB-D3AB617383F1}"/>
    <cellStyle name="Comma 7 2 2 4 2 6 2" xfId="21796" xr:uid="{66AA013C-122A-4EF5-9D6B-17ACB119DA4F}"/>
    <cellStyle name="Comma 7 2 2 4 3" xfId="1648" xr:uid="{00000000-0005-0000-0000-0000A9060000}"/>
    <cellStyle name="Comma 7 2 2 4 3 2" xfId="5153" xr:uid="{5E597733-B246-4FAB-91B4-2BF4159405D2}"/>
    <cellStyle name="Comma 7 2 2 4 3 2 2" xfId="8656" xr:uid="{DF4ADC6F-F88A-476C-811B-90C0478DF6E6}"/>
    <cellStyle name="Comma 7 2 2 4 3 2 2 2" xfId="19168" xr:uid="{8D4B4EE2-6F55-4C3A-9751-21A5ADAF8F17}"/>
    <cellStyle name="Comma 7 2 2 4 3 2 2 2 2" xfId="29680" xr:uid="{4772CF3B-5C8A-4BC0-87E8-E58FFE929A8A}"/>
    <cellStyle name="Comma 7 2 2 4 3 2 3" xfId="15664" xr:uid="{DA72C28F-0F45-434C-9BEA-FB1B833D91FB}"/>
    <cellStyle name="Comma 7 2 2 4 3 2 3 2" xfId="26176" xr:uid="{74793AFB-B0D1-4DD5-9726-291A625AE28D}"/>
    <cellStyle name="Comma 7 2 2 4 3 3" xfId="12160" xr:uid="{62516747-2709-4F2B-9885-246E55FFC320}"/>
    <cellStyle name="Comma 7 2 2 4 3 3 2" xfId="22672" xr:uid="{870CA8B1-BD40-4DCD-AD7D-1FD9DB5D9BB9}"/>
    <cellStyle name="Comma 7 2 2 4 4" xfId="3839" xr:uid="{7D55A7BF-FAA5-47BA-99F5-4EC7B00924C3}"/>
    <cellStyle name="Comma 7 2 2 4 4 2" xfId="7342" xr:uid="{975CBC12-B22F-4445-B521-A5B8528B15E4}"/>
    <cellStyle name="Comma 7 2 2 4 4 2 2" xfId="17854" xr:uid="{461C6D1C-FF8D-444A-9BBA-4D9243EFE538}"/>
    <cellStyle name="Comma 7 2 2 4 4 2 2 2" xfId="28366" xr:uid="{46A48B65-9BF9-4377-B429-FABD2B7C353F}"/>
    <cellStyle name="Comma 7 2 2 4 4 3" xfId="14350" xr:uid="{ABAF42E3-85D2-4BF7-9B5C-D1B8F5870404}"/>
    <cellStyle name="Comma 7 2 2 4 4 3 2" xfId="24862" xr:uid="{C65C94A6-E94F-4B4C-841C-2E088211D33E}"/>
    <cellStyle name="Comma 7 2 2 4 5" xfId="10846" xr:uid="{822206AD-B0DF-499E-9A39-74915243CD7D}"/>
    <cellStyle name="Comma 7 2 2 4 5 2" xfId="21358" xr:uid="{79038BE0-5CFF-46EE-8454-53707F564406}"/>
    <cellStyle name="Comma 7 2 2 5" xfId="627" xr:uid="{00000000-0005-0000-0000-0000AA060000}"/>
    <cellStyle name="Comma 7 2 2 5 2" xfId="1065" xr:uid="{00000000-0005-0000-0000-0000AB060000}"/>
    <cellStyle name="Comma 7 2 2 5 2 2" xfId="2380" xr:uid="{00000000-0005-0000-0000-0000AC060000}"/>
    <cellStyle name="Comma 7 2 2 5 2 2 2" xfId="5885" xr:uid="{4B2EADD3-5742-43A8-8350-1701F3188039}"/>
    <cellStyle name="Comma 7 2 2 5 2 2 2 2" xfId="9388" xr:uid="{677A394A-0531-4389-A13C-BF95C46C51D5}"/>
    <cellStyle name="Comma 7 2 2 5 2 2 2 2 2" xfId="19900" xr:uid="{51DF0D78-9CB1-41C0-A18D-B24FEED2BC20}"/>
    <cellStyle name="Comma 7 2 2 5 2 2 2 2 2 2" xfId="30412" xr:uid="{F95E3B7B-1312-4C43-B753-8D031F8D272F}"/>
    <cellStyle name="Comma 7 2 2 5 2 2 2 3" xfId="16396" xr:uid="{F1DBCAD9-B024-4201-997A-C8C732B7C9CD}"/>
    <cellStyle name="Comma 7 2 2 5 2 2 2 3 2" xfId="26908" xr:uid="{A5FC6F02-75D1-47EC-A9F0-BE607A17BC58}"/>
    <cellStyle name="Comma 7 2 2 5 2 2 3" xfId="12892" xr:uid="{D2E2E8A3-EAA9-448A-9796-D7D3FDB20ACC}"/>
    <cellStyle name="Comma 7 2 2 5 2 2 3 2" xfId="23404" xr:uid="{C90C3DC6-0703-4FF8-8BD9-9DEC82A70D93}"/>
    <cellStyle name="Comma 7 2 2 5 2 3" xfId="3256" xr:uid="{00000000-0005-0000-0000-00005A030000}"/>
    <cellStyle name="Comma 7 2 2 5 2 3 2" xfId="6760" xr:uid="{68CCF03C-326C-4753-ACCE-D3B311BF08B9}"/>
    <cellStyle name="Comma 7 2 2 5 2 3 2 2" xfId="10264" xr:uid="{F3405970-C1ED-4FE1-AA17-C2A326537EDF}"/>
    <cellStyle name="Comma 7 2 2 5 2 3 2 2 2" xfId="20776" xr:uid="{918726FE-7675-46BB-8A9B-E75B7B834BE3}"/>
    <cellStyle name="Comma 7 2 2 5 2 3 2 2 2 2" xfId="31288" xr:uid="{24C6BD1C-4842-47AA-8B2D-0AE05F7460F7}"/>
    <cellStyle name="Comma 7 2 2 5 2 3 2 3" xfId="17272" xr:uid="{52D1ED47-F2EA-4864-8395-3319E82C8124}"/>
    <cellStyle name="Comma 7 2 2 5 2 3 2 3 2" xfId="27784" xr:uid="{32282FC1-DB46-4BE7-9322-E8D20B76354D}"/>
    <cellStyle name="Comma 7 2 2 5 2 3 3" xfId="13768" xr:uid="{489D2C92-EB3D-478B-8FE7-6B52E5B6577B}"/>
    <cellStyle name="Comma 7 2 2 5 2 3 3 2" xfId="24280" xr:uid="{74F3A9B3-80C3-4F39-A05C-CE0B88ABF02E}"/>
    <cellStyle name="Comma 7 2 2 5 2 4" xfId="4571" xr:uid="{33948EED-BE82-4CB8-BA7F-5CA06640F547}"/>
    <cellStyle name="Comma 7 2 2 5 2 4 2" xfId="8074" xr:uid="{2574CE53-1A87-410F-AD7D-783C0A29969F}"/>
    <cellStyle name="Comma 7 2 2 5 2 4 2 2" xfId="18586" xr:uid="{3F55FE81-EEA2-44B6-970D-1AC00D1D6239}"/>
    <cellStyle name="Comma 7 2 2 5 2 4 2 2 2" xfId="29098" xr:uid="{FC219822-24CE-4312-8F12-7B26D576F5CD}"/>
    <cellStyle name="Comma 7 2 2 5 2 4 3" xfId="15082" xr:uid="{7AF6D796-D89D-4D03-8582-E278D7FF0FC0}"/>
    <cellStyle name="Comma 7 2 2 5 2 4 3 2" xfId="25594" xr:uid="{35B304B2-C1E1-4008-B78C-8E0460E4D53A}"/>
    <cellStyle name="Comma 7 2 2 5 2 5" xfId="11578" xr:uid="{79067095-764B-4046-A107-0941388CD410}"/>
    <cellStyle name="Comma 7 2 2 5 2 5 2" xfId="22090" xr:uid="{142A9D52-03D0-4002-8213-4D3BEA98354B}"/>
    <cellStyle name="Comma 7 2 2 5 3" xfId="1942" xr:uid="{00000000-0005-0000-0000-0000AD060000}"/>
    <cellStyle name="Comma 7 2 2 5 3 2" xfId="5447" xr:uid="{FC9BC207-BB5E-4421-AD74-E6F957D82443}"/>
    <cellStyle name="Comma 7 2 2 5 3 2 2" xfId="8950" xr:uid="{FC97597E-16E8-4697-A3C7-801E500494BC}"/>
    <cellStyle name="Comma 7 2 2 5 3 2 2 2" xfId="19462" xr:uid="{BF304612-5D12-4BD1-9706-4275D382E302}"/>
    <cellStyle name="Comma 7 2 2 5 3 2 2 2 2" xfId="29974" xr:uid="{C8ED35F7-5846-4104-9C77-7BE43032CA7B}"/>
    <cellStyle name="Comma 7 2 2 5 3 2 3" xfId="15958" xr:uid="{EC4AB1B0-AF85-4E6D-B97A-3B152D2E95B6}"/>
    <cellStyle name="Comma 7 2 2 5 3 2 3 2" xfId="26470" xr:uid="{C30236D2-B78F-4EEE-8049-04CAA2D76DB4}"/>
    <cellStyle name="Comma 7 2 2 5 3 3" xfId="12454" xr:uid="{3B5D260D-351D-4748-B08D-F42A1C096E14}"/>
    <cellStyle name="Comma 7 2 2 5 3 3 2" xfId="22966" xr:uid="{103576AE-35B8-48F1-97C4-8616986A56AD}"/>
    <cellStyle name="Comma 7 2 2 5 4" xfId="2818" xr:uid="{00000000-0005-0000-0000-000059030000}"/>
    <cellStyle name="Comma 7 2 2 5 4 2" xfId="6322" xr:uid="{191E7C45-7E52-463B-9307-AC1408605EED}"/>
    <cellStyle name="Comma 7 2 2 5 4 2 2" xfId="9826" xr:uid="{07CBAE25-1E9A-4FD9-A445-869C8C63A395}"/>
    <cellStyle name="Comma 7 2 2 5 4 2 2 2" xfId="20338" xr:uid="{4811E4CE-B16F-4809-B193-367DD92CD6EB}"/>
    <cellStyle name="Comma 7 2 2 5 4 2 2 2 2" xfId="30850" xr:uid="{3D9BD420-124D-44E0-B095-49728C3EE9ED}"/>
    <cellStyle name="Comma 7 2 2 5 4 2 3" xfId="16834" xr:uid="{7088EC7F-E8FF-4636-839E-608799502343}"/>
    <cellStyle name="Comma 7 2 2 5 4 2 3 2" xfId="27346" xr:uid="{DD344513-B661-44CF-8F1A-08F5C97A7A89}"/>
    <cellStyle name="Comma 7 2 2 5 4 3" xfId="13330" xr:uid="{56C9545F-9E9A-4E1F-8DD2-D366B9C8821E}"/>
    <cellStyle name="Comma 7 2 2 5 4 3 2" xfId="23842" xr:uid="{67F0A5FE-9953-4193-ADC1-4766ADFC2901}"/>
    <cellStyle name="Comma 7 2 2 5 5" xfId="4133" xr:uid="{9BF0D2EF-7CF8-47F9-9E5E-40653A141B74}"/>
    <cellStyle name="Comma 7 2 2 5 5 2" xfId="7636" xr:uid="{AC2D69D5-7D43-4817-B259-5E89686D9C93}"/>
    <cellStyle name="Comma 7 2 2 5 5 2 2" xfId="18148" xr:uid="{1A2B3A87-E4B8-4C21-90C7-60ECF8159519}"/>
    <cellStyle name="Comma 7 2 2 5 5 2 2 2" xfId="28660" xr:uid="{935052ED-9194-40D1-9B8F-9CB7D61D4E18}"/>
    <cellStyle name="Comma 7 2 2 5 5 3" xfId="14644" xr:uid="{4A9DF532-E9C2-4A8E-B09C-FA4C15DFD4E8}"/>
    <cellStyle name="Comma 7 2 2 5 5 3 2" xfId="25156" xr:uid="{F27B3735-6509-46DB-8681-D3A2953184A9}"/>
    <cellStyle name="Comma 7 2 2 5 6" xfId="11140" xr:uid="{C40ADF15-5362-4910-9906-34043CE1E0E5}"/>
    <cellStyle name="Comma 7 2 2 5 6 2" xfId="21652" xr:uid="{DE67E0D7-BEE6-4EFD-B71F-C11404729F09}"/>
    <cellStyle name="Comma 7 2 2 6" xfId="1504" xr:uid="{00000000-0005-0000-0000-0000AE060000}"/>
    <cellStyle name="Comma 7 2 2 6 2" xfId="5009" xr:uid="{72C03C7C-CD8E-4B67-9AA4-A74C78C68861}"/>
    <cellStyle name="Comma 7 2 2 6 2 2" xfId="8512" xr:uid="{123A4167-483E-4764-B7C8-77E2F9AD41CB}"/>
    <cellStyle name="Comma 7 2 2 6 2 2 2" xfId="19024" xr:uid="{72BCD3D8-FC13-4073-BA89-E94DA43350A5}"/>
    <cellStyle name="Comma 7 2 2 6 2 2 2 2" xfId="29536" xr:uid="{8F592EAB-C639-4C1C-95C0-229E55C147F0}"/>
    <cellStyle name="Comma 7 2 2 6 2 3" xfId="15520" xr:uid="{EA91EE7A-A609-45A2-93FF-14386089165A}"/>
    <cellStyle name="Comma 7 2 2 6 2 3 2" xfId="26032" xr:uid="{45238631-70B9-4A7D-B092-A2AE7CEC1105}"/>
    <cellStyle name="Comma 7 2 2 6 3" xfId="12016" xr:uid="{5534D5D1-4C6D-4D7C-B396-77BD04AE40D2}"/>
    <cellStyle name="Comma 7 2 2 6 3 2" xfId="22528" xr:uid="{39589AF4-E33D-41B1-83A3-70D585C478FC}"/>
    <cellStyle name="Comma 7 2 2 7" xfId="3695" xr:uid="{CABDE9A7-E6CA-4CE6-A4D6-1040FCAF9E10}"/>
    <cellStyle name="Comma 7 2 2 7 2" xfId="7198" xr:uid="{C7D351EF-E7C1-4849-806A-77BA2F508378}"/>
    <cellStyle name="Comma 7 2 2 7 2 2" xfId="17710" xr:uid="{4A858EEB-2B36-40DD-9DEC-36D16C397617}"/>
    <cellStyle name="Comma 7 2 2 7 2 2 2" xfId="28222" xr:uid="{978CECD8-CFC7-4E59-9344-170B215C1626}"/>
    <cellStyle name="Comma 7 2 2 7 3" xfId="14206" xr:uid="{F0958E05-6395-4D26-8412-F416E3A686BB}"/>
    <cellStyle name="Comma 7 2 2 7 3 2" xfId="24718" xr:uid="{E3312893-B06A-4876-83D5-9747BE694FEC}"/>
    <cellStyle name="Comma 7 2 2 8" xfId="10702" xr:uid="{FE617954-D862-4B6E-91A8-CF4B61F8F146}"/>
    <cellStyle name="Comma 7 2 2 8 2" xfId="21214" xr:uid="{7EC8FB91-754F-45FE-8F62-1E673BCA393B}"/>
    <cellStyle name="Comma 7 2 3" xfId="228" xr:uid="{00000000-0005-0000-0000-0000AF060000}"/>
    <cellStyle name="Comma 7 2 3 2" xfId="516" xr:uid="{00000000-0005-0000-0000-0000B0060000}"/>
    <cellStyle name="Comma 7 2 3 2 2" xfId="955" xr:uid="{00000000-0005-0000-0000-0000B1060000}"/>
    <cellStyle name="Comma 7 2 3 2 2 2" xfId="1393" xr:uid="{00000000-0005-0000-0000-0000B2060000}"/>
    <cellStyle name="Comma 7 2 3 2 2 2 2" xfId="2708" xr:uid="{00000000-0005-0000-0000-0000B3060000}"/>
    <cellStyle name="Comma 7 2 3 2 2 2 2 2" xfId="6213" xr:uid="{857351AF-79D6-4B54-8691-7814848499B8}"/>
    <cellStyle name="Comma 7 2 3 2 2 2 2 2 2" xfId="9716" xr:uid="{3C709134-B54B-4F54-BC90-B457BFE59B2C}"/>
    <cellStyle name="Comma 7 2 3 2 2 2 2 2 2 2" xfId="20228" xr:uid="{0FC13AF6-8F0A-4F16-AB55-B318DF478BAF}"/>
    <cellStyle name="Comma 7 2 3 2 2 2 2 2 2 2 2" xfId="30740" xr:uid="{21FA8F56-2FE3-4B56-ABEF-523F8133DA05}"/>
    <cellStyle name="Comma 7 2 3 2 2 2 2 2 3" xfId="16724" xr:uid="{F54F4DE2-8E37-48CF-A301-7EC1C029519F}"/>
    <cellStyle name="Comma 7 2 3 2 2 2 2 2 3 2" xfId="27236" xr:uid="{394C8585-2ED8-410F-B650-8283F33187A0}"/>
    <cellStyle name="Comma 7 2 3 2 2 2 2 3" xfId="13220" xr:uid="{29779780-BC20-4FBE-816C-88A62A43D1C3}"/>
    <cellStyle name="Comma 7 2 3 2 2 2 2 3 2" xfId="23732" xr:uid="{0806D731-353B-49E9-A58D-9CA1478B72A7}"/>
    <cellStyle name="Comma 7 2 3 2 2 2 3" xfId="3584" xr:uid="{00000000-0005-0000-0000-00005E030000}"/>
    <cellStyle name="Comma 7 2 3 2 2 2 3 2" xfId="7088" xr:uid="{FC8D3BF8-5C94-4DA5-A83B-A501562F93BD}"/>
    <cellStyle name="Comma 7 2 3 2 2 2 3 2 2" xfId="10592" xr:uid="{FB4C16A4-4196-4E56-BE4F-604A21E16706}"/>
    <cellStyle name="Comma 7 2 3 2 2 2 3 2 2 2" xfId="21104" xr:uid="{B5C85759-3BB1-4D08-A39B-9433EAEEDEE9}"/>
    <cellStyle name="Comma 7 2 3 2 2 2 3 2 2 2 2" xfId="31616" xr:uid="{1E4589E8-B5AE-4EB0-B7A8-9C1F73D88C5A}"/>
    <cellStyle name="Comma 7 2 3 2 2 2 3 2 3" xfId="17600" xr:uid="{D2832D85-E963-4399-916D-D0C180FA02C1}"/>
    <cellStyle name="Comma 7 2 3 2 2 2 3 2 3 2" xfId="28112" xr:uid="{F40A20A4-95D5-4393-9DCC-85E0A027395E}"/>
    <cellStyle name="Comma 7 2 3 2 2 2 3 3" xfId="14096" xr:uid="{1232AE67-3363-41A6-B776-1D2D15F08E36}"/>
    <cellStyle name="Comma 7 2 3 2 2 2 3 3 2" xfId="24608" xr:uid="{3C1A444D-514B-407C-81B6-B6ACF0279148}"/>
    <cellStyle name="Comma 7 2 3 2 2 2 4" xfId="4899" xr:uid="{C3BDED75-F566-496B-9C50-E87FA3FDB48F}"/>
    <cellStyle name="Comma 7 2 3 2 2 2 4 2" xfId="8402" xr:uid="{16964288-DC50-442D-B0F8-E7F3FE545D09}"/>
    <cellStyle name="Comma 7 2 3 2 2 2 4 2 2" xfId="18914" xr:uid="{A32A59A4-FD4C-4DE5-8C0C-28871EAD4DBB}"/>
    <cellStyle name="Comma 7 2 3 2 2 2 4 2 2 2" xfId="29426" xr:uid="{D717E11B-0B42-42C1-AB0D-DD0C979BBBCF}"/>
    <cellStyle name="Comma 7 2 3 2 2 2 4 3" xfId="15410" xr:uid="{15CF2C4A-183F-4AD2-8539-6185CA1471EA}"/>
    <cellStyle name="Comma 7 2 3 2 2 2 4 3 2" xfId="25922" xr:uid="{96C41A31-23C8-44DD-B7FB-645154AF9B38}"/>
    <cellStyle name="Comma 7 2 3 2 2 2 5" xfId="11906" xr:uid="{3E9D974D-A259-476C-8A74-B664012CC87E}"/>
    <cellStyle name="Comma 7 2 3 2 2 2 5 2" xfId="22418" xr:uid="{21E49729-D8B1-4272-8269-CA2D93CA9F9A}"/>
    <cellStyle name="Comma 7 2 3 2 2 3" xfId="2270" xr:uid="{00000000-0005-0000-0000-0000B4060000}"/>
    <cellStyle name="Comma 7 2 3 2 2 3 2" xfId="5775" xr:uid="{28E472E6-6749-454D-9C57-60D88F1422AD}"/>
    <cellStyle name="Comma 7 2 3 2 2 3 2 2" xfId="9278" xr:uid="{24DD681D-84B5-4BA3-AF7D-9E1D835BCF05}"/>
    <cellStyle name="Comma 7 2 3 2 2 3 2 2 2" xfId="19790" xr:uid="{845FF3E5-7046-4577-9EEE-3FAFB175CADD}"/>
    <cellStyle name="Comma 7 2 3 2 2 3 2 2 2 2" xfId="30302" xr:uid="{734FC879-83BA-4406-BA69-774FA6F8A63F}"/>
    <cellStyle name="Comma 7 2 3 2 2 3 2 3" xfId="16286" xr:uid="{0273F328-3A49-46FA-917B-A62C48B4F020}"/>
    <cellStyle name="Comma 7 2 3 2 2 3 2 3 2" xfId="26798" xr:uid="{63E99103-780A-45D1-B771-58BEC2DA2386}"/>
    <cellStyle name="Comma 7 2 3 2 2 3 3" xfId="12782" xr:uid="{2E9B1B24-DE5C-451E-9E4B-4A2E9DC7C49C}"/>
    <cellStyle name="Comma 7 2 3 2 2 3 3 2" xfId="23294" xr:uid="{45B1EBD5-5128-4650-9C8F-FE7EDC9A22DA}"/>
    <cellStyle name="Comma 7 2 3 2 2 4" xfId="3146" xr:uid="{00000000-0005-0000-0000-00005D030000}"/>
    <cellStyle name="Comma 7 2 3 2 2 4 2" xfId="6650" xr:uid="{947AC5CD-674F-4506-9A50-F3CCC555C60A}"/>
    <cellStyle name="Comma 7 2 3 2 2 4 2 2" xfId="10154" xr:uid="{5AEA497A-4E51-4B99-AEC6-93B9F5DCF4D9}"/>
    <cellStyle name="Comma 7 2 3 2 2 4 2 2 2" xfId="20666" xr:uid="{81B2EF8A-F4B3-4EF7-A767-3EB8D789481D}"/>
    <cellStyle name="Comma 7 2 3 2 2 4 2 2 2 2" xfId="31178" xr:uid="{70667A45-D323-40DA-8044-D84459DCF956}"/>
    <cellStyle name="Comma 7 2 3 2 2 4 2 3" xfId="17162" xr:uid="{91BC2BC7-C42F-4A05-ABE2-474E77E0846C}"/>
    <cellStyle name="Comma 7 2 3 2 2 4 2 3 2" xfId="27674" xr:uid="{47E9702F-61CE-4762-9FE0-7E4D0DD9E8E5}"/>
    <cellStyle name="Comma 7 2 3 2 2 4 3" xfId="13658" xr:uid="{485D5269-E722-49ED-83B2-2D55BD997F1C}"/>
    <cellStyle name="Comma 7 2 3 2 2 4 3 2" xfId="24170" xr:uid="{56A894CD-B03E-4601-885C-CD1E8C0B5B8A}"/>
    <cellStyle name="Comma 7 2 3 2 2 5" xfId="4461" xr:uid="{07841B9C-ED6F-435D-A6B1-B12AA4BDA1AE}"/>
    <cellStyle name="Comma 7 2 3 2 2 5 2" xfId="7964" xr:uid="{9989748A-FA19-480D-B0AB-A7AA89FEF3AB}"/>
    <cellStyle name="Comma 7 2 3 2 2 5 2 2" xfId="18476" xr:uid="{C78D559D-F4C4-44CE-B3C1-39A88CE846B3}"/>
    <cellStyle name="Comma 7 2 3 2 2 5 2 2 2" xfId="28988" xr:uid="{5B063FBB-5C90-4888-AE02-A7F78FF19469}"/>
    <cellStyle name="Comma 7 2 3 2 2 5 3" xfId="14972" xr:uid="{A7F94FA3-9C43-4C97-9E27-102085F869CD}"/>
    <cellStyle name="Comma 7 2 3 2 2 5 3 2" xfId="25484" xr:uid="{DAE42E73-C064-42F1-B689-E18643434CAE}"/>
    <cellStyle name="Comma 7 2 3 2 2 6" xfId="11468" xr:uid="{435C0501-D000-497A-8A19-218E60604250}"/>
    <cellStyle name="Comma 7 2 3 2 2 6 2" xfId="21980" xr:uid="{5D9C8A9B-B8F3-44C8-97B8-EE9090FE7ACF}"/>
    <cellStyle name="Comma 7 2 3 2 3" xfId="1832" xr:uid="{00000000-0005-0000-0000-0000B5060000}"/>
    <cellStyle name="Comma 7 2 3 2 3 2" xfId="5337" xr:uid="{9A1CB149-9812-4132-8DA1-7972AE3CC166}"/>
    <cellStyle name="Comma 7 2 3 2 3 2 2" xfId="8840" xr:uid="{ABA99DC2-02DE-4B7C-9CE8-43517D5ACB59}"/>
    <cellStyle name="Comma 7 2 3 2 3 2 2 2" xfId="19352" xr:uid="{16EF8A0F-FE75-4A16-BDD5-C7B051B6EFC9}"/>
    <cellStyle name="Comma 7 2 3 2 3 2 2 2 2" xfId="29864" xr:uid="{0D206C93-658D-4265-BA70-3F6F3ADF73E2}"/>
    <cellStyle name="Comma 7 2 3 2 3 2 3" xfId="15848" xr:uid="{9A4AF242-B544-4118-B525-A788A2435023}"/>
    <cellStyle name="Comma 7 2 3 2 3 2 3 2" xfId="26360" xr:uid="{193C42B4-759F-48A6-A037-5F5A975F02C9}"/>
    <cellStyle name="Comma 7 2 3 2 3 3" xfId="12344" xr:uid="{8F7674D5-A38A-403A-A1C4-2DD8FF009A2F}"/>
    <cellStyle name="Comma 7 2 3 2 3 3 2" xfId="22856" xr:uid="{F3F72B6E-96EE-4F21-9651-FCBC47F7428A}"/>
    <cellStyle name="Comma 7 2 3 2 4" xfId="4023" xr:uid="{00D4F8C9-CF3E-47CC-BFDA-6498B40C9410}"/>
    <cellStyle name="Comma 7 2 3 2 4 2" xfId="7526" xr:uid="{2BBBE449-ADB2-46A4-9A48-F8FE24BAA2F2}"/>
    <cellStyle name="Comma 7 2 3 2 4 2 2" xfId="18038" xr:uid="{432CFA5E-9EC8-40C1-A96F-FC527BED462B}"/>
    <cellStyle name="Comma 7 2 3 2 4 2 2 2" xfId="28550" xr:uid="{8C53A47C-77F0-4EE8-A371-67123C93A2E2}"/>
    <cellStyle name="Comma 7 2 3 2 4 3" xfId="14534" xr:uid="{076F0244-64B6-45CC-8E52-8416D242D754}"/>
    <cellStyle name="Comma 7 2 3 2 4 3 2" xfId="25046" xr:uid="{D8C522BA-C74E-439B-92AC-DFEA3A99A16B}"/>
    <cellStyle name="Comma 7 2 3 2 5" xfId="11030" xr:uid="{38D4B377-C32F-4915-A8EE-95AB70998D47}"/>
    <cellStyle name="Comma 7 2 3 2 5 2" xfId="21542" xr:uid="{47E80EB8-6167-49A0-BEE2-AE8FF21CB390}"/>
    <cellStyle name="Comma 7 2 3 3" xfId="372" xr:uid="{00000000-0005-0000-0000-0000B6060000}"/>
    <cellStyle name="Comma 7 2 3 3 2" xfId="811" xr:uid="{00000000-0005-0000-0000-0000B7060000}"/>
    <cellStyle name="Comma 7 2 3 3 2 2" xfId="1249" xr:uid="{00000000-0005-0000-0000-0000B8060000}"/>
    <cellStyle name="Comma 7 2 3 3 2 2 2" xfId="2564" xr:uid="{00000000-0005-0000-0000-0000B9060000}"/>
    <cellStyle name="Comma 7 2 3 3 2 2 2 2" xfId="6069" xr:uid="{477762B7-ADB8-4568-A237-2116AEB538CB}"/>
    <cellStyle name="Comma 7 2 3 3 2 2 2 2 2" xfId="9572" xr:uid="{3804514E-C7E3-4351-8485-FC7E23450538}"/>
    <cellStyle name="Comma 7 2 3 3 2 2 2 2 2 2" xfId="20084" xr:uid="{EA213BD9-D3F9-48A5-AAC9-9AE885389288}"/>
    <cellStyle name="Comma 7 2 3 3 2 2 2 2 2 2 2" xfId="30596" xr:uid="{84CE7ED6-DA9D-407C-87EE-318C4D6A75DC}"/>
    <cellStyle name="Comma 7 2 3 3 2 2 2 2 3" xfId="16580" xr:uid="{393F48B2-5BC8-4189-BA4F-7F1414CE058E}"/>
    <cellStyle name="Comma 7 2 3 3 2 2 2 2 3 2" xfId="27092" xr:uid="{7F088155-8A29-41F4-B40F-E9F7312DDB20}"/>
    <cellStyle name="Comma 7 2 3 3 2 2 2 3" xfId="13076" xr:uid="{8A95A717-B289-4ACA-907C-FEB81F64FBDB}"/>
    <cellStyle name="Comma 7 2 3 3 2 2 2 3 2" xfId="23588" xr:uid="{FB8728A1-3E91-4FD5-9193-78A6DC01C312}"/>
    <cellStyle name="Comma 7 2 3 3 2 2 3" xfId="3440" xr:uid="{00000000-0005-0000-0000-000061030000}"/>
    <cellStyle name="Comma 7 2 3 3 2 2 3 2" xfId="6944" xr:uid="{D90DCD6D-DD37-47CA-B692-FF1D8E80A3B2}"/>
    <cellStyle name="Comma 7 2 3 3 2 2 3 2 2" xfId="10448" xr:uid="{23E4279C-E8C9-4BFC-BC54-2B8EE3A9317E}"/>
    <cellStyle name="Comma 7 2 3 3 2 2 3 2 2 2" xfId="20960" xr:uid="{056AC474-815A-4068-B412-F86F700AD946}"/>
    <cellStyle name="Comma 7 2 3 3 2 2 3 2 2 2 2" xfId="31472" xr:uid="{472990DF-220A-40DA-8968-9D55B14892AF}"/>
    <cellStyle name="Comma 7 2 3 3 2 2 3 2 3" xfId="17456" xr:uid="{42E25EC9-069B-49A9-BF58-0E412348454F}"/>
    <cellStyle name="Comma 7 2 3 3 2 2 3 2 3 2" xfId="27968" xr:uid="{F438DFD4-F8FA-4192-99D7-EA30FCAB177F}"/>
    <cellStyle name="Comma 7 2 3 3 2 2 3 3" xfId="13952" xr:uid="{2CB6705E-D7B3-4F6D-87DF-239B3423F25D}"/>
    <cellStyle name="Comma 7 2 3 3 2 2 3 3 2" xfId="24464" xr:uid="{E4B23BD7-7020-4A7A-BD89-65853A5D2FA5}"/>
    <cellStyle name="Comma 7 2 3 3 2 2 4" xfId="4755" xr:uid="{D528AC5E-D36F-4D15-80AC-BFCA6C361951}"/>
    <cellStyle name="Comma 7 2 3 3 2 2 4 2" xfId="8258" xr:uid="{BF1FD46B-6E1E-40BE-86EC-2EB004CED163}"/>
    <cellStyle name="Comma 7 2 3 3 2 2 4 2 2" xfId="18770" xr:uid="{441F54EB-6E7D-4BE0-BCC5-3CEF85585C2E}"/>
    <cellStyle name="Comma 7 2 3 3 2 2 4 2 2 2" xfId="29282" xr:uid="{DA01BD16-9C8F-40BD-B4FA-E9BBEDD4581C}"/>
    <cellStyle name="Comma 7 2 3 3 2 2 4 3" xfId="15266" xr:uid="{0F4C6112-F78E-4D3E-B359-0334EF103A61}"/>
    <cellStyle name="Comma 7 2 3 3 2 2 4 3 2" xfId="25778" xr:uid="{864C2473-9B30-45CD-98E8-8C3880A5039E}"/>
    <cellStyle name="Comma 7 2 3 3 2 2 5" xfId="11762" xr:uid="{860BC081-5050-41BE-9DF4-590406FB855F}"/>
    <cellStyle name="Comma 7 2 3 3 2 2 5 2" xfId="22274" xr:uid="{ED5D4A55-FB8F-4E3A-977C-EFC6BC2B3811}"/>
    <cellStyle name="Comma 7 2 3 3 2 3" xfId="2126" xr:uid="{00000000-0005-0000-0000-0000BA060000}"/>
    <cellStyle name="Comma 7 2 3 3 2 3 2" xfId="5631" xr:uid="{C2179731-D738-4737-8312-7963F06A6BDD}"/>
    <cellStyle name="Comma 7 2 3 3 2 3 2 2" xfId="9134" xr:uid="{A22FA597-3AF3-4F98-B74D-78DF265365BF}"/>
    <cellStyle name="Comma 7 2 3 3 2 3 2 2 2" xfId="19646" xr:uid="{73D2C0E8-7AFC-4B07-9FF6-762879F5226E}"/>
    <cellStyle name="Comma 7 2 3 3 2 3 2 2 2 2" xfId="30158" xr:uid="{1E995DA0-F1DD-4B9C-8F1F-3C3BDF46E2FB}"/>
    <cellStyle name="Comma 7 2 3 3 2 3 2 3" xfId="16142" xr:uid="{EFE023F7-C065-4624-A438-2A0FD2FF2985}"/>
    <cellStyle name="Comma 7 2 3 3 2 3 2 3 2" xfId="26654" xr:uid="{0D179E4D-A0EB-4B8F-90A9-311DFE967094}"/>
    <cellStyle name="Comma 7 2 3 3 2 3 3" xfId="12638" xr:uid="{7A25BB77-AEBA-4F4B-8E09-7EE39D9CDAF0}"/>
    <cellStyle name="Comma 7 2 3 3 2 3 3 2" xfId="23150" xr:uid="{99343B7E-3135-4AD3-BFFE-EF2A40D07D95}"/>
    <cellStyle name="Comma 7 2 3 3 2 4" xfId="3002" xr:uid="{00000000-0005-0000-0000-000060030000}"/>
    <cellStyle name="Comma 7 2 3 3 2 4 2" xfId="6506" xr:uid="{2D4AE444-B1C8-45EC-BD36-0001782ECDC0}"/>
    <cellStyle name="Comma 7 2 3 3 2 4 2 2" xfId="10010" xr:uid="{33DAEDFA-6461-4948-A2A4-64D8ACAC175A}"/>
    <cellStyle name="Comma 7 2 3 3 2 4 2 2 2" xfId="20522" xr:uid="{F470CD8A-AA52-4D76-80CB-E4770B8B5C36}"/>
    <cellStyle name="Comma 7 2 3 3 2 4 2 2 2 2" xfId="31034" xr:uid="{46A09030-82C2-471A-9D41-299B2D1902CF}"/>
    <cellStyle name="Comma 7 2 3 3 2 4 2 3" xfId="17018" xr:uid="{B685DFD3-B4A9-447E-98CA-606F74E224EE}"/>
    <cellStyle name="Comma 7 2 3 3 2 4 2 3 2" xfId="27530" xr:uid="{F12D34A8-AD27-4A5D-A9FA-72307949EA86}"/>
    <cellStyle name="Comma 7 2 3 3 2 4 3" xfId="13514" xr:uid="{B41848F2-9137-444C-B173-791DAEC3649D}"/>
    <cellStyle name="Comma 7 2 3 3 2 4 3 2" xfId="24026" xr:uid="{9FEC85DD-FDB9-4BA3-B308-C2D769D24246}"/>
    <cellStyle name="Comma 7 2 3 3 2 5" xfId="4317" xr:uid="{F02D29BA-995D-47EE-BF49-186383AFD73D}"/>
    <cellStyle name="Comma 7 2 3 3 2 5 2" xfId="7820" xr:uid="{9D10CA6F-3C17-4EE1-B3E5-1CB8E080D7FD}"/>
    <cellStyle name="Comma 7 2 3 3 2 5 2 2" xfId="18332" xr:uid="{28A759B2-9397-4F72-B86D-EF438A17F8B6}"/>
    <cellStyle name="Comma 7 2 3 3 2 5 2 2 2" xfId="28844" xr:uid="{7AFD0D09-89C7-46B6-A528-486ECD67AFA8}"/>
    <cellStyle name="Comma 7 2 3 3 2 5 3" xfId="14828" xr:uid="{36F2196B-D2F1-4BEC-A88A-92C971BE03DF}"/>
    <cellStyle name="Comma 7 2 3 3 2 5 3 2" xfId="25340" xr:uid="{B7A5BC0C-0065-4DB1-8F30-51D1FA9F8B51}"/>
    <cellStyle name="Comma 7 2 3 3 2 6" xfId="11324" xr:uid="{5095AFF5-6016-40FE-9C43-BBE5BFBAED6F}"/>
    <cellStyle name="Comma 7 2 3 3 2 6 2" xfId="21836" xr:uid="{48F91F49-FA5F-4903-9666-5AA8BC3B9EDB}"/>
    <cellStyle name="Comma 7 2 3 3 3" xfId="1688" xr:uid="{00000000-0005-0000-0000-0000BB060000}"/>
    <cellStyle name="Comma 7 2 3 3 3 2" xfId="5193" xr:uid="{123D6528-50D5-47F5-A735-2784CDC7981A}"/>
    <cellStyle name="Comma 7 2 3 3 3 2 2" xfId="8696" xr:uid="{E31F7ADD-DF23-4DE1-A954-BC358C8545B8}"/>
    <cellStyle name="Comma 7 2 3 3 3 2 2 2" xfId="19208" xr:uid="{92DD417A-52DE-4AE2-A066-787B05401E6F}"/>
    <cellStyle name="Comma 7 2 3 3 3 2 2 2 2" xfId="29720" xr:uid="{F0FFB4E0-B97F-4AD8-B57D-25C07B76712D}"/>
    <cellStyle name="Comma 7 2 3 3 3 2 3" xfId="15704" xr:uid="{34A51092-56FD-487D-B3B2-8EAB498A00E7}"/>
    <cellStyle name="Comma 7 2 3 3 3 2 3 2" xfId="26216" xr:uid="{A4903F1D-F1F5-4A75-A38D-D1EE23AFD036}"/>
    <cellStyle name="Comma 7 2 3 3 3 3" xfId="12200" xr:uid="{C6E6AE03-F63C-4A84-B471-38568491A248}"/>
    <cellStyle name="Comma 7 2 3 3 3 3 2" xfId="22712" xr:uid="{03FB3D3E-69C4-4F21-A63A-C5C000B87C03}"/>
    <cellStyle name="Comma 7 2 3 3 4" xfId="3879" xr:uid="{E269C493-80E5-4CD0-BFB9-20D85B0A6902}"/>
    <cellStyle name="Comma 7 2 3 3 4 2" xfId="7382" xr:uid="{A20EF433-E802-4F21-9E9E-57DF3D56B203}"/>
    <cellStyle name="Comma 7 2 3 3 4 2 2" xfId="17894" xr:uid="{EA4D10BC-9780-4228-BF19-4EB084BB70DF}"/>
    <cellStyle name="Comma 7 2 3 3 4 2 2 2" xfId="28406" xr:uid="{B713F805-D8A5-4823-AEC9-1008BB25D63C}"/>
    <cellStyle name="Comma 7 2 3 3 4 3" xfId="14390" xr:uid="{A65DAAE1-57B9-41A3-85E2-68CEC409D91C}"/>
    <cellStyle name="Comma 7 2 3 3 4 3 2" xfId="24902" xr:uid="{3ED5D326-5437-4219-9E34-DA903EA29A59}"/>
    <cellStyle name="Comma 7 2 3 3 5" xfId="10886" xr:uid="{6F5957E3-ED5D-4F89-972E-BB331FF4135B}"/>
    <cellStyle name="Comma 7 2 3 3 5 2" xfId="21398" xr:uid="{1635A31A-1F40-4A7E-A648-E4E9684E10BA}"/>
    <cellStyle name="Comma 7 2 3 4" xfId="667" xr:uid="{00000000-0005-0000-0000-0000BC060000}"/>
    <cellStyle name="Comma 7 2 3 4 2" xfId="1105" xr:uid="{00000000-0005-0000-0000-0000BD060000}"/>
    <cellStyle name="Comma 7 2 3 4 2 2" xfId="2420" xr:uid="{00000000-0005-0000-0000-0000BE060000}"/>
    <cellStyle name="Comma 7 2 3 4 2 2 2" xfId="5925" xr:uid="{6B7701C9-B9A4-4FBE-B6FA-E8F92798E088}"/>
    <cellStyle name="Comma 7 2 3 4 2 2 2 2" xfId="9428" xr:uid="{0FDA4729-2010-4FB8-B05A-516ADB95CA6C}"/>
    <cellStyle name="Comma 7 2 3 4 2 2 2 2 2" xfId="19940" xr:uid="{1EFD6673-88B0-4D37-87EB-84E13A7F97D5}"/>
    <cellStyle name="Comma 7 2 3 4 2 2 2 2 2 2" xfId="30452" xr:uid="{1B31640D-5CB0-4C50-8B9A-CBB7911F80BB}"/>
    <cellStyle name="Comma 7 2 3 4 2 2 2 3" xfId="16436" xr:uid="{811B4718-29B4-4C88-A77A-3F686062D6D9}"/>
    <cellStyle name="Comma 7 2 3 4 2 2 2 3 2" xfId="26948" xr:uid="{E9E1FB09-CBCC-4789-B053-BFD0BE250B50}"/>
    <cellStyle name="Comma 7 2 3 4 2 2 3" xfId="12932" xr:uid="{214A9447-D79E-4FA0-AB9D-8A83B2D03E4F}"/>
    <cellStyle name="Comma 7 2 3 4 2 2 3 2" xfId="23444" xr:uid="{AD761267-8DB8-4D68-BED9-706026CB42DB}"/>
    <cellStyle name="Comma 7 2 3 4 2 3" xfId="3296" xr:uid="{00000000-0005-0000-0000-000063030000}"/>
    <cellStyle name="Comma 7 2 3 4 2 3 2" xfId="6800" xr:uid="{EC691F59-CC19-4415-A971-EF0331B49005}"/>
    <cellStyle name="Comma 7 2 3 4 2 3 2 2" xfId="10304" xr:uid="{DE486F23-494B-4CCA-9883-8104D0C836E8}"/>
    <cellStyle name="Comma 7 2 3 4 2 3 2 2 2" xfId="20816" xr:uid="{13767362-2887-480C-AD28-66E580188B38}"/>
    <cellStyle name="Comma 7 2 3 4 2 3 2 2 2 2" xfId="31328" xr:uid="{0CB427DF-37F7-46FA-BB2D-38A35ED78E33}"/>
    <cellStyle name="Comma 7 2 3 4 2 3 2 3" xfId="17312" xr:uid="{AF765C9A-ED3C-422C-84A5-33D61FD7C8ED}"/>
    <cellStyle name="Comma 7 2 3 4 2 3 2 3 2" xfId="27824" xr:uid="{CACEFE99-D4BA-4319-BC3B-A8BCDE7B56FC}"/>
    <cellStyle name="Comma 7 2 3 4 2 3 3" xfId="13808" xr:uid="{F421B817-6C64-4520-A55C-197070E6495B}"/>
    <cellStyle name="Comma 7 2 3 4 2 3 3 2" xfId="24320" xr:uid="{47D7E5D9-E51C-4E5B-8CF2-0E1F68B64528}"/>
    <cellStyle name="Comma 7 2 3 4 2 4" xfId="4611" xr:uid="{C3C46801-B0FE-43FC-884D-C77B4938EAB4}"/>
    <cellStyle name="Comma 7 2 3 4 2 4 2" xfId="8114" xr:uid="{03E6C5BD-49CD-43F2-BB7C-E2FD3D75D0CB}"/>
    <cellStyle name="Comma 7 2 3 4 2 4 2 2" xfId="18626" xr:uid="{53A52966-97E4-439B-9A8E-F38E15E1B8C6}"/>
    <cellStyle name="Comma 7 2 3 4 2 4 2 2 2" xfId="29138" xr:uid="{03186BFB-169B-4B15-A250-870A69ABC6E7}"/>
    <cellStyle name="Comma 7 2 3 4 2 4 3" xfId="15122" xr:uid="{5D1E574A-DE6A-4B30-951D-703882163F07}"/>
    <cellStyle name="Comma 7 2 3 4 2 4 3 2" xfId="25634" xr:uid="{9EA5D3FD-D8A5-4165-9CAC-93C5C34E9E31}"/>
    <cellStyle name="Comma 7 2 3 4 2 5" xfId="11618" xr:uid="{C0AAE19E-335A-4152-8237-1055C24E1807}"/>
    <cellStyle name="Comma 7 2 3 4 2 5 2" xfId="22130" xr:uid="{7C8F13B5-D7EA-4C04-9568-5737C614685A}"/>
    <cellStyle name="Comma 7 2 3 4 3" xfId="1982" xr:uid="{00000000-0005-0000-0000-0000BF060000}"/>
    <cellStyle name="Comma 7 2 3 4 3 2" xfId="5487" xr:uid="{35FB205A-FE03-44D0-91BD-4E8A4E7B21FB}"/>
    <cellStyle name="Comma 7 2 3 4 3 2 2" xfId="8990" xr:uid="{A2C54B71-641D-4DD1-8C98-8834B2107F20}"/>
    <cellStyle name="Comma 7 2 3 4 3 2 2 2" xfId="19502" xr:uid="{4F2139CD-4791-4ADA-AFD1-BF3CAC172AFE}"/>
    <cellStyle name="Comma 7 2 3 4 3 2 2 2 2" xfId="30014" xr:uid="{E323ABFF-DC51-40E5-AF22-1752C5709093}"/>
    <cellStyle name="Comma 7 2 3 4 3 2 3" xfId="15998" xr:uid="{72226DD9-5205-4E7E-B91D-755F8ED96E9D}"/>
    <cellStyle name="Comma 7 2 3 4 3 2 3 2" xfId="26510" xr:uid="{519434DF-B8CA-405D-A655-FF585E99C0A2}"/>
    <cellStyle name="Comma 7 2 3 4 3 3" xfId="12494" xr:uid="{3FBA3614-083C-4964-92BC-5914AA23387B}"/>
    <cellStyle name="Comma 7 2 3 4 3 3 2" xfId="23006" xr:uid="{89E5B8C1-9EDC-4D1A-9B1E-0D63335F5C48}"/>
    <cellStyle name="Comma 7 2 3 4 4" xfId="2858" xr:uid="{00000000-0005-0000-0000-000062030000}"/>
    <cellStyle name="Comma 7 2 3 4 4 2" xfId="6362" xr:uid="{7442BB76-8F07-4AA7-86AF-528603B853AE}"/>
    <cellStyle name="Comma 7 2 3 4 4 2 2" xfId="9866" xr:uid="{545F7FBD-6E55-4583-8B3F-F0D4816D649F}"/>
    <cellStyle name="Comma 7 2 3 4 4 2 2 2" xfId="20378" xr:uid="{807DA814-82AB-4455-8216-06332220005F}"/>
    <cellStyle name="Comma 7 2 3 4 4 2 2 2 2" xfId="30890" xr:uid="{319CDD4B-8670-4E11-BDAA-31BAB32CCAC0}"/>
    <cellStyle name="Comma 7 2 3 4 4 2 3" xfId="16874" xr:uid="{4A8D98F7-5D97-4162-B3E6-9EF44E16C76A}"/>
    <cellStyle name="Comma 7 2 3 4 4 2 3 2" xfId="27386" xr:uid="{5211B2F1-2567-435B-A562-D413FF902C04}"/>
    <cellStyle name="Comma 7 2 3 4 4 3" xfId="13370" xr:uid="{172C9374-A96B-4BCB-B138-418C47087BC1}"/>
    <cellStyle name="Comma 7 2 3 4 4 3 2" xfId="23882" xr:uid="{108BB3DD-C481-416A-B8E8-2C859D978AE9}"/>
    <cellStyle name="Comma 7 2 3 4 5" xfId="4173" xr:uid="{582AC7F9-9E50-4344-8683-D08FBCA7A258}"/>
    <cellStyle name="Comma 7 2 3 4 5 2" xfId="7676" xr:uid="{FD452008-06B3-4ABA-8261-3FCED04F32B9}"/>
    <cellStyle name="Comma 7 2 3 4 5 2 2" xfId="18188" xr:uid="{1BAC938A-D367-4C5B-88F5-B819CF834959}"/>
    <cellStyle name="Comma 7 2 3 4 5 2 2 2" xfId="28700" xr:uid="{55968B83-815F-4DAD-A03E-F284A95DBB44}"/>
    <cellStyle name="Comma 7 2 3 4 5 3" xfId="14684" xr:uid="{466CE7BF-4AE1-470F-9E42-6D8AE374A5EF}"/>
    <cellStyle name="Comma 7 2 3 4 5 3 2" xfId="25196" xr:uid="{F97B5D58-6068-469E-AA4F-589E154E1746}"/>
    <cellStyle name="Comma 7 2 3 4 6" xfId="11180" xr:uid="{D015C3CE-90D3-4137-BE01-978EAE597705}"/>
    <cellStyle name="Comma 7 2 3 4 6 2" xfId="21692" xr:uid="{E2F6158E-83CA-4629-A6E4-9559371F1810}"/>
    <cellStyle name="Comma 7 2 3 5" xfId="1544" xr:uid="{00000000-0005-0000-0000-0000C0060000}"/>
    <cellStyle name="Comma 7 2 3 5 2" xfId="5049" xr:uid="{71EDCD91-7AB3-436B-8417-C2035CDAAEC2}"/>
    <cellStyle name="Comma 7 2 3 5 2 2" xfId="8552" xr:uid="{933CCDE0-31BB-4CF7-B8A0-A1D1EC6BFEF3}"/>
    <cellStyle name="Comma 7 2 3 5 2 2 2" xfId="19064" xr:uid="{5DA54A26-4D08-4250-B699-7A3B44E46C7C}"/>
    <cellStyle name="Comma 7 2 3 5 2 2 2 2" xfId="29576" xr:uid="{8F49CBF5-0E74-4A74-BA51-FFBB4D982DEE}"/>
    <cellStyle name="Comma 7 2 3 5 2 3" xfId="15560" xr:uid="{DD4A4401-0815-49A6-826B-1B4665B6006E}"/>
    <cellStyle name="Comma 7 2 3 5 2 3 2" xfId="26072" xr:uid="{633F83E8-A962-45C5-86CE-8A7E29BD4942}"/>
    <cellStyle name="Comma 7 2 3 5 3" xfId="12056" xr:uid="{65B443D5-442A-4BB5-A9F1-477C3749CC54}"/>
    <cellStyle name="Comma 7 2 3 5 3 2" xfId="22568" xr:uid="{EC79CB67-2DB9-47EF-9867-9A93265C7A42}"/>
    <cellStyle name="Comma 7 2 3 6" xfId="3735" xr:uid="{442653E5-A457-4519-94D2-F2166A768F3C}"/>
    <cellStyle name="Comma 7 2 3 6 2" xfId="7238" xr:uid="{DFD80AF0-0BDA-4BD8-A74E-1F3680BCF1B7}"/>
    <cellStyle name="Comma 7 2 3 6 2 2" xfId="17750" xr:uid="{A4C6BB06-CB14-42B2-9ECF-78271D2A4F55}"/>
    <cellStyle name="Comma 7 2 3 6 2 2 2" xfId="28262" xr:uid="{076D027E-9236-4C97-98CA-2CFBE408656E}"/>
    <cellStyle name="Comma 7 2 3 6 3" xfId="14246" xr:uid="{D2C899E5-0C69-4C8C-9C43-5B97FCFB095A}"/>
    <cellStyle name="Comma 7 2 3 6 3 2" xfId="24758" xr:uid="{8672A451-2A16-4B4A-9CD9-7E4B12F7D236}"/>
    <cellStyle name="Comma 7 2 3 7" xfId="10742" xr:uid="{28602B57-D594-42B8-8E86-33C6962DE148}"/>
    <cellStyle name="Comma 7 2 3 7 2" xfId="21254" xr:uid="{78908686-AD03-440D-B2F4-6A5ECD17E681}"/>
    <cellStyle name="Comma 7 2 4" xfId="444" xr:uid="{00000000-0005-0000-0000-0000C1060000}"/>
    <cellStyle name="Comma 7 2 4 2" xfId="883" xr:uid="{00000000-0005-0000-0000-0000C2060000}"/>
    <cellStyle name="Comma 7 2 4 2 2" xfId="1321" xr:uid="{00000000-0005-0000-0000-0000C3060000}"/>
    <cellStyle name="Comma 7 2 4 2 2 2" xfId="2636" xr:uid="{00000000-0005-0000-0000-0000C4060000}"/>
    <cellStyle name="Comma 7 2 4 2 2 2 2" xfId="6141" xr:uid="{EBB358FF-BDAF-467F-B147-476DCAFC9E25}"/>
    <cellStyle name="Comma 7 2 4 2 2 2 2 2" xfId="9644" xr:uid="{E28896C1-0C02-4968-B865-E557BBB08631}"/>
    <cellStyle name="Comma 7 2 4 2 2 2 2 2 2" xfId="20156" xr:uid="{ED3C8692-0E3A-4383-83D9-222EAB40C2A9}"/>
    <cellStyle name="Comma 7 2 4 2 2 2 2 2 2 2" xfId="30668" xr:uid="{0B32B01E-BE91-45F3-AC90-E0F289BDA573}"/>
    <cellStyle name="Comma 7 2 4 2 2 2 2 3" xfId="16652" xr:uid="{2398F7D9-0D46-4D09-9C78-3B7B9335AF0E}"/>
    <cellStyle name="Comma 7 2 4 2 2 2 2 3 2" xfId="27164" xr:uid="{3934EB90-8D95-48EE-9862-B82DCB10A2E5}"/>
    <cellStyle name="Comma 7 2 4 2 2 2 3" xfId="13148" xr:uid="{31D99B74-EAD5-4A68-8D56-206213657BF0}"/>
    <cellStyle name="Comma 7 2 4 2 2 2 3 2" xfId="23660" xr:uid="{18B4F8BE-D8DB-454F-984F-6A261C1F279A}"/>
    <cellStyle name="Comma 7 2 4 2 2 3" xfId="3512" xr:uid="{00000000-0005-0000-0000-000066030000}"/>
    <cellStyle name="Comma 7 2 4 2 2 3 2" xfId="7016" xr:uid="{9502B163-7E3D-4FA3-A526-258B5B445EB3}"/>
    <cellStyle name="Comma 7 2 4 2 2 3 2 2" xfId="10520" xr:uid="{61BEED01-D158-457A-AE48-9C0D77437B1A}"/>
    <cellStyle name="Comma 7 2 4 2 2 3 2 2 2" xfId="21032" xr:uid="{F5FD9B17-43DA-4D9A-B6A8-39C5A2B3B87C}"/>
    <cellStyle name="Comma 7 2 4 2 2 3 2 2 2 2" xfId="31544" xr:uid="{051EE5D2-0EA2-4652-A601-731122514E7A}"/>
    <cellStyle name="Comma 7 2 4 2 2 3 2 3" xfId="17528" xr:uid="{A1631A35-086A-43AA-A492-8F81339D4CBE}"/>
    <cellStyle name="Comma 7 2 4 2 2 3 2 3 2" xfId="28040" xr:uid="{0C9CD8F9-99A9-47E3-AC7D-B465E40F328D}"/>
    <cellStyle name="Comma 7 2 4 2 2 3 3" xfId="14024" xr:uid="{E68841C5-40F9-4F28-9630-9119D28A554F}"/>
    <cellStyle name="Comma 7 2 4 2 2 3 3 2" xfId="24536" xr:uid="{8F2E319B-A787-4EC5-915E-336070168733}"/>
    <cellStyle name="Comma 7 2 4 2 2 4" xfId="4827" xr:uid="{D447E454-C538-4293-A1AE-45434996CCED}"/>
    <cellStyle name="Comma 7 2 4 2 2 4 2" xfId="8330" xr:uid="{EA4C1237-C05E-47E2-B39B-5BBA63780814}"/>
    <cellStyle name="Comma 7 2 4 2 2 4 2 2" xfId="18842" xr:uid="{9A105962-42D8-4AF1-A35F-80D7AA8DAC6A}"/>
    <cellStyle name="Comma 7 2 4 2 2 4 2 2 2" xfId="29354" xr:uid="{41D348FC-C06E-46DD-BE50-17E6B8A1EE33}"/>
    <cellStyle name="Comma 7 2 4 2 2 4 3" xfId="15338" xr:uid="{580339B9-EC5D-43BE-9309-52EC9FF15EFA}"/>
    <cellStyle name="Comma 7 2 4 2 2 4 3 2" xfId="25850" xr:uid="{D671CE24-1140-44C2-A7E7-1B2CCB2BDC2C}"/>
    <cellStyle name="Comma 7 2 4 2 2 5" xfId="11834" xr:uid="{53B60B9F-F378-4471-AB3F-0705A00B26E4}"/>
    <cellStyle name="Comma 7 2 4 2 2 5 2" xfId="22346" xr:uid="{5E59551E-CBA3-46C0-8724-D40120C6EE7B}"/>
    <cellStyle name="Comma 7 2 4 2 3" xfId="2198" xr:uid="{00000000-0005-0000-0000-0000C5060000}"/>
    <cellStyle name="Comma 7 2 4 2 3 2" xfId="5703" xr:uid="{D3D898C6-3E94-4860-B4D2-66653AD22823}"/>
    <cellStyle name="Comma 7 2 4 2 3 2 2" xfId="9206" xr:uid="{6B6B3609-9D39-48BB-8929-33F7FF7E0010}"/>
    <cellStyle name="Comma 7 2 4 2 3 2 2 2" xfId="19718" xr:uid="{6A3D8A66-9472-4BAE-8B4B-5B7670FE466C}"/>
    <cellStyle name="Comma 7 2 4 2 3 2 2 2 2" xfId="30230" xr:uid="{BB3132E3-800F-4137-9C32-CFF4FFC40A2A}"/>
    <cellStyle name="Comma 7 2 4 2 3 2 3" xfId="16214" xr:uid="{C7239B61-186A-45E3-98D7-05BDEA5D2288}"/>
    <cellStyle name="Comma 7 2 4 2 3 2 3 2" xfId="26726" xr:uid="{0D337BE3-CDD2-4A74-B598-69BBD07FE6A1}"/>
    <cellStyle name="Comma 7 2 4 2 3 3" xfId="12710" xr:uid="{B2B1425C-9321-460D-8767-0FDEF4C49007}"/>
    <cellStyle name="Comma 7 2 4 2 3 3 2" xfId="23222" xr:uid="{EF311218-A5A2-4597-AE7B-8F5BBFCF8829}"/>
    <cellStyle name="Comma 7 2 4 2 4" xfId="3074" xr:uid="{00000000-0005-0000-0000-000065030000}"/>
    <cellStyle name="Comma 7 2 4 2 4 2" xfId="6578" xr:uid="{25C7B582-4155-4DAF-B4E2-3B0963B004E3}"/>
    <cellStyle name="Comma 7 2 4 2 4 2 2" xfId="10082" xr:uid="{D21324C3-37B3-49BF-BE1B-1121C5B71699}"/>
    <cellStyle name="Comma 7 2 4 2 4 2 2 2" xfId="20594" xr:uid="{3AAF02E3-44F1-4CF1-BDCC-6E999395588E}"/>
    <cellStyle name="Comma 7 2 4 2 4 2 2 2 2" xfId="31106" xr:uid="{B5E8E4E0-F287-4C8B-B0DA-85FA5A1BD009}"/>
    <cellStyle name="Comma 7 2 4 2 4 2 3" xfId="17090" xr:uid="{DCE0388E-33A7-4DF1-BE99-A20122D9224A}"/>
    <cellStyle name="Comma 7 2 4 2 4 2 3 2" xfId="27602" xr:uid="{3D298AB5-D3EB-44AB-A193-34A49ED818D2}"/>
    <cellStyle name="Comma 7 2 4 2 4 3" xfId="13586" xr:uid="{C68A6FA8-43AC-485C-9996-53F3C056708C}"/>
    <cellStyle name="Comma 7 2 4 2 4 3 2" xfId="24098" xr:uid="{FC35F79E-1164-4D96-BA4A-FEA8F48A63C4}"/>
    <cellStyle name="Comma 7 2 4 2 5" xfId="4389" xr:uid="{82446062-89BD-48E2-AD4A-5A7764DE328C}"/>
    <cellStyle name="Comma 7 2 4 2 5 2" xfId="7892" xr:uid="{6896A1CE-CFE6-4208-A2DC-3988F06679E2}"/>
    <cellStyle name="Comma 7 2 4 2 5 2 2" xfId="18404" xr:uid="{14F2C3B2-06D2-4651-AB3E-6AA7034D75FE}"/>
    <cellStyle name="Comma 7 2 4 2 5 2 2 2" xfId="28916" xr:uid="{DD4E9D2C-3621-4065-892D-6F87CD696D00}"/>
    <cellStyle name="Comma 7 2 4 2 5 3" xfId="14900" xr:uid="{C484BE2E-34ED-4F38-87B0-081D14769E8D}"/>
    <cellStyle name="Comma 7 2 4 2 5 3 2" xfId="25412" xr:uid="{335DF1F3-37B6-4EB5-B656-47C2EBD886D6}"/>
    <cellStyle name="Comma 7 2 4 2 6" xfId="11396" xr:uid="{04D4A791-FD0B-4C82-8F23-DC0E230AF5CE}"/>
    <cellStyle name="Comma 7 2 4 2 6 2" xfId="21908" xr:uid="{738B7AE7-6559-44D8-8C2A-BDB275A0F4B9}"/>
    <cellStyle name="Comma 7 2 4 3" xfId="1760" xr:uid="{00000000-0005-0000-0000-0000C6060000}"/>
    <cellStyle name="Comma 7 2 4 3 2" xfId="5265" xr:uid="{AC7B8B6E-B66B-47B0-ADF7-0E5F1E8FF2AE}"/>
    <cellStyle name="Comma 7 2 4 3 2 2" xfId="8768" xr:uid="{06322242-D9B0-43CD-B2FA-83BE5F1C3916}"/>
    <cellStyle name="Comma 7 2 4 3 2 2 2" xfId="19280" xr:uid="{7086487C-A82F-4854-B4BD-FE2BC701C2DC}"/>
    <cellStyle name="Comma 7 2 4 3 2 2 2 2" xfId="29792" xr:uid="{37B20C23-EBB3-48E3-B0B3-2AB4FB7AFDF1}"/>
    <cellStyle name="Comma 7 2 4 3 2 3" xfId="15776" xr:uid="{AFB83EB2-329D-4A2C-87C3-AFA076AB328C}"/>
    <cellStyle name="Comma 7 2 4 3 2 3 2" xfId="26288" xr:uid="{742506FB-11D1-467A-AC12-4A5E283D955A}"/>
    <cellStyle name="Comma 7 2 4 3 3" xfId="12272" xr:uid="{7915B0DA-0230-4A58-873D-8632B422CE06}"/>
    <cellStyle name="Comma 7 2 4 3 3 2" xfId="22784" xr:uid="{06D80E4F-CA4B-4DED-BCE0-316012261B5E}"/>
    <cellStyle name="Comma 7 2 4 4" xfId="3951" xr:uid="{985A61E4-63B3-42F0-8E3C-D73C6DFFD728}"/>
    <cellStyle name="Comma 7 2 4 4 2" xfId="7454" xr:uid="{5C4C0968-38C8-407A-B555-B9F71A9B2F35}"/>
    <cellStyle name="Comma 7 2 4 4 2 2" xfId="17966" xr:uid="{42E81E17-B8C9-42F5-B424-24B1FD506FA0}"/>
    <cellStyle name="Comma 7 2 4 4 2 2 2" xfId="28478" xr:uid="{8A00E073-1D9C-43E8-8D02-BDD70804E0D4}"/>
    <cellStyle name="Comma 7 2 4 4 3" xfId="14462" xr:uid="{9CD46466-6344-49D3-8D51-DAE74C561334}"/>
    <cellStyle name="Comma 7 2 4 4 3 2" xfId="24974" xr:uid="{D0235ED8-F246-47E5-9560-D2C0A9F923B9}"/>
    <cellStyle name="Comma 7 2 4 5" xfId="10958" xr:uid="{81D248B5-A4FA-4BC8-8B04-C2BE3EC2BDE8}"/>
    <cellStyle name="Comma 7 2 4 5 2" xfId="21470" xr:uid="{A2128871-A8E4-488C-BD57-58B873606EBF}"/>
    <cellStyle name="Comma 7 2 5" xfId="300" xr:uid="{00000000-0005-0000-0000-0000C7060000}"/>
    <cellStyle name="Comma 7 2 5 2" xfId="739" xr:uid="{00000000-0005-0000-0000-0000C8060000}"/>
    <cellStyle name="Comma 7 2 5 2 2" xfId="1177" xr:uid="{00000000-0005-0000-0000-0000C9060000}"/>
    <cellStyle name="Comma 7 2 5 2 2 2" xfId="2492" xr:uid="{00000000-0005-0000-0000-0000CA060000}"/>
    <cellStyle name="Comma 7 2 5 2 2 2 2" xfId="5997" xr:uid="{B6A52CEF-6EA6-4218-8BFE-B287E1988166}"/>
    <cellStyle name="Comma 7 2 5 2 2 2 2 2" xfId="9500" xr:uid="{482823A5-A814-42C1-AD56-F15B62184094}"/>
    <cellStyle name="Comma 7 2 5 2 2 2 2 2 2" xfId="20012" xr:uid="{A3FBB08F-56E5-4A83-9562-C36F745B5D33}"/>
    <cellStyle name="Comma 7 2 5 2 2 2 2 2 2 2" xfId="30524" xr:uid="{C8484C46-3730-40B3-AB77-08638925D9B9}"/>
    <cellStyle name="Comma 7 2 5 2 2 2 2 3" xfId="16508" xr:uid="{063F0CE0-B835-4827-B177-85C35B311096}"/>
    <cellStyle name="Comma 7 2 5 2 2 2 2 3 2" xfId="27020" xr:uid="{94A20E70-7C2F-48A2-A4BF-F05B396C23D6}"/>
    <cellStyle name="Comma 7 2 5 2 2 2 3" xfId="13004" xr:uid="{C46613B1-E8F8-4BFF-9703-CE66A230345D}"/>
    <cellStyle name="Comma 7 2 5 2 2 2 3 2" xfId="23516" xr:uid="{D80EB71A-7E03-4E42-A00F-B6F5C798836F}"/>
    <cellStyle name="Comma 7 2 5 2 2 3" xfId="3368" xr:uid="{00000000-0005-0000-0000-000069030000}"/>
    <cellStyle name="Comma 7 2 5 2 2 3 2" xfId="6872" xr:uid="{C4D7FAB9-2F6C-433D-844F-C2F58F3E94F8}"/>
    <cellStyle name="Comma 7 2 5 2 2 3 2 2" xfId="10376" xr:uid="{84F90C50-0DCF-454E-AA45-FC39D81CC5DE}"/>
    <cellStyle name="Comma 7 2 5 2 2 3 2 2 2" xfId="20888" xr:uid="{EB037FAC-F6E2-44C5-9905-474C6B59096A}"/>
    <cellStyle name="Comma 7 2 5 2 2 3 2 2 2 2" xfId="31400" xr:uid="{712FB0E6-C42E-472B-9C71-5868752A80EC}"/>
    <cellStyle name="Comma 7 2 5 2 2 3 2 3" xfId="17384" xr:uid="{FB05CAAA-6DB0-4DAF-A8E8-DEC9239FA095}"/>
    <cellStyle name="Comma 7 2 5 2 2 3 2 3 2" xfId="27896" xr:uid="{53DF1813-AB97-42DB-8DB8-C9AC04AAF04D}"/>
    <cellStyle name="Comma 7 2 5 2 2 3 3" xfId="13880" xr:uid="{F717DAB9-F32A-472E-8127-533C76534FDA}"/>
    <cellStyle name="Comma 7 2 5 2 2 3 3 2" xfId="24392" xr:uid="{A59B5367-EA07-42DC-B07E-9758552B80E6}"/>
    <cellStyle name="Comma 7 2 5 2 2 4" xfId="4683" xr:uid="{CA79DA0B-D9FE-4F62-B997-F0BD5E09C26C}"/>
    <cellStyle name="Comma 7 2 5 2 2 4 2" xfId="8186" xr:uid="{87E4D6F1-7ABD-4EBF-B2D5-3056CBE32F30}"/>
    <cellStyle name="Comma 7 2 5 2 2 4 2 2" xfId="18698" xr:uid="{6FDB8120-01A5-4AF3-8838-9D07822CD481}"/>
    <cellStyle name="Comma 7 2 5 2 2 4 2 2 2" xfId="29210" xr:uid="{9BE588EB-C07E-4FB3-A506-FE32017C5F33}"/>
    <cellStyle name="Comma 7 2 5 2 2 4 3" xfId="15194" xr:uid="{A4C214F6-4698-4004-859C-DDC007C63C95}"/>
    <cellStyle name="Comma 7 2 5 2 2 4 3 2" xfId="25706" xr:uid="{9DB22A08-93B3-4A8D-B4E1-21F00F87296A}"/>
    <cellStyle name="Comma 7 2 5 2 2 5" xfId="11690" xr:uid="{D6B86422-E0DF-47E7-BC8E-6714A0CC8FC0}"/>
    <cellStyle name="Comma 7 2 5 2 2 5 2" xfId="22202" xr:uid="{C361EF6F-B711-4DA6-8FE4-A84221C14B96}"/>
    <cellStyle name="Comma 7 2 5 2 3" xfId="2054" xr:uid="{00000000-0005-0000-0000-0000CB060000}"/>
    <cellStyle name="Comma 7 2 5 2 3 2" xfId="5559" xr:uid="{3662C565-3B41-44E2-9F79-AF06727F74E3}"/>
    <cellStyle name="Comma 7 2 5 2 3 2 2" xfId="9062" xr:uid="{CFA9FA9D-B975-4D78-B730-BE024B1C3CC6}"/>
    <cellStyle name="Comma 7 2 5 2 3 2 2 2" xfId="19574" xr:uid="{57551DFB-1278-4240-833D-72B3494ACB36}"/>
    <cellStyle name="Comma 7 2 5 2 3 2 2 2 2" xfId="30086" xr:uid="{EB0C9EA4-2693-4E65-9360-32085753F896}"/>
    <cellStyle name="Comma 7 2 5 2 3 2 3" xfId="16070" xr:uid="{BC30B7C8-69FD-4AEA-9DDE-B2BB82CE1533}"/>
    <cellStyle name="Comma 7 2 5 2 3 2 3 2" xfId="26582" xr:uid="{9CF6F962-34FE-49B8-8B0B-0CE96F43E659}"/>
    <cellStyle name="Comma 7 2 5 2 3 3" xfId="12566" xr:uid="{C25C6CC3-39D5-46D8-8DB6-0C0A0DE273D6}"/>
    <cellStyle name="Comma 7 2 5 2 3 3 2" xfId="23078" xr:uid="{0FE07811-42C2-4B5C-9FDE-D9276BB2BED9}"/>
    <cellStyle name="Comma 7 2 5 2 4" xfId="2930" xr:uid="{00000000-0005-0000-0000-000068030000}"/>
    <cellStyle name="Comma 7 2 5 2 4 2" xfId="6434" xr:uid="{8E65E59D-D1FD-4C20-9840-0DD8D87BD3A4}"/>
    <cellStyle name="Comma 7 2 5 2 4 2 2" xfId="9938" xr:uid="{D301A83D-03B6-4184-82D0-1EE36528787A}"/>
    <cellStyle name="Comma 7 2 5 2 4 2 2 2" xfId="20450" xr:uid="{D7C59940-2201-4448-A866-5C187431CABC}"/>
    <cellStyle name="Comma 7 2 5 2 4 2 2 2 2" xfId="30962" xr:uid="{55A9DDD5-420E-472B-891C-F8109E5FBE4B}"/>
    <cellStyle name="Comma 7 2 5 2 4 2 3" xfId="16946" xr:uid="{B2979D71-6211-44F0-8DF0-B9CFE1A8F86F}"/>
    <cellStyle name="Comma 7 2 5 2 4 2 3 2" xfId="27458" xr:uid="{28BE1ABE-D3E3-4180-AE2F-9B8BE16117F6}"/>
    <cellStyle name="Comma 7 2 5 2 4 3" xfId="13442" xr:uid="{46E2F0A5-AEED-4DFB-861D-051F5F3700B8}"/>
    <cellStyle name="Comma 7 2 5 2 4 3 2" xfId="23954" xr:uid="{96216ED8-1251-4BF6-9D89-A2DB3C36DFA4}"/>
    <cellStyle name="Comma 7 2 5 2 5" xfId="4245" xr:uid="{F94FB06D-28A4-4E54-9823-DDF73E2B190A}"/>
    <cellStyle name="Comma 7 2 5 2 5 2" xfId="7748" xr:uid="{C966835E-B26D-4C00-BEC3-492A45F0A1D0}"/>
    <cellStyle name="Comma 7 2 5 2 5 2 2" xfId="18260" xr:uid="{93DEEFAD-CA45-46CB-B802-D5EDC2E705A4}"/>
    <cellStyle name="Comma 7 2 5 2 5 2 2 2" xfId="28772" xr:uid="{92A48D48-8DFE-4B01-8002-EE7AD75D367E}"/>
    <cellStyle name="Comma 7 2 5 2 5 3" xfId="14756" xr:uid="{0374558F-3BDC-4C1A-AD0B-625F3909CC06}"/>
    <cellStyle name="Comma 7 2 5 2 5 3 2" xfId="25268" xr:uid="{39C09460-51E6-47D0-97FF-3275187E51CA}"/>
    <cellStyle name="Comma 7 2 5 2 6" xfId="11252" xr:uid="{3754E5CE-9166-49B8-A577-EE47584A9CC1}"/>
    <cellStyle name="Comma 7 2 5 2 6 2" xfId="21764" xr:uid="{16724183-5FC7-466A-BA86-2369BF1992E3}"/>
    <cellStyle name="Comma 7 2 5 3" xfId="1616" xr:uid="{00000000-0005-0000-0000-0000CC060000}"/>
    <cellStyle name="Comma 7 2 5 3 2" xfId="5121" xr:uid="{B3604427-01F6-4F9F-A6F2-B1060AB170D4}"/>
    <cellStyle name="Comma 7 2 5 3 2 2" xfId="8624" xr:uid="{B20090B4-695B-46F3-800F-B662D2FF8EB1}"/>
    <cellStyle name="Comma 7 2 5 3 2 2 2" xfId="19136" xr:uid="{DA022EA0-4685-4CB5-B9E3-19EA3C4F4800}"/>
    <cellStyle name="Comma 7 2 5 3 2 2 2 2" xfId="29648" xr:uid="{8E38E9AE-E55A-4C38-87A1-06B39C49D65C}"/>
    <cellStyle name="Comma 7 2 5 3 2 3" xfId="15632" xr:uid="{7202B358-F8E9-48E9-82B1-EDB6B139E425}"/>
    <cellStyle name="Comma 7 2 5 3 2 3 2" xfId="26144" xr:uid="{2F71AAB1-6780-4D2C-A16F-474454EA3D24}"/>
    <cellStyle name="Comma 7 2 5 3 3" xfId="12128" xr:uid="{8368ECA1-1DA7-4E49-9881-3A6D0AA21B34}"/>
    <cellStyle name="Comma 7 2 5 3 3 2" xfId="22640" xr:uid="{21B3120C-4303-486F-BBB5-E4002F6BE43C}"/>
    <cellStyle name="Comma 7 2 5 4" xfId="3807" xr:uid="{CC1B163E-CADE-4396-9D40-07477B65C824}"/>
    <cellStyle name="Comma 7 2 5 4 2" xfId="7310" xr:uid="{F154A273-953B-4B90-B2AC-6FC885C0F6A0}"/>
    <cellStyle name="Comma 7 2 5 4 2 2" xfId="17822" xr:uid="{8B3FC3C3-8E61-4DE5-98C7-E149EB147371}"/>
    <cellStyle name="Comma 7 2 5 4 2 2 2" xfId="28334" xr:uid="{37FFF3F0-0421-446A-8073-48AAAD15A90C}"/>
    <cellStyle name="Comma 7 2 5 4 3" xfId="14318" xr:uid="{E599B443-34C0-4DFD-BA64-515422E7340A}"/>
    <cellStyle name="Comma 7 2 5 4 3 2" xfId="24830" xr:uid="{FDECEDB6-7263-4FE7-9AE8-62C53CC78CCB}"/>
    <cellStyle name="Comma 7 2 5 5" xfId="10814" xr:uid="{DD6257F5-C2F2-4480-8189-B6A4817454A2}"/>
    <cellStyle name="Comma 7 2 5 5 2" xfId="21326" xr:uid="{D07441D7-3EDC-4755-991C-1AD15DA826B8}"/>
    <cellStyle name="Comma 7 2 6" xfId="595" xr:uid="{00000000-0005-0000-0000-0000CD060000}"/>
    <cellStyle name="Comma 7 2 6 2" xfId="1033" xr:uid="{00000000-0005-0000-0000-0000CE060000}"/>
    <cellStyle name="Comma 7 2 6 2 2" xfId="2348" xr:uid="{00000000-0005-0000-0000-0000CF060000}"/>
    <cellStyle name="Comma 7 2 6 2 2 2" xfId="5853" xr:uid="{B85F38B2-75E5-4D79-AACB-9506029E266E}"/>
    <cellStyle name="Comma 7 2 6 2 2 2 2" xfId="9356" xr:uid="{F79362C2-D445-4C0E-B5DC-2FC0CECB1550}"/>
    <cellStyle name="Comma 7 2 6 2 2 2 2 2" xfId="19868" xr:uid="{D8E2E420-176B-4CCD-B334-A4EAF381FFD9}"/>
    <cellStyle name="Comma 7 2 6 2 2 2 2 2 2" xfId="30380" xr:uid="{790ED0FD-4B41-4EC4-AC53-3E6B17022A0A}"/>
    <cellStyle name="Comma 7 2 6 2 2 2 3" xfId="16364" xr:uid="{38B64F3E-34EE-451E-B858-527587D1BA74}"/>
    <cellStyle name="Comma 7 2 6 2 2 2 3 2" xfId="26876" xr:uid="{A99BBC84-7FF1-4642-B52E-6D608293AE22}"/>
    <cellStyle name="Comma 7 2 6 2 2 3" xfId="12860" xr:uid="{2889A252-1000-4BA6-A925-79E241D20C2B}"/>
    <cellStyle name="Comma 7 2 6 2 2 3 2" xfId="23372" xr:uid="{B5F08BA6-FEBF-4357-B0FB-621A2277E839}"/>
    <cellStyle name="Comma 7 2 6 2 3" xfId="3224" xr:uid="{00000000-0005-0000-0000-00006B030000}"/>
    <cellStyle name="Comma 7 2 6 2 3 2" xfId="6728" xr:uid="{E472D400-A850-4D5B-A53C-1AC87F1E1723}"/>
    <cellStyle name="Comma 7 2 6 2 3 2 2" xfId="10232" xr:uid="{FE4D8FD6-4894-412A-A8BB-9B367F2390EA}"/>
    <cellStyle name="Comma 7 2 6 2 3 2 2 2" xfId="20744" xr:uid="{25030B07-2643-456D-89FD-77B3BF06BE75}"/>
    <cellStyle name="Comma 7 2 6 2 3 2 2 2 2" xfId="31256" xr:uid="{D7F8D17A-CB76-4029-B6C7-D23DCBD55F58}"/>
    <cellStyle name="Comma 7 2 6 2 3 2 3" xfId="17240" xr:uid="{F20BAD2C-7DA4-4FE1-A1AF-038248E7E5D4}"/>
    <cellStyle name="Comma 7 2 6 2 3 2 3 2" xfId="27752" xr:uid="{1C81FE79-E98B-4277-8C36-350A8E200C93}"/>
    <cellStyle name="Comma 7 2 6 2 3 3" xfId="13736" xr:uid="{6F386B48-6734-4853-8DB2-02D8C4CC1425}"/>
    <cellStyle name="Comma 7 2 6 2 3 3 2" xfId="24248" xr:uid="{F00FD451-B345-453C-B197-F8371A10E2E8}"/>
    <cellStyle name="Comma 7 2 6 2 4" xfId="4539" xr:uid="{10EED9AE-108E-4165-A9CF-66BD914F903D}"/>
    <cellStyle name="Comma 7 2 6 2 4 2" xfId="8042" xr:uid="{B63F53EA-577A-4E6D-B978-5425E552FA30}"/>
    <cellStyle name="Comma 7 2 6 2 4 2 2" xfId="18554" xr:uid="{B0CCBFBC-BA48-4321-AC90-F64C8452E668}"/>
    <cellStyle name="Comma 7 2 6 2 4 2 2 2" xfId="29066" xr:uid="{2BE1D024-BC87-4B86-8349-A8E712DA8357}"/>
    <cellStyle name="Comma 7 2 6 2 4 3" xfId="15050" xr:uid="{11002F6F-10C7-42DB-8D31-0CE9EE33DD92}"/>
    <cellStyle name="Comma 7 2 6 2 4 3 2" xfId="25562" xr:uid="{15F85571-0669-42C1-877C-B56BA7895D4D}"/>
    <cellStyle name="Comma 7 2 6 2 5" xfId="11546" xr:uid="{775C9D41-72DC-4649-8B58-B05E22546B59}"/>
    <cellStyle name="Comma 7 2 6 2 5 2" xfId="22058" xr:uid="{B927ECE3-7AB9-401C-BD72-AE02A92F4E9A}"/>
    <cellStyle name="Comma 7 2 6 3" xfId="1910" xr:uid="{00000000-0005-0000-0000-0000D0060000}"/>
    <cellStyle name="Comma 7 2 6 3 2" xfId="5415" xr:uid="{21C7F038-4ED0-41C4-BEDB-CE0A702FB016}"/>
    <cellStyle name="Comma 7 2 6 3 2 2" xfId="8918" xr:uid="{E2873824-05FA-48C3-A89A-37DAD4E91840}"/>
    <cellStyle name="Comma 7 2 6 3 2 2 2" xfId="19430" xr:uid="{A2C6CFAD-6770-4FEF-A4E7-EBE56FABBDF9}"/>
    <cellStyle name="Comma 7 2 6 3 2 2 2 2" xfId="29942" xr:uid="{DBEF3281-AA99-4901-ADC1-0CAA8CC0D613}"/>
    <cellStyle name="Comma 7 2 6 3 2 3" xfId="15926" xr:uid="{3322FCAE-9AB2-453F-9F2B-F9FF125401AB}"/>
    <cellStyle name="Comma 7 2 6 3 2 3 2" xfId="26438" xr:uid="{08F7486A-95FE-41D5-88A7-D48B6BF192AD}"/>
    <cellStyle name="Comma 7 2 6 3 3" xfId="12422" xr:uid="{804DBE81-841C-4EEB-8C0D-B1AC7D751532}"/>
    <cellStyle name="Comma 7 2 6 3 3 2" xfId="22934" xr:uid="{DF702358-0B78-49AB-92E5-67FD63FA4DE7}"/>
    <cellStyle name="Comma 7 2 6 4" xfId="2786" xr:uid="{00000000-0005-0000-0000-00006A030000}"/>
    <cellStyle name="Comma 7 2 6 4 2" xfId="6290" xr:uid="{8BA35250-26E2-466F-8976-255B539D59AD}"/>
    <cellStyle name="Comma 7 2 6 4 2 2" xfId="9794" xr:uid="{EC33C280-C44F-4F8F-800C-D4DF6B30ABC7}"/>
    <cellStyle name="Comma 7 2 6 4 2 2 2" xfId="20306" xr:uid="{7A21149E-905F-4FCC-98E8-2C444F3884DB}"/>
    <cellStyle name="Comma 7 2 6 4 2 2 2 2" xfId="30818" xr:uid="{BC4AF109-9482-48F8-8E9D-740EC19C515C}"/>
    <cellStyle name="Comma 7 2 6 4 2 3" xfId="16802" xr:uid="{BDC5FF55-B3B6-4C47-B2F7-8FCF9288936C}"/>
    <cellStyle name="Comma 7 2 6 4 2 3 2" xfId="27314" xr:uid="{E9981C1A-186F-459B-96B3-E15E6B79B292}"/>
    <cellStyle name="Comma 7 2 6 4 3" xfId="13298" xr:uid="{8431D452-102D-4D15-BA0E-8FEF7869A62E}"/>
    <cellStyle name="Comma 7 2 6 4 3 2" xfId="23810" xr:uid="{9072A608-A515-4615-8314-D3E9F2CEE60F}"/>
    <cellStyle name="Comma 7 2 6 5" xfId="4101" xr:uid="{BDE2932B-401C-4694-9773-7561E8AE1DA0}"/>
    <cellStyle name="Comma 7 2 6 5 2" xfId="7604" xr:uid="{A6D8433A-F0E6-4CA2-B31F-C50E791CFFAD}"/>
    <cellStyle name="Comma 7 2 6 5 2 2" xfId="18116" xr:uid="{2F45977E-1A52-4FD3-A5FE-2CB13F3F69DE}"/>
    <cellStyle name="Comma 7 2 6 5 2 2 2" xfId="28628" xr:uid="{79A3BF1E-6626-44B7-90E6-8B3D54317F81}"/>
    <cellStyle name="Comma 7 2 6 5 3" xfId="14612" xr:uid="{6EAF3F7E-2FC2-4F3C-88A9-9F9CEC3D5B19}"/>
    <cellStyle name="Comma 7 2 6 5 3 2" xfId="25124" xr:uid="{55D959E9-0DE6-4585-AD67-302720F989FD}"/>
    <cellStyle name="Comma 7 2 6 6" xfId="11108" xr:uid="{2041F03D-9D57-4648-B91B-AA2FAF65282A}"/>
    <cellStyle name="Comma 7 2 6 6 2" xfId="21620" xr:uid="{26810C2D-F26D-4587-9F6E-E143F5EA6E6B}"/>
    <cellStyle name="Comma 7 2 7" xfId="1472" xr:uid="{00000000-0005-0000-0000-0000D1060000}"/>
    <cellStyle name="Comma 7 2 7 2" xfId="4977" xr:uid="{F39665A7-D65F-4520-B932-B8034137B956}"/>
    <cellStyle name="Comma 7 2 7 2 2" xfId="8480" xr:uid="{6438E6DB-CC4D-4E8A-A941-F3ECD7C1E5DE}"/>
    <cellStyle name="Comma 7 2 7 2 2 2" xfId="18992" xr:uid="{5EB8F243-C881-428A-98D9-203F96C8BFA5}"/>
    <cellStyle name="Comma 7 2 7 2 2 2 2" xfId="29504" xr:uid="{BA37F772-1976-4588-A776-A73F17B87BBF}"/>
    <cellStyle name="Comma 7 2 7 2 3" xfId="15488" xr:uid="{4B6AE241-06F9-4897-9847-87512AE7CA6A}"/>
    <cellStyle name="Comma 7 2 7 2 3 2" xfId="26000" xr:uid="{AEE881B5-0FEB-4A00-AEFA-7638CE3F3AD3}"/>
    <cellStyle name="Comma 7 2 7 3" xfId="11984" xr:uid="{F21D502A-F1D5-4FE6-9788-FA1FCAA6095E}"/>
    <cellStyle name="Comma 7 2 7 3 2" xfId="22496" xr:uid="{7ECFD091-571B-4C8C-96CC-01FE4AE3A4EE}"/>
    <cellStyle name="Comma 7 2 8" xfId="3663" xr:uid="{2B549A41-F8ED-4879-BA7D-59EEBD0494A2}"/>
    <cellStyle name="Comma 7 2 8 2" xfId="7166" xr:uid="{7DEE3506-DD0E-455F-A94F-660A50407C74}"/>
    <cellStyle name="Comma 7 2 8 2 2" xfId="17678" xr:uid="{D60EEB73-9A15-4BC7-8448-A412E2D188EA}"/>
    <cellStyle name="Comma 7 2 8 2 2 2" xfId="28190" xr:uid="{2B2AAB18-1A22-47EE-AA9A-9AE55F9E7250}"/>
    <cellStyle name="Comma 7 2 8 3" xfId="14174" xr:uid="{725C6F53-55F9-4625-9E88-797D556975EC}"/>
    <cellStyle name="Comma 7 2 8 3 2" xfId="24686" xr:uid="{F0D5C5AF-65DC-4FD1-97E0-0DE1E456B5AF}"/>
    <cellStyle name="Comma 7 2 9" xfId="10670" xr:uid="{8496FD00-1E32-4CF0-9915-06585EAE86A4}"/>
    <cellStyle name="Comma 7 2 9 2" xfId="21182" xr:uid="{081AB554-39DF-4D7B-861F-CB49CCCD426E}"/>
    <cellStyle name="Comma 7 3" xfId="166" xr:uid="{00000000-0005-0000-0000-0000D2060000}"/>
    <cellStyle name="Comma 7 3 2" xfId="259" xr:uid="{00000000-0005-0000-0000-0000D3060000}"/>
    <cellStyle name="Comma 7 3 2 2" xfId="547" xr:uid="{00000000-0005-0000-0000-0000D4060000}"/>
    <cellStyle name="Comma 7 3 2 2 2" xfId="986" xr:uid="{00000000-0005-0000-0000-0000D5060000}"/>
    <cellStyle name="Comma 7 3 2 2 2 2" xfId="1424" xr:uid="{00000000-0005-0000-0000-0000D6060000}"/>
    <cellStyle name="Comma 7 3 2 2 2 2 2" xfId="2739" xr:uid="{00000000-0005-0000-0000-0000D7060000}"/>
    <cellStyle name="Comma 7 3 2 2 2 2 2 2" xfId="6244" xr:uid="{567595D8-1088-45E6-BBE9-8225BFCF277E}"/>
    <cellStyle name="Comma 7 3 2 2 2 2 2 2 2" xfId="9747" xr:uid="{1B5DD2F8-CB95-4B3E-8E24-40FD418CEBA5}"/>
    <cellStyle name="Comma 7 3 2 2 2 2 2 2 2 2" xfId="20259" xr:uid="{5553BA5A-717A-4DF5-AF66-C0DF2584D886}"/>
    <cellStyle name="Comma 7 3 2 2 2 2 2 2 2 2 2" xfId="30771" xr:uid="{4272D931-331E-499C-B231-976F5C69AF77}"/>
    <cellStyle name="Comma 7 3 2 2 2 2 2 2 3" xfId="16755" xr:uid="{429746FE-9010-4B97-9398-7F36279A9240}"/>
    <cellStyle name="Comma 7 3 2 2 2 2 2 2 3 2" xfId="27267" xr:uid="{0FA318D2-5D22-40C8-8379-BA5F465553BE}"/>
    <cellStyle name="Comma 7 3 2 2 2 2 2 3" xfId="13251" xr:uid="{FB7E0BF8-B2FB-4D01-906D-1AAF8BD99FED}"/>
    <cellStyle name="Comma 7 3 2 2 2 2 2 3 2" xfId="23763" xr:uid="{7066F408-7377-4398-8876-226A83C8A329}"/>
    <cellStyle name="Comma 7 3 2 2 2 2 3" xfId="3615" xr:uid="{00000000-0005-0000-0000-000070030000}"/>
    <cellStyle name="Comma 7 3 2 2 2 2 3 2" xfId="7119" xr:uid="{F9C34049-BACF-43BF-8D4B-B1A9E66AD78A}"/>
    <cellStyle name="Comma 7 3 2 2 2 2 3 2 2" xfId="10623" xr:uid="{8D13ED71-5081-47C8-A60F-2138B3F4DAB8}"/>
    <cellStyle name="Comma 7 3 2 2 2 2 3 2 2 2" xfId="21135" xr:uid="{C24849C6-3D90-4485-A6C6-C83ED6559027}"/>
    <cellStyle name="Comma 7 3 2 2 2 2 3 2 2 2 2" xfId="31647" xr:uid="{8D3BD70E-2155-4AA7-854D-867B161EB5B4}"/>
    <cellStyle name="Comma 7 3 2 2 2 2 3 2 3" xfId="17631" xr:uid="{BA12C394-CB46-4C65-9B82-B2DF38D4B09F}"/>
    <cellStyle name="Comma 7 3 2 2 2 2 3 2 3 2" xfId="28143" xr:uid="{8AA2E3F0-E95D-47B5-9584-2176FB260E8F}"/>
    <cellStyle name="Comma 7 3 2 2 2 2 3 3" xfId="14127" xr:uid="{DA9F575D-DF6F-4772-8529-DF3AF7F11FD4}"/>
    <cellStyle name="Comma 7 3 2 2 2 2 3 3 2" xfId="24639" xr:uid="{F45567CE-AB20-4CBF-9879-A33E8A310182}"/>
    <cellStyle name="Comma 7 3 2 2 2 2 4" xfId="4930" xr:uid="{4C99355D-94AA-4973-B95E-F58DE9FACC14}"/>
    <cellStyle name="Comma 7 3 2 2 2 2 4 2" xfId="8433" xr:uid="{B2731FFF-7BCA-4A89-BD9F-213653E2F81C}"/>
    <cellStyle name="Comma 7 3 2 2 2 2 4 2 2" xfId="18945" xr:uid="{69896490-8DE5-4C06-A36D-61502918CEBD}"/>
    <cellStyle name="Comma 7 3 2 2 2 2 4 2 2 2" xfId="29457" xr:uid="{B7455425-3FA7-4F75-A79B-23664C78DE09}"/>
    <cellStyle name="Comma 7 3 2 2 2 2 4 3" xfId="15441" xr:uid="{1152F703-3221-4086-8AF6-25A253081E16}"/>
    <cellStyle name="Comma 7 3 2 2 2 2 4 3 2" xfId="25953" xr:uid="{E581026F-3D8F-414B-8CBB-3D176B2F8B44}"/>
    <cellStyle name="Comma 7 3 2 2 2 2 5" xfId="11937" xr:uid="{F1267805-3B4F-455F-B572-F77B45383AEA}"/>
    <cellStyle name="Comma 7 3 2 2 2 2 5 2" xfId="22449" xr:uid="{FFCB4738-0575-4BC6-9069-950F4E0B7C19}"/>
    <cellStyle name="Comma 7 3 2 2 2 3" xfId="2301" xr:uid="{00000000-0005-0000-0000-0000D8060000}"/>
    <cellStyle name="Comma 7 3 2 2 2 3 2" xfId="5806" xr:uid="{368E6FAC-EDF1-4276-99DA-76E221E8B22F}"/>
    <cellStyle name="Comma 7 3 2 2 2 3 2 2" xfId="9309" xr:uid="{03F9E017-BCA4-4E05-9270-5DE3AA7DA83B}"/>
    <cellStyle name="Comma 7 3 2 2 2 3 2 2 2" xfId="19821" xr:uid="{2F76FA8F-F72E-43A0-B01B-47BF3241D94C}"/>
    <cellStyle name="Comma 7 3 2 2 2 3 2 2 2 2" xfId="30333" xr:uid="{2A4EA4DC-6CB5-4788-9754-DC158FCF892D}"/>
    <cellStyle name="Comma 7 3 2 2 2 3 2 3" xfId="16317" xr:uid="{52D76ACF-C408-4A74-9E26-50F8846DC598}"/>
    <cellStyle name="Comma 7 3 2 2 2 3 2 3 2" xfId="26829" xr:uid="{3BC9FB74-EA9B-4132-AC65-4356FEFC413B}"/>
    <cellStyle name="Comma 7 3 2 2 2 3 3" xfId="12813" xr:uid="{193DA928-D861-4741-B970-DCC77E941E23}"/>
    <cellStyle name="Comma 7 3 2 2 2 3 3 2" xfId="23325" xr:uid="{F9C10532-4698-4C32-A358-D56E356AC6EF}"/>
    <cellStyle name="Comma 7 3 2 2 2 4" xfId="3177" xr:uid="{00000000-0005-0000-0000-00006F030000}"/>
    <cellStyle name="Comma 7 3 2 2 2 4 2" xfId="6681" xr:uid="{FD7FC9AC-5F4E-4A70-938B-3A131D300898}"/>
    <cellStyle name="Comma 7 3 2 2 2 4 2 2" xfId="10185" xr:uid="{EA453FCD-14D0-4CD6-8ED4-6D381B89C337}"/>
    <cellStyle name="Comma 7 3 2 2 2 4 2 2 2" xfId="20697" xr:uid="{CDA867EA-325D-4FB2-AEDA-6CC40F4ACAA5}"/>
    <cellStyle name="Comma 7 3 2 2 2 4 2 2 2 2" xfId="31209" xr:uid="{56B27D1A-9FF3-4073-B9A9-C88EC3877A2B}"/>
    <cellStyle name="Comma 7 3 2 2 2 4 2 3" xfId="17193" xr:uid="{CACB3C08-6FDA-46DE-BCD5-A863F1051412}"/>
    <cellStyle name="Comma 7 3 2 2 2 4 2 3 2" xfId="27705" xr:uid="{39194EF7-CD97-4452-9468-8C2E3794EBD3}"/>
    <cellStyle name="Comma 7 3 2 2 2 4 3" xfId="13689" xr:uid="{960E4CCE-7460-4658-B77C-9F98B0D47A9B}"/>
    <cellStyle name="Comma 7 3 2 2 2 4 3 2" xfId="24201" xr:uid="{DE18EEEE-451F-48C7-BABC-C939BB7F8E41}"/>
    <cellStyle name="Comma 7 3 2 2 2 5" xfId="4492" xr:uid="{1CC69119-05A2-49B1-8B7B-11840F9BD092}"/>
    <cellStyle name="Comma 7 3 2 2 2 5 2" xfId="7995" xr:uid="{90ED4295-8801-4CAF-8691-984DD83892A3}"/>
    <cellStyle name="Comma 7 3 2 2 2 5 2 2" xfId="18507" xr:uid="{ABF76DEB-B4F9-4B8F-BB3A-5298E65FF725}"/>
    <cellStyle name="Comma 7 3 2 2 2 5 2 2 2" xfId="29019" xr:uid="{6F88F802-536E-4B76-90AF-D6962B73088C}"/>
    <cellStyle name="Comma 7 3 2 2 2 5 3" xfId="15003" xr:uid="{A7CD6665-EDFC-4444-833A-7ED5EA1F51EA}"/>
    <cellStyle name="Comma 7 3 2 2 2 5 3 2" xfId="25515" xr:uid="{5CD4C2EE-7975-465A-9EFD-B242AECDEB70}"/>
    <cellStyle name="Comma 7 3 2 2 2 6" xfId="11499" xr:uid="{2E64746B-F0D0-4AC9-AFBA-8E3DDC51F769}"/>
    <cellStyle name="Comma 7 3 2 2 2 6 2" xfId="22011" xr:uid="{94D32749-8727-4378-AE4D-83ED27670EE5}"/>
    <cellStyle name="Comma 7 3 2 2 3" xfId="1863" xr:uid="{00000000-0005-0000-0000-0000D9060000}"/>
    <cellStyle name="Comma 7 3 2 2 3 2" xfId="5368" xr:uid="{9FE43C39-DAE3-4EE2-9ACC-B1B121A88C9D}"/>
    <cellStyle name="Comma 7 3 2 2 3 2 2" xfId="8871" xr:uid="{1841E875-7F97-4C13-BA6F-E36B257C6C03}"/>
    <cellStyle name="Comma 7 3 2 2 3 2 2 2" xfId="19383" xr:uid="{5CE30451-9A01-48B2-AFDF-0368BE5F1216}"/>
    <cellStyle name="Comma 7 3 2 2 3 2 2 2 2" xfId="29895" xr:uid="{EBE30206-A21F-4D6E-9C9D-B6BE50834FB5}"/>
    <cellStyle name="Comma 7 3 2 2 3 2 3" xfId="15879" xr:uid="{72F42B54-56D7-4AE4-9408-B9A8848551D6}"/>
    <cellStyle name="Comma 7 3 2 2 3 2 3 2" xfId="26391" xr:uid="{C56A2684-09B4-4AFE-898C-F0C38DE552D7}"/>
    <cellStyle name="Comma 7 3 2 2 3 3" xfId="12375" xr:uid="{5A44BF2A-CD29-4D73-B4CC-4AC7A23785E1}"/>
    <cellStyle name="Comma 7 3 2 2 3 3 2" xfId="22887" xr:uid="{D5A85932-9B87-4520-B4A1-815DD92D62F0}"/>
    <cellStyle name="Comma 7 3 2 2 4" xfId="4054" xr:uid="{BE598C73-2A58-4EF3-B97A-EC53F2C7FDAC}"/>
    <cellStyle name="Comma 7 3 2 2 4 2" xfId="7557" xr:uid="{962AC569-5E3D-4510-B2A0-39B15FFBE70C}"/>
    <cellStyle name="Comma 7 3 2 2 4 2 2" xfId="18069" xr:uid="{DCE59C3F-11C5-4CB4-BF20-3990A2F2BC1F}"/>
    <cellStyle name="Comma 7 3 2 2 4 2 2 2" xfId="28581" xr:uid="{A9D64EB7-DE00-4A3F-87BA-E2B5EFA6353D}"/>
    <cellStyle name="Comma 7 3 2 2 4 3" xfId="14565" xr:uid="{3E4092C0-0B26-4151-9BF6-1DC996457061}"/>
    <cellStyle name="Comma 7 3 2 2 4 3 2" xfId="25077" xr:uid="{EFC12C07-EA9A-48C4-8325-97703290714D}"/>
    <cellStyle name="Comma 7 3 2 2 5" xfId="11061" xr:uid="{462473C4-7B6F-4D9E-BEB9-714038F89574}"/>
    <cellStyle name="Comma 7 3 2 2 5 2" xfId="21573" xr:uid="{CB1B1DB0-AF1B-4E0E-9F91-7B3D52674D5D}"/>
    <cellStyle name="Comma 7 3 2 3" xfId="403" xr:uid="{00000000-0005-0000-0000-0000DA060000}"/>
    <cellStyle name="Comma 7 3 2 3 2" xfId="842" xr:uid="{00000000-0005-0000-0000-0000DB060000}"/>
    <cellStyle name="Comma 7 3 2 3 2 2" xfId="1280" xr:uid="{00000000-0005-0000-0000-0000DC060000}"/>
    <cellStyle name="Comma 7 3 2 3 2 2 2" xfId="2595" xr:uid="{00000000-0005-0000-0000-0000DD060000}"/>
    <cellStyle name="Comma 7 3 2 3 2 2 2 2" xfId="6100" xr:uid="{925A1287-FDA9-4997-96D1-4906784FAF86}"/>
    <cellStyle name="Comma 7 3 2 3 2 2 2 2 2" xfId="9603" xr:uid="{4E1F5E29-B4C6-4291-8ACE-A8CE6C690FFB}"/>
    <cellStyle name="Comma 7 3 2 3 2 2 2 2 2 2" xfId="20115" xr:uid="{64418CFC-9D77-45AE-A75B-D7EA49A222CB}"/>
    <cellStyle name="Comma 7 3 2 3 2 2 2 2 2 2 2" xfId="30627" xr:uid="{FCA08105-4D62-4AF7-83C6-7F1F78053CEC}"/>
    <cellStyle name="Comma 7 3 2 3 2 2 2 2 3" xfId="16611" xr:uid="{7F6D7B54-E450-47EF-BA43-A6273186C4F4}"/>
    <cellStyle name="Comma 7 3 2 3 2 2 2 2 3 2" xfId="27123" xr:uid="{F1C053D4-D41D-43FE-A8B5-8B38AD2197D7}"/>
    <cellStyle name="Comma 7 3 2 3 2 2 2 3" xfId="13107" xr:uid="{563D6599-6F2C-4D43-ADAB-25A6412D757D}"/>
    <cellStyle name="Comma 7 3 2 3 2 2 2 3 2" xfId="23619" xr:uid="{6E95F131-A06E-432A-BD84-B28E16BD73C7}"/>
    <cellStyle name="Comma 7 3 2 3 2 2 3" xfId="3471" xr:uid="{00000000-0005-0000-0000-000073030000}"/>
    <cellStyle name="Comma 7 3 2 3 2 2 3 2" xfId="6975" xr:uid="{CD9F4215-ABC1-475C-A375-E3689C56C560}"/>
    <cellStyle name="Comma 7 3 2 3 2 2 3 2 2" xfId="10479" xr:uid="{240111D7-81A9-4C12-8AB0-1A50AE5BBDE2}"/>
    <cellStyle name="Comma 7 3 2 3 2 2 3 2 2 2" xfId="20991" xr:uid="{839E69CB-15FF-423C-9BFF-DE1F98244FB0}"/>
    <cellStyle name="Comma 7 3 2 3 2 2 3 2 2 2 2" xfId="31503" xr:uid="{86D6F562-B734-4A53-B2F7-A7E88B88ADB1}"/>
    <cellStyle name="Comma 7 3 2 3 2 2 3 2 3" xfId="17487" xr:uid="{A5CF600E-04C2-4D2E-81BC-9AD500448473}"/>
    <cellStyle name="Comma 7 3 2 3 2 2 3 2 3 2" xfId="27999" xr:uid="{17F8D9F0-9555-4621-8274-DC8828B77608}"/>
    <cellStyle name="Comma 7 3 2 3 2 2 3 3" xfId="13983" xr:uid="{AEB3E71D-351E-426A-9826-74619048B917}"/>
    <cellStyle name="Comma 7 3 2 3 2 2 3 3 2" xfId="24495" xr:uid="{4CB2E118-5CA8-4EAD-A546-2E8C979E63DF}"/>
    <cellStyle name="Comma 7 3 2 3 2 2 4" xfId="4786" xr:uid="{1B806533-90D7-4333-A8D6-CE1BADB04F6D}"/>
    <cellStyle name="Comma 7 3 2 3 2 2 4 2" xfId="8289" xr:uid="{A0F2BC2B-64ED-4048-8385-93CE8F07ACC6}"/>
    <cellStyle name="Comma 7 3 2 3 2 2 4 2 2" xfId="18801" xr:uid="{ED22D631-57CC-4870-9710-B26DD7BB907E}"/>
    <cellStyle name="Comma 7 3 2 3 2 2 4 2 2 2" xfId="29313" xr:uid="{256B9885-9970-4FF9-B37E-B55AABA528EE}"/>
    <cellStyle name="Comma 7 3 2 3 2 2 4 3" xfId="15297" xr:uid="{8D98D755-1081-47E4-BAAB-ABA7BE75893F}"/>
    <cellStyle name="Comma 7 3 2 3 2 2 4 3 2" xfId="25809" xr:uid="{938CA72F-7AFA-4BD4-B36F-61541396FDBF}"/>
    <cellStyle name="Comma 7 3 2 3 2 2 5" xfId="11793" xr:uid="{B469521D-6CD6-43B7-950F-013C670E69F5}"/>
    <cellStyle name="Comma 7 3 2 3 2 2 5 2" xfId="22305" xr:uid="{CBF7142C-A0F8-4BBA-B407-86DCE588D591}"/>
    <cellStyle name="Comma 7 3 2 3 2 3" xfId="2157" xr:uid="{00000000-0005-0000-0000-0000DE060000}"/>
    <cellStyle name="Comma 7 3 2 3 2 3 2" xfId="5662" xr:uid="{D2B24DDB-0B6F-4673-8885-80B1691CB9E7}"/>
    <cellStyle name="Comma 7 3 2 3 2 3 2 2" xfId="9165" xr:uid="{37C5BFA8-46DF-43C2-8F57-DD970DF5E11F}"/>
    <cellStyle name="Comma 7 3 2 3 2 3 2 2 2" xfId="19677" xr:uid="{42A0FAC0-3074-4C57-A7C1-A0C8D44F554B}"/>
    <cellStyle name="Comma 7 3 2 3 2 3 2 2 2 2" xfId="30189" xr:uid="{2331FF61-D486-4A91-98D2-13C79F01AC8E}"/>
    <cellStyle name="Comma 7 3 2 3 2 3 2 3" xfId="16173" xr:uid="{DE399045-C381-4AA2-BAB2-B9320FD986E2}"/>
    <cellStyle name="Comma 7 3 2 3 2 3 2 3 2" xfId="26685" xr:uid="{2BD66834-62B2-445E-A3A6-11A244B81DFA}"/>
    <cellStyle name="Comma 7 3 2 3 2 3 3" xfId="12669" xr:uid="{790D06FA-19B2-44FD-B0A7-CEBFE351460D}"/>
    <cellStyle name="Comma 7 3 2 3 2 3 3 2" xfId="23181" xr:uid="{34609C0F-12B9-45C5-8222-BD99B60D27E9}"/>
    <cellStyle name="Comma 7 3 2 3 2 4" xfId="3033" xr:uid="{00000000-0005-0000-0000-000072030000}"/>
    <cellStyle name="Comma 7 3 2 3 2 4 2" xfId="6537" xr:uid="{3550D327-FB54-4BA1-95C7-C6CF2DDC9CFE}"/>
    <cellStyle name="Comma 7 3 2 3 2 4 2 2" xfId="10041" xr:uid="{5664B40A-0180-419A-8C71-573E4A161C55}"/>
    <cellStyle name="Comma 7 3 2 3 2 4 2 2 2" xfId="20553" xr:uid="{5F863D39-D607-44EA-A0B1-159BAFAB62E7}"/>
    <cellStyle name="Comma 7 3 2 3 2 4 2 2 2 2" xfId="31065" xr:uid="{3C57385F-9225-4162-8BD0-5FAC8A7BA015}"/>
    <cellStyle name="Comma 7 3 2 3 2 4 2 3" xfId="17049" xr:uid="{3CB210AC-F58E-497B-A967-8341F31AA930}"/>
    <cellStyle name="Comma 7 3 2 3 2 4 2 3 2" xfId="27561" xr:uid="{D08BA0E7-568D-47A7-9318-FB6CB76F73AC}"/>
    <cellStyle name="Comma 7 3 2 3 2 4 3" xfId="13545" xr:uid="{BCFC11B0-08BE-442E-801A-7C8ACA58DA74}"/>
    <cellStyle name="Comma 7 3 2 3 2 4 3 2" xfId="24057" xr:uid="{D0E3BF53-2CB1-4DBB-9DE5-163BD20DFB3D}"/>
    <cellStyle name="Comma 7 3 2 3 2 5" xfId="4348" xr:uid="{EEE0DAFA-45E9-4544-BF09-54842361C917}"/>
    <cellStyle name="Comma 7 3 2 3 2 5 2" xfId="7851" xr:uid="{F4DC4A23-2F1A-4E01-B62D-91D06EEBE19C}"/>
    <cellStyle name="Comma 7 3 2 3 2 5 2 2" xfId="18363" xr:uid="{A3F580B6-1904-4ABE-9D5B-5FDEB49313C9}"/>
    <cellStyle name="Comma 7 3 2 3 2 5 2 2 2" xfId="28875" xr:uid="{365AFE49-E3F4-4F1D-A975-4A26EB0506EB}"/>
    <cellStyle name="Comma 7 3 2 3 2 5 3" xfId="14859" xr:uid="{341BEF24-8DFE-4DA0-B951-3CE1F478FF55}"/>
    <cellStyle name="Comma 7 3 2 3 2 5 3 2" xfId="25371" xr:uid="{589EB479-FBDC-4003-961A-ADC9BADB0816}"/>
    <cellStyle name="Comma 7 3 2 3 2 6" xfId="11355" xr:uid="{8F185724-F198-4D76-A25F-ADFDF113CF9F}"/>
    <cellStyle name="Comma 7 3 2 3 2 6 2" xfId="21867" xr:uid="{28956687-E4B4-4A84-B690-D1F184C683CC}"/>
    <cellStyle name="Comma 7 3 2 3 3" xfId="1719" xr:uid="{00000000-0005-0000-0000-0000DF060000}"/>
    <cellStyle name="Comma 7 3 2 3 3 2" xfId="5224" xr:uid="{7E2DE533-EE08-45B3-944C-062A94091DFA}"/>
    <cellStyle name="Comma 7 3 2 3 3 2 2" xfId="8727" xr:uid="{871A93AB-F7FD-41B9-A775-351FB6ADA8E6}"/>
    <cellStyle name="Comma 7 3 2 3 3 2 2 2" xfId="19239" xr:uid="{F3899A61-CB67-4F8E-9986-22C05C24300D}"/>
    <cellStyle name="Comma 7 3 2 3 3 2 2 2 2" xfId="29751" xr:uid="{A82B9ED6-0215-4035-9FB4-E89F2583136E}"/>
    <cellStyle name="Comma 7 3 2 3 3 2 3" xfId="15735" xr:uid="{72DB12CC-5EFA-47AA-89AB-F4128FE86776}"/>
    <cellStyle name="Comma 7 3 2 3 3 2 3 2" xfId="26247" xr:uid="{81E55426-22F3-4BA9-A6F1-E777D3DE0572}"/>
    <cellStyle name="Comma 7 3 2 3 3 3" xfId="12231" xr:uid="{E1F8A755-9F69-47EC-8CB2-EA77D22BC956}"/>
    <cellStyle name="Comma 7 3 2 3 3 3 2" xfId="22743" xr:uid="{82937BAC-4DB4-4861-BEF1-725F53A9B2DC}"/>
    <cellStyle name="Comma 7 3 2 3 4" xfId="3910" xr:uid="{97187697-DCE5-42FF-91F7-6DB72A4C4D91}"/>
    <cellStyle name="Comma 7 3 2 3 4 2" xfId="7413" xr:uid="{AEE1B73A-87F5-4A3D-BD74-C8BB2849B5BF}"/>
    <cellStyle name="Comma 7 3 2 3 4 2 2" xfId="17925" xr:uid="{C5E774D4-FD57-4106-A69C-F6A01335907C}"/>
    <cellStyle name="Comma 7 3 2 3 4 2 2 2" xfId="28437" xr:uid="{788D1D7C-6E00-446D-B8A6-9C053A8B0FB0}"/>
    <cellStyle name="Comma 7 3 2 3 4 3" xfId="14421" xr:uid="{802241A1-EA08-414C-98E5-41FC697D3EDA}"/>
    <cellStyle name="Comma 7 3 2 3 4 3 2" xfId="24933" xr:uid="{75F8B2E0-8995-4C85-98EE-F0B2166D4F86}"/>
    <cellStyle name="Comma 7 3 2 3 5" xfId="10917" xr:uid="{77522048-89CF-4C99-A870-970E463F0D94}"/>
    <cellStyle name="Comma 7 3 2 3 5 2" xfId="21429" xr:uid="{6E3F0223-5E03-481A-9D2B-E2510A8DCD0D}"/>
    <cellStyle name="Comma 7 3 2 4" xfId="698" xr:uid="{00000000-0005-0000-0000-0000E0060000}"/>
    <cellStyle name="Comma 7 3 2 4 2" xfId="1136" xr:uid="{00000000-0005-0000-0000-0000E1060000}"/>
    <cellStyle name="Comma 7 3 2 4 2 2" xfId="2451" xr:uid="{00000000-0005-0000-0000-0000E2060000}"/>
    <cellStyle name="Comma 7 3 2 4 2 2 2" xfId="5956" xr:uid="{846E4817-8FB4-459F-9144-399992E1913A}"/>
    <cellStyle name="Comma 7 3 2 4 2 2 2 2" xfId="9459" xr:uid="{75EA7848-C287-408E-8A1F-5E61C6F20E77}"/>
    <cellStyle name="Comma 7 3 2 4 2 2 2 2 2" xfId="19971" xr:uid="{130F61CF-2503-49F6-9600-9C27018C60B6}"/>
    <cellStyle name="Comma 7 3 2 4 2 2 2 2 2 2" xfId="30483" xr:uid="{DB820CED-A130-4474-82CC-CB6CD958288E}"/>
    <cellStyle name="Comma 7 3 2 4 2 2 2 3" xfId="16467" xr:uid="{6C97BE07-C8D6-469D-89DE-0F2E80C19A45}"/>
    <cellStyle name="Comma 7 3 2 4 2 2 2 3 2" xfId="26979" xr:uid="{88F184C8-2D9F-4514-B8A8-DDF6C3DDFF77}"/>
    <cellStyle name="Comma 7 3 2 4 2 2 3" xfId="12963" xr:uid="{0D5DD066-9CFE-4309-9E06-27A0A02DE03F}"/>
    <cellStyle name="Comma 7 3 2 4 2 2 3 2" xfId="23475" xr:uid="{6577346A-90CC-421A-976A-904C4B79724A}"/>
    <cellStyle name="Comma 7 3 2 4 2 3" xfId="3327" xr:uid="{00000000-0005-0000-0000-000075030000}"/>
    <cellStyle name="Comma 7 3 2 4 2 3 2" xfId="6831" xr:uid="{004D867B-BC30-4029-AC76-75821C370FB7}"/>
    <cellStyle name="Comma 7 3 2 4 2 3 2 2" xfId="10335" xr:uid="{743C3F23-8D6C-44CA-AFF7-767A85DAA90A}"/>
    <cellStyle name="Comma 7 3 2 4 2 3 2 2 2" xfId="20847" xr:uid="{D5817C33-01CE-4420-BB4D-26B8122CA896}"/>
    <cellStyle name="Comma 7 3 2 4 2 3 2 2 2 2" xfId="31359" xr:uid="{84A9537B-6A77-4892-BD86-B99C3323CCCC}"/>
    <cellStyle name="Comma 7 3 2 4 2 3 2 3" xfId="17343" xr:uid="{2C636291-1748-46F9-B89D-E4D934D1E9CC}"/>
    <cellStyle name="Comma 7 3 2 4 2 3 2 3 2" xfId="27855" xr:uid="{D5A1AB03-EFA6-4868-B615-1061F57B24A9}"/>
    <cellStyle name="Comma 7 3 2 4 2 3 3" xfId="13839" xr:uid="{F32B821F-2DE5-4377-8969-BF109BBF3631}"/>
    <cellStyle name="Comma 7 3 2 4 2 3 3 2" xfId="24351" xr:uid="{8539ADAE-9866-4A0D-B39D-7D4261E7E5B2}"/>
    <cellStyle name="Comma 7 3 2 4 2 4" xfId="4642" xr:uid="{B1A67690-185C-4C53-835D-8EC5BBB30D30}"/>
    <cellStyle name="Comma 7 3 2 4 2 4 2" xfId="8145" xr:uid="{BB111378-9822-440D-83DC-3E6B48B30547}"/>
    <cellStyle name="Comma 7 3 2 4 2 4 2 2" xfId="18657" xr:uid="{6E2F5F85-AC91-4DAA-A28A-F01590CAAE72}"/>
    <cellStyle name="Comma 7 3 2 4 2 4 2 2 2" xfId="29169" xr:uid="{616A9B72-5DDF-482F-B1FF-87F5AD955FE2}"/>
    <cellStyle name="Comma 7 3 2 4 2 4 3" xfId="15153" xr:uid="{1AEEEC49-5B03-4E66-AC79-CD49E8840532}"/>
    <cellStyle name="Comma 7 3 2 4 2 4 3 2" xfId="25665" xr:uid="{4F0BC589-F4A4-43C4-BE94-F36F8EC5605A}"/>
    <cellStyle name="Comma 7 3 2 4 2 5" xfId="11649" xr:uid="{FA1CB916-7F83-4550-81DB-759F83D92B72}"/>
    <cellStyle name="Comma 7 3 2 4 2 5 2" xfId="22161" xr:uid="{B39E4E80-CA7F-4B6C-BDA0-447B6637063F}"/>
    <cellStyle name="Comma 7 3 2 4 3" xfId="2013" xr:uid="{00000000-0005-0000-0000-0000E3060000}"/>
    <cellStyle name="Comma 7 3 2 4 3 2" xfId="5518" xr:uid="{58F9F91A-145D-4FAE-A840-7F95BEEA2A0F}"/>
    <cellStyle name="Comma 7 3 2 4 3 2 2" xfId="9021" xr:uid="{0BD37030-E86C-4F2B-9E44-573C5798AB92}"/>
    <cellStyle name="Comma 7 3 2 4 3 2 2 2" xfId="19533" xr:uid="{5CE0EE72-6660-427D-AC65-4001CFC53222}"/>
    <cellStyle name="Comma 7 3 2 4 3 2 2 2 2" xfId="30045" xr:uid="{770011F3-AEBC-4222-8DD1-E2779F12261A}"/>
    <cellStyle name="Comma 7 3 2 4 3 2 3" xfId="16029" xr:uid="{10EA4EAF-8FA5-4E90-922F-9C4CC9A3AB79}"/>
    <cellStyle name="Comma 7 3 2 4 3 2 3 2" xfId="26541" xr:uid="{316FDF54-70FB-4ADC-844F-05C254B8E201}"/>
    <cellStyle name="Comma 7 3 2 4 3 3" xfId="12525" xr:uid="{0A44BC4D-7F4A-4C1D-80A8-9890DF9D7CA4}"/>
    <cellStyle name="Comma 7 3 2 4 3 3 2" xfId="23037" xr:uid="{8E364DB5-49A9-488D-B8E1-5420EE1728A4}"/>
    <cellStyle name="Comma 7 3 2 4 4" xfId="2889" xr:uid="{00000000-0005-0000-0000-000074030000}"/>
    <cellStyle name="Comma 7 3 2 4 4 2" xfId="6393" xr:uid="{D929A5CE-59DD-4D82-93C3-A93BEDF5D644}"/>
    <cellStyle name="Comma 7 3 2 4 4 2 2" xfId="9897" xr:uid="{99B6175D-7016-4F2E-8D41-4EB5FA6E4386}"/>
    <cellStyle name="Comma 7 3 2 4 4 2 2 2" xfId="20409" xr:uid="{EAC9DA87-E321-42BE-AFCF-8A343B8910C0}"/>
    <cellStyle name="Comma 7 3 2 4 4 2 2 2 2" xfId="30921" xr:uid="{86FE6EB9-CDF9-4B79-B79E-98CB845E1E9C}"/>
    <cellStyle name="Comma 7 3 2 4 4 2 3" xfId="16905" xr:uid="{9DBE9F16-7672-473E-BAFD-B9960C1238D9}"/>
    <cellStyle name="Comma 7 3 2 4 4 2 3 2" xfId="27417" xr:uid="{6AD1C78F-F520-432C-8970-D1BF7CD2D6D1}"/>
    <cellStyle name="Comma 7 3 2 4 4 3" xfId="13401" xr:uid="{639AA0D5-CA4F-45F0-B1F4-8E68FD7A65E6}"/>
    <cellStyle name="Comma 7 3 2 4 4 3 2" xfId="23913" xr:uid="{2332F4A9-B060-4FB7-AB90-DD79E5922DCB}"/>
    <cellStyle name="Comma 7 3 2 4 5" xfId="4204" xr:uid="{9F1A9027-AAFD-42B5-BEB2-EEF1B457A2A4}"/>
    <cellStyle name="Comma 7 3 2 4 5 2" xfId="7707" xr:uid="{FA04E53C-9BD2-4FA4-9866-0A0B0470CF0A}"/>
    <cellStyle name="Comma 7 3 2 4 5 2 2" xfId="18219" xr:uid="{C519804A-10ED-47B6-8D32-C401CACCD3F3}"/>
    <cellStyle name="Comma 7 3 2 4 5 2 2 2" xfId="28731" xr:uid="{91180610-06BF-4D60-B0FC-379612C468B9}"/>
    <cellStyle name="Comma 7 3 2 4 5 3" xfId="14715" xr:uid="{50A8941A-A71D-47DE-A60E-9E0AE5164A4E}"/>
    <cellStyle name="Comma 7 3 2 4 5 3 2" xfId="25227" xr:uid="{0E762375-C0C1-4E91-8EB3-65B5818F7799}"/>
    <cellStyle name="Comma 7 3 2 4 6" xfId="11211" xr:uid="{7C21D0B2-01D6-4CBB-9879-C5F0E6CDCFC2}"/>
    <cellStyle name="Comma 7 3 2 4 6 2" xfId="21723" xr:uid="{4EBFA3D0-44A2-4550-87BC-B9A31A4D8B7C}"/>
    <cellStyle name="Comma 7 3 2 5" xfId="1575" xr:uid="{00000000-0005-0000-0000-0000E4060000}"/>
    <cellStyle name="Comma 7 3 2 5 2" xfId="5080" xr:uid="{A8E372FC-A814-4055-B35B-1B4C677FDC15}"/>
    <cellStyle name="Comma 7 3 2 5 2 2" xfId="8583" xr:uid="{82DEC21D-1FDF-428B-A4B2-F965621B8773}"/>
    <cellStyle name="Comma 7 3 2 5 2 2 2" xfId="19095" xr:uid="{18624294-224E-44D5-A201-E43944CE79C9}"/>
    <cellStyle name="Comma 7 3 2 5 2 2 2 2" xfId="29607" xr:uid="{A9B076E9-EB3F-47E5-B274-2D8F1B79AC25}"/>
    <cellStyle name="Comma 7 3 2 5 2 3" xfId="15591" xr:uid="{90B2D52D-9241-4DDF-B443-7A54EA8B2270}"/>
    <cellStyle name="Comma 7 3 2 5 2 3 2" xfId="26103" xr:uid="{3A136899-1E9C-4926-BB65-B2EFA1F54A29}"/>
    <cellStyle name="Comma 7 3 2 5 3" xfId="12087" xr:uid="{CA556C7B-68C1-4C16-BDEB-81E24D58028D}"/>
    <cellStyle name="Comma 7 3 2 5 3 2" xfId="22599" xr:uid="{5B335A79-2245-445F-A678-4C0AC9875385}"/>
    <cellStyle name="Comma 7 3 2 6" xfId="3766" xr:uid="{19C486F1-C8EA-43DC-B63A-8DCB4805EC97}"/>
    <cellStyle name="Comma 7 3 2 6 2" xfId="7269" xr:uid="{66AB2D4A-5908-4079-921D-B560CEC61976}"/>
    <cellStyle name="Comma 7 3 2 6 2 2" xfId="17781" xr:uid="{6ECF9D54-A3F0-4E9E-8E0F-769827A052B5}"/>
    <cellStyle name="Comma 7 3 2 6 2 2 2" xfId="28293" xr:uid="{99DB90C3-AA51-448E-BEDE-7153838F4071}"/>
    <cellStyle name="Comma 7 3 2 6 3" xfId="14277" xr:uid="{BDCF79F4-36A7-40DD-A3C4-E35FA347F79E}"/>
    <cellStyle name="Comma 7 3 2 6 3 2" xfId="24789" xr:uid="{875E4932-A5BF-4134-A39A-A19AA800C621}"/>
    <cellStyle name="Comma 7 3 2 7" xfId="10773" xr:uid="{09209401-4F97-4680-87C5-3B874EBEA4D8}"/>
    <cellStyle name="Comma 7 3 2 7 2" xfId="21285" xr:uid="{54450E7A-9131-48B0-9700-ABCAFA342946}"/>
    <cellStyle name="Comma 7 3 3" xfId="475" xr:uid="{00000000-0005-0000-0000-0000E5060000}"/>
    <cellStyle name="Comma 7 3 3 2" xfId="914" xr:uid="{00000000-0005-0000-0000-0000E6060000}"/>
    <cellStyle name="Comma 7 3 3 2 2" xfId="1352" xr:uid="{00000000-0005-0000-0000-0000E7060000}"/>
    <cellStyle name="Comma 7 3 3 2 2 2" xfId="2667" xr:uid="{00000000-0005-0000-0000-0000E8060000}"/>
    <cellStyle name="Comma 7 3 3 2 2 2 2" xfId="6172" xr:uid="{16F8C2D5-4AE6-4FF8-9EF8-19624D772860}"/>
    <cellStyle name="Comma 7 3 3 2 2 2 2 2" xfId="9675" xr:uid="{A1DB9653-5687-4B45-B0D8-EBAB270FD4DB}"/>
    <cellStyle name="Comma 7 3 3 2 2 2 2 2 2" xfId="20187" xr:uid="{1D3F183C-C3B3-4CDE-B791-9DDCE6B18465}"/>
    <cellStyle name="Comma 7 3 3 2 2 2 2 2 2 2" xfId="30699" xr:uid="{9C96260D-D635-4EF9-B8E7-8DCA43624CF5}"/>
    <cellStyle name="Comma 7 3 3 2 2 2 2 3" xfId="16683" xr:uid="{04180789-0A07-4D4D-B96D-A5058A16EFBE}"/>
    <cellStyle name="Comma 7 3 3 2 2 2 2 3 2" xfId="27195" xr:uid="{5A3CC699-81CB-4C4A-B7F7-F169903202B4}"/>
    <cellStyle name="Comma 7 3 3 2 2 2 3" xfId="13179" xr:uid="{E31AB6FE-E9D9-44E2-BE51-BE0F62D57AD9}"/>
    <cellStyle name="Comma 7 3 3 2 2 2 3 2" xfId="23691" xr:uid="{ED54E0FE-720C-4D88-8CDD-A426F6DE6C5E}"/>
    <cellStyle name="Comma 7 3 3 2 2 3" xfId="3543" xr:uid="{00000000-0005-0000-0000-000078030000}"/>
    <cellStyle name="Comma 7 3 3 2 2 3 2" xfId="7047" xr:uid="{D896409F-494E-47EA-B073-372981CCEBA6}"/>
    <cellStyle name="Comma 7 3 3 2 2 3 2 2" xfId="10551" xr:uid="{C812ED07-52F2-4B5D-8C82-D308F8BDEE9F}"/>
    <cellStyle name="Comma 7 3 3 2 2 3 2 2 2" xfId="21063" xr:uid="{F8373EFF-E068-4618-8E8A-8F30EE5DEFE6}"/>
    <cellStyle name="Comma 7 3 3 2 2 3 2 2 2 2" xfId="31575" xr:uid="{101E7A06-9D23-4605-AD6F-05FE638ECC54}"/>
    <cellStyle name="Comma 7 3 3 2 2 3 2 3" xfId="17559" xr:uid="{DCA595F1-925D-46ED-BD91-03A17D8699DF}"/>
    <cellStyle name="Comma 7 3 3 2 2 3 2 3 2" xfId="28071" xr:uid="{359D10DF-DD25-42FA-B20E-5E1E7C99CAB8}"/>
    <cellStyle name="Comma 7 3 3 2 2 3 3" xfId="14055" xr:uid="{E7B25218-229F-4ECD-A9E9-7BF3F5C53D87}"/>
    <cellStyle name="Comma 7 3 3 2 2 3 3 2" xfId="24567" xr:uid="{30BD826F-7FEA-4269-BF44-CCC21EC1D07B}"/>
    <cellStyle name="Comma 7 3 3 2 2 4" xfId="4858" xr:uid="{F839B719-5806-4D7A-B0F2-65CDC15CEB5E}"/>
    <cellStyle name="Comma 7 3 3 2 2 4 2" xfId="8361" xr:uid="{B79EBC2C-1C6B-4A1A-B602-55B8840F6C07}"/>
    <cellStyle name="Comma 7 3 3 2 2 4 2 2" xfId="18873" xr:uid="{8FD45417-57F5-44EC-8712-E73CED8C01D8}"/>
    <cellStyle name="Comma 7 3 3 2 2 4 2 2 2" xfId="29385" xr:uid="{E08566D4-3A56-4D37-8200-647EA2EDCB7D}"/>
    <cellStyle name="Comma 7 3 3 2 2 4 3" xfId="15369" xr:uid="{65D7D1B0-30BB-4660-AF8C-5311B6062BE2}"/>
    <cellStyle name="Comma 7 3 3 2 2 4 3 2" xfId="25881" xr:uid="{EB5A0C5B-0AD7-48C6-95EB-6BE434A281DC}"/>
    <cellStyle name="Comma 7 3 3 2 2 5" xfId="11865" xr:uid="{8070A8B8-F6B4-4D41-9C85-D3845A8786EE}"/>
    <cellStyle name="Comma 7 3 3 2 2 5 2" xfId="22377" xr:uid="{FDBBF356-8C3E-4340-BA0F-B3A2AFF5B6F2}"/>
    <cellStyle name="Comma 7 3 3 2 3" xfId="2229" xr:uid="{00000000-0005-0000-0000-0000E9060000}"/>
    <cellStyle name="Comma 7 3 3 2 3 2" xfId="5734" xr:uid="{550E8DBF-CEDD-4529-83E5-1A5E2843A029}"/>
    <cellStyle name="Comma 7 3 3 2 3 2 2" xfId="9237" xr:uid="{68D37AF3-96D6-4FA8-A843-225370D6005A}"/>
    <cellStyle name="Comma 7 3 3 2 3 2 2 2" xfId="19749" xr:uid="{650B6412-6971-4539-B370-7603CD0655E9}"/>
    <cellStyle name="Comma 7 3 3 2 3 2 2 2 2" xfId="30261" xr:uid="{5B2929AB-46D8-4A6F-9953-22A9B5D4661E}"/>
    <cellStyle name="Comma 7 3 3 2 3 2 3" xfId="16245" xr:uid="{1B7DAA2E-878D-4F9A-99F0-229B1297CA18}"/>
    <cellStyle name="Comma 7 3 3 2 3 2 3 2" xfId="26757" xr:uid="{104AC9CB-A855-441F-BFC0-F6E0BD8FA162}"/>
    <cellStyle name="Comma 7 3 3 2 3 3" xfId="12741" xr:uid="{D7DD1623-57C3-4DCD-9EF0-7D31359655B3}"/>
    <cellStyle name="Comma 7 3 3 2 3 3 2" xfId="23253" xr:uid="{C0C0813A-83CC-4CC7-AB98-D75C2D6EFA08}"/>
    <cellStyle name="Comma 7 3 3 2 4" xfId="3105" xr:uid="{00000000-0005-0000-0000-000077030000}"/>
    <cellStyle name="Comma 7 3 3 2 4 2" xfId="6609" xr:uid="{B7542386-FD5B-4B26-87E5-CCD9290637BA}"/>
    <cellStyle name="Comma 7 3 3 2 4 2 2" xfId="10113" xr:uid="{AAD1347B-8943-4D78-A46B-474FD92AB22A}"/>
    <cellStyle name="Comma 7 3 3 2 4 2 2 2" xfId="20625" xr:uid="{48C4E63C-D069-4684-89C1-B255946D8A2B}"/>
    <cellStyle name="Comma 7 3 3 2 4 2 2 2 2" xfId="31137" xr:uid="{2D7EE2F8-CA81-4C56-98D7-81B2BDAF76DD}"/>
    <cellStyle name="Comma 7 3 3 2 4 2 3" xfId="17121" xr:uid="{A2756F0B-3D5C-4C10-9412-7180776C6DBB}"/>
    <cellStyle name="Comma 7 3 3 2 4 2 3 2" xfId="27633" xr:uid="{E4AC8DC0-B327-40E0-AFEA-8209E5E22AAE}"/>
    <cellStyle name="Comma 7 3 3 2 4 3" xfId="13617" xr:uid="{09EA93E8-C33D-4173-9D68-D412911FEC51}"/>
    <cellStyle name="Comma 7 3 3 2 4 3 2" xfId="24129" xr:uid="{28E1D7F4-5E5A-43F2-8310-267414EC52AF}"/>
    <cellStyle name="Comma 7 3 3 2 5" xfId="4420" xr:uid="{BB2FEB5F-9E8A-43A2-9499-FACCDF5C870E}"/>
    <cellStyle name="Comma 7 3 3 2 5 2" xfId="7923" xr:uid="{CD5E9FD4-88E8-40FF-8891-6D8BA0CE99B1}"/>
    <cellStyle name="Comma 7 3 3 2 5 2 2" xfId="18435" xr:uid="{8342E6A2-E05A-42E5-B6B5-FF03C6E5F806}"/>
    <cellStyle name="Comma 7 3 3 2 5 2 2 2" xfId="28947" xr:uid="{8E055EF0-E1CA-4115-B9A5-92EA1E86D2E8}"/>
    <cellStyle name="Comma 7 3 3 2 5 3" xfId="14931" xr:uid="{81E93A32-FDF2-4449-AD32-46F75051A9F4}"/>
    <cellStyle name="Comma 7 3 3 2 5 3 2" xfId="25443" xr:uid="{38A7A7D4-3965-41B8-ADDB-502A59F8258B}"/>
    <cellStyle name="Comma 7 3 3 2 6" xfId="11427" xr:uid="{27100BEE-8AA4-4F24-8265-D693B064F4B3}"/>
    <cellStyle name="Comma 7 3 3 2 6 2" xfId="21939" xr:uid="{2EFA0E6E-DE7F-4BCD-B0A8-A45123683D0E}"/>
    <cellStyle name="Comma 7 3 3 3" xfId="1791" xr:uid="{00000000-0005-0000-0000-0000EA060000}"/>
    <cellStyle name="Comma 7 3 3 3 2" xfId="5296" xr:uid="{6C800E85-05E8-45DC-9F37-CC7CBDD89FD3}"/>
    <cellStyle name="Comma 7 3 3 3 2 2" xfId="8799" xr:uid="{E6CFE5DC-9FA0-4A09-B97D-DAFCC454B2A0}"/>
    <cellStyle name="Comma 7 3 3 3 2 2 2" xfId="19311" xr:uid="{78B6F604-66FB-4E4E-9A31-9A0FD50FEA20}"/>
    <cellStyle name="Comma 7 3 3 3 2 2 2 2" xfId="29823" xr:uid="{58166ABD-528A-46A0-BBA8-1631959EA594}"/>
    <cellStyle name="Comma 7 3 3 3 2 3" xfId="15807" xr:uid="{FCC1F622-6B88-4363-8EAE-C02E886B17F3}"/>
    <cellStyle name="Comma 7 3 3 3 2 3 2" xfId="26319" xr:uid="{5CCC1F77-B3A8-4D57-9E5A-8AC9594BE22A}"/>
    <cellStyle name="Comma 7 3 3 3 3" xfId="12303" xr:uid="{E59B7BFE-6B9F-48FA-9E6C-5B6E967DE4DD}"/>
    <cellStyle name="Comma 7 3 3 3 3 2" xfId="22815" xr:uid="{03C62898-7107-4B5F-B28A-F21FA1F78625}"/>
    <cellStyle name="Comma 7 3 3 4" xfId="3982" xr:uid="{26BF58AA-D8B3-478E-8BF4-9F50D44EA891}"/>
    <cellStyle name="Comma 7 3 3 4 2" xfId="7485" xr:uid="{48E154B4-32E7-4920-9E4D-93C894D6A643}"/>
    <cellStyle name="Comma 7 3 3 4 2 2" xfId="17997" xr:uid="{C5E2FA6F-752B-4684-87DE-DDA176C316FC}"/>
    <cellStyle name="Comma 7 3 3 4 2 2 2" xfId="28509" xr:uid="{124A5224-68F4-484E-A911-02F5D7607A9D}"/>
    <cellStyle name="Comma 7 3 3 4 3" xfId="14493" xr:uid="{6B8D2DC7-AE13-4F44-B682-5908B630482E}"/>
    <cellStyle name="Comma 7 3 3 4 3 2" xfId="25005" xr:uid="{E1F86160-7F69-410D-A4E4-6613EA678955}"/>
    <cellStyle name="Comma 7 3 3 5" xfId="10989" xr:uid="{4849D39C-789C-4A18-A916-CAB2D5D18995}"/>
    <cellStyle name="Comma 7 3 3 5 2" xfId="21501" xr:uid="{866E4561-0DCB-4831-8970-E9B763C53CA6}"/>
    <cellStyle name="Comma 7 3 4" xfId="331" xr:uid="{00000000-0005-0000-0000-0000EB060000}"/>
    <cellStyle name="Comma 7 3 4 2" xfId="770" xr:uid="{00000000-0005-0000-0000-0000EC060000}"/>
    <cellStyle name="Comma 7 3 4 2 2" xfId="1208" xr:uid="{00000000-0005-0000-0000-0000ED060000}"/>
    <cellStyle name="Comma 7 3 4 2 2 2" xfId="2523" xr:uid="{00000000-0005-0000-0000-0000EE060000}"/>
    <cellStyle name="Comma 7 3 4 2 2 2 2" xfId="6028" xr:uid="{4DFD69C5-D764-498A-8355-ED01CA9D4119}"/>
    <cellStyle name="Comma 7 3 4 2 2 2 2 2" xfId="9531" xr:uid="{FB30556F-B1BF-4BDF-8AEF-0EC245EA4114}"/>
    <cellStyle name="Comma 7 3 4 2 2 2 2 2 2" xfId="20043" xr:uid="{AD8097D2-1E44-4238-8525-65332B4A7EAF}"/>
    <cellStyle name="Comma 7 3 4 2 2 2 2 2 2 2" xfId="30555" xr:uid="{5D07A0D3-9AE8-498B-A02D-3FAFE8F559F5}"/>
    <cellStyle name="Comma 7 3 4 2 2 2 2 3" xfId="16539" xr:uid="{EE8A2D36-DDDD-4965-8E27-1A978A3C127C}"/>
    <cellStyle name="Comma 7 3 4 2 2 2 2 3 2" xfId="27051" xr:uid="{FC55959E-B130-4013-B117-D4EA3205F538}"/>
    <cellStyle name="Comma 7 3 4 2 2 2 3" xfId="13035" xr:uid="{FE1AD953-DA49-4A72-BA99-8F81241D5D80}"/>
    <cellStyle name="Comma 7 3 4 2 2 2 3 2" xfId="23547" xr:uid="{6699B245-825F-4C6E-9D63-8EBF7AE30376}"/>
    <cellStyle name="Comma 7 3 4 2 2 3" xfId="3399" xr:uid="{00000000-0005-0000-0000-00007B030000}"/>
    <cellStyle name="Comma 7 3 4 2 2 3 2" xfId="6903" xr:uid="{1FD870FB-D2F3-434A-A7C6-91AA0DC027AA}"/>
    <cellStyle name="Comma 7 3 4 2 2 3 2 2" xfId="10407" xr:uid="{F9DAB403-D61D-4AD3-8C0F-62475B00C9D2}"/>
    <cellStyle name="Comma 7 3 4 2 2 3 2 2 2" xfId="20919" xr:uid="{D1E1ACC4-8082-4552-9AAC-EC75A3795913}"/>
    <cellStyle name="Comma 7 3 4 2 2 3 2 2 2 2" xfId="31431" xr:uid="{9CB357C2-730A-4318-A6C0-2DE3062EAD0C}"/>
    <cellStyle name="Comma 7 3 4 2 2 3 2 3" xfId="17415" xr:uid="{0A94FF7E-DD7C-4BD9-9146-3AC453413110}"/>
    <cellStyle name="Comma 7 3 4 2 2 3 2 3 2" xfId="27927" xr:uid="{B6ECBB94-34F7-4FCD-8343-48D18890E96F}"/>
    <cellStyle name="Comma 7 3 4 2 2 3 3" xfId="13911" xr:uid="{79922074-489A-4D99-8624-735B460005ED}"/>
    <cellStyle name="Comma 7 3 4 2 2 3 3 2" xfId="24423" xr:uid="{B48B2C17-0269-433F-A868-BC31D0A8C592}"/>
    <cellStyle name="Comma 7 3 4 2 2 4" xfId="4714" xr:uid="{8402C110-9917-4FC9-A23D-10B0C33C3BE3}"/>
    <cellStyle name="Comma 7 3 4 2 2 4 2" xfId="8217" xr:uid="{9A5A2E27-9A28-41FB-A8E4-68A5E9BF6A0B}"/>
    <cellStyle name="Comma 7 3 4 2 2 4 2 2" xfId="18729" xr:uid="{B18A6672-8ED3-41C2-8937-6660A767317C}"/>
    <cellStyle name="Comma 7 3 4 2 2 4 2 2 2" xfId="29241" xr:uid="{6062606F-7B4C-4A18-B0FF-0C64DBAF6675}"/>
    <cellStyle name="Comma 7 3 4 2 2 4 3" xfId="15225" xr:uid="{55D7EC01-B355-46B6-9C62-51E30C232114}"/>
    <cellStyle name="Comma 7 3 4 2 2 4 3 2" xfId="25737" xr:uid="{C1287E8D-346E-4805-927A-6A4F910251D3}"/>
    <cellStyle name="Comma 7 3 4 2 2 5" xfId="11721" xr:uid="{ACE14874-BC64-4609-AD61-E33AE752F311}"/>
    <cellStyle name="Comma 7 3 4 2 2 5 2" xfId="22233" xr:uid="{0CD799E6-AB57-4089-A62A-9A8B6D5A7DFB}"/>
    <cellStyle name="Comma 7 3 4 2 3" xfId="2085" xr:uid="{00000000-0005-0000-0000-0000EF060000}"/>
    <cellStyle name="Comma 7 3 4 2 3 2" xfId="5590" xr:uid="{C8A104D3-2FD6-4359-B8A4-8497224C8D9C}"/>
    <cellStyle name="Comma 7 3 4 2 3 2 2" xfId="9093" xr:uid="{A6494F58-43C8-43B0-91B4-8A740EC156F3}"/>
    <cellStyle name="Comma 7 3 4 2 3 2 2 2" xfId="19605" xr:uid="{880485AC-9C5C-48ED-8580-9CF67231D1BC}"/>
    <cellStyle name="Comma 7 3 4 2 3 2 2 2 2" xfId="30117" xr:uid="{B4F979DC-02C7-440F-B4ED-7D7B6D3191EC}"/>
    <cellStyle name="Comma 7 3 4 2 3 2 3" xfId="16101" xr:uid="{248BB946-4A50-4A89-988B-7C42D9F9F296}"/>
    <cellStyle name="Comma 7 3 4 2 3 2 3 2" xfId="26613" xr:uid="{647AA1E2-562C-4758-8AA1-04A551015503}"/>
    <cellStyle name="Comma 7 3 4 2 3 3" xfId="12597" xr:uid="{651DAFB3-900C-43B6-A8A5-0FAC5ED0FB4B}"/>
    <cellStyle name="Comma 7 3 4 2 3 3 2" xfId="23109" xr:uid="{452104D9-7DE4-4D8D-8BD6-E98B8D297A72}"/>
    <cellStyle name="Comma 7 3 4 2 4" xfId="2961" xr:uid="{00000000-0005-0000-0000-00007A030000}"/>
    <cellStyle name="Comma 7 3 4 2 4 2" xfId="6465" xr:uid="{3E6BA481-1DF0-40A2-AD41-CF527C9AED7F}"/>
    <cellStyle name="Comma 7 3 4 2 4 2 2" xfId="9969" xr:uid="{4CBD3D7A-A17E-42E5-8515-B6FE6BF60CEF}"/>
    <cellStyle name="Comma 7 3 4 2 4 2 2 2" xfId="20481" xr:uid="{0A8C7113-AED6-41F5-8CD5-CCA192342241}"/>
    <cellStyle name="Comma 7 3 4 2 4 2 2 2 2" xfId="30993" xr:uid="{6C7C95DE-981E-4630-B557-8AEEB69D3561}"/>
    <cellStyle name="Comma 7 3 4 2 4 2 3" xfId="16977" xr:uid="{961DFD8D-B05B-4533-A212-CEB2524A0415}"/>
    <cellStyle name="Comma 7 3 4 2 4 2 3 2" xfId="27489" xr:uid="{38E9871F-D55E-48AE-9BB2-A17B4CAE7EFF}"/>
    <cellStyle name="Comma 7 3 4 2 4 3" xfId="13473" xr:uid="{90B3E48F-307E-4C1F-B3D3-F42BF6B9E36A}"/>
    <cellStyle name="Comma 7 3 4 2 4 3 2" xfId="23985" xr:uid="{1EF51452-F030-41D2-B190-D01CC1C225C6}"/>
    <cellStyle name="Comma 7 3 4 2 5" xfId="4276" xr:uid="{60F260A7-3F2D-439E-8BEC-C12CB2917A02}"/>
    <cellStyle name="Comma 7 3 4 2 5 2" xfId="7779" xr:uid="{F9AD51BF-E11A-4F22-A488-7A3CCE1FCA5E}"/>
    <cellStyle name="Comma 7 3 4 2 5 2 2" xfId="18291" xr:uid="{18E9018B-73A3-430D-A2C1-EA8AAD7C38B3}"/>
    <cellStyle name="Comma 7 3 4 2 5 2 2 2" xfId="28803" xr:uid="{9A2F8C2E-F302-42A8-8F61-62185C2296E1}"/>
    <cellStyle name="Comma 7 3 4 2 5 3" xfId="14787" xr:uid="{1934AE6B-1CAA-4432-843F-9293381952FF}"/>
    <cellStyle name="Comma 7 3 4 2 5 3 2" xfId="25299" xr:uid="{1C2A2F75-0270-4CA7-BB7F-E33452948294}"/>
    <cellStyle name="Comma 7 3 4 2 6" xfId="11283" xr:uid="{3C1BF10F-97A8-40BE-A590-7A53C1800B29}"/>
    <cellStyle name="Comma 7 3 4 2 6 2" xfId="21795" xr:uid="{53634177-33F9-49FB-AAC7-4A02B860604B}"/>
    <cellStyle name="Comma 7 3 4 3" xfId="1647" xr:uid="{00000000-0005-0000-0000-0000F0060000}"/>
    <cellStyle name="Comma 7 3 4 3 2" xfId="5152" xr:uid="{45AF32A1-F367-45A8-9E89-EF38F344A16E}"/>
    <cellStyle name="Comma 7 3 4 3 2 2" xfId="8655" xr:uid="{E6C4B68C-3CBE-4BAD-B061-7E180434DFD2}"/>
    <cellStyle name="Comma 7 3 4 3 2 2 2" xfId="19167" xr:uid="{EBE64D2C-601B-45A9-8075-854FA7BAAC21}"/>
    <cellStyle name="Comma 7 3 4 3 2 2 2 2" xfId="29679" xr:uid="{1FE6277A-72B2-42CF-9134-EC6B323EDCF3}"/>
    <cellStyle name="Comma 7 3 4 3 2 3" xfId="15663" xr:uid="{CA486E0F-3722-4E8D-8BEA-F52240D5AD38}"/>
    <cellStyle name="Comma 7 3 4 3 2 3 2" xfId="26175" xr:uid="{C92066DF-2F23-455E-9DE6-544F3A37E320}"/>
    <cellStyle name="Comma 7 3 4 3 3" xfId="12159" xr:uid="{8BD004DD-B71B-45CB-875F-9F6CD1192915}"/>
    <cellStyle name="Comma 7 3 4 3 3 2" xfId="22671" xr:uid="{27C88448-70EA-4EBC-A852-AF2420BFF018}"/>
    <cellStyle name="Comma 7 3 4 4" xfId="3838" xr:uid="{6306F628-27D9-4F8A-B83B-67997BB176B0}"/>
    <cellStyle name="Comma 7 3 4 4 2" xfId="7341" xr:uid="{E8BD8917-3698-4F4E-B1FE-B30356A3ED25}"/>
    <cellStyle name="Comma 7 3 4 4 2 2" xfId="17853" xr:uid="{3AE03ED8-DBD4-43F4-A0CB-450BE171BFA5}"/>
    <cellStyle name="Comma 7 3 4 4 2 2 2" xfId="28365" xr:uid="{D66DF12F-432E-47BB-8361-15455B01D5C1}"/>
    <cellStyle name="Comma 7 3 4 4 3" xfId="14349" xr:uid="{4DC0221F-F9CD-4C7A-A2B3-536934253012}"/>
    <cellStyle name="Comma 7 3 4 4 3 2" xfId="24861" xr:uid="{2F22B0D5-70B9-40D4-A252-574086BEA8BC}"/>
    <cellStyle name="Comma 7 3 4 5" xfId="10845" xr:uid="{FB8B0820-F886-48B5-8B81-A139FDFE06FF}"/>
    <cellStyle name="Comma 7 3 4 5 2" xfId="21357" xr:uid="{67917057-3D30-44AF-A6B5-9F1EAE710853}"/>
    <cellStyle name="Comma 7 3 5" xfId="626" xr:uid="{00000000-0005-0000-0000-0000F1060000}"/>
    <cellStyle name="Comma 7 3 5 2" xfId="1064" xr:uid="{00000000-0005-0000-0000-0000F2060000}"/>
    <cellStyle name="Comma 7 3 5 2 2" xfId="2379" xr:uid="{00000000-0005-0000-0000-0000F3060000}"/>
    <cellStyle name="Comma 7 3 5 2 2 2" xfId="5884" xr:uid="{5D0FF6D3-83DA-4E2A-B6BD-66EEA48D8816}"/>
    <cellStyle name="Comma 7 3 5 2 2 2 2" xfId="9387" xr:uid="{FDF30CED-82C0-49BC-82D0-17057DB1B0BC}"/>
    <cellStyle name="Comma 7 3 5 2 2 2 2 2" xfId="19899" xr:uid="{0B4494DF-37EC-484F-9D27-8AE79A20A6EE}"/>
    <cellStyle name="Comma 7 3 5 2 2 2 2 2 2" xfId="30411" xr:uid="{5DF8873B-2913-40EF-AD85-ECC570CB3DB4}"/>
    <cellStyle name="Comma 7 3 5 2 2 2 3" xfId="16395" xr:uid="{A2A362F1-1D48-45DB-8272-769260735F1E}"/>
    <cellStyle name="Comma 7 3 5 2 2 2 3 2" xfId="26907" xr:uid="{86A8F416-292A-4662-BE12-7DF9485ADDFE}"/>
    <cellStyle name="Comma 7 3 5 2 2 3" xfId="12891" xr:uid="{EE782504-3A91-4A17-AB11-72FE2558E183}"/>
    <cellStyle name="Comma 7 3 5 2 2 3 2" xfId="23403" xr:uid="{61AD9CDD-AA56-434D-BBA4-121B3BEBCD49}"/>
    <cellStyle name="Comma 7 3 5 2 3" xfId="3255" xr:uid="{00000000-0005-0000-0000-00007D030000}"/>
    <cellStyle name="Comma 7 3 5 2 3 2" xfId="6759" xr:uid="{DBE7E0C4-3A87-4E94-820A-A0D123B4CBE4}"/>
    <cellStyle name="Comma 7 3 5 2 3 2 2" xfId="10263" xr:uid="{C3FF8C50-521A-4C96-B60D-BA94397C53E3}"/>
    <cellStyle name="Comma 7 3 5 2 3 2 2 2" xfId="20775" xr:uid="{0E2331DE-5629-482E-8A57-FE3F2B5BD0CE}"/>
    <cellStyle name="Comma 7 3 5 2 3 2 2 2 2" xfId="31287" xr:uid="{CA70891C-F3C9-4FD1-BF46-3F13B2C0C9BD}"/>
    <cellStyle name="Comma 7 3 5 2 3 2 3" xfId="17271" xr:uid="{D43F4BF1-50CC-45A3-8B4A-5947DBB21112}"/>
    <cellStyle name="Comma 7 3 5 2 3 2 3 2" xfId="27783" xr:uid="{F47CD218-4C56-47E3-8F63-35738CA293AC}"/>
    <cellStyle name="Comma 7 3 5 2 3 3" xfId="13767" xr:uid="{DCABE579-2BF7-4955-8553-BBFE2D4AD3C8}"/>
    <cellStyle name="Comma 7 3 5 2 3 3 2" xfId="24279" xr:uid="{0CDB8534-E77C-42FE-A3E4-C54EEED08357}"/>
    <cellStyle name="Comma 7 3 5 2 4" xfId="4570" xr:uid="{FD2B3067-1318-4B05-836B-A9D07293A738}"/>
    <cellStyle name="Comma 7 3 5 2 4 2" xfId="8073" xr:uid="{1263F5EF-EFBF-41A8-96AB-C9F5DBB0DD90}"/>
    <cellStyle name="Comma 7 3 5 2 4 2 2" xfId="18585" xr:uid="{40575DB8-532C-45C2-92C8-B26DD137EBEC}"/>
    <cellStyle name="Comma 7 3 5 2 4 2 2 2" xfId="29097" xr:uid="{79C9BED7-D0A4-474E-AE38-B54376727E51}"/>
    <cellStyle name="Comma 7 3 5 2 4 3" xfId="15081" xr:uid="{791EF40D-2060-4B06-BA06-61449EFF7DCB}"/>
    <cellStyle name="Comma 7 3 5 2 4 3 2" xfId="25593" xr:uid="{DF74C9E4-7EEC-41F3-9720-1FCE3BA57949}"/>
    <cellStyle name="Comma 7 3 5 2 5" xfId="11577" xr:uid="{18DF5F26-8046-456C-AEE2-CB7D47B8F730}"/>
    <cellStyle name="Comma 7 3 5 2 5 2" xfId="22089" xr:uid="{FBB3279D-1DBC-48B9-B230-C1E1BC4DF84C}"/>
    <cellStyle name="Comma 7 3 5 3" xfId="1941" xr:uid="{00000000-0005-0000-0000-0000F4060000}"/>
    <cellStyle name="Comma 7 3 5 3 2" xfId="5446" xr:uid="{22F44BAA-D631-41AA-8128-4887F0EFFD23}"/>
    <cellStyle name="Comma 7 3 5 3 2 2" xfId="8949" xr:uid="{51EDD0D7-842E-463B-BECE-931ADD9554D1}"/>
    <cellStyle name="Comma 7 3 5 3 2 2 2" xfId="19461" xr:uid="{E0892CAF-1D92-4099-B3A6-C45BE1A70E50}"/>
    <cellStyle name="Comma 7 3 5 3 2 2 2 2" xfId="29973" xr:uid="{DBB6F3ED-3151-46FA-A837-1BC99E95DD11}"/>
    <cellStyle name="Comma 7 3 5 3 2 3" xfId="15957" xr:uid="{A0043D06-3D55-4522-A5C5-286C5F95E232}"/>
    <cellStyle name="Comma 7 3 5 3 2 3 2" xfId="26469" xr:uid="{431DCD6F-8076-431F-81FD-7BD1C09F3C93}"/>
    <cellStyle name="Comma 7 3 5 3 3" xfId="12453" xr:uid="{B021198C-F621-4E64-8228-1E9BE09971EB}"/>
    <cellStyle name="Comma 7 3 5 3 3 2" xfId="22965" xr:uid="{258A5406-3A6C-4CA9-8018-C8F773832EDE}"/>
    <cellStyle name="Comma 7 3 5 4" xfId="2817" xr:uid="{00000000-0005-0000-0000-00007C030000}"/>
    <cellStyle name="Comma 7 3 5 4 2" xfId="6321" xr:uid="{1017ACC5-18E0-4BC7-A8DF-A35AF5E77C2C}"/>
    <cellStyle name="Comma 7 3 5 4 2 2" xfId="9825" xr:uid="{71A4857E-7228-4B81-89C5-CAA917138082}"/>
    <cellStyle name="Comma 7 3 5 4 2 2 2" xfId="20337" xr:uid="{D362DA26-DB51-47F5-A712-24A595E31C4D}"/>
    <cellStyle name="Comma 7 3 5 4 2 2 2 2" xfId="30849" xr:uid="{BD55CA4B-AE84-4461-8B24-3FEDFA5F44B1}"/>
    <cellStyle name="Comma 7 3 5 4 2 3" xfId="16833" xr:uid="{A7F59F0B-8CA6-4E04-A1B4-F2C03671435D}"/>
    <cellStyle name="Comma 7 3 5 4 2 3 2" xfId="27345" xr:uid="{18D7B349-C094-4D89-9175-83C779A7D892}"/>
    <cellStyle name="Comma 7 3 5 4 3" xfId="13329" xr:uid="{0FFAF8D0-C978-4BE1-A48B-D90F424F0643}"/>
    <cellStyle name="Comma 7 3 5 4 3 2" xfId="23841" xr:uid="{AC5E2995-87ED-4328-A9A6-EE5D880B7EED}"/>
    <cellStyle name="Comma 7 3 5 5" xfId="4132" xr:uid="{189DB522-495A-499B-A705-DCF472C1BC6D}"/>
    <cellStyle name="Comma 7 3 5 5 2" xfId="7635" xr:uid="{7D44F36C-5C3C-45E1-AB22-26096BB4EA4E}"/>
    <cellStyle name="Comma 7 3 5 5 2 2" xfId="18147" xr:uid="{67B111E2-8705-4E70-99AC-4013ACB52D25}"/>
    <cellStyle name="Comma 7 3 5 5 2 2 2" xfId="28659" xr:uid="{7614600C-D732-443C-8A7D-0B9F2F845385}"/>
    <cellStyle name="Comma 7 3 5 5 3" xfId="14643" xr:uid="{5CE374EE-CA8D-4D06-A209-97EC4ACBF177}"/>
    <cellStyle name="Comma 7 3 5 5 3 2" xfId="25155" xr:uid="{578D9602-82A5-4BFF-940F-A7594F315CF8}"/>
    <cellStyle name="Comma 7 3 5 6" xfId="11139" xr:uid="{184642AC-C3D7-41AD-88A4-34C9D6CECFB4}"/>
    <cellStyle name="Comma 7 3 5 6 2" xfId="21651" xr:uid="{7EEC7A36-0710-492C-943F-14422E11D145}"/>
    <cellStyle name="Comma 7 3 6" xfId="1503" xr:uid="{00000000-0005-0000-0000-0000F5060000}"/>
    <cellStyle name="Comma 7 3 6 2" xfId="5008" xr:uid="{04630062-C6CF-4866-A00D-CABF04B026B3}"/>
    <cellStyle name="Comma 7 3 6 2 2" xfId="8511" xr:uid="{56BA80A8-B614-4C65-8A44-6D0281D924AF}"/>
    <cellStyle name="Comma 7 3 6 2 2 2" xfId="19023" xr:uid="{E203EAA9-A2C1-4F1F-B387-F40D9EFCA4FE}"/>
    <cellStyle name="Comma 7 3 6 2 2 2 2" xfId="29535" xr:uid="{FE702D9A-293C-498D-A6DF-3E219A8DC542}"/>
    <cellStyle name="Comma 7 3 6 2 3" xfId="15519" xr:uid="{91083EDC-031F-4397-8BB4-0A896D3D7BE2}"/>
    <cellStyle name="Comma 7 3 6 2 3 2" xfId="26031" xr:uid="{24FA7FE0-AFD8-4B98-B3FA-C70CC3EF3F4B}"/>
    <cellStyle name="Comma 7 3 6 3" xfId="12015" xr:uid="{0D49E208-DBE3-4CD1-B18B-18EB21DE353B}"/>
    <cellStyle name="Comma 7 3 6 3 2" xfId="22527" xr:uid="{D290DB5F-BA6F-4070-8741-D20D005BAE3C}"/>
    <cellStyle name="Comma 7 3 7" xfId="3694" xr:uid="{1900E72E-15DA-4B71-8D9A-60892FF09456}"/>
    <cellStyle name="Comma 7 3 7 2" xfId="7197" xr:uid="{E9EE5B31-43C8-404E-B90A-931FBAA037A0}"/>
    <cellStyle name="Comma 7 3 7 2 2" xfId="17709" xr:uid="{30EFD153-C0DE-4CE5-BB92-9034CF2B38AC}"/>
    <cellStyle name="Comma 7 3 7 2 2 2" xfId="28221" xr:uid="{34D3BAD2-F998-44DA-BB50-C620499E62FA}"/>
    <cellStyle name="Comma 7 3 7 3" xfId="14205" xr:uid="{B235C3E4-C097-4381-A912-1421E84E60F8}"/>
    <cellStyle name="Comma 7 3 7 3 2" xfId="24717" xr:uid="{4297363D-03D6-4CF5-9B31-1D02B3E98BD0}"/>
    <cellStyle name="Comma 7 3 8" xfId="10701" xr:uid="{5C0C81B2-91F4-4A95-9193-D704F1B0452D}"/>
    <cellStyle name="Comma 7 3 8 2" xfId="21213" xr:uid="{E51EE9A5-88EE-4ED6-A46C-C25038816A1B}"/>
    <cellStyle name="Comma 7 4" xfId="227" xr:uid="{00000000-0005-0000-0000-0000F6060000}"/>
    <cellStyle name="Comma 7 4 2" xfId="515" xr:uid="{00000000-0005-0000-0000-0000F7060000}"/>
    <cellStyle name="Comma 7 4 2 2" xfId="954" xr:uid="{00000000-0005-0000-0000-0000F8060000}"/>
    <cellStyle name="Comma 7 4 2 2 2" xfId="1392" xr:uid="{00000000-0005-0000-0000-0000F9060000}"/>
    <cellStyle name="Comma 7 4 2 2 2 2" xfId="2707" xr:uid="{00000000-0005-0000-0000-0000FA060000}"/>
    <cellStyle name="Comma 7 4 2 2 2 2 2" xfId="6212" xr:uid="{60983F3F-3594-4B12-B41F-7A613A680563}"/>
    <cellStyle name="Comma 7 4 2 2 2 2 2 2" xfId="9715" xr:uid="{243245E9-5470-496C-B6B7-0FF1986C2824}"/>
    <cellStyle name="Comma 7 4 2 2 2 2 2 2 2" xfId="20227" xr:uid="{800CEDA8-07C1-4C37-9D2E-8AF3997D01F4}"/>
    <cellStyle name="Comma 7 4 2 2 2 2 2 2 2 2" xfId="30739" xr:uid="{28E11ABA-DA60-42AA-83DF-7A2048C45DE5}"/>
    <cellStyle name="Comma 7 4 2 2 2 2 2 3" xfId="16723" xr:uid="{D232F488-E665-47A1-BD01-65F0BBB33F06}"/>
    <cellStyle name="Comma 7 4 2 2 2 2 2 3 2" xfId="27235" xr:uid="{EE792F9B-4B45-4550-B6C6-699E4C24200E}"/>
    <cellStyle name="Comma 7 4 2 2 2 2 3" xfId="13219" xr:uid="{BC9A4922-29F5-4292-B745-9AB3F5234115}"/>
    <cellStyle name="Comma 7 4 2 2 2 2 3 2" xfId="23731" xr:uid="{12206084-4349-4452-9FFF-46EE1D8DFAA1}"/>
    <cellStyle name="Comma 7 4 2 2 2 3" xfId="3583" xr:uid="{00000000-0005-0000-0000-000081030000}"/>
    <cellStyle name="Comma 7 4 2 2 2 3 2" xfId="7087" xr:uid="{176D74AD-5C5E-49B7-9609-D98F3CEFDA00}"/>
    <cellStyle name="Comma 7 4 2 2 2 3 2 2" xfId="10591" xr:uid="{D643F45A-0AB2-4A29-8724-18A8BCD0E36C}"/>
    <cellStyle name="Comma 7 4 2 2 2 3 2 2 2" xfId="21103" xr:uid="{034C6B7A-D126-4CFB-8549-BE4CDDD5986B}"/>
    <cellStyle name="Comma 7 4 2 2 2 3 2 2 2 2" xfId="31615" xr:uid="{4AD9FF0C-842C-4960-904E-FFC0D2755028}"/>
    <cellStyle name="Comma 7 4 2 2 2 3 2 3" xfId="17599" xr:uid="{A0709A67-03EE-4CFA-B9AC-BB6B9086755B}"/>
    <cellStyle name="Comma 7 4 2 2 2 3 2 3 2" xfId="28111" xr:uid="{F573DB17-D1EA-4FC3-978B-BE7E7164CD41}"/>
    <cellStyle name="Comma 7 4 2 2 2 3 3" xfId="14095" xr:uid="{4039D3DC-577F-4D47-AECB-12976B4E2CBD}"/>
    <cellStyle name="Comma 7 4 2 2 2 3 3 2" xfId="24607" xr:uid="{D7AB4458-D6F2-4750-B935-E5B31A42716C}"/>
    <cellStyle name="Comma 7 4 2 2 2 4" xfId="4898" xr:uid="{D454AC35-738C-4B5C-B062-A4D3DA78B768}"/>
    <cellStyle name="Comma 7 4 2 2 2 4 2" xfId="8401" xr:uid="{1940C064-8662-4C0B-9F39-19BF000C9B0A}"/>
    <cellStyle name="Comma 7 4 2 2 2 4 2 2" xfId="18913" xr:uid="{6689F3C3-CEB5-4889-A33A-5FEEFB00947C}"/>
    <cellStyle name="Comma 7 4 2 2 2 4 2 2 2" xfId="29425" xr:uid="{41022739-94A7-4B6E-9D0A-F3C521A317BA}"/>
    <cellStyle name="Comma 7 4 2 2 2 4 3" xfId="15409" xr:uid="{8AD54A19-D6B7-4297-B395-838FACDAB1B2}"/>
    <cellStyle name="Comma 7 4 2 2 2 4 3 2" xfId="25921" xr:uid="{0E6431DD-E540-408A-8573-35C9FC204153}"/>
    <cellStyle name="Comma 7 4 2 2 2 5" xfId="11905" xr:uid="{B081E84A-C849-4BD2-A962-EFAD91666184}"/>
    <cellStyle name="Comma 7 4 2 2 2 5 2" xfId="22417" xr:uid="{A58D9D11-489C-4D07-B40B-4B0C02F729C0}"/>
    <cellStyle name="Comma 7 4 2 2 3" xfId="2269" xr:uid="{00000000-0005-0000-0000-0000FB060000}"/>
    <cellStyle name="Comma 7 4 2 2 3 2" xfId="5774" xr:uid="{34E67E03-FF77-41DD-8247-2E40D9B05C94}"/>
    <cellStyle name="Comma 7 4 2 2 3 2 2" xfId="9277" xr:uid="{866F8A97-CAAB-4C62-BEE6-165546112D5D}"/>
    <cellStyle name="Comma 7 4 2 2 3 2 2 2" xfId="19789" xr:uid="{339D2415-FA92-4EFF-AADF-EFCEB1BAFD83}"/>
    <cellStyle name="Comma 7 4 2 2 3 2 2 2 2" xfId="30301" xr:uid="{2534A817-6027-4561-BFB0-BD660D249B0E}"/>
    <cellStyle name="Comma 7 4 2 2 3 2 3" xfId="16285" xr:uid="{A94CF53F-C05C-4827-895E-9965E3618ECB}"/>
    <cellStyle name="Comma 7 4 2 2 3 2 3 2" xfId="26797" xr:uid="{2E743267-E077-4566-9828-AAEC5F70D8E8}"/>
    <cellStyle name="Comma 7 4 2 2 3 3" xfId="12781" xr:uid="{A6010548-372A-4DD9-9CEA-B0936A98E40E}"/>
    <cellStyle name="Comma 7 4 2 2 3 3 2" xfId="23293" xr:uid="{67F986CE-9471-4434-A061-4057F5EA62FE}"/>
    <cellStyle name="Comma 7 4 2 2 4" xfId="3145" xr:uid="{00000000-0005-0000-0000-000080030000}"/>
    <cellStyle name="Comma 7 4 2 2 4 2" xfId="6649" xr:uid="{8237AB67-CE24-49E9-AED7-DFEA91FB2D4B}"/>
    <cellStyle name="Comma 7 4 2 2 4 2 2" xfId="10153" xr:uid="{A418DAFA-9CBA-49EE-80F2-E18A14258416}"/>
    <cellStyle name="Comma 7 4 2 2 4 2 2 2" xfId="20665" xr:uid="{857D6E9B-7F41-49AC-A616-A4D43C350D91}"/>
    <cellStyle name="Comma 7 4 2 2 4 2 2 2 2" xfId="31177" xr:uid="{B398835E-550C-41CE-8CE4-81908AB88A2F}"/>
    <cellStyle name="Comma 7 4 2 2 4 2 3" xfId="17161" xr:uid="{422BF47A-C40E-4BE9-87E7-78DA9B85E327}"/>
    <cellStyle name="Comma 7 4 2 2 4 2 3 2" xfId="27673" xr:uid="{771D5EA6-6ADA-4CF3-8004-9FCCE4354DBB}"/>
    <cellStyle name="Comma 7 4 2 2 4 3" xfId="13657" xr:uid="{AE339360-9A11-4323-A516-D628E64C54E4}"/>
    <cellStyle name="Comma 7 4 2 2 4 3 2" xfId="24169" xr:uid="{7528CF59-2B98-43E1-90AE-3B54F49FEE3E}"/>
    <cellStyle name="Comma 7 4 2 2 5" xfId="4460" xr:uid="{C8A089B4-BC35-49AE-A85F-7E75A4C4D45C}"/>
    <cellStyle name="Comma 7 4 2 2 5 2" xfId="7963" xr:uid="{E6376BBB-255A-4A76-8510-70D40057618E}"/>
    <cellStyle name="Comma 7 4 2 2 5 2 2" xfId="18475" xr:uid="{870D4C9A-62FE-4F6B-9D65-694175D328E1}"/>
    <cellStyle name="Comma 7 4 2 2 5 2 2 2" xfId="28987" xr:uid="{CE594A57-6AE8-4A0B-A9E6-078FDCEA92D5}"/>
    <cellStyle name="Comma 7 4 2 2 5 3" xfId="14971" xr:uid="{A51AAE18-88A3-4C0A-A51A-9E46E264EEB2}"/>
    <cellStyle name="Comma 7 4 2 2 5 3 2" xfId="25483" xr:uid="{6DBEB5A3-CFAA-499C-BE44-9EB5132B42B8}"/>
    <cellStyle name="Comma 7 4 2 2 6" xfId="11467" xr:uid="{712D5471-CB42-4818-A28D-4345BD8106F2}"/>
    <cellStyle name="Comma 7 4 2 2 6 2" xfId="21979" xr:uid="{C49EF0D4-CFE2-4C18-91D8-30075F9C3832}"/>
    <cellStyle name="Comma 7 4 2 3" xfId="1831" xr:uid="{00000000-0005-0000-0000-0000FC060000}"/>
    <cellStyle name="Comma 7 4 2 3 2" xfId="5336" xr:uid="{033D13CE-1BE7-48C2-8776-E299B275908F}"/>
    <cellStyle name="Comma 7 4 2 3 2 2" xfId="8839" xr:uid="{9AF8F42A-1C8B-4A2F-A110-92BE9084F647}"/>
    <cellStyle name="Comma 7 4 2 3 2 2 2" xfId="19351" xr:uid="{0385E184-DF4D-4B9C-9130-ABB70DBAAEB0}"/>
    <cellStyle name="Comma 7 4 2 3 2 2 2 2" xfId="29863" xr:uid="{F050BE39-D833-4294-BAD5-E2849D963B0C}"/>
    <cellStyle name="Comma 7 4 2 3 2 3" xfId="15847" xr:uid="{9EEBEA90-176D-42E0-8B43-D368B44BF0B1}"/>
    <cellStyle name="Comma 7 4 2 3 2 3 2" xfId="26359" xr:uid="{EBFFCC27-C046-4E39-947A-D81FC24C60FD}"/>
    <cellStyle name="Comma 7 4 2 3 3" xfId="12343" xr:uid="{787488ED-DDE3-48A1-A2E4-F1D57068BE28}"/>
    <cellStyle name="Comma 7 4 2 3 3 2" xfId="22855" xr:uid="{53A3B8C2-071F-47DB-A469-45880EE9162D}"/>
    <cellStyle name="Comma 7 4 2 4" xfId="4022" xr:uid="{316E54BA-92A0-46B9-9B71-F273813122CA}"/>
    <cellStyle name="Comma 7 4 2 4 2" xfId="7525" xr:uid="{D3E8F3C9-F29C-4241-ADA2-E5E44333506D}"/>
    <cellStyle name="Comma 7 4 2 4 2 2" xfId="18037" xr:uid="{1BC9ACE9-27B4-4412-A29B-86E061300FDF}"/>
    <cellStyle name="Comma 7 4 2 4 2 2 2" xfId="28549" xr:uid="{6CAC48FD-8550-453F-99DC-CABDE84C1B90}"/>
    <cellStyle name="Comma 7 4 2 4 3" xfId="14533" xr:uid="{9F41242A-7D49-454E-8733-28F9752D3C04}"/>
    <cellStyle name="Comma 7 4 2 4 3 2" xfId="25045" xr:uid="{98D82927-CEB5-4BF3-A0F6-BAED93C05A57}"/>
    <cellStyle name="Comma 7 4 2 5" xfId="11029" xr:uid="{5730BE24-A4A8-454A-9346-671E2D2C5289}"/>
    <cellStyle name="Comma 7 4 2 5 2" xfId="21541" xr:uid="{C8DAEA5D-713C-4E9F-B7DD-EC4766280C83}"/>
    <cellStyle name="Comma 7 4 3" xfId="371" xr:uid="{00000000-0005-0000-0000-0000FD060000}"/>
    <cellStyle name="Comma 7 4 3 2" xfId="810" xr:uid="{00000000-0005-0000-0000-0000FE060000}"/>
    <cellStyle name="Comma 7 4 3 2 2" xfId="1248" xr:uid="{00000000-0005-0000-0000-0000FF060000}"/>
    <cellStyle name="Comma 7 4 3 2 2 2" xfId="2563" xr:uid="{00000000-0005-0000-0000-000000070000}"/>
    <cellStyle name="Comma 7 4 3 2 2 2 2" xfId="6068" xr:uid="{6D5AD7E4-9ED7-415F-ADB5-6770F974B7BA}"/>
    <cellStyle name="Comma 7 4 3 2 2 2 2 2" xfId="9571" xr:uid="{F17CFBAA-00E2-4542-8E61-16550280873B}"/>
    <cellStyle name="Comma 7 4 3 2 2 2 2 2 2" xfId="20083" xr:uid="{241F460C-0E19-448E-B168-761D72AB564A}"/>
    <cellStyle name="Comma 7 4 3 2 2 2 2 2 2 2" xfId="30595" xr:uid="{B3D6E301-2A51-47E8-A13C-175C8C818B4B}"/>
    <cellStyle name="Comma 7 4 3 2 2 2 2 3" xfId="16579" xr:uid="{8A78EDDA-A34E-46B5-9028-CD0E0D0D5394}"/>
    <cellStyle name="Comma 7 4 3 2 2 2 2 3 2" xfId="27091" xr:uid="{79E31937-E2B1-4E8D-9F41-FB96EA4F6728}"/>
    <cellStyle name="Comma 7 4 3 2 2 2 3" xfId="13075" xr:uid="{5912734C-BCD1-44C5-B52B-F8F5B723EF93}"/>
    <cellStyle name="Comma 7 4 3 2 2 2 3 2" xfId="23587" xr:uid="{7B53D53F-96D6-4941-863E-349536EA75B8}"/>
    <cellStyle name="Comma 7 4 3 2 2 3" xfId="3439" xr:uid="{00000000-0005-0000-0000-000084030000}"/>
    <cellStyle name="Comma 7 4 3 2 2 3 2" xfId="6943" xr:uid="{4C51D595-232B-4C1E-926F-2867E6D1A2AE}"/>
    <cellStyle name="Comma 7 4 3 2 2 3 2 2" xfId="10447" xr:uid="{E012C5B3-B723-4D90-9939-9795F547400E}"/>
    <cellStyle name="Comma 7 4 3 2 2 3 2 2 2" xfId="20959" xr:uid="{1FA8CDB2-DEA4-460B-B69A-B6F5EE33CE34}"/>
    <cellStyle name="Comma 7 4 3 2 2 3 2 2 2 2" xfId="31471" xr:uid="{11255E06-E652-44B2-AA7E-14582EC97D79}"/>
    <cellStyle name="Comma 7 4 3 2 2 3 2 3" xfId="17455" xr:uid="{85F2D9FF-30F9-45C4-AC96-B16CE9D58ADB}"/>
    <cellStyle name="Comma 7 4 3 2 2 3 2 3 2" xfId="27967" xr:uid="{F556AB81-B4C8-42DD-8D87-1C8ACE69CE5D}"/>
    <cellStyle name="Comma 7 4 3 2 2 3 3" xfId="13951" xr:uid="{F024B25D-4662-4365-85E1-CBBA8D6CC500}"/>
    <cellStyle name="Comma 7 4 3 2 2 3 3 2" xfId="24463" xr:uid="{1C526AD2-5652-4183-8CDA-CC99818BAE7D}"/>
    <cellStyle name="Comma 7 4 3 2 2 4" xfId="4754" xr:uid="{14EA0C7E-CF13-40FC-8E5F-01B5810A882F}"/>
    <cellStyle name="Comma 7 4 3 2 2 4 2" xfId="8257" xr:uid="{53BF10F1-15EB-4716-8C27-AAE4739B9FD6}"/>
    <cellStyle name="Comma 7 4 3 2 2 4 2 2" xfId="18769" xr:uid="{21EFABF0-A87E-4E5B-8735-13C40BBBB30F}"/>
    <cellStyle name="Comma 7 4 3 2 2 4 2 2 2" xfId="29281" xr:uid="{E866B9E1-5D8F-43B4-839E-88B30FFB4EA9}"/>
    <cellStyle name="Comma 7 4 3 2 2 4 3" xfId="15265" xr:uid="{0A9B31D7-F751-406A-95ED-C04F70A5171D}"/>
    <cellStyle name="Comma 7 4 3 2 2 4 3 2" xfId="25777" xr:uid="{E650DAA3-E496-424A-AD83-ACF414D55217}"/>
    <cellStyle name="Comma 7 4 3 2 2 5" xfId="11761" xr:uid="{2AD0E82B-1AE9-473D-B925-2300551CD70A}"/>
    <cellStyle name="Comma 7 4 3 2 2 5 2" xfId="22273" xr:uid="{C22829A7-E042-4D59-AC31-5D257760F0E0}"/>
    <cellStyle name="Comma 7 4 3 2 3" xfId="2125" xr:uid="{00000000-0005-0000-0000-000001070000}"/>
    <cellStyle name="Comma 7 4 3 2 3 2" xfId="5630" xr:uid="{DF835946-2356-4F98-A631-D8BD01C0460E}"/>
    <cellStyle name="Comma 7 4 3 2 3 2 2" xfId="9133" xr:uid="{291EAF03-9C8B-426B-ADE8-6CB9B282E95B}"/>
    <cellStyle name="Comma 7 4 3 2 3 2 2 2" xfId="19645" xr:uid="{E08B958D-5C1E-404A-8F11-EA1FC2E2D45C}"/>
    <cellStyle name="Comma 7 4 3 2 3 2 2 2 2" xfId="30157" xr:uid="{89840A02-5D57-4319-9DCE-694E9FE9354C}"/>
    <cellStyle name="Comma 7 4 3 2 3 2 3" xfId="16141" xr:uid="{580AC9D3-4874-46BA-8750-1D66B9DAB7E0}"/>
    <cellStyle name="Comma 7 4 3 2 3 2 3 2" xfId="26653" xr:uid="{70601133-9DEC-4123-8CEA-79C39FB3D00F}"/>
    <cellStyle name="Comma 7 4 3 2 3 3" xfId="12637" xr:uid="{2114E742-79DD-4267-8C41-08DB8822A5E5}"/>
    <cellStyle name="Comma 7 4 3 2 3 3 2" xfId="23149" xr:uid="{E8C8FBD6-4D98-4177-A318-C29FFB9F49E9}"/>
    <cellStyle name="Comma 7 4 3 2 4" xfId="3001" xr:uid="{00000000-0005-0000-0000-000083030000}"/>
    <cellStyle name="Comma 7 4 3 2 4 2" xfId="6505" xr:uid="{D90804BE-81B7-4EA0-B31F-9123414D8D81}"/>
    <cellStyle name="Comma 7 4 3 2 4 2 2" xfId="10009" xr:uid="{6C2E89B5-A218-4383-B44E-381E19277D73}"/>
    <cellStyle name="Comma 7 4 3 2 4 2 2 2" xfId="20521" xr:uid="{49A46633-BEBE-4DE0-B6AC-97A001613FAA}"/>
    <cellStyle name="Comma 7 4 3 2 4 2 2 2 2" xfId="31033" xr:uid="{F5808394-7DEF-4591-84F3-CFFBFEC987A5}"/>
    <cellStyle name="Comma 7 4 3 2 4 2 3" xfId="17017" xr:uid="{FEAC9801-28B3-45E5-9EE2-3C24FD02D280}"/>
    <cellStyle name="Comma 7 4 3 2 4 2 3 2" xfId="27529" xr:uid="{83A2E354-3457-4177-8051-AFE62A2C1188}"/>
    <cellStyle name="Comma 7 4 3 2 4 3" xfId="13513" xr:uid="{F7E9B6EF-7AE3-47AC-A75D-358EF7A6361C}"/>
    <cellStyle name="Comma 7 4 3 2 4 3 2" xfId="24025" xr:uid="{FA9E55BB-430E-4907-B67E-109D448C93EC}"/>
    <cellStyle name="Comma 7 4 3 2 5" xfId="4316" xr:uid="{15BDF035-E316-48CA-9467-D05AB2F674DB}"/>
    <cellStyle name="Comma 7 4 3 2 5 2" xfId="7819" xr:uid="{B3E38D90-AD84-4A3B-B727-099617F96951}"/>
    <cellStyle name="Comma 7 4 3 2 5 2 2" xfId="18331" xr:uid="{C9B0009D-A5F7-4DE2-AC66-EBF42720B77B}"/>
    <cellStyle name="Comma 7 4 3 2 5 2 2 2" xfId="28843" xr:uid="{D29C06B0-DA72-4AF5-B68E-F7FF282CFA5F}"/>
    <cellStyle name="Comma 7 4 3 2 5 3" xfId="14827" xr:uid="{657B6D61-7E5D-4BFB-BF88-99686C52BABA}"/>
    <cellStyle name="Comma 7 4 3 2 5 3 2" xfId="25339" xr:uid="{8F1EAA9A-A174-427B-9E66-6C379056E141}"/>
    <cellStyle name="Comma 7 4 3 2 6" xfId="11323" xr:uid="{1608CBFC-52B2-42DE-9744-CF2641670EB0}"/>
    <cellStyle name="Comma 7 4 3 2 6 2" xfId="21835" xr:uid="{66D40941-BFA6-4F10-810E-33D8E6026662}"/>
    <cellStyle name="Comma 7 4 3 3" xfId="1687" xr:uid="{00000000-0005-0000-0000-000002070000}"/>
    <cellStyle name="Comma 7 4 3 3 2" xfId="5192" xr:uid="{3C12F7FB-E0D3-4D47-A3FB-73F87C7E4C1D}"/>
    <cellStyle name="Comma 7 4 3 3 2 2" xfId="8695" xr:uid="{F101BDD9-B3C5-40A2-81DF-9A3824085EF5}"/>
    <cellStyle name="Comma 7 4 3 3 2 2 2" xfId="19207" xr:uid="{796C9C21-5323-4D66-AF99-9A8082031C85}"/>
    <cellStyle name="Comma 7 4 3 3 2 2 2 2" xfId="29719" xr:uid="{8E0CDDED-C2D2-43B3-B2D1-ED6B26FCE53D}"/>
    <cellStyle name="Comma 7 4 3 3 2 3" xfId="15703" xr:uid="{6B7CF896-666E-4B60-A340-ABF499DAAB4D}"/>
    <cellStyle name="Comma 7 4 3 3 2 3 2" xfId="26215" xr:uid="{965A4CB9-E9FC-467D-BEB5-8D3ABEC9FB9E}"/>
    <cellStyle name="Comma 7 4 3 3 3" xfId="12199" xr:uid="{3F3A2BC1-839B-4A91-91C4-94E2657F19E6}"/>
    <cellStyle name="Comma 7 4 3 3 3 2" xfId="22711" xr:uid="{23F823AC-358E-4203-A3C6-499FE5EA311B}"/>
    <cellStyle name="Comma 7 4 3 4" xfId="3878" xr:uid="{D1B1979E-A6A9-417F-B218-6365C939EA0C}"/>
    <cellStyle name="Comma 7 4 3 4 2" xfId="7381" xr:uid="{04141E1F-7B30-4880-9970-0B403F411C5B}"/>
    <cellStyle name="Comma 7 4 3 4 2 2" xfId="17893" xr:uid="{1B9B28AA-79A2-455F-A5CC-B6602A3522CC}"/>
    <cellStyle name="Comma 7 4 3 4 2 2 2" xfId="28405" xr:uid="{328E6462-275E-4416-9968-1AE0D32F6F4B}"/>
    <cellStyle name="Comma 7 4 3 4 3" xfId="14389" xr:uid="{970F8EC7-587C-47D4-B59E-B045AD2ED4C3}"/>
    <cellStyle name="Comma 7 4 3 4 3 2" xfId="24901" xr:uid="{D25E872E-33A7-4DD5-8CF0-4163CC679576}"/>
    <cellStyle name="Comma 7 4 3 5" xfId="10885" xr:uid="{7968F522-FCB7-4317-9ABA-C0AF0E6E279A}"/>
    <cellStyle name="Comma 7 4 3 5 2" xfId="21397" xr:uid="{29452187-4CB5-4925-96BB-F2B43D6861BB}"/>
    <cellStyle name="Comma 7 4 4" xfId="666" xr:uid="{00000000-0005-0000-0000-000003070000}"/>
    <cellStyle name="Comma 7 4 4 2" xfId="1104" xr:uid="{00000000-0005-0000-0000-000004070000}"/>
    <cellStyle name="Comma 7 4 4 2 2" xfId="2419" xr:uid="{00000000-0005-0000-0000-000005070000}"/>
    <cellStyle name="Comma 7 4 4 2 2 2" xfId="5924" xr:uid="{A6B8F79B-AED0-4163-ADD9-CE4E23363585}"/>
    <cellStyle name="Comma 7 4 4 2 2 2 2" xfId="9427" xr:uid="{39ACADFB-9598-497B-9E67-12CD02181F94}"/>
    <cellStyle name="Comma 7 4 4 2 2 2 2 2" xfId="19939" xr:uid="{06D0EFFB-C2E3-4E56-9827-A0B74255EC2E}"/>
    <cellStyle name="Comma 7 4 4 2 2 2 2 2 2" xfId="30451" xr:uid="{0B9A9763-0CD7-4A3B-A6F0-819BCF7A29CC}"/>
    <cellStyle name="Comma 7 4 4 2 2 2 3" xfId="16435" xr:uid="{B23DFA55-855E-4C9A-9767-A092D716AA78}"/>
    <cellStyle name="Comma 7 4 4 2 2 2 3 2" xfId="26947" xr:uid="{3CCA0BA0-530E-4333-9595-C07783384D08}"/>
    <cellStyle name="Comma 7 4 4 2 2 3" xfId="12931" xr:uid="{7EEF2FA9-F01D-486E-9115-D923E8221636}"/>
    <cellStyle name="Comma 7 4 4 2 2 3 2" xfId="23443" xr:uid="{5406819E-35EB-4821-BDD9-86E343F2E494}"/>
    <cellStyle name="Comma 7 4 4 2 3" xfId="3295" xr:uid="{00000000-0005-0000-0000-000086030000}"/>
    <cellStyle name="Comma 7 4 4 2 3 2" xfId="6799" xr:uid="{97D80213-482F-4CA2-A049-4D841E48F82B}"/>
    <cellStyle name="Comma 7 4 4 2 3 2 2" xfId="10303" xr:uid="{B615D92D-4B06-4301-A4FD-6489A28090D0}"/>
    <cellStyle name="Comma 7 4 4 2 3 2 2 2" xfId="20815" xr:uid="{3BC54477-C99F-467F-8A72-E183322E1F79}"/>
    <cellStyle name="Comma 7 4 4 2 3 2 2 2 2" xfId="31327" xr:uid="{7C6E0EA9-9080-4EC4-9363-5B540A78CCAD}"/>
    <cellStyle name="Comma 7 4 4 2 3 2 3" xfId="17311" xr:uid="{0794010E-6C39-4667-BBB0-63DF41A8DCD9}"/>
    <cellStyle name="Comma 7 4 4 2 3 2 3 2" xfId="27823" xr:uid="{3A6E2698-C0CC-4CB9-B813-3771F2E773E5}"/>
    <cellStyle name="Comma 7 4 4 2 3 3" xfId="13807" xr:uid="{F528955F-1677-4830-8450-7DCB7A4E9D89}"/>
    <cellStyle name="Comma 7 4 4 2 3 3 2" xfId="24319" xr:uid="{4CA26F31-D93D-4D2B-BA4D-AEC68BDD7BF2}"/>
    <cellStyle name="Comma 7 4 4 2 4" xfId="4610" xr:uid="{E0F854BD-2E09-43D6-8319-08254212EF12}"/>
    <cellStyle name="Comma 7 4 4 2 4 2" xfId="8113" xr:uid="{BF7B7152-DEF0-42B6-825F-1749C1C72AC6}"/>
    <cellStyle name="Comma 7 4 4 2 4 2 2" xfId="18625" xr:uid="{C03E6513-60FD-4AFF-A015-717E6CDE8801}"/>
    <cellStyle name="Comma 7 4 4 2 4 2 2 2" xfId="29137" xr:uid="{B878A18A-A863-448A-88C2-06C68051D1F4}"/>
    <cellStyle name="Comma 7 4 4 2 4 3" xfId="15121" xr:uid="{40E01149-55CA-4608-9535-AD8DA5FBB9F6}"/>
    <cellStyle name="Comma 7 4 4 2 4 3 2" xfId="25633" xr:uid="{8C7D24A7-5A83-4B78-91AA-AEB14662CB4A}"/>
    <cellStyle name="Comma 7 4 4 2 5" xfId="11617" xr:uid="{1B648C50-8AAE-4B41-AE99-2C74E86DA3D0}"/>
    <cellStyle name="Comma 7 4 4 2 5 2" xfId="22129" xr:uid="{7B8D0169-691C-4045-A3C6-1E5EBF2F8391}"/>
    <cellStyle name="Comma 7 4 4 3" xfId="1981" xr:uid="{00000000-0005-0000-0000-000006070000}"/>
    <cellStyle name="Comma 7 4 4 3 2" xfId="5486" xr:uid="{BC7FAB06-A067-4386-99A3-0258F704AA61}"/>
    <cellStyle name="Comma 7 4 4 3 2 2" xfId="8989" xr:uid="{B7F1FC4E-1382-4C60-A7F1-6420D9F88A61}"/>
    <cellStyle name="Comma 7 4 4 3 2 2 2" xfId="19501" xr:uid="{C3F584C8-94B6-42E4-A77E-96E5804D9F74}"/>
    <cellStyle name="Comma 7 4 4 3 2 2 2 2" xfId="30013" xr:uid="{46B97F32-CD52-4D72-8009-575780E8DAAC}"/>
    <cellStyle name="Comma 7 4 4 3 2 3" xfId="15997" xr:uid="{2F6BB52E-17EB-47FD-A2A0-3DD3F0B1BACE}"/>
    <cellStyle name="Comma 7 4 4 3 2 3 2" xfId="26509" xr:uid="{748370D1-93C0-484D-BFCB-BAF138E90819}"/>
    <cellStyle name="Comma 7 4 4 3 3" xfId="12493" xr:uid="{7CDA2DD3-C3AB-4EE0-A77F-050E6BEE7104}"/>
    <cellStyle name="Comma 7 4 4 3 3 2" xfId="23005" xr:uid="{54ACFB5D-72C9-45ED-8D63-2B31D4406904}"/>
    <cellStyle name="Comma 7 4 4 4" xfId="2857" xr:uid="{00000000-0005-0000-0000-000085030000}"/>
    <cellStyle name="Comma 7 4 4 4 2" xfId="6361" xr:uid="{1025D389-E796-4215-9EC7-A1248375DA4C}"/>
    <cellStyle name="Comma 7 4 4 4 2 2" xfId="9865" xr:uid="{99D7C148-4869-4EEF-94CB-616A467A5BD8}"/>
    <cellStyle name="Comma 7 4 4 4 2 2 2" xfId="20377" xr:uid="{3EB7E5D7-9416-44DD-BE9E-E2971D054D7D}"/>
    <cellStyle name="Comma 7 4 4 4 2 2 2 2" xfId="30889" xr:uid="{F670C97D-C34A-492F-8BB1-35C33B8B6490}"/>
    <cellStyle name="Comma 7 4 4 4 2 3" xfId="16873" xr:uid="{F5C96E30-2394-4B98-8F33-AA3E8ECA4010}"/>
    <cellStyle name="Comma 7 4 4 4 2 3 2" xfId="27385" xr:uid="{A1A75FC6-65E0-4192-858D-89EDCA79F3AB}"/>
    <cellStyle name="Comma 7 4 4 4 3" xfId="13369" xr:uid="{C366DFD7-1C09-41D4-9051-D58698140BAF}"/>
    <cellStyle name="Comma 7 4 4 4 3 2" xfId="23881" xr:uid="{73EB7B75-FAA1-4C2D-8BE4-013C9D8AF421}"/>
    <cellStyle name="Comma 7 4 4 5" xfId="4172" xr:uid="{BFE9CBEF-70C9-4F25-BC01-2335146E8378}"/>
    <cellStyle name="Comma 7 4 4 5 2" xfId="7675" xr:uid="{99DA88E1-5BE8-4930-839B-2BAD91A925C8}"/>
    <cellStyle name="Comma 7 4 4 5 2 2" xfId="18187" xr:uid="{50D53535-220E-4EA9-AA6E-2E610C237D5B}"/>
    <cellStyle name="Comma 7 4 4 5 2 2 2" xfId="28699" xr:uid="{4C0362E1-E886-47EF-9D59-083B281B0FDC}"/>
    <cellStyle name="Comma 7 4 4 5 3" xfId="14683" xr:uid="{58DA8FEC-8035-4786-86F2-57A4EA364987}"/>
    <cellStyle name="Comma 7 4 4 5 3 2" xfId="25195" xr:uid="{4D7017CF-F42A-4FFD-969C-F4EA7DD50CBE}"/>
    <cellStyle name="Comma 7 4 4 6" xfId="11179" xr:uid="{C35FB0DE-6541-41AA-B3FB-98A554173525}"/>
    <cellStyle name="Comma 7 4 4 6 2" xfId="21691" xr:uid="{5EB2E84E-67C2-4CA3-A728-6B5F735A6D3D}"/>
    <cellStyle name="Comma 7 4 5" xfId="1543" xr:uid="{00000000-0005-0000-0000-000007070000}"/>
    <cellStyle name="Comma 7 4 5 2" xfId="5048" xr:uid="{8395A277-FA4F-44AA-9129-344DFCB5459E}"/>
    <cellStyle name="Comma 7 4 5 2 2" xfId="8551" xr:uid="{45202DED-36DE-4919-89AA-C4899F88D7DB}"/>
    <cellStyle name="Comma 7 4 5 2 2 2" xfId="19063" xr:uid="{AC5EFA18-9DD0-43FF-8000-92680DFF3819}"/>
    <cellStyle name="Comma 7 4 5 2 2 2 2" xfId="29575" xr:uid="{0DE7A1F7-2F09-4FBD-9B1B-3AF9E26032EA}"/>
    <cellStyle name="Comma 7 4 5 2 3" xfId="15559" xr:uid="{38BD6A10-2EBB-4A2A-87A5-0D2700BF0973}"/>
    <cellStyle name="Comma 7 4 5 2 3 2" xfId="26071" xr:uid="{951F06A2-A802-49C4-A01E-A7F1B6807ABA}"/>
    <cellStyle name="Comma 7 4 5 3" xfId="12055" xr:uid="{97AA6A38-A171-40F3-A18B-DEDC71B98637}"/>
    <cellStyle name="Comma 7 4 5 3 2" xfId="22567" xr:uid="{A7EBD970-0AD8-432B-9558-0903CD88BF3D}"/>
    <cellStyle name="Comma 7 4 6" xfId="3734" xr:uid="{3DBCE687-0A9B-41FB-B8FE-EEB8CF81DDEC}"/>
    <cellStyle name="Comma 7 4 6 2" xfId="7237" xr:uid="{116D4344-F989-4E89-B4A4-79071EF9B933}"/>
    <cellStyle name="Comma 7 4 6 2 2" xfId="17749" xr:uid="{A2B73006-B315-4273-9FF7-5B82D3AE6928}"/>
    <cellStyle name="Comma 7 4 6 2 2 2" xfId="28261" xr:uid="{2868FB12-EC51-4FB2-A4A9-E5BEE68DAC4F}"/>
    <cellStyle name="Comma 7 4 6 3" xfId="14245" xr:uid="{8F510B17-8A0E-4CF2-974D-163B42F4E95F}"/>
    <cellStyle name="Comma 7 4 6 3 2" xfId="24757" xr:uid="{C13653C3-7D57-46FB-9EAA-5B2EEE0CA93F}"/>
    <cellStyle name="Comma 7 4 7" xfId="10741" xr:uid="{80CDCE67-8052-4141-9951-8391366A7343}"/>
    <cellStyle name="Comma 7 4 7 2" xfId="21253" xr:uid="{378823C6-A00C-4D67-B128-F591306EC25B}"/>
    <cellStyle name="Comma 7 5" xfId="443" xr:uid="{00000000-0005-0000-0000-000008070000}"/>
    <cellStyle name="Comma 7 5 2" xfId="882" xr:uid="{00000000-0005-0000-0000-000009070000}"/>
    <cellStyle name="Comma 7 5 2 2" xfId="1320" xr:uid="{00000000-0005-0000-0000-00000A070000}"/>
    <cellStyle name="Comma 7 5 2 2 2" xfId="2635" xr:uid="{00000000-0005-0000-0000-00000B070000}"/>
    <cellStyle name="Comma 7 5 2 2 2 2" xfId="6140" xr:uid="{454BE484-C374-4345-A765-701B6DD41872}"/>
    <cellStyle name="Comma 7 5 2 2 2 2 2" xfId="9643" xr:uid="{E1B75206-5620-43ED-9E0B-60F59C124DF4}"/>
    <cellStyle name="Comma 7 5 2 2 2 2 2 2" xfId="20155" xr:uid="{AC65A990-45E8-4FF4-AC56-5E7B515FCED5}"/>
    <cellStyle name="Comma 7 5 2 2 2 2 2 2 2" xfId="30667" xr:uid="{229307F3-795E-4623-A8E8-53DBCA48CE22}"/>
    <cellStyle name="Comma 7 5 2 2 2 2 3" xfId="16651" xr:uid="{A253012C-9B76-4786-ADAB-17543F34F99B}"/>
    <cellStyle name="Comma 7 5 2 2 2 2 3 2" xfId="27163" xr:uid="{45750A2C-0EBC-4805-A9AA-EBC50805B14D}"/>
    <cellStyle name="Comma 7 5 2 2 2 3" xfId="13147" xr:uid="{8AE2AF0C-A574-4A3F-8B16-050A4CADD10D}"/>
    <cellStyle name="Comma 7 5 2 2 2 3 2" xfId="23659" xr:uid="{87BD2BAC-9582-47E7-95C4-8DDD248CE6C4}"/>
    <cellStyle name="Comma 7 5 2 2 3" xfId="3511" xr:uid="{00000000-0005-0000-0000-000089030000}"/>
    <cellStyle name="Comma 7 5 2 2 3 2" xfId="7015" xr:uid="{0483F72B-2E83-42B0-9527-EEE796638A29}"/>
    <cellStyle name="Comma 7 5 2 2 3 2 2" xfId="10519" xr:uid="{5F639EA3-CBF1-45BF-AE58-8816FF31DDEB}"/>
    <cellStyle name="Comma 7 5 2 2 3 2 2 2" xfId="21031" xr:uid="{8D8B1385-C586-4E44-980A-1365485DB879}"/>
    <cellStyle name="Comma 7 5 2 2 3 2 2 2 2" xfId="31543" xr:uid="{F8E1DC0D-EB05-4BE0-99A5-CF2AA61CE7BC}"/>
    <cellStyle name="Comma 7 5 2 2 3 2 3" xfId="17527" xr:uid="{9359C7A3-856B-412B-8E24-CB6DDDB8245A}"/>
    <cellStyle name="Comma 7 5 2 2 3 2 3 2" xfId="28039" xr:uid="{3D4389AD-7BC5-48F0-9C8C-4D90070AC116}"/>
    <cellStyle name="Comma 7 5 2 2 3 3" xfId="14023" xr:uid="{6E32AB79-F965-48FD-B6BB-59BDA8C6EC84}"/>
    <cellStyle name="Comma 7 5 2 2 3 3 2" xfId="24535" xr:uid="{0C5B3445-ECD5-4C62-B517-C097A41E15E4}"/>
    <cellStyle name="Comma 7 5 2 2 4" xfId="4826" xr:uid="{36663F08-7FE2-438D-AB81-07DDF710CFA8}"/>
    <cellStyle name="Comma 7 5 2 2 4 2" xfId="8329" xr:uid="{30A00098-4A9D-43B5-928F-2403C55D4CA4}"/>
    <cellStyle name="Comma 7 5 2 2 4 2 2" xfId="18841" xr:uid="{90622584-76F4-41A8-90CC-1FCAD196718F}"/>
    <cellStyle name="Comma 7 5 2 2 4 2 2 2" xfId="29353" xr:uid="{AE11ED88-5873-486A-9860-76D82B38C5F9}"/>
    <cellStyle name="Comma 7 5 2 2 4 3" xfId="15337" xr:uid="{19D520F0-5F51-44FE-9A0D-653D93DC040F}"/>
    <cellStyle name="Comma 7 5 2 2 4 3 2" xfId="25849" xr:uid="{7D5464A4-C6FD-4F1C-9F47-105FD622C13F}"/>
    <cellStyle name="Comma 7 5 2 2 5" xfId="11833" xr:uid="{C4CE8FAD-A253-4807-92AC-C5A82B382089}"/>
    <cellStyle name="Comma 7 5 2 2 5 2" xfId="22345" xr:uid="{7F9F513A-DA64-49C9-AADC-28EC83517629}"/>
    <cellStyle name="Comma 7 5 2 3" xfId="2197" xr:uid="{00000000-0005-0000-0000-00000C070000}"/>
    <cellStyle name="Comma 7 5 2 3 2" xfId="5702" xr:uid="{11D24A17-6FDD-4393-A6E3-19D5F21ED3B8}"/>
    <cellStyle name="Comma 7 5 2 3 2 2" xfId="9205" xr:uid="{5C15F3BC-D0A8-4562-AFC9-0A3DC48AC8B9}"/>
    <cellStyle name="Comma 7 5 2 3 2 2 2" xfId="19717" xr:uid="{6B393770-220F-4466-81E8-D12A543571C8}"/>
    <cellStyle name="Comma 7 5 2 3 2 2 2 2" xfId="30229" xr:uid="{739857A1-7BED-4335-86B6-BBED197F3F80}"/>
    <cellStyle name="Comma 7 5 2 3 2 3" xfId="16213" xr:uid="{32DAFAC8-F614-4B70-8F36-B2AA437E78CE}"/>
    <cellStyle name="Comma 7 5 2 3 2 3 2" xfId="26725" xr:uid="{4992924C-4B08-43A9-9A99-D732230CB817}"/>
    <cellStyle name="Comma 7 5 2 3 3" xfId="12709" xr:uid="{A98228BD-700F-4423-BD47-290797666731}"/>
    <cellStyle name="Comma 7 5 2 3 3 2" xfId="23221" xr:uid="{FA9C3E86-E299-48B4-AB31-3BF500E99D84}"/>
    <cellStyle name="Comma 7 5 2 4" xfId="3073" xr:uid="{00000000-0005-0000-0000-000088030000}"/>
    <cellStyle name="Comma 7 5 2 4 2" xfId="6577" xr:uid="{CBC9DD59-1036-403B-B085-5D9F48B0F8D3}"/>
    <cellStyle name="Comma 7 5 2 4 2 2" xfId="10081" xr:uid="{E0202F1A-6769-40B1-833D-E9B189D6861F}"/>
    <cellStyle name="Comma 7 5 2 4 2 2 2" xfId="20593" xr:uid="{6E58C9C3-D0D0-4675-857B-B9F031D64145}"/>
    <cellStyle name="Comma 7 5 2 4 2 2 2 2" xfId="31105" xr:uid="{5C35B850-59EF-4BF7-B748-1797BCE5A601}"/>
    <cellStyle name="Comma 7 5 2 4 2 3" xfId="17089" xr:uid="{F8887538-85BE-4264-A34B-F89CD55E7C94}"/>
    <cellStyle name="Comma 7 5 2 4 2 3 2" xfId="27601" xr:uid="{9DF72BF0-55FF-4446-9BA1-A9595698B2D5}"/>
    <cellStyle name="Comma 7 5 2 4 3" xfId="13585" xr:uid="{BFB9EFFF-947C-449A-A5AD-352E9BFBDF08}"/>
    <cellStyle name="Comma 7 5 2 4 3 2" xfId="24097" xr:uid="{0E38C251-C7D0-4635-834E-5D477CF97D26}"/>
    <cellStyle name="Comma 7 5 2 5" xfId="4388" xr:uid="{14E092EE-E003-4340-BF7C-905E2A25ABFD}"/>
    <cellStyle name="Comma 7 5 2 5 2" xfId="7891" xr:uid="{41D98B47-5960-4DB0-B0B9-EF1BC9B41D30}"/>
    <cellStyle name="Comma 7 5 2 5 2 2" xfId="18403" xr:uid="{6933B991-0821-433E-9F06-27B552081FCE}"/>
    <cellStyle name="Comma 7 5 2 5 2 2 2" xfId="28915" xr:uid="{E5D84867-3C1D-462A-93D1-0AF66020A8F4}"/>
    <cellStyle name="Comma 7 5 2 5 3" xfId="14899" xr:uid="{701EC2FA-14E4-4E28-9682-55C4D8B0BE3B}"/>
    <cellStyle name="Comma 7 5 2 5 3 2" xfId="25411" xr:uid="{1F2B743E-AE22-4B47-9F10-C159BB3BDA93}"/>
    <cellStyle name="Comma 7 5 2 6" xfId="11395" xr:uid="{9C7805D3-5B6C-4339-88E4-DA9CB4233AEB}"/>
    <cellStyle name="Comma 7 5 2 6 2" xfId="21907" xr:uid="{BBD087E4-CCD4-4AB1-8302-C3B0E7C5659B}"/>
    <cellStyle name="Comma 7 5 3" xfId="1759" xr:uid="{00000000-0005-0000-0000-00000D070000}"/>
    <cellStyle name="Comma 7 5 3 2" xfId="5264" xr:uid="{3476F818-E8C6-4DE6-8AF1-249390F6E532}"/>
    <cellStyle name="Comma 7 5 3 2 2" xfId="8767" xr:uid="{049B81B3-ECF5-49F7-8DA1-9FBDB43329DD}"/>
    <cellStyle name="Comma 7 5 3 2 2 2" xfId="19279" xr:uid="{F0B0DE96-9FF3-45AA-B6D1-144281E64402}"/>
    <cellStyle name="Comma 7 5 3 2 2 2 2" xfId="29791" xr:uid="{944C56BD-9BB0-4F5F-873F-CCB1DAFA9C59}"/>
    <cellStyle name="Comma 7 5 3 2 3" xfId="15775" xr:uid="{38F1C01B-077A-4A0A-B348-A5528923CD27}"/>
    <cellStyle name="Comma 7 5 3 2 3 2" xfId="26287" xr:uid="{FB4D36CD-22BA-44F2-8C95-F5905C7C2761}"/>
    <cellStyle name="Comma 7 5 3 3" xfId="12271" xr:uid="{5FBAF700-510C-4EB0-9788-BCCBD8E9CBED}"/>
    <cellStyle name="Comma 7 5 3 3 2" xfId="22783" xr:uid="{0D2BF3E1-EA57-4150-B6AE-06EC6FEBF737}"/>
    <cellStyle name="Comma 7 5 4" xfId="3950" xr:uid="{13472D62-D371-4FE9-AFFD-E728DA31EF77}"/>
    <cellStyle name="Comma 7 5 4 2" xfId="7453" xr:uid="{0A005D43-09F1-428F-80CE-2BD9E69C4B8D}"/>
    <cellStyle name="Comma 7 5 4 2 2" xfId="17965" xr:uid="{26B3587B-457A-47A9-B6EA-A52EEF329C56}"/>
    <cellStyle name="Comma 7 5 4 2 2 2" xfId="28477" xr:uid="{BF5F7553-DC52-4F57-A71F-E04A643751E3}"/>
    <cellStyle name="Comma 7 5 4 3" xfId="14461" xr:uid="{0BE36998-51F6-4EE3-BF4E-27681B30577F}"/>
    <cellStyle name="Comma 7 5 4 3 2" xfId="24973" xr:uid="{2FCA7D10-5C0B-4B35-8789-C82F0AD516D4}"/>
    <cellStyle name="Comma 7 5 5" xfId="10957" xr:uid="{25DB0CCC-7306-4EF7-8A0C-266EBB70C704}"/>
    <cellStyle name="Comma 7 5 5 2" xfId="21469" xr:uid="{9A81B4A7-134C-4F02-BE25-C0BD9724CEE3}"/>
    <cellStyle name="Comma 7 6" xfId="299" xr:uid="{00000000-0005-0000-0000-00000E070000}"/>
    <cellStyle name="Comma 7 6 2" xfId="738" xr:uid="{00000000-0005-0000-0000-00000F070000}"/>
    <cellStyle name="Comma 7 6 2 2" xfId="1176" xr:uid="{00000000-0005-0000-0000-000010070000}"/>
    <cellStyle name="Comma 7 6 2 2 2" xfId="2491" xr:uid="{00000000-0005-0000-0000-000011070000}"/>
    <cellStyle name="Comma 7 6 2 2 2 2" xfId="5996" xr:uid="{4BB30BB1-EABC-4809-9C0E-73EC05AD69CC}"/>
    <cellStyle name="Comma 7 6 2 2 2 2 2" xfId="9499" xr:uid="{21F21994-A98F-459A-8EA2-598B66D16FAF}"/>
    <cellStyle name="Comma 7 6 2 2 2 2 2 2" xfId="20011" xr:uid="{7F44D798-0ACA-4212-A34C-39877D72B5B5}"/>
    <cellStyle name="Comma 7 6 2 2 2 2 2 2 2" xfId="30523" xr:uid="{4C4A13E5-8182-4908-AAAC-FDBDC5EC4BBF}"/>
    <cellStyle name="Comma 7 6 2 2 2 2 3" xfId="16507" xr:uid="{C3658200-2A1D-4898-A47C-EECFC71FBB43}"/>
    <cellStyle name="Comma 7 6 2 2 2 2 3 2" xfId="27019" xr:uid="{6AD3FDDF-E07F-474E-A68D-23A2D2146CAD}"/>
    <cellStyle name="Comma 7 6 2 2 2 3" xfId="13003" xr:uid="{7D590180-39E3-4724-87DA-B400E27E7DD3}"/>
    <cellStyle name="Comma 7 6 2 2 2 3 2" xfId="23515" xr:uid="{7A7ECC94-5F7C-4AB1-A961-280389284705}"/>
    <cellStyle name="Comma 7 6 2 2 3" xfId="3367" xr:uid="{00000000-0005-0000-0000-00008C030000}"/>
    <cellStyle name="Comma 7 6 2 2 3 2" xfId="6871" xr:uid="{1EDD940B-BF0B-4143-B7EA-6483BCB1058A}"/>
    <cellStyle name="Comma 7 6 2 2 3 2 2" xfId="10375" xr:uid="{AECEF03B-05BB-4364-84A3-3F3305BBFF4C}"/>
    <cellStyle name="Comma 7 6 2 2 3 2 2 2" xfId="20887" xr:uid="{7B5D1B19-2625-4268-8D16-B28FC33629B7}"/>
    <cellStyle name="Comma 7 6 2 2 3 2 2 2 2" xfId="31399" xr:uid="{3704B2C8-FFCE-42AD-A542-DE28B58CE039}"/>
    <cellStyle name="Comma 7 6 2 2 3 2 3" xfId="17383" xr:uid="{560DA1AB-2F70-4E62-A558-1C146363C067}"/>
    <cellStyle name="Comma 7 6 2 2 3 2 3 2" xfId="27895" xr:uid="{A1BF55A4-01DB-4551-9A76-4D6B432A6016}"/>
    <cellStyle name="Comma 7 6 2 2 3 3" xfId="13879" xr:uid="{9B17FC1E-1E69-4A4A-AB34-DCA2116BF5F6}"/>
    <cellStyle name="Comma 7 6 2 2 3 3 2" xfId="24391" xr:uid="{3425A230-D6BE-4988-8146-816804B4DF7C}"/>
    <cellStyle name="Comma 7 6 2 2 4" xfId="4682" xr:uid="{EAEDA13C-3ECD-426C-BCF9-6D105B787444}"/>
    <cellStyle name="Comma 7 6 2 2 4 2" xfId="8185" xr:uid="{93F06D78-51B9-4691-B641-4320BC540B15}"/>
    <cellStyle name="Comma 7 6 2 2 4 2 2" xfId="18697" xr:uid="{CA01E75D-E98C-446A-8E5B-1424BA6BAA3B}"/>
    <cellStyle name="Comma 7 6 2 2 4 2 2 2" xfId="29209" xr:uid="{5B1AF687-1517-4644-81B5-E1197AD5A33E}"/>
    <cellStyle name="Comma 7 6 2 2 4 3" xfId="15193" xr:uid="{0230BB3C-7207-4F48-924D-5F883C8C92FE}"/>
    <cellStyle name="Comma 7 6 2 2 4 3 2" xfId="25705" xr:uid="{8A1A4007-FE60-4198-8EF2-8C12BF638460}"/>
    <cellStyle name="Comma 7 6 2 2 5" xfId="11689" xr:uid="{BDEC1DB8-A1DF-4F59-9AE6-C0CA25F30DB2}"/>
    <cellStyle name="Comma 7 6 2 2 5 2" xfId="22201" xr:uid="{F562CBC3-A737-4555-AB5E-51EA63FBB7E9}"/>
    <cellStyle name="Comma 7 6 2 3" xfId="2053" xr:uid="{00000000-0005-0000-0000-000012070000}"/>
    <cellStyle name="Comma 7 6 2 3 2" xfId="5558" xr:uid="{D52AAC79-D79A-4CA1-A56D-B0BAF2DA5F5D}"/>
    <cellStyle name="Comma 7 6 2 3 2 2" xfId="9061" xr:uid="{6D1733EF-1B04-4C9E-8BF4-84F2A69E025C}"/>
    <cellStyle name="Comma 7 6 2 3 2 2 2" xfId="19573" xr:uid="{60059A28-5598-4D58-8B90-D4FEF399F652}"/>
    <cellStyle name="Comma 7 6 2 3 2 2 2 2" xfId="30085" xr:uid="{900F4D7E-E5F8-4B5B-B4EF-F93199499709}"/>
    <cellStyle name="Comma 7 6 2 3 2 3" xfId="16069" xr:uid="{DD57DA7F-C000-43CC-977B-70E67507CFFD}"/>
    <cellStyle name="Comma 7 6 2 3 2 3 2" xfId="26581" xr:uid="{36927971-B83F-4D91-829E-F730B53A0F09}"/>
    <cellStyle name="Comma 7 6 2 3 3" xfId="12565" xr:uid="{D327DE10-29A4-4E99-98B8-284547BED8F9}"/>
    <cellStyle name="Comma 7 6 2 3 3 2" xfId="23077" xr:uid="{835BB4D3-AC9F-44BB-BC42-F09157B648DF}"/>
    <cellStyle name="Comma 7 6 2 4" xfId="2929" xr:uid="{00000000-0005-0000-0000-00008B030000}"/>
    <cellStyle name="Comma 7 6 2 4 2" xfId="6433" xr:uid="{1023BB4D-1DE8-4563-B28E-AF9D28E6B838}"/>
    <cellStyle name="Comma 7 6 2 4 2 2" xfId="9937" xr:uid="{E91EBB32-3342-471C-95C9-7ECCBBB6BE28}"/>
    <cellStyle name="Comma 7 6 2 4 2 2 2" xfId="20449" xr:uid="{E876386A-E91E-493F-B1BE-F841E8F77124}"/>
    <cellStyle name="Comma 7 6 2 4 2 2 2 2" xfId="30961" xr:uid="{DD171D4A-AC94-4D9D-974B-37FBC4D44473}"/>
    <cellStyle name="Comma 7 6 2 4 2 3" xfId="16945" xr:uid="{E469C66B-0BF9-4204-BF87-C2604D2C08D9}"/>
    <cellStyle name="Comma 7 6 2 4 2 3 2" xfId="27457" xr:uid="{ED237ACF-F8DF-4D43-8A42-B89C843DD89B}"/>
    <cellStyle name="Comma 7 6 2 4 3" xfId="13441" xr:uid="{B5F553B3-D688-4571-A6F8-8390BB3776C8}"/>
    <cellStyle name="Comma 7 6 2 4 3 2" xfId="23953" xr:uid="{6FDE2A68-F86A-4A7D-9BF8-7D48A65949F5}"/>
    <cellStyle name="Comma 7 6 2 5" xfId="4244" xr:uid="{44904763-5109-4F7D-B583-4FEF62CD5A02}"/>
    <cellStyle name="Comma 7 6 2 5 2" xfId="7747" xr:uid="{AD1A0D04-4611-4511-ACAE-5FA891D6AE09}"/>
    <cellStyle name="Comma 7 6 2 5 2 2" xfId="18259" xr:uid="{D0386315-B341-46FD-84DF-BA1B4AE0DD27}"/>
    <cellStyle name="Comma 7 6 2 5 2 2 2" xfId="28771" xr:uid="{0BF34BC5-1955-4EA2-8A13-E71DD74B7758}"/>
    <cellStyle name="Comma 7 6 2 5 3" xfId="14755" xr:uid="{ED112DB4-92CF-4ADB-AC78-EED3D99AAFE2}"/>
    <cellStyle name="Comma 7 6 2 5 3 2" xfId="25267" xr:uid="{DFF8E232-6905-4002-B83C-E1F8818C2A5B}"/>
    <cellStyle name="Comma 7 6 2 6" xfId="11251" xr:uid="{DE76914A-943E-4C34-9494-45DB667EEA7C}"/>
    <cellStyle name="Comma 7 6 2 6 2" xfId="21763" xr:uid="{1C3E09DF-714A-460E-9ED1-23DFA052A830}"/>
    <cellStyle name="Comma 7 6 3" xfId="1615" xr:uid="{00000000-0005-0000-0000-000013070000}"/>
    <cellStyle name="Comma 7 6 3 2" xfId="5120" xr:uid="{9DB7048B-E167-4F28-9696-4D8E4EE756AB}"/>
    <cellStyle name="Comma 7 6 3 2 2" xfId="8623" xr:uid="{B5AA546A-1864-40F8-9F54-F5476292C6A4}"/>
    <cellStyle name="Comma 7 6 3 2 2 2" xfId="19135" xr:uid="{FE862F11-FDEC-4DC5-800D-5A8513CA98EE}"/>
    <cellStyle name="Comma 7 6 3 2 2 2 2" xfId="29647" xr:uid="{4DAEB207-5E2A-4152-8CA6-425AD8D3D837}"/>
    <cellStyle name="Comma 7 6 3 2 3" xfId="15631" xr:uid="{AF545C70-FC0E-462D-A0C7-6EA04B953307}"/>
    <cellStyle name="Comma 7 6 3 2 3 2" xfId="26143" xr:uid="{D16500D0-689C-4192-9288-2EBB9C1052DF}"/>
    <cellStyle name="Comma 7 6 3 3" xfId="12127" xr:uid="{2D99B8DA-0D6B-4832-B045-B488F85B35AF}"/>
    <cellStyle name="Comma 7 6 3 3 2" xfId="22639" xr:uid="{E2090302-DCDB-4297-A1F2-15D19959E8B3}"/>
    <cellStyle name="Comma 7 6 4" xfId="3806" xr:uid="{6CE85AE1-AE69-4594-8C8D-8398BDD735B5}"/>
    <cellStyle name="Comma 7 6 4 2" xfId="7309" xr:uid="{4E03D26C-CC4D-4A08-B045-D770AE71D0B8}"/>
    <cellStyle name="Comma 7 6 4 2 2" xfId="17821" xr:uid="{98158474-97F6-4345-AE48-F1B78544F063}"/>
    <cellStyle name="Comma 7 6 4 2 2 2" xfId="28333" xr:uid="{B7D2461A-2792-49C9-B3A0-232E8C13167E}"/>
    <cellStyle name="Comma 7 6 4 3" xfId="14317" xr:uid="{8BB49784-A392-47F0-A7DF-7132F02CBBB2}"/>
    <cellStyle name="Comma 7 6 4 3 2" xfId="24829" xr:uid="{5998B80E-828A-4636-BF11-21F3A7DEC96E}"/>
    <cellStyle name="Comma 7 6 5" xfId="10813" xr:uid="{50CC3539-43BD-4849-BC15-7A20439052D6}"/>
    <cellStyle name="Comma 7 6 5 2" xfId="21325" xr:uid="{A1E0FF17-A1AF-403E-8350-16DCD763395B}"/>
    <cellStyle name="Comma 7 7" xfId="594" xr:uid="{00000000-0005-0000-0000-000014070000}"/>
    <cellStyle name="Comma 7 7 2" xfId="1032" xr:uid="{00000000-0005-0000-0000-000015070000}"/>
    <cellStyle name="Comma 7 7 2 2" xfId="2347" xr:uid="{00000000-0005-0000-0000-000016070000}"/>
    <cellStyle name="Comma 7 7 2 2 2" xfId="5852" xr:uid="{8C03C9D5-89B2-45EC-A1A7-55254B0E149D}"/>
    <cellStyle name="Comma 7 7 2 2 2 2" xfId="9355" xr:uid="{2812FA03-5882-42C3-92F9-F81F9E800E58}"/>
    <cellStyle name="Comma 7 7 2 2 2 2 2" xfId="19867" xr:uid="{337E8369-4552-49F5-85BD-4C40B4187CA9}"/>
    <cellStyle name="Comma 7 7 2 2 2 2 2 2" xfId="30379" xr:uid="{565D4D0B-D53D-4E55-B3D5-435A82B47390}"/>
    <cellStyle name="Comma 7 7 2 2 2 3" xfId="16363" xr:uid="{F129A229-874E-49C9-AFBA-A539C056853D}"/>
    <cellStyle name="Comma 7 7 2 2 2 3 2" xfId="26875" xr:uid="{8A46B7FB-167D-48FE-A69B-D3EB8EFE8A85}"/>
    <cellStyle name="Comma 7 7 2 2 3" xfId="12859" xr:uid="{7914DF8B-F246-45FC-B7B9-5C21BB12194B}"/>
    <cellStyle name="Comma 7 7 2 2 3 2" xfId="23371" xr:uid="{6A4E263A-F904-4D4C-99A0-EC8FC663351B}"/>
    <cellStyle name="Comma 7 7 2 3" xfId="3223" xr:uid="{00000000-0005-0000-0000-00008E030000}"/>
    <cellStyle name="Comma 7 7 2 3 2" xfId="6727" xr:uid="{479D1CCD-8BE1-4D89-9D0E-288368AC18FA}"/>
    <cellStyle name="Comma 7 7 2 3 2 2" xfId="10231" xr:uid="{202844C1-A02D-4DE9-9F69-903E851DC16F}"/>
    <cellStyle name="Comma 7 7 2 3 2 2 2" xfId="20743" xr:uid="{7418FF4A-0D1D-43B2-BAEA-AE2E1C39F3F4}"/>
    <cellStyle name="Comma 7 7 2 3 2 2 2 2" xfId="31255" xr:uid="{9BDFC94F-B547-4369-A821-052DD8E08768}"/>
    <cellStyle name="Comma 7 7 2 3 2 3" xfId="17239" xr:uid="{D2B9BE7B-8FBD-40A7-A3CB-34731DFEAEEE}"/>
    <cellStyle name="Comma 7 7 2 3 2 3 2" xfId="27751" xr:uid="{F31FA5C9-3513-4DB7-9EC5-9180039F4F22}"/>
    <cellStyle name="Comma 7 7 2 3 3" xfId="13735" xr:uid="{8C9AF801-75FB-4036-A9EF-9343F6A0C64E}"/>
    <cellStyle name="Comma 7 7 2 3 3 2" xfId="24247" xr:uid="{6E8E8A5F-F445-4FF9-A1A2-753628A4F641}"/>
    <cellStyle name="Comma 7 7 2 4" xfId="4538" xr:uid="{E3EC8FBB-78DC-4C13-A294-989E20C5D638}"/>
    <cellStyle name="Comma 7 7 2 4 2" xfId="8041" xr:uid="{347BFAC6-0CDC-4A21-8CBC-015BC5C69C6E}"/>
    <cellStyle name="Comma 7 7 2 4 2 2" xfId="18553" xr:uid="{93E89A99-A8F6-43E8-8E8C-263DA2E44FB2}"/>
    <cellStyle name="Comma 7 7 2 4 2 2 2" xfId="29065" xr:uid="{EB0A1605-E883-4252-BEFD-FBFB50FE7AFD}"/>
    <cellStyle name="Comma 7 7 2 4 3" xfId="15049" xr:uid="{34CC8CC7-74F3-4E89-BA71-F505D60B98CC}"/>
    <cellStyle name="Comma 7 7 2 4 3 2" xfId="25561" xr:uid="{B8F944BE-0624-49F0-99D9-5D67D342537C}"/>
    <cellStyle name="Comma 7 7 2 5" xfId="11545" xr:uid="{4A56CA65-1130-4471-B54E-EE2F7E672FF7}"/>
    <cellStyle name="Comma 7 7 2 5 2" xfId="22057" xr:uid="{AC096E3B-59B3-401D-99FD-DB37637764FF}"/>
    <cellStyle name="Comma 7 7 3" xfId="1909" xr:uid="{00000000-0005-0000-0000-000017070000}"/>
    <cellStyle name="Comma 7 7 3 2" xfId="5414" xr:uid="{F98C7DF9-2FAF-474E-AA99-9DDC4B078EE2}"/>
    <cellStyle name="Comma 7 7 3 2 2" xfId="8917" xr:uid="{A4BEED08-0FFB-4F75-9002-6DA80A2236EE}"/>
    <cellStyle name="Comma 7 7 3 2 2 2" xfId="19429" xr:uid="{41FA613C-83B8-4889-89EF-8613F42E1185}"/>
    <cellStyle name="Comma 7 7 3 2 2 2 2" xfId="29941" xr:uid="{99300FC7-D4AA-4991-9B7A-1D64742116DE}"/>
    <cellStyle name="Comma 7 7 3 2 3" xfId="15925" xr:uid="{DA132282-93E6-49F0-BC2B-56D803017F86}"/>
    <cellStyle name="Comma 7 7 3 2 3 2" xfId="26437" xr:uid="{72AC4E88-1725-4299-A937-610714B9A5D7}"/>
    <cellStyle name="Comma 7 7 3 3" xfId="12421" xr:uid="{9B96ED9D-948A-4B37-B741-7ECA5EA59B8E}"/>
    <cellStyle name="Comma 7 7 3 3 2" xfId="22933" xr:uid="{373E3A78-9AB5-445A-901D-E73C408CE762}"/>
    <cellStyle name="Comma 7 7 4" xfId="2785" xr:uid="{00000000-0005-0000-0000-00008D030000}"/>
    <cellStyle name="Comma 7 7 4 2" xfId="6289" xr:uid="{8C68F26D-487E-41F9-A1E0-E8241D9E0159}"/>
    <cellStyle name="Comma 7 7 4 2 2" xfId="9793" xr:uid="{E6BE4166-9210-41E7-B254-15A896CBA905}"/>
    <cellStyle name="Comma 7 7 4 2 2 2" xfId="20305" xr:uid="{1D29EEB6-2B50-4FA1-AE1A-EBEE88E56DEB}"/>
    <cellStyle name="Comma 7 7 4 2 2 2 2" xfId="30817" xr:uid="{981D20F4-1AE7-4CE2-A17E-56C67D8DE424}"/>
    <cellStyle name="Comma 7 7 4 2 3" xfId="16801" xr:uid="{B7814CB9-D623-4361-8221-139CFA637282}"/>
    <cellStyle name="Comma 7 7 4 2 3 2" xfId="27313" xr:uid="{7A579B77-F44E-48F8-BBBC-7AA3D3233011}"/>
    <cellStyle name="Comma 7 7 4 3" xfId="13297" xr:uid="{AE911E90-65FC-4C9B-A8C8-4D9B25595A46}"/>
    <cellStyle name="Comma 7 7 4 3 2" xfId="23809" xr:uid="{A0AD9314-CF9F-473F-881F-30C8410591EB}"/>
    <cellStyle name="Comma 7 7 5" xfId="4100" xr:uid="{4ADEFF7C-B234-4F1A-AF95-F6910C9DBBAB}"/>
    <cellStyle name="Comma 7 7 5 2" xfId="7603" xr:uid="{DED3126C-6312-437D-B57E-62AFB8236DC7}"/>
    <cellStyle name="Comma 7 7 5 2 2" xfId="18115" xr:uid="{84AA1D5D-0604-4032-A391-08F1C4FDD195}"/>
    <cellStyle name="Comma 7 7 5 2 2 2" xfId="28627" xr:uid="{D71F1138-BF13-4B6C-9D98-7AD1640F5394}"/>
    <cellStyle name="Comma 7 7 5 3" xfId="14611" xr:uid="{E09C2A40-8CAA-42D5-875C-EFE7B5C3B680}"/>
    <cellStyle name="Comma 7 7 5 3 2" xfId="25123" xr:uid="{83EB0D3C-5AB0-4D90-A964-20448B66EFE1}"/>
    <cellStyle name="Comma 7 7 6" xfId="11107" xr:uid="{D18A9043-E0FC-4873-B423-2BC82F5180E8}"/>
    <cellStyle name="Comma 7 7 6 2" xfId="21619" xr:uid="{CAF6114B-6545-4600-9021-6993F6166772}"/>
    <cellStyle name="Comma 7 8" xfId="1471" xr:uid="{00000000-0005-0000-0000-000018070000}"/>
    <cellStyle name="Comma 7 8 2" xfId="4976" xr:uid="{5B00DC3F-510D-43B5-A4BC-4FD651F9E0E6}"/>
    <cellStyle name="Comma 7 8 2 2" xfId="8479" xr:uid="{7F6A4E25-0336-4BE8-9C14-AFF41B2354E8}"/>
    <cellStyle name="Comma 7 8 2 2 2" xfId="18991" xr:uid="{0F9BAB83-2C40-468E-B15A-08E6FF4AB9EB}"/>
    <cellStyle name="Comma 7 8 2 2 2 2" xfId="29503" xr:uid="{54F1DC51-E5B8-4F06-AB55-EAB291F07037}"/>
    <cellStyle name="Comma 7 8 2 3" xfId="15487" xr:uid="{203C6FF2-A370-4615-BB89-AFDD70A4CA73}"/>
    <cellStyle name="Comma 7 8 2 3 2" xfId="25999" xr:uid="{83FBD11B-DB0C-4241-B881-85C2C4105AF7}"/>
    <cellStyle name="Comma 7 8 3" xfId="11983" xr:uid="{1570D080-C7C9-4BCD-883A-C7D8DCE02B92}"/>
    <cellStyle name="Comma 7 8 3 2" xfId="22495" xr:uid="{AFEB25A7-C485-460E-AC64-0371861C7A17}"/>
    <cellStyle name="Comma 7 9" xfId="3662" xr:uid="{F39DBAC4-294F-43EB-83FC-8CEE7DFB20B5}"/>
    <cellStyle name="Comma 7 9 2" xfId="7165" xr:uid="{04E5D35A-3F57-4524-8A45-D3CEF49990FC}"/>
    <cellStyle name="Comma 7 9 2 2" xfId="17677" xr:uid="{BFA74672-80DB-404F-930A-09F70EEDA3CF}"/>
    <cellStyle name="Comma 7 9 2 2 2" xfId="28189" xr:uid="{28ECEDDF-92D4-49F9-9DE9-438EB47A83FE}"/>
    <cellStyle name="Comma 7 9 3" xfId="14173" xr:uid="{58DC5A9B-1B1C-491C-97FF-37C13B414B71}"/>
    <cellStyle name="Comma 7 9 3 2" xfId="24685" xr:uid="{FC641278-EB7F-416D-AA0E-D38122D0C8FB}"/>
    <cellStyle name="Comma 8" xfId="30" xr:uid="{00000000-0005-0000-0000-000019070000}"/>
    <cellStyle name="Comma 8 10" xfId="10671" xr:uid="{F6E74247-07AA-40E7-80D5-0296955032EA}"/>
    <cellStyle name="Comma 8 10 2" xfId="21183" xr:uid="{27164E7A-3999-4AE3-B359-0D866C4EEBCD}"/>
    <cellStyle name="Comma 8 2" xfId="31" xr:uid="{00000000-0005-0000-0000-00001A070000}"/>
    <cellStyle name="Comma 8 2 2" xfId="169" xr:uid="{00000000-0005-0000-0000-00001B070000}"/>
    <cellStyle name="Comma 8 2 2 2" xfId="262" xr:uid="{00000000-0005-0000-0000-00001C070000}"/>
    <cellStyle name="Comma 8 2 2 2 2" xfId="550" xr:uid="{00000000-0005-0000-0000-00001D070000}"/>
    <cellStyle name="Comma 8 2 2 2 2 2" xfId="989" xr:uid="{00000000-0005-0000-0000-00001E070000}"/>
    <cellStyle name="Comma 8 2 2 2 2 2 2" xfId="1427" xr:uid="{00000000-0005-0000-0000-00001F070000}"/>
    <cellStyle name="Comma 8 2 2 2 2 2 2 2" xfId="2742" xr:uid="{00000000-0005-0000-0000-000020070000}"/>
    <cellStyle name="Comma 8 2 2 2 2 2 2 2 2" xfId="6247" xr:uid="{4D8E25B5-10A1-49EE-BA9A-98281A041370}"/>
    <cellStyle name="Comma 8 2 2 2 2 2 2 2 2 2" xfId="9750" xr:uid="{48E13D91-16F7-43EC-A9CC-40A7530FE693}"/>
    <cellStyle name="Comma 8 2 2 2 2 2 2 2 2 2 2" xfId="20262" xr:uid="{F7DD0FA5-DF40-4916-8F65-6068DE3D7B7E}"/>
    <cellStyle name="Comma 8 2 2 2 2 2 2 2 2 2 2 2" xfId="30774" xr:uid="{1221F55B-55E4-4C42-9CDB-273E15321629}"/>
    <cellStyle name="Comma 8 2 2 2 2 2 2 2 2 3" xfId="16758" xr:uid="{5DC5A4DE-24DA-41CD-83CA-3BB6C12E2454}"/>
    <cellStyle name="Comma 8 2 2 2 2 2 2 2 2 3 2" xfId="27270" xr:uid="{0238569C-ADA9-463B-B185-F42487D8F457}"/>
    <cellStyle name="Comma 8 2 2 2 2 2 2 2 3" xfId="13254" xr:uid="{E4E7CBF1-0BDB-4815-9EAA-FB550B64F66B}"/>
    <cellStyle name="Comma 8 2 2 2 2 2 2 2 3 2" xfId="23766" xr:uid="{FACB3A52-27EF-45C8-8F9B-87B13ED1F739}"/>
    <cellStyle name="Comma 8 2 2 2 2 2 2 3" xfId="3618" xr:uid="{00000000-0005-0000-0000-000095030000}"/>
    <cellStyle name="Comma 8 2 2 2 2 2 2 3 2" xfId="7122" xr:uid="{FC298178-B7B2-4CA6-A3D4-AA874E32CE68}"/>
    <cellStyle name="Comma 8 2 2 2 2 2 2 3 2 2" xfId="10626" xr:uid="{81CECECA-D019-44EB-9E99-6D4FFAD793A5}"/>
    <cellStyle name="Comma 8 2 2 2 2 2 2 3 2 2 2" xfId="21138" xr:uid="{79A22A91-6624-446F-B617-926BEEEAE078}"/>
    <cellStyle name="Comma 8 2 2 2 2 2 2 3 2 2 2 2" xfId="31650" xr:uid="{37A41E72-28F4-4761-9E26-FB083E9443AE}"/>
    <cellStyle name="Comma 8 2 2 2 2 2 2 3 2 3" xfId="17634" xr:uid="{E5F53C2B-F5C0-442C-89A5-0EB52E9A17DD}"/>
    <cellStyle name="Comma 8 2 2 2 2 2 2 3 2 3 2" xfId="28146" xr:uid="{DE6255B0-E205-45A7-AFD0-70D1D3218792}"/>
    <cellStyle name="Comma 8 2 2 2 2 2 2 3 3" xfId="14130" xr:uid="{1F9E95ED-FBE4-4225-81C2-69E2ECDA8F7E}"/>
    <cellStyle name="Comma 8 2 2 2 2 2 2 3 3 2" xfId="24642" xr:uid="{479E29FF-67CD-4989-9528-1068C74CAF89}"/>
    <cellStyle name="Comma 8 2 2 2 2 2 2 4" xfId="4933" xr:uid="{96EE739C-29A8-4065-96F9-FDA0E70D9F9B}"/>
    <cellStyle name="Comma 8 2 2 2 2 2 2 4 2" xfId="8436" xr:uid="{98694E19-DE27-4BB5-AD28-4F73C55FB119}"/>
    <cellStyle name="Comma 8 2 2 2 2 2 2 4 2 2" xfId="18948" xr:uid="{3249E39E-63DE-467F-994E-80A23AEC8B74}"/>
    <cellStyle name="Comma 8 2 2 2 2 2 2 4 2 2 2" xfId="29460" xr:uid="{DAA73DC1-15B0-4D4D-AC75-7501EC96EFD4}"/>
    <cellStyle name="Comma 8 2 2 2 2 2 2 4 3" xfId="15444" xr:uid="{BC2A5690-DD4A-4CCE-ABCD-415571B2C41D}"/>
    <cellStyle name="Comma 8 2 2 2 2 2 2 4 3 2" xfId="25956" xr:uid="{C33ADA25-D529-4DEE-8804-8869CE671A4B}"/>
    <cellStyle name="Comma 8 2 2 2 2 2 2 5" xfId="11940" xr:uid="{08458134-1197-41AF-977D-F73CCD100C40}"/>
    <cellStyle name="Comma 8 2 2 2 2 2 2 5 2" xfId="22452" xr:uid="{3EEB982D-522D-40C2-BD38-4D0D28E1E24E}"/>
    <cellStyle name="Comma 8 2 2 2 2 2 3" xfId="2304" xr:uid="{00000000-0005-0000-0000-000021070000}"/>
    <cellStyle name="Comma 8 2 2 2 2 2 3 2" xfId="5809" xr:uid="{998AD98D-11E9-402B-BCDF-C025CB8EA009}"/>
    <cellStyle name="Comma 8 2 2 2 2 2 3 2 2" xfId="9312" xr:uid="{40032F14-C07C-41CF-8ED8-A20621577D54}"/>
    <cellStyle name="Comma 8 2 2 2 2 2 3 2 2 2" xfId="19824" xr:uid="{0A8DB09B-C4FC-4A52-99B2-185AFA2F4273}"/>
    <cellStyle name="Comma 8 2 2 2 2 2 3 2 2 2 2" xfId="30336" xr:uid="{90627C07-7051-45A0-B2A4-84830103242C}"/>
    <cellStyle name="Comma 8 2 2 2 2 2 3 2 3" xfId="16320" xr:uid="{6E34A604-EFC2-4E45-9142-CF3F1C01A5B5}"/>
    <cellStyle name="Comma 8 2 2 2 2 2 3 2 3 2" xfId="26832" xr:uid="{23343395-BB67-4571-85E3-E949A808DC07}"/>
    <cellStyle name="Comma 8 2 2 2 2 2 3 3" xfId="12816" xr:uid="{F8EF554E-8B33-470D-A434-09F85DED3E4B}"/>
    <cellStyle name="Comma 8 2 2 2 2 2 3 3 2" xfId="23328" xr:uid="{2877F93E-17DD-4BD9-B6A3-79416E86A9D4}"/>
    <cellStyle name="Comma 8 2 2 2 2 2 4" xfId="3180" xr:uid="{00000000-0005-0000-0000-000094030000}"/>
    <cellStyle name="Comma 8 2 2 2 2 2 4 2" xfId="6684" xr:uid="{9C167316-778E-4285-B05A-914EEECC50BC}"/>
    <cellStyle name="Comma 8 2 2 2 2 2 4 2 2" xfId="10188" xr:uid="{DEBDBD2D-D2BD-42EA-BA72-27BC59A0137B}"/>
    <cellStyle name="Comma 8 2 2 2 2 2 4 2 2 2" xfId="20700" xr:uid="{BE7662F6-5B0F-42BB-BAF0-38B47ECF606A}"/>
    <cellStyle name="Comma 8 2 2 2 2 2 4 2 2 2 2" xfId="31212" xr:uid="{7230F384-60C9-48CC-9AD6-C1256A29A82A}"/>
    <cellStyle name="Comma 8 2 2 2 2 2 4 2 3" xfId="17196" xr:uid="{6EABCCBB-FD46-4B9E-9222-2F1181950CF3}"/>
    <cellStyle name="Comma 8 2 2 2 2 2 4 2 3 2" xfId="27708" xr:uid="{6AA0CDBB-65DC-447F-896D-20B17F1232E0}"/>
    <cellStyle name="Comma 8 2 2 2 2 2 4 3" xfId="13692" xr:uid="{69720716-5896-41E0-A90B-8CFA73B5BA48}"/>
    <cellStyle name="Comma 8 2 2 2 2 2 4 3 2" xfId="24204" xr:uid="{C1171274-31CC-4248-A0F5-670343CFA0C9}"/>
    <cellStyle name="Comma 8 2 2 2 2 2 5" xfId="4495" xr:uid="{BC8204CD-FBB7-498E-B0EE-3A1D1E13E5CC}"/>
    <cellStyle name="Comma 8 2 2 2 2 2 5 2" xfId="7998" xr:uid="{4EDA05B1-922B-4523-A66C-AFC7C1DDD89D}"/>
    <cellStyle name="Comma 8 2 2 2 2 2 5 2 2" xfId="18510" xr:uid="{AC89F4C4-44F7-48E8-9027-8C0F6030FE3F}"/>
    <cellStyle name="Comma 8 2 2 2 2 2 5 2 2 2" xfId="29022" xr:uid="{11E69BAE-1B49-4566-82A8-66333CCB3E62}"/>
    <cellStyle name="Comma 8 2 2 2 2 2 5 3" xfId="15006" xr:uid="{C1473730-F354-4CA1-B12B-BB02C0FE3DB0}"/>
    <cellStyle name="Comma 8 2 2 2 2 2 5 3 2" xfId="25518" xr:uid="{DD0C1297-BEC3-4FFD-89FA-7C3C62F2A002}"/>
    <cellStyle name="Comma 8 2 2 2 2 2 6" xfId="11502" xr:uid="{5218F71C-A49E-4AE6-B62A-36E0C3B6E26B}"/>
    <cellStyle name="Comma 8 2 2 2 2 2 6 2" xfId="22014" xr:uid="{C495B03E-C140-43C5-AB9B-CBCF25C4C2D2}"/>
    <cellStyle name="Comma 8 2 2 2 2 3" xfId="1866" xr:uid="{00000000-0005-0000-0000-000022070000}"/>
    <cellStyle name="Comma 8 2 2 2 2 3 2" xfId="5371" xr:uid="{160C0378-26AC-4476-AF36-FA2768B7A114}"/>
    <cellStyle name="Comma 8 2 2 2 2 3 2 2" xfId="8874" xr:uid="{F8BBA84C-0220-45FB-BC1E-7E489FCE71D0}"/>
    <cellStyle name="Comma 8 2 2 2 2 3 2 2 2" xfId="19386" xr:uid="{6B4E5A71-375D-4CD8-86FA-E3AE4769A4C8}"/>
    <cellStyle name="Comma 8 2 2 2 2 3 2 2 2 2" xfId="29898" xr:uid="{5BA01FD5-44F3-4F24-B156-F94441A619DE}"/>
    <cellStyle name="Comma 8 2 2 2 2 3 2 3" xfId="15882" xr:uid="{FBCC2485-8254-4A15-B826-CDD9467551FF}"/>
    <cellStyle name="Comma 8 2 2 2 2 3 2 3 2" xfId="26394" xr:uid="{85A9E9EC-CD3F-4F6B-BFE0-E180290E281B}"/>
    <cellStyle name="Comma 8 2 2 2 2 3 3" xfId="12378" xr:uid="{20306A75-CFC7-4549-A4B9-5E11E59830EF}"/>
    <cellStyle name="Comma 8 2 2 2 2 3 3 2" xfId="22890" xr:uid="{CC1DDF22-3D8F-494E-8CEF-FAD15E4F921E}"/>
    <cellStyle name="Comma 8 2 2 2 2 4" xfId="4057" xr:uid="{70FAB3C7-4FF5-47C8-B4B0-62C3CE50A996}"/>
    <cellStyle name="Comma 8 2 2 2 2 4 2" xfId="7560" xr:uid="{1ADB6E6F-4156-4D7E-A434-56F71B8AC40A}"/>
    <cellStyle name="Comma 8 2 2 2 2 4 2 2" xfId="18072" xr:uid="{D9441389-711B-47D4-B1E8-0535330B8805}"/>
    <cellStyle name="Comma 8 2 2 2 2 4 2 2 2" xfId="28584" xr:uid="{CDD70753-769A-445E-8595-9F102543E232}"/>
    <cellStyle name="Comma 8 2 2 2 2 4 3" xfId="14568" xr:uid="{ECBC8008-B938-4624-A26D-4F353D67CF1A}"/>
    <cellStyle name="Comma 8 2 2 2 2 4 3 2" xfId="25080" xr:uid="{DDE15D0C-C656-418B-830E-A624FA08BD47}"/>
    <cellStyle name="Comma 8 2 2 2 2 5" xfId="11064" xr:uid="{4E93E29C-902A-4B22-9E06-8483BD9BA69E}"/>
    <cellStyle name="Comma 8 2 2 2 2 5 2" xfId="21576" xr:uid="{A191B25B-998E-4C97-A28F-70235CDAE17D}"/>
    <cellStyle name="Comma 8 2 2 2 3" xfId="406" xr:uid="{00000000-0005-0000-0000-000023070000}"/>
    <cellStyle name="Comma 8 2 2 2 3 2" xfId="845" xr:uid="{00000000-0005-0000-0000-000024070000}"/>
    <cellStyle name="Comma 8 2 2 2 3 2 2" xfId="1283" xr:uid="{00000000-0005-0000-0000-000025070000}"/>
    <cellStyle name="Comma 8 2 2 2 3 2 2 2" xfId="2598" xr:uid="{00000000-0005-0000-0000-000026070000}"/>
    <cellStyle name="Comma 8 2 2 2 3 2 2 2 2" xfId="6103" xr:uid="{43FE3A0F-17E8-4596-8675-106683294963}"/>
    <cellStyle name="Comma 8 2 2 2 3 2 2 2 2 2" xfId="9606" xr:uid="{5EEA1FBD-8EE1-4071-B851-1831E2DE501D}"/>
    <cellStyle name="Comma 8 2 2 2 3 2 2 2 2 2 2" xfId="20118" xr:uid="{B39DC8F4-2356-45AF-9153-99537006E0B4}"/>
    <cellStyle name="Comma 8 2 2 2 3 2 2 2 2 2 2 2" xfId="30630" xr:uid="{909946CD-871F-4BBC-A148-449BF636159F}"/>
    <cellStyle name="Comma 8 2 2 2 3 2 2 2 2 3" xfId="16614" xr:uid="{44A3F19C-299C-4CAF-B308-5B0359C27009}"/>
    <cellStyle name="Comma 8 2 2 2 3 2 2 2 2 3 2" xfId="27126" xr:uid="{13B52C6E-F4E3-4E3B-9E70-C300694DF11E}"/>
    <cellStyle name="Comma 8 2 2 2 3 2 2 2 3" xfId="13110" xr:uid="{9D5D7CAB-F758-4B7D-9A6C-E11DBA0F7F11}"/>
    <cellStyle name="Comma 8 2 2 2 3 2 2 2 3 2" xfId="23622" xr:uid="{6C7DC257-DDA8-4FCB-914F-3A8DACE167BC}"/>
    <cellStyle name="Comma 8 2 2 2 3 2 2 3" xfId="3474" xr:uid="{00000000-0005-0000-0000-000098030000}"/>
    <cellStyle name="Comma 8 2 2 2 3 2 2 3 2" xfId="6978" xr:uid="{AA82FFB9-E763-4767-AEBD-90ACE770E145}"/>
    <cellStyle name="Comma 8 2 2 2 3 2 2 3 2 2" xfId="10482" xr:uid="{7C6271AC-27B3-4165-B558-F3E5599DEBCB}"/>
    <cellStyle name="Comma 8 2 2 2 3 2 2 3 2 2 2" xfId="20994" xr:uid="{203942A3-CD80-4CF7-84B5-337DFB12ABDF}"/>
    <cellStyle name="Comma 8 2 2 2 3 2 2 3 2 2 2 2" xfId="31506" xr:uid="{2BCDBB13-A3DD-49B8-8511-9996037F772B}"/>
    <cellStyle name="Comma 8 2 2 2 3 2 2 3 2 3" xfId="17490" xr:uid="{086CF65C-6A05-44ED-91AD-7811C1E3D5FA}"/>
    <cellStyle name="Comma 8 2 2 2 3 2 2 3 2 3 2" xfId="28002" xr:uid="{28003D10-B5A0-47A4-AFE6-C4C8E4A03534}"/>
    <cellStyle name="Comma 8 2 2 2 3 2 2 3 3" xfId="13986" xr:uid="{AC79F5C2-A165-40E6-8EA1-63CCBBF5299F}"/>
    <cellStyle name="Comma 8 2 2 2 3 2 2 3 3 2" xfId="24498" xr:uid="{BCCC9463-24D2-4766-8731-20D0EAEE5449}"/>
    <cellStyle name="Comma 8 2 2 2 3 2 2 4" xfId="4789" xr:uid="{26800A17-C1A8-4E51-9FA5-30975CCBB15A}"/>
    <cellStyle name="Comma 8 2 2 2 3 2 2 4 2" xfId="8292" xr:uid="{3196F684-65F2-4177-BBE4-0BECC911C1C9}"/>
    <cellStyle name="Comma 8 2 2 2 3 2 2 4 2 2" xfId="18804" xr:uid="{F520D937-9F8B-44F3-A436-4F6FC7B3DFDD}"/>
    <cellStyle name="Comma 8 2 2 2 3 2 2 4 2 2 2" xfId="29316" xr:uid="{A28724C3-159A-45EC-B34F-82B0692BC73D}"/>
    <cellStyle name="Comma 8 2 2 2 3 2 2 4 3" xfId="15300" xr:uid="{6F7C2A59-CB72-41D7-800C-3511B9FFDCF6}"/>
    <cellStyle name="Comma 8 2 2 2 3 2 2 4 3 2" xfId="25812" xr:uid="{2E736FAF-A461-49A4-89CE-7F9F77B42B19}"/>
    <cellStyle name="Comma 8 2 2 2 3 2 2 5" xfId="11796" xr:uid="{955AA5F1-B560-4FF4-951C-7F88E0CA0A84}"/>
    <cellStyle name="Comma 8 2 2 2 3 2 2 5 2" xfId="22308" xr:uid="{6F7B3EAB-4B37-40FF-9282-4A9859E14B94}"/>
    <cellStyle name="Comma 8 2 2 2 3 2 3" xfId="2160" xr:uid="{00000000-0005-0000-0000-000027070000}"/>
    <cellStyle name="Comma 8 2 2 2 3 2 3 2" xfId="5665" xr:uid="{546135C8-3F52-4482-A358-1966EED4B7CD}"/>
    <cellStyle name="Comma 8 2 2 2 3 2 3 2 2" xfId="9168" xr:uid="{957FC9F7-CB27-47C0-8ACE-725D5A48A05C}"/>
    <cellStyle name="Comma 8 2 2 2 3 2 3 2 2 2" xfId="19680" xr:uid="{7CC4D77F-498C-4710-B7B2-A6113F69AE77}"/>
    <cellStyle name="Comma 8 2 2 2 3 2 3 2 2 2 2" xfId="30192" xr:uid="{3D0874C6-B6EA-4EAF-8FA9-A3BB3CD2B38A}"/>
    <cellStyle name="Comma 8 2 2 2 3 2 3 2 3" xfId="16176" xr:uid="{45BC1577-FC16-4D6A-B6A1-012C5540F710}"/>
    <cellStyle name="Comma 8 2 2 2 3 2 3 2 3 2" xfId="26688" xr:uid="{B90848FF-3EDD-4462-869A-04EB4C56A214}"/>
    <cellStyle name="Comma 8 2 2 2 3 2 3 3" xfId="12672" xr:uid="{2E350DF1-D813-41FA-9FCD-C1EA8D32B280}"/>
    <cellStyle name="Comma 8 2 2 2 3 2 3 3 2" xfId="23184" xr:uid="{9C25D789-6A5B-4F83-951C-3B00113F2718}"/>
    <cellStyle name="Comma 8 2 2 2 3 2 4" xfId="3036" xr:uid="{00000000-0005-0000-0000-000097030000}"/>
    <cellStyle name="Comma 8 2 2 2 3 2 4 2" xfId="6540" xr:uid="{C7EA8425-CC0E-4477-8166-B11111E85C3E}"/>
    <cellStyle name="Comma 8 2 2 2 3 2 4 2 2" xfId="10044" xr:uid="{B7D3A261-0977-4940-AAE2-45941398CF2B}"/>
    <cellStyle name="Comma 8 2 2 2 3 2 4 2 2 2" xfId="20556" xr:uid="{35CB839B-B3E7-440C-9282-6D373E046380}"/>
    <cellStyle name="Comma 8 2 2 2 3 2 4 2 2 2 2" xfId="31068" xr:uid="{3082B04D-0A0A-43A9-BF60-6B7DA4F5A1EC}"/>
    <cellStyle name="Comma 8 2 2 2 3 2 4 2 3" xfId="17052" xr:uid="{12BB09B7-AF70-40BA-9534-1D0C4B1AC085}"/>
    <cellStyle name="Comma 8 2 2 2 3 2 4 2 3 2" xfId="27564" xr:uid="{7140FD5C-C617-48B7-A9E6-92A807F3EB97}"/>
    <cellStyle name="Comma 8 2 2 2 3 2 4 3" xfId="13548" xr:uid="{7A464349-C573-4829-8A8E-B6802B7867DF}"/>
    <cellStyle name="Comma 8 2 2 2 3 2 4 3 2" xfId="24060" xr:uid="{A05BFA50-612F-444A-9C39-EE84C7D4F7A1}"/>
    <cellStyle name="Comma 8 2 2 2 3 2 5" xfId="4351" xr:uid="{415C824C-8325-422A-BB44-CF2F4C38A5A4}"/>
    <cellStyle name="Comma 8 2 2 2 3 2 5 2" xfId="7854" xr:uid="{B3592BDC-B3CB-43EA-8DBE-5E992BF8E93C}"/>
    <cellStyle name="Comma 8 2 2 2 3 2 5 2 2" xfId="18366" xr:uid="{2D0A8C6E-C3D1-445F-8731-24E5D7956472}"/>
    <cellStyle name="Comma 8 2 2 2 3 2 5 2 2 2" xfId="28878" xr:uid="{F9FF7B7B-CFFC-4760-A081-1C47407DCF3B}"/>
    <cellStyle name="Comma 8 2 2 2 3 2 5 3" xfId="14862" xr:uid="{423BA104-897C-4142-B8E1-C9B169FFAD4F}"/>
    <cellStyle name="Comma 8 2 2 2 3 2 5 3 2" xfId="25374" xr:uid="{B7FF990C-32FA-4D92-8F3F-17A08C0C8A17}"/>
    <cellStyle name="Comma 8 2 2 2 3 2 6" xfId="11358" xr:uid="{95A41BDF-60F5-4CC7-A6B9-70A6A4E89BCD}"/>
    <cellStyle name="Comma 8 2 2 2 3 2 6 2" xfId="21870" xr:uid="{4F2C9178-D4C0-4F1B-A0C7-2ECB495F3141}"/>
    <cellStyle name="Comma 8 2 2 2 3 3" xfId="1722" xr:uid="{00000000-0005-0000-0000-000028070000}"/>
    <cellStyle name="Comma 8 2 2 2 3 3 2" xfId="5227" xr:uid="{F14FF134-4067-48A1-AC8A-15B2ACFC6681}"/>
    <cellStyle name="Comma 8 2 2 2 3 3 2 2" xfId="8730" xr:uid="{26A26FB7-AC99-4403-90FC-B3CB6603EC85}"/>
    <cellStyle name="Comma 8 2 2 2 3 3 2 2 2" xfId="19242" xr:uid="{E9126A22-28B9-4388-8B7A-76046BCDB211}"/>
    <cellStyle name="Comma 8 2 2 2 3 3 2 2 2 2" xfId="29754" xr:uid="{D6C02B63-FC52-4284-A13F-6A35566B00E5}"/>
    <cellStyle name="Comma 8 2 2 2 3 3 2 3" xfId="15738" xr:uid="{26F624D5-78AA-4B6B-84FB-BF37BD72A1D8}"/>
    <cellStyle name="Comma 8 2 2 2 3 3 2 3 2" xfId="26250" xr:uid="{07864E37-ED76-4622-8FC1-58446F7C6435}"/>
    <cellStyle name="Comma 8 2 2 2 3 3 3" xfId="12234" xr:uid="{02AE8FAC-DDDB-4F15-BE0D-35E62B278602}"/>
    <cellStyle name="Comma 8 2 2 2 3 3 3 2" xfId="22746" xr:uid="{838167A2-C291-4402-9C93-EC727A258E4A}"/>
    <cellStyle name="Comma 8 2 2 2 3 4" xfId="3913" xr:uid="{DD8AF115-5ACF-4826-B4F2-7A17783009C9}"/>
    <cellStyle name="Comma 8 2 2 2 3 4 2" xfId="7416" xr:uid="{B398E83F-673B-4585-AE88-314A47F354F6}"/>
    <cellStyle name="Comma 8 2 2 2 3 4 2 2" xfId="17928" xr:uid="{76E75415-83E0-4632-8049-642B3BCCCFD0}"/>
    <cellStyle name="Comma 8 2 2 2 3 4 2 2 2" xfId="28440" xr:uid="{33881307-7E37-4CDA-96F0-30287E44CF27}"/>
    <cellStyle name="Comma 8 2 2 2 3 4 3" xfId="14424" xr:uid="{F0F7F510-9265-47CB-8F0C-01E6D53FE6BF}"/>
    <cellStyle name="Comma 8 2 2 2 3 4 3 2" xfId="24936" xr:uid="{58435E1D-1374-49EB-ABC7-49895114D712}"/>
    <cellStyle name="Comma 8 2 2 2 3 5" xfId="10920" xr:uid="{107AD10F-A05C-42D5-8C44-53F3C1A218EC}"/>
    <cellStyle name="Comma 8 2 2 2 3 5 2" xfId="21432" xr:uid="{77016A58-66B1-4097-A173-6B4D2E0B84C8}"/>
    <cellStyle name="Comma 8 2 2 2 4" xfId="701" xr:uid="{00000000-0005-0000-0000-000029070000}"/>
    <cellStyle name="Comma 8 2 2 2 4 2" xfId="1139" xr:uid="{00000000-0005-0000-0000-00002A070000}"/>
    <cellStyle name="Comma 8 2 2 2 4 2 2" xfId="2454" xr:uid="{00000000-0005-0000-0000-00002B070000}"/>
    <cellStyle name="Comma 8 2 2 2 4 2 2 2" xfId="5959" xr:uid="{13D3801F-F3B1-4A01-BD56-5FF9774C70DE}"/>
    <cellStyle name="Comma 8 2 2 2 4 2 2 2 2" xfId="9462" xr:uid="{795CC60A-6509-4AED-B032-5CE0A2E8D661}"/>
    <cellStyle name="Comma 8 2 2 2 4 2 2 2 2 2" xfId="19974" xr:uid="{07692259-D16A-4F6E-88B8-2E9E2715A097}"/>
    <cellStyle name="Comma 8 2 2 2 4 2 2 2 2 2 2" xfId="30486" xr:uid="{DC859211-D053-4915-86CA-AB7471454927}"/>
    <cellStyle name="Comma 8 2 2 2 4 2 2 2 3" xfId="16470" xr:uid="{8E066F23-F30D-490E-BC88-F66C7F82DFEE}"/>
    <cellStyle name="Comma 8 2 2 2 4 2 2 2 3 2" xfId="26982" xr:uid="{29A466FD-1D49-4DF6-AA9B-72A16EEF39A1}"/>
    <cellStyle name="Comma 8 2 2 2 4 2 2 3" xfId="12966" xr:uid="{6D14CE13-D32B-4CB4-87A7-C8F2F5D1FD24}"/>
    <cellStyle name="Comma 8 2 2 2 4 2 2 3 2" xfId="23478" xr:uid="{BB65BF5E-125B-4761-9285-C2DE44AA72AA}"/>
    <cellStyle name="Comma 8 2 2 2 4 2 3" xfId="3330" xr:uid="{00000000-0005-0000-0000-00009A030000}"/>
    <cellStyle name="Comma 8 2 2 2 4 2 3 2" xfId="6834" xr:uid="{964FD49F-D8DE-49D6-91E8-937283E6CA88}"/>
    <cellStyle name="Comma 8 2 2 2 4 2 3 2 2" xfId="10338" xr:uid="{C464BCE4-97D8-41BB-8CE2-90136AC7B627}"/>
    <cellStyle name="Comma 8 2 2 2 4 2 3 2 2 2" xfId="20850" xr:uid="{478FDE53-4845-4BE3-B2F6-4D902130D8B8}"/>
    <cellStyle name="Comma 8 2 2 2 4 2 3 2 2 2 2" xfId="31362" xr:uid="{73E291A7-F938-4264-BBAA-E7E4FC2A0AFB}"/>
    <cellStyle name="Comma 8 2 2 2 4 2 3 2 3" xfId="17346" xr:uid="{26B02BAA-FE99-4F7E-876A-8B8EEECD61EE}"/>
    <cellStyle name="Comma 8 2 2 2 4 2 3 2 3 2" xfId="27858" xr:uid="{E84E8AAA-E98E-472B-8C83-05762B284D45}"/>
    <cellStyle name="Comma 8 2 2 2 4 2 3 3" xfId="13842" xr:uid="{9F6B3112-E5EB-4B60-8101-4F639F638A43}"/>
    <cellStyle name="Comma 8 2 2 2 4 2 3 3 2" xfId="24354" xr:uid="{CB7A3970-5E08-4C0F-B225-FA4FA2EAC312}"/>
    <cellStyle name="Comma 8 2 2 2 4 2 4" xfId="4645" xr:uid="{41CC4047-ED09-40A3-BAE7-B63B79D63F39}"/>
    <cellStyle name="Comma 8 2 2 2 4 2 4 2" xfId="8148" xr:uid="{3F14DD9E-596F-4F07-B941-E0713B874FE6}"/>
    <cellStyle name="Comma 8 2 2 2 4 2 4 2 2" xfId="18660" xr:uid="{CD4BFF51-E058-48F1-A419-D41991D4D138}"/>
    <cellStyle name="Comma 8 2 2 2 4 2 4 2 2 2" xfId="29172" xr:uid="{2F7BD35E-C982-4400-853A-117BC9BBDF54}"/>
    <cellStyle name="Comma 8 2 2 2 4 2 4 3" xfId="15156" xr:uid="{D71A2406-4D23-4A19-B7CE-B11DB5676D74}"/>
    <cellStyle name="Comma 8 2 2 2 4 2 4 3 2" xfId="25668" xr:uid="{DB590917-7F11-44EE-BD3D-F6E515BD3C23}"/>
    <cellStyle name="Comma 8 2 2 2 4 2 5" xfId="11652" xr:uid="{9BB870EC-3E0E-470F-B96A-378D38590F47}"/>
    <cellStyle name="Comma 8 2 2 2 4 2 5 2" xfId="22164" xr:uid="{94671E65-AB41-4EDC-9F74-B636FE45BB25}"/>
    <cellStyle name="Comma 8 2 2 2 4 3" xfId="2016" xr:uid="{00000000-0005-0000-0000-00002C070000}"/>
    <cellStyle name="Comma 8 2 2 2 4 3 2" xfId="5521" xr:uid="{9F5D0BEA-70C8-4EEC-9A63-A8F41FAB61E6}"/>
    <cellStyle name="Comma 8 2 2 2 4 3 2 2" xfId="9024" xr:uid="{89E3370B-04B1-4AB3-AF29-B43485EDE2E6}"/>
    <cellStyle name="Comma 8 2 2 2 4 3 2 2 2" xfId="19536" xr:uid="{21FF3344-8D94-4C72-9660-C3B2621D5E7C}"/>
    <cellStyle name="Comma 8 2 2 2 4 3 2 2 2 2" xfId="30048" xr:uid="{0A1ED3DF-4EC4-4DDD-9B6A-68A0E7755AEE}"/>
    <cellStyle name="Comma 8 2 2 2 4 3 2 3" xfId="16032" xr:uid="{ABD630E3-65DD-406F-801C-284EB34A4431}"/>
    <cellStyle name="Comma 8 2 2 2 4 3 2 3 2" xfId="26544" xr:uid="{D5E8FC2E-0144-4AA2-850C-3A90B92CC7D2}"/>
    <cellStyle name="Comma 8 2 2 2 4 3 3" xfId="12528" xr:uid="{56B9B955-9FD9-468C-8DB1-C8E43C8E688B}"/>
    <cellStyle name="Comma 8 2 2 2 4 3 3 2" xfId="23040" xr:uid="{DF566937-299F-4A99-9F43-1152C00C6135}"/>
    <cellStyle name="Comma 8 2 2 2 4 4" xfId="2892" xr:uid="{00000000-0005-0000-0000-000099030000}"/>
    <cellStyle name="Comma 8 2 2 2 4 4 2" xfId="6396" xr:uid="{69771A12-3EEA-4153-9649-CD0DE0482D2A}"/>
    <cellStyle name="Comma 8 2 2 2 4 4 2 2" xfId="9900" xr:uid="{DA9F97FE-FF13-4F1A-B01C-23D523FCA8FF}"/>
    <cellStyle name="Comma 8 2 2 2 4 4 2 2 2" xfId="20412" xr:uid="{91E7D67E-4494-4EEA-9059-BAA63099B70F}"/>
    <cellStyle name="Comma 8 2 2 2 4 4 2 2 2 2" xfId="30924" xr:uid="{71F798BD-7DD1-4C44-8D7A-7D1E55F09071}"/>
    <cellStyle name="Comma 8 2 2 2 4 4 2 3" xfId="16908" xr:uid="{72343CF9-E794-4A3C-9E5F-15AB88DCDB8C}"/>
    <cellStyle name="Comma 8 2 2 2 4 4 2 3 2" xfId="27420" xr:uid="{32D2D1BA-3324-48FE-8A15-B16BB7A620E8}"/>
    <cellStyle name="Comma 8 2 2 2 4 4 3" xfId="13404" xr:uid="{46C5323C-CAC8-44DF-BFBF-43188973F6ED}"/>
    <cellStyle name="Comma 8 2 2 2 4 4 3 2" xfId="23916" xr:uid="{3AE3E272-4DE6-43A6-8030-F6842D0266A7}"/>
    <cellStyle name="Comma 8 2 2 2 4 5" xfId="4207" xr:uid="{6F2315DF-7640-4F0E-947F-0B13CCBEAFCC}"/>
    <cellStyle name="Comma 8 2 2 2 4 5 2" xfId="7710" xr:uid="{9B6EB718-540A-4D64-B75B-94E39F4DAC5A}"/>
    <cellStyle name="Comma 8 2 2 2 4 5 2 2" xfId="18222" xr:uid="{D7C0BDB3-A706-4612-AF88-17B74D24EA9A}"/>
    <cellStyle name="Comma 8 2 2 2 4 5 2 2 2" xfId="28734" xr:uid="{A1CB3543-565F-4FC6-B0A7-767A6B24A3F5}"/>
    <cellStyle name="Comma 8 2 2 2 4 5 3" xfId="14718" xr:uid="{C1FD0D46-E114-4F72-8737-571CD51C51EC}"/>
    <cellStyle name="Comma 8 2 2 2 4 5 3 2" xfId="25230" xr:uid="{82219346-1F18-4F43-AB32-9F9A67610E0D}"/>
    <cellStyle name="Comma 8 2 2 2 4 6" xfId="11214" xr:uid="{DC099A77-DFFC-412D-9684-21DC2A5AF637}"/>
    <cellStyle name="Comma 8 2 2 2 4 6 2" xfId="21726" xr:uid="{397824F6-1240-496B-BD1C-1E3EDBBB0BE2}"/>
    <cellStyle name="Comma 8 2 2 2 5" xfId="1578" xr:uid="{00000000-0005-0000-0000-00002D070000}"/>
    <cellStyle name="Comma 8 2 2 2 5 2" xfId="5083" xr:uid="{F9E3AC71-F9D0-4C8B-84DF-A4DF98C99726}"/>
    <cellStyle name="Comma 8 2 2 2 5 2 2" xfId="8586" xr:uid="{C569BA38-3E4C-4030-A9A6-1F6C3C98294A}"/>
    <cellStyle name="Comma 8 2 2 2 5 2 2 2" xfId="19098" xr:uid="{E39DDA1A-5197-4572-8A17-A1D5E15F3E45}"/>
    <cellStyle name="Comma 8 2 2 2 5 2 2 2 2" xfId="29610" xr:uid="{8C4F401B-6797-440F-9D3E-8FEFC2A92B10}"/>
    <cellStyle name="Comma 8 2 2 2 5 2 3" xfId="15594" xr:uid="{06584E54-0251-4844-95BF-CA04E99B9D16}"/>
    <cellStyle name="Comma 8 2 2 2 5 2 3 2" xfId="26106" xr:uid="{C76EC7B3-7546-4250-BEF2-6AF7A640E7A9}"/>
    <cellStyle name="Comma 8 2 2 2 5 3" xfId="12090" xr:uid="{9955C255-161C-42F6-98A2-9A12D6D48644}"/>
    <cellStyle name="Comma 8 2 2 2 5 3 2" xfId="22602" xr:uid="{6B3129AB-8D48-4C5E-B87E-04F0EB0692BB}"/>
    <cellStyle name="Comma 8 2 2 2 6" xfId="3769" xr:uid="{FE1A0AE7-2E6D-42E2-8F66-2523DED5932F}"/>
    <cellStyle name="Comma 8 2 2 2 6 2" xfId="7272" xr:uid="{622E92C4-B92F-462D-AB56-EDDDC1CBCA71}"/>
    <cellStyle name="Comma 8 2 2 2 6 2 2" xfId="17784" xr:uid="{32BBF516-A85F-49FB-984E-92A0FF5ABAE5}"/>
    <cellStyle name="Comma 8 2 2 2 6 2 2 2" xfId="28296" xr:uid="{6AF3CFE4-77E7-4340-9B89-CBDD8BF3B327}"/>
    <cellStyle name="Comma 8 2 2 2 6 3" xfId="14280" xr:uid="{601F14C1-E8DD-4686-91F0-92D2CD2C8FFF}"/>
    <cellStyle name="Comma 8 2 2 2 6 3 2" xfId="24792" xr:uid="{EBAB5881-5D76-42B0-B3A6-25DBAE4FFA86}"/>
    <cellStyle name="Comma 8 2 2 2 7" xfId="10776" xr:uid="{6A68EF8F-5205-4844-8E85-F2DC95F38867}"/>
    <cellStyle name="Comma 8 2 2 2 7 2" xfId="21288" xr:uid="{4967F3B0-2B2D-476C-B59A-CA3EFB5846B6}"/>
    <cellStyle name="Comma 8 2 2 3" xfId="478" xr:uid="{00000000-0005-0000-0000-00002E070000}"/>
    <cellStyle name="Comma 8 2 2 3 2" xfId="917" xr:uid="{00000000-0005-0000-0000-00002F070000}"/>
    <cellStyle name="Comma 8 2 2 3 2 2" xfId="1355" xr:uid="{00000000-0005-0000-0000-000030070000}"/>
    <cellStyle name="Comma 8 2 2 3 2 2 2" xfId="2670" xr:uid="{00000000-0005-0000-0000-000031070000}"/>
    <cellStyle name="Comma 8 2 2 3 2 2 2 2" xfId="6175" xr:uid="{381DD502-2288-4FF3-9995-E1BF76B93030}"/>
    <cellStyle name="Comma 8 2 2 3 2 2 2 2 2" xfId="9678" xr:uid="{5F88CC3E-5E36-4BA8-B805-3768108BE682}"/>
    <cellStyle name="Comma 8 2 2 3 2 2 2 2 2 2" xfId="20190" xr:uid="{1DF1E523-5CB3-4B3C-8338-B539D2CC79C9}"/>
    <cellStyle name="Comma 8 2 2 3 2 2 2 2 2 2 2" xfId="30702" xr:uid="{2E9B9CD6-EC00-4934-8011-DC5DA92EE8A7}"/>
    <cellStyle name="Comma 8 2 2 3 2 2 2 2 3" xfId="16686" xr:uid="{15276A6B-7C21-4E92-AD0D-6142618A7F95}"/>
    <cellStyle name="Comma 8 2 2 3 2 2 2 2 3 2" xfId="27198" xr:uid="{62AEDE96-41EF-4DD9-9777-1F50A038B458}"/>
    <cellStyle name="Comma 8 2 2 3 2 2 2 3" xfId="13182" xr:uid="{0A226415-284C-484F-8881-E260A4126E99}"/>
    <cellStyle name="Comma 8 2 2 3 2 2 2 3 2" xfId="23694" xr:uid="{DB05B2A7-3B6C-4E9A-8109-2C1F7418F252}"/>
    <cellStyle name="Comma 8 2 2 3 2 2 3" xfId="3546" xr:uid="{00000000-0005-0000-0000-00009D030000}"/>
    <cellStyle name="Comma 8 2 2 3 2 2 3 2" xfId="7050" xr:uid="{94213EC0-8F64-4C5C-B362-08C132AFB565}"/>
    <cellStyle name="Comma 8 2 2 3 2 2 3 2 2" xfId="10554" xr:uid="{4B17493F-6B11-4F59-9D3B-E36F633D2B33}"/>
    <cellStyle name="Comma 8 2 2 3 2 2 3 2 2 2" xfId="21066" xr:uid="{4892770E-793B-4327-9CD2-53CA2478DCB3}"/>
    <cellStyle name="Comma 8 2 2 3 2 2 3 2 2 2 2" xfId="31578" xr:uid="{D78C8253-46CB-476E-B77A-0DAE141AE47C}"/>
    <cellStyle name="Comma 8 2 2 3 2 2 3 2 3" xfId="17562" xr:uid="{F82102E6-DB4D-4A86-AD82-4BEED4688E3E}"/>
    <cellStyle name="Comma 8 2 2 3 2 2 3 2 3 2" xfId="28074" xr:uid="{47DE07B4-FA26-45EF-B4F5-EBCB0DED739C}"/>
    <cellStyle name="Comma 8 2 2 3 2 2 3 3" xfId="14058" xr:uid="{3484A708-D93E-4FC1-BED9-FC393E601368}"/>
    <cellStyle name="Comma 8 2 2 3 2 2 3 3 2" xfId="24570" xr:uid="{97CE331F-912B-4231-A265-EC03735C1FC9}"/>
    <cellStyle name="Comma 8 2 2 3 2 2 4" xfId="4861" xr:uid="{C44F7E6A-F554-4663-A133-C75C4DC4E416}"/>
    <cellStyle name="Comma 8 2 2 3 2 2 4 2" xfId="8364" xr:uid="{77F7C3E1-6BF4-480F-B4CF-781F1A4FC707}"/>
    <cellStyle name="Comma 8 2 2 3 2 2 4 2 2" xfId="18876" xr:uid="{ADC76E43-AA8F-43DC-96AD-38D956C02ABD}"/>
    <cellStyle name="Comma 8 2 2 3 2 2 4 2 2 2" xfId="29388" xr:uid="{1ADC29A9-4D53-4450-B684-2EC0FFE8AF0E}"/>
    <cellStyle name="Comma 8 2 2 3 2 2 4 3" xfId="15372" xr:uid="{23514B85-229C-4B73-931E-2CDCBFE3DBB7}"/>
    <cellStyle name="Comma 8 2 2 3 2 2 4 3 2" xfId="25884" xr:uid="{020E5033-77A2-434F-9644-D796540D7C3B}"/>
    <cellStyle name="Comma 8 2 2 3 2 2 5" xfId="11868" xr:uid="{8DB69B8B-FB62-432B-A752-EB2532BA4F0A}"/>
    <cellStyle name="Comma 8 2 2 3 2 2 5 2" xfId="22380" xr:uid="{36659797-73BD-466A-B871-F8DC3C3FC609}"/>
    <cellStyle name="Comma 8 2 2 3 2 3" xfId="2232" xr:uid="{00000000-0005-0000-0000-000032070000}"/>
    <cellStyle name="Comma 8 2 2 3 2 3 2" xfId="5737" xr:uid="{EA9D9586-5689-4175-B406-1F9844B21872}"/>
    <cellStyle name="Comma 8 2 2 3 2 3 2 2" xfId="9240" xr:uid="{0A3C493C-E12A-4449-81E0-64B6A5D8A2ED}"/>
    <cellStyle name="Comma 8 2 2 3 2 3 2 2 2" xfId="19752" xr:uid="{33FD1284-85AD-411C-B7E7-C8E1258E3C1B}"/>
    <cellStyle name="Comma 8 2 2 3 2 3 2 2 2 2" xfId="30264" xr:uid="{8E3C8D1D-7757-4976-9661-4E090A3A1CB4}"/>
    <cellStyle name="Comma 8 2 2 3 2 3 2 3" xfId="16248" xr:uid="{24028018-53CE-42A2-AA01-D3426C95C9E6}"/>
    <cellStyle name="Comma 8 2 2 3 2 3 2 3 2" xfId="26760" xr:uid="{46BC81C3-B5A2-4E25-A86F-1B6BD1AFE4DF}"/>
    <cellStyle name="Comma 8 2 2 3 2 3 3" xfId="12744" xr:uid="{06C0C004-A54D-459C-B7BF-8A4B401C922A}"/>
    <cellStyle name="Comma 8 2 2 3 2 3 3 2" xfId="23256" xr:uid="{2A07D7DA-8423-43C1-B56E-A30D63156637}"/>
    <cellStyle name="Comma 8 2 2 3 2 4" xfId="3108" xr:uid="{00000000-0005-0000-0000-00009C030000}"/>
    <cellStyle name="Comma 8 2 2 3 2 4 2" xfId="6612" xr:uid="{2C49BEEF-3093-4120-8A33-3F465C874573}"/>
    <cellStyle name="Comma 8 2 2 3 2 4 2 2" xfId="10116" xr:uid="{764ECF68-6F46-4E21-9DF9-767489CBAB55}"/>
    <cellStyle name="Comma 8 2 2 3 2 4 2 2 2" xfId="20628" xr:uid="{8369528A-438F-4C76-B28F-B915BD34CA4D}"/>
    <cellStyle name="Comma 8 2 2 3 2 4 2 2 2 2" xfId="31140" xr:uid="{44B34F00-B568-497E-87B6-A0D8128FA54E}"/>
    <cellStyle name="Comma 8 2 2 3 2 4 2 3" xfId="17124" xr:uid="{41B2B9A4-C9DE-435A-8C1E-240841C13E71}"/>
    <cellStyle name="Comma 8 2 2 3 2 4 2 3 2" xfId="27636" xr:uid="{5AA11001-D8A2-4AF7-8AA8-5791468F7314}"/>
    <cellStyle name="Comma 8 2 2 3 2 4 3" xfId="13620" xr:uid="{2E2BD031-ED14-4CDD-8996-C4A9F26BF4EB}"/>
    <cellStyle name="Comma 8 2 2 3 2 4 3 2" xfId="24132" xr:uid="{240D9368-689A-4829-835C-764D453A9520}"/>
    <cellStyle name="Comma 8 2 2 3 2 5" xfId="4423" xr:uid="{1617A967-AF18-44AA-A346-BAF7FA940E3C}"/>
    <cellStyle name="Comma 8 2 2 3 2 5 2" xfId="7926" xr:uid="{2775E98C-6C9E-43BA-89D1-567BC5912548}"/>
    <cellStyle name="Comma 8 2 2 3 2 5 2 2" xfId="18438" xr:uid="{9B25093F-6689-4FC0-A797-8230B8E129EF}"/>
    <cellStyle name="Comma 8 2 2 3 2 5 2 2 2" xfId="28950" xr:uid="{97EEA030-E8AA-4375-B135-988A2958A2F3}"/>
    <cellStyle name="Comma 8 2 2 3 2 5 3" xfId="14934" xr:uid="{6F47905B-F647-4AFB-91F1-AC83605CF181}"/>
    <cellStyle name="Comma 8 2 2 3 2 5 3 2" xfId="25446" xr:uid="{FD3201BD-A48D-49A8-966C-F71ED279C455}"/>
    <cellStyle name="Comma 8 2 2 3 2 6" xfId="11430" xr:uid="{516F35FD-4345-4BF2-A838-DBFC13209B16}"/>
    <cellStyle name="Comma 8 2 2 3 2 6 2" xfId="21942" xr:uid="{91ABE6F9-9E4D-45BE-8B0E-2961DCCB3A7E}"/>
    <cellStyle name="Comma 8 2 2 3 3" xfId="1794" xr:uid="{00000000-0005-0000-0000-000033070000}"/>
    <cellStyle name="Comma 8 2 2 3 3 2" xfId="5299" xr:uid="{F7BAB566-C46F-44F7-A4C7-2C3A014D648F}"/>
    <cellStyle name="Comma 8 2 2 3 3 2 2" xfId="8802" xr:uid="{C318F387-1A75-4829-A05F-FCDF25BFABCD}"/>
    <cellStyle name="Comma 8 2 2 3 3 2 2 2" xfId="19314" xr:uid="{5FC3A973-3C74-4BE8-A60C-A737B90FB28D}"/>
    <cellStyle name="Comma 8 2 2 3 3 2 2 2 2" xfId="29826" xr:uid="{EFD55200-DD91-4A50-8F9B-FCD8072A280E}"/>
    <cellStyle name="Comma 8 2 2 3 3 2 3" xfId="15810" xr:uid="{D1C84D07-434F-4F10-802E-4FFFF90DFA4D}"/>
    <cellStyle name="Comma 8 2 2 3 3 2 3 2" xfId="26322" xr:uid="{947DCA1A-3DEB-44F2-B945-25A2A58B1C0C}"/>
    <cellStyle name="Comma 8 2 2 3 3 3" xfId="12306" xr:uid="{4E8E123B-E5D3-4DCE-9CB7-6CF383682FD6}"/>
    <cellStyle name="Comma 8 2 2 3 3 3 2" xfId="22818" xr:uid="{2D3D0180-3E94-43A9-9245-5A630024A442}"/>
    <cellStyle name="Comma 8 2 2 3 4" xfId="3985" xr:uid="{8459EA76-6793-4530-9A2C-A801E51C86F8}"/>
    <cellStyle name="Comma 8 2 2 3 4 2" xfId="7488" xr:uid="{17B13BE5-6D87-4692-B9C4-39F7968F1E36}"/>
    <cellStyle name="Comma 8 2 2 3 4 2 2" xfId="18000" xr:uid="{5080FE52-010C-407B-AEE9-DE0A3CF17C37}"/>
    <cellStyle name="Comma 8 2 2 3 4 2 2 2" xfId="28512" xr:uid="{E788F059-8E06-4A7E-B8C2-6EE8404A5B53}"/>
    <cellStyle name="Comma 8 2 2 3 4 3" xfId="14496" xr:uid="{2DD77828-A88E-45B0-8A3E-89EA7CA82C4B}"/>
    <cellStyle name="Comma 8 2 2 3 4 3 2" xfId="25008" xr:uid="{4CAE9AFF-07F3-425B-AE63-D0343D5305F5}"/>
    <cellStyle name="Comma 8 2 2 3 5" xfId="10992" xr:uid="{60B2764B-CA8B-4262-A394-8DC21A0FFB05}"/>
    <cellStyle name="Comma 8 2 2 3 5 2" xfId="21504" xr:uid="{68E60F01-5A21-4A90-BAE7-AABE73602491}"/>
    <cellStyle name="Comma 8 2 2 4" xfId="334" xr:uid="{00000000-0005-0000-0000-000034070000}"/>
    <cellStyle name="Comma 8 2 2 4 2" xfId="773" xr:uid="{00000000-0005-0000-0000-000035070000}"/>
    <cellStyle name="Comma 8 2 2 4 2 2" xfId="1211" xr:uid="{00000000-0005-0000-0000-000036070000}"/>
    <cellStyle name="Comma 8 2 2 4 2 2 2" xfId="2526" xr:uid="{00000000-0005-0000-0000-000037070000}"/>
    <cellStyle name="Comma 8 2 2 4 2 2 2 2" xfId="6031" xr:uid="{47333D9D-AB10-43C5-BA12-3A63B757A503}"/>
    <cellStyle name="Comma 8 2 2 4 2 2 2 2 2" xfId="9534" xr:uid="{7EB30E61-C111-4C0B-A192-2F264E9556F6}"/>
    <cellStyle name="Comma 8 2 2 4 2 2 2 2 2 2" xfId="20046" xr:uid="{9B12A36B-A6E8-4635-AA25-B3D0B75D0E1D}"/>
    <cellStyle name="Comma 8 2 2 4 2 2 2 2 2 2 2" xfId="30558" xr:uid="{60467617-0BB6-4128-B8E4-BA7DD2B97AE4}"/>
    <cellStyle name="Comma 8 2 2 4 2 2 2 2 3" xfId="16542" xr:uid="{703DE4F3-A668-4E77-B3B6-C33983C2C681}"/>
    <cellStyle name="Comma 8 2 2 4 2 2 2 2 3 2" xfId="27054" xr:uid="{9D4B0EB0-4F66-40C1-BE06-617063B5E791}"/>
    <cellStyle name="Comma 8 2 2 4 2 2 2 3" xfId="13038" xr:uid="{5CA90D07-1238-4B0E-8CF9-584FC0BB3D85}"/>
    <cellStyle name="Comma 8 2 2 4 2 2 2 3 2" xfId="23550" xr:uid="{B686131E-4E89-42BC-B67D-2FCC2469A060}"/>
    <cellStyle name="Comma 8 2 2 4 2 2 3" xfId="3402" xr:uid="{00000000-0005-0000-0000-0000A0030000}"/>
    <cellStyle name="Comma 8 2 2 4 2 2 3 2" xfId="6906" xr:uid="{20EDAF78-C459-4EC9-81F6-77FCC3E1E401}"/>
    <cellStyle name="Comma 8 2 2 4 2 2 3 2 2" xfId="10410" xr:uid="{03792766-C056-40D6-85E9-877DA87F8F83}"/>
    <cellStyle name="Comma 8 2 2 4 2 2 3 2 2 2" xfId="20922" xr:uid="{D2A55D46-6BCB-4CC1-8047-887CFB39ABBD}"/>
    <cellStyle name="Comma 8 2 2 4 2 2 3 2 2 2 2" xfId="31434" xr:uid="{5D59B8AC-3882-4829-9CF7-8885E3D992A7}"/>
    <cellStyle name="Comma 8 2 2 4 2 2 3 2 3" xfId="17418" xr:uid="{9231DA43-6FE7-4720-9382-486902FC3F53}"/>
    <cellStyle name="Comma 8 2 2 4 2 2 3 2 3 2" xfId="27930" xr:uid="{F2EBB145-6700-4890-A3B0-F49AF23D0729}"/>
    <cellStyle name="Comma 8 2 2 4 2 2 3 3" xfId="13914" xr:uid="{BFBE40D4-9BCF-463A-896C-0B16CF79CEDC}"/>
    <cellStyle name="Comma 8 2 2 4 2 2 3 3 2" xfId="24426" xr:uid="{1B8B7FBA-CD3A-46ED-A332-5446104D2D36}"/>
    <cellStyle name="Comma 8 2 2 4 2 2 4" xfId="4717" xr:uid="{B946B7A0-7A3E-49FA-BDF1-64E0B4B140D7}"/>
    <cellStyle name="Comma 8 2 2 4 2 2 4 2" xfId="8220" xr:uid="{C70F7F1D-53C9-487F-9836-745B2D645198}"/>
    <cellStyle name="Comma 8 2 2 4 2 2 4 2 2" xfId="18732" xr:uid="{74163F35-FA8A-438B-86F0-26108CC67288}"/>
    <cellStyle name="Comma 8 2 2 4 2 2 4 2 2 2" xfId="29244" xr:uid="{5919C1EE-833C-49FC-A228-A0CDF1E8F6FF}"/>
    <cellStyle name="Comma 8 2 2 4 2 2 4 3" xfId="15228" xr:uid="{7F45E337-EC2E-45D8-98E6-C8D746540229}"/>
    <cellStyle name="Comma 8 2 2 4 2 2 4 3 2" xfId="25740" xr:uid="{4C5767D5-90E6-4CFD-995B-FF7246294FF5}"/>
    <cellStyle name="Comma 8 2 2 4 2 2 5" xfId="11724" xr:uid="{7FA7BF5C-41D0-46EA-BF41-995670AA83D2}"/>
    <cellStyle name="Comma 8 2 2 4 2 2 5 2" xfId="22236" xr:uid="{5CDC37D3-C8E1-4407-A165-5D22BD0E235E}"/>
    <cellStyle name="Comma 8 2 2 4 2 3" xfId="2088" xr:uid="{00000000-0005-0000-0000-000038070000}"/>
    <cellStyle name="Comma 8 2 2 4 2 3 2" xfId="5593" xr:uid="{D770671F-A925-47AF-98CA-25E233BBFBD8}"/>
    <cellStyle name="Comma 8 2 2 4 2 3 2 2" xfId="9096" xr:uid="{C16998A4-389F-4CF8-A615-94083642869F}"/>
    <cellStyle name="Comma 8 2 2 4 2 3 2 2 2" xfId="19608" xr:uid="{36644E68-BA38-471C-B990-D05AFFE98981}"/>
    <cellStyle name="Comma 8 2 2 4 2 3 2 2 2 2" xfId="30120" xr:uid="{21F27DCD-2985-45BE-AB94-D7C5B16A5B53}"/>
    <cellStyle name="Comma 8 2 2 4 2 3 2 3" xfId="16104" xr:uid="{178FD922-FDF7-4379-A28B-F02A40B8A0CF}"/>
    <cellStyle name="Comma 8 2 2 4 2 3 2 3 2" xfId="26616" xr:uid="{0409F454-DFAE-4EF6-86C4-D4D15C48D657}"/>
    <cellStyle name="Comma 8 2 2 4 2 3 3" xfId="12600" xr:uid="{9736661E-30D2-459D-ACF7-D9DCFFD7DF06}"/>
    <cellStyle name="Comma 8 2 2 4 2 3 3 2" xfId="23112" xr:uid="{B89C8ED4-3CC4-4869-BEBC-9DF4C69A601B}"/>
    <cellStyle name="Comma 8 2 2 4 2 4" xfId="2964" xr:uid="{00000000-0005-0000-0000-00009F030000}"/>
    <cellStyle name="Comma 8 2 2 4 2 4 2" xfId="6468" xr:uid="{5C1F31E2-3831-4241-9917-7E06C5FCE675}"/>
    <cellStyle name="Comma 8 2 2 4 2 4 2 2" xfId="9972" xr:uid="{A8AE0A42-ED26-4A30-8F0F-8306977FFA1C}"/>
    <cellStyle name="Comma 8 2 2 4 2 4 2 2 2" xfId="20484" xr:uid="{B91DD189-F784-4A04-A1A1-D5F211AD32E9}"/>
    <cellStyle name="Comma 8 2 2 4 2 4 2 2 2 2" xfId="30996" xr:uid="{32ED8D41-EF80-4396-91A7-407C7ABFA862}"/>
    <cellStyle name="Comma 8 2 2 4 2 4 2 3" xfId="16980" xr:uid="{617F2294-20EB-4287-B40E-BEA7FFCD597A}"/>
    <cellStyle name="Comma 8 2 2 4 2 4 2 3 2" xfId="27492" xr:uid="{CF5848BC-4418-4AAE-A178-586403DDE912}"/>
    <cellStyle name="Comma 8 2 2 4 2 4 3" xfId="13476" xr:uid="{F65E537E-EC59-4D6E-9013-FBA5451EF352}"/>
    <cellStyle name="Comma 8 2 2 4 2 4 3 2" xfId="23988" xr:uid="{3FBFE3CD-C20F-4FF9-BFD6-BFE118AAED1E}"/>
    <cellStyle name="Comma 8 2 2 4 2 5" xfId="4279" xr:uid="{D57952F8-CFBD-406C-946F-86DB9EFDE39A}"/>
    <cellStyle name="Comma 8 2 2 4 2 5 2" xfId="7782" xr:uid="{F69D116E-77C4-4144-809E-7D358529C8D4}"/>
    <cellStyle name="Comma 8 2 2 4 2 5 2 2" xfId="18294" xr:uid="{14C0D9AD-ABCB-435D-9FDD-836A2B2D5B01}"/>
    <cellStyle name="Comma 8 2 2 4 2 5 2 2 2" xfId="28806" xr:uid="{14A6AF84-D667-4A47-B515-CCF8FFF368A9}"/>
    <cellStyle name="Comma 8 2 2 4 2 5 3" xfId="14790" xr:uid="{6508B615-A77C-4C5D-827A-C5CC1707C51B}"/>
    <cellStyle name="Comma 8 2 2 4 2 5 3 2" xfId="25302" xr:uid="{5A374BE7-B195-46FD-97A1-A8903ED1A351}"/>
    <cellStyle name="Comma 8 2 2 4 2 6" xfId="11286" xr:uid="{F378B60E-ECC7-4E22-BCE9-B60C08489028}"/>
    <cellStyle name="Comma 8 2 2 4 2 6 2" xfId="21798" xr:uid="{52907D07-5062-484D-9B7B-B1997766B68C}"/>
    <cellStyle name="Comma 8 2 2 4 3" xfId="1650" xr:uid="{00000000-0005-0000-0000-000039070000}"/>
    <cellStyle name="Comma 8 2 2 4 3 2" xfId="5155" xr:uid="{11FF7671-F481-4323-88AF-F6B3A8A9B515}"/>
    <cellStyle name="Comma 8 2 2 4 3 2 2" xfId="8658" xr:uid="{A2E24053-7CE5-44E7-9BE8-B5366A695845}"/>
    <cellStyle name="Comma 8 2 2 4 3 2 2 2" xfId="19170" xr:uid="{EECC8908-776D-44E6-9F08-FE20E4EEA3FC}"/>
    <cellStyle name="Comma 8 2 2 4 3 2 2 2 2" xfId="29682" xr:uid="{5AE76255-3B48-4EFD-9097-ABFCF912A9BE}"/>
    <cellStyle name="Comma 8 2 2 4 3 2 3" xfId="15666" xr:uid="{5C68A4A7-FA3D-4C4F-BE28-0948296A421C}"/>
    <cellStyle name="Comma 8 2 2 4 3 2 3 2" xfId="26178" xr:uid="{ABAED1AA-399E-4F95-AE8A-AA48E07FF285}"/>
    <cellStyle name="Comma 8 2 2 4 3 3" xfId="12162" xr:uid="{CBDB989E-6EAE-40CA-84A8-2D8E3A95668B}"/>
    <cellStyle name="Comma 8 2 2 4 3 3 2" xfId="22674" xr:uid="{35F045AB-FA9E-4A37-A600-9A78EF136660}"/>
    <cellStyle name="Comma 8 2 2 4 4" xfId="3841" xr:uid="{C095EB2F-D0D9-4BA6-B4F0-B742692F5E41}"/>
    <cellStyle name="Comma 8 2 2 4 4 2" xfId="7344" xr:uid="{DFC153EF-DF2B-4013-B151-E3B7BC3B9B3E}"/>
    <cellStyle name="Comma 8 2 2 4 4 2 2" xfId="17856" xr:uid="{F54E13C5-4591-4804-9A43-30FCDB4939EE}"/>
    <cellStyle name="Comma 8 2 2 4 4 2 2 2" xfId="28368" xr:uid="{F0FB75B4-FAF2-40D4-9995-A0DE0672A748}"/>
    <cellStyle name="Comma 8 2 2 4 4 3" xfId="14352" xr:uid="{D6D36D94-0A46-48D4-BB2E-3DDFDAC1A0FD}"/>
    <cellStyle name="Comma 8 2 2 4 4 3 2" xfId="24864" xr:uid="{3E8CA98B-4B22-4FE5-B7AF-76A138179025}"/>
    <cellStyle name="Comma 8 2 2 4 5" xfId="10848" xr:uid="{48015F7F-9244-4AF8-AF97-6416A4429194}"/>
    <cellStyle name="Comma 8 2 2 4 5 2" xfId="21360" xr:uid="{C5C1FBF5-8CFA-4231-BA2C-B4B1D21F9AAB}"/>
    <cellStyle name="Comma 8 2 2 5" xfId="629" xr:uid="{00000000-0005-0000-0000-00003A070000}"/>
    <cellStyle name="Comma 8 2 2 5 2" xfId="1067" xr:uid="{00000000-0005-0000-0000-00003B070000}"/>
    <cellStyle name="Comma 8 2 2 5 2 2" xfId="2382" xr:uid="{00000000-0005-0000-0000-00003C070000}"/>
    <cellStyle name="Comma 8 2 2 5 2 2 2" xfId="5887" xr:uid="{388B0E2C-B819-45F5-BCA2-B5DD947A511F}"/>
    <cellStyle name="Comma 8 2 2 5 2 2 2 2" xfId="9390" xr:uid="{B117D76A-5DFE-4D40-B821-488A1D650945}"/>
    <cellStyle name="Comma 8 2 2 5 2 2 2 2 2" xfId="19902" xr:uid="{84CC4DC7-D90F-4375-A6C5-B1BEB47BEEF5}"/>
    <cellStyle name="Comma 8 2 2 5 2 2 2 2 2 2" xfId="30414" xr:uid="{04D973EF-E6C4-4F3A-BC68-28E0CE05722D}"/>
    <cellStyle name="Comma 8 2 2 5 2 2 2 3" xfId="16398" xr:uid="{E55C38DD-C8EB-4358-A3AA-B3C89548F8A6}"/>
    <cellStyle name="Comma 8 2 2 5 2 2 2 3 2" xfId="26910" xr:uid="{A9E5A548-65E6-44E7-92D9-A9E7BD1511FE}"/>
    <cellStyle name="Comma 8 2 2 5 2 2 3" xfId="12894" xr:uid="{867D7A2C-2505-47D3-98D0-B913FAC21E6C}"/>
    <cellStyle name="Comma 8 2 2 5 2 2 3 2" xfId="23406" xr:uid="{CC6FE53C-AD62-402C-AD95-477195ABEC3B}"/>
    <cellStyle name="Comma 8 2 2 5 2 3" xfId="3258" xr:uid="{00000000-0005-0000-0000-0000A2030000}"/>
    <cellStyle name="Comma 8 2 2 5 2 3 2" xfId="6762" xr:uid="{A888B436-BE91-4A0B-9B56-16E16EDDFB73}"/>
    <cellStyle name="Comma 8 2 2 5 2 3 2 2" xfId="10266" xr:uid="{1921B81C-B5F5-43A2-929E-8CB4C5935188}"/>
    <cellStyle name="Comma 8 2 2 5 2 3 2 2 2" xfId="20778" xr:uid="{0C8138A1-5959-43AF-8D89-7AB7A46D9548}"/>
    <cellStyle name="Comma 8 2 2 5 2 3 2 2 2 2" xfId="31290" xr:uid="{DFB88CCC-6BF3-4F4F-A045-1D26BBAC39F7}"/>
    <cellStyle name="Comma 8 2 2 5 2 3 2 3" xfId="17274" xr:uid="{2483525F-000E-4504-937E-3503C2170CA9}"/>
    <cellStyle name="Comma 8 2 2 5 2 3 2 3 2" xfId="27786" xr:uid="{D55818AD-9F8D-4B62-B39C-390F246E7EF5}"/>
    <cellStyle name="Comma 8 2 2 5 2 3 3" xfId="13770" xr:uid="{F8643887-67AC-4371-B567-8105408DB9C7}"/>
    <cellStyle name="Comma 8 2 2 5 2 3 3 2" xfId="24282" xr:uid="{5346F1B5-7E8A-4284-876B-E15CAE063F00}"/>
    <cellStyle name="Comma 8 2 2 5 2 4" xfId="4573" xr:uid="{87267538-F853-4F2F-96A0-6EBAA426427B}"/>
    <cellStyle name="Comma 8 2 2 5 2 4 2" xfId="8076" xr:uid="{BC3C56A9-65D6-4BA6-A224-D74EF3EFD48D}"/>
    <cellStyle name="Comma 8 2 2 5 2 4 2 2" xfId="18588" xr:uid="{E8100E90-3E5D-42F3-9CF3-7BDAF050A937}"/>
    <cellStyle name="Comma 8 2 2 5 2 4 2 2 2" xfId="29100" xr:uid="{486D4C54-4F20-4C8B-AD5B-4B0A38083DDD}"/>
    <cellStyle name="Comma 8 2 2 5 2 4 3" xfId="15084" xr:uid="{F06B4C85-85E5-4F33-B08A-4E0A0AC15E80}"/>
    <cellStyle name="Comma 8 2 2 5 2 4 3 2" xfId="25596" xr:uid="{9BB24D0F-E6E8-48ED-B3A6-C77F3E66F418}"/>
    <cellStyle name="Comma 8 2 2 5 2 5" xfId="11580" xr:uid="{6B73DA32-B3BC-417F-9508-CFD29CD7337A}"/>
    <cellStyle name="Comma 8 2 2 5 2 5 2" xfId="22092" xr:uid="{0BF0A5CC-EFBD-42D1-AB83-1959635A9089}"/>
    <cellStyle name="Comma 8 2 2 5 3" xfId="1944" xr:uid="{00000000-0005-0000-0000-00003D070000}"/>
    <cellStyle name="Comma 8 2 2 5 3 2" xfId="5449" xr:uid="{D3C86612-1246-40D1-A092-DE7CAD2BBB86}"/>
    <cellStyle name="Comma 8 2 2 5 3 2 2" xfId="8952" xr:uid="{C79048F5-7940-4821-9EA0-CB00DC442BAC}"/>
    <cellStyle name="Comma 8 2 2 5 3 2 2 2" xfId="19464" xr:uid="{1B18A922-DEC5-478D-9763-66464C876C26}"/>
    <cellStyle name="Comma 8 2 2 5 3 2 2 2 2" xfId="29976" xr:uid="{80BC112C-039A-4762-B8C4-B9876C63188B}"/>
    <cellStyle name="Comma 8 2 2 5 3 2 3" xfId="15960" xr:uid="{8C4A822D-C3C0-4E19-8A76-8EC8F597C649}"/>
    <cellStyle name="Comma 8 2 2 5 3 2 3 2" xfId="26472" xr:uid="{4D0E7065-038E-42F5-BD0E-F8021C8495BD}"/>
    <cellStyle name="Comma 8 2 2 5 3 3" xfId="12456" xr:uid="{DA1B6355-FD04-4E18-B1FC-2C42C10B5E78}"/>
    <cellStyle name="Comma 8 2 2 5 3 3 2" xfId="22968" xr:uid="{CD29DB76-CF0B-44C5-A395-3AE54A584E8E}"/>
    <cellStyle name="Comma 8 2 2 5 4" xfId="2820" xr:uid="{00000000-0005-0000-0000-0000A1030000}"/>
    <cellStyle name="Comma 8 2 2 5 4 2" xfId="6324" xr:uid="{4FB9E36A-BA81-4BD4-A701-C5B0AFB3EEE9}"/>
    <cellStyle name="Comma 8 2 2 5 4 2 2" xfId="9828" xr:uid="{83D4C22E-6D05-49BD-9EAB-36EDAEB6B926}"/>
    <cellStyle name="Comma 8 2 2 5 4 2 2 2" xfId="20340" xr:uid="{5BBCDD5A-973C-431A-85AF-9A11BC6CAF74}"/>
    <cellStyle name="Comma 8 2 2 5 4 2 2 2 2" xfId="30852" xr:uid="{7C0C8EE1-E0CF-4213-91F7-ADA8DA259DF5}"/>
    <cellStyle name="Comma 8 2 2 5 4 2 3" xfId="16836" xr:uid="{AC9F7304-AB69-43DD-B325-8F0D08723641}"/>
    <cellStyle name="Comma 8 2 2 5 4 2 3 2" xfId="27348" xr:uid="{3D65310E-DB06-4504-81E2-E767E25A340E}"/>
    <cellStyle name="Comma 8 2 2 5 4 3" xfId="13332" xr:uid="{F84BC2F7-8591-4FB6-8BE1-41F9CED96213}"/>
    <cellStyle name="Comma 8 2 2 5 4 3 2" xfId="23844" xr:uid="{A100B1FD-96A8-4323-BC09-0589396F38D6}"/>
    <cellStyle name="Comma 8 2 2 5 5" xfId="4135" xr:uid="{00AC9136-254E-4224-993E-0FB97F3C3AE8}"/>
    <cellStyle name="Comma 8 2 2 5 5 2" xfId="7638" xr:uid="{7B235FC7-B8C2-460D-AA0A-80BD87282083}"/>
    <cellStyle name="Comma 8 2 2 5 5 2 2" xfId="18150" xr:uid="{F8D2D48B-0AA5-4EF1-88CD-0104360E7F7D}"/>
    <cellStyle name="Comma 8 2 2 5 5 2 2 2" xfId="28662" xr:uid="{E5D5EAA9-9713-49DE-807D-9F373C3DE324}"/>
    <cellStyle name="Comma 8 2 2 5 5 3" xfId="14646" xr:uid="{58083E7A-17DA-4D75-B09D-2E45CA0C7D18}"/>
    <cellStyle name="Comma 8 2 2 5 5 3 2" xfId="25158" xr:uid="{3FDFE8E7-A88B-4F7F-AB07-DF11D75A6E9C}"/>
    <cellStyle name="Comma 8 2 2 5 6" xfId="11142" xr:uid="{46BC984F-BF88-4710-B7BA-1FCC5E438154}"/>
    <cellStyle name="Comma 8 2 2 5 6 2" xfId="21654" xr:uid="{A185A6A6-039F-4CB5-8C4A-9A6102A4560D}"/>
    <cellStyle name="Comma 8 2 2 6" xfId="1506" xr:uid="{00000000-0005-0000-0000-00003E070000}"/>
    <cellStyle name="Comma 8 2 2 6 2" xfId="5011" xr:uid="{F47CE43A-445A-407D-AFB7-C0D3043115E5}"/>
    <cellStyle name="Comma 8 2 2 6 2 2" xfId="8514" xr:uid="{726CACC9-88F3-4720-8103-15B23DA64F29}"/>
    <cellStyle name="Comma 8 2 2 6 2 2 2" xfId="19026" xr:uid="{0E680240-57B7-4F50-A5E4-3934314E72A3}"/>
    <cellStyle name="Comma 8 2 2 6 2 2 2 2" xfId="29538" xr:uid="{40D09A0D-73F1-4FEA-A712-3954B0883AA7}"/>
    <cellStyle name="Comma 8 2 2 6 2 3" xfId="15522" xr:uid="{2D34045B-BA00-45D6-B91C-75A0BCB53D14}"/>
    <cellStyle name="Comma 8 2 2 6 2 3 2" xfId="26034" xr:uid="{469F1CF8-DF60-4CC1-B235-69CE76053F12}"/>
    <cellStyle name="Comma 8 2 2 6 3" xfId="12018" xr:uid="{02541DBB-E3C4-4E90-9B1E-3603F1857060}"/>
    <cellStyle name="Comma 8 2 2 6 3 2" xfId="22530" xr:uid="{FC122FC5-68A1-42DC-8BC4-5DA82D8A79F4}"/>
    <cellStyle name="Comma 8 2 2 7" xfId="3697" xr:uid="{10087376-5A9D-40D7-B2A2-626030F80792}"/>
    <cellStyle name="Comma 8 2 2 7 2" xfId="7200" xr:uid="{734527DD-2333-44C9-B4EF-F3AE1115DBC6}"/>
    <cellStyle name="Comma 8 2 2 7 2 2" xfId="17712" xr:uid="{B2626793-BB1C-4D3B-9D9B-046B14F64EA5}"/>
    <cellStyle name="Comma 8 2 2 7 2 2 2" xfId="28224" xr:uid="{BDC80FBE-6F70-4FB4-938D-A055C5362C2A}"/>
    <cellStyle name="Comma 8 2 2 7 3" xfId="14208" xr:uid="{E1F777A0-5D36-4D53-B334-0DF35A23BB33}"/>
    <cellStyle name="Comma 8 2 2 7 3 2" xfId="24720" xr:uid="{B1FBCFCC-BAE0-4BD3-8E23-C5A788A952E4}"/>
    <cellStyle name="Comma 8 2 2 8" xfId="10704" xr:uid="{820AE050-90A9-4531-B542-CF7AB1AC6FB8}"/>
    <cellStyle name="Comma 8 2 2 8 2" xfId="21216" xr:uid="{1E30A5C4-F9AC-4226-8A47-87E6AB49AD22}"/>
    <cellStyle name="Comma 8 2 3" xfId="230" xr:uid="{00000000-0005-0000-0000-00003F070000}"/>
    <cellStyle name="Comma 8 2 3 2" xfId="518" xr:uid="{00000000-0005-0000-0000-000040070000}"/>
    <cellStyle name="Comma 8 2 3 2 2" xfId="957" xr:uid="{00000000-0005-0000-0000-000041070000}"/>
    <cellStyle name="Comma 8 2 3 2 2 2" xfId="1395" xr:uid="{00000000-0005-0000-0000-000042070000}"/>
    <cellStyle name="Comma 8 2 3 2 2 2 2" xfId="2710" xr:uid="{00000000-0005-0000-0000-000043070000}"/>
    <cellStyle name="Comma 8 2 3 2 2 2 2 2" xfId="6215" xr:uid="{B9193C3E-AE45-46B7-A66A-27B9741522B1}"/>
    <cellStyle name="Comma 8 2 3 2 2 2 2 2 2" xfId="9718" xr:uid="{A115999A-CB07-4FE8-BD09-303934DEF217}"/>
    <cellStyle name="Comma 8 2 3 2 2 2 2 2 2 2" xfId="20230" xr:uid="{38A96AD9-B9CE-4EBD-843C-9F23F5398442}"/>
    <cellStyle name="Comma 8 2 3 2 2 2 2 2 2 2 2" xfId="30742" xr:uid="{D34F1C4F-B837-4D09-8518-F6F7A5DCC3CD}"/>
    <cellStyle name="Comma 8 2 3 2 2 2 2 2 3" xfId="16726" xr:uid="{0B06F2A7-B01A-498E-A946-36954ECC3F3B}"/>
    <cellStyle name="Comma 8 2 3 2 2 2 2 2 3 2" xfId="27238" xr:uid="{E33BB054-C3AA-4646-B72A-F0D4B3F19B9F}"/>
    <cellStyle name="Comma 8 2 3 2 2 2 2 3" xfId="13222" xr:uid="{5A02FDD7-373D-449E-B918-542BB42BCF31}"/>
    <cellStyle name="Comma 8 2 3 2 2 2 2 3 2" xfId="23734" xr:uid="{FEF82E20-E528-483A-AE5E-91D33EA526CC}"/>
    <cellStyle name="Comma 8 2 3 2 2 2 3" xfId="3586" xr:uid="{00000000-0005-0000-0000-0000A6030000}"/>
    <cellStyle name="Comma 8 2 3 2 2 2 3 2" xfId="7090" xr:uid="{06AF9A9A-CE45-4937-8934-8F144D4FDBEF}"/>
    <cellStyle name="Comma 8 2 3 2 2 2 3 2 2" xfId="10594" xr:uid="{29C1F231-9FD2-4F32-BB0E-2250CD5CC867}"/>
    <cellStyle name="Comma 8 2 3 2 2 2 3 2 2 2" xfId="21106" xr:uid="{3A20FC1C-1577-40B7-A1FC-9B5B5676C56B}"/>
    <cellStyle name="Comma 8 2 3 2 2 2 3 2 2 2 2" xfId="31618" xr:uid="{A9F54B17-ABD4-4A62-BDFB-FAAA0C719AEB}"/>
    <cellStyle name="Comma 8 2 3 2 2 2 3 2 3" xfId="17602" xr:uid="{3AC513F0-65EC-45F3-99A9-AF22D66EAE37}"/>
    <cellStyle name="Comma 8 2 3 2 2 2 3 2 3 2" xfId="28114" xr:uid="{2310BE69-6A45-45C4-849A-7F788B4A4F9D}"/>
    <cellStyle name="Comma 8 2 3 2 2 2 3 3" xfId="14098" xr:uid="{709D6E13-BD47-422E-AE5A-4271BB733C7B}"/>
    <cellStyle name="Comma 8 2 3 2 2 2 3 3 2" xfId="24610" xr:uid="{2569F4D5-B780-433A-98C5-542C99BD6E77}"/>
    <cellStyle name="Comma 8 2 3 2 2 2 4" xfId="4901" xr:uid="{2E8E3919-1410-4DAD-8D3F-ED2340320688}"/>
    <cellStyle name="Comma 8 2 3 2 2 2 4 2" xfId="8404" xr:uid="{0D8D43FE-E9F4-457A-B1B0-CD26C3F84170}"/>
    <cellStyle name="Comma 8 2 3 2 2 2 4 2 2" xfId="18916" xr:uid="{2DF909CF-E7B3-40DD-A8B9-57E311F137FD}"/>
    <cellStyle name="Comma 8 2 3 2 2 2 4 2 2 2" xfId="29428" xr:uid="{52B8FBCA-DCC8-4283-9698-71F0B0E900F0}"/>
    <cellStyle name="Comma 8 2 3 2 2 2 4 3" xfId="15412" xr:uid="{B4494C0C-8840-4862-90AE-D9372A97490E}"/>
    <cellStyle name="Comma 8 2 3 2 2 2 4 3 2" xfId="25924" xr:uid="{2FFF64D3-F536-4B37-81C6-94678EFA44CA}"/>
    <cellStyle name="Comma 8 2 3 2 2 2 5" xfId="11908" xr:uid="{AE4EDD16-2747-4B3C-A548-9826BE055879}"/>
    <cellStyle name="Comma 8 2 3 2 2 2 5 2" xfId="22420" xr:uid="{05C55E1C-B8EC-4663-A148-1351C5C179BD}"/>
    <cellStyle name="Comma 8 2 3 2 2 3" xfId="2272" xr:uid="{00000000-0005-0000-0000-000044070000}"/>
    <cellStyle name="Comma 8 2 3 2 2 3 2" xfId="5777" xr:uid="{CEA0A3FF-D3E5-4344-945E-186CBE12A6B9}"/>
    <cellStyle name="Comma 8 2 3 2 2 3 2 2" xfId="9280" xr:uid="{61D16EDD-90A6-4155-B9BE-C02488EF2ABC}"/>
    <cellStyle name="Comma 8 2 3 2 2 3 2 2 2" xfId="19792" xr:uid="{67BC2432-48DB-48ED-8901-B02B08080FB4}"/>
    <cellStyle name="Comma 8 2 3 2 2 3 2 2 2 2" xfId="30304" xr:uid="{EAD95867-193C-44DC-BF7B-FEF7B597F574}"/>
    <cellStyle name="Comma 8 2 3 2 2 3 2 3" xfId="16288" xr:uid="{4C0ED0CD-7AA0-4DF5-9F8F-4444C75924B5}"/>
    <cellStyle name="Comma 8 2 3 2 2 3 2 3 2" xfId="26800" xr:uid="{1E5025A0-49E0-44E1-B440-308EA68E58EE}"/>
    <cellStyle name="Comma 8 2 3 2 2 3 3" xfId="12784" xr:uid="{E5F649EC-4268-47AA-826C-58A35C0AEE92}"/>
    <cellStyle name="Comma 8 2 3 2 2 3 3 2" xfId="23296" xr:uid="{C097939C-DE41-477E-9FC8-8B6C66CAA889}"/>
    <cellStyle name="Comma 8 2 3 2 2 4" xfId="3148" xr:uid="{00000000-0005-0000-0000-0000A5030000}"/>
    <cellStyle name="Comma 8 2 3 2 2 4 2" xfId="6652" xr:uid="{FE5289C4-B057-4939-BC4B-0F8ADE7EE1E8}"/>
    <cellStyle name="Comma 8 2 3 2 2 4 2 2" xfId="10156" xr:uid="{532FD747-0AE0-4FDA-AF03-D6245F5274DB}"/>
    <cellStyle name="Comma 8 2 3 2 2 4 2 2 2" xfId="20668" xr:uid="{C8394E13-D0F3-4F48-8CB9-50E2307D1076}"/>
    <cellStyle name="Comma 8 2 3 2 2 4 2 2 2 2" xfId="31180" xr:uid="{60A8B4EC-2905-488F-BD17-086E85CCD04E}"/>
    <cellStyle name="Comma 8 2 3 2 2 4 2 3" xfId="17164" xr:uid="{E65E44A7-E8C2-4121-9BAA-B03F3F58772F}"/>
    <cellStyle name="Comma 8 2 3 2 2 4 2 3 2" xfId="27676" xr:uid="{32941C53-1A89-40FB-829C-8A2450A35B32}"/>
    <cellStyle name="Comma 8 2 3 2 2 4 3" xfId="13660" xr:uid="{363D5C6F-7F67-4D40-8D83-47A3835D48AD}"/>
    <cellStyle name="Comma 8 2 3 2 2 4 3 2" xfId="24172" xr:uid="{12122A65-5887-4330-A612-AF74BF0D504A}"/>
    <cellStyle name="Comma 8 2 3 2 2 5" xfId="4463" xr:uid="{CF39F515-866A-470E-8038-099CF5FCEBFF}"/>
    <cellStyle name="Comma 8 2 3 2 2 5 2" xfId="7966" xr:uid="{C2F334A4-971A-4D21-ABD9-C9D4108A0FBC}"/>
    <cellStyle name="Comma 8 2 3 2 2 5 2 2" xfId="18478" xr:uid="{3873B581-1A7C-48A3-8BB0-B8EFD00DCC83}"/>
    <cellStyle name="Comma 8 2 3 2 2 5 2 2 2" xfId="28990" xr:uid="{F2B337DE-B9FF-4F6A-A6B2-CAC490B7CE64}"/>
    <cellStyle name="Comma 8 2 3 2 2 5 3" xfId="14974" xr:uid="{49FE9D9A-2537-49D9-8D6E-D7AF262ADFF4}"/>
    <cellStyle name="Comma 8 2 3 2 2 5 3 2" xfId="25486" xr:uid="{ADB17451-D95E-49F7-A333-083E1A640C4B}"/>
    <cellStyle name="Comma 8 2 3 2 2 6" xfId="11470" xr:uid="{204A34C8-1562-430F-870C-12612F870BB3}"/>
    <cellStyle name="Comma 8 2 3 2 2 6 2" xfId="21982" xr:uid="{2C044058-4A2A-46D6-B980-4C7B646F6836}"/>
    <cellStyle name="Comma 8 2 3 2 3" xfId="1834" xr:uid="{00000000-0005-0000-0000-000045070000}"/>
    <cellStyle name="Comma 8 2 3 2 3 2" xfId="5339" xr:uid="{5A6C931C-27B8-4083-9B6E-D814A8D69D9D}"/>
    <cellStyle name="Comma 8 2 3 2 3 2 2" xfId="8842" xr:uid="{5D9D41B2-4E7B-464B-84C4-5C6672897E16}"/>
    <cellStyle name="Comma 8 2 3 2 3 2 2 2" xfId="19354" xr:uid="{7008D6DB-0C54-4DFC-B3C8-51CBA79E2182}"/>
    <cellStyle name="Comma 8 2 3 2 3 2 2 2 2" xfId="29866" xr:uid="{18AD723D-1AD3-46F3-AB15-36B76D02EFB1}"/>
    <cellStyle name="Comma 8 2 3 2 3 2 3" xfId="15850" xr:uid="{6B60434B-228E-405A-A3D9-2046F72A7AB0}"/>
    <cellStyle name="Comma 8 2 3 2 3 2 3 2" xfId="26362" xr:uid="{9898474E-C4A2-4305-934A-14FFB4293185}"/>
    <cellStyle name="Comma 8 2 3 2 3 3" xfId="12346" xr:uid="{80B6BA71-DF69-4669-8D65-708E05CF2A80}"/>
    <cellStyle name="Comma 8 2 3 2 3 3 2" xfId="22858" xr:uid="{449FA1C1-20C0-42E3-9364-11E70F42BB48}"/>
    <cellStyle name="Comma 8 2 3 2 4" xfId="4025" xr:uid="{FB0FD09E-AFFD-420C-B408-B8BB98592E43}"/>
    <cellStyle name="Comma 8 2 3 2 4 2" xfId="7528" xr:uid="{77553F54-1765-4D85-83C0-196A7E836BA8}"/>
    <cellStyle name="Comma 8 2 3 2 4 2 2" xfId="18040" xr:uid="{062E7AAF-3841-4485-959C-0E4C3A79ABD0}"/>
    <cellStyle name="Comma 8 2 3 2 4 2 2 2" xfId="28552" xr:uid="{3E84C01E-788A-4AB6-9D84-C081624A42A6}"/>
    <cellStyle name="Comma 8 2 3 2 4 3" xfId="14536" xr:uid="{85F21C95-8661-49C8-B21F-1190F8AF5D32}"/>
    <cellStyle name="Comma 8 2 3 2 4 3 2" xfId="25048" xr:uid="{203F66A3-AD9A-44A2-8A82-0D7E66247449}"/>
    <cellStyle name="Comma 8 2 3 2 5" xfId="11032" xr:uid="{06F18FA4-21BD-49EA-AEDF-5DDE8E6E9C71}"/>
    <cellStyle name="Comma 8 2 3 2 5 2" xfId="21544" xr:uid="{4E74CC4E-682F-47B9-BD61-C62558206A9B}"/>
    <cellStyle name="Comma 8 2 3 3" xfId="374" xr:uid="{00000000-0005-0000-0000-000046070000}"/>
    <cellStyle name="Comma 8 2 3 3 2" xfId="813" xr:uid="{00000000-0005-0000-0000-000047070000}"/>
    <cellStyle name="Comma 8 2 3 3 2 2" xfId="1251" xr:uid="{00000000-0005-0000-0000-000048070000}"/>
    <cellStyle name="Comma 8 2 3 3 2 2 2" xfId="2566" xr:uid="{00000000-0005-0000-0000-000049070000}"/>
    <cellStyle name="Comma 8 2 3 3 2 2 2 2" xfId="6071" xr:uid="{4C3ACAEF-5F17-4426-87F0-D9AE4D35CC4C}"/>
    <cellStyle name="Comma 8 2 3 3 2 2 2 2 2" xfId="9574" xr:uid="{F005A7B7-A916-4B92-8D2B-C522B64FD5E6}"/>
    <cellStyle name="Comma 8 2 3 3 2 2 2 2 2 2" xfId="20086" xr:uid="{F6659B26-B6BD-488B-8406-44B9442C9355}"/>
    <cellStyle name="Comma 8 2 3 3 2 2 2 2 2 2 2" xfId="30598" xr:uid="{2580A758-BD58-4752-9950-11E7C8C9EE8D}"/>
    <cellStyle name="Comma 8 2 3 3 2 2 2 2 3" xfId="16582" xr:uid="{C79C701F-8F08-48B2-8172-4CA1BE3525A9}"/>
    <cellStyle name="Comma 8 2 3 3 2 2 2 2 3 2" xfId="27094" xr:uid="{CF235D20-EC4A-428C-AD52-1B366CF74C9F}"/>
    <cellStyle name="Comma 8 2 3 3 2 2 2 3" xfId="13078" xr:uid="{30651F2B-5707-4649-B53E-60B306282CCB}"/>
    <cellStyle name="Comma 8 2 3 3 2 2 2 3 2" xfId="23590" xr:uid="{A773EC90-294C-4A44-AF05-985BD42AC21B}"/>
    <cellStyle name="Comma 8 2 3 3 2 2 3" xfId="3442" xr:uid="{00000000-0005-0000-0000-0000A9030000}"/>
    <cellStyle name="Comma 8 2 3 3 2 2 3 2" xfId="6946" xr:uid="{C7F01750-4F60-40F0-B3AF-C33AD9EF52E5}"/>
    <cellStyle name="Comma 8 2 3 3 2 2 3 2 2" xfId="10450" xr:uid="{3C47C16B-E93A-4946-A679-095222A6BE7F}"/>
    <cellStyle name="Comma 8 2 3 3 2 2 3 2 2 2" xfId="20962" xr:uid="{8C067CBA-4ABA-4AE4-86EF-7282A018A6E4}"/>
    <cellStyle name="Comma 8 2 3 3 2 2 3 2 2 2 2" xfId="31474" xr:uid="{0BD2F657-4BBA-4CAA-9BAB-FC8F695E2A3E}"/>
    <cellStyle name="Comma 8 2 3 3 2 2 3 2 3" xfId="17458" xr:uid="{9C9C688D-4566-4270-BAD3-AECE8DAE8E22}"/>
    <cellStyle name="Comma 8 2 3 3 2 2 3 2 3 2" xfId="27970" xr:uid="{D9DDBB6C-86D9-436A-8C36-CFCCD479EE59}"/>
    <cellStyle name="Comma 8 2 3 3 2 2 3 3" xfId="13954" xr:uid="{C761BB58-0D5D-43C3-8256-F7A0DD0A0682}"/>
    <cellStyle name="Comma 8 2 3 3 2 2 3 3 2" xfId="24466" xr:uid="{DD0F75D0-2C61-427D-B283-0439682F8BA8}"/>
    <cellStyle name="Comma 8 2 3 3 2 2 4" xfId="4757" xr:uid="{41341B21-C5F4-4BC8-A7EA-CCB95A23E5BC}"/>
    <cellStyle name="Comma 8 2 3 3 2 2 4 2" xfId="8260" xr:uid="{0DF5D3E9-25FB-42DE-8EE2-44C8872FAC10}"/>
    <cellStyle name="Comma 8 2 3 3 2 2 4 2 2" xfId="18772" xr:uid="{997E9F19-4DFA-47C7-85AC-152605C0DF86}"/>
    <cellStyle name="Comma 8 2 3 3 2 2 4 2 2 2" xfId="29284" xr:uid="{8A9AC3E1-6CC8-4CF6-8081-EB49829A6B6C}"/>
    <cellStyle name="Comma 8 2 3 3 2 2 4 3" xfId="15268" xr:uid="{EF820D08-6BE4-4F33-AD2E-DD1791389040}"/>
    <cellStyle name="Comma 8 2 3 3 2 2 4 3 2" xfId="25780" xr:uid="{50E0F112-D5B7-4B70-93A8-7E1738B022FD}"/>
    <cellStyle name="Comma 8 2 3 3 2 2 5" xfId="11764" xr:uid="{546BF6DA-882D-4203-934A-653A793A252E}"/>
    <cellStyle name="Comma 8 2 3 3 2 2 5 2" xfId="22276" xr:uid="{08EF2834-1552-4B43-9A63-1F27F03EAB87}"/>
    <cellStyle name="Comma 8 2 3 3 2 3" xfId="2128" xr:uid="{00000000-0005-0000-0000-00004A070000}"/>
    <cellStyle name="Comma 8 2 3 3 2 3 2" xfId="5633" xr:uid="{7527CD4D-EE66-4A19-A09C-631BF3B750CB}"/>
    <cellStyle name="Comma 8 2 3 3 2 3 2 2" xfId="9136" xr:uid="{12F23933-4FC4-4F6A-B3BD-C456279C68C5}"/>
    <cellStyle name="Comma 8 2 3 3 2 3 2 2 2" xfId="19648" xr:uid="{47C6FC3E-2FBE-479A-82A3-325008806645}"/>
    <cellStyle name="Comma 8 2 3 3 2 3 2 2 2 2" xfId="30160" xr:uid="{BF315463-73FD-4EA7-9EC7-F66C0371C3C2}"/>
    <cellStyle name="Comma 8 2 3 3 2 3 2 3" xfId="16144" xr:uid="{2727B545-F003-4A34-8D5D-D029B9D59380}"/>
    <cellStyle name="Comma 8 2 3 3 2 3 2 3 2" xfId="26656" xr:uid="{01F1F852-05CD-49EF-8A08-EB9A96FE658F}"/>
    <cellStyle name="Comma 8 2 3 3 2 3 3" xfId="12640" xr:uid="{7E846587-3B53-4EA1-A53E-693C73E566AC}"/>
    <cellStyle name="Comma 8 2 3 3 2 3 3 2" xfId="23152" xr:uid="{D108D752-7754-4EE4-897C-F3B7B97142FD}"/>
    <cellStyle name="Comma 8 2 3 3 2 4" xfId="3004" xr:uid="{00000000-0005-0000-0000-0000A8030000}"/>
    <cellStyle name="Comma 8 2 3 3 2 4 2" xfId="6508" xr:uid="{0E877C3F-21DF-4CF6-BE59-692CFC795BD9}"/>
    <cellStyle name="Comma 8 2 3 3 2 4 2 2" xfId="10012" xr:uid="{A0EB0612-6546-448F-8BA2-15E4C98E2537}"/>
    <cellStyle name="Comma 8 2 3 3 2 4 2 2 2" xfId="20524" xr:uid="{B90BB5C5-A80B-4C18-8D47-D58750E913F3}"/>
    <cellStyle name="Comma 8 2 3 3 2 4 2 2 2 2" xfId="31036" xr:uid="{06CE546F-C146-4BB2-A4EC-F801972BB93D}"/>
    <cellStyle name="Comma 8 2 3 3 2 4 2 3" xfId="17020" xr:uid="{0170C77F-E64A-4B49-8664-F756D1E46A0F}"/>
    <cellStyle name="Comma 8 2 3 3 2 4 2 3 2" xfId="27532" xr:uid="{08D78765-FB72-43DE-9742-A6F542778154}"/>
    <cellStyle name="Comma 8 2 3 3 2 4 3" xfId="13516" xr:uid="{DE5CE9A2-5D07-48AB-A314-C0D484850EBB}"/>
    <cellStyle name="Comma 8 2 3 3 2 4 3 2" xfId="24028" xr:uid="{9AB8515D-DD3A-41F6-B83A-3FFB4D7D5938}"/>
    <cellStyle name="Comma 8 2 3 3 2 5" xfId="4319" xr:uid="{A4E7C3B3-7E94-48BB-A484-81E82F39BC52}"/>
    <cellStyle name="Comma 8 2 3 3 2 5 2" xfId="7822" xr:uid="{28DE2361-61CB-4840-B332-386D87F85D97}"/>
    <cellStyle name="Comma 8 2 3 3 2 5 2 2" xfId="18334" xr:uid="{3ED4DDD1-FBA2-46BE-AA80-735AC570921C}"/>
    <cellStyle name="Comma 8 2 3 3 2 5 2 2 2" xfId="28846" xr:uid="{02C9A632-75CF-48D2-81D5-6A2478D74B98}"/>
    <cellStyle name="Comma 8 2 3 3 2 5 3" xfId="14830" xr:uid="{679495D2-7C13-4784-83BF-C59F5C75097C}"/>
    <cellStyle name="Comma 8 2 3 3 2 5 3 2" xfId="25342" xr:uid="{0D6AA92E-4427-460E-987D-1632A8B8F69F}"/>
    <cellStyle name="Comma 8 2 3 3 2 6" xfId="11326" xr:uid="{1F6C2AE5-598B-4665-BE58-648B93AB80AC}"/>
    <cellStyle name="Comma 8 2 3 3 2 6 2" xfId="21838" xr:uid="{F34FB494-6FAB-497F-A8E0-3225D08F7752}"/>
    <cellStyle name="Comma 8 2 3 3 3" xfId="1690" xr:uid="{00000000-0005-0000-0000-00004B070000}"/>
    <cellStyle name="Comma 8 2 3 3 3 2" xfId="5195" xr:uid="{0383D2DB-D0EC-440F-8574-6D567DF636CB}"/>
    <cellStyle name="Comma 8 2 3 3 3 2 2" xfId="8698" xr:uid="{9D947067-3978-4ADC-909B-4F47A27678ED}"/>
    <cellStyle name="Comma 8 2 3 3 3 2 2 2" xfId="19210" xr:uid="{1A72E99A-41E6-48FE-9FFF-740C51A6AD9B}"/>
    <cellStyle name="Comma 8 2 3 3 3 2 2 2 2" xfId="29722" xr:uid="{EB46B6BC-95E8-4D48-8D97-D81EB5601F83}"/>
    <cellStyle name="Comma 8 2 3 3 3 2 3" xfId="15706" xr:uid="{0BBF66DC-416D-4294-B579-9DDA5B0918F2}"/>
    <cellStyle name="Comma 8 2 3 3 3 2 3 2" xfId="26218" xr:uid="{A3719E18-465F-428C-8238-7A5E62CDA299}"/>
    <cellStyle name="Comma 8 2 3 3 3 3" xfId="12202" xr:uid="{A4F515C2-BC2E-493E-A9A6-8D7FA8B19334}"/>
    <cellStyle name="Comma 8 2 3 3 3 3 2" xfId="22714" xr:uid="{B439D918-6EB7-42FD-8E23-02E6CEED7878}"/>
    <cellStyle name="Comma 8 2 3 3 4" xfId="3881" xr:uid="{6B628C0B-073B-4C2B-AAF7-A920D869B4EC}"/>
    <cellStyle name="Comma 8 2 3 3 4 2" xfId="7384" xr:uid="{8659C8D2-0BCE-4422-85A5-A25C698B5655}"/>
    <cellStyle name="Comma 8 2 3 3 4 2 2" xfId="17896" xr:uid="{6EDE9492-1988-45F1-ACB8-1CF836232229}"/>
    <cellStyle name="Comma 8 2 3 3 4 2 2 2" xfId="28408" xr:uid="{320B1F97-63A5-4E98-B66A-68C40F327692}"/>
    <cellStyle name="Comma 8 2 3 3 4 3" xfId="14392" xr:uid="{87E4F9AA-0F81-460D-8470-E83BB9621630}"/>
    <cellStyle name="Comma 8 2 3 3 4 3 2" xfId="24904" xr:uid="{76366DA1-1ABD-4AD9-920E-2A82C9150CE2}"/>
    <cellStyle name="Comma 8 2 3 3 5" xfId="10888" xr:uid="{722B3E2C-804C-4F87-8159-D2526AAC04EA}"/>
    <cellStyle name="Comma 8 2 3 3 5 2" xfId="21400" xr:uid="{B6407B2E-9F5A-4353-AAF0-BFF3083012B1}"/>
    <cellStyle name="Comma 8 2 3 4" xfId="669" xr:uid="{00000000-0005-0000-0000-00004C070000}"/>
    <cellStyle name="Comma 8 2 3 4 2" xfId="1107" xr:uid="{00000000-0005-0000-0000-00004D070000}"/>
    <cellStyle name="Comma 8 2 3 4 2 2" xfId="2422" xr:uid="{00000000-0005-0000-0000-00004E070000}"/>
    <cellStyle name="Comma 8 2 3 4 2 2 2" xfId="5927" xr:uid="{03A9D9E6-6A97-4FA8-8486-2304AC4CAAC9}"/>
    <cellStyle name="Comma 8 2 3 4 2 2 2 2" xfId="9430" xr:uid="{EE72D155-E0D4-440D-9613-D8F335046642}"/>
    <cellStyle name="Comma 8 2 3 4 2 2 2 2 2" xfId="19942" xr:uid="{8DDACEED-54A5-42F3-8582-05EA15EF8261}"/>
    <cellStyle name="Comma 8 2 3 4 2 2 2 2 2 2" xfId="30454" xr:uid="{455A89A4-2E5E-4943-8140-3008EE178D7C}"/>
    <cellStyle name="Comma 8 2 3 4 2 2 2 3" xfId="16438" xr:uid="{E50D899A-54DF-4ABC-8410-3C873E6EA8E1}"/>
    <cellStyle name="Comma 8 2 3 4 2 2 2 3 2" xfId="26950" xr:uid="{68FD7A7D-E083-4A50-9E61-76BFEA97D151}"/>
    <cellStyle name="Comma 8 2 3 4 2 2 3" xfId="12934" xr:uid="{EC08EBF4-1238-4E7A-B4AF-0FA4F917B253}"/>
    <cellStyle name="Comma 8 2 3 4 2 2 3 2" xfId="23446" xr:uid="{DDA78ABC-2E52-41E0-B4AC-9A7EDFD7B6D6}"/>
    <cellStyle name="Comma 8 2 3 4 2 3" xfId="3298" xr:uid="{00000000-0005-0000-0000-0000AB030000}"/>
    <cellStyle name="Comma 8 2 3 4 2 3 2" xfId="6802" xr:uid="{7C5BEAD5-27CD-4EF6-93B2-4FA4E42DC35B}"/>
    <cellStyle name="Comma 8 2 3 4 2 3 2 2" xfId="10306" xr:uid="{9A9B2FEE-4853-402C-9F27-8424EE408B6F}"/>
    <cellStyle name="Comma 8 2 3 4 2 3 2 2 2" xfId="20818" xr:uid="{118D5F61-7E5E-40FE-9777-0DBB132F0C47}"/>
    <cellStyle name="Comma 8 2 3 4 2 3 2 2 2 2" xfId="31330" xr:uid="{1EDD0A33-5CD4-4667-B426-41A5D41A6BDA}"/>
    <cellStyle name="Comma 8 2 3 4 2 3 2 3" xfId="17314" xr:uid="{6EF8B185-FCF7-4E4B-9E08-60F9A3610406}"/>
    <cellStyle name="Comma 8 2 3 4 2 3 2 3 2" xfId="27826" xr:uid="{FA535E84-7735-4084-9943-B6871A01F788}"/>
    <cellStyle name="Comma 8 2 3 4 2 3 3" xfId="13810" xr:uid="{700016AB-C9F7-43B9-B47F-D1A868960AED}"/>
    <cellStyle name="Comma 8 2 3 4 2 3 3 2" xfId="24322" xr:uid="{23549BA4-335C-46FA-B154-553B5980D9A6}"/>
    <cellStyle name="Comma 8 2 3 4 2 4" xfId="4613" xr:uid="{DECD4657-8A01-4AC7-AB20-30C820009D83}"/>
    <cellStyle name="Comma 8 2 3 4 2 4 2" xfId="8116" xr:uid="{0D2658F2-91B9-41DC-9917-F1D6CD416FCF}"/>
    <cellStyle name="Comma 8 2 3 4 2 4 2 2" xfId="18628" xr:uid="{C8B6FD5A-A157-4326-8FC1-22C5C8C4532E}"/>
    <cellStyle name="Comma 8 2 3 4 2 4 2 2 2" xfId="29140" xr:uid="{72A706A8-0AC4-4901-BA60-48B2C9FF3109}"/>
    <cellStyle name="Comma 8 2 3 4 2 4 3" xfId="15124" xr:uid="{7E417202-5DAD-4741-A2CB-71BD33F2658E}"/>
    <cellStyle name="Comma 8 2 3 4 2 4 3 2" xfId="25636" xr:uid="{3F36CD3B-E199-4340-A4EF-FB2A07364FD1}"/>
    <cellStyle name="Comma 8 2 3 4 2 5" xfId="11620" xr:uid="{E7BD4D01-054B-4B54-9D3A-3484EBF3BEE5}"/>
    <cellStyle name="Comma 8 2 3 4 2 5 2" xfId="22132" xr:uid="{AB9E9DD9-734D-4E60-A966-D856BA3843A3}"/>
    <cellStyle name="Comma 8 2 3 4 3" xfId="1984" xr:uid="{00000000-0005-0000-0000-00004F070000}"/>
    <cellStyle name="Comma 8 2 3 4 3 2" xfId="5489" xr:uid="{B40EAC84-3A32-4F2B-8DEF-1878CFB4409C}"/>
    <cellStyle name="Comma 8 2 3 4 3 2 2" xfId="8992" xr:uid="{46BBD55A-4F2C-4111-8B73-79246E42859F}"/>
    <cellStyle name="Comma 8 2 3 4 3 2 2 2" xfId="19504" xr:uid="{DF1DD6E3-2C52-4276-BB4D-134207F3F957}"/>
    <cellStyle name="Comma 8 2 3 4 3 2 2 2 2" xfId="30016" xr:uid="{D29DC371-84E4-45DC-985B-A1ACCA892245}"/>
    <cellStyle name="Comma 8 2 3 4 3 2 3" xfId="16000" xr:uid="{B4D587DF-DE98-4F2B-B7EB-9B92ADF0CD59}"/>
    <cellStyle name="Comma 8 2 3 4 3 2 3 2" xfId="26512" xr:uid="{3388F9FA-5F82-4FB0-8C60-E6710C3B5CC5}"/>
    <cellStyle name="Comma 8 2 3 4 3 3" xfId="12496" xr:uid="{D4FABA31-5D5A-44BD-BB62-3AD04B025E39}"/>
    <cellStyle name="Comma 8 2 3 4 3 3 2" xfId="23008" xr:uid="{2D6C67EE-78DF-4F2B-A655-4041D770FCBF}"/>
    <cellStyle name="Comma 8 2 3 4 4" xfId="2860" xr:uid="{00000000-0005-0000-0000-0000AA030000}"/>
    <cellStyle name="Comma 8 2 3 4 4 2" xfId="6364" xr:uid="{4DA28244-1F0E-4618-AF60-6BF13FD2662F}"/>
    <cellStyle name="Comma 8 2 3 4 4 2 2" xfId="9868" xr:uid="{F120C5CD-D3BA-440E-8C17-4F486A9CE7F0}"/>
    <cellStyle name="Comma 8 2 3 4 4 2 2 2" xfId="20380" xr:uid="{C0BC08BD-9819-400C-AFCA-7E19BCFFAAD8}"/>
    <cellStyle name="Comma 8 2 3 4 4 2 2 2 2" xfId="30892" xr:uid="{40BE5C81-0D31-4705-A960-E21282E6FCC5}"/>
    <cellStyle name="Comma 8 2 3 4 4 2 3" xfId="16876" xr:uid="{B1D08D1E-C1E0-41E7-BADB-280A2EBAD33A}"/>
    <cellStyle name="Comma 8 2 3 4 4 2 3 2" xfId="27388" xr:uid="{AE3446B6-347E-4F69-A622-E59A0F5576C9}"/>
    <cellStyle name="Comma 8 2 3 4 4 3" xfId="13372" xr:uid="{411B79DA-6A79-491D-86F3-F8F98E6B549D}"/>
    <cellStyle name="Comma 8 2 3 4 4 3 2" xfId="23884" xr:uid="{3E4E9334-C05A-4459-B577-C9AA3FAE508A}"/>
    <cellStyle name="Comma 8 2 3 4 5" xfId="4175" xr:uid="{03A8CA10-E824-4872-8563-6E0D7BFFCBF5}"/>
    <cellStyle name="Comma 8 2 3 4 5 2" xfId="7678" xr:uid="{6C6BDEEF-0C10-4A85-A0FF-5189173F3AE0}"/>
    <cellStyle name="Comma 8 2 3 4 5 2 2" xfId="18190" xr:uid="{2DED963B-594C-4975-88E4-55D900B8F569}"/>
    <cellStyle name="Comma 8 2 3 4 5 2 2 2" xfId="28702" xr:uid="{FCB8BC09-85DB-4BF6-85D8-1247C46844B9}"/>
    <cellStyle name="Comma 8 2 3 4 5 3" xfId="14686" xr:uid="{7F6765A9-4844-4D15-B3DF-1ED4AE07EEE8}"/>
    <cellStyle name="Comma 8 2 3 4 5 3 2" xfId="25198" xr:uid="{ED3F9A8A-E467-4E59-9947-5AC127F60F40}"/>
    <cellStyle name="Comma 8 2 3 4 6" xfId="11182" xr:uid="{E63B9BF8-BCCA-49DA-8BD2-F1BF679E8E64}"/>
    <cellStyle name="Comma 8 2 3 4 6 2" xfId="21694" xr:uid="{844642F5-B503-4EC6-8918-36CD2A16467E}"/>
    <cellStyle name="Comma 8 2 3 5" xfId="1546" xr:uid="{00000000-0005-0000-0000-000050070000}"/>
    <cellStyle name="Comma 8 2 3 5 2" xfId="5051" xr:uid="{5A2E9B5D-5963-48BC-AD36-048ABF97972F}"/>
    <cellStyle name="Comma 8 2 3 5 2 2" xfId="8554" xr:uid="{D9402FCE-45E8-460F-937D-55F1BA722C8F}"/>
    <cellStyle name="Comma 8 2 3 5 2 2 2" xfId="19066" xr:uid="{24C4386F-89C0-45D7-B945-675DE9338852}"/>
    <cellStyle name="Comma 8 2 3 5 2 2 2 2" xfId="29578" xr:uid="{1F35C76C-5447-4C43-8D3D-4CDCADD6DF2D}"/>
    <cellStyle name="Comma 8 2 3 5 2 3" xfId="15562" xr:uid="{0221D200-982C-46D4-BF16-7BCE79153C31}"/>
    <cellStyle name="Comma 8 2 3 5 2 3 2" xfId="26074" xr:uid="{F414CEBB-2707-4F61-BC37-FF08A39DC6A2}"/>
    <cellStyle name="Comma 8 2 3 5 3" xfId="12058" xr:uid="{7745C3C0-FF04-4112-8456-E10D2AD02EC5}"/>
    <cellStyle name="Comma 8 2 3 5 3 2" xfId="22570" xr:uid="{60581CEB-FE92-4206-9D71-971DFC752C1A}"/>
    <cellStyle name="Comma 8 2 3 6" xfId="3737" xr:uid="{3DDDFFEB-54F9-4E79-B57C-66BA37240CCF}"/>
    <cellStyle name="Comma 8 2 3 6 2" xfId="7240" xr:uid="{86E6FF36-BF22-4FDE-B1A7-8D75A23AAFD1}"/>
    <cellStyle name="Comma 8 2 3 6 2 2" xfId="17752" xr:uid="{8BE1C3F5-74B3-41CF-8451-6A9777C28C9C}"/>
    <cellStyle name="Comma 8 2 3 6 2 2 2" xfId="28264" xr:uid="{D9FAC7C6-4F36-4B26-B4F1-97A61B22BDAC}"/>
    <cellStyle name="Comma 8 2 3 6 3" xfId="14248" xr:uid="{F6B7CEF3-21AF-44AF-B990-DD6E891955C2}"/>
    <cellStyle name="Comma 8 2 3 6 3 2" xfId="24760" xr:uid="{C6D264C2-EEE2-4C4F-8763-E1043D422580}"/>
    <cellStyle name="Comma 8 2 3 7" xfId="10744" xr:uid="{5B730DBA-9256-4A4A-8FCB-09E9F2DEC665}"/>
    <cellStyle name="Comma 8 2 3 7 2" xfId="21256" xr:uid="{8D545AF9-BF1C-4EEB-8498-F452F8631B58}"/>
    <cellStyle name="Comma 8 2 4" xfId="446" xr:uid="{00000000-0005-0000-0000-000051070000}"/>
    <cellStyle name="Comma 8 2 4 2" xfId="885" xr:uid="{00000000-0005-0000-0000-000052070000}"/>
    <cellStyle name="Comma 8 2 4 2 2" xfId="1323" xr:uid="{00000000-0005-0000-0000-000053070000}"/>
    <cellStyle name="Comma 8 2 4 2 2 2" xfId="2638" xr:uid="{00000000-0005-0000-0000-000054070000}"/>
    <cellStyle name="Comma 8 2 4 2 2 2 2" xfId="6143" xr:uid="{F60B9571-F743-449E-9508-0BE9785DE6BD}"/>
    <cellStyle name="Comma 8 2 4 2 2 2 2 2" xfId="9646" xr:uid="{75B1425A-C14C-4339-9DB2-398D6E7EBAC2}"/>
    <cellStyle name="Comma 8 2 4 2 2 2 2 2 2" xfId="20158" xr:uid="{8551BE59-2186-4ABB-9198-0AD24D7E2129}"/>
    <cellStyle name="Comma 8 2 4 2 2 2 2 2 2 2" xfId="30670" xr:uid="{7DF984CA-0F78-414D-8CE9-E8437E0182CB}"/>
    <cellStyle name="Comma 8 2 4 2 2 2 2 3" xfId="16654" xr:uid="{E47FAC34-937F-41C9-AAE1-2F8D81A23347}"/>
    <cellStyle name="Comma 8 2 4 2 2 2 2 3 2" xfId="27166" xr:uid="{2075BD96-4E14-4750-BB15-5E2EB68825C8}"/>
    <cellStyle name="Comma 8 2 4 2 2 2 3" xfId="13150" xr:uid="{77E53458-FDBF-4515-8CD7-569D421ED15F}"/>
    <cellStyle name="Comma 8 2 4 2 2 2 3 2" xfId="23662" xr:uid="{C17D7321-6916-4EAF-944C-4821156C4A90}"/>
    <cellStyle name="Comma 8 2 4 2 2 3" xfId="3514" xr:uid="{00000000-0005-0000-0000-0000AE030000}"/>
    <cellStyle name="Comma 8 2 4 2 2 3 2" xfId="7018" xr:uid="{A264FBF7-789A-4D1A-9600-82E53CD44F17}"/>
    <cellStyle name="Comma 8 2 4 2 2 3 2 2" xfId="10522" xr:uid="{FE1000D2-2898-400B-92EA-8F37358A62A5}"/>
    <cellStyle name="Comma 8 2 4 2 2 3 2 2 2" xfId="21034" xr:uid="{6DAF0CC4-8F43-472E-A82F-B04D439AA150}"/>
    <cellStyle name="Comma 8 2 4 2 2 3 2 2 2 2" xfId="31546" xr:uid="{973028B0-199A-4AEB-86DF-A5EFE4921C0B}"/>
    <cellStyle name="Comma 8 2 4 2 2 3 2 3" xfId="17530" xr:uid="{F140E60C-324B-4ED9-ADC8-AB0979D94BCB}"/>
    <cellStyle name="Comma 8 2 4 2 2 3 2 3 2" xfId="28042" xr:uid="{A1A309CD-0BE8-40AB-B6BF-31A95683C1C2}"/>
    <cellStyle name="Comma 8 2 4 2 2 3 3" xfId="14026" xr:uid="{7CC59474-E928-4840-AB78-434A18632502}"/>
    <cellStyle name="Comma 8 2 4 2 2 3 3 2" xfId="24538" xr:uid="{46682914-F35D-422E-978B-6ED91BDE7D4C}"/>
    <cellStyle name="Comma 8 2 4 2 2 4" xfId="4829" xr:uid="{481E2132-CB70-4260-B5C7-D9FE88F44E06}"/>
    <cellStyle name="Comma 8 2 4 2 2 4 2" xfId="8332" xr:uid="{5C5ECC2C-7814-454A-B546-114752EFA3B2}"/>
    <cellStyle name="Comma 8 2 4 2 2 4 2 2" xfId="18844" xr:uid="{5E62A532-0852-4268-A4ED-C3A1C23E791B}"/>
    <cellStyle name="Comma 8 2 4 2 2 4 2 2 2" xfId="29356" xr:uid="{72421B85-465F-47DC-A5D8-3C3F08E59511}"/>
    <cellStyle name="Comma 8 2 4 2 2 4 3" xfId="15340" xr:uid="{0055EB49-6A2A-4343-A491-D677F14BD74F}"/>
    <cellStyle name="Comma 8 2 4 2 2 4 3 2" xfId="25852" xr:uid="{575C55AA-65B6-4006-BB8B-76C5B97F8F31}"/>
    <cellStyle name="Comma 8 2 4 2 2 5" xfId="11836" xr:uid="{2BA293A1-F11B-4B50-B0EE-6405D8E2E31C}"/>
    <cellStyle name="Comma 8 2 4 2 2 5 2" xfId="22348" xr:uid="{D2DE587B-30BA-43A7-BA2F-23A6C296CCDC}"/>
    <cellStyle name="Comma 8 2 4 2 3" xfId="2200" xr:uid="{00000000-0005-0000-0000-000055070000}"/>
    <cellStyle name="Comma 8 2 4 2 3 2" xfId="5705" xr:uid="{39DFF244-DC8C-4D11-99C3-E31B78AB64DE}"/>
    <cellStyle name="Comma 8 2 4 2 3 2 2" xfId="9208" xr:uid="{AD071FFA-7085-48DA-9846-6ECE735DFC93}"/>
    <cellStyle name="Comma 8 2 4 2 3 2 2 2" xfId="19720" xr:uid="{4036B9A3-7A75-42E8-B3A7-5836E16A3E98}"/>
    <cellStyle name="Comma 8 2 4 2 3 2 2 2 2" xfId="30232" xr:uid="{CC0AC23F-DBE3-4D06-96D7-E3C3B877B5D4}"/>
    <cellStyle name="Comma 8 2 4 2 3 2 3" xfId="16216" xr:uid="{40A83819-F7F5-48E9-87F8-C362329791BC}"/>
    <cellStyle name="Comma 8 2 4 2 3 2 3 2" xfId="26728" xr:uid="{D6C8AA96-0DB3-4542-88ED-CBE70A17966B}"/>
    <cellStyle name="Comma 8 2 4 2 3 3" xfId="12712" xr:uid="{CD78BC6A-762B-48CA-B0FB-535D165B13BA}"/>
    <cellStyle name="Comma 8 2 4 2 3 3 2" xfId="23224" xr:uid="{E224BFA7-18DD-4727-8123-EBD793F6B20B}"/>
    <cellStyle name="Comma 8 2 4 2 4" xfId="3076" xr:uid="{00000000-0005-0000-0000-0000AD030000}"/>
    <cellStyle name="Comma 8 2 4 2 4 2" xfId="6580" xr:uid="{56DE6BDF-C4E2-4064-8FBB-D9D93B6D64C6}"/>
    <cellStyle name="Comma 8 2 4 2 4 2 2" xfId="10084" xr:uid="{A03F5C1E-8291-47C8-B01C-F95072255488}"/>
    <cellStyle name="Comma 8 2 4 2 4 2 2 2" xfId="20596" xr:uid="{DF0D8FC2-B0D0-4227-A9E5-2D64F2D5205C}"/>
    <cellStyle name="Comma 8 2 4 2 4 2 2 2 2" xfId="31108" xr:uid="{260CC12C-DC08-4E47-B054-7D9544B224A6}"/>
    <cellStyle name="Comma 8 2 4 2 4 2 3" xfId="17092" xr:uid="{2A214C1D-B94C-4ECF-91C9-62C9406FDD8A}"/>
    <cellStyle name="Comma 8 2 4 2 4 2 3 2" xfId="27604" xr:uid="{42BA6F6D-925F-4152-8B3E-4F638C1A5E44}"/>
    <cellStyle name="Comma 8 2 4 2 4 3" xfId="13588" xr:uid="{559920CF-6826-45AB-AC9A-4FC1E1D6CD21}"/>
    <cellStyle name="Comma 8 2 4 2 4 3 2" xfId="24100" xr:uid="{4CE3DFCC-3421-40AD-AED5-3674106A5DC8}"/>
    <cellStyle name="Comma 8 2 4 2 5" xfId="4391" xr:uid="{5D0A0052-8374-4265-8C61-3172E7D725B4}"/>
    <cellStyle name="Comma 8 2 4 2 5 2" xfId="7894" xr:uid="{197805EA-E79A-4802-910D-FB4A4E120476}"/>
    <cellStyle name="Comma 8 2 4 2 5 2 2" xfId="18406" xr:uid="{8B3EB3BF-07FC-4047-887D-AD9F3794073B}"/>
    <cellStyle name="Comma 8 2 4 2 5 2 2 2" xfId="28918" xr:uid="{DC5C7774-E8B1-41F0-9837-407F6EAF2B63}"/>
    <cellStyle name="Comma 8 2 4 2 5 3" xfId="14902" xr:uid="{9C1C2D14-C4B9-4C39-B0C9-451779CF9E2F}"/>
    <cellStyle name="Comma 8 2 4 2 5 3 2" xfId="25414" xr:uid="{AEDB2C75-2F8F-4FF4-937A-3A3A065D1399}"/>
    <cellStyle name="Comma 8 2 4 2 6" xfId="11398" xr:uid="{76B99EF6-258F-4220-984C-94C01A39AB62}"/>
    <cellStyle name="Comma 8 2 4 2 6 2" xfId="21910" xr:uid="{2895FAF4-5D2E-4C55-B6BA-E2F4D691E239}"/>
    <cellStyle name="Comma 8 2 4 3" xfId="1762" xr:uid="{00000000-0005-0000-0000-000056070000}"/>
    <cellStyle name="Comma 8 2 4 3 2" xfId="5267" xr:uid="{34CCDE94-B6E6-4271-97DC-2A6622B6CE0F}"/>
    <cellStyle name="Comma 8 2 4 3 2 2" xfId="8770" xr:uid="{78E02885-5B97-4BB4-9905-9F56BF922DFA}"/>
    <cellStyle name="Comma 8 2 4 3 2 2 2" xfId="19282" xr:uid="{41BAF66E-63EF-4567-93BE-3005795AA0D1}"/>
    <cellStyle name="Comma 8 2 4 3 2 2 2 2" xfId="29794" xr:uid="{2B85C166-AB84-4CA3-B75E-2AC7810849AB}"/>
    <cellStyle name="Comma 8 2 4 3 2 3" xfId="15778" xr:uid="{E6E7C0E2-174C-4887-BE6E-B3AC75C98ECE}"/>
    <cellStyle name="Comma 8 2 4 3 2 3 2" xfId="26290" xr:uid="{D7DE1A2D-3F85-4B54-B5A7-776DBA8C8E87}"/>
    <cellStyle name="Comma 8 2 4 3 3" xfId="12274" xr:uid="{ECC13B52-7BCA-477F-AD3C-E22D1F6E8880}"/>
    <cellStyle name="Comma 8 2 4 3 3 2" xfId="22786" xr:uid="{BB8678B5-DF15-4A61-B081-5409172D15C7}"/>
    <cellStyle name="Comma 8 2 4 4" xfId="3953" xr:uid="{C6E6F3E4-7D13-414B-B16C-EDC4A62F8079}"/>
    <cellStyle name="Comma 8 2 4 4 2" xfId="7456" xr:uid="{7EBF2B8A-61D6-43A0-904A-D7FDE1F60949}"/>
    <cellStyle name="Comma 8 2 4 4 2 2" xfId="17968" xr:uid="{DE1EB4F2-222E-446D-928A-43A64E350BC5}"/>
    <cellStyle name="Comma 8 2 4 4 2 2 2" xfId="28480" xr:uid="{004B1CF3-F8F0-4351-AAE3-C4F5BE3CD07E}"/>
    <cellStyle name="Comma 8 2 4 4 3" xfId="14464" xr:uid="{C11523BE-683A-4675-9549-7AE46BBE5815}"/>
    <cellStyle name="Comma 8 2 4 4 3 2" xfId="24976" xr:uid="{B5976C74-F99C-460F-9298-BE04475AD1AD}"/>
    <cellStyle name="Comma 8 2 4 5" xfId="10960" xr:uid="{B4BAE5F9-0124-4AE5-9E7A-6555226A83BB}"/>
    <cellStyle name="Comma 8 2 4 5 2" xfId="21472" xr:uid="{D7B61CDA-BF81-4CB8-B1C9-AC208358DC71}"/>
    <cellStyle name="Comma 8 2 5" xfId="302" xr:uid="{00000000-0005-0000-0000-000057070000}"/>
    <cellStyle name="Comma 8 2 5 2" xfId="741" xr:uid="{00000000-0005-0000-0000-000058070000}"/>
    <cellStyle name="Comma 8 2 5 2 2" xfId="1179" xr:uid="{00000000-0005-0000-0000-000059070000}"/>
    <cellStyle name="Comma 8 2 5 2 2 2" xfId="2494" xr:uid="{00000000-0005-0000-0000-00005A070000}"/>
    <cellStyle name="Comma 8 2 5 2 2 2 2" xfId="5999" xr:uid="{5D14D2FA-95C4-445D-AFF5-D38D97735540}"/>
    <cellStyle name="Comma 8 2 5 2 2 2 2 2" xfId="9502" xr:uid="{7F24EF8B-AE95-42AC-8A20-9A6F1A3298E4}"/>
    <cellStyle name="Comma 8 2 5 2 2 2 2 2 2" xfId="20014" xr:uid="{8DEE1648-DA8B-48F8-96FD-19DD7A35F400}"/>
    <cellStyle name="Comma 8 2 5 2 2 2 2 2 2 2" xfId="30526" xr:uid="{FE6184BB-A0E1-483B-B0A4-7B5858286207}"/>
    <cellStyle name="Comma 8 2 5 2 2 2 2 3" xfId="16510" xr:uid="{3423F5DD-DBF6-474B-A8C0-90245D509212}"/>
    <cellStyle name="Comma 8 2 5 2 2 2 2 3 2" xfId="27022" xr:uid="{9C481D70-E001-4D9C-BCF1-1BEDAD65FAEB}"/>
    <cellStyle name="Comma 8 2 5 2 2 2 3" xfId="13006" xr:uid="{45D4F9D6-E29A-422A-9CB7-04BED5DD9ED8}"/>
    <cellStyle name="Comma 8 2 5 2 2 2 3 2" xfId="23518" xr:uid="{F21AF755-B0A1-44D1-8C12-886012EBB36E}"/>
    <cellStyle name="Comma 8 2 5 2 2 3" xfId="3370" xr:uid="{00000000-0005-0000-0000-0000B1030000}"/>
    <cellStyle name="Comma 8 2 5 2 2 3 2" xfId="6874" xr:uid="{20540D97-DDC8-4960-B92F-07CFD78BBE22}"/>
    <cellStyle name="Comma 8 2 5 2 2 3 2 2" xfId="10378" xr:uid="{B688B8C5-9318-45F8-8733-1AC9552C80FA}"/>
    <cellStyle name="Comma 8 2 5 2 2 3 2 2 2" xfId="20890" xr:uid="{B6588264-A978-46F9-893C-8A288117EBB5}"/>
    <cellStyle name="Comma 8 2 5 2 2 3 2 2 2 2" xfId="31402" xr:uid="{9D0D0C7B-60EF-42F1-9A85-16CA9006BA1C}"/>
    <cellStyle name="Comma 8 2 5 2 2 3 2 3" xfId="17386" xr:uid="{03A74B36-94A2-40D3-B597-A4DDD9C51725}"/>
    <cellStyle name="Comma 8 2 5 2 2 3 2 3 2" xfId="27898" xr:uid="{930614E4-9194-470B-85B0-DF68C5D938E7}"/>
    <cellStyle name="Comma 8 2 5 2 2 3 3" xfId="13882" xr:uid="{69D71499-42EC-4DE1-9B9F-E7DD8E9F8CC7}"/>
    <cellStyle name="Comma 8 2 5 2 2 3 3 2" xfId="24394" xr:uid="{3C87A721-AAE2-4CF6-9230-3DE2913B6245}"/>
    <cellStyle name="Comma 8 2 5 2 2 4" xfId="4685" xr:uid="{7A789572-6971-4DBA-85DA-03A29B5AE800}"/>
    <cellStyle name="Comma 8 2 5 2 2 4 2" xfId="8188" xr:uid="{1DDFB71F-F478-41AE-84A0-E579B53418C4}"/>
    <cellStyle name="Comma 8 2 5 2 2 4 2 2" xfId="18700" xr:uid="{657DAC48-52B1-4E0F-A512-2ABB825C49C3}"/>
    <cellStyle name="Comma 8 2 5 2 2 4 2 2 2" xfId="29212" xr:uid="{98CB8EBF-70BF-470A-A72D-4676115DE4FC}"/>
    <cellStyle name="Comma 8 2 5 2 2 4 3" xfId="15196" xr:uid="{CE80DD48-1CED-4072-913B-95A6AB3F3595}"/>
    <cellStyle name="Comma 8 2 5 2 2 4 3 2" xfId="25708" xr:uid="{266111FB-0A5B-47FE-BF02-45C033C2D360}"/>
    <cellStyle name="Comma 8 2 5 2 2 5" xfId="11692" xr:uid="{63B7357F-C105-4A4B-8831-F85B3F1438FC}"/>
    <cellStyle name="Comma 8 2 5 2 2 5 2" xfId="22204" xr:uid="{6893E027-94E1-4C4F-958E-F425537CA9D3}"/>
    <cellStyle name="Comma 8 2 5 2 3" xfId="2056" xr:uid="{00000000-0005-0000-0000-00005B070000}"/>
    <cellStyle name="Comma 8 2 5 2 3 2" xfId="5561" xr:uid="{167F3D4D-F110-4B5E-B2ED-E58288495E66}"/>
    <cellStyle name="Comma 8 2 5 2 3 2 2" xfId="9064" xr:uid="{E2DB082D-CEBC-436F-A7B5-EF8DEE321523}"/>
    <cellStyle name="Comma 8 2 5 2 3 2 2 2" xfId="19576" xr:uid="{BBA11D76-DB9C-4409-AEB5-387484BFB681}"/>
    <cellStyle name="Comma 8 2 5 2 3 2 2 2 2" xfId="30088" xr:uid="{B71EF1BB-A307-4255-AA27-E22B62A406C7}"/>
    <cellStyle name="Comma 8 2 5 2 3 2 3" xfId="16072" xr:uid="{E8DB09C5-2A11-4DDE-A9C2-35FE987FB367}"/>
    <cellStyle name="Comma 8 2 5 2 3 2 3 2" xfId="26584" xr:uid="{693E4178-02A7-480A-A85D-EB17BEF44E91}"/>
    <cellStyle name="Comma 8 2 5 2 3 3" xfId="12568" xr:uid="{A32FAAAC-059C-4DE3-B401-26C81573D0F2}"/>
    <cellStyle name="Comma 8 2 5 2 3 3 2" xfId="23080" xr:uid="{584E4DC9-3E80-4671-B220-CDFFD4BD67B2}"/>
    <cellStyle name="Comma 8 2 5 2 4" xfId="2932" xr:uid="{00000000-0005-0000-0000-0000B0030000}"/>
    <cellStyle name="Comma 8 2 5 2 4 2" xfId="6436" xr:uid="{0C4E9A8A-FB75-452C-8A46-3DC99DD66872}"/>
    <cellStyle name="Comma 8 2 5 2 4 2 2" xfId="9940" xr:uid="{D2AF0CFE-A5EE-4871-9002-8F13F3725AA3}"/>
    <cellStyle name="Comma 8 2 5 2 4 2 2 2" xfId="20452" xr:uid="{09E25B34-CF11-48D3-B14A-D773B2FADB60}"/>
    <cellStyle name="Comma 8 2 5 2 4 2 2 2 2" xfId="30964" xr:uid="{DC965E7A-A8A8-4235-868C-668EA28E6E72}"/>
    <cellStyle name="Comma 8 2 5 2 4 2 3" xfId="16948" xr:uid="{843457E0-96C2-43F0-A21F-0039C8338577}"/>
    <cellStyle name="Comma 8 2 5 2 4 2 3 2" xfId="27460" xr:uid="{8011CECC-2DFA-4D34-9E32-3762328171F5}"/>
    <cellStyle name="Comma 8 2 5 2 4 3" xfId="13444" xr:uid="{3ED662EF-535A-4866-8409-9523ADA36318}"/>
    <cellStyle name="Comma 8 2 5 2 4 3 2" xfId="23956" xr:uid="{8A341B0D-D315-4DAF-B254-D908B1F09557}"/>
    <cellStyle name="Comma 8 2 5 2 5" xfId="4247" xr:uid="{562CF12C-B97A-4A01-941F-68AD6D9B6779}"/>
    <cellStyle name="Comma 8 2 5 2 5 2" xfId="7750" xr:uid="{4C0CE68D-ED17-46D5-A827-A6B4B9D4F25B}"/>
    <cellStyle name="Comma 8 2 5 2 5 2 2" xfId="18262" xr:uid="{8E2A0082-8E1A-4A27-96A5-FB18A57A9616}"/>
    <cellStyle name="Comma 8 2 5 2 5 2 2 2" xfId="28774" xr:uid="{38DA0EA1-B397-4D26-8C2A-8356B70E900F}"/>
    <cellStyle name="Comma 8 2 5 2 5 3" xfId="14758" xr:uid="{32465080-71C5-441C-830A-8584607BFB90}"/>
    <cellStyle name="Comma 8 2 5 2 5 3 2" xfId="25270" xr:uid="{5889AF30-A670-4DDE-BA40-E5F5DD4F6B2C}"/>
    <cellStyle name="Comma 8 2 5 2 6" xfId="11254" xr:uid="{D9FC12B2-6E5B-46CA-B1B6-3445D41A4F4C}"/>
    <cellStyle name="Comma 8 2 5 2 6 2" xfId="21766" xr:uid="{B0000862-64F0-40AC-873E-7E158F6C1F78}"/>
    <cellStyle name="Comma 8 2 5 3" xfId="1618" xr:uid="{00000000-0005-0000-0000-00005C070000}"/>
    <cellStyle name="Comma 8 2 5 3 2" xfId="5123" xr:uid="{110A0CAD-378B-4A69-B175-4E6AF6CFE1FF}"/>
    <cellStyle name="Comma 8 2 5 3 2 2" xfId="8626" xr:uid="{B8573AC1-9E4A-436D-A2E8-EE052EEBC7C4}"/>
    <cellStyle name="Comma 8 2 5 3 2 2 2" xfId="19138" xr:uid="{712C39FC-D41F-4789-8530-52AC21637AE7}"/>
    <cellStyle name="Comma 8 2 5 3 2 2 2 2" xfId="29650" xr:uid="{4024A294-B614-401E-B905-72F0750B094C}"/>
    <cellStyle name="Comma 8 2 5 3 2 3" xfId="15634" xr:uid="{C8BCF211-F188-4F2A-94EE-445F694ABCED}"/>
    <cellStyle name="Comma 8 2 5 3 2 3 2" xfId="26146" xr:uid="{4AE4B2F3-44FD-4638-8663-B69CB716D368}"/>
    <cellStyle name="Comma 8 2 5 3 3" xfId="12130" xr:uid="{A47B77B7-6F08-49A8-9CE2-176D2A0B036C}"/>
    <cellStyle name="Comma 8 2 5 3 3 2" xfId="22642" xr:uid="{0A4E9FEA-B0D5-4000-8BA3-0DCFC143E4BF}"/>
    <cellStyle name="Comma 8 2 5 4" xfId="3809" xr:uid="{63AC2DD9-BD5F-4818-8F50-132A50F061DC}"/>
    <cellStyle name="Comma 8 2 5 4 2" xfId="7312" xr:uid="{41379D3A-5AF8-49E0-9CD9-22C6591822F7}"/>
    <cellStyle name="Comma 8 2 5 4 2 2" xfId="17824" xr:uid="{9EAEB3A7-57FA-40C2-B7FE-4A4B88A06190}"/>
    <cellStyle name="Comma 8 2 5 4 2 2 2" xfId="28336" xr:uid="{42915755-1887-45BC-8B0F-B8CBF42979CF}"/>
    <cellStyle name="Comma 8 2 5 4 3" xfId="14320" xr:uid="{92E4E6EF-B6B2-4027-8C2B-BC994E1F07C8}"/>
    <cellStyle name="Comma 8 2 5 4 3 2" xfId="24832" xr:uid="{41CB7D3B-9028-4A30-BE34-48F96C05A89B}"/>
    <cellStyle name="Comma 8 2 5 5" xfId="10816" xr:uid="{7CED39B9-D2E2-4816-911A-86A8A0B12234}"/>
    <cellStyle name="Comma 8 2 5 5 2" xfId="21328" xr:uid="{71FA623B-6F9D-4835-B305-4018D11A5A52}"/>
    <cellStyle name="Comma 8 2 6" xfId="597" xr:uid="{00000000-0005-0000-0000-00005D070000}"/>
    <cellStyle name="Comma 8 2 6 2" xfId="1035" xr:uid="{00000000-0005-0000-0000-00005E070000}"/>
    <cellStyle name="Comma 8 2 6 2 2" xfId="2350" xr:uid="{00000000-0005-0000-0000-00005F070000}"/>
    <cellStyle name="Comma 8 2 6 2 2 2" xfId="5855" xr:uid="{ACC97A09-94FE-4804-984B-F6A7D5A8CC98}"/>
    <cellStyle name="Comma 8 2 6 2 2 2 2" xfId="9358" xr:uid="{CC1407C0-2DCB-4C3F-AE25-D6457AA9FF04}"/>
    <cellStyle name="Comma 8 2 6 2 2 2 2 2" xfId="19870" xr:uid="{62466587-280D-4904-A921-22DBAAE0358C}"/>
    <cellStyle name="Comma 8 2 6 2 2 2 2 2 2" xfId="30382" xr:uid="{C40A8E22-B201-4430-87EB-8631DCF67D6F}"/>
    <cellStyle name="Comma 8 2 6 2 2 2 3" xfId="16366" xr:uid="{D3C42886-394A-4A3E-9B54-EE8B8E2C7F79}"/>
    <cellStyle name="Comma 8 2 6 2 2 2 3 2" xfId="26878" xr:uid="{FC48BEB0-5B0C-447E-9088-C37A5F3EC2E9}"/>
    <cellStyle name="Comma 8 2 6 2 2 3" xfId="12862" xr:uid="{4D988A86-4B57-4B7F-82C3-95CC9F3D8B55}"/>
    <cellStyle name="Comma 8 2 6 2 2 3 2" xfId="23374" xr:uid="{ABAB9828-7682-4F95-932A-48386289A7F3}"/>
    <cellStyle name="Comma 8 2 6 2 3" xfId="3226" xr:uid="{00000000-0005-0000-0000-0000B3030000}"/>
    <cellStyle name="Comma 8 2 6 2 3 2" xfId="6730" xr:uid="{08B4CDCF-AD96-409C-B9C5-745AECC99254}"/>
    <cellStyle name="Comma 8 2 6 2 3 2 2" xfId="10234" xr:uid="{60319063-9C8A-42D7-90BC-03E4A1D2F09F}"/>
    <cellStyle name="Comma 8 2 6 2 3 2 2 2" xfId="20746" xr:uid="{7F66999C-F294-417C-A501-5E73A343845A}"/>
    <cellStyle name="Comma 8 2 6 2 3 2 2 2 2" xfId="31258" xr:uid="{BA2C7593-4457-477A-BBC5-0AB5363DAD8A}"/>
    <cellStyle name="Comma 8 2 6 2 3 2 3" xfId="17242" xr:uid="{FDD3BD79-0BBB-4004-A63F-79057F37B351}"/>
    <cellStyle name="Comma 8 2 6 2 3 2 3 2" xfId="27754" xr:uid="{6AC260BB-AADD-4BCA-B05E-DB843A2D68DE}"/>
    <cellStyle name="Comma 8 2 6 2 3 3" xfId="13738" xr:uid="{47DC172C-409C-41DB-9B05-C65201B71ADC}"/>
    <cellStyle name="Comma 8 2 6 2 3 3 2" xfId="24250" xr:uid="{0D8E9995-C9EE-455A-B3FA-6EB647B597C1}"/>
    <cellStyle name="Comma 8 2 6 2 4" xfId="4541" xr:uid="{D5C37A7B-97A8-4788-B670-3763A7DBFB4A}"/>
    <cellStyle name="Comma 8 2 6 2 4 2" xfId="8044" xr:uid="{542A7CC1-B0DC-4564-80BA-8DE8C62A0FA3}"/>
    <cellStyle name="Comma 8 2 6 2 4 2 2" xfId="18556" xr:uid="{CEE4A7BB-19FD-4523-996C-108F5DA51653}"/>
    <cellStyle name="Comma 8 2 6 2 4 2 2 2" xfId="29068" xr:uid="{8160BC9E-821F-4A23-A09C-79089D20E9A8}"/>
    <cellStyle name="Comma 8 2 6 2 4 3" xfId="15052" xr:uid="{93712940-3824-4F15-9893-1641AE3B9A38}"/>
    <cellStyle name="Comma 8 2 6 2 4 3 2" xfId="25564" xr:uid="{F3610CD5-F7A0-4BDE-A79C-F8B4CE6EDF52}"/>
    <cellStyle name="Comma 8 2 6 2 5" xfId="11548" xr:uid="{D019AB9E-8B88-4148-866D-CFC5B2682D6E}"/>
    <cellStyle name="Comma 8 2 6 2 5 2" xfId="22060" xr:uid="{D60E18AE-0629-49AD-9C3C-8817488317B9}"/>
    <cellStyle name="Comma 8 2 6 3" xfId="1912" xr:uid="{00000000-0005-0000-0000-000060070000}"/>
    <cellStyle name="Comma 8 2 6 3 2" xfId="5417" xr:uid="{3F8FB8C6-056E-4288-907F-EA95978BC9D2}"/>
    <cellStyle name="Comma 8 2 6 3 2 2" xfId="8920" xr:uid="{7273133D-1B23-481C-81E5-C08AF7ED6EFA}"/>
    <cellStyle name="Comma 8 2 6 3 2 2 2" xfId="19432" xr:uid="{94E41F17-8AAA-4919-8432-E45A164E1ED4}"/>
    <cellStyle name="Comma 8 2 6 3 2 2 2 2" xfId="29944" xr:uid="{8E3CEB9E-CFB7-44EA-B073-C539E72E6A18}"/>
    <cellStyle name="Comma 8 2 6 3 2 3" xfId="15928" xr:uid="{0D8717D7-B873-4754-9973-E34CB15D865E}"/>
    <cellStyle name="Comma 8 2 6 3 2 3 2" xfId="26440" xr:uid="{1AEA7A46-E974-4382-BC28-763B40D0D0FF}"/>
    <cellStyle name="Comma 8 2 6 3 3" xfId="12424" xr:uid="{BC9289E4-D09D-4B7C-8BF1-FF8AAF7BEC32}"/>
    <cellStyle name="Comma 8 2 6 3 3 2" xfId="22936" xr:uid="{1FE172BF-CB23-423F-A989-BB948E38A3E0}"/>
    <cellStyle name="Comma 8 2 6 4" xfId="2788" xr:uid="{00000000-0005-0000-0000-0000B2030000}"/>
    <cellStyle name="Comma 8 2 6 4 2" xfId="6292" xr:uid="{1A61E5E0-8FB5-47C6-91C0-AEBB02863099}"/>
    <cellStyle name="Comma 8 2 6 4 2 2" xfId="9796" xr:uid="{C7965935-AE40-429E-A5D9-4DD9A23850B5}"/>
    <cellStyle name="Comma 8 2 6 4 2 2 2" xfId="20308" xr:uid="{9DCC5708-6B46-4930-86C3-CB63D0B8AB94}"/>
    <cellStyle name="Comma 8 2 6 4 2 2 2 2" xfId="30820" xr:uid="{007416B3-78E6-4567-BB22-2FBC583D8BFC}"/>
    <cellStyle name="Comma 8 2 6 4 2 3" xfId="16804" xr:uid="{84127396-3A2D-4962-9C31-D7D0E2C3E92E}"/>
    <cellStyle name="Comma 8 2 6 4 2 3 2" xfId="27316" xr:uid="{D48821CE-09C9-4FAA-9398-A5A9DEAA3398}"/>
    <cellStyle name="Comma 8 2 6 4 3" xfId="13300" xr:uid="{A591FE1D-B3E9-4E56-8F64-F9524EEA2A68}"/>
    <cellStyle name="Comma 8 2 6 4 3 2" xfId="23812" xr:uid="{C02B7D55-2BDE-4561-815F-EB6C1CEFF014}"/>
    <cellStyle name="Comma 8 2 6 5" xfId="4103" xr:uid="{6F99C9B6-E7D8-4F4B-81BE-5BF335A91072}"/>
    <cellStyle name="Comma 8 2 6 5 2" xfId="7606" xr:uid="{288EBA24-18EA-4367-B48D-F6C3AF3A7FDB}"/>
    <cellStyle name="Comma 8 2 6 5 2 2" xfId="18118" xr:uid="{0414A568-E2EC-4DBA-AF73-6A0F0ADBB772}"/>
    <cellStyle name="Comma 8 2 6 5 2 2 2" xfId="28630" xr:uid="{21FC324D-700A-409E-8F77-5BFD6C0B5CD9}"/>
    <cellStyle name="Comma 8 2 6 5 3" xfId="14614" xr:uid="{CB42DCB8-2EB5-4B42-A0BB-8A5A09F737BC}"/>
    <cellStyle name="Comma 8 2 6 5 3 2" xfId="25126" xr:uid="{63C0080F-2849-43FB-82CA-CE945391B6B2}"/>
    <cellStyle name="Comma 8 2 6 6" xfId="11110" xr:uid="{5A228E34-1905-453B-87E5-40513F9466C3}"/>
    <cellStyle name="Comma 8 2 6 6 2" xfId="21622" xr:uid="{9E5563E5-74AE-41DB-B502-BBBB25B14E9C}"/>
    <cellStyle name="Comma 8 2 7" xfId="1474" xr:uid="{00000000-0005-0000-0000-000061070000}"/>
    <cellStyle name="Comma 8 2 7 2" xfId="4979" xr:uid="{58DF727A-FEDC-45F8-B9EB-30BED3A4C89D}"/>
    <cellStyle name="Comma 8 2 7 2 2" xfId="8482" xr:uid="{E30A6D4A-E3A3-4CFC-A937-A07F2AEC091F}"/>
    <cellStyle name="Comma 8 2 7 2 2 2" xfId="18994" xr:uid="{A746304A-E5EE-44F9-A5A8-80117809FAD8}"/>
    <cellStyle name="Comma 8 2 7 2 2 2 2" xfId="29506" xr:uid="{11BBDDBA-3D0D-4CD9-BDE1-CCAB7EF2A86D}"/>
    <cellStyle name="Comma 8 2 7 2 3" xfId="15490" xr:uid="{A42BC801-C85F-4BAA-93EB-82A42D37B6D8}"/>
    <cellStyle name="Comma 8 2 7 2 3 2" xfId="26002" xr:uid="{A9502758-0C7A-4FD4-BE4E-1BF5F7C253D9}"/>
    <cellStyle name="Comma 8 2 7 3" xfId="11986" xr:uid="{B651471C-300A-473C-A53C-BB717396F2E0}"/>
    <cellStyle name="Comma 8 2 7 3 2" xfId="22498" xr:uid="{E46A1AE6-A46B-4F95-9EA9-6D203BF01D3D}"/>
    <cellStyle name="Comma 8 2 8" xfId="3665" xr:uid="{ADEAC502-CBE3-452A-9166-1AB287D5326A}"/>
    <cellStyle name="Comma 8 2 8 2" xfId="7168" xr:uid="{AF1441B0-C8CC-47E7-81D7-BE1A40F95070}"/>
    <cellStyle name="Comma 8 2 8 2 2" xfId="17680" xr:uid="{FD030C5A-CE67-4EA8-889D-2DC7C9386D10}"/>
    <cellStyle name="Comma 8 2 8 2 2 2" xfId="28192" xr:uid="{500050EF-0183-46C7-8721-C2DD038F6B4C}"/>
    <cellStyle name="Comma 8 2 8 3" xfId="14176" xr:uid="{CB99BA0C-F919-402F-AB46-923AB4BCEE1B}"/>
    <cellStyle name="Comma 8 2 8 3 2" xfId="24688" xr:uid="{8621306B-C776-4E2A-B111-2219E0BBAC12}"/>
    <cellStyle name="Comma 8 2 9" xfId="10672" xr:uid="{2B20C51F-B465-42DB-A8A0-6275860F1958}"/>
    <cellStyle name="Comma 8 2 9 2" xfId="21184" xr:uid="{93571D36-5EFC-449D-A629-0AB91C2BFA0F}"/>
    <cellStyle name="Comma 8 3" xfId="168" xr:uid="{00000000-0005-0000-0000-000062070000}"/>
    <cellStyle name="Comma 8 3 2" xfId="261" xr:uid="{00000000-0005-0000-0000-000063070000}"/>
    <cellStyle name="Comma 8 3 2 2" xfId="549" xr:uid="{00000000-0005-0000-0000-000064070000}"/>
    <cellStyle name="Comma 8 3 2 2 2" xfId="988" xr:uid="{00000000-0005-0000-0000-000065070000}"/>
    <cellStyle name="Comma 8 3 2 2 2 2" xfId="1426" xr:uid="{00000000-0005-0000-0000-000066070000}"/>
    <cellStyle name="Comma 8 3 2 2 2 2 2" xfId="2741" xr:uid="{00000000-0005-0000-0000-000067070000}"/>
    <cellStyle name="Comma 8 3 2 2 2 2 2 2" xfId="6246" xr:uid="{19D6EBC9-8E77-4116-829E-70D6BDF48140}"/>
    <cellStyle name="Comma 8 3 2 2 2 2 2 2 2" xfId="9749" xr:uid="{0945712B-7BB4-4181-892E-9A599921B08A}"/>
    <cellStyle name="Comma 8 3 2 2 2 2 2 2 2 2" xfId="20261" xr:uid="{86EE09D6-FAC9-4DAE-B087-C899D772468C}"/>
    <cellStyle name="Comma 8 3 2 2 2 2 2 2 2 2 2" xfId="30773" xr:uid="{8CB3FBAE-45D1-444A-94C5-2DE55512490A}"/>
    <cellStyle name="Comma 8 3 2 2 2 2 2 2 3" xfId="16757" xr:uid="{51CF44A6-7D96-4A5D-887C-3F12E1751072}"/>
    <cellStyle name="Comma 8 3 2 2 2 2 2 2 3 2" xfId="27269" xr:uid="{3E55F345-DFB6-4529-A898-0CFCC6137A2E}"/>
    <cellStyle name="Comma 8 3 2 2 2 2 2 3" xfId="13253" xr:uid="{8B7D35AA-1D38-4464-95E8-0E103617EE6A}"/>
    <cellStyle name="Comma 8 3 2 2 2 2 2 3 2" xfId="23765" xr:uid="{60D602C9-FE49-420B-B38E-C048B3490869}"/>
    <cellStyle name="Comma 8 3 2 2 2 2 3" xfId="3617" xr:uid="{00000000-0005-0000-0000-0000B8030000}"/>
    <cellStyle name="Comma 8 3 2 2 2 2 3 2" xfId="7121" xr:uid="{1E91D0B0-D35D-4F17-8198-F745A7D02900}"/>
    <cellStyle name="Comma 8 3 2 2 2 2 3 2 2" xfId="10625" xr:uid="{B9686334-C6DE-4F6E-A40A-7EFB3812B6AE}"/>
    <cellStyle name="Comma 8 3 2 2 2 2 3 2 2 2" xfId="21137" xr:uid="{7CA6C0CD-F079-445B-81BE-D09CE13D5667}"/>
    <cellStyle name="Comma 8 3 2 2 2 2 3 2 2 2 2" xfId="31649" xr:uid="{BC0979D6-A8CF-483B-A84D-24201AC1FCD1}"/>
    <cellStyle name="Comma 8 3 2 2 2 2 3 2 3" xfId="17633" xr:uid="{D2211EB2-EF97-4A07-8DC6-8D618EAB584F}"/>
    <cellStyle name="Comma 8 3 2 2 2 2 3 2 3 2" xfId="28145" xr:uid="{FADC8DE3-396A-499D-94BA-90E18F34FCA8}"/>
    <cellStyle name="Comma 8 3 2 2 2 2 3 3" xfId="14129" xr:uid="{19B474C5-0575-4D6A-B2AF-CAD1AEABFE59}"/>
    <cellStyle name="Comma 8 3 2 2 2 2 3 3 2" xfId="24641" xr:uid="{4829C836-57B3-4AED-AC9A-ED4060BC7C68}"/>
    <cellStyle name="Comma 8 3 2 2 2 2 4" xfId="4932" xr:uid="{219F1EEB-B3F4-41BD-A20F-3D4E35B94559}"/>
    <cellStyle name="Comma 8 3 2 2 2 2 4 2" xfId="8435" xr:uid="{993CDB48-8397-48C5-9651-3CFE7C78C472}"/>
    <cellStyle name="Comma 8 3 2 2 2 2 4 2 2" xfId="18947" xr:uid="{CAC4F280-1F2C-44CA-9775-01A42035409F}"/>
    <cellStyle name="Comma 8 3 2 2 2 2 4 2 2 2" xfId="29459" xr:uid="{545190DE-8D72-4773-9C8C-3FDAA9592AD8}"/>
    <cellStyle name="Comma 8 3 2 2 2 2 4 3" xfId="15443" xr:uid="{142E14F9-BA1F-4DA2-B188-76F61DFB5299}"/>
    <cellStyle name="Comma 8 3 2 2 2 2 4 3 2" xfId="25955" xr:uid="{C6D92F84-7EB2-4F07-9A09-C5ACBBCA647C}"/>
    <cellStyle name="Comma 8 3 2 2 2 2 5" xfId="11939" xr:uid="{A402D839-51CB-4668-A391-5CCEECE896C5}"/>
    <cellStyle name="Comma 8 3 2 2 2 2 5 2" xfId="22451" xr:uid="{FD3060B4-707F-4210-A8A0-098733F301EB}"/>
    <cellStyle name="Comma 8 3 2 2 2 3" xfId="2303" xr:uid="{00000000-0005-0000-0000-000068070000}"/>
    <cellStyle name="Comma 8 3 2 2 2 3 2" xfId="5808" xr:uid="{41B84034-FA0A-419C-B66B-96B1EACCE13E}"/>
    <cellStyle name="Comma 8 3 2 2 2 3 2 2" xfId="9311" xr:uid="{64D9C65E-4575-4786-9584-CA54391B236E}"/>
    <cellStyle name="Comma 8 3 2 2 2 3 2 2 2" xfId="19823" xr:uid="{7214C9ED-A52C-441A-BDE2-58D8905533F4}"/>
    <cellStyle name="Comma 8 3 2 2 2 3 2 2 2 2" xfId="30335" xr:uid="{8500C043-006E-41C2-8D3D-A20505B884B7}"/>
    <cellStyle name="Comma 8 3 2 2 2 3 2 3" xfId="16319" xr:uid="{019350F2-BE8D-4AB6-8AF9-C0040D64F1BF}"/>
    <cellStyle name="Comma 8 3 2 2 2 3 2 3 2" xfId="26831" xr:uid="{1E9BB080-41F1-4C18-BED2-B4F021232033}"/>
    <cellStyle name="Comma 8 3 2 2 2 3 3" xfId="12815" xr:uid="{DB8A3334-2E22-49F2-8FD6-6C0888C1A377}"/>
    <cellStyle name="Comma 8 3 2 2 2 3 3 2" xfId="23327" xr:uid="{BA3787DB-E6BF-4062-8116-EE88A555D03E}"/>
    <cellStyle name="Comma 8 3 2 2 2 4" xfId="3179" xr:uid="{00000000-0005-0000-0000-0000B7030000}"/>
    <cellStyle name="Comma 8 3 2 2 2 4 2" xfId="6683" xr:uid="{82E08B0F-6587-45DB-B165-0FF44DA5AE98}"/>
    <cellStyle name="Comma 8 3 2 2 2 4 2 2" xfId="10187" xr:uid="{6AFD2F32-8B63-4FCC-A8B2-F95FD2CDECA9}"/>
    <cellStyle name="Comma 8 3 2 2 2 4 2 2 2" xfId="20699" xr:uid="{FD0BE86A-8B10-48AE-9D52-20BDA3B9EA02}"/>
    <cellStyle name="Comma 8 3 2 2 2 4 2 2 2 2" xfId="31211" xr:uid="{1F1E0E47-14DB-4C55-BB1C-F8A7687938FE}"/>
    <cellStyle name="Comma 8 3 2 2 2 4 2 3" xfId="17195" xr:uid="{6F14C6FA-BC84-4446-A65C-58611570A484}"/>
    <cellStyle name="Comma 8 3 2 2 2 4 2 3 2" xfId="27707" xr:uid="{D2CC7D20-2AD9-4B82-B874-749085AF7776}"/>
    <cellStyle name="Comma 8 3 2 2 2 4 3" xfId="13691" xr:uid="{5830AF8D-F6AD-4607-A955-41C6C3C880C0}"/>
    <cellStyle name="Comma 8 3 2 2 2 4 3 2" xfId="24203" xr:uid="{4F2E5435-5DD4-4A3B-805F-3A11A6C70664}"/>
    <cellStyle name="Comma 8 3 2 2 2 5" xfId="4494" xr:uid="{B0EBA9D6-529A-4B93-8015-43D546F628A6}"/>
    <cellStyle name="Comma 8 3 2 2 2 5 2" xfId="7997" xr:uid="{459B03FE-C27C-400B-AF85-896ED134E9EC}"/>
    <cellStyle name="Comma 8 3 2 2 2 5 2 2" xfId="18509" xr:uid="{5563D0EE-7365-446C-8A96-A782EDA474D9}"/>
    <cellStyle name="Comma 8 3 2 2 2 5 2 2 2" xfId="29021" xr:uid="{4F9C11D1-D37E-4101-A4FA-E8DD2A26F2EE}"/>
    <cellStyle name="Comma 8 3 2 2 2 5 3" xfId="15005" xr:uid="{C418647F-3302-41D8-9414-BB1764B6C516}"/>
    <cellStyle name="Comma 8 3 2 2 2 5 3 2" xfId="25517" xr:uid="{230EB640-36CF-42D7-8B46-B77C42B2E42F}"/>
    <cellStyle name="Comma 8 3 2 2 2 6" xfId="11501" xr:uid="{CC06B564-3C8E-4B0C-956F-8C03C296A8BE}"/>
    <cellStyle name="Comma 8 3 2 2 2 6 2" xfId="22013" xr:uid="{EB78E0DA-830E-432F-B62D-0A7A014119E4}"/>
    <cellStyle name="Comma 8 3 2 2 3" xfId="1865" xr:uid="{00000000-0005-0000-0000-000069070000}"/>
    <cellStyle name="Comma 8 3 2 2 3 2" xfId="5370" xr:uid="{3553A05E-6146-42C6-A2EB-4DB6664136BC}"/>
    <cellStyle name="Comma 8 3 2 2 3 2 2" xfId="8873" xr:uid="{299414F4-7EA8-472F-9F1A-26D721F08575}"/>
    <cellStyle name="Comma 8 3 2 2 3 2 2 2" xfId="19385" xr:uid="{936CFE1F-FC81-41F0-8436-D04718A54E8C}"/>
    <cellStyle name="Comma 8 3 2 2 3 2 2 2 2" xfId="29897" xr:uid="{46D02DBC-BAFF-441E-BAEC-C17946F97A65}"/>
    <cellStyle name="Comma 8 3 2 2 3 2 3" xfId="15881" xr:uid="{D025271A-55EB-4E2A-9D87-17F6833C06D8}"/>
    <cellStyle name="Comma 8 3 2 2 3 2 3 2" xfId="26393" xr:uid="{245EB42E-6BBC-4A07-86D8-19499C3805EC}"/>
    <cellStyle name="Comma 8 3 2 2 3 3" xfId="12377" xr:uid="{E2C73369-94B7-4E6C-89B8-1B376C5E4E20}"/>
    <cellStyle name="Comma 8 3 2 2 3 3 2" xfId="22889" xr:uid="{387EC813-C4C1-4C8E-A5E1-98EBDB85DDAB}"/>
    <cellStyle name="Comma 8 3 2 2 4" xfId="4056" xr:uid="{B0994A28-98AF-44E9-A93C-EE53FA3D2E51}"/>
    <cellStyle name="Comma 8 3 2 2 4 2" xfId="7559" xr:uid="{A1F6FE72-280F-47D4-A35F-5429F81067C7}"/>
    <cellStyle name="Comma 8 3 2 2 4 2 2" xfId="18071" xr:uid="{B7EEB399-E37A-4DBF-BA97-8941E9351A40}"/>
    <cellStyle name="Comma 8 3 2 2 4 2 2 2" xfId="28583" xr:uid="{F4E024C7-91B7-4281-8344-2FE3FB3FD6F7}"/>
    <cellStyle name="Comma 8 3 2 2 4 3" xfId="14567" xr:uid="{D28C217D-778F-4927-98A6-8DFED96204D9}"/>
    <cellStyle name="Comma 8 3 2 2 4 3 2" xfId="25079" xr:uid="{FA558A93-484E-4D03-B15D-71695BB741B1}"/>
    <cellStyle name="Comma 8 3 2 2 5" xfId="11063" xr:uid="{350C9005-37BD-48BF-AA86-88FD20A0C2E4}"/>
    <cellStyle name="Comma 8 3 2 2 5 2" xfId="21575" xr:uid="{25ABA88D-80FA-4B38-91AE-F36AFD732ADC}"/>
    <cellStyle name="Comma 8 3 2 3" xfId="405" xr:uid="{00000000-0005-0000-0000-00006A070000}"/>
    <cellStyle name="Comma 8 3 2 3 2" xfId="844" xr:uid="{00000000-0005-0000-0000-00006B070000}"/>
    <cellStyle name="Comma 8 3 2 3 2 2" xfId="1282" xr:uid="{00000000-0005-0000-0000-00006C070000}"/>
    <cellStyle name="Comma 8 3 2 3 2 2 2" xfId="2597" xr:uid="{00000000-0005-0000-0000-00006D070000}"/>
    <cellStyle name="Comma 8 3 2 3 2 2 2 2" xfId="6102" xr:uid="{BFDD2208-FEC9-4239-9A1F-4743254D839D}"/>
    <cellStyle name="Comma 8 3 2 3 2 2 2 2 2" xfId="9605" xr:uid="{91DECCDD-9AC5-46C1-BA67-791CBAD31F01}"/>
    <cellStyle name="Comma 8 3 2 3 2 2 2 2 2 2" xfId="20117" xr:uid="{477990AA-065E-44FC-93E7-34E7FC6BE059}"/>
    <cellStyle name="Comma 8 3 2 3 2 2 2 2 2 2 2" xfId="30629" xr:uid="{8230B2AB-8C67-4E84-9840-F53ED55AC989}"/>
    <cellStyle name="Comma 8 3 2 3 2 2 2 2 3" xfId="16613" xr:uid="{7D27917F-E846-46F5-B590-7981D20CB731}"/>
    <cellStyle name="Comma 8 3 2 3 2 2 2 2 3 2" xfId="27125" xr:uid="{33F0B37A-A8A2-4B04-A39E-6CF156555C76}"/>
    <cellStyle name="Comma 8 3 2 3 2 2 2 3" xfId="13109" xr:uid="{073976E2-C85D-4471-9794-3FDC8C84A859}"/>
    <cellStyle name="Comma 8 3 2 3 2 2 2 3 2" xfId="23621" xr:uid="{128FC4C6-4453-4908-9193-087FB576BA0E}"/>
    <cellStyle name="Comma 8 3 2 3 2 2 3" xfId="3473" xr:uid="{00000000-0005-0000-0000-0000BB030000}"/>
    <cellStyle name="Comma 8 3 2 3 2 2 3 2" xfId="6977" xr:uid="{F9F06715-06C4-4899-AB70-B3AD5D1B42B8}"/>
    <cellStyle name="Comma 8 3 2 3 2 2 3 2 2" xfId="10481" xr:uid="{5B9EE7DB-CE22-491B-82F0-852C0A4F3AE8}"/>
    <cellStyle name="Comma 8 3 2 3 2 2 3 2 2 2" xfId="20993" xr:uid="{A058EF71-F77F-430B-B752-0F8E772833CC}"/>
    <cellStyle name="Comma 8 3 2 3 2 2 3 2 2 2 2" xfId="31505" xr:uid="{73FA8843-E43E-43FF-8A4D-73EF7B37B052}"/>
    <cellStyle name="Comma 8 3 2 3 2 2 3 2 3" xfId="17489" xr:uid="{66904E45-2176-4BE7-A701-BFCB202717FC}"/>
    <cellStyle name="Comma 8 3 2 3 2 2 3 2 3 2" xfId="28001" xr:uid="{E0AF2313-FAC5-4B73-864B-46E31679B098}"/>
    <cellStyle name="Comma 8 3 2 3 2 2 3 3" xfId="13985" xr:uid="{DFE6BE39-F834-4520-9D93-78316D81390A}"/>
    <cellStyle name="Comma 8 3 2 3 2 2 3 3 2" xfId="24497" xr:uid="{909DA7F9-8F6A-4AE0-9D3C-89C74EA94C8D}"/>
    <cellStyle name="Comma 8 3 2 3 2 2 4" xfId="4788" xr:uid="{AC4C9C1F-6800-4D29-9D64-8A1C14808CC2}"/>
    <cellStyle name="Comma 8 3 2 3 2 2 4 2" xfId="8291" xr:uid="{77E25888-0AE1-4245-BB23-E8C98ABD66C4}"/>
    <cellStyle name="Comma 8 3 2 3 2 2 4 2 2" xfId="18803" xr:uid="{13FF1AF2-1307-4818-8B39-8CDF42F72049}"/>
    <cellStyle name="Comma 8 3 2 3 2 2 4 2 2 2" xfId="29315" xr:uid="{81615A26-8AEB-4D36-8259-3359F80ED5FE}"/>
    <cellStyle name="Comma 8 3 2 3 2 2 4 3" xfId="15299" xr:uid="{E4F06CB2-1CBF-42CA-8B71-091A7BEA65C6}"/>
    <cellStyle name="Comma 8 3 2 3 2 2 4 3 2" xfId="25811" xr:uid="{05BDBA93-CB05-4291-8585-2962C1D5DDD8}"/>
    <cellStyle name="Comma 8 3 2 3 2 2 5" xfId="11795" xr:uid="{66BC6756-D114-459E-9A8F-4426250382F8}"/>
    <cellStyle name="Comma 8 3 2 3 2 2 5 2" xfId="22307" xr:uid="{B317CA63-443E-4268-9618-93CE3692D8AE}"/>
    <cellStyle name="Comma 8 3 2 3 2 3" xfId="2159" xr:uid="{00000000-0005-0000-0000-00006E070000}"/>
    <cellStyle name="Comma 8 3 2 3 2 3 2" xfId="5664" xr:uid="{56793487-5174-48F2-9B0E-F67BE58F3516}"/>
    <cellStyle name="Comma 8 3 2 3 2 3 2 2" xfId="9167" xr:uid="{9BB2F529-24EF-4001-97DC-79E2AFD462A5}"/>
    <cellStyle name="Comma 8 3 2 3 2 3 2 2 2" xfId="19679" xr:uid="{C4C76EE7-0489-4DB6-BF46-94837439C322}"/>
    <cellStyle name="Comma 8 3 2 3 2 3 2 2 2 2" xfId="30191" xr:uid="{984AAD59-F812-4AAC-9D20-7B3ADE09B082}"/>
    <cellStyle name="Comma 8 3 2 3 2 3 2 3" xfId="16175" xr:uid="{66667CDF-ACF9-48A7-A060-3FFC562927BA}"/>
    <cellStyle name="Comma 8 3 2 3 2 3 2 3 2" xfId="26687" xr:uid="{856F0873-B2B0-4A4E-B663-0216D9B06FFA}"/>
    <cellStyle name="Comma 8 3 2 3 2 3 3" xfId="12671" xr:uid="{A121DE97-4B51-4949-AFA3-1479B175490B}"/>
    <cellStyle name="Comma 8 3 2 3 2 3 3 2" xfId="23183" xr:uid="{1843B3C3-7327-422D-9BD4-AC41407D610F}"/>
    <cellStyle name="Comma 8 3 2 3 2 4" xfId="3035" xr:uid="{00000000-0005-0000-0000-0000BA030000}"/>
    <cellStyle name="Comma 8 3 2 3 2 4 2" xfId="6539" xr:uid="{C8CE9E9D-C676-4484-81C9-EE36973D764D}"/>
    <cellStyle name="Comma 8 3 2 3 2 4 2 2" xfId="10043" xr:uid="{272237C1-06FA-4405-9A8F-501E04FB2B4E}"/>
    <cellStyle name="Comma 8 3 2 3 2 4 2 2 2" xfId="20555" xr:uid="{43AEEC1E-1B2F-48F8-A66D-50F451C849AF}"/>
    <cellStyle name="Comma 8 3 2 3 2 4 2 2 2 2" xfId="31067" xr:uid="{15155620-FA77-47A5-AF36-60481FF021D6}"/>
    <cellStyle name="Comma 8 3 2 3 2 4 2 3" xfId="17051" xr:uid="{74F25952-644C-4AE2-9E3F-1B779932E2A8}"/>
    <cellStyle name="Comma 8 3 2 3 2 4 2 3 2" xfId="27563" xr:uid="{12B324BF-7C0C-4422-84F4-2723BFEFABBB}"/>
    <cellStyle name="Comma 8 3 2 3 2 4 3" xfId="13547" xr:uid="{E87AA873-0923-4D55-858B-08F09A0427C1}"/>
    <cellStyle name="Comma 8 3 2 3 2 4 3 2" xfId="24059" xr:uid="{B7DA1851-076C-4E48-9A00-933C2EE4C444}"/>
    <cellStyle name="Comma 8 3 2 3 2 5" xfId="4350" xr:uid="{BEFE4B54-9A8A-4AD0-A082-8B9827599BE5}"/>
    <cellStyle name="Comma 8 3 2 3 2 5 2" xfId="7853" xr:uid="{AA6FC637-2796-4B4E-B860-A69D299F9A05}"/>
    <cellStyle name="Comma 8 3 2 3 2 5 2 2" xfId="18365" xr:uid="{898D6F37-683A-42D6-903A-1672C3ECD87C}"/>
    <cellStyle name="Comma 8 3 2 3 2 5 2 2 2" xfId="28877" xr:uid="{D21B75BD-41F2-4C87-9573-FF65ECE2DC48}"/>
    <cellStyle name="Comma 8 3 2 3 2 5 3" xfId="14861" xr:uid="{EBF5BEA9-2860-41B0-A889-58AD5D0C8B3C}"/>
    <cellStyle name="Comma 8 3 2 3 2 5 3 2" xfId="25373" xr:uid="{B9EABED1-72E5-40E4-BF6D-7E307F8A649B}"/>
    <cellStyle name="Comma 8 3 2 3 2 6" xfId="11357" xr:uid="{B49EAF6D-D727-495C-A8A2-648BB4DD185A}"/>
    <cellStyle name="Comma 8 3 2 3 2 6 2" xfId="21869" xr:uid="{86729003-E2B5-4A3C-A012-F6A5592BD0A6}"/>
    <cellStyle name="Comma 8 3 2 3 3" xfId="1721" xr:uid="{00000000-0005-0000-0000-00006F070000}"/>
    <cellStyle name="Comma 8 3 2 3 3 2" xfId="5226" xr:uid="{D61E4DAE-26BA-4580-AFE9-61818398C42A}"/>
    <cellStyle name="Comma 8 3 2 3 3 2 2" xfId="8729" xr:uid="{9758A830-C989-4458-A213-712AF545B820}"/>
    <cellStyle name="Comma 8 3 2 3 3 2 2 2" xfId="19241" xr:uid="{C43AEB38-D46B-4B98-A51E-4CA4A8F28EFC}"/>
    <cellStyle name="Comma 8 3 2 3 3 2 2 2 2" xfId="29753" xr:uid="{9CC1A35E-E15C-469E-9F1D-8E78F7EAA3CF}"/>
    <cellStyle name="Comma 8 3 2 3 3 2 3" xfId="15737" xr:uid="{43D3E1F9-5BB0-420D-A596-A942C107430E}"/>
    <cellStyle name="Comma 8 3 2 3 3 2 3 2" xfId="26249" xr:uid="{FD8BCEB5-FDD0-45DD-8695-447870B3FD13}"/>
    <cellStyle name="Comma 8 3 2 3 3 3" xfId="12233" xr:uid="{16FC1C3A-9A04-4C7F-B785-BDA86060CB30}"/>
    <cellStyle name="Comma 8 3 2 3 3 3 2" xfId="22745" xr:uid="{D8096F3C-8E02-4A95-8048-4796A756CE21}"/>
    <cellStyle name="Comma 8 3 2 3 4" xfId="3912" xr:uid="{A154EC85-E26A-4B0F-8AF2-D43E8C73CDB2}"/>
    <cellStyle name="Comma 8 3 2 3 4 2" xfId="7415" xr:uid="{8D6335C2-2C43-485D-92E8-2029957C1FE7}"/>
    <cellStyle name="Comma 8 3 2 3 4 2 2" xfId="17927" xr:uid="{E5AD4B9A-5C0F-4D75-8228-C638720B3DAB}"/>
    <cellStyle name="Comma 8 3 2 3 4 2 2 2" xfId="28439" xr:uid="{CBECB7A8-18A8-4578-85B7-B60388AEC3DD}"/>
    <cellStyle name="Comma 8 3 2 3 4 3" xfId="14423" xr:uid="{239C9F85-148D-42D9-A96A-83E39236B74F}"/>
    <cellStyle name="Comma 8 3 2 3 4 3 2" xfId="24935" xr:uid="{FF3727B9-EA3C-4C4A-87EE-F80AC38F99E9}"/>
    <cellStyle name="Comma 8 3 2 3 5" xfId="10919" xr:uid="{4E1DAC47-D29B-48B5-A44C-5B785FC80599}"/>
    <cellStyle name="Comma 8 3 2 3 5 2" xfId="21431" xr:uid="{F59DD5DF-5BC8-4BCA-B591-4A793FEC118A}"/>
    <cellStyle name="Comma 8 3 2 4" xfId="700" xr:uid="{00000000-0005-0000-0000-000070070000}"/>
    <cellStyle name="Comma 8 3 2 4 2" xfId="1138" xr:uid="{00000000-0005-0000-0000-000071070000}"/>
    <cellStyle name="Comma 8 3 2 4 2 2" xfId="2453" xr:uid="{00000000-0005-0000-0000-000072070000}"/>
    <cellStyle name="Comma 8 3 2 4 2 2 2" xfId="5958" xr:uid="{C8344D9C-F94B-4585-9726-6D8A6D47C2EF}"/>
    <cellStyle name="Comma 8 3 2 4 2 2 2 2" xfId="9461" xr:uid="{9B13A7E6-A7C7-438F-BFC8-B1C421207D27}"/>
    <cellStyle name="Comma 8 3 2 4 2 2 2 2 2" xfId="19973" xr:uid="{95D7DB0E-F4EA-4B0B-8310-AE12650B2937}"/>
    <cellStyle name="Comma 8 3 2 4 2 2 2 2 2 2" xfId="30485" xr:uid="{96DF05C6-F47B-4DDA-9940-F76BE7231831}"/>
    <cellStyle name="Comma 8 3 2 4 2 2 2 3" xfId="16469" xr:uid="{137F1340-6D46-423D-BC5B-FAB44304389B}"/>
    <cellStyle name="Comma 8 3 2 4 2 2 2 3 2" xfId="26981" xr:uid="{09A87611-2AA9-4646-9172-9E7F28998374}"/>
    <cellStyle name="Comma 8 3 2 4 2 2 3" xfId="12965" xr:uid="{143B988D-C714-4246-821C-DBFFEDE3744D}"/>
    <cellStyle name="Comma 8 3 2 4 2 2 3 2" xfId="23477" xr:uid="{0ABD8C84-80FF-4103-AA7F-8C11F9D4BF7F}"/>
    <cellStyle name="Comma 8 3 2 4 2 3" xfId="3329" xr:uid="{00000000-0005-0000-0000-0000BD030000}"/>
    <cellStyle name="Comma 8 3 2 4 2 3 2" xfId="6833" xr:uid="{CC9563EC-8DB0-4D16-8BCA-6A8A6BB06159}"/>
    <cellStyle name="Comma 8 3 2 4 2 3 2 2" xfId="10337" xr:uid="{6561274F-33FA-496E-86BB-E167F82EB1CB}"/>
    <cellStyle name="Comma 8 3 2 4 2 3 2 2 2" xfId="20849" xr:uid="{3029A7D5-5133-4A2C-9178-8CFBAA8FEF9C}"/>
    <cellStyle name="Comma 8 3 2 4 2 3 2 2 2 2" xfId="31361" xr:uid="{E670E633-5D78-4BAF-AB49-F15154A91429}"/>
    <cellStyle name="Comma 8 3 2 4 2 3 2 3" xfId="17345" xr:uid="{7C277822-995F-40A0-BB20-F1F8C1A3E107}"/>
    <cellStyle name="Comma 8 3 2 4 2 3 2 3 2" xfId="27857" xr:uid="{99C3F158-3AAD-474B-A447-A12E2C259957}"/>
    <cellStyle name="Comma 8 3 2 4 2 3 3" xfId="13841" xr:uid="{DA7BD2A0-3827-4CFF-974A-0E4283C1FCF9}"/>
    <cellStyle name="Comma 8 3 2 4 2 3 3 2" xfId="24353" xr:uid="{F75AC079-95CC-4404-A701-2FB353EE7953}"/>
    <cellStyle name="Comma 8 3 2 4 2 4" xfId="4644" xr:uid="{19B02752-5A89-432F-91EB-7E110C508FF4}"/>
    <cellStyle name="Comma 8 3 2 4 2 4 2" xfId="8147" xr:uid="{E2F84986-DFAD-4FEB-9949-08BA1796C1D1}"/>
    <cellStyle name="Comma 8 3 2 4 2 4 2 2" xfId="18659" xr:uid="{CB9F4A8B-86D7-47DE-AB8F-A91C19EFCEF0}"/>
    <cellStyle name="Comma 8 3 2 4 2 4 2 2 2" xfId="29171" xr:uid="{62B56B82-4676-4392-8F55-0C4BDE9B4A25}"/>
    <cellStyle name="Comma 8 3 2 4 2 4 3" xfId="15155" xr:uid="{59F81BC6-1041-4FCA-BBF5-FB87F0F7C0A2}"/>
    <cellStyle name="Comma 8 3 2 4 2 4 3 2" xfId="25667" xr:uid="{3BC56C6F-E501-4643-A83E-8E1ECF2C5F76}"/>
    <cellStyle name="Comma 8 3 2 4 2 5" xfId="11651" xr:uid="{DE993CD0-EE7B-4ACB-9D03-7D31930ED83D}"/>
    <cellStyle name="Comma 8 3 2 4 2 5 2" xfId="22163" xr:uid="{61CB2E38-9E3E-444A-9ABD-4B0F35C8781E}"/>
    <cellStyle name="Comma 8 3 2 4 3" xfId="2015" xr:uid="{00000000-0005-0000-0000-000073070000}"/>
    <cellStyle name="Comma 8 3 2 4 3 2" xfId="5520" xr:uid="{8C2305EA-A12D-4110-A733-EE3D5231A18E}"/>
    <cellStyle name="Comma 8 3 2 4 3 2 2" xfId="9023" xr:uid="{3B2A2E98-81E2-41E7-86FD-9E43D6D3640C}"/>
    <cellStyle name="Comma 8 3 2 4 3 2 2 2" xfId="19535" xr:uid="{187D3D6F-6403-4BC7-AE26-953AD0BE827C}"/>
    <cellStyle name="Comma 8 3 2 4 3 2 2 2 2" xfId="30047" xr:uid="{A1147626-F1EF-42B7-B072-7EE7396F5752}"/>
    <cellStyle name="Comma 8 3 2 4 3 2 3" xfId="16031" xr:uid="{FAC07287-5BEB-4075-860E-7671A2AA7B28}"/>
    <cellStyle name="Comma 8 3 2 4 3 2 3 2" xfId="26543" xr:uid="{BD927371-67B3-4F85-AD2C-4858E7CA8795}"/>
    <cellStyle name="Comma 8 3 2 4 3 3" xfId="12527" xr:uid="{ED8E675F-E288-48AD-A1C1-FFC48CABFAA5}"/>
    <cellStyle name="Comma 8 3 2 4 3 3 2" xfId="23039" xr:uid="{19FB4027-237D-49F8-8F11-0835E8154493}"/>
    <cellStyle name="Comma 8 3 2 4 4" xfId="2891" xr:uid="{00000000-0005-0000-0000-0000BC030000}"/>
    <cellStyle name="Comma 8 3 2 4 4 2" xfId="6395" xr:uid="{6EDB6EA6-020A-47FE-92EE-270135335CB7}"/>
    <cellStyle name="Comma 8 3 2 4 4 2 2" xfId="9899" xr:uid="{007DA623-1735-47CB-8168-C3A08B3B4E04}"/>
    <cellStyle name="Comma 8 3 2 4 4 2 2 2" xfId="20411" xr:uid="{523E7263-944E-4285-8CB6-D9D496D834CF}"/>
    <cellStyle name="Comma 8 3 2 4 4 2 2 2 2" xfId="30923" xr:uid="{C5B9A4CD-4982-4FE7-8735-F1F034712F03}"/>
    <cellStyle name="Comma 8 3 2 4 4 2 3" xfId="16907" xr:uid="{AC4E48E7-184C-40B1-B1CB-E344D4FE52A0}"/>
    <cellStyle name="Comma 8 3 2 4 4 2 3 2" xfId="27419" xr:uid="{A0391FA6-C34B-4AF6-B189-3FBB22050AAA}"/>
    <cellStyle name="Comma 8 3 2 4 4 3" xfId="13403" xr:uid="{38A51AA5-4E06-41B1-83FA-B2AFC0FC1253}"/>
    <cellStyle name="Comma 8 3 2 4 4 3 2" xfId="23915" xr:uid="{2090C3DC-69A0-48B8-8F2F-13C72E7B6636}"/>
    <cellStyle name="Comma 8 3 2 4 5" xfId="4206" xr:uid="{0F8968BD-8553-4378-BB08-1AE300EAFE51}"/>
    <cellStyle name="Comma 8 3 2 4 5 2" xfId="7709" xr:uid="{99C0B055-D441-4669-BDFD-7C270EF34882}"/>
    <cellStyle name="Comma 8 3 2 4 5 2 2" xfId="18221" xr:uid="{2039EC7D-2FEB-4126-9E0D-7781A1902DCB}"/>
    <cellStyle name="Comma 8 3 2 4 5 2 2 2" xfId="28733" xr:uid="{E50F3EEF-3B0F-478E-AD99-4E74E51F7ECB}"/>
    <cellStyle name="Comma 8 3 2 4 5 3" xfId="14717" xr:uid="{CF03417F-5B59-42AB-AC06-73A0FC451FC1}"/>
    <cellStyle name="Comma 8 3 2 4 5 3 2" xfId="25229" xr:uid="{2337DCCD-F7E8-49CB-994A-4E8965B59D2D}"/>
    <cellStyle name="Comma 8 3 2 4 6" xfId="11213" xr:uid="{A32A15D8-A60A-470F-8BAA-ABA648E83631}"/>
    <cellStyle name="Comma 8 3 2 4 6 2" xfId="21725" xr:uid="{D1465A8D-55E3-488B-B67B-EC06D1619E9F}"/>
    <cellStyle name="Comma 8 3 2 5" xfId="1577" xr:uid="{00000000-0005-0000-0000-000074070000}"/>
    <cellStyle name="Comma 8 3 2 5 2" xfId="5082" xr:uid="{3CE60D73-78A8-4EAE-80C9-BFEC0E93372E}"/>
    <cellStyle name="Comma 8 3 2 5 2 2" xfId="8585" xr:uid="{F0E98262-8A55-4864-A08D-E40F02BA73C6}"/>
    <cellStyle name="Comma 8 3 2 5 2 2 2" xfId="19097" xr:uid="{F8970DF6-C7AF-4AF8-A6FC-859B4B7B7411}"/>
    <cellStyle name="Comma 8 3 2 5 2 2 2 2" xfId="29609" xr:uid="{EF8EB915-5C85-4C77-83CC-99448B335DB1}"/>
    <cellStyle name="Comma 8 3 2 5 2 3" xfId="15593" xr:uid="{D1A42D73-C1B5-42F7-B038-A24A67B3CE45}"/>
    <cellStyle name="Comma 8 3 2 5 2 3 2" xfId="26105" xr:uid="{43E8C762-D2C0-411E-A737-C6219E55E1E4}"/>
    <cellStyle name="Comma 8 3 2 5 3" xfId="12089" xr:uid="{550235CA-2A0F-47AF-9812-09C7C6F10AF8}"/>
    <cellStyle name="Comma 8 3 2 5 3 2" xfId="22601" xr:uid="{19A9D80C-9F94-4AA9-98DE-ED224A44DD59}"/>
    <cellStyle name="Comma 8 3 2 6" xfId="3768" xr:uid="{821FB17E-AB68-4B38-8A07-F10DBA0F95FF}"/>
    <cellStyle name="Comma 8 3 2 6 2" xfId="7271" xr:uid="{65F2E9EB-BA15-45C9-9120-AC446E895A57}"/>
    <cellStyle name="Comma 8 3 2 6 2 2" xfId="17783" xr:uid="{EDFE9689-E170-49D4-A49C-41158C70B7E4}"/>
    <cellStyle name="Comma 8 3 2 6 2 2 2" xfId="28295" xr:uid="{60CCDF7A-6699-4405-AB50-CF57B1B740BC}"/>
    <cellStyle name="Comma 8 3 2 6 3" xfId="14279" xr:uid="{FC0E41BB-A861-40AE-93E9-609BE0BCD86B}"/>
    <cellStyle name="Comma 8 3 2 6 3 2" xfId="24791" xr:uid="{E4B50F2C-BD23-4FC3-9AA8-55521BC5E148}"/>
    <cellStyle name="Comma 8 3 2 7" xfId="10775" xr:uid="{5435E3DF-FBFA-4970-8386-BA314C9F64B3}"/>
    <cellStyle name="Comma 8 3 2 7 2" xfId="21287" xr:uid="{C13E5F2D-0036-47F3-B38C-D678F678F881}"/>
    <cellStyle name="Comma 8 3 3" xfId="477" xr:uid="{00000000-0005-0000-0000-000075070000}"/>
    <cellStyle name="Comma 8 3 3 2" xfId="916" xr:uid="{00000000-0005-0000-0000-000076070000}"/>
    <cellStyle name="Comma 8 3 3 2 2" xfId="1354" xr:uid="{00000000-0005-0000-0000-000077070000}"/>
    <cellStyle name="Comma 8 3 3 2 2 2" xfId="2669" xr:uid="{00000000-0005-0000-0000-000078070000}"/>
    <cellStyle name="Comma 8 3 3 2 2 2 2" xfId="6174" xr:uid="{1B3E8BE4-A12C-4450-A1CF-7B281B5564BD}"/>
    <cellStyle name="Comma 8 3 3 2 2 2 2 2" xfId="9677" xr:uid="{D83BF4C2-5210-4FC2-8EEC-F40489D21BB7}"/>
    <cellStyle name="Comma 8 3 3 2 2 2 2 2 2" xfId="20189" xr:uid="{F4EDFD90-37F9-414E-ADD6-3CFBE1A6E54F}"/>
    <cellStyle name="Comma 8 3 3 2 2 2 2 2 2 2" xfId="30701" xr:uid="{6CED6D1B-FB08-47EE-85AF-1480BD5BB119}"/>
    <cellStyle name="Comma 8 3 3 2 2 2 2 3" xfId="16685" xr:uid="{EC0C6E6A-5BDC-4803-B49A-D969A5159B23}"/>
    <cellStyle name="Comma 8 3 3 2 2 2 2 3 2" xfId="27197" xr:uid="{E399128C-D8B9-463D-8FFB-E4562D48F049}"/>
    <cellStyle name="Comma 8 3 3 2 2 2 3" xfId="13181" xr:uid="{C4B7F643-1461-4097-AB62-06112A9E43D2}"/>
    <cellStyle name="Comma 8 3 3 2 2 2 3 2" xfId="23693" xr:uid="{4D3E4863-327F-4524-AB4D-0A8A02837AAF}"/>
    <cellStyle name="Comma 8 3 3 2 2 3" xfId="3545" xr:uid="{00000000-0005-0000-0000-0000C0030000}"/>
    <cellStyle name="Comma 8 3 3 2 2 3 2" xfId="7049" xr:uid="{8078147B-9260-464C-B3ED-54A2DF3FF197}"/>
    <cellStyle name="Comma 8 3 3 2 2 3 2 2" xfId="10553" xr:uid="{92AEEB02-5743-4D50-B494-74536B8DF040}"/>
    <cellStyle name="Comma 8 3 3 2 2 3 2 2 2" xfId="21065" xr:uid="{0A556A0C-0D14-4196-BF04-A6E3CDCED361}"/>
    <cellStyle name="Comma 8 3 3 2 2 3 2 2 2 2" xfId="31577" xr:uid="{517EF542-4E6C-4D66-8BDA-647525B69353}"/>
    <cellStyle name="Comma 8 3 3 2 2 3 2 3" xfId="17561" xr:uid="{D74E9E32-E146-413D-BB93-239C1540B4FC}"/>
    <cellStyle name="Comma 8 3 3 2 2 3 2 3 2" xfId="28073" xr:uid="{C5E6701A-EBBF-45F4-9B9E-1C9984A25D54}"/>
    <cellStyle name="Comma 8 3 3 2 2 3 3" xfId="14057" xr:uid="{2261B485-4634-4365-B026-A48C454920DC}"/>
    <cellStyle name="Comma 8 3 3 2 2 3 3 2" xfId="24569" xr:uid="{5B89383A-C1B7-445A-9972-82FB4DEE9C96}"/>
    <cellStyle name="Comma 8 3 3 2 2 4" xfId="4860" xr:uid="{B4F8F88C-0122-4E07-A46B-0E23EB221E27}"/>
    <cellStyle name="Comma 8 3 3 2 2 4 2" xfId="8363" xr:uid="{34253883-911F-426E-9D76-9D91479AF344}"/>
    <cellStyle name="Comma 8 3 3 2 2 4 2 2" xfId="18875" xr:uid="{D4236407-8D4A-4C0F-8D5D-7E40CD1A28EC}"/>
    <cellStyle name="Comma 8 3 3 2 2 4 2 2 2" xfId="29387" xr:uid="{692EF4A8-F66C-4B45-875A-F14E92DECBD2}"/>
    <cellStyle name="Comma 8 3 3 2 2 4 3" xfId="15371" xr:uid="{0FC6A963-CB8E-42A5-AFEA-59ABBA6C21C2}"/>
    <cellStyle name="Comma 8 3 3 2 2 4 3 2" xfId="25883" xr:uid="{C2866DD2-F119-481E-A939-58CEC77D2D00}"/>
    <cellStyle name="Comma 8 3 3 2 2 5" xfId="11867" xr:uid="{406EEDF5-F522-49D6-821D-D1F01690CFD8}"/>
    <cellStyle name="Comma 8 3 3 2 2 5 2" xfId="22379" xr:uid="{12DBA0B6-13F4-40DB-84D9-FEAB171A3705}"/>
    <cellStyle name="Comma 8 3 3 2 3" xfId="2231" xr:uid="{00000000-0005-0000-0000-000079070000}"/>
    <cellStyle name="Comma 8 3 3 2 3 2" xfId="5736" xr:uid="{5A314341-1794-4863-B03B-C92974C8B166}"/>
    <cellStyle name="Comma 8 3 3 2 3 2 2" xfId="9239" xr:uid="{E64A248E-DFEB-49DF-8684-8B7F877A52D5}"/>
    <cellStyle name="Comma 8 3 3 2 3 2 2 2" xfId="19751" xr:uid="{1292606B-74B6-4BD3-BED5-E28ED0616540}"/>
    <cellStyle name="Comma 8 3 3 2 3 2 2 2 2" xfId="30263" xr:uid="{1D4515D5-10CA-43DE-B3C9-39864C6BF8B7}"/>
    <cellStyle name="Comma 8 3 3 2 3 2 3" xfId="16247" xr:uid="{073EE5F5-94F0-4701-B3C1-E8816FBEAF98}"/>
    <cellStyle name="Comma 8 3 3 2 3 2 3 2" xfId="26759" xr:uid="{84AE7F8C-E512-41C7-9EA0-95B3BC8BD13F}"/>
    <cellStyle name="Comma 8 3 3 2 3 3" xfId="12743" xr:uid="{B6EE1109-36F5-4268-BB7E-034D76FC1DC0}"/>
    <cellStyle name="Comma 8 3 3 2 3 3 2" xfId="23255" xr:uid="{CF7FEDD7-713B-4EEC-B748-F98AD13BA4BA}"/>
    <cellStyle name="Comma 8 3 3 2 4" xfId="3107" xr:uid="{00000000-0005-0000-0000-0000BF030000}"/>
    <cellStyle name="Comma 8 3 3 2 4 2" xfId="6611" xr:uid="{0D8D8E4D-6309-4695-8B40-DA2629210931}"/>
    <cellStyle name="Comma 8 3 3 2 4 2 2" xfId="10115" xr:uid="{816C7694-FF42-401E-A557-26BBF10D2537}"/>
    <cellStyle name="Comma 8 3 3 2 4 2 2 2" xfId="20627" xr:uid="{3A272BE4-48D6-4FA9-B355-42C9A4A526D2}"/>
    <cellStyle name="Comma 8 3 3 2 4 2 2 2 2" xfId="31139" xr:uid="{57632E22-87C0-40C9-ACE4-C10DC991B853}"/>
    <cellStyle name="Comma 8 3 3 2 4 2 3" xfId="17123" xr:uid="{843DA9C6-B45E-4117-A2F5-A536A73273B4}"/>
    <cellStyle name="Comma 8 3 3 2 4 2 3 2" xfId="27635" xr:uid="{DE90C4C8-C108-4EAF-B876-B54784430F27}"/>
    <cellStyle name="Comma 8 3 3 2 4 3" xfId="13619" xr:uid="{157577C6-C4AF-484A-8DEC-66398A745D8B}"/>
    <cellStyle name="Comma 8 3 3 2 4 3 2" xfId="24131" xr:uid="{9CE66851-0A1D-42F2-8024-5E6255D9F47C}"/>
    <cellStyle name="Comma 8 3 3 2 5" xfId="4422" xr:uid="{6A10B5F3-C8B7-439F-967D-9188A0F35C00}"/>
    <cellStyle name="Comma 8 3 3 2 5 2" xfId="7925" xr:uid="{BDA5BD0E-E18C-4366-B846-8ED3D3CB8900}"/>
    <cellStyle name="Comma 8 3 3 2 5 2 2" xfId="18437" xr:uid="{0C91EFA0-46D2-4D3A-A559-5F96EC395246}"/>
    <cellStyle name="Comma 8 3 3 2 5 2 2 2" xfId="28949" xr:uid="{7DBB13A0-6A63-46DD-A531-452E32511F17}"/>
    <cellStyle name="Comma 8 3 3 2 5 3" xfId="14933" xr:uid="{B74C529A-2314-4D43-85FC-EF71ECBBB04C}"/>
    <cellStyle name="Comma 8 3 3 2 5 3 2" xfId="25445" xr:uid="{C473C3DA-366D-44E3-BA92-0B24E7677C25}"/>
    <cellStyle name="Comma 8 3 3 2 6" xfId="11429" xr:uid="{8FDD7B97-D2E7-4591-9AEB-74287CC79DA3}"/>
    <cellStyle name="Comma 8 3 3 2 6 2" xfId="21941" xr:uid="{16AA5086-EFD2-4B4B-A884-A64B05BB446B}"/>
    <cellStyle name="Comma 8 3 3 3" xfId="1793" xr:uid="{00000000-0005-0000-0000-00007A070000}"/>
    <cellStyle name="Comma 8 3 3 3 2" xfId="5298" xr:uid="{4FEF7E21-C82E-4243-8834-5909143BD90B}"/>
    <cellStyle name="Comma 8 3 3 3 2 2" xfId="8801" xr:uid="{7E2179DA-6038-42C5-A1A8-3123287E3117}"/>
    <cellStyle name="Comma 8 3 3 3 2 2 2" xfId="19313" xr:uid="{93003009-AE6E-40F0-8A8B-C66DCA18D32A}"/>
    <cellStyle name="Comma 8 3 3 3 2 2 2 2" xfId="29825" xr:uid="{A0B86F82-1ACC-46F3-954D-298642D68C0D}"/>
    <cellStyle name="Comma 8 3 3 3 2 3" xfId="15809" xr:uid="{87EF1DCB-E202-4813-81A3-1110C630E1CD}"/>
    <cellStyle name="Comma 8 3 3 3 2 3 2" xfId="26321" xr:uid="{5849E150-52CD-4AEB-A489-7239D63CC494}"/>
    <cellStyle name="Comma 8 3 3 3 3" xfId="12305" xr:uid="{2ECD521A-7481-4A16-92FA-0B0EE86790AC}"/>
    <cellStyle name="Comma 8 3 3 3 3 2" xfId="22817" xr:uid="{F4E771D4-F07D-440E-A332-8955324D948B}"/>
    <cellStyle name="Comma 8 3 3 4" xfId="3984" xr:uid="{5D46807A-9979-496B-A56C-CE7CABA24886}"/>
    <cellStyle name="Comma 8 3 3 4 2" xfId="7487" xr:uid="{3D8FD506-0983-4879-AE87-8C601A8AA15C}"/>
    <cellStyle name="Comma 8 3 3 4 2 2" xfId="17999" xr:uid="{F4C81DD2-1C93-40BE-8660-125B00B05BDE}"/>
    <cellStyle name="Comma 8 3 3 4 2 2 2" xfId="28511" xr:uid="{FC81059E-8BE6-48A9-8C01-63C53B40EF4B}"/>
    <cellStyle name="Comma 8 3 3 4 3" xfId="14495" xr:uid="{279D8B9D-E946-4156-8330-8D9395A323F2}"/>
    <cellStyle name="Comma 8 3 3 4 3 2" xfId="25007" xr:uid="{D3A03458-E2F7-4D04-8BD0-7407A046D5BF}"/>
    <cellStyle name="Comma 8 3 3 5" xfId="10991" xr:uid="{87D700FC-F147-41C5-87AD-362FEADE67A3}"/>
    <cellStyle name="Comma 8 3 3 5 2" xfId="21503" xr:uid="{CA958FAE-9E6B-4499-9B71-F37729D7BE6D}"/>
    <cellStyle name="Comma 8 3 4" xfId="333" xr:uid="{00000000-0005-0000-0000-00007B070000}"/>
    <cellStyle name="Comma 8 3 4 2" xfId="772" xr:uid="{00000000-0005-0000-0000-00007C070000}"/>
    <cellStyle name="Comma 8 3 4 2 2" xfId="1210" xr:uid="{00000000-0005-0000-0000-00007D070000}"/>
    <cellStyle name="Comma 8 3 4 2 2 2" xfId="2525" xr:uid="{00000000-0005-0000-0000-00007E070000}"/>
    <cellStyle name="Comma 8 3 4 2 2 2 2" xfId="6030" xr:uid="{003742B7-FC91-42E8-9EBE-4BDDD4985F92}"/>
    <cellStyle name="Comma 8 3 4 2 2 2 2 2" xfId="9533" xr:uid="{F3771C0A-2197-42DB-AFE2-27B3EA78F00A}"/>
    <cellStyle name="Comma 8 3 4 2 2 2 2 2 2" xfId="20045" xr:uid="{C72D16F6-21F6-4DB9-834D-B2BA7952C1C8}"/>
    <cellStyle name="Comma 8 3 4 2 2 2 2 2 2 2" xfId="30557" xr:uid="{EEDE3A41-A2CF-4FE4-8384-6BCAA4BCE1BB}"/>
    <cellStyle name="Comma 8 3 4 2 2 2 2 3" xfId="16541" xr:uid="{31AC99B7-6EBB-470E-B44B-4891D5294023}"/>
    <cellStyle name="Comma 8 3 4 2 2 2 2 3 2" xfId="27053" xr:uid="{295E7CFF-8299-416D-9FC7-224E3A70A469}"/>
    <cellStyle name="Comma 8 3 4 2 2 2 3" xfId="13037" xr:uid="{F56A47BA-45E5-43BA-857D-4452490280EC}"/>
    <cellStyle name="Comma 8 3 4 2 2 2 3 2" xfId="23549" xr:uid="{584610FA-5E69-4DD6-BE31-BE111D9FD81C}"/>
    <cellStyle name="Comma 8 3 4 2 2 3" xfId="3401" xr:uid="{00000000-0005-0000-0000-0000C3030000}"/>
    <cellStyle name="Comma 8 3 4 2 2 3 2" xfId="6905" xr:uid="{08647305-39A5-4133-815E-19D877A8AA25}"/>
    <cellStyle name="Comma 8 3 4 2 2 3 2 2" xfId="10409" xr:uid="{BDAE49A9-B372-403D-B9C9-51ABEE015E40}"/>
    <cellStyle name="Comma 8 3 4 2 2 3 2 2 2" xfId="20921" xr:uid="{C192E509-35D1-48CE-8D6C-25ECDB4ECF9D}"/>
    <cellStyle name="Comma 8 3 4 2 2 3 2 2 2 2" xfId="31433" xr:uid="{C068093A-3DFC-4763-8D63-C619D3D5C83D}"/>
    <cellStyle name="Comma 8 3 4 2 2 3 2 3" xfId="17417" xr:uid="{1070570C-376E-41F0-BE77-F1A7F13A14D1}"/>
    <cellStyle name="Comma 8 3 4 2 2 3 2 3 2" xfId="27929" xr:uid="{7D8EF703-63D1-4C12-9855-2ACC5445F807}"/>
    <cellStyle name="Comma 8 3 4 2 2 3 3" xfId="13913" xr:uid="{70613CDB-9CCD-4F01-AA47-BB7884C405CB}"/>
    <cellStyle name="Comma 8 3 4 2 2 3 3 2" xfId="24425" xr:uid="{A49D6DCC-F6B8-4F44-A280-60DF4CE4C1C1}"/>
    <cellStyle name="Comma 8 3 4 2 2 4" xfId="4716" xr:uid="{7B190B45-DF86-4204-A5BE-6822DA477151}"/>
    <cellStyle name="Comma 8 3 4 2 2 4 2" xfId="8219" xr:uid="{9981B1AC-A045-45F0-A2FD-BB1C1C322B80}"/>
    <cellStyle name="Comma 8 3 4 2 2 4 2 2" xfId="18731" xr:uid="{6FE4195F-8314-4DFA-8F0E-0C279FD7B64E}"/>
    <cellStyle name="Comma 8 3 4 2 2 4 2 2 2" xfId="29243" xr:uid="{7BD35C85-BE2C-41A8-8E17-FD4613190BB9}"/>
    <cellStyle name="Comma 8 3 4 2 2 4 3" xfId="15227" xr:uid="{651BB4B6-802E-4984-89DD-195D525CC31B}"/>
    <cellStyle name="Comma 8 3 4 2 2 4 3 2" xfId="25739" xr:uid="{934E14DD-B656-446A-8870-7F7D6B46DA15}"/>
    <cellStyle name="Comma 8 3 4 2 2 5" xfId="11723" xr:uid="{AE572F3F-1BC8-4F21-BA86-E9212D616CE8}"/>
    <cellStyle name="Comma 8 3 4 2 2 5 2" xfId="22235" xr:uid="{3C3B7273-4E1E-44D9-BD1F-623D3286A9BD}"/>
    <cellStyle name="Comma 8 3 4 2 3" xfId="2087" xr:uid="{00000000-0005-0000-0000-00007F070000}"/>
    <cellStyle name="Comma 8 3 4 2 3 2" xfId="5592" xr:uid="{29398FFF-4B41-4C35-8ADB-59D3F1B6B77D}"/>
    <cellStyle name="Comma 8 3 4 2 3 2 2" xfId="9095" xr:uid="{9259FA91-8B51-4761-98B6-4DB8AD58FE67}"/>
    <cellStyle name="Comma 8 3 4 2 3 2 2 2" xfId="19607" xr:uid="{B70F121B-3043-4ED4-A8E6-89AD2F10A09C}"/>
    <cellStyle name="Comma 8 3 4 2 3 2 2 2 2" xfId="30119" xr:uid="{BD4AD9D5-C6D1-44CE-B6F4-505EB66FD7C4}"/>
    <cellStyle name="Comma 8 3 4 2 3 2 3" xfId="16103" xr:uid="{382D859D-35E5-410C-9F95-F03F06276718}"/>
    <cellStyle name="Comma 8 3 4 2 3 2 3 2" xfId="26615" xr:uid="{52874E49-06FC-40F1-942C-1BE1163F1B87}"/>
    <cellStyle name="Comma 8 3 4 2 3 3" xfId="12599" xr:uid="{53E0B6B5-D98F-46BB-8913-85B8CD742053}"/>
    <cellStyle name="Comma 8 3 4 2 3 3 2" xfId="23111" xr:uid="{E0E1C5D1-C762-4610-9B04-6C292B929D58}"/>
    <cellStyle name="Comma 8 3 4 2 4" xfId="2963" xr:uid="{00000000-0005-0000-0000-0000C2030000}"/>
    <cellStyle name="Comma 8 3 4 2 4 2" xfId="6467" xr:uid="{9B5D5F00-BA25-44C7-9DBD-2D0E1E17C8FE}"/>
    <cellStyle name="Comma 8 3 4 2 4 2 2" xfId="9971" xr:uid="{C836773D-7D92-44B0-A12F-156011FA1E95}"/>
    <cellStyle name="Comma 8 3 4 2 4 2 2 2" xfId="20483" xr:uid="{C0BC2DDE-DED8-480D-ADCC-2F91D19641D4}"/>
    <cellStyle name="Comma 8 3 4 2 4 2 2 2 2" xfId="30995" xr:uid="{35E824AF-9183-43CC-B3A0-13335509C69F}"/>
    <cellStyle name="Comma 8 3 4 2 4 2 3" xfId="16979" xr:uid="{B6CECA5E-AD4A-4B7D-8166-F18F18ABAB8A}"/>
    <cellStyle name="Comma 8 3 4 2 4 2 3 2" xfId="27491" xr:uid="{51034E1E-3064-4BF4-BA59-4185E64579F6}"/>
    <cellStyle name="Comma 8 3 4 2 4 3" xfId="13475" xr:uid="{88AFC70F-A411-4487-BB0F-1D9508073E6F}"/>
    <cellStyle name="Comma 8 3 4 2 4 3 2" xfId="23987" xr:uid="{1FA08E2C-589F-4D0E-85A9-61165CD134FD}"/>
    <cellStyle name="Comma 8 3 4 2 5" xfId="4278" xr:uid="{53FB5A41-303D-4A25-B364-FCDA7B6CFE44}"/>
    <cellStyle name="Comma 8 3 4 2 5 2" xfId="7781" xr:uid="{9007BAE4-BB78-480C-BA07-27C97C4F5B3E}"/>
    <cellStyle name="Comma 8 3 4 2 5 2 2" xfId="18293" xr:uid="{42B6035C-AFCF-4F1F-AB6F-5E00410E11E1}"/>
    <cellStyle name="Comma 8 3 4 2 5 2 2 2" xfId="28805" xr:uid="{1F684308-656B-4B59-A974-4B7520A3E0E9}"/>
    <cellStyle name="Comma 8 3 4 2 5 3" xfId="14789" xr:uid="{878026A6-A765-4E3C-8DF0-9A9232AA64A9}"/>
    <cellStyle name="Comma 8 3 4 2 5 3 2" xfId="25301" xr:uid="{4552BF79-297A-4B97-8820-F075EBED0FA3}"/>
    <cellStyle name="Comma 8 3 4 2 6" xfId="11285" xr:uid="{71A4043A-BAE8-4B55-BD5A-32BA0753560E}"/>
    <cellStyle name="Comma 8 3 4 2 6 2" xfId="21797" xr:uid="{90045D7C-11E9-45D6-BFB0-649B2E0849DF}"/>
    <cellStyle name="Comma 8 3 4 3" xfId="1649" xr:uid="{00000000-0005-0000-0000-000080070000}"/>
    <cellStyle name="Comma 8 3 4 3 2" xfId="5154" xr:uid="{96065E99-5278-4318-8690-5C95AC5241B8}"/>
    <cellStyle name="Comma 8 3 4 3 2 2" xfId="8657" xr:uid="{DF89F120-D337-4720-A597-913E6EE49C93}"/>
    <cellStyle name="Comma 8 3 4 3 2 2 2" xfId="19169" xr:uid="{FCD5CDCE-79BF-4B94-AC20-71C0A553D83F}"/>
    <cellStyle name="Comma 8 3 4 3 2 2 2 2" xfId="29681" xr:uid="{5C844938-374E-4A7A-8B82-0BD944710D2A}"/>
    <cellStyle name="Comma 8 3 4 3 2 3" xfId="15665" xr:uid="{E21E0946-95F2-46EF-AC67-BDA07F6A0D22}"/>
    <cellStyle name="Comma 8 3 4 3 2 3 2" xfId="26177" xr:uid="{FD7305DD-2224-49FD-8979-27140D75552E}"/>
    <cellStyle name="Comma 8 3 4 3 3" xfId="12161" xr:uid="{DABA3CE1-DA56-4145-A563-D9793411E7C2}"/>
    <cellStyle name="Comma 8 3 4 3 3 2" xfId="22673" xr:uid="{50D4C410-1BE9-4F8B-A987-768B9417515B}"/>
    <cellStyle name="Comma 8 3 4 4" xfId="3840" xr:uid="{1CE52454-1AD5-410D-AEF7-8E34FE6E1385}"/>
    <cellStyle name="Comma 8 3 4 4 2" xfId="7343" xr:uid="{5659FF59-5885-4BD3-B657-9F36252BAA1E}"/>
    <cellStyle name="Comma 8 3 4 4 2 2" xfId="17855" xr:uid="{8B2A6B18-46E6-4965-B299-C3F5B7B86DA7}"/>
    <cellStyle name="Comma 8 3 4 4 2 2 2" xfId="28367" xr:uid="{2BECAEA8-7982-406D-853A-AD080CF10657}"/>
    <cellStyle name="Comma 8 3 4 4 3" xfId="14351" xr:uid="{70F7841C-6319-4FAE-A1D0-02E32D5B6EB9}"/>
    <cellStyle name="Comma 8 3 4 4 3 2" xfId="24863" xr:uid="{529873C3-D887-4A6B-A57D-8C183A11C35C}"/>
    <cellStyle name="Comma 8 3 4 5" xfId="10847" xr:uid="{93F0639A-02BC-4B83-873A-B99EF59630FC}"/>
    <cellStyle name="Comma 8 3 4 5 2" xfId="21359" xr:uid="{3581E673-A382-489A-ABB1-2063E7F00903}"/>
    <cellStyle name="Comma 8 3 5" xfId="628" xr:uid="{00000000-0005-0000-0000-000081070000}"/>
    <cellStyle name="Comma 8 3 5 2" xfId="1066" xr:uid="{00000000-0005-0000-0000-000082070000}"/>
    <cellStyle name="Comma 8 3 5 2 2" xfId="2381" xr:uid="{00000000-0005-0000-0000-000083070000}"/>
    <cellStyle name="Comma 8 3 5 2 2 2" xfId="5886" xr:uid="{63AB72DE-0B5C-42F1-9577-0539D3E29054}"/>
    <cellStyle name="Comma 8 3 5 2 2 2 2" xfId="9389" xr:uid="{2E87A435-8942-49CA-9FD1-4B91AD1B22EA}"/>
    <cellStyle name="Comma 8 3 5 2 2 2 2 2" xfId="19901" xr:uid="{1C62404C-C095-4D48-8DB9-9B8CE8E17105}"/>
    <cellStyle name="Comma 8 3 5 2 2 2 2 2 2" xfId="30413" xr:uid="{B21EE0F4-55D6-44D2-BF5B-3C4D977E477F}"/>
    <cellStyle name="Comma 8 3 5 2 2 2 3" xfId="16397" xr:uid="{ADFAF6BC-F6A2-4345-AD5F-9E17A54D1769}"/>
    <cellStyle name="Comma 8 3 5 2 2 2 3 2" xfId="26909" xr:uid="{BCE6B476-AAEA-4CE5-985F-D6A15CCA223F}"/>
    <cellStyle name="Comma 8 3 5 2 2 3" xfId="12893" xr:uid="{209B6E9A-8E97-4DAF-9A53-61BFE84AA982}"/>
    <cellStyle name="Comma 8 3 5 2 2 3 2" xfId="23405" xr:uid="{8332F3E1-7E79-41C4-9F0F-4E1ABB21F528}"/>
    <cellStyle name="Comma 8 3 5 2 3" xfId="3257" xr:uid="{00000000-0005-0000-0000-0000C5030000}"/>
    <cellStyle name="Comma 8 3 5 2 3 2" xfId="6761" xr:uid="{E8FAAD5C-2CFC-409E-BAF4-C29E7210B946}"/>
    <cellStyle name="Comma 8 3 5 2 3 2 2" xfId="10265" xr:uid="{1A2EE97A-0659-4645-8CCA-3FA55B30EC6B}"/>
    <cellStyle name="Comma 8 3 5 2 3 2 2 2" xfId="20777" xr:uid="{402EA1AD-DD8D-441F-9931-DA7FE99DBA0E}"/>
    <cellStyle name="Comma 8 3 5 2 3 2 2 2 2" xfId="31289" xr:uid="{1E4CF1F4-5239-44EF-9CC7-4646B42FD9CC}"/>
    <cellStyle name="Comma 8 3 5 2 3 2 3" xfId="17273" xr:uid="{5D77F921-2880-4BD4-AA85-764411000AD9}"/>
    <cellStyle name="Comma 8 3 5 2 3 2 3 2" xfId="27785" xr:uid="{E77FC35E-D6AA-4323-A311-E80D1D75E013}"/>
    <cellStyle name="Comma 8 3 5 2 3 3" xfId="13769" xr:uid="{2A19F0B3-760F-428B-96D4-691ABA1A8126}"/>
    <cellStyle name="Comma 8 3 5 2 3 3 2" xfId="24281" xr:uid="{A429922A-D6B6-4B3A-BF20-B067CF1DE1B6}"/>
    <cellStyle name="Comma 8 3 5 2 4" xfId="4572" xr:uid="{2020C2B0-C640-428E-82AF-721F6827D320}"/>
    <cellStyle name="Comma 8 3 5 2 4 2" xfId="8075" xr:uid="{3F9A2DF0-BE43-419F-990A-E921BC62A87A}"/>
    <cellStyle name="Comma 8 3 5 2 4 2 2" xfId="18587" xr:uid="{F230B38B-4DF6-4766-A69E-AB22DC68F193}"/>
    <cellStyle name="Comma 8 3 5 2 4 2 2 2" xfId="29099" xr:uid="{D878F46D-3CD6-450B-AD2C-AAA2C1CBE81A}"/>
    <cellStyle name="Comma 8 3 5 2 4 3" xfId="15083" xr:uid="{73DAF497-1DA3-4590-AEDA-9DBD7AE691DE}"/>
    <cellStyle name="Comma 8 3 5 2 4 3 2" xfId="25595" xr:uid="{E5CC55A6-3987-4805-BD45-19A5540DBE2A}"/>
    <cellStyle name="Comma 8 3 5 2 5" xfId="11579" xr:uid="{3E106E1A-42FD-4EB9-8F0F-3049A583DAFD}"/>
    <cellStyle name="Comma 8 3 5 2 5 2" xfId="22091" xr:uid="{6A3FA77E-1553-4E08-8AFD-A886F97D6AE1}"/>
    <cellStyle name="Comma 8 3 5 3" xfId="1943" xr:uid="{00000000-0005-0000-0000-000084070000}"/>
    <cellStyle name="Comma 8 3 5 3 2" xfId="5448" xr:uid="{DEE7D758-639D-47EB-9513-D28330DB24B0}"/>
    <cellStyle name="Comma 8 3 5 3 2 2" xfId="8951" xr:uid="{AAA3FA2A-CD1B-4C19-91A4-EA21665FDD4C}"/>
    <cellStyle name="Comma 8 3 5 3 2 2 2" xfId="19463" xr:uid="{F2557EA2-C027-4FF1-80F0-77D13BDF3E73}"/>
    <cellStyle name="Comma 8 3 5 3 2 2 2 2" xfId="29975" xr:uid="{7834AD82-873D-4245-9ADE-82380FD28D91}"/>
    <cellStyle name="Comma 8 3 5 3 2 3" xfId="15959" xr:uid="{09CA1645-418B-478B-9315-CA5BBD976006}"/>
    <cellStyle name="Comma 8 3 5 3 2 3 2" xfId="26471" xr:uid="{2710803D-87A6-4BA7-B12F-BCC4D70932C1}"/>
    <cellStyle name="Comma 8 3 5 3 3" xfId="12455" xr:uid="{75BFB6DD-EEBB-456B-A374-E1A5A555344B}"/>
    <cellStyle name="Comma 8 3 5 3 3 2" xfId="22967" xr:uid="{1E39A4B4-9C2D-4DBF-9F18-0F7DC813B13D}"/>
    <cellStyle name="Comma 8 3 5 4" xfId="2819" xr:uid="{00000000-0005-0000-0000-0000C4030000}"/>
    <cellStyle name="Comma 8 3 5 4 2" xfId="6323" xr:uid="{112FC7A0-1E3C-435E-811A-24E0EC319CDB}"/>
    <cellStyle name="Comma 8 3 5 4 2 2" xfId="9827" xr:uid="{DC9DA299-5822-4CD8-9D17-7953566D36B1}"/>
    <cellStyle name="Comma 8 3 5 4 2 2 2" xfId="20339" xr:uid="{4DDD9A17-2497-4432-AD3D-7F4F10F32AB2}"/>
    <cellStyle name="Comma 8 3 5 4 2 2 2 2" xfId="30851" xr:uid="{15691AF1-23A9-481D-A4B1-0091E3BBEEC8}"/>
    <cellStyle name="Comma 8 3 5 4 2 3" xfId="16835" xr:uid="{8C4FE709-DC63-4905-AC07-44FBE9BE3BD4}"/>
    <cellStyle name="Comma 8 3 5 4 2 3 2" xfId="27347" xr:uid="{BB0862AD-A407-4F35-B0B4-5D6138151FD9}"/>
    <cellStyle name="Comma 8 3 5 4 3" xfId="13331" xr:uid="{0D7579B4-15D0-4810-ACB8-29D85A2D5232}"/>
    <cellStyle name="Comma 8 3 5 4 3 2" xfId="23843" xr:uid="{ABC3CD7F-AF44-47EB-942A-66C5FB52BFAE}"/>
    <cellStyle name="Comma 8 3 5 5" xfId="4134" xr:uid="{E15B1BEF-9C26-4370-8462-683D670C3C47}"/>
    <cellStyle name="Comma 8 3 5 5 2" xfId="7637" xr:uid="{D962E2FE-A73B-43BD-97BF-E0139D988730}"/>
    <cellStyle name="Comma 8 3 5 5 2 2" xfId="18149" xr:uid="{41563D13-C9CA-47FA-B3A7-13A7B6CDC314}"/>
    <cellStyle name="Comma 8 3 5 5 2 2 2" xfId="28661" xr:uid="{003CAB20-5CEA-4667-858E-944996FBAC1D}"/>
    <cellStyle name="Comma 8 3 5 5 3" xfId="14645" xr:uid="{86403BD8-28FB-4F10-B705-1B833D20EC4B}"/>
    <cellStyle name="Comma 8 3 5 5 3 2" xfId="25157" xr:uid="{959BE79B-40C4-4509-9879-3133EA67C9DC}"/>
    <cellStyle name="Comma 8 3 5 6" xfId="11141" xr:uid="{3C61B64D-CCE3-42D3-8DB5-4F5991D40F11}"/>
    <cellStyle name="Comma 8 3 5 6 2" xfId="21653" xr:uid="{AC4EC004-F9F2-49C6-818B-84D0E53F4C5E}"/>
    <cellStyle name="Comma 8 3 6" xfId="1505" xr:uid="{00000000-0005-0000-0000-000085070000}"/>
    <cellStyle name="Comma 8 3 6 2" xfId="5010" xr:uid="{EAA7D337-229A-499E-9923-A1084505A4E6}"/>
    <cellStyle name="Comma 8 3 6 2 2" xfId="8513" xr:uid="{42D59AE1-9465-4F1D-8044-3BE07019BB0E}"/>
    <cellStyle name="Comma 8 3 6 2 2 2" xfId="19025" xr:uid="{7FC26AF4-66C9-47AF-885F-95F084247431}"/>
    <cellStyle name="Comma 8 3 6 2 2 2 2" xfId="29537" xr:uid="{D3233CE1-B15C-42B1-91C4-03209BBD9F8F}"/>
    <cellStyle name="Comma 8 3 6 2 3" xfId="15521" xr:uid="{D91A1171-12EB-44B8-9F9E-136E89DBE55A}"/>
    <cellStyle name="Comma 8 3 6 2 3 2" xfId="26033" xr:uid="{F09D8C1D-22D6-4A6F-8A20-64176F500607}"/>
    <cellStyle name="Comma 8 3 6 3" xfId="12017" xr:uid="{B82B4292-D001-411F-A876-E6CF68A6F8EB}"/>
    <cellStyle name="Comma 8 3 6 3 2" xfId="22529" xr:uid="{BC973FF8-45FA-41CA-8F67-718DA231E104}"/>
    <cellStyle name="Comma 8 3 7" xfId="3696" xr:uid="{DDCCA5A3-238D-4353-B7C6-F8F4E23FD5FE}"/>
    <cellStyle name="Comma 8 3 7 2" xfId="7199" xr:uid="{A0644E4B-39BB-4A1C-A73C-5422473C84A5}"/>
    <cellStyle name="Comma 8 3 7 2 2" xfId="17711" xr:uid="{38CE490B-9BFF-48E0-9C21-7154BF7D6D82}"/>
    <cellStyle name="Comma 8 3 7 2 2 2" xfId="28223" xr:uid="{FA28AC77-402C-461A-AA47-C3AC5DE94554}"/>
    <cellStyle name="Comma 8 3 7 3" xfId="14207" xr:uid="{84AD49FC-01E2-432E-9973-0A5E7E2EC549}"/>
    <cellStyle name="Comma 8 3 7 3 2" xfId="24719" xr:uid="{E8A0D10D-8A4D-4240-82D7-209D02F5E528}"/>
    <cellStyle name="Comma 8 3 8" xfId="10703" xr:uid="{DFAFE83E-3D83-4DEE-9914-F167DB564BBD}"/>
    <cellStyle name="Comma 8 3 8 2" xfId="21215" xr:uid="{51775CAA-CD46-461A-A0E9-F553B124B7FF}"/>
    <cellStyle name="Comma 8 4" xfId="229" xr:uid="{00000000-0005-0000-0000-000086070000}"/>
    <cellStyle name="Comma 8 4 2" xfId="517" xr:uid="{00000000-0005-0000-0000-000087070000}"/>
    <cellStyle name="Comma 8 4 2 2" xfId="956" xr:uid="{00000000-0005-0000-0000-000088070000}"/>
    <cellStyle name="Comma 8 4 2 2 2" xfId="1394" xr:uid="{00000000-0005-0000-0000-000089070000}"/>
    <cellStyle name="Comma 8 4 2 2 2 2" xfId="2709" xr:uid="{00000000-0005-0000-0000-00008A070000}"/>
    <cellStyle name="Comma 8 4 2 2 2 2 2" xfId="6214" xr:uid="{4D52D11B-1699-4E9F-B776-D6AFCBF10B7A}"/>
    <cellStyle name="Comma 8 4 2 2 2 2 2 2" xfId="9717" xr:uid="{7D744FC0-7EDB-46CC-83B7-4A4D774D2381}"/>
    <cellStyle name="Comma 8 4 2 2 2 2 2 2 2" xfId="20229" xr:uid="{8FBBDFC7-F935-41D0-A47F-5F44C074C8F0}"/>
    <cellStyle name="Comma 8 4 2 2 2 2 2 2 2 2" xfId="30741" xr:uid="{E84DF7A1-DA0D-490F-B8E4-56F69F7D495C}"/>
    <cellStyle name="Comma 8 4 2 2 2 2 2 3" xfId="16725" xr:uid="{67AAB363-700A-403F-8F8F-656B1EA44050}"/>
    <cellStyle name="Comma 8 4 2 2 2 2 2 3 2" xfId="27237" xr:uid="{826A2816-75CB-4B4F-8C52-9729F8EB20B8}"/>
    <cellStyle name="Comma 8 4 2 2 2 2 3" xfId="13221" xr:uid="{832EA448-F5CF-4701-9C8C-9AC8459C4571}"/>
    <cellStyle name="Comma 8 4 2 2 2 2 3 2" xfId="23733" xr:uid="{D4059947-86A1-4C6B-8D9F-7CDD100C4D12}"/>
    <cellStyle name="Comma 8 4 2 2 2 3" xfId="3585" xr:uid="{00000000-0005-0000-0000-0000C9030000}"/>
    <cellStyle name="Comma 8 4 2 2 2 3 2" xfId="7089" xr:uid="{58484A02-AE0B-4A30-8AE1-27732395F0D4}"/>
    <cellStyle name="Comma 8 4 2 2 2 3 2 2" xfId="10593" xr:uid="{E69FC3B6-065F-4DBE-8759-CF43C907FD9B}"/>
    <cellStyle name="Comma 8 4 2 2 2 3 2 2 2" xfId="21105" xr:uid="{C9782609-49A1-441A-8568-E839290A550B}"/>
    <cellStyle name="Comma 8 4 2 2 2 3 2 2 2 2" xfId="31617" xr:uid="{3CF4FE46-BD68-4458-B077-ECE8B67795F2}"/>
    <cellStyle name="Comma 8 4 2 2 2 3 2 3" xfId="17601" xr:uid="{5A29BB53-E282-4ED7-8B68-6E60A6477517}"/>
    <cellStyle name="Comma 8 4 2 2 2 3 2 3 2" xfId="28113" xr:uid="{8EADE301-90E4-497B-813C-23B653534B92}"/>
    <cellStyle name="Comma 8 4 2 2 2 3 3" xfId="14097" xr:uid="{9AE3FC92-DFAD-465F-9A98-80D72DEB535C}"/>
    <cellStyle name="Comma 8 4 2 2 2 3 3 2" xfId="24609" xr:uid="{43E1CCF8-1915-42A0-9E95-5955A9B2EFE3}"/>
    <cellStyle name="Comma 8 4 2 2 2 4" xfId="4900" xr:uid="{16A591C5-E0F5-4FF2-9EFB-15D08A724BC9}"/>
    <cellStyle name="Comma 8 4 2 2 2 4 2" xfId="8403" xr:uid="{CAB2982F-373A-4981-B217-B7BD7B15B598}"/>
    <cellStyle name="Comma 8 4 2 2 2 4 2 2" xfId="18915" xr:uid="{BD076D70-15CC-42DD-85C3-C2D589D6258A}"/>
    <cellStyle name="Comma 8 4 2 2 2 4 2 2 2" xfId="29427" xr:uid="{5FE48821-565D-4082-AF4B-6BEBA5CE3DF0}"/>
    <cellStyle name="Comma 8 4 2 2 2 4 3" xfId="15411" xr:uid="{8FDE07A4-752B-4660-AA91-7956313749CA}"/>
    <cellStyle name="Comma 8 4 2 2 2 4 3 2" xfId="25923" xr:uid="{C23CF08B-93B3-4675-B34C-393A2B1D0931}"/>
    <cellStyle name="Comma 8 4 2 2 2 5" xfId="11907" xr:uid="{2A886AAA-02ED-4321-B8F2-57A51FAD1CC2}"/>
    <cellStyle name="Comma 8 4 2 2 2 5 2" xfId="22419" xr:uid="{8C493C04-EB68-465D-A2EB-A17060CE6BB3}"/>
    <cellStyle name="Comma 8 4 2 2 3" xfId="2271" xr:uid="{00000000-0005-0000-0000-00008B070000}"/>
    <cellStyle name="Comma 8 4 2 2 3 2" xfId="5776" xr:uid="{CFB181D6-5F44-4B92-9B16-F4387B584C00}"/>
    <cellStyle name="Comma 8 4 2 2 3 2 2" xfId="9279" xr:uid="{F9109A17-A49F-4AEE-96F5-2E31A83ACAD4}"/>
    <cellStyle name="Comma 8 4 2 2 3 2 2 2" xfId="19791" xr:uid="{D7549BF8-5E11-48FD-B669-62521EBEC75F}"/>
    <cellStyle name="Comma 8 4 2 2 3 2 2 2 2" xfId="30303" xr:uid="{F88A6669-63B9-4782-B675-BEF18EA84E4F}"/>
    <cellStyle name="Comma 8 4 2 2 3 2 3" xfId="16287" xr:uid="{5A257ABC-2C00-4D34-98EF-B7DEC49538A0}"/>
    <cellStyle name="Comma 8 4 2 2 3 2 3 2" xfId="26799" xr:uid="{4F5BF8B9-A457-459B-92B2-2734AA1EC45D}"/>
    <cellStyle name="Comma 8 4 2 2 3 3" xfId="12783" xr:uid="{5AF7EE72-19E7-4697-A11B-BBB7B280A54B}"/>
    <cellStyle name="Comma 8 4 2 2 3 3 2" xfId="23295" xr:uid="{CFC650A4-B3A0-405F-BD7B-CFEC4FACAD14}"/>
    <cellStyle name="Comma 8 4 2 2 4" xfId="3147" xr:uid="{00000000-0005-0000-0000-0000C8030000}"/>
    <cellStyle name="Comma 8 4 2 2 4 2" xfId="6651" xr:uid="{83048213-CE1C-4482-8E27-7CE9035D1DD1}"/>
    <cellStyle name="Comma 8 4 2 2 4 2 2" xfId="10155" xr:uid="{46E7724F-BE7C-4510-A975-64CE54FA703C}"/>
    <cellStyle name="Comma 8 4 2 2 4 2 2 2" xfId="20667" xr:uid="{21F935BA-D2A8-4ACF-95D9-BB1F0EE5C4D7}"/>
    <cellStyle name="Comma 8 4 2 2 4 2 2 2 2" xfId="31179" xr:uid="{4C46EAAB-EE3E-4407-81E1-7FBD4419E945}"/>
    <cellStyle name="Comma 8 4 2 2 4 2 3" xfId="17163" xr:uid="{F7576BDC-1BCA-45F1-AF74-77AF878ACF3F}"/>
    <cellStyle name="Comma 8 4 2 2 4 2 3 2" xfId="27675" xr:uid="{E9134B72-58FE-4FC6-81B2-83E0A4050062}"/>
    <cellStyle name="Comma 8 4 2 2 4 3" xfId="13659" xr:uid="{6011AB0A-F3F7-468D-AEDB-81AF3DAC20BB}"/>
    <cellStyle name="Comma 8 4 2 2 4 3 2" xfId="24171" xr:uid="{07748C2A-9BB9-4880-8E80-D21EC7DC35EF}"/>
    <cellStyle name="Comma 8 4 2 2 5" xfId="4462" xr:uid="{14F29C42-7034-4581-9B1B-4F298206933F}"/>
    <cellStyle name="Comma 8 4 2 2 5 2" xfId="7965" xr:uid="{DB02C75C-9039-43BC-8661-6795D993499D}"/>
    <cellStyle name="Comma 8 4 2 2 5 2 2" xfId="18477" xr:uid="{59DC6009-8973-495E-B937-CC6A0B055FE6}"/>
    <cellStyle name="Comma 8 4 2 2 5 2 2 2" xfId="28989" xr:uid="{9DE5E640-E76D-4D49-842F-0ECFF9EF28CC}"/>
    <cellStyle name="Comma 8 4 2 2 5 3" xfId="14973" xr:uid="{44A04699-7F75-40EA-AB21-A4505A66837D}"/>
    <cellStyle name="Comma 8 4 2 2 5 3 2" xfId="25485" xr:uid="{131B96E3-EB7D-4536-A522-DC68B0839BA8}"/>
    <cellStyle name="Comma 8 4 2 2 6" xfId="11469" xr:uid="{D94FA2E5-71A0-4597-A397-45793940122E}"/>
    <cellStyle name="Comma 8 4 2 2 6 2" xfId="21981" xr:uid="{56938E76-2A82-4C7D-B761-5DB62E284CC5}"/>
    <cellStyle name="Comma 8 4 2 3" xfId="1833" xr:uid="{00000000-0005-0000-0000-00008C070000}"/>
    <cellStyle name="Comma 8 4 2 3 2" xfId="5338" xr:uid="{9BAC89AD-D5F0-40F2-B839-78122F7D500C}"/>
    <cellStyle name="Comma 8 4 2 3 2 2" xfId="8841" xr:uid="{1F77A9BB-23F6-4705-98B0-B2015F373491}"/>
    <cellStyle name="Comma 8 4 2 3 2 2 2" xfId="19353" xr:uid="{220379CE-9ACF-43FF-9B56-59CE229BC4BD}"/>
    <cellStyle name="Comma 8 4 2 3 2 2 2 2" xfId="29865" xr:uid="{D0D9D20A-B974-4FE0-83F8-52ADABF55125}"/>
    <cellStyle name="Comma 8 4 2 3 2 3" xfId="15849" xr:uid="{D60B040D-020D-4D40-A47D-415BB277A5CF}"/>
    <cellStyle name="Comma 8 4 2 3 2 3 2" xfId="26361" xr:uid="{FE103322-A03E-4838-83E8-0B763A5AA72C}"/>
    <cellStyle name="Comma 8 4 2 3 3" xfId="12345" xr:uid="{96D6E605-BBCA-42D1-919E-C255191524DB}"/>
    <cellStyle name="Comma 8 4 2 3 3 2" xfId="22857" xr:uid="{115E5E03-1A18-4464-AF04-1EB71E6ED25A}"/>
    <cellStyle name="Comma 8 4 2 4" xfId="4024" xr:uid="{3F6760AF-215E-4FFA-957D-8C70E9CEE2A4}"/>
    <cellStyle name="Comma 8 4 2 4 2" xfId="7527" xr:uid="{AF54DFAD-3BC3-4A50-958D-F139C1AB78B0}"/>
    <cellStyle name="Comma 8 4 2 4 2 2" xfId="18039" xr:uid="{535BDE90-AA8C-40B9-B5A7-88A45B0C7574}"/>
    <cellStyle name="Comma 8 4 2 4 2 2 2" xfId="28551" xr:uid="{41491E4E-B07F-44C2-B48B-A45C9610BC78}"/>
    <cellStyle name="Comma 8 4 2 4 3" xfId="14535" xr:uid="{1123D2D2-FEDB-47BB-9EE0-6EC9CF2AC7AB}"/>
    <cellStyle name="Comma 8 4 2 4 3 2" xfId="25047" xr:uid="{B84F7B8A-764C-460D-B7E2-C70BF95D6BC8}"/>
    <cellStyle name="Comma 8 4 2 5" xfId="11031" xr:uid="{2AF715CF-C69F-4C07-A19C-9AAD8A563785}"/>
    <cellStyle name="Comma 8 4 2 5 2" xfId="21543" xr:uid="{ED609A20-49D2-45BA-8F9B-264A5CEC2BFE}"/>
    <cellStyle name="Comma 8 4 3" xfId="373" xr:uid="{00000000-0005-0000-0000-00008D070000}"/>
    <cellStyle name="Comma 8 4 3 2" xfId="812" xr:uid="{00000000-0005-0000-0000-00008E070000}"/>
    <cellStyle name="Comma 8 4 3 2 2" xfId="1250" xr:uid="{00000000-0005-0000-0000-00008F070000}"/>
    <cellStyle name="Comma 8 4 3 2 2 2" xfId="2565" xr:uid="{00000000-0005-0000-0000-000090070000}"/>
    <cellStyle name="Comma 8 4 3 2 2 2 2" xfId="6070" xr:uid="{BADBB745-1CFF-47DC-BE22-961ED2A00B74}"/>
    <cellStyle name="Comma 8 4 3 2 2 2 2 2" xfId="9573" xr:uid="{8B185956-6682-41EE-9A1C-ACF0EA11F16B}"/>
    <cellStyle name="Comma 8 4 3 2 2 2 2 2 2" xfId="20085" xr:uid="{600F99D9-DF01-4C89-B8E5-581C25C4522F}"/>
    <cellStyle name="Comma 8 4 3 2 2 2 2 2 2 2" xfId="30597" xr:uid="{B82BB8A6-0534-462A-9533-F78F6758C4CD}"/>
    <cellStyle name="Comma 8 4 3 2 2 2 2 3" xfId="16581" xr:uid="{E0D664E3-E732-42ED-A4FC-E5CF98C7ED0D}"/>
    <cellStyle name="Comma 8 4 3 2 2 2 2 3 2" xfId="27093" xr:uid="{3DFF003F-9225-43C8-A0B1-9E9AAD77A793}"/>
    <cellStyle name="Comma 8 4 3 2 2 2 3" xfId="13077" xr:uid="{C06AC5EC-34DF-4E72-B3E8-6A58A1168D86}"/>
    <cellStyle name="Comma 8 4 3 2 2 2 3 2" xfId="23589" xr:uid="{62880920-EC30-457A-87C9-BEECCDD66355}"/>
    <cellStyle name="Comma 8 4 3 2 2 3" xfId="3441" xr:uid="{00000000-0005-0000-0000-0000CC030000}"/>
    <cellStyle name="Comma 8 4 3 2 2 3 2" xfId="6945" xr:uid="{B989889A-D6D0-4765-B0A2-C90E32C6AE8F}"/>
    <cellStyle name="Comma 8 4 3 2 2 3 2 2" xfId="10449" xr:uid="{1D3116E8-B98F-430E-BA07-6AE2AC06CBD3}"/>
    <cellStyle name="Comma 8 4 3 2 2 3 2 2 2" xfId="20961" xr:uid="{FD678F61-BD87-4DF3-9DAA-88250E520928}"/>
    <cellStyle name="Comma 8 4 3 2 2 3 2 2 2 2" xfId="31473" xr:uid="{7534757E-C72F-48AE-AD59-08773FC348FC}"/>
    <cellStyle name="Comma 8 4 3 2 2 3 2 3" xfId="17457" xr:uid="{3BC54461-4577-4827-BD99-F70669FAE197}"/>
    <cellStyle name="Comma 8 4 3 2 2 3 2 3 2" xfId="27969" xr:uid="{2F9E8394-F85D-4BD1-BB81-A3ADF116DD94}"/>
    <cellStyle name="Comma 8 4 3 2 2 3 3" xfId="13953" xr:uid="{98EF5925-3814-4115-A9DB-F1E2DF4751EB}"/>
    <cellStyle name="Comma 8 4 3 2 2 3 3 2" xfId="24465" xr:uid="{B1A99BA4-C483-41E3-8B2D-6D8E06F77AC6}"/>
    <cellStyle name="Comma 8 4 3 2 2 4" xfId="4756" xr:uid="{9DECD9DA-6401-40D9-B058-18EBDF05B3BB}"/>
    <cellStyle name="Comma 8 4 3 2 2 4 2" xfId="8259" xr:uid="{70A01FC9-B9AE-429D-9E72-C49C6A8F5CF7}"/>
    <cellStyle name="Comma 8 4 3 2 2 4 2 2" xfId="18771" xr:uid="{F78E4E31-FA70-42C5-8790-0181963F4A35}"/>
    <cellStyle name="Comma 8 4 3 2 2 4 2 2 2" xfId="29283" xr:uid="{6D04F51E-1C49-4F58-B456-2C6C4EB43806}"/>
    <cellStyle name="Comma 8 4 3 2 2 4 3" xfId="15267" xr:uid="{8D46E8E6-781B-4B36-9A75-86087E4F6DCE}"/>
    <cellStyle name="Comma 8 4 3 2 2 4 3 2" xfId="25779" xr:uid="{B43895B4-7FD8-4112-B7BE-0E8B3F2A18ED}"/>
    <cellStyle name="Comma 8 4 3 2 2 5" xfId="11763" xr:uid="{5CF87B3A-B07D-4421-AE3D-FC93256DD827}"/>
    <cellStyle name="Comma 8 4 3 2 2 5 2" xfId="22275" xr:uid="{9E345007-4A14-4C16-9635-0D9E10A3C064}"/>
    <cellStyle name="Comma 8 4 3 2 3" xfId="2127" xr:uid="{00000000-0005-0000-0000-000091070000}"/>
    <cellStyle name="Comma 8 4 3 2 3 2" xfId="5632" xr:uid="{54E31C56-B906-456B-9EA5-AE6386A51BE1}"/>
    <cellStyle name="Comma 8 4 3 2 3 2 2" xfId="9135" xr:uid="{A2D7582E-C78F-4E46-9127-282E24B73FC6}"/>
    <cellStyle name="Comma 8 4 3 2 3 2 2 2" xfId="19647" xr:uid="{7E863431-37F7-4C9C-9A2D-41211FEBC985}"/>
    <cellStyle name="Comma 8 4 3 2 3 2 2 2 2" xfId="30159" xr:uid="{1C249AEF-5A72-4B64-80B7-0AC409438D1C}"/>
    <cellStyle name="Comma 8 4 3 2 3 2 3" xfId="16143" xr:uid="{F6C127FC-198F-4496-BCA4-EB656779B93E}"/>
    <cellStyle name="Comma 8 4 3 2 3 2 3 2" xfId="26655" xr:uid="{21DFDE11-9994-4971-87B4-2C6DD2C1FF4C}"/>
    <cellStyle name="Comma 8 4 3 2 3 3" xfId="12639" xr:uid="{D7FD0370-3F39-47FA-BC6B-C3E9AD0C26A5}"/>
    <cellStyle name="Comma 8 4 3 2 3 3 2" xfId="23151" xr:uid="{A3B12839-08F8-47E0-ADD1-2769805ACB2F}"/>
    <cellStyle name="Comma 8 4 3 2 4" xfId="3003" xr:uid="{00000000-0005-0000-0000-0000CB030000}"/>
    <cellStyle name="Comma 8 4 3 2 4 2" xfId="6507" xr:uid="{B5F5073A-4658-4315-8EDF-B30207FC1100}"/>
    <cellStyle name="Comma 8 4 3 2 4 2 2" xfId="10011" xr:uid="{6B435A73-2F91-4FA5-888E-017736B5220F}"/>
    <cellStyle name="Comma 8 4 3 2 4 2 2 2" xfId="20523" xr:uid="{208B9EE8-F4F1-4231-96D2-F0DA2DD3ACB8}"/>
    <cellStyle name="Comma 8 4 3 2 4 2 2 2 2" xfId="31035" xr:uid="{86CB26F8-9C45-49DA-9616-07CA9AF2F34A}"/>
    <cellStyle name="Comma 8 4 3 2 4 2 3" xfId="17019" xr:uid="{83884AA1-EDEF-406A-B32C-D7AE59D9390E}"/>
    <cellStyle name="Comma 8 4 3 2 4 2 3 2" xfId="27531" xr:uid="{5023C8E9-CC50-42E0-935D-9E38923C8D09}"/>
    <cellStyle name="Comma 8 4 3 2 4 3" xfId="13515" xr:uid="{7E9D45BB-CA7E-4F2B-931B-BF12DFF93F1D}"/>
    <cellStyle name="Comma 8 4 3 2 4 3 2" xfId="24027" xr:uid="{A9B34F93-D88D-41EC-81A8-F7E65405B67B}"/>
    <cellStyle name="Comma 8 4 3 2 5" xfId="4318" xr:uid="{C4D11B2D-2062-4F42-B5C8-764C98CDB88B}"/>
    <cellStyle name="Comma 8 4 3 2 5 2" xfId="7821" xr:uid="{06FDD92F-2B8D-4A98-9781-CF297501E306}"/>
    <cellStyle name="Comma 8 4 3 2 5 2 2" xfId="18333" xr:uid="{1D22F85D-D3C8-4B6A-BD2D-495F5C340356}"/>
    <cellStyle name="Comma 8 4 3 2 5 2 2 2" xfId="28845" xr:uid="{F5E5B582-DBAE-4048-B2BB-5B4F410B33AA}"/>
    <cellStyle name="Comma 8 4 3 2 5 3" xfId="14829" xr:uid="{608834A1-496A-4942-AEEF-A81A95834F9F}"/>
    <cellStyle name="Comma 8 4 3 2 5 3 2" xfId="25341" xr:uid="{EAA801AE-BA85-40BF-8072-2BCF1B5F52E0}"/>
    <cellStyle name="Comma 8 4 3 2 6" xfId="11325" xr:uid="{0542CC4F-76AF-442C-B01D-EF4901C03FA0}"/>
    <cellStyle name="Comma 8 4 3 2 6 2" xfId="21837" xr:uid="{40EFC095-8131-48C7-B924-5E5A7253EB08}"/>
    <cellStyle name="Comma 8 4 3 3" xfId="1689" xr:uid="{00000000-0005-0000-0000-000092070000}"/>
    <cellStyle name="Comma 8 4 3 3 2" xfId="5194" xr:uid="{BC036CA7-0080-4DA3-AAE4-5B835E08D472}"/>
    <cellStyle name="Comma 8 4 3 3 2 2" xfId="8697" xr:uid="{10EF4F48-BE30-4E92-BF04-CCB480102BA3}"/>
    <cellStyle name="Comma 8 4 3 3 2 2 2" xfId="19209" xr:uid="{F32A6C28-D4F7-48CC-BEA0-66A023BA395B}"/>
    <cellStyle name="Comma 8 4 3 3 2 2 2 2" xfId="29721" xr:uid="{E7D7F98C-D06A-4A9C-805E-1A71BDCE127B}"/>
    <cellStyle name="Comma 8 4 3 3 2 3" xfId="15705" xr:uid="{EF24B6D3-5836-40E1-A537-B956968734D5}"/>
    <cellStyle name="Comma 8 4 3 3 2 3 2" xfId="26217" xr:uid="{5D3F0AC4-080E-4AB5-AFBB-4A819C93B3F0}"/>
    <cellStyle name="Comma 8 4 3 3 3" xfId="12201" xr:uid="{F85D984F-56C7-43D7-9F26-5A2BD6108E7C}"/>
    <cellStyle name="Comma 8 4 3 3 3 2" xfId="22713" xr:uid="{F6C136EA-99E3-4229-9A67-1330661F598D}"/>
    <cellStyle name="Comma 8 4 3 4" xfId="3880" xr:uid="{6A345FF9-42C2-4A4B-8062-3EAD0E9EFDCF}"/>
    <cellStyle name="Comma 8 4 3 4 2" xfId="7383" xr:uid="{1C593E8B-6DA7-45E8-B0C7-183BB0E2012E}"/>
    <cellStyle name="Comma 8 4 3 4 2 2" xfId="17895" xr:uid="{DD2F67F8-17F8-4F60-A08F-EC24EC84125F}"/>
    <cellStyle name="Comma 8 4 3 4 2 2 2" xfId="28407" xr:uid="{5659993E-895E-4905-8710-943C5C5EEA7C}"/>
    <cellStyle name="Comma 8 4 3 4 3" xfId="14391" xr:uid="{F20B06AC-CD43-4B26-9660-BD2C29C36028}"/>
    <cellStyle name="Comma 8 4 3 4 3 2" xfId="24903" xr:uid="{49431100-C12A-4542-B870-FE95048769EF}"/>
    <cellStyle name="Comma 8 4 3 5" xfId="10887" xr:uid="{77D47D6B-C5F9-46B8-9DCD-8868FCDF7BD8}"/>
    <cellStyle name="Comma 8 4 3 5 2" xfId="21399" xr:uid="{05959E63-8B14-4775-975F-D3BF21F377EF}"/>
    <cellStyle name="Comma 8 4 4" xfId="668" xr:uid="{00000000-0005-0000-0000-000093070000}"/>
    <cellStyle name="Comma 8 4 4 2" xfId="1106" xr:uid="{00000000-0005-0000-0000-000094070000}"/>
    <cellStyle name="Comma 8 4 4 2 2" xfId="2421" xr:uid="{00000000-0005-0000-0000-000095070000}"/>
    <cellStyle name="Comma 8 4 4 2 2 2" xfId="5926" xr:uid="{F6ECC848-091B-419C-AB29-4032F36D1F00}"/>
    <cellStyle name="Comma 8 4 4 2 2 2 2" xfId="9429" xr:uid="{C8742A5F-DDFA-4C92-B88B-02EA75824D2B}"/>
    <cellStyle name="Comma 8 4 4 2 2 2 2 2" xfId="19941" xr:uid="{D58E727B-5B46-433D-A2F0-62FB94C1E7A3}"/>
    <cellStyle name="Comma 8 4 4 2 2 2 2 2 2" xfId="30453" xr:uid="{F3FA361A-7199-453B-AC6D-B2FB5EEA5970}"/>
    <cellStyle name="Comma 8 4 4 2 2 2 3" xfId="16437" xr:uid="{69FB9B8D-83CB-4886-8D2B-70881C60375F}"/>
    <cellStyle name="Comma 8 4 4 2 2 2 3 2" xfId="26949" xr:uid="{3A03445C-3452-4B87-B54D-D37EB6B02B43}"/>
    <cellStyle name="Comma 8 4 4 2 2 3" xfId="12933" xr:uid="{0F68D522-B415-44FA-BC51-D0151E0C15E4}"/>
    <cellStyle name="Comma 8 4 4 2 2 3 2" xfId="23445" xr:uid="{52F5A1A7-172C-498E-9C9D-BB24EF2B9AD1}"/>
    <cellStyle name="Comma 8 4 4 2 3" xfId="3297" xr:uid="{00000000-0005-0000-0000-0000CE030000}"/>
    <cellStyle name="Comma 8 4 4 2 3 2" xfId="6801" xr:uid="{B145506B-A34C-4263-9BEF-B4143770DC8D}"/>
    <cellStyle name="Comma 8 4 4 2 3 2 2" xfId="10305" xr:uid="{004702E0-E799-4E90-9775-EEE0CDB86FC4}"/>
    <cellStyle name="Comma 8 4 4 2 3 2 2 2" xfId="20817" xr:uid="{5BF3F052-28F7-4F15-9144-AC976AAD7842}"/>
    <cellStyle name="Comma 8 4 4 2 3 2 2 2 2" xfId="31329" xr:uid="{B67D16B6-5CAE-4B85-BE18-44FDD952A382}"/>
    <cellStyle name="Comma 8 4 4 2 3 2 3" xfId="17313" xr:uid="{3D839B08-0544-4C5B-A231-7AB84CB920BC}"/>
    <cellStyle name="Comma 8 4 4 2 3 2 3 2" xfId="27825" xr:uid="{87D38D52-9DD7-4C55-850E-3986EB6FA462}"/>
    <cellStyle name="Comma 8 4 4 2 3 3" xfId="13809" xr:uid="{CD1B8DAD-9EEE-4A4B-8A6A-63D3C0C04A59}"/>
    <cellStyle name="Comma 8 4 4 2 3 3 2" xfId="24321" xr:uid="{6ADB499B-9C10-4D44-A43C-02F7C72915EF}"/>
    <cellStyle name="Comma 8 4 4 2 4" xfId="4612" xr:uid="{0B5E7C68-046C-4972-AC61-4AD39DFD6635}"/>
    <cellStyle name="Comma 8 4 4 2 4 2" xfId="8115" xr:uid="{A90DDE50-A768-4B76-B79A-C815C029ABE1}"/>
    <cellStyle name="Comma 8 4 4 2 4 2 2" xfId="18627" xr:uid="{FC6B0007-4437-42FA-890D-7C0C8C160B95}"/>
    <cellStyle name="Comma 8 4 4 2 4 2 2 2" xfId="29139" xr:uid="{DD731C74-367B-4EA8-818E-64378C4FEA37}"/>
    <cellStyle name="Comma 8 4 4 2 4 3" xfId="15123" xr:uid="{A3E6CF0B-C6D7-4847-AB90-C6CCAA5CA138}"/>
    <cellStyle name="Comma 8 4 4 2 4 3 2" xfId="25635" xr:uid="{B323B459-5DC3-4887-96C5-6724E39917D4}"/>
    <cellStyle name="Comma 8 4 4 2 5" xfId="11619" xr:uid="{1B5CAA93-570B-4934-AB72-FD776FDFBE2F}"/>
    <cellStyle name="Comma 8 4 4 2 5 2" xfId="22131" xr:uid="{A7ED62D5-83C6-4AD5-8A73-D73AD0486139}"/>
    <cellStyle name="Comma 8 4 4 3" xfId="1983" xr:uid="{00000000-0005-0000-0000-000096070000}"/>
    <cellStyle name="Comma 8 4 4 3 2" xfId="5488" xr:uid="{1BE05366-68D1-40B1-A15A-BD29D1665935}"/>
    <cellStyle name="Comma 8 4 4 3 2 2" xfId="8991" xr:uid="{A21EEB2C-5B16-4438-AE8E-33D79DA9B44D}"/>
    <cellStyle name="Comma 8 4 4 3 2 2 2" xfId="19503" xr:uid="{9D02A21D-76BD-414B-BF1E-80CAC25FB5F4}"/>
    <cellStyle name="Comma 8 4 4 3 2 2 2 2" xfId="30015" xr:uid="{6CD8688A-49F3-4B22-A1CE-0DE8F7D09F4C}"/>
    <cellStyle name="Comma 8 4 4 3 2 3" xfId="15999" xr:uid="{A1E13807-0544-4D3C-9890-9D2E7C516F63}"/>
    <cellStyle name="Comma 8 4 4 3 2 3 2" xfId="26511" xr:uid="{65DBF45B-089D-4576-BC6F-63843026C48B}"/>
    <cellStyle name="Comma 8 4 4 3 3" xfId="12495" xr:uid="{57479283-0BC1-484B-A387-E03BFD4B5327}"/>
    <cellStyle name="Comma 8 4 4 3 3 2" xfId="23007" xr:uid="{7A4F7BAD-C420-496E-B983-8CB2BCFAD832}"/>
    <cellStyle name="Comma 8 4 4 4" xfId="2859" xr:uid="{00000000-0005-0000-0000-0000CD030000}"/>
    <cellStyle name="Comma 8 4 4 4 2" xfId="6363" xr:uid="{3F218387-4FDC-4236-A6CC-E0B6032B7494}"/>
    <cellStyle name="Comma 8 4 4 4 2 2" xfId="9867" xr:uid="{AB619F9E-C9EB-4920-8855-1B5A98F00BBA}"/>
    <cellStyle name="Comma 8 4 4 4 2 2 2" xfId="20379" xr:uid="{D5FE3076-CCA0-4760-9EB6-F3A93F872FF6}"/>
    <cellStyle name="Comma 8 4 4 4 2 2 2 2" xfId="30891" xr:uid="{CD883ED2-E7DC-4795-8723-E40CFAB65CEE}"/>
    <cellStyle name="Comma 8 4 4 4 2 3" xfId="16875" xr:uid="{C791A791-2BA7-41C7-9DAF-569F5BE3C062}"/>
    <cellStyle name="Comma 8 4 4 4 2 3 2" xfId="27387" xr:uid="{1F053A46-805D-4108-ADDB-30E698E8578F}"/>
    <cellStyle name="Comma 8 4 4 4 3" xfId="13371" xr:uid="{A97C3DE4-39AD-4B3E-A35F-FD5B59630063}"/>
    <cellStyle name="Comma 8 4 4 4 3 2" xfId="23883" xr:uid="{BEF32282-1B0E-4375-A72E-315372B3609E}"/>
    <cellStyle name="Comma 8 4 4 5" xfId="4174" xr:uid="{B84D33E5-D6A0-4FF0-B0F0-AC0667021DE8}"/>
    <cellStyle name="Comma 8 4 4 5 2" xfId="7677" xr:uid="{21A3512F-A165-41D6-956E-644137729BD7}"/>
    <cellStyle name="Comma 8 4 4 5 2 2" xfId="18189" xr:uid="{78C861C2-5C59-4DF2-8D2D-ED2D4D256DDB}"/>
    <cellStyle name="Comma 8 4 4 5 2 2 2" xfId="28701" xr:uid="{FB6BC728-600B-4EA8-9C29-33D2015DD3ED}"/>
    <cellStyle name="Comma 8 4 4 5 3" xfId="14685" xr:uid="{BE15A980-A209-4731-AB7A-BDBDCEDE8852}"/>
    <cellStyle name="Comma 8 4 4 5 3 2" xfId="25197" xr:uid="{20D1EB8B-FF3D-4CFA-9397-5BD9426A30D1}"/>
    <cellStyle name="Comma 8 4 4 6" xfId="11181" xr:uid="{AE8E7DD3-5375-4B6B-A0B3-9CEA840EDB1E}"/>
    <cellStyle name="Comma 8 4 4 6 2" xfId="21693" xr:uid="{161F98BB-D7EE-48AD-9577-3118F22CD2F2}"/>
    <cellStyle name="Comma 8 4 5" xfId="1545" xr:uid="{00000000-0005-0000-0000-000097070000}"/>
    <cellStyle name="Comma 8 4 5 2" xfId="5050" xr:uid="{1D8CD429-FB95-4C28-8B0D-62FDB9A95F36}"/>
    <cellStyle name="Comma 8 4 5 2 2" xfId="8553" xr:uid="{5EE7961E-BE9A-4C3E-8C28-36C907A8F0B1}"/>
    <cellStyle name="Comma 8 4 5 2 2 2" xfId="19065" xr:uid="{ADB71A76-E6D7-4924-B912-57A698A7F6EF}"/>
    <cellStyle name="Comma 8 4 5 2 2 2 2" xfId="29577" xr:uid="{52E4AE3D-8889-43A3-BD3C-F2A4279C7D74}"/>
    <cellStyle name="Comma 8 4 5 2 3" xfId="15561" xr:uid="{09D680E5-8458-4F3E-929F-FB762C3660E2}"/>
    <cellStyle name="Comma 8 4 5 2 3 2" xfId="26073" xr:uid="{45064162-7B62-46B3-A90B-3476F0722445}"/>
    <cellStyle name="Comma 8 4 5 3" xfId="12057" xr:uid="{9444C3C5-8991-4B0C-9729-8996F05DA053}"/>
    <cellStyle name="Comma 8 4 5 3 2" xfId="22569" xr:uid="{A23D09A6-619F-4A13-B03B-E47B2F5FC343}"/>
    <cellStyle name="Comma 8 4 6" xfId="3736" xr:uid="{AD5D9B3E-E3A9-4067-82B2-6E7A28BDB0AD}"/>
    <cellStyle name="Comma 8 4 6 2" xfId="7239" xr:uid="{131F1AB4-586E-455F-9CE1-B48D3B4902A0}"/>
    <cellStyle name="Comma 8 4 6 2 2" xfId="17751" xr:uid="{D7A9156D-4BBD-4225-BF1F-678AC0D32D7A}"/>
    <cellStyle name="Comma 8 4 6 2 2 2" xfId="28263" xr:uid="{2B40C944-AB32-46FB-AAD8-C11B0AE7F145}"/>
    <cellStyle name="Comma 8 4 6 3" xfId="14247" xr:uid="{FC0A52AF-EF1E-48AD-9917-48C37762AC24}"/>
    <cellStyle name="Comma 8 4 6 3 2" xfId="24759" xr:uid="{0545556D-87E5-457C-BBE3-1C4962A8243D}"/>
    <cellStyle name="Comma 8 4 7" xfId="10743" xr:uid="{ED6E84C3-31DA-40B2-BB9A-7F8BEEED0AE2}"/>
    <cellStyle name="Comma 8 4 7 2" xfId="21255" xr:uid="{D160CF96-9ACC-45D6-8C76-B60CA790850A}"/>
    <cellStyle name="Comma 8 5" xfId="445" xr:uid="{00000000-0005-0000-0000-000098070000}"/>
    <cellStyle name="Comma 8 5 2" xfId="884" xr:uid="{00000000-0005-0000-0000-000099070000}"/>
    <cellStyle name="Comma 8 5 2 2" xfId="1322" xr:uid="{00000000-0005-0000-0000-00009A070000}"/>
    <cellStyle name="Comma 8 5 2 2 2" xfId="2637" xr:uid="{00000000-0005-0000-0000-00009B070000}"/>
    <cellStyle name="Comma 8 5 2 2 2 2" xfId="6142" xr:uid="{DE4D89B8-C3F5-4EE1-B794-F59C22AC4B46}"/>
    <cellStyle name="Comma 8 5 2 2 2 2 2" xfId="9645" xr:uid="{7031D4F9-9FED-4F8A-A510-3A69A21E3ECF}"/>
    <cellStyle name="Comma 8 5 2 2 2 2 2 2" xfId="20157" xr:uid="{474B868A-1B31-423A-ACC0-2D53A671A28C}"/>
    <cellStyle name="Comma 8 5 2 2 2 2 2 2 2" xfId="30669" xr:uid="{C856B61D-2CE4-489B-9D62-18F711901B9D}"/>
    <cellStyle name="Comma 8 5 2 2 2 2 3" xfId="16653" xr:uid="{9C239D89-801D-416D-888F-7F941B37F31D}"/>
    <cellStyle name="Comma 8 5 2 2 2 2 3 2" xfId="27165" xr:uid="{AE72E999-6460-4C74-979E-C12CA8F838D1}"/>
    <cellStyle name="Comma 8 5 2 2 2 3" xfId="13149" xr:uid="{725BAAD9-727C-4A94-B3C4-56CD4C3BD2A2}"/>
    <cellStyle name="Comma 8 5 2 2 2 3 2" xfId="23661" xr:uid="{A094613E-6B2C-4801-8BD8-EF541F187FD6}"/>
    <cellStyle name="Comma 8 5 2 2 3" xfId="3513" xr:uid="{00000000-0005-0000-0000-0000D1030000}"/>
    <cellStyle name="Comma 8 5 2 2 3 2" xfId="7017" xr:uid="{624E0ECF-4B76-4CC6-BD74-776C9AABD731}"/>
    <cellStyle name="Comma 8 5 2 2 3 2 2" xfId="10521" xr:uid="{5967E98B-51DB-4DD5-8DF5-70D5C2405576}"/>
    <cellStyle name="Comma 8 5 2 2 3 2 2 2" xfId="21033" xr:uid="{CD92D544-36BD-4287-A65C-8FE34C856C5B}"/>
    <cellStyle name="Comma 8 5 2 2 3 2 2 2 2" xfId="31545" xr:uid="{46EB413D-0095-4F96-9DCF-F64085B65B50}"/>
    <cellStyle name="Comma 8 5 2 2 3 2 3" xfId="17529" xr:uid="{FE079AED-9DF5-47BC-B4E9-06884FF5BE72}"/>
    <cellStyle name="Comma 8 5 2 2 3 2 3 2" xfId="28041" xr:uid="{04C82E7D-1506-4167-8CB9-DB0448E23E44}"/>
    <cellStyle name="Comma 8 5 2 2 3 3" xfId="14025" xr:uid="{2900A917-277D-4E3D-8988-8A7B236B9220}"/>
    <cellStyle name="Comma 8 5 2 2 3 3 2" xfId="24537" xr:uid="{0AE39026-EAB9-43F2-9180-73A0F628674A}"/>
    <cellStyle name="Comma 8 5 2 2 4" xfId="4828" xr:uid="{E119432F-9448-4D6A-9C7D-AC4BFAD1F421}"/>
    <cellStyle name="Comma 8 5 2 2 4 2" xfId="8331" xr:uid="{B7B952DD-3B9F-47AE-8635-B28506607D5C}"/>
    <cellStyle name="Comma 8 5 2 2 4 2 2" xfId="18843" xr:uid="{1CD37004-9916-4D86-8451-959FC1FA216F}"/>
    <cellStyle name="Comma 8 5 2 2 4 2 2 2" xfId="29355" xr:uid="{22789967-4B2F-4F4D-8051-D0C930E48F49}"/>
    <cellStyle name="Comma 8 5 2 2 4 3" xfId="15339" xr:uid="{BE02D0F5-AA5B-47F8-9E87-309BFD6BBE38}"/>
    <cellStyle name="Comma 8 5 2 2 4 3 2" xfId="25851" xr:uid="{A9CE1D83-8A60-40D6-A854-1F986ED5DE7F}"/>
    <cellStyle name="Comma 8 5 2 2 5" xfId="11835" xr:uid="{AB67C8D8-DA42-406C-BDCC-26577190FE0D}"/>
    <cellStyle name="Comma 8 5 2 2 5 2" xfId="22347" xr:uid="{F8EEB3C5-2B91-4D40-8AC0-D736B6F4578F}"/>
    <cellStyle name="Comma 8 5 2 3" xfId="2199" xr:uid="{00000000-0005-0000-0000-00009C070000}"/>
    <cellStyle name="Comma 8 5 2 3 2" xfId="5704" xr:uid="{08695D97-6F40-4F66-9F53-15799C424CF5}"/>
    <cellStyle name="Comma 8 5 2 3 2 2" xfId="9207" xr:uid="{50ED5486-B10C-47FB-9121-13A9DCDD6923}"/>
    <cellStyle name="Comma 8 5 2 3 2 2 2" xfId="19719" xr:uid="{3E0CA7CD-36D3-46B4-874C-0FAFA66E419D}"/>
    <cellStyle name="Comma 8 5 2 3 2 2 2 2" xfId="30231" xr:uid="{D731B4F3-7FC1-4CEE-B61A-711F5D5C4C8E}"/>
    <cellStyle name="Comma 8 5 2 3 2 3" xfId="16215" xr:uid="{B0DBC4EC-D94E-4C08-8662-51F861E73963}"/>
    <cellStyle name="Comma 8 5 2 3 2 3 2" xfId="26727" xr:uid="{6A29917A-4ECF-42D8-BF0C-664767CD627F}"/>
    <cellStyle name="Comma 8 5 2 3 3" xfId="12711" xr:uid="{37876BA0-0271-460C-841C-A2148A234CFE}"/>
    <cellStyle name="Comma 8 5 2 3 3 2" xfId="23223" xr:uid="{E9F4068E-2094-45C7-AEF7-0F1C35D49EBA}"/>
    <cellStyle name="Comma 8 5 2 4" xfId="3075" xr:uid="{00000000-0005-0000-0000-0000D0030000}"/>
    <cellStyle name="Comma 8 5 2 4 2" xfId="6579" xr:uid="{A47E369D-EA78-4782-92B8-306EFB4CB053}"/>
    <cellStyle name="Comma 8 5 2 4 2 2" xfId="10083" xr:uid="{004AC95B-2B64-43ED-B59F-36B30C967867}"/>
    <cellStyle name="Comma 8 5 2 4 2 2 2" xfId="20595" xr:uid="{4191D6F2-99CB-46D4-94F9-32B9D80680ED}"/>
    <cellStyle name="Comma 8 5 2 4 2 2 2 2" xfId="31107" xr:uid="{ED371B42-A42C-4750-B414-DE5A34A9A2DC}"/>
    <cellStyle name="Comma 8 5 2 4 2 3" xfId="17091" xr:uid="{58442EDC-F253-47E4-AB2A-38B7C59E0D81}"/>
    <cellStyle name="Comma 8 5 2 4 2 3 2" xfId="27603" xr:uid="{8C4FEA20-9D99-487C-BE75-1371CF32F89E}"/>
    <cellStyle name="Comma 8 5 2 4 3" xfId="13587" xr:uid="{ECAF8A62-83F3-4D98-B6A6-1310857A103C}"/>
    <cellStyle name="Comma 8 5 2 4 3 2" xfId="24099" xr:uid="{BD2E35B0-7261-4427-8E00-AF3EA3BE51CC}"/>
    <cellStyle name="Comma 8 5 2 5" xfId="4390" xr:uid="{DD8A2355-DBF5-4D18-A3D2-EDF7FEF2B397}"/>
    <cellStyle name="Comma 8 5 2 5 2" xfId="7893" xr:uid="{24F74921-6556-47E1-8BD3-FD84DB908CF7}"/>
    <cellStyle name="Comma 8 5 2 5 2 2" xfId="18405" xr:uid="{58022ABD-D927-4BD5-B6A1-B7092518FFA7}"/>
    <cellStyle name="Comma 8 5 2 5 2 2 2" xfId="28917" xr:uid="{9F9DA5C3-FCCA-4129-88B9-62C0C059D8EB}"/>
    <cellStyle name="Comma 8 5 2 5 3" xfId="14901" xr:uid="{F50CB750-A9B4-42D6-BE92-BCECD99B7A88}"/>
    <cellStyle name="Comma 8 5 2 5 3 2" xfId="25413" xr:uid="{5BBC78EF-FF29-486C-82C4-FD8EE9A62FC6}"/>
    <cellStyle name="Comma 8 5 2 6" xfId="11397" xr:uid="{61999409-1D4D-4910-B42F-D67CCE2BA6CA}"/>
    <cellStyle name="Comma 8 5 2 6 2" xfId="21909" xr:uid="{BC0BD178-C3A6-4132-8FBD-707E8DAAC23D}"/>
    <cellStyle name="Comma 8 5 3" xfId="1761" xr:uid="{00000000-0005-0000-0000-00009D070000}"/>
    <cellStyle name="Comma 8 5 3 2" xfId="5266" xr:uid="{28D5B3E2-5613-4649-BF9D-8A0E501ACCC8}"/>
    <cellStyle name="Comma 8 5 3 2 2" xfId="8769" xr:uid="{795EA16F-1681-44D9-8A09-8A62D2AC4577}"/>
    <cellStyle name="Comma 8 5 3 2 2 2" xfId="19281" xr:uid="{50223FCA-8D6F-44DB-AD7E-36E1762B53C1}"/>
    <cellStyle name="Comma 8 5 3 2 2 2 2" xfId="29793" xr:uid="{0951F072-75B4-485F-87C0-353F56039B32}"/>
    <cellStyle name="Comma 8 5 3 2 3" xfId="15777" xr:uid="{12F75B68-13B1-4D0D-A28C-CF2A82047E0F}"/>
    <cellStyle name="Comma 8 5 3 2 3 2" xfId="26289" xr:uid="{1B4C8927-5FDE-44E9-A6C7-A90D7C26FEF6}"/>
    <cellStyle name="Comma 8 5 3 3" xfId="12273" xr:uid="{B2AE9CA1-AD39-4FB5-9CA2-E7D56436C0FA}"/>
    <cellStyle name="Comma 8 5 3 3 2" xfId="22785" xr:uid="{A7445421-CC6E-45D1-9200-9024DE877B52}"/>
    <cellStyle name="Comma 8 5 4" xfId="3952" xr:uid="{3AC8DE4A-9BA2-418F-B2A3-7A49DCE26F6C}"/>
    <cellStyle name="Comma 8 5 4 2" xfId="7455" xr:uid="{C7C797B1-298F-47EE-B46B-8A9F38B33BEC}"/>
    <cellStyle name="Comma 8 5 4 2 2" xfId="17967" xr:uid="{05A2EE9C-6D2A-4A31-9D5E-1E82D30A1B47}"/>
    <cellStyle name="Comma 8 5 4 2 2 2" xfId="28479" xr:uid="{3A37161B-6903-4753-B76A-6BE13D48C03A}"/>
    <cellStyle name="Comma 8 5 4 3" xfId="14463" xr:uid="{8FDE08B7-4931-4E2B-9579-B66BA132051A}"/>
    <cellStyle name="Comma 8 5 4 3 2" xfId="24975" xr:uid="{CCEA21D2-E499-4380-AD18-94E0F5DA889A}"/>
    <cellStyle name="Comma 8 5 5" xfId="10959" xr:uid="{BE4DCE7C-23FC-4928-B3F9-3DB9D9100787}"/>
    <cellStyle name="Comma 8 5 5 2" xfId="21471" xr:uid="{6B301CBD-60B3-474F-AB98-DFA37BCF1007}"/>
    <cellStyle name="Comma 8 6" xfId="301" xr:uid="{00000000-0005-0000-0000-00009E070000}"/>
    <cellStyle name="Comma 8 6 2" xfId="740" xr:uid="{00000000-0005-0000-0000-00009F070000}"/>
    <cellStyle name="Comma 8 6 2 2" xfId="1178" xr:uid="{00000000-0005-0000-0000-0000A0070000}"/>
    <cellStyle name="Comma 8 6 2 2 2" xfId="2493" xr:uid="{00000000-0005-0000-0000-0000A1070000}"/>
    <cellStyle name="Comma 8 6 2 2 2 2" xfId="5998" xr:uid="{26B7E7DA-2EE4-4652-AF62-D3FE7C275A63}"/>
    <cellStyle name="Comma 8 6 2 2 2 2 2" xfId="9501" xr:uid="{3E7C4053-C660-4C57-B3A5-0CAF89877236}"/>
    <cellStyle name="Comma 8 6 2 2 2 2 2 2" xfId="20013" xr:uid="{A6930A80-F70F-4C3E-A05F-3F5AB4AA8BF6}"/>
    <cellStyle name="Comma 8 6 2 2 2 2 2 2 2" xfId="30525" xr:uid="{7D02604A-564D-4D5C-9A81-13DF27A7D82A}"/>
    <cellStyle name="Comma 8 6 2 2 2 2 3" xfId="16509" xr:uid="{64C75327-A681-4B38-BF07-88D4F76F78F4}"/>
    <cellStyle name="Comma 8 6 2 2 2 2 3 2" xfId="27021" xr:uid="{0D02D11F-DF43-444B-8BFE-9AE5DE9A1287}"/>
    <cellStyle name="Comma 8 6 2 2 2 3" xfId="13005" xr:uid="{90F04913-407C-4FAB-B61D-E6038BB1A1AD}"/>
    <cellStyle name="Comma 8 6 2 2 2 3 2" xfId="23517" xr:uid="{99999C5B-A40C-4517-BE5E-9F64CDAD7011}"/>
    <cellStyle name="Comma 8 6 2 2 3" xfId="3369" xr:uid="{00000000-0005-0000-0000-0000D4030000}"/>
    <cellStyle name="Comma 8 6 2 2 3 2" xfId="6873" xr:uid="{2531AFFE-D2BE-452C-9A94-66E75B28FFF6}"/>
    <cellStyle name="Comma 8 6 2 2 3 2 2" xfId="10377" xr:uid="{A052A02A-18C7-4E51-A238-6B704702EBD3}"/>
    <cellStyle name="Comma 8 6 2 2 3 2 2 2" xfId="20889" xr:uid="{75F354A4-B511-419E-9A9C-C75EC0BBE884}"/>
    <cellStyle name="Comma 8 6 2 2 3 2 2 2 2" xfId="31401" xr:uid="{9859CFFC-C1E8-435D-B561-6431545E045F}"/>
    <cellStyle name="Comma 8 6 2 2 3 2 3" xfId="17385" xr:uid="{408DB3B6-F9F8-4279-AB7C-86FA3FB8DB89}"/>
    <cellStyle name="Comma 8 6 2 2 3 2 3 2" xfId="27897" xr:uid="{8872844C-377F-40EB-B955-1BEA2DA056A1}"/>
    <cellStyle name="Comma 8 6 2 2 3 3" xfId="13881" xr:uid="{36CC535D-7FB7-4AA5-89F2-D13F1800F559}"/>
    <cellStyle name="Comma 8 6 2 2 3 3 2" xfId="24393" xr:uid="{9D720307-803A-4963-A9F8-DE610F88D04D}"/>
    <cellStyle name="Comma 8 6 2 2 4" xfId="4684" xr:uid="{AAAA7F8E-EA07-4E0E-99EA-7C94A4E18582}"/>
    <cellStyle name="Comma 8 6 2 2 4 2" xfId="8187" xr:uid="{B1EBDDD8-495B-4070-80EB-872EB001DFB6}"/>
    <cellStyle name="Comma 8 6 2 2 4 2 2" xfId="18699" xr:uid="{AF57DE39-E1BC-4264-96D4-EEA16F478DFC}"/>
    <cellStyle name="Comma 8 6 2 2 4 2 2 2" xfId="29211" xr:uid="{AEE462E2-F578-42E2-9F0A-DE9E139B5EF3}"/>
    <cellStyle name="Comma 8 6 2 2 4 3" xfId="15195" xr:uid="{09A726D3-6A50-448B-8460-C41C13F65F83}"/>
    <cellStyle name="Comma 8 6 2 2 4 3 2" xfId="25707" xr:uid="{68B6CD01-3734-47D6-8F73-133122756FBC}"/>
    <cellStyle name="Comma 8 6 2 2 5" xfId="11691" xr:uid="{7655D258-D51D-4A4C-92AE-DB3729D3D7B0}"/>
    <cellStyle name="Comma 8 6 2 2 5 2" xfId="22203" xr:uid="{231CA925-D7ED-4A6D-93CB-C7A9E1C803D0}"/>
    <cellStyle name="Comma 8 6 2 3" xfId="2055" xr:uid="{00000000-0005-0000-0000-0000A2070000}"/>
    <cellStyle name="Comma 8 6 2 3 2" xfId="5560" xr:uid="{DE40E269-FB4B-440F-AC03-0B177CACAF1F}"/>
    <cellStyle name="Comma 8 6 2 3 2 2" xfId="9063" xr:uid="{F1CD8345-9D45-4351-930A-6FB2F1572A0E}"/>
    <cellStyle name="Comma 8 6 2 3 2 2 2" xfId="19575" xr:uid="{A3F41D18-7EA8-4E3B-928A-481A520B7CD2}"/>
    <cellStyle name="Comma 8 6 2 3 2 2 2 2" xfId="30087" xr:uid="{760DF3A0-FA30-4397-8DE9-697A82C02354}"/>
    <cellStyle name="Comma 8 6 2 3 2 3" xfId="16071" xr:uid="{D16A0F14-4661-42D5-8CF7-4561ED3D5EE6}"/>
    <cellStyle name="Comma 8 6 2 3 2 3 2" xfId="26583" xr:uid="{7AD684E7-E1CA-40FD-8ABB-4740815C0696}"/>
    <cellStyle name="Comma 8 6 2 3 3" xfId="12567" xr:uid="{AE729ECA-09EF-4EB0-934E-8E29B92F843C}"/>
    <cellStyle name="Comma 8 6 2 3 3 2" xfId="23079" xr:uid="{D70BC133-C941-4EFF-8C72-CF54A409D0C6}"/>
    <cellStyle name="Comma 8 6 2 4" xfId="2931" xr:uid="{00000000-0005-0000-0000-0000D3030000}"/>
    <cellStyle name="Comma 8 6 2 4 2" xfId="6435" xr:uid="{167CD63C-81E0-46E7-83A9-645FB9D36698}"/>
    <cellStyle name="Comma 8 6 2 4 2 2" xfId="9939" xr:uid="{6E650777-7206-4690-A87C-D3F9FA242E29}"/>
    <cellStyle name="Comma 8 6 2 4 2 2 2" xfId="20451" xr:uid="{67FEB406-76A8-49F1-B064-3147A086EDDA}"/>
    <cellStyle name="Comma 8 6 2 4 2 2 2 2" xfId="30963" xr:uid="{F3F33ED9-AEA7-43CA-B58A-9C2A09F13096}"/>
    <cellStyle name="Comma 8 6 2 4 2 3" xfId="16947" xr:uid="{45F9E3DD-77AE-4BA4-8184-F55F284CC11F}"/>
    <cellStyle name="Comma 8 6 2 4 2 3 2" xfId="27459" xr:uid="{93922C00-5413-45F2-9C29-A060D152C076}"/>
    <cellStyle name="Comma 8 6 2 4 3" xfId="13443" xr:uid="{1D62917D-F9F5-49D1-B29E-65BFDC5BC153}"/>
    <cellStyle name="Comma 8 6 2 4 3 2" xfId="23955" xr:uid="{4182F866-8064-4FAA-9582-28A6CED9F18A}"/>
    <cellStyle name="Comma 8 6 2 5" xfId="4246" xr:uid="{1DEA32D6-7AF9-4A32-AF6E-8DEF92359574}"/>
    <cellStyle name="Comma 8 6 2 5 2" xfId="7749" xr:uid="{F8D67864-41D8-4111-88C6-BDF2D3F758E5}"/>
    <cellStyle name="Comma 8 6 2 5 2 2" xfId="18261" xr:uid="{A19AA341-4431-42D4-9645-755BD5167DF6}"/>
    <cellStyle name="Comma 8 6 2 5 2 2 2" xfId="28773" xr:uid="{B9C2B916-C90C-4B73-89FD-EA4EB6D073F6}"/>
    <cellStyle name="Comma 8 6 2 5 3" xfId="14757" xr:uid="{3D32F06E-3CD3-4972-BE25-72208F4FA273}"/>
    <cellStyle name="Comma 8 6 2 5 3 2" xfId="25269" xr:uid="{3FBC115E-6116-4BAF-BA77-898D84A407CA}"/>
    <cellStyle name="Comma 8 6 2 6" xfId="11253" xr:uid="{C7B12C14-77C3-41DE-8794-BEE0F9BBA8AA}"/>
    <cellStyle name="Comma 8 6 2 6 2" xfId="21765" xr:uid="{089FF983-8466-4E98-86D8-2CD713CE82B2}"/>
    <cellStyle name="Comma 8 6 3" xfId="1617" xr:uid="{00000000-0005-0000-0000-0000A3070000}"/>
    <cellStyle name="Comma 8 6 3 2" xfId="5122" xr:uid="{2804CA31-246C-4B43-BBA5-F957B5508545}"/>
    <cellStyle name="Comma 8 6 3 2 2" xfId="8625" xr:uid="{7EFC7EC7-0582-4552-B78D-9F81611C3979}"/>
    <cellStyle name="Comma 8 6 3 2 2 2" xfId="19137" xr:uid="{818BE3FB-A195-45BB-8230-43C719BEA9F1}"/>
    <cellStyle name="Comma 8 6 3 2 2 2 2" xfId="29649" xr:uid="{E96C8648-C580-4177-8D7E-89A98E8F9F93}"/>
    <cellStyle name="Comma 8 6 3 2 3" xfId="15633" xr:uid="{25F38B43-C0BA-4F14-ADE5-C973E961B2A5}"/>
    <cellStyle name="Comma 8 6 3 2 3 2" xfId="26145" xr:uid="{6857EB64-56AD-4BB6-97F7-4EFD1C059D92}"/>
    <cellStyle name="Comma 8 6 3 3" xfId="12129" xr:uid="{458E8C0E-3CD3-4991-9841-C117B9D2A3FF}"/>
    <cellStyle name="Comma 8 6 3 3 2" xfId="22641" xr:uid="{3BFB4A2A-73C8-4041-BF95-654CD2E15A0B}"/>
    <cellStyle name="Comma 8 6 4" xfId="3808" xr:uid="{E1B3C9E3-30A4-4877-A275-18142F506E0B}"/>
    <cellStyle name="Comma 8 6 4 2" xfId="7311" xr:uid="{ED3E4C03-81E0-472B-9617-CE15D673A191}"/>
    <cellStyle name="Comma 8 6 4 2 2" xfId="17823" xr:uid="{021B0B0D-0CF3-409A-9209-C8F2CF6AA949}"/>
    <cellStyle name="Comma 8 6 4 2 2 2" xfId="28335" xr:uid="{BA7F7771-541C-454B-A1C8-E8AF0637F4AA}"/>
    <cellStyle name="Comma 8 6 4 3" xfId="14319" xr:uid="{B4FBAC41-2524-4282-8805-9E18232F5811}"/>
    <cellStyle name="Comma 8 6 4 3 2" xfId="24831" xr:uid="{9FA152E2-1755-4E1E-B412-D867BB2B9FA2}"/>
    <cellStyle name="Comma 8 6 5" xfId="10815" xr:uid="{CF207E04-407D-425B-99F1-EB17ADA9697E}"/>
    <cellStyle name="Comma 8 6 5 2" xfId="21327" xr:uid="{93F2D2C9-7894-4CC9-B6CA-F6BA66D62792}"/>
    <cellStyle name="Comma 8 7" xfId="596" xr:uid="{00000000-0005-0000-0000-0000A4070000}"/>
    <cellStyle name="Comma 8 7 2" xfId="1034" xr:uid="{00000000-0005-0000-0000-0000A5070000}"/>
    <cellStyle name="Comma 8 7 2 2" xfId="2349" xr:uid="{00000000-0005-0000-0000-0000A6070000}"/>
    <cellStyle name="Comma 8 7 2 2 2" xfId="5854" xr:uid="{BA53EEDC-AED4-4FCC-A9E4-D6533E07F790}"/>
    <cellStyle name="Comma 8 7 2 2 2 2" xfId="9357" xr:uid="{1F3B574D-4CF9-4E1F-9DB7-8147CD846AB4}"/>
    <cellStyle name="Comma 8 7 2 2 2 2 2" xfId="19869" xr:uid="{A010E1C9-0B5F-437D-AFAD-1B227D3C2D1B}"/>
    <cellStyle name="Comma 8 7 2 2 2 2 2 2" xfId="30381" xr:uid="{A40D31C2-DBE5-41D7-B06D-59ED9B117497}"/>
    <cellStyle name="Comma 8 7 2 2 2 3" xfId="16365" xr:uid="{6BF74A52-1FA5-4BA9-B507-E56E56130DD1}"/>
    <cellStyle name="Comma 8 7 2 2 2 3 2" xfId="26877" xr:uid="{80CF3955-55F5-4D1C-A1A1-786F57BFF324}"/>
    <cellStyle name="Comma 8 7 2 2 3" xfId="12861" xr:uid="{5EE2F801-6A24-426C-B469-E26EDB828BAB}"/>
    <cellStyle name="Comma 8 7 2 2 3 2" xfId="23373" xr:uid="{E35F5A8E-85BE-474F-AE05-DF449E6578FB}"/>
    <cellStyle name="Comma 8 7 2 3" xfId="3225" xr:uid="{00000000-0005-0000-0000-0000D6030000}"/>
    <cellStyle name="Comma 8 7 2 3 2" xfId="6729" xr:uid="{8234D281-61CB-46EB-A78B-E13E0B65BFE5}"/>
    <cellStyle name="Comma 8 7 2 3 2 2" xfId="10233" xr:uid="{7676C371-46F8-4404-9FA4-F190D0D5050A}"/>
    <cellStyle name="Comma 8 7 2 3 2 2 2" xfId="20745" xr:uid="{4482FD67-22F2-48AF-964E-80BDC594A619}"/>
    <cellStyle name="Comma 8 7 2 3 2 2 2 2" xfId="31257" xr:uid="{7E37593C-A1E9-49A1-BAF2-A6E1C2496FE0}"/>
    <cellStyle name="Comma 8 7 2 3 2 3" xfId="17241" xr:uid="{CE5CC3EB-F105-45AB-8656-5A9926D321E7}"/>
    <cellStyle name="Comma 8 7 2 3 2 3 2" xfId="27753" xr:uid="{FFD5F82B-5BC6-46DD-BB75-B2F88E160E63}"/>
    <cellStyle name="Comma 8 7 2 3 3" xfId="13737" xr:uid="{77D59FB7-597B-42E8-A31C-913CEB71D736}"/>
    <cellStyle name="Comma 8 7 2 3 3 2" xfId="24249" xr:uid="{EE1133AB-09AC-4656-B7D7-EB56E7FD8240}"/>
    <cellStyle name="Comma 8 7 2 4" xfId="4540" xr:uid="{3F9D4393-3367-4975-B643-15AB662FDBF9}"/>
    <cellStyle name="Comma 8 7 2 4 2" xfId="8043" xr:uid="{C3467865-BC48-4D8B-B201-5872A81F8F28}"/>
    <cellStyle name="Comma 8 7 2 4 2 2" xfId="18555" xr:uid="{ADAC483D-7208-469B-A957-38187A37653F}"/>
    <cellStyle name="Comma 8 7 2 4 2 2 2" xfId="29067" xr:uid="{B7431B8E-FDC6-42A0-BC59-A8231C923D0D}"/>
    <cellStyle name="Comma 8 7 2 4 3" xfId="15051" xr:uid="{BCCC6BAB-E69D-4EDF-9472-E45947CE1ACC}"/>
    <cellStyle name="Comma 8 7 2 4 3 2" xfId="25563" xr:uid="{F733ED8D-EF23-447E-8B9C-F6723B3ED9F1}"/>
    <cellStyle name="Comma 8 7 2 5" xfId="11547" xr:uid="{A439889B-547E-4EE4-82E6-C3A652EC663B}"/>
    <cellStyle name="Comma 8 7 2 5 2" xfId="22059" xr:uid="{F1163C7B-0838-46FF-B8C9-21FCFB460930}"/>
    <cellStyle name="Comma 8 7 3" xfId="1911" xr:uid="{00000000-0005-0000-0000-0000A7070000}"/>
    <cellStyle name="Comma 8 7 3 2" xfId="5416" xr:uid="{B421460E-D8AA-4723-BF23-5F15CCCC1B2A}"/>
    <cellStyle name="Comma 8 7 3 2 2" xfId="8919" xr:uid="{6D4EE2D7-3D9F-42DD-A715-DE1237784F08}"/>
    <cellStyle name="Comma 8 7 3 2 2 2" xfId="19431" xr:uid="{551E7CA9-6E76-4EB2-A5FA-EDFD822D4999}"/>
    <cellStyle name="Comma 8 7 3 2 2 2 2" xfId="29943" xr:uid="{1AA08364-09DF-4419-AAA9-E18E8536DDEF}"/>
    <cellStyle name="Comma 8 7 3 2 3" xfId="15927" xr:uid="{184F95AD-CAD3-4F13-9D28-6BAE9D312591}"/>
    <cellStyle name="Comma 8 7 3 2 3 2" xfId="26439" xr:uid="{CFBB99A5-F3BE-4544-8AA7-3F273BCC9302}"/>
    <cellStyle name="Comma 8 7 3 3" xfId="12423" xr:uid="{5AA2C52B-356E-481C-BE76-84357BAAD68D}"/>
    <cellStyle name="Comma 8 7 3 3 2" xfId="22935" xr:uid="{D26AF2A3-3D1E-486B-9C61-C8300C48140B}"/>
    <cellStyle name="Comma 8 7 4" xfId="2787" xr:uid="{00000000-0005-0000-0000-0000D5030000}"/>
    <cellStyle name="Comma 8 7 4 2" xfId="6291" xr:uid="{42CEFA5A-D71C-452E-970E-2EFDF2E4F44C}"/>
    <cellStyle name="Comma 8 7 4 2 2" xfId="9795" xr:uid="{2D223E75-49D1-4660-8B2D-107F6255B54D}"/>
    <cellStyle name="Comma 8 7 4 2 2 2" xfId="20307" xr:uid="{635449E5-072A-4413-8C96-3969B1373273}"/>
    <cellStyle name="Comma 8 7 4 2 2 2 2" xfId="30819" xr:uid="{023461FE-CBFA-4196-B58E-8ADBEED617CB}"/>
    <cellStyle name="Comma 8 7 4 2 3" xfId="16803" xr:uid="{45A664D2-D990-4202-8E7F-295EA062A0CC}"/>
    <cellStyle name="Comma 8 7 4 2 3 2" xfId="27315" xr:uid="{5DC05516-0590-431C-9211-713F074AA937}"/>
    <cellStyle name="Comma 8 7 4 3" xfId="13299" xr:uid="{A2419B78-4096-405B-8C41-07739F2FBA2E}"/>
    <cellStyle name="Comma 8 7 4 3 2" xfId="23811" xr:uid="{58CEC3CF-74A4-442F-92F3-D9A18D4982C0}"/>
    <cellStyle name="Comma 8 7 5" xfId="4102" xr:uid="{0AFBE671-CA5C-4CF9-9EA7-23FDB5F50BCD}"/>
    <cellStyle name="Comma 8 7 5 2" xfId="7605" xr:uid="{8538991F-AD17-4160-87BA-FE258C7B62A3}"/>
    <cellStyle name="Comma 8 7 5 2 2" xfId="18117" xr:uid="{56B3ED51-F3D0-4357-8E47-653649EDB3F6}"/>
    <cellStyle name="Comma 8 7 5 2 2 2" xfId="28629" xr:uid="{0E66D131-A2F7-4781-9998-D347A8969224}"/>
    <cellStyle name="Comma 8 7 5 3" xfId="14613" xr:uid="{5F345151-170F-4AC9-A5AE-7E13606F48F6}"/>
    <cellStyle name="Comma 8 7 5 3 2" xfId="25125" xr:uid="{AC0D5F7E-3003-4365-83E4-D588C50E4C9D}"/>
    <cellStyle name="Comma 8 7 6" xfId="11109" xr:uid="{E596067E-0799-4D03-AC60-4F37E01F324C}"/>
    <cellStyle name="Comma 8 7 6 2" xfId="21621" xr:uid="{25D43349-83D7-4B4A-A4AD-FCBF3D3F28B6}"/>
    <cellStyle name="Comma 8 8" xfId="1473" xr:uid="{00000000-0005-0000-0000-0000A8070000}"/>
    <cellStyle name="Comma 8 8 2" xfId="4978" xr:uid="{EA6DE884-9A70-484A-B3C2-E1ED56382F7A}"/>
    <cellStyle name="Comma 8 8 2 2" xfId="8481" xr:uid="{C567F533-7B3E-4606-B3B7-5897002A91BA}"/>
    <cellStyle name="Comma 8 8 2 2 2" xfId="18993" xr:uid="{C40C17F4-D3E2-4784-821F-4E4A00657F75}"/>
    <cellStyle name="Comma 8 8 2 2 2 2" xfId="29505" xr:uid="{5E336324-F4F5-4DA6-A0D1-D92B47995A0B}"/>
    <cellStyle name="Comma 8 8 2 3" xfId="15489" xr:uid="{148C55D7-FA43-4387-A3F1-80609F1F267E}"/>
    <cellStyle name="Comma 8 8 2 3 2" xfId="26001" xr:uid="{45FB57A9-5640-43AF-BCCF-0EDBE13A9006}"/>
    <cellStyle name="Comma 8 8 3" xfId="11985" xr:uid="{8A1B49FF-F04F-415F-85D4-588227BF30FA}"/>
    <cellStyle name="Comma 8 8 3 2" xfId="22497" xr:uid="{F4E9BB66-9412-461C-9E2D-19616D61998B}"/>
    <cellStyle name="Comma 8 9" xfId="3664" xr:uid="{7FA5928F-83A7-43B3-890B-8EBAF424D82F}"/>
    <cellStyle name="Comma 8 9 2" xfId="7167" xr:uid="{29967DBD-E1AE-449F-8E00-535D00EC52F0}"/>
    <cellStyle name="Comma 8 9 2 2" xfId="17679" xr:uid="{1EF8F011-F466-4E30-AA7F-DEF8079EB042}"/>
    <cellStyle name="Comma 8 9 2 2 2" xfId="28191" xr:uid="{1B699172-962B-4A4A-B974-2555625939F0}"/>
    <cellStyle name="Comma 8 9 3" xfId="14175" xr:uid="{D91ADD05-78B0-4B75-A738-2C4F55C35C3D}"/>
    <cellStyle name="Comma 8 9 3 2" xfId="24687" xr:uid="{7382C049-4B8C-4342-AF5B-0D9926708195}"/>
    <cellStyle name="Comma 9" xfId="32" xr:uid="{00000000-0005-0000-0000-0000A9070000}"/>
    <cellStyle name="Comma 9 2" xfId="170" xr:uid="{00000000-0005-0000-0000-0000AA070000}"/>
    <cellStyle name="Comma 9 2 2" xfId="263" xr:uid="{00000000-0005-0000-0000-0000AB070000}"/>
    <cellStyle name="Comma 9 2 2 2" xfId="551" xr:uid="{00000000-0005-0000-0000-0000AC070000}"/>
    <cellStyle name="Comma 9 2 2 2 2" xfId="990" xr:uid="{00000000-0005-0000-0000-0000AD070000}"/>
    <cellStyle name="Comma 9 2 2 2 2 2" xfId="1428" xr:uid="{00000000-0005-0000-0000-0000AE070000}"/>
    <cellStyle name="Comma 9 2 2 2 2 2 2" xfId="2743" xr:uid="{00000000-0005-0000-0000-0000AF070000}"/>
    <cellStyle name="Comma 9 2 2 2 2 2 2 2" xfId="6248" xr:uid="{0A9D1662-E57F-444B-9533-C0B167CCF9F4}"/>
    <cellStyle name="Comma 9 2 2 2 2 2 2 2 2" xfId="9751" xr:uid="{A8FCE6BF-511F-4693-9E99-91B87DD37B13}"/>
    <cellStyle name="Comma 9 2 2 2 2 2 2 2 2 2" xfId="20263" xr:uid="{7400284D-E86D-46BD-8590-FFCFFDF315E3}"/>
    <cellStyle name="Comma 9 2 2 2 2 2 2 2 2 2 2" xfId="30775" xr:uid="{256171B1-79AC-4DFB-8D6C-D7EFEDAD4494}"/>
    <cellStyle name="Comma 9 2 2 2 2 2 2 2 3" xfId="16759" xr:uid="{8F0115B5-55B6-407E-B2F9-D76459FCDE50}"/>
    <cellStyle name="Comma 9 2 2 2 2 2 2 2 3 2" xfId="27271" xr:uid="{B883CFA5-0037-46E5-A5FB-1F9D6669BBAD}"/>
    <cellStyle name="Comma 9 2 2 2 2 2 2 3" xfId="13255" xr:uid="{06F3B502-E15E-428A-AE48-C5F5D06BBD02}"/>
    <cellStyle name="Comma 9 2 2 2 2 2 2 3 2" xfId="23767" xr:uid="{D22981FA-64E0-428A-908E-2DE421071F57}"/>
    <cellStyle name="Comma 9 2 2 2 2 2 3" xfId="3619" xr:uid="{00000000-0005-0000-0000-0000DC030000}"/>
    <cellStyle name="Comma 9 2 2 2 2 2 3 2" xfId="7123" xr:uid="{821B28D5-AF1A-45C3-888B-3C16F5F8235B}"/>
    <cellStyle name="Comma 9 2 2 2 2 2 3 2 2" xfId="10627" xr:uid="{B4263FE6-FB25-406E-9794-1397EA49E99C}"/>
    <cellStyle name="Comma 9 2 2 2 2 2 3 2 2 2" xfId="21139" xr:uid="{2FC3A3FA-1A75-42D3-85AC-ED1C72ED0C4A}"/>
    <cellStyle name="Comma 9 2 2 2 2 2 3 2 2 2 2" xfId="31651" xr:uid="{C65B4CAE-02D5-435D-949F-90BD37A05713}"/>
    <cellStyle name="Comma 9 2 2 2 2 2 3 2 3" xfId="17635" xr:uid="{2E3967AD-066F-490C-86B3-B7CCD6B363C5}"/>
    <cellStyle name="Comma 9 2 2 2 2 2 3 2 3 2" xfId="28147" xr:uid="{7238C220-BA7D-40E4-A5BB-1951A9EAF3AE}"/>
    <cellStyle name="Comma 9 2 2 2 2 2 3 3" xfId="14131" xr:uid="{304C7DD2-98E1-40B3-B5A6-20A6A9810D4B}"/>
    <cellStyle name="Comma 9 2 2 2 2 2 3 3 2" xfId="24643" xr:uid="{04A56207-A212-4F8A-9460-14E5776A2DC6}"/>
    <cellStyle name="Comma 9 2 2 2 2 2 4" xfId="4934" xr:uid="{82B9BBA1-8FC6-441C-AB7D-0ACFB4BB58FB}"/>
    <cellStyle name="Comma 9 2 2 2 2 2 4 2" xfId="8437" xr:uid="{0A75A776-D230-4D31-9CC1-7EB74DEE8C67}"/>
    <cellStyle name="Comma 9 2 2 2 2 2 4 2 2" xfId="18949" xr:uid="{18BF3CE3-5EAE-4689-B857-4DC15890A883}"/>
    <cellStyle name="Comma 9 2 2 2 2 2 4 2 2 2" xfId="29461" xr:uid="{965B9397-8A55-4A88-BEB3-E8F0CC32FE65}"/>
    <cellStyle name="Comma 9 2 2 2 2 2 4 3" xfId="15445" xr:uid="{8F4598F2-A7D9-436F-A696-432DDCF07470}"/>
    <cellStyle name="Comma 9 2 2 2 2 2 4 3 2" xfId="25957" xr:uid="{3FFC0742-EE63-4810-BF8F-E39A43E4ECD5}"/>
    <cellStyle name="Comma 9 2 2 2 2 2 5" xfId="11941" xr:uid="{1419E612-BAC1-4431-803C-3C60913ABC7B}"/>
    <cellStyle name="Comma 9 2 2 2 2 2 5 2" xfId="22453" xr:uid="{F9CAFD95-CE3C-4348-8FE2-EC992890A2EE}"/>
    <cellStyle name="Comma 9 2 2 2 2 3" xfId="2305" xr:uid="{00000000-0005-0000-0000-0000B0070000}"/>
    <cellStyle name="Comma 9 2 2 2 2 3 2" xfId="5810" xr:uid="{C62B56FC-71EA-4471-BC1D-94281D2700DF}"/>
    <cellStyle name="Comma 9 2 2 2 2 3 2 2" xfId="9313" xr:uid="{9B255A89-CF8E-45D7-BE4C-C9C24FDA3C86}"/>
    <cellStyle name="Comma 9 2 2 2 2 3 2 2 2" xfId="19825" xr:uid="{117CA561-1DF8-430E-BF57-06DBAD0C2BD3}"/>
    <cellStyle name="Comma 9 2 2 2 2 3 2 2 2 2" xfId="30337" xr:uid="{6429125F-D445-4398-8E29-535DFC2C967B}"/>
    <cellStyle name="Comma 9 2 2 2 2 3 2 3" xfId="16321" xr:uid="{F851124B-5981-476F-80AD-177B974D2C3D}"/>
    <cellStyle name="Comma 9 2 2 2 2 3 2 3 2" xfId="26833" xr:uid="{45240FAE-DD8B-468E-9605-153F09E9CD8E}"/>
    <cellStyle name="Comma 9 2 2 2 2 3 3" xfId="12817" xr:uid="{6D277B73-CF50-4A4D-8A63-4FDABD1BF230}"/>
    <cellStyle name="Comma 9 2 2 2 2 3 3 2" xfId="23329" xr:uid="{41079BEB-27E4-47A8-8485-FF245AB58EED}"/>
    <cellStyle name="Comma 9 2 2 2 2 4" xfId="3181" xr:uid="{00000000-0005-0000-0000-0000DB030000}"/>
    <cellStyle name="Comma 9 2 2 2 2 4 2" xfId="6685" xr:uid="{17438EBF-0390-40EE-ABDC-FF0850AE8540}"/>
    <cellStyle name="Comma 9 2 2 2 2 4 2 2" xfId="10189" xr:uid="{06B92554-EF1D-471C-BD77-5E4CAEEA51DC}"/>
    <cellStyle name="Comma 9 2 2 2 2 4 2 2 2" xfId="20701" xr:uid="{CEDDA1C9-2615-46AA-95B8-EE2A7DE8D7B1}"/>
    <cellStyle name="Comma 9 2 2 2 2 4 2 2 2 2" xfId="31213" xr:uid="{AAA14ACB-37EC-4400-8992-24B3C595C56A}"/>
    <cellStyle name="Comma 9 2 2 2 2 4 2 3" xfId="17197" xr:uid="{AE859182-E120-438F-8074-62FFD01B265F}"/>
    <cellStyle name="Comma 9 2 2 2 2 4 2 3 2" xfId="27709" xr:uid="{66B1FD66-9B63-438B-9029-029534B9FB1F}"/>
    <cellStyle name="Comma 9 2 2 2 2 4 3" xfId="13693" xr:uid="{B36C6833-DDC6-4A98-A667-CB3AB1B47DF5}"/>
    <cellStyle name="Comma 9 2 2 2 2 4 3 2" xfId="24205" xr:uid="{73D0C03A-EB6D-444B-A07B-F59B8E299DFD}"/>
    <cellStyle name="Comma 9 2 2 2 2 5" xfId="4496" xr:uid="{133DB742-B1F2-417C-ACB3-AC5A3F27965C}"/>
    <cellStyle name="Comma 9 2 2 2 2 5 2" xfId="7999" xr:uid="{D2C5F500-4C87-46B4-B7F0-CCC9D9F3B214}"/>
    <cellStyle name="Comma 9 2 2 2 2 5 2 2" xfId="18511" xr:uid="{19F1E526-2414-453F-B2A2-07CEB6E2DDCE}"/>
    <cellStyle name="Comma 9 2 2 2 2 5 2 2 2" xfId="29023" xr:uid="{1C7213DB-BD67-494B-ABB0-CF4BEB0153E9}"/>
    <cellStyle name="Comma 9 2 2 2 2 5 3" xfId="15007" xr:uid="{58587720-EF50-48C3-8CE6-4A5A5E5FA59C}"/>
    <cellStyle name="Comma 9 2 2 2 2 5 3 2" xfId="25519" xr:uid="{5FEDF577-F5B1-42DD-8089-FC69266E5F28}"/>
    <cellStyle name="Comma 9 2 2 2 2 6" xfId="11503" xr:uid="{9A8041BC-1F5B-4AA0-9D2F-A82411885E51}"/>
    <cellStyle name="Comma 9 2 2 2 2 6 2" xfId="22015" xr:uid="{845EE527-1966-444D-B77C-67570CA02CC0}"/>
    <cellStyle name="Comma 9 2 2 2 3" xfId="1867" xr:uid="{00000000-0005-0000-0000-0000B1070000}"/>
    <cellStyle name="Comma 9 2 2 2 3 2" xfId="5372" xr:uid="{C1218030-3BEA-4BEB-B738-809457DDCF62}"/>
    <cellStyle name="Comma 9 2 2 2 3 2 2" xfId="8875" xr:uid="{5382A5EF-8E56-42D0-B100-D99BF5DCD9D1}"/>
    <cellStyle name="Comma 9 2 2 2 3 2 2 2" xfId="19387" xr:uid="{1BF20887-281A-410C-86D3-0119C3C07ABE}"/>
    <cellStyle name="Comma 9 2 2 2 3 2 2 2 2" xfId="29899" xr:uid="{A72AED9B-A7EC-4590-9D40-EC01B15A0B2E}"/>
    <cellStyle name="Comma 9 2 2 2 3 2 3" xfId="15883" xr:uid="{6FB98C68-1F5F-44B1-B330-AFF61F63A3AE}"/>
    <cellStyle name="Comma 9 2 2 2 3 2 3 2" xfId="26395" xr:uid="{46920593-F3C1-4013-815D-61BE21DAAF44}"/>
    <cellStyle name="Comma 9 2 2 2 3 3" xfId="12379" xr:uid="{D26FB624-8F8B-492B-A254-2B71220F9CF0}"/>
    <cellStyle name="Comma 9 2 2 2 3 3 2" xfId="22891" xr:uid="{1091A173-5F16-4714-9FD0-1F1752130DDB}"/>
    <cellStyle name="Comma 9 2 2 2 4" xfId="4058" xr:uid="{E26DE6CA-C851-4EA9-80E8-4595C4F2021F}"/>
    <cellStyle name="Comma 9 2 2 2 4 2" xfId="7561" xr:uid="{6C4EE3EE-4672-463C-8150-62C3CBFC66F3}"/>
    <cellStyle name="Comma 9 2 2 2 4 2 2" xfId="18073" xr:uid="{96C77E7E-26FD-43C2-94F5-9D7EB741B6FB}"/>
    <cellStyle name="Comma 9 2 2 2 4 2 2 2" xfId="28585" xr:uid="{E66AA346-633D-4B34-91A0-76E945048F02}"/>
    <cellStyle name="Comma 9 2 2 2 4 3" xfId="14569" xr:uid="{6B4AFA77-8B9C-459A-89E6-13F5928A2602}"/>
    <cellStyle name="Comma 9 2 2 2 4 3 2" xfId="25081" xr:uid="{1B2A9987-645C-4E05-8D81-A1E33325F0FA}"/>
    <cellStyle name="Comma 9 2 2 2 5" xfId="11065" xr:uid="{61FF21B1-24CE-4B9B-8603-DBD3556E3A6B}"/>
    <cellStyle name="Comma 9 2 2 2 5 2" xfId="21577" xr:uid="{052CAEC8-A301-4E16-8649-0D1AFD51A776}"/>
    <cellStyle name="Comma 9 2 2 3" xfId="407" xr:uid="{00000000-0005-0000-0000-0000B2070000}"/>
    <cellStyle name="Comma 9 2 2 3 2" xfId="846" xr:uid="{00000000-0005-0000-0000-0000B3070000}"/>
    <cellStyle name="Comma 9 2 2 3 2 2" xfId="1284" xr:uid="{00000000-0005-0000-0000-0000B4070000}"/>
    <cellStyle name="Comma 9 2 2 3 2 2 2" xfId="2599" xr:uid="{00000000-0005-0000-0000-0000B5070000}"/>
    <cellStyle name="Comma 9 2 2 3 2 2 2 2" xfId="6104" xr:uid="{CBF63B2D-E2D7-47D1-9D30-7C418FDEC09C}"/>
    <cellStyle name="Comma 9 2 2 3 2 2 2 2 2" xfId="9607" xr:uid="{A183372B-32FF-4F11-82B5-7F304E9E6276}"/>
    <cellStyle name="Comma 9 2 2 3 2 2 2 2 2 2" xfId="20119" xr:uid="{061A25C2-A717-4AD6-8820-2A661C3FF701}"/>
    <cellStyle name="Comma 9 2 2 3 2 2 2 2 2 2 2" xfId="30631" xr:uid="{79FDDEA9-E476-49C8-87AD-8DE362654FA0}"/>
    <cellStyle name="Comma 9 2 2 3 2 2 2 2 3" xfId="16615" xr:uid="{9ABA608A-1157-47E8-82D9-AE416A9F05EF}"/>
    <cellStyle name="Comma 9 2 2 3 2 2 2 2 3 2" xfId="27127" xr:uid="{7B858672-248C-4C58-8522-9E0335AAAEFA}"/>
    <cellStyle name="Comma 9 2 2 3 2 2 2 3" xfId="13111" xr:uid="{6DD2407C-CEFC-4B82-84A2-C042BF250CF9}"/>
    <cellStyle name="Comma 9 2 2 3 2 2 2 3 2" xfId="23623" xr:uid="{F70D8285-7900-481A-A30A-488749CBAC33}"/>
    <cellStyle name="Comma 9 2 2 3 2 2 3" xfId="3475" xr:uid="{00000000-0005-0000-0000-0000DF030000}"/>
    <cellStyle name="Comma 9 2 2 3 2 2 3 2" xfId="6979" xr:uid="{7457D5FA-BE0E-4E75-B339-10123655192C}"/>
    <cellStyle name="Comma 9 2 2 3 2 2 3 2 2" xfId="10483" xr:uid="{576FBA98-5EED-43C3-99A6-7FECA7EFB0F6}"/>
    <cellStyle name="Comma 9 2 2 3 2 2 3 2 2 2" xfId="20995" xr:uid="{F179C108-A5B4-403B-A949-F069AC9B8E55}"/>
    <cellStyle name="Comma 9 2 2 3 2 2 3 2 2 2 2" xfId="31507" xr:uid="{689B9B2A-53B4-4541-BF2D-34EFEB5C609A}"/>
    <cellStyle name="Comma 9 2 2 3 2 2 3 2 3" xfId="17491" xr:uid="{E7E6A656-7D8E-4E82-9CED-04BE32307A75}"/>
    <cellStyle name="Comma 9 2 2 3 2 2 3 2 3 2" xfId="28003" xr:uid="{5D047ACC-9DA7-41F5-9FB3-A59D2EF14473}"/>
    <cellStyle name="Comma 9 2 2 3 2 2 3 3" xfId="13987" xr:uid="{A122D77B-5895-47AD-A01C-D111F492E1EC}"/>
    <cellStyle name="Comma 9 2 2 3 2 2 3 3 2" xfId="24499" xr:uid="{897BF3B6-EDDD-41A0-8F98-FBE206E796E0}"/>
    <cellStyle name="Comma 9 2 2 3 2 2 4" xfId="4790" xr:uid="{78F8AEC5-0B79-41AA-AAF8-68CA88622864}"/>
    <cellStyle name="Comma 9 2 2 3 2 2 4 2" xfId="8293" xr:uid="{B5214A05-B796-49A5-B955-B8DA0976B4E0}"/>
    <cellStyle name="Comma 9 2 2 3 2 2 4 2 2" xfId="18805" xr:uid="{38876C57-5760-451A-BB21-228ADF0FFF9B}"/>
    <cellStyle name="Comma 9 2 2 3 2 2 4 2 2 2" xfId="29317" xr:uid="{E4FE51AD-59E9-47D3-9688-6F1E2BE0065D}"/>
    <cellStyle name="Comma 9 2 2 3 2 2 4 3" xfId="15301" xr:uid="{F52E3DE9-E8C4-4C54-A2EB-9F4CE25AD2B0}"/>
    <cellStyle name="Comma 9 2 2 3 2 2 4 3 2" xfId="25813" xr:uid="{26518C84-D5FE-4AD0-A624-8C365743F4EC}"/>
    <cellStyle name="Comma 9 2 2 3 2 2 5" xfId="11797" xr:uid="{03BEABEF-4F43-4F00-B177-20CF7FC4D186}"/>
    <cellStyle name="Comma 9 2 2 3 2 2 5 2" xfId="22309" xr:uid="{7E32E014-D5C3-4F68-A2FA-DCBA5B3932B0}"/>
    <cellStyle name="Comma 9 2 2 3 2 3" xfId="2161" xr:uid="{00000000-0005-0000-0000-0000B6070000}"/>
    <cellStyle name="Comma 9 2 2 3 2 3 2" xfId="5666" xr:uid="{2E6E5D8F-5765-488A-AB2D-678E5E1CCE76}"/>
    <cellStyle name="Comma 9 2 2 3 2 3 2 2" xfId="9169" xr:uid="{9D6F61E9-8662-433F-8E96-689C72B5A597}"/>
    <cellStyle name="Comma 9 2 2 3 2 3 2 2 2" xfId="19681" xr:uid="{BD4277D9-207D-427E-A52B-3652B610CB8C}"/>
    <cellStyle name="Comma 9 2 2 3 2 3 2 2 2 2" xfId="30193" xr:uid="{E0138868-0BD5-4B8A-96EC-1FDEF788BB01}"/>
    <cellStyle name="Comma 9 2 2 3 2 3 2 3" xfId="16177" xr:uid="{29F0D849-CFC1-4803-AAC3-C777689267EA}"/>
    <cellStyle name="Comma 9 2 2 3 2 3 2 3 2" xfId="26689" xr:uid="{7C6E6B7C-ADC9-4E97-B140-C05DF3E174D9}"/>
    <cellStyle name="Comma 9 2 2 3 2 3 3" xfId="12673" xr:uid="{7F515543-3183-4CC9-8250-294E36CBEF15}"/>
    <cellStyle name="Comma 9 2 2 3 2 3 3 2" xfId="23185" xr:uid="{BD0E630E-0BEE-4DCD-BFA2-301BAA82DC9A}"/>
    <cellStyle name="Comma 9 2 2 3 2 4" xfId="3037" xr:uid="{00000000-0005-0000-0000-0000DE030000}"/>
    <cellStyle name="Comma 9 2 2 3 2 4 2" xfId="6541" xr:uid="{678A0472-3B76-4FCA-8D3B-6E0B800309D6}"/>
    <cellStyle name="Comma 9 2 2 3 2 4 2 2" xfId="10045" xr:uid="{661F6733-3828-4F9C-ACD0-4F3E54AFF1F5}"/>
    <cellStyle name="Comma 9 2 2 3 2 4 2 2 2" xfId="20557" xr:uid="{ECE39A38-AA9B-4963-B534-D20D15218A70}"/>
    <cellStyle name="Comma 9 2 2 3 2 4 2 2 2 2" xfId="31069" xr:uid="{2611A349-CF6E-4AF7-9960-7F74C2667502}"/>
    <cellStyle name="Comma 9 2 2 3 2 4 2 3" xfId="17053" xr:uid="{62012460-AE24-48E3-8A71-1138D8220E86}"/>
    <cellStyle name="Comma 9 2 2 3 2 4 2 3 2" xfId="27565" xr:uid="{FC2A70CC-DC2A-4948-A6CB-65C3AC5F2D63}"/>
    <cellStyle name="Comma 9 2 2 3 2 4 3" xfId="13549" xr:uid="{C36F1F45-982B-41DF-9C39-C9C8915370DB}"/>
    <cellStyle name="Comma 9 2 2 3 2 4 3 2" xfId="24061" xr:uid="{0C58BE3F-2EEA-47E0-BC0D-3782AE19593E}"/>
    <cellStyle name="Comma 9 2 2 3 2 5" xfId="4352" xr:uid="{CC237AEA-E4E2-49C3-A957-8EA6E216F888}"/>
    <cellStyle name="Comma 9 2 2 3 2 5 2" xfId="7855" xr:uid="{F72DB599-B344-4AFD-9B04-D8C296BCF6DA}"/>
    <cellStyle name="Comma 9 2 2 3 2 5 2 2" xfId="18367" xr:uid="{386C34F5-77C3-4DD3-8640-AD217F2798C6}"/>
    <cellStyle name="Comma 9 2 2 3 2 5 2 2 2" xfId="28879" xr:uid="{D487A6F0-F1E0-458C-813C-F73EDC17370B}"/>
    <cellStyle name="Comma 9 2 2 3 2 5 3" xfId="14863" xr:uid="{95975E49-C462-439F-9D58-E5F2AD65D77F}"/>
    <cellStyle name="Comma 9 2 2 3 2 5 3 2" xfId="25375" xr:uid="{D4E1686E-67A2-476D-BC2E-57BEE7770520}"/>
    <cellStyle name="Comma 9 2 2 3 2 6" xfId="11359" xr:uid="{9C970395-3EA4-4B81-B588-985C1BCB8A53}"/>
    <cellStyle name="Comma 9 2 2 3 2 6 2" xfId="21871" xr:uid="{16796836-1E56-4B81-84E4-91B3FD352D76}"/>
    <cellStyle name="Comma 9 2 2 3 3" xfId="1723" xr:uid="{00000000-0005-0000-0000-0000B7070000}"/>
    <cellStyle name="Comma 9 2 2 3 3 2" xfId="5228" xr:uid="{72ED5418-5F52-4D01-AD00-5950B731C78C}"/>
    <cellStyle name="Comma 9 2 2 3 3 2 2" xfId="8731" xr:uid="{FF0D8F27-D66D-4DBD-A795-A82D7C5172D9}"/>
    <cellStyle name="Comma 9 2 2 3 3 2 2 2" xfId="19243" xr:uid="{372EE098-140B-4D50-AB79-FC59D19C041A}"/>
    <cellStyle name="Comma 9 2 2 3 3 2 2 2 2" xfId="29755" xr:uid="{F0E3B732-4523-4CB1-973E-0E6443225BBC}"/>
    <cellStyle name="Comma 9 2 2 3 3 2 3" xfId="15739" xr:uid="{DA3F6112-1EB8-4113-986C-C22A5D20E05A}"/>
    <cellStyle name="Comma 9 2 2 3 3 2 3 2" xfId="26251" xr:uid="{0A2CA709-15EE-4356-BEEB-85312617AC1E}"/>
    <cellStyle name="Comma 9 2 2 3 3 3" xfId="12235" xr:uid="{C8BB9AD3-4EA5-48F6-8A26-730256648F7E}"/>
    <cellStyle name="Comma 9 2 2 3 3 3 2" xfId="22747" xr:uid="{2DF4C65F-0030-4A41-9A7E-52FA07CF2A15}"/>
    <cellStyle name="Comma 9 2 2 3 4" xfId="3914" xr:uid="{D9787D2F-E9B3-40D9-A0C0-6455C6FF2E37}"/>
    <cellStyle name="Comma 9 2 2 3 4 2" xfId="7417" xr:uid="{4B249B78-EF56-4284-8700-1908C753DDFC}"/>
    <cellStyle name="Comma 9 2 2 3 4 2 2" xfId="17929" xr:uid="{13D59178-2E1B-4291-AED6-A0A86A0C60C7}"/>
    <cellStyle name="Comma 9 2 2 3 4 2 2 2" xfId="28441" xr:uid="{6AD3E343-E21D-4C74-8682-335701EFD008}"/>
    <cellStyle name="Comma 9 2 2 3 4 3" xfId="14425" xr:uid="{025EEBBC-3614-46A8-BD39-812851E09B45}"/>
    <cellStyle name="Comma 9 2 2 3 4 3 2" xfId="24937" xr:uid="{CDEF038E-910B-4DD2-A7D7-274065AABAC8}"/>
    <cellStyle name="Comma 9 2 2 3 5" xfId="10921" xr:uid="{22B25AE7-F48F-4F8D-A3AB-E7BF2B7BA097}"/>
    <cellStyle name="Comma 9 2 2 3 5 2" xfId="21433" xr:uid="{FCE62A3D-D445-49D9-9A57-26B102E653A0}"/>
    <cellStyle name="Comma 9 2 2 4" xfId="702" xr:uid="{00000000-0005-0000-0000-0000B8070000}"/>
    <cellStyle name="Comma 9 2 2 4 2" xfId="1140" xr:uid="{00000000-0005-0000-0000-0000B9070000}"/>
    <cellStyle name="Comma 9 2 2 4 2 2" xfId="2455" xr:uid="{00000000-0005-0000-0000-0000BA070000}"/>
    <cellStyle name="Comma 9 2 2 4 2 2 2" xfId="5960" xr:uid="{ED07FE00-B7E2-416C-ABE2-26D886251808}"/>
    <cellStyle name="Comma 9 2 2 4 2 2 2 2" xfId="9463" xr:uid="{BAF66A85-832F-4340-9061-06F92064E3D7}"/>
    <cellStyle name="Comma 9 2 2 4 2 2 2 2 2" xfId="19975" xr:uid="{A3FEBEAA-501C-4387-AA2E-EC460C400B83}"/>
    <cellStyle name="Comma 9 2 2 4 2 2 2 2 2 2" xfId="30487" xr:uid="{42F1CAD4-9425-4547-A408-4D0091F3C1AF}"/>
    <cellStyle name="Comma 9 2 2 4 2 2 2 3" xfId="16471" xr:uid="{05A1C5F5-9556-47DC-A821-A5B6B8877A7E}"/>
    <cellStyle name="Comma 9 2 2 4 2 2 2 3 2" xfId="26983" xr:uid="{07CA9885-5F99-447E-9219-DED6632F034F}"/>
    <cellStyle name="Comma 9 2 2 4 2 2 3" xfId="12967" xr:uid="{661EDA01-4C58-4F06-8C00-0E160DD9A532}"/>
    <cellStyle name="Comma 9 2 2 4 2 2 3 2" xfId="23479" xr:uid="{2DEE8983-4F35-4608-80DF-C16D22DE790D}"/>
    <cellStyle name="Comma 9 2 2 4 2 3" xfId="3331" xr:uid="{00000000-0005-0000-0000-0000E1030000}"/>
    <cellStyle name="Comma 9 2 2 4 2 3 2" xfId="6835" xr:uid="{3724AF5E-F6BB-4A16-BDDA-1342C0F6C60F}"/>
    <cellStyle name="Comma 9 2 2 4 2 3 2 2" xfId="10339" xr:uid="{5C07E634-5166-436F-9CE4-A746E42F358E}"/>
    <cellStyle name="Comma 9 2 2 4 2 3 2 2 2" xfId="20851" xr:uid="{CC86B33C-C6CA-43E8-A9A6-74212B24B3FB}"/>
    <cellStyle name="Comma 9 2 2 4 2 3 2 2 2 2" xfId="31363" xr:uid="{04B73074-7667-4FD1-9E09-0A5A38E0B139}"/>
    <cellStyle name="Comma 9 2 2 4 2 3 2 3" xfId="17347" xr:uid="{927DE3B8-53E2-4118-A909-EC1CEAA2D30D}"/>
    <cellStyle name="Comma 9 2 2 4 2 3 2 3 2" xfId="27859" xr:uid="{EA30BC01-043F-40D6-A303-F72BDEB3F22A}"/>
    <cellStyle name="Comma 9 2 2 4 2 3 3" xfId="13843" xr:uid="{097DF4B1-2138-4511-A4D7-B6F2D74D5AEF}"/>
    <cellStyle name="Comma 9 2 2 4 2 3 3 2" xfId="24355" xr:uid="{65D19A9F-87E9-4155-B0C0-CD83EDCE8F75}"/>
    <cellStyle name="Comma 9 2 2 4 2 4" xfId="4646" xr:uid="{9CECD6A1-C3E3-4F32-A756-C9DA7E487856}"/>
    <cellStyle name="Comma 9 2 2 4 2 4 2" xfId="8149" xr:uid="{F709D5A3-B711-415D-B9C8-4DD3816E5C38}"/>
    <cellStyle name="Comma 9 2 2 4 2 4 2 2" xfId="18661" xr:uid="{A5C167DF-C038-436E-A1F9-59FC6C27E1EF}"/>
    <cellStyle name="Comma 9 2 2 4 2 4 2 2 2" xfId="29173" xr:uid="{F10A471E-5F1E-40C1-839F-93AA1CF22A31}"/>
    <cellStyle name="Comma 9 2 2 4 2 4 3" xfId="15157" xr:uid="{C3BA09EE-2FD0-43E5-A95E-49E6D0C9C941}"/>
    <cellStyle name="Comma 9 2 2 4 2 4 3 2" xfId="25669" xr:uid="{D5739757-FC09-48FA-9E50-059A6F362870}"/>
    <cellStyle name="Comma 9 2 2 4 2 5" xfId="11653" xr:uid="{F345F51E-ADAD-4A79-8E4D-63E723682DE3}"/>
    <cellStyle name="Comma 9 2 2 4 2 5 2" xfId="22165" xr:uid="{3BAC7E54-819E-4A68-B733-2C7CAC764982}"/>
    <cellStyle name="Comma 9 2 2 4 3" xfId="2017" xr:uid="{00000000-0005-0000-0000-0000BB070000}"/>
    <cellStyle name="Comma 9 2 2 4 3 2" xfId="5522" xr:uid="{14A9FC8B-7972-4404-94E6-EA01DABFAB6D}"/>
    <cellStyle name="Comma 9 2 2 4 3 2 2" xfId="9025" xr:uid="{8E06E1BD-96A1-4B6B-8348-074A42E5034D}"/>
    <cellStyle name="Comma 9 2 2 4 3 2 2 2" xfId="19537" xr:uid="{35B8491B-B759-401F-BFA9-A93E26D9168D}"/>
    <cellStyle name="Comma 9 2 2 4 3 2 2 2 2" xfId="30049" xr:uid="{37B3553E-96F2-41AF-95E8-AE74BADEB069}"/>
    <cellStyle name="Comma 9 2 2 4 3 2 3" xfId="16033" xr:uid="{89C55AAA-DA21-4A7E-ADD5-A619A82FCA4E}"/>
    <cellStyle name="Comma 9 2 2 4 3 2 3 2" xfId="26545" xr:uid="{F92458EC-6813-490B-811D-495ECF367E5A}"/>
    <cellStyle name="Comma 9 2 2 4 3 3" xfId="12529" xr:uid="{CFBD8283-4EBA-4942-A07A-86E6445776CB}"/>
    <cellStyle name="Comma 9 2 2 4 3 3 2" xfId="23041" xr:uid="{48EC6823-1989-4D8E-B605-245D870F0693}"/>
    <cellStyle name="Comma 9 2 2 4 4" xfId="2893" xr:uid="{00000000-0005-0000-0000-0000E0030000}"/>
    <cellStyle name="Comma 9 2 2 4 4 2" xfId="6397" xr:uid="{9E5A628F-F75C-4012-9741-9211D81753C4}"/>
    <cellStyle name="Comma 9 2 2 4 4 2 2" xfId="9901" xr:uid="{3D3790C0-E5ED-4AA4-A8E8-0BC493BBA8EC}"/>
    <cellStyle name="Comma 9 2 2 4 4 2 2 2" xfId="20413" xr:uid="{09C91D55-4298-4264-BCA9-930D3877109B}"/>
    <cellStyle name="Comma 9 2 2 4 4 2 2 2 2" xfId="30925" xr:uid="{039A8971-BC40-4996-AB32-AE8262316CAD}"/>
    <cellStyle name="Comma 9 2 2 4 4 2 3" xfId="16909" xr:uid="{11C55855-2872-4432-AE2D-217562FAF5EC}"/>
    <cellStyle name="Comma 9 2 2 4 4 2 3 2" xfId="27421" xr:uid="{1B31DD2A-27C2-4855-8F28-A427843AF548}"/>
    <cellStyle name="Comma 9 2 2 4 4 3" xfId="13405" xr:uid="{0D447D08-E2B1-4947-8B14-591731CC3F46}"/>
    <cellStyle name="Comma 9 2 2 4 4 3 2" xfId="23917" xr:uid="{30FFE119-0AAB-4BD4-9AA5-929C21940BC1}"/>
    <cellStyle name="Comma 9 2 2 4 5" xfId="4208" xr:uid="{ABC7E11A-D065-438D-9288-BDD23CA77B75}"/>
    <cellStyle name="Comma 9 2 2 4 5 2" xfId="7711" xr:uid="{EA5641B4-75F6-4838-8D4B-169E30B731BE}"/>
    <cellStyle name="Comma 9 2 2 4 5 2 2" xfId="18223" xr:uid="{1970B5B9-6751-48EA-BDA4-0B9B888AC90B}"/>
    <cellStyle name="Comma 9 2 2 4 5 2 2 2" xfId="28735" xr:uid="{D14E9B0C-3F45-4B3A-903C-CB8DCF6B6C64}"/>
    <cellStyle name="Comma 9 2 2 4 5 3" xfId="14719" xr:uid="{A62C31EB-10EF-4756-98DD-28ABEB4F165E}"/>
    <cellStyle name="Comma 9 2 2 4 5 3 2" xfId="25231" xr:uid="{A9461FC8-BDF8-4F16-AAB5-47BDA27E10DA}"/>
    <cellStyle name="Comma 9 2 2 4 6" xfId="11215" xr:uid="{80ADF06C-55E2-4EBD-B187-3D52A47A96AF}"/>
    <cellStyle name="Comma 9 2 2 4 6 2" xfId="21727" xr:uid="{E1F03D45-DFE3-4150-AF14-7783A30BE6EF}"/>
    <cellStyle name="Comma 9 2 2 5" xfId="1579" xr:uid="{00000000-0005-0000-0000-0000BC070000}"/>
    <cellStyle name="Comma 9 2 2 5 2" xfId="5084" xr:uid="{167BDB80-7C8F-45C4-A911-F039F2CF2451}"/>
    <cellStyle name="Comma 9 2 2 5 2 2" xfId="8587" xr:uid="{49AAC2B5-EA4C-4502-A036-34DDC102D920}"/>
    <cellStyle name="Comma 9 2 2 5 2 2 2" xfId="19099" xr:uid="{EFCAA023-E006-4CC2-8969-B277B2B5B40D}"/>
    <cellStyle name="Comma 9 2 2 5 2 2 2 2" xfId="29611" xr:uid="{9FBCB791-2F57-44C7-8A1E-E77BAD94BC70}"/>
    <cellStyle name="Comma 9 2 2 5 2 3" xfId="15595" xr:uid="{E927560D-9FA9-4834-A500-D990B1DF0A51}"/>
    <cellStyle name="Comma 9 2 2 5 2 3 2" xfId="26107" xr:uid="{06A4B034-2F17-4F09-AA34-FF8F67BA189C}"/>
    <cellStyle name="Comma 9 2 2 5 3" xfId="12091" xr:uid="{F528D615-2053-42B4-9FF6-54874143718A}"/>
    <cellStyle name="Comma 9 2 2 5 3 2" xfId="22603" xr:uid="{6AD4495F-769D-4778-9FA5-863771E71CDA}"/>
    <cellStyle name="Comma 9 2 2 6" xfId="3770" xr:uid="{334C8FC5-9488-4904-8D20-66A045CAE8C1}"/>
    <cellStyle name="Comma 9 2 2 6 2" xfId="7273" xr:uid="{B1DEA8F0-E012-4FE8-A1A2-1942EBBBA4EA}"/>
    <cellStyle name="Comma 9 2 2 6 2 2" xfId="17785" xr:uid="{709E3D84-B210-476C-94E2-727A3BD89865}"/>
    <cellStyle name="Comma 9 2 2 6 2 2 2" xfId="28297" xr:uid="{20B3A842-478F-4360-AE6A-4FFDA09327E0}"/>
    <cellStyle name="Comma 9 2 2 6 3" xfId="14281" xr:uid="{014E42F3-F1F8-427F-9C17-2EDA3202D4E6}"/>
    <cellStyle name="Comma 9 2 2 6 3 2" xfId="24793" xr:uid="{66FF6F98-4209-4D9D-BEDF-478F895F72C1}"/>
    <cellStyle name="Comma 9 2 2 7" xfId="10777" xr:uid="{E4E2645E-596A-4CAB-B843-52FA2F26CB6B}"/>
    <cellStyle name="Comma 9 2 2 7 2" xfId="21289" xr:uid="{40BD1C35-0B7B-4FA1-89B0-B712E6D012CA}"/>
    <cellStyle name="Comma 9 2 3" xfId="479" xr:uid="{00000000-0005-0000-0000-0000BD070000}"/>
    <cellStyle name="Comma 9 2 3 2" xfId="918" xr:uid="{00000000-0005-0000-0000-0000BE070000}"/>
    <cellStyle name="Comma 9 2 3 2 2" xfId="1356" xr:uid="{00000000-0005-0000-0000-0000BF070000}"/>
    <cellStyle name="Comma 9 2 3 2 2 2" xfId="2671" xr:uid="{00000000-0005-0000-0000-0000C0070000}"/>
    <cellStyle name="Comma 9 2 3 2 2 2 2" xfId="6176" xr:uid="{17103640-0182-43E9-9461-DBE90B7DBF3B}"/>
    <cellStyle name="Comma 9 2 3 2 2 2 2 2" xfId="9679" xr:uid="{B48E2112-58FD-4CA3-8243-DECE328A93A6}"/>
    <cellStyle name="Comma 9 2 3 2 2 2 2 2 2" xfId="20191" xr:uid="{F8298396-7DF9-4733-829E-7D3A71FDC082}"/>
    <cellStyle name="Comma 9 2 3 2 2 2 2 2 2 2" xfId="30703" xr:uid="{917707E1-46A2-4C89-B052-67AC9622B4FC}"/>
    <cellStyle name="Comma 9 2 3 2 2 2 2 3" xfId="16687" xr:uid="{A53E9FBF-3863-4B7C-8663-AC1182E12D07}"/>
    <cellStyle name="Comma 9 2 3 2 2 2 2 3 2" xfId="27199" xr:uid="{316093AF-92B5-4EF2-9EAE-849457CDB935}"/>
    <cellStyle name="Comma 9 2 3 2 2 2 3" xfId="13183" xr:uid="{368ECF92-B849-4BA1-9A94-1D48238550C5}"/>
    <cellStyle name="Comma 9 2 3 2 2 2 3 2" xfId="23695" xr:uid="{686AF0CC-C437-4E41-8663-2983DC7F2FE7}"/>
    <cellStyle name="Comma 9 2 3 2 2 3" xfId="3547" xr:uid="{00000000-0005-0000-0000-0000E4030000}"/>
    <cellStyle name="Comma 9 2 3 2 2 3 2" xfId="7051" xr:uid="{5D373642-77C9-4245-8073-699199580609}"/>
    <cellStyle name="Comma 9 2 3 2 2 3 2 2" xfId="10555" xr:uid="{F2796172-F7EA-40EE-9827-2F306455C983}"/>
    <cellStyle name="Comma 9 2 3 2 2 3 2 2 2" xfId="21067" xr:uid="{6A459489-F981-4C23-B9FA-BBC3B8C2FA09}"/>
    <cellStyle name="Comma 9 2 3 2 2 3 2 2 2 2" xfId="31579" xr:uid="{616AC230-E30D-4CF2-9E7F-DD7B08641844}"/>
    <cellStyle name="Comma 9 2 3 2 2 3 2 3" xfId="17563" xr:uid="{60DEE0D4-71B0-4585-B0B9-F51A643D5C18}"/>
    <cellStyle name="Comma 9 2 3 2 2 3 2 3 2" xfId="28075" xr:uid="{2964D69B-ACD2-4C1F-ADA6-C78C497B69F8}"/>
    <cellStyle name="Comma 9 2 3 2 2 3 3" xfId="14059" xr:uid="{E54C8A3A-2834-4E1D-9E34-D67FB17F5564}"/>
    <cellStyle name="Comma 9 2 3 2 2 3 3 2" xfId="24571" xr:uid="{36D8A67F-DB2F-400E-AEC4-A4809D6E0E3E}"/>
    <cellStyle name="Comma 9 2 3 2 2 4" xfId="4862" xr:uid="{16D25924-EC8A-4EFB-982A-FA16265B844E}"/>
    <cellStyle name="Comma 9 2 3 2 2 4 2" xfId="8365" xr:uid="{B39C2B49-C94E-4D76-8E08-2F49248FE19B}"/>
    <cellStyle name="Comma 9 2 3 2 2 4 2 2" xfId="18877" xr:uid="{65C6B7AE-D4C9-40D0-8E6A-A5D328B9DD11}"/>
    <cellStyle name="Comma 9 2 3 2 2 4 2 2 2" xfId="29389" xr:uid="{86606355-8FDF-4D22-991E-57A8F5D8EECE}"/>
    <cellStyle name="Comma 9 2 3 2 2 4 3" xfId="15373" xr:uid="{2EFE0866-BB22-4851-BC78-BC9253786490}"/>
    <cellStyle name="Comma 9 2 3 2 2 4 3 2" xfId="25885" xr:uid="{2E9FD84F-F04E-468E-914A-364C56FA2208}"/>
    <cellStyle name="Comma 9 2 3 2 2 5" xfId="11869" xr:uid="{C52F059C-FB82-4CD8-877A-44A56DB9E4A0}"/>
    <cellStyle name="Comma 9 2 3 2 2 5 2" xfId="22381" xr:uid="{ACBDC46A-635B-494E-945F-13C593250239}"/>
    <cellStyle name="Comma 9 2 3 2 3" xfId="2233" xr:uid="{00000000-0005-0000-0000-0000C1070000}"/>
    <cellStyle name="Comma 9 2 3 2 3 2" xfId="5738" xr:uid="{D6622541-2CAE-4A64-A176-A84DC1BD226E}"/>
    <cellStyle name="Comma 9 2 3 2 3 2 2" xfId="9241" xr:uid="{BB54B756-558C-4972-9AF0-238E0AAA3C86}"/>
    <cellStyle name="Comma 9 2 3 2 3 2 2 2" xfId="19753" xr:uid="{9D6B2D5B-D89D-4F95-A53B-20CCEB2ACBB5}"/>
    <cellStyle name="Comma 9 2 3 2 3 2 2 2 2" xfId="30265" xr:uid="{69CDD7F0-DE95-4CC4-A035-339B43B88181}"/>
    <cellStyle name="Comma 9 2 3 2 3 2 3" xfId="16249" xr:uid="{FDC114E0-7F9F-4815-8C2B-317B07DF3F3E}"/>
    <cellStyle name="Comma 9 2 3 2 3 2 3 2" xfId="26761" xr:uid="{571F51F1-FF43-48CC-9C88-B4B8CDDFA056}"/>
    <cellStyle name="Comma 9 2 3 2 3 3" xfId="12745" xr:uid="{E524851D-E953-46CE-B8EC-532B0D356F8F}"/>
    <cellStyle name="Comma 9 2 3 2 3 3 2" xfId="23257" xr:uid="{8B323D99-A20C-4C8C-AB95-28B2FE273EAE}"/>
    <cellStyle name="Comma 9 2 3 2 4" xfId="3109" xr:uid="{00000000-0005-0000-0000-0000E3030000}"/>
    <cellStyle name="Comma 9 2 3 2 4 2" xfId="6613" xr:uid="{1B7CC760-C1E0-4F47-B695-F86E3C9249BA}"/>
    <cellStyle name="Comma 9 2 3 2 4 2 2" xfId="10117" xr:uid="{90D67810-B7B6-426B-BCF6-9443041D792D}"/>
    <cellStyle name="Comma 9 2 3 2 4 2 2 2" xfId="20629" xr:uid="{52D5A9C6-4AB3-4B7A-ADB2-F2BBA75778AD}"/>
    <cellStyle name="Comma 9 2 3 2 4 2 2 2 2" xfId="31141" xr:uid="{E2A92E40-6576-4DFF-A396-DEB6CCDBC737}"/>
    <cellStyle name="Comma 9 2 3 2 4 2 3" xfId="17125" xr:uid="{D43271E4-4D78-4662-AA2F-BEF1B83E8FE8}"/>
    <cellStyle name="Comma 9 2 3 2 4 2 3 2" xfId="27637" xr:uid="{E247F434-A8DB-4884-9047-BCE3BAED0697}"/>
    <cellStyle name="Comma 9 2 3 2 4 3" xfId="13621" xr:uid="{947E3C30-3AA3-48A4-9E71-80A7665C7BF8}"/>
    <cellStyle name="Comma 9 2 3 2 4 3 2" xfId="24133" xr:uid="{9DE99DA3-E998-4EC3-99D6-E60B9DB23506}"/>
    <cellStyle name="Comma 9 2 3 2 5" xfId="4424" xr:uid="{80DD097C-8DD9-4831-8A77-F2433081E6B1}"/>
    <cellStyle name="Comma 9 2 3 2 5 2" xfId="7927" xr:uid="{305CA026-5751-4C5D-80E6-EC0B23098190}"/>
    <cellStyle name="Comma 9 2 3 2 5 2 2" xfId="18439" xr:uid="{3B88C18E-6A52-4C53-BE7F-75C2B57C700B}"/>
    <cellStyle name="Comma 9 2 3 2 5 2 2 2" xfId="28951" xr:uid="{7A091CE5-A398-4C3C-9ACA-2BA8A2FCE2C6}"/>
    <cellStyle name="Comma 9 2 3 2 5 3" xfId="14935" xr:uid="{E6C6B5BA-B929-42A1-8950-21C9846CAE8D}"/>
    <cellStyle name="Comma 9 2 3 2 5 3 2" xfId="25447" xr:uid="{4F5F8827-06E5-4E78-B4DC-6B58B0CBE4CA}"/>
    <cellStyle name="Comma 9 2 3 2 6" xfId="11431" xr:uid="{F6FE337E-7BD8-4637-96BD-ACC5FCC9E7E5}"/>
    <cellStyle name="Comma 9 2 3 2 6 2" xfId="21943" xr:uid="{AC1E1C9A-0088-4765-94AF-87CE5C79DD1B}"/>
    <cellStyle name="Comma 9 2 3 3" xfId="1795" xr:uid="{00000000-0005-0000-0000-0000C2070000}"/>
    <cellStyle name="Comma 9 2 3 3 2" xfId="5300" xr:uid="{C193717A-15F3-4008-BE9F-0B8BA81EC9DE}"/>
    <cellStyle name="Comma 9 2 3 3 2 2" xfId="8803" xr:uid="{9012D681-D58C-4FE0-A5F1-22224D3E21E9}"/>
    <cellStyle name="Comma 9 2 3 3 2 2 2" xfId="19315" xr:uid="{FE031A01-1DE1-4E80-B7C2-D50633EF6505}"/>
    <cellStyle name="Comma 9 2 3 3 2 2 2 2" xfId="29827" xr:uid="{F707BA37-CC47-4343-8EF5-40B48CE3C5D2}"/>
    <cellStyle name="Comma 9 2 3 3 2 3" xfId="15811" xr:uid="{23D4DA8A-DBCB-4386-B21D-E11649501A15}"/>
    <cellStyle name="Comma 9 2 3 3 2 3 2" xfId="26323" xr:uid="{4268883E-F074-4153-8021-ED6EC76134D0}"/>
    <cellStyle name="Comma 9 2 3 3 3" xfId="12307" xr:uid="{DF294F69-9F26-4235-91B4-625CEEC8C0AE}"/>
    <cellStyle name="Comma 9 2 3 3 3 2" xfId="22819" xr:uid="{0F387943-4D7C-4AEE-8C26-F81DB0484FF0}"/>
    <cellStyle name="Comma 9 2 3 4" xfId="3986" xr:uid="{4B12A7BA-8F65-4295-9BC2-6D46DB18597F}"/>
    <cellStyle name="Comma 9 2 3 4 2" xfId="7489" xr:uid="{4189AFB8-CA39-4841-8861-95285A7B4487}"/>
    <cellStyle name="Comma 9 2 3 4 2 2" xfId="18001" xr:uid="{4B013E72-0E32-4551-9E0E-AD7D2E360C54}"/>
    <cellStyle name="Comma 9 2 3 4 2 2 2" xfId="28513" xr:uid="{0DBF6C0C-99C5-42F3-A291-1B8665213507}"/>
    <cellStyle name="Comma 9 2 3 4 3" xfId="14497" xr:uid="{A0EADFEB-A3EF-488B-AC6C-07D205AB4133}"/>
    <cellStyle name="Comma 9 2 3 4 3 2" xfId="25009" xr:uid="{BA633E6B-B604-4931-8771-66EFF36288D4}"/>
    <cellStyle name="Comma 9 2 3 5" xfId="10993" xr:uid="{03CE6E1E-AEFD-42F9-99A9-0ACF51CAA204}"/>
    <cellStyle name="Comma 9 2 3 5 2" xfId="21505" xr:uid="{17424269-0ABD-4814-9279-B0D23F704096}"/>
    <cellStyle name="Comma 9 2 4" xfId="335" xr:uid="{00000000-0005-0000-0000-0000C3070000}"/>
    <cellStyle name="Comma 9 2 4 2" xfId="774" xr:uid="{00000000-0005-0000-0000-0000C4070000}"/>
    <cellStyle name="Comma 9 2 4 2 2" xfId="1212" xr:uid="{00000000-0005-0000-0000-0000C5070000}"/>
    <cellStyle name="Comma 9 2 4 2 2 2" xfId="2527" xr:uid="{00000000-0005-0000-0000-0000C6070000}"/>
    <cellStyle name="Comma 9 2 4 2 2 2 2" xfId="6032" xr:uid="{48097610-6C66-4A7D-A2A2-01B587736558}"/>
    <cellStyle name="Comma 9 2 4 2 2 2 2 2" xfId="9535" xr:uid="{A4011FFD-AE1A-4397-A383-042E8D9CB5E5}"/>
    <cellStyle name="Comma 9 2 4 2 2 2 2 2 2" xfId="20047" xr:uid="{B8C29329-8CC7-4B3D-BF47-D9061CB4987C}"/>
    <cellStyle name="Comma 9 2 4 2 2 2 2 2 2 2" xfId="30559" xr:uid="{EF1D4694-37AA-4E47-B649-31441BD954D4}"/>
    <cellStyle name="Comma 9 2 4 2 2 2 2 3" xfId="16543" xr:uid="{CC3CF33C-50B2-464B-9D76-7FE921EF6E79}"/>
    <cellStyle name="Comma 9 2 4 2 2 2 2 3 2" xfId="27055" xr:uid="{6B307EA3-3642-4A42-A317-35231932F9F5}"/>
    <cellStyle name="Comma 9 2 4 2 2 2 3" xfId="13039" xr:uid="{F80B6E4B-78CC-40CA-B3F9-A705323FAB48}"/>
    <cellStyle name="Comma 9 2 4 2 2 2 3 2" xfId="23551" xr:uid="{24E744B6-B93F-4D94-A651-5355DBBBE1D3}"/>
    <cellStyle name="Comma 9 2 4 2 2 3" xfId="3403" xr:uid="{00000000-0005-0000-0000-0000E7030000}"/>
    <cellStyle name="Comma 9 2 4 2 2 3 2" xfId="6907" xr:uid="{7B41432B-9BCD-4614-AF18-4857CA9D7A2C}"/>
    <cellStyle name="Comma 9 2 4 2 2 3 2 2" xfId="10411" xr:uid="{24699A12-AED7-4EE3-A175-8E10B992D95B}"/>
    <cellStyle name="Comma 9 2 4 2 2 3 2 2 2" xfId="20923" xr:uid="{2655A86D-2B2E-48C8-AC98-8D62797C2C82}"/>
    <cellStyle name="Comma 9 2 4 2 2 3 2 2 2 2" xfId="31435" xr:uid="{05B125CF-1FE4-4F73-8070-0E3FEFBB8E3F}"/>
    <cellStyle name="Comma 9 2 4 2 2 3 2 3" xfId="17419" xr:uid="{3AB35C8D-DBE5-4D2A-ADBC-CC7440E518FD}"/>
    <cellStyle name="Comma 9 2 4 2 2 3 2 3 2" xfId="27931" xr:uid="{EEC20FC4-6D22-4460-85D2-94E33B05B0A6}"/>
    <cellStyle name="Comma 9 2 4 2 2 3 3" xfId="13915" xr:uid="{97A1DDF7-7418-48F6-8EC7-85F8FF770ED9}"/>
    <cellStyle name="Comma 9 2 4 2 2 3 3 2" xfId="24427" xr:uid="{CC3DDD70-C926-4D10-B8CD-59A2FE2F8C56}"/>
    <cellStyle name="Comma 9 2 4 2 2 4" xfId="4718" xr:uid="{560279C0-9BDA-4D82-B41C-2786C0F895CD}"/>
    <cellStyle name="Comma 9 2 4 2 2 4 2" xfId="8221" xr:uid="{2602FD20-4F50-4C0B-8722-3CCB9CE327DC}"/>
    <cellStyle name="Comma 9 2 4 2 2 4 2 2" xfId="18733" xr:uid="{392DE226-E286-4E12-A687-2BFC1C8E547B}"/>
    <cellStyle name="Comma 9 2 4 2 2 4 2 2 2" xfId="29245" xr:uid="{74EDF959-25CA-48F1-A954-336D36F9D275}"/>
    <cellStyle name="Comma 9 2 4 2 2 4 3" xfId="15229" xr:uid="{DF000837-B6A3-4736-8E60-C7767C746088}"/>
    <cellStyle name="Comma 9 2 4 2 2 4 3 2" xfId="25741" xr:uid="{A606087F-D137-40A3-8EBE-3D4AF83EAC15}"/>
    <cellStyle name="Comma 9 2 4 2 2 5" xfId="11725" xr:uid="{204BF760-1EEC-4855-A34C-E4A1F67EBDC1}"/>
    <cellStyle name="Comma 9 2 4 2 2 5 2" xfId="22237" xr:uid="{A7DD881C-0015-43A6-9AEF-F173A60B6736}"/>
    <cellStyle name="Comma 9 2 4 2 3" xfId="2089" xr:uid="{00000000-0005-0000-0000-0000C7070000}"/>
    <cellStyle name="Comma 9 2 4 2 3 2" xfId="5594" xr:uid="{36964DE2-1E8A-462D-B434-D30639DB8988}"/>
    <cellStyle name="Comma 9 2 4 2 3 2 2" xfId="9097" xr:uid="{0BEE9EF9-886B-44E5-B99D-838FDA3F6DE6}"/>
    <cellStyle name="Comma 9 2 4 2 3 2 2 2" xfId="19609" xr:uid="{0D46EDED-6F09-4489-A2AD-D18C46318704}"/>
    <cellStyle name="Comma 9 2 4 2 3 2 2 2 2" xfId="30121" xr:uid="{BA8E4B64-6C1A-4CFA-AD7A-EC4CC9041345}"/>
    <cellStyle name="Comma 9 2 4 2 3 2 3" xfId="16105" xr:uid="{7C44E04A-0642-464A-90AC-45829B0A564E}"/>
    <cellStyle name="Comma 9 2 4 2 3 2 3 2" xfId="26617" xr:uid="{40AF14F3-31C7-4498-B031-5E56AA0844C1}"/>
    <cellStyle name="Comma 9 2 4 2 3 3" xfId="12601" xr:uid="{11D5EB58-A6D1-44BF-80C7-03477E708AFC}"/>
    <cellStyle name="Comma 9 2 4 2 3 3 2" xfId="23113" xr:uid="{1E203D9E-8FBD-48A8-8863-3042828A28F8}"/>
    <cellStyle name="Comma 9 2 4 2 4" xfId="2965" xr:uid="{00000000-0005-0000-0000-0000E6030000}"/>
    <cellStyle name="Comma 9 2 4 2 4 2" xfId="6469" xr:uid="{1857CB28-2BC3-4CCF-B7E9-303C49E3BBB3}"/>
    <cellStyle name="Comma 9 2 4 2 4 2 2" xfId="9973" xr:uid="{94523BBF-8A26-4CF5-86B0-680DEAC22F39}"/>
    <cellStyle name="Comma 9 2 4 2 4 2 2 2" xfId="20485" xr:uid="{E300B9B8-4BCA-4F50-A846-F992A155CF1C}"/>
    <cellStyle name="Comma 9 2 4 2 4 2 2 2 2" xfId="30997" xr:uid="{DA232AA7-BF30-4C8A-A61E-487621D1144D}"/>
    <cellStyle name="Comma 9 2 4 2 4 2 3" xfId="16981" xr:uid="{5E64CA81-5E4C-4BB1-B060-659FC8A08674}"/>
    <cellStyle name="Comma 9 2 4 2 4 2 3 2" xfId="27493" xr:uid="{5552173F-A76B-42D2-A472-A1C8461BA821}"/>
    <cellStyle name="Comma 9 2 4 2 4 3" xfId="13477" xr:uid="{FD35D25D-A8ED-4D8A-8B3D-2F778141B033}"/>
    <cellStyle name="Comma 9 2 4 2 4 3 2" xfId="23989" xr:uid="{4F8CE6B4-FE06-4386-BEB7-F96A8C7A6119}"/>
    <cellStyle name="Comma 9 2 4 2 5" xfId="4280" xr:uid="{5D270CA4-3402-4200-B091-0F55FB6890BB}"/>
    <cellStyle name="Comma 9 2 4 2 5 2" xfId="7783" xr:uid="{305D9119-4972-4D85-82EB-E52E7B1F1FE7}"/>
    <cellStyle name="Comma 9 2 4 2 5 2 2" xfId="18295" xr:uid="{39EA58EB-6F0B-4197-9773-C0720D459CFE}"/>
    <cellStyle name="Comma 9 2 4 2 5 2 2 2" xfId="28807" xr:uid="{8EE7BC13-C056-4BB8-9218-7940525DA53C}"/>
    <cellStyle name="Comma 9 2 4 2 5 3" xfId="14791" xr:uid="{32A9BF7C-9FD1-4009-A57C-21581173C598}"/>
    <cellStyle name="Comma 9 2 4 2 5 3 2" xfId="25303" xr:uid="{6A080F12-7D40-4ED4-A240-BFD3C535E614}"/>
    <cellStyle name="Comma 9 2 4 2 6" xfId="11287" xr:uid="{8FB3C4FB-8F68-4831-AD54-E1837996A8A3}"/>
    <cellStyle name="Comma 9 2 4 2 6 2" xfId="21799" xr:uid="{348D79D0-99C2-4FB8-8EA1-C28AE6B13C42}"/>
    <cellStyle name="Comma 9 2 4 3" xfId="1651" xr:uid="{00000000-0005-0000-0000-0000C8070000}"/>
    <cellStyle name="Comma 9 2 4 3 2" xfId="5156" xr:uid="{AF354917-C22D-4939-92C4-9AB8D98D3855}"/>
    <cellStyle name="Comma 9 2 4 3 2 2" xfId="8659" xr:uid="{7D24D5FC-D35C-4D7A-AF68-7B62E66287E9}"/>
    <cellStyle name="Comma 9 2 4 3 2 2 2" xfId="19171" xr:uid="{B58FF106-CD68-4C41-A3E1-936AF04A9C4A}"/>
    <cellStyle name="Comma 9 2 4 3 2 2 2 2" xfId="29683" xr:uid="{D3EB274A-A27B-44A9-8CF4-DB5D892DA4FD}"/>
    <cellStyle name="Comma 9 2 4 3 2 3" xfId="15667" xr:uid="{06574F5B-E769-461F-B8BA-A475995739EE}"/>
    <cellStyle name="Comma 9 2 4 3 2 3 2" xfId="26179" xr:uid="{2A16664E-CB84-4CAE-9EEC-7443059A50B8}"/>
    <cellStyle name="Comma 9 2 4 3 3" xfId="12163" xr:uid="{ACEA81DF-852B-4AAE-944B-66EB8F7730E6}"/>
    <cellStyle name="Comma 9 2 4 3 3 2" xfId="22675" xr:uid="{2735CE83-91AD-4CB5-BDEF-4C09999B90E9}"/>
    <cellStyle name="Comma 9 2 4 4" xfId="3842" xr:uid="{ECF390D5-A433-426D-9E4D-35A9FB873C21}"/>
    <cellStyle name="Comma 9 2 4 4 2" xfId="7345" xr:uid="{676D1A3B-0977-4D14-ADBA-3451E05D979F}"/>
    <cellStyle name="Comma 9 2 4 4 2 2" xfId="17857" xr:uid="{7977D803-168D-4076-8297-1F66FBC971D3}"/>
    <cellStyle name="Comma 9 2 4 4 2 2 2" xfId="28369" xr:uid="{5F95B680-A8EB-4F09-9B08-974B8626FB15}"/>
    <cellStyle name="Comma 9 2 4 4 3" xfId="14353" xr:uid="{A2013129-7127-45EA-AF68-DAF6DF3B2917}"/>
    <cellStyle name="Comma 9 2 4 4 3 2" xfId="24865" xr:uid="{E9C89ADE-2299-427A-A09F-87FA55C1611F}"/>
    <cellStyle name="Comma 9 2 4 5" xfId="10849" xr:uid="{DBA70B5C-1958-4A06-92DB-531ADD3287AF}"/>
    <cellStyle name="Comma 9 2 4 5 2" xfId="21361" xr:uid="{07841606-C7BB-4F49-8A40-CF32A720256C}"/>
    <cellStyle name="Comma 9 2 5" xfId="630" xr:uid="{00000000-0005-0000-0000-0000C9070000}"/>
    <cellStyle name="Comma 9 2 5 2" xfId="1068" xr:uid="{00000000-0005-0000-0000-0000CA070000}"/>
    <cellStyle name="Comma 9 2 5 2 2" xfId="2383" xr:uid="{00000000-0005-0000-0000-0000CB070000}"/>
    <cellStyle name="Comma 9 2 5 2 2 2" xfId="5888" xr:uid="{FCAFDE3F-C518-4225-86DF-105F0014D297}"/>
    <cellStyle name="Comma 9 2 5 2 2 2 2" xfId="9391" xr:uid="{9A2E0893-7AFD-4277-8F74-F84A8212419C}"/>
    <cellStyle name="Comma 9 2 5 2 2 2 2 2" xfId="19903" xr:uid="{303AA1B9-6674-4210-A238-69DDA0A35C8B}"/>
    <cellStyle name="Comma 9 2 5 2 2 2 2 2 2" xfId="30415" xr:uid="{4F1DE3C5-FE6C-4697-9397-E74AA88A2317}"/>
    <cellStyle name="Comma 9 2 5 2 2 2 3" xfId="16399" xr:uid="{FC06672B-5309-4608-88FB-DCDDFF43937F}"/>
    <cellStyle name="Comma 9 2 5 2 2 2 3 2" xfId="26911" xr:uid="{327A824D-138F-49E3-B690-3B198D94C482}"/>
    <cellStyle name="Comma 9 2 5 2 2 3" xfId="12895" xr:uid="{FA2E43B2-974C-49C4-BAAB-EBD25F7CF741}"/>
    <cellStyle name="Comma 9 2 5 2 2 3 2" xfId="23407" xr:uid="{E95ED4B3-8FBB-4C62-B74E-99702AA49108}"/>
    <cellStyle name="Comma 9 2 5 2 3" xfId="3259" xr:uid="{00000000-0005-0000-0000-0000E9030000}"/>
    <cellStyle name="Comma 9 2 5 2 3 2" xfId="6763" xr:uid="{1B7307E9-D2E7-415D-B75F-CF22D47FA497}"/>
    <cellStyle name="Comma 9 2 5 2 3 2 2" xfId="10267" xr:uid="{299932C2-9D1B-4884-9780-B4A4A42DFDA4}"/>
    <cellStyle name="Comma 9 2 5 2 3 2 2 2" xfId="20779" xr:uid="{B2ABE699-A1C5-4D2F-8D65-390E2AEAB2BC}"/>
    <cellStyle name="Comma 9 2 5 2 3 2 2 2 2" xfId="31291" xr:uid="{6AB009CC-C7D7-4905-A891-B23D106CBE64}"/>
    <cellStyle name="Comma 9 2 5 2 3 2 3" xfId="17275" xr:uid="{132A06AF-1579-46EA-A04B-201B4464CF15}"/>
    <cellStyle name="Comma 9 2 5 2 3 2 3 2" xfId="27787" xr:uid="{05550732-0C1E-4E50-9731-6015BB6C5C1C}"/>
    <cellStyle name="Comma 9 2 5 2 3 3" xfId="13771" xr:uid="{C5E1F2E3-5199-49B3-B0B4-78575B1E8A18}"/>
    <cellStyle name="Comma 9 2 5 2 3 3 2" xfId="24283" xr:uid="{BC8E1643-9846-42C5-9747-997FDE4AD7EF}"/>
    <cellStyle name="Comma 9 2 5 2 4" xfId="4574" xr:uid="{8535D8F0-A119-4CD3-91A4-1785C1689E12}"/>
    <cellStyle name="Comma 9 2 5 2 4 2" xfId="8077" xr:uid="{257DB4AC-062F-4FCF-945E-6E088786834D}"/>
    <cellStyle name="Comma 9 2 5 2 4 2 2" xfId="18589" xr:uid="{89E065EC-D4CE-4939-AB44-5F44D33B39F9}"/>
    <cellStyle name="Comma 9 2 5 2 4 2 2 2" xfId="29101" xr:uid="{663843C5-F67E-4DA4-B162-FC791DCE8892}"/>
    <cellStyle name="Comma 9 2 5 2 4 3" xfId="15085" xr:uid="{804D71F0-4862-46BA-B0AB-5B65DB1F3E49}"/>
    <cellStyle name="Comma 9 2 5 2 4 3 2" xfId="25597" xr:uid="{840A29A6-294B-4C6A-B1C2-95D9B97DC5DF}"/>
    <cellStyle name="Comma 9 2 5 2 5" xfId="11581" xr:uid="{F6D9DEE1-FD19-42B2-A38F-BA7DA68FFA7C}"/>
    <cellStyle name="Comma 9 2 5 2 5 2" xfId="22093" xr:uid="{CEEC7CC5-90CE-4647-A4FD-74CF62717996}"/>
    <cellStyle name="Comma 9 2 5 3" xfId="1945" xr:uid="{00000000-0005-0000-0000-0000CC070000}"/>
    <cellStyle name="Comma 9 2 5 3 2" xfId="5450" xr:uid="{F581B388-BEB1-4AB0-93BF-7127BDCB98C5}"/>
    <cellStyle name="Comma 9 2 5 3 2 2" xfId="8953" xr:uid="{E66E5B2E-9A16-4F52-BA80-63F417E1A205}"/>
    <cellStyle name="Comma 9 2 5 3 2 2 2" xfId="19465" xr:uid="{395F9804-0D96-46F5-A06C-39931800E932}"/>
    <cellStyle name="Comma 9 2 5 3 2 2 2 2" xfId="29977" xr:uid="{BCB55D82-AB4B-4FAF-8876-9C2673B09631}"/>
    <cellStyle name="Comma 9 2 5 3 2 3" xfId="15961" xr:uid="{3D20DC8F-E111-4481-81BA-143A64607A6B}"/>
    <cellStyle name="Comma 9 2 5 3 2 3 2" xfId="26473" xr:uid="{0F95E125-82A3-4183-9F4E-8CDF43564AFB}"/>
    <cellStyle name="Comma 9 2 5 3 3" xfId="12457" xr:uid="{C98F70C2-9988-410D-BB70-9A535A25EE55}"/>
    <cellStyle name="Comma 9 2 5 3 3 2" xfId="22969" xr:uid="{42964F82-6CA7-428D-8C39-6CFBDAC020D3}"/>
    <cellStyle name="Comma 9 2 5 4" xfId="2821" xr:uid="{00000000-0005-0000-0000-0000E8030000}"/>
    <cellStyle name="Comma 9 2 5 4 2" xfId="6325" xr:uid="{D5D933C1-6886-4BCE-97AE-DCEC737A8A67}"/>
    <cellStyle name="Comma 9 2 5 4 2 2" xfId="9829" xr:uid="{E5EBB409-BFEB-48E4-8696-93321151ED5B}"/>
    <cellStyle name="Comma 9 2 5 4 2 2 2" xfId="20341" xr:uid="{F7AB25E6-D635-43CA-A199-BD2672D96CA2}"/>
    <cellStyle name="Comma 9 2 5 4 2 2 2 2" xfId="30853" xr:uid="{0E90BBF4-413F-4EA4-8D5E-9AE1A4998E1F}"/>
    <cellStyle name="Comma 9 2 5 4 2 3" xfId="16837" xr:uid="{EA4A013C-9C4F-41F7-AB59-69383CA4FFF5}"/>
    <cellStyle name="Comma 9 2 5 4 2 3 2" xfId="27349" xr:uid="{FF71CD51-3705-49A6-9FAA-858DD31E58E3}"/>
    <cellStyle name="Comma 9 2 5 4 3" xfId="13333" xr:uid="{00B6B7F6-706A-4AFB-88E0-A52514B75CD5}"/>
    <cellStyle name="Comma 9 2 5 4 3 2" xfId="23845" xr:uid="{7951982B-5226-42CA-898D-5415D8C8A052}"/>
    <cellStyle name="Comma 9 2 5 5" xfId="4136" xr:uid="{C8BC5384-CD71-494B-BFEA-581050BC5B6C}"/>
    <cellStyle name="Comma 9 2 5 5 2" xfId="7639" xr:uid="{3119C0CF-297A-44AA-BE02-8F36C312851B}"/>
    <cellStyle name="Comma 9 2 5 5 2 2" xfId="18151" xr:uid="{5800725B-8C65-4B11-80F8-5BAF4B83837B}"/>
    <cellStyle name="Comma 9 2 5 5 2 2 2" xfId="28663" xr:uid="{29940F65-B765-437C-A8B8-53946D22B815}"/>
    <cellStyle name="Comma 9 2 5 5 3" xfId="14647" xr:uid="{D95CCA3C-7148-4FF8-846F-156FB8207B76}"/>
    <cellStyle name="Comma 9 2 5 5 3 2" xfId="25159" xr:uid="{31F9916C-0E5F-42C9-BDD3-0BBF4FF67C17}"/>
    <cellStyle name="Comma 9 2 5 6" xfId="11143" xr:uid="{764B8F7B-4DA0-4F0C-9C97-71EF39DA1FE8}"/>
    <cellStyle name="Comma 9 2 5 6 2" xfId="21655" xr:uid="{4FE24FF2-0A30-48A3-8949-524A0E74E105}"/>
    <cellStyle name="Comma 9 2 6" xfId="1507" xr:uid="{00000000-0005-0000-0000-0000CD070000}"/>
    <cellStyle name="Comma 9 2 6 2" xfId="5012" xr:uid="{A73BF0B2-F8C9-48F2-B400-09F4CCA1BA43}"/>
    <cellStyle name="Comma 9 2 6 2 2" xfId="8515" xr:uid="{D5722941-0AEB-4D24-A013-050641608041}"/>
    <cellStyle name="Comma 9 2 6 2 2 2" xfId="19027" xr:uid="{7CC05C4C-03EB-4A2B-A008-97E07953767E}"/>
    <cellStyle name="Comma 9 2 6 2 2 2 2" xfId="29539" xr:uid="{BB76E874-E050-4237-A90E-227359AEBCBB}"/>
    <cellStyle name="Comma 9 2 6 2 3" xfId="15523" xr:uid="{9CE4218D-9CCC-4D6B-B0E4-B12AEECEAA5D}"/>
    <cellStyle name="Comma 9 2 6 2 3 2" xfId="26035" xr:uid="{CA74988C-9AF6-4692-BF7E-F5AC064C8313}"/>
    <cellStyle name="Comma 9 2 6 3" xfId="12019" xr:uid="{AFC5ED4B-C8FB-4E2E-941E-24F6F2E51DB3}"/>
    <cellStyle name="Comma 9 2 6 3 2" xfId="22531" xr:uid="{8A191631-83BE-45F4-A2F0-DFAF768D9DEE}"/>
    <cellStyle name="Comma 9 2 7" xfId="3698" xr:uid="{0FD7E391-42B6-41BF-BBA3-5CC9C00C476D}"/>
    <cellStyle name="Comma 9 2 7 2" xfId="7201" xr:uid="{1B52ADBA-81A8-4738-9F42-4D5515450A9F}"/>
    <cellStyle name="Comma 9 2 7 2 2" xfId="17713" xr:uid="{1C50540D-8628-426E-9328-7478641E53A9}"/>
    <cellStyle name="Comma 9 2 7 2 2 2" xfId="28225" xr:uid="{83009095-2CE6-4FC4-9A27-A73C697D6671}"/>
    <cellStyle name="Comma 9 2 7 3" xfId="14209" xr:uid="{E0E3F5A5-9F27-4564-9E15-BB68A2E1C446}"/>
    <cellStyle name="Comma 9 2 7 3 2" xfId="24721" xr:uid="{89620A44-F840-4962-8333-D4AF722BB1DB}"/>
    <cellStyle name="Comma 9 2 8" xfId="10705" xr:uid="{16EFFD1B-52C0-47DD-A439-AEA4658B1DCC}"/>
    <cellStyle name="Comma 9 2 8 2" xfId="21217" xr:uid="{DD655A57-3357-4522-879A-38DA0AB4C156}"/>
    <cellStyle name="Comma 9 3" xfId="231" xr:uid="{00000000-0005-0000-0000-0000CE070000}"/>
    <cellStyle name="Comma 9 3 2" xfId="519" xr:uid="{00000000-0005-0000-0000-0000CF070000}"/>
    <cellStyle name="Comma 9 3 2 2" xfId="958" xr:uid="{00000000-0005-0000-0000-0000D0070000}"/>
    <cellStyle name="Comma 9 3 2 2 2" xfId="1396" xr:uid="{00000000-0005-0000-0000-0000D1070000}"/>
    <cellStyle name="Comma 9 3 2 2 2 2" xfId="2711" xr:uid="{00000000-0005-0000-0000-0000D2070000}"/>
    <cellStyle name="Comma 9 3 2 2 2 2 2" xfId="6216" xr:uid="{86F8D2DF-0686-4C24-9A79-2FCC647851F4}"/>
    <cellStyle name="Comma 9 3 2 2 2 2 2 2" xfId="9719" xr:uid="{E75CCB33-0423-494D-BE93-8DB47F2965B3}"/>
    <cellStyle name="Comma 9 3 2 2 2 2 2 2 2" xfId="20231" xr:uid="{FFC89F91-7D9E-4005-B3B4-38207106977B}"/>
    <cellStyle name="Comma 9 3 2 2 2 2 2 2 2 2" xfId="30743" xr:uid="{19D1B2C8-3E51-4177-800A-216928AA2324}"/>
    <cellStyle name="Comma 9 3 2 2 2 2 2 3" xfId="16727" xr:uid="{0917678D-9409-418B-89C1-3FC91023FF86}"/>
    <cellStyle name="Comma 9 3 2 2 2 2 2 3 2" xfId="27239" xr:uid="{DDE2793E-11C6-4F42-83F8-BAE09D7373B8}"/>
    <cellStyle name="Comma 9 3 2 2 2 2 3" xfId="13223" xr:uid="{D1AF4880-0946-433C-91FC-BBC14E38B5D5}"/>
    <cellStyle name="Comma 9 3 2 2 2 2 3 2" xfId="23735" xr:uid="{97AF0B82-B849-42C0-9931-97CA39F69703}"/>
    <cellStyle name="Comma 9 3 2 2 2 3" xfId="3587" xr:uid="{00000000-0005-0000-0000-0000ED030000}"/>
    <cellStyle name="Comma 9 3 2 2 2 3 2" xfId="7091" xr:uid="{DBE1D4DB-E73B-4C51-8226-0957381F40D8}"/>
    <cellStyle name="Comma 9 3 2 2 2 3 2 2" xfId="10595" xr:uid="{EE5DD23F-0FD4-4F7B-92EB-D4E2F2BC9973}"/>
    <cellStyle name="Comma 9 3 2 2 2 3 2 2 2" xfId="21107" xr:uid="{62A0C386-D5EB-4F56-9113-D4567D6FEBDD}"/>
    <cellStyle name="Comma 9 3 2 2 2 3 2 2 2 2" xfId="31619" xr:uid="{07A22414-52DB-42BD-BF10-6412D5E8F64A}"/>
    <cellStyle name="Comma 9 3 2 2 2 3 2 3" xfId="17603" xr:uid="{8F3668E3-FDDC-462C-B72D-BF937D9D9AE0}"/>
    <cellStyle name="Comma 9 3 2 2 2 3 2 3 2" xfId="28115" xr:uid="{7C8937A0-940E-401A-833B-B366427B08C2}"/>
    <cellStyle name="Comma 9 3 2 2 2 3 3" xfId="14099" xr:uid="{E960864D-C4A1-4520-9AEA-30D31E701716}"/>
    <cellStyle name="Comma 9 3 2 2 2 3 3 2" xfId="24611" xr:uid="{FAF09D34-155D-44F1-B21B-B547E8ABA4B2}"/>
    <cellStyle name="Comma 9 3 2 2 2 4" xfId="4902" xr:uid="{D6E048AA-CDAC-4F9A-9F23-890A9852B40E}"/>
    <cellStyle name="Comma 9 3 2 2 2 4 2" xfId="8405" xr:uid="{5F2DA0A2-120A-48FE-BE58-EDDB991F9082}"/>
    <cellStyle name="Comma 9 3 2 2 2 4 2 2" xfId="18917" xr:uid="{17E12937-55B3-49F1-84D3-1B2B10D202A2}"/>
    <cellStyle name="Comma 9 3 2 2 2 4 2 2 2" xfId="29429" xr:uid="{3464B764-0462-4488-BAC8-E46906527B5E}"/>
    <cellStyle name="Comma 9 3 2 2 2 4 3" xfId="15413" xr:uid="{57A672D9-C894-4D30-B9CA-5F45D5860701}"/>
    <cellStyle name="Comma 9 3 2 2 2 4 3 2" xfId="25925" xr:uid="{CEB70822-ABCE-4FF5-B283-15B2E24ED9A6}"/>
    <cellStyle name="Comma 9 3 2 2 2 5" xfId="11909" xr:uid="{0C28FE3D-8F56-4E24-9FA2-AED356694B2B}"/>
    <cellStyle name="Comma 9 3 2 2 2 5 2" xfId="22421" xr:uid="{6E91605B-6170-4A01-B12F-0C839C4AC606}"/>
    <cellStyle name="Comma 9 3 2 2 3" xfId="2273" xr:uid="{00000000-0005-0000-0000-0000D3070000}"/>
    <cellStyle name="Comma 9 3 2 2 3 2" xfId="5778" xr:uid="{BE011419-3A5E-4B74-98FE-E3F5CA5996E6}"/>
    <cellStyle name="Comma 9 3 2 2 3 2 2" xfId="9281" xr:uid="{7690CABC-4435-4B2B-971D-B390616F94CE}"/>
    <cellStyle name="Comma 9 3 2 2 3 2 2 2" xfId="19793" xr:uid="{22E172DF-BA94-4B8C-9792-D877D99D097B}"/>
    <cellStyle name="Comma 9 3 2 2 3 2 2 2 2" xfId="30305" xr:uid="{051142D9-EA25-4D5E-B46F-72B1100411E7}"/>
    <cellStyle name="Comma 9 3 2 2 3 2 3" xfId="16289" xr:uid="{C2FDAD59-C4AE-4A2C-B825-8D35BB799B14}"/>
    <cellStyle name="Comma 9 3 2 2 3 2 3 2" xfId="26801" xr:uid="{9988B8F1-6A1F-4D69-A0DB-D527C2775581}"/>
    <cellStyle name="Comma 9 3 2 2 3 3" xfId="12785" xr:uid="{8E27EBCF-F7F5-43D7-B28F-C9DE0CCF18ED}"/>
    <cellStyle name="Comma 9 3 2 2 3 3 2" xfId="23297" xr:uid="{A39BD440-206C-434A-89A9-009367A15366}"/>
    <cellStyle name="Comma 9 3 2 2 4" xfId="3149" xr:uid="{00000000-0005-0000-0000-0000EC030000}"/>
    <cellStyle name="Comma 9 3 2 2 4 2" xfId="6653" xr:uid="{9DEB15BA-21F6-4BF5-BFDB-4E3B586AAC7A}"/>
    <cellStyle name="Comma 9 3 2 2 4 2 2" xfId="10157" xr:uid="{E16FA873-B5A9-4AAE-BE95-DC724CDC70DF}"/>
    <cellStyle name="Comma 9 3 2 2 4 2 2 2" xfId="20669" xr:uid="{1694D932-33DD-4755-84CD-32C2DD91E926}"/>
    <cellStyle name="Comma 9 3 2 2 4 2 2 2 2" xfId="31181" xr:uid="{BDFC4F0B-9EC0-4BF7-AA6E-BE7C773C330A}"/>
    <cellStyle name="Comma 9 3 2 2 4 2 3" xfId="17165" xr:uid="{6A0C04E7-A47F-4837-8D34-C3BAD0D8E846}"/>
    <cellStyle name="Comma 9 3 2 2 4 2 3 2" xfId="27677" xr:uid="{08026AD7-F820-4842-8B49-2E96A396243B}"/>
    <cellStyle name="Comma 9 3 2 2 4 3" xfId="13661" xr:uid="{AF807D59-F0D2-4CAC-A2E5-37EBB33CDB5B}"/>
    <cellStyle name="Comma 9 3 2 2 4 3 2" xfId="24173" xr:uid="{D286476D-B152-4A69-A3D9-6CF3CB649208}"/>
    <cellStyle name="Comma 9 3 2 2 5" xfId="4464" xr:uid="{0AA422FA-0518-4A4E-9521-D67D513E0A61}"/>
    <cellStyle name="Comma 9 3 2 2 5 2" xfId="7967" xr:uid="{5EE41242-7CF6-41B5-84C6-14C13A8AF17A}"/>
    <cellStyle name="Comma 9 3 2 2 5 2 2" xfId="18479" xr:uid="{82E0198A-D68F-4E9F-893D-76E4DFBE938C}"/>
    <cellStyle name="Comma 9 3 2 2 5 2 2 2" xfId="28991" xr:uid="{76867076-3C75-4690-A649-B32E606EB696}"/>
    <cellStyle name="Comma 9 3 2 2 5 3" xfId="14975" xr:uid="{8F82A7E1-D135-4D72-9352-871957A896E9}"/>
    <cellStyle name="Comma 9 3 2 2 5 3 2" xfId="25487" xr:uid="{991E63BF-DA69-4704-85BB-7D231B4BC242}"/>
    <cellStyle name="Comma 9 3 2 2 6" xfId="11471" xr:uid="{5CA57000-8DDA-44B2-912C-8079A64AB425}"/>
    <cellStyle name="Comma 9 3 2 2 6 2" xfId="21983" xr:uid="{7BD81CBD-D20B-40DB-8393-EF813891BDC3}"/>
    <cellStyle name="Comma 9 3 2 3" xfId="1835" xr:uid="{00000000-0005-0000-0000-0000D4070000}"/>
    <cellStyle name="Comma 9 3 2 3 2" xfId="5340" xr:uid="{4600D38C-BC27-4275-BEB5-A09D29F37CC3}"/>
    <cellStyle name="Comma 9 3 2 3 2 2" xfId="8843" xr:uid="{E5A37884-8CD9-4FE9-8716-868B234CDB3E}"/>
    <cellStyle name="Comma 9 3 2 3 2 2 2" xfId="19355" xr:uid="{211256A2-025B-463A-8123-67BE7E863CD0}"/>
    <cellStyle name="Comma 9 3 2 3 2 2 2 2" xfId="29867" xr:uid="{A8A62A71-B032-424E-8F7E-F7123EE4C166}"/>
    <cellStyle name="Comma 9 3 2 3 2 3" xfId="15851" xr:uid="{7210544D-C4F0-43F7-8B48-EB8D9F39C76E}"/>
    <cellStyle name="Comma 9 3 2 3 2 3 2" xfId="26363" xr:uid="{A7AD40EB-78A0-404D-B7D6-88677E893E1A}"/>
    <cellStyle name="Comma 9 3 2 3 3" xfId="12347" xr:uid="{252F3AC3-C8B8-434F-BC74-E33E8D8A8A0B}"/>
    <cellStyle name="Comma 9 3 2 3 3 2" xfId="22859" xr:uid="{3FFB201F-18C5-4C47-97FB-1C490149CAF9}"/>
    <cellStyle name="Comma 9 3 2 4" xfId="4026" xr:uid="{4161D894-1A42-47FD-B68B-BE7E83AE7FA5}"/>
    <cellStyle name="Comma 9 3 2 4 2" xfId="7529" xr:uid="{78C82AD9-6137-49A5-BCBE-B49A76534DF0}"/>
    <cellStyle name="Comma 9 3 2 4 2 2" xfId="18041" xr:uid="{756EA49F-BB69-4EE8-B3AD-A4F3BA1D14E8}"/>
    <cellStyle name="Comma 9 3 2 4 2 2 2" xfId="28553" xr:uid="{6DB16E7F-DD84-45D1-AA2A-ABADDB190F5B}"/>
    <cellStyle name="Comma 9 3 2 4 3" xfId="14537" xr:uid="{7A026E4F-F580-440F-9A95-3AF27C141492}"/>
    <cellStyle name="Comma 9 3 2 4 3 2" xfId="25049" xr:uid="{EBBDE830-4DB7-4521-927B-50C7162FB951}"/>
    <cellStyle name="Comma 9 3 2 5" xfId="11033" xr:uid="{B3A854A0-C965-416F-A6B9-B599F9E6ADEF}"/>
    <cellStyle name="Comma 9 3 2 5 2" xfId="21545" xr:uid="{B5B79B26-A2CE-4730-81EF-6EDCE8E49397}"/>
    <cellStyle name="Comma 9 3 3" xfId="375" xr:uid="{00000000-0005-0000-0000-0000D5070000}"/>
    <cellStyle name="Comma 9 3 3 2" xfId="814" xr:uid="{00000000-0005-0000-0000-0000D6070000}"/>
    <cellStyle name="Comma 9 3 3 2 2" xfId="1252" xr:uid="{00000000-0005-0000-0000-0000D7070000}"/>
    <cellStyle name="Comma 9 3 3 2 2 2" xfId="2567" xr:uid="{00000000-0005-0000-0000-0000D8070000}"/>
    <cellStyle name="Comma 9 3 3 2 2 2 2" xfId="6072" xr:uid="{CB00DE15-5CCA-4FEF-A1B9-2129C9B5AC3D}"/>
    <cellStyle name="Comma 9 3 3 2 2 2 2 2" xfId="9575" xr:uid="{43575A4F-9380-4C62-9973-C619645CC5A5}"/>
    <cellStyle name="Comma 9 3 3 2 2 2 2 2 2" xfId="20087" xr:uid="{68C2C1C8-6EBE-41F6-9A98-E985D0E74D3E}"/>
    <cellStyle name="Comma 9 3 3 2 2 2 2 2 2 2" xfId="30599" xr:uid="{EA59697F-0907-4DEF-8456-70AA0B274895}"/>
    <cellStyle name="Comma 9 3 3 2 2 2 2 3" xfId="16583" xr:uid="{78F94763-9CD4-40A1-8E9C-8078AB6884E7}"/>
    <cellStyle name="Comma 9 3 3 2 2 2 2 3 2" xfId="27095" xr:uid="{6952263E-2510-4D1D-BE18-E1A1EC2B766A}"/>
    <cellStyle name="Comma 9 3 3 2 2 2 3" xfId="13079" xr:uid="{F747C3C2-A29A-48E6-BB1A-7B6CD0ED060B}"/>
    <cellStyle name="Comma 9 3 3 2 2 2 3 2" xfId="23591" xr:uid="{183E66E3-BB68-455F-BC33-2819E4961A81}"/>
    <cellStyle name="Comma 9 3 3 2 2 3" xfId="3443" xr:uid="{00000000-0005-0000-0000-0000F0030000}"/>
    <cellStyle name="Comma 9 3 3 2 2 3 2" xfId="6947" xr:uid="{AAF2FCF3-9E59-4E20-8D23-692AD96CFD04}"/>
    <cellStyle name="Comma 9 3 3 2 2 3 2 2" xfId="10451" xr:uid="{8DAFEF71-CFB5-43BF-9DAD-80BA1FF11990}"/>
    <cellStyle name="Comma 9 3 3 2 2 3 2 2 2" xfId="20963" xr:uid="{6A10BA38-8B13-4B4F-86B3-F21609865608}"/>
    <cellStyle name="Comma 9 3 3 2 2 3 2 2 2 2" xfId="31475" xr:uid="{B8A218F6-FF99-4387-BDCD-A884716B7AF4}"/>
    <cellStyle name="Comma 9 3 3 2 2 3 2 3" xfId="17459" xr:uid="{46D3C096-53DB-4432-AA61-2B50768F6147}"/>
    <cellStyle name="Comma 9 3 3 2 2 3 2 3 2" xfId="27971" xr:uid="{2ABAC3AD-23EC-4159-96C9-6EAA3F0DCFA4}"/>
    <cellStyle name="Comma 9 3 3 2 2 3 3" xfId="13955" xr:uid="{EE2EA905-57C3-488C-81B0-1178B42C17BF}"/>
    <cellStyle name="Comma 9 3 3 2 2 3 3 2" xfId="24467" xr:uid="{51EF9125-1EDA-4BD3-9960-862F498A9C58}"/>
    <cellStyle name="Comma 9 3 3 2 2 4" xfId="4758" xr:uid="{AD1772F3-AEA4-4458-BB85-C81EF9000DF2}"/>
    <cellStyle name="Comma 9 3 3 2 2 4 2" xfId="8261" xr:uid="{A5D810A5-A1C7-4A17-9329-A334FFDB2D17}"/>
    <cellStyle name="Comma 9 3 3 2 2 4 2 2" xfId="18773" xr:uid="{F626D7D9-83D4-4B26-88A9-BDC974FE77D4}"/>
    <cellStyle name="Comma 9 3 3 2 2 4 2 2 2" xfId="29285" xr:uid="{A9E66814-B7EB-43AB-AE6C-9395DD371A05}"/>
    <cellStyle name="Comma 9 3 3 2 2 4 3" xfId="15269" xr:uid="{A64A69E0-F659-4622-8FCC-B5CD67EF2B21}"/>
    <cellStyle name="Comma 9 3 3 2 2 4 3 2" xfId="25781" xr:uid="{5CC0FF4B-3458-4A65-AD83-DEE81B99AD20}"/>
    <cellStyle name="Comma 9 3 3 2 2 5" xfId="11765" xr:uid="{5ECF267F-6B40-410E-8018-8DC17B9CC94D}"/>
    <cellStyle name="Comma 9 3 3 2 2 5 2" xfId="22277" xr:uid="{75DDE7DC-D4B3-4D7D-AEA3-ED521B6D01C9}"/>
    <cellStyle name="Comma 9 3 3 2 3" xfId="2129" xr:uid="{00000000-0005-0000-0000-0000D9070000}"/>
    <cellStyle name="Comma 9 3 3 2 3 2" xfId="5634" xr:uid="{AD51C974-9BA2-4555-AB32-9BA20E55F3FB}"/>
    <cellStyle name="Comma 9 3 3 2 3 2 2" xfId="9137" xr:uid="{E7ADD63D-CF5D-494F-9D9A-FF9E1DE39362}"/>
    <cellStyle name="Comma 9 3 3 2 3 2 2 2" xfId="19649" xr:uid="{907F9326-2954-439E-AA0D-52E5B13B0390}"/>
    <cellStyle name="Comma 9 3 3 2 3 2 2 2 2" xfId="30161" xr:uid="{CC27CA41-5C9C-4A8C-86D1-0FC881DD21CD}"/>
    <cellStyle name="Comma 9 3 3 2 3 2 3" xfId="16145" xr:uid="{E99CF49D-D4D2-44FD-A7F9-121CA68F49FA}"/>
    <cellStyle name="Comma 9 3 3 2 3 2 3 2" xfId="26657" xr:uid="{FA249E45-7CF7-4E4E-BC7A-72E85EF75D2F}"/>
    <cellStyle name="Comma 9 3 3 2 3 3" xfId="12641" xr:uid="{C43FB6E1-9BA5-4C5A-8F39-E2DF053AD311}"/>
    <cellStyle name="Comma 9 3 3 2 3 3 2" xfId="23153" xr:uid="{C5816D1E-EA6F-4EA3-8AD4-104EA4CEFBAA}"/>
    <cellStyle name="Comma 9 3 3 2 4" xfId="3005" xr:uid="{00000000-0005-0000-0000-0000EF030000}"/>
    <cellStyle name="Comma 9 3 3 2 4 2" xfId="6509" xr:uid="{8DE2ABDE-6A31-41F3-B8BD-66CC79811BB2}"/>
    <cellStyle name="Comma 9 3 3 2 4 2 2" xfId="10013" xr:uid="{E85C4718-6651-43E7-BCA2-CEEDFF53FBFE}"/>
    <cellStyle name="Comma 9 3 3 2 4 2 2 2" xfId="20525" xr:uid="{9901F853-A38A-4B3A-B839-B2C4EB0CB21D}"/>
    <cellStyle name="Comma 9 3 3 2 4 2 2 2 2" xfId="31037" xr:uid="{2F2D8636-A717-4A17-92FC-DC37CDA204A2}"/>
    <cellStyle name="Comma 9 3 3 2 4 2 3" xfId="17021" xr:uid="{B095C1F6-AD61-4AF7-B91A-E79BF5FB68B7}"/>
    <cellStyle name="Comma 9 3 3 2 4 2 3 2" xfId="27533" xr:uid="{DA8DD7B0-0265-46B8-BF28-8DB26456B11B}"/>
    <cellStyle name="Comma 9 3 3 2 4 3" xfId="13517" xr:uid="{875ADBC5-BE8A-43AE-B7BE-3F47F562C5A0}"/>
    <cellStyle name="Comma 9 3 3 2 4 3 2" xfId="24029" xr:uid="{CCA32EFF-9E54-4C3B-A6D9-A9664E2E49F4}"/>
    <cellStyle name="Comma 9 3 3 2 5" xfId="4320" xr:uid="{314FB4F4-C2DC-4EAC-B860-01126A0C1B86}"/>
    <cellStyle name="Comma 9 3 3 2 5 2" xfId="7823" xr:uid="{C2C5621D-E5E7-44E0-A10B-F9477684B9ED}"/>
    <cellStyle name="Comma 9 3 3 2 5 2 2" xfId="18335" xr:uid="{FACAC65C-C82F-426C-BB28-DA59D8EBA44F}"/>
    <cellStyle name="Comma 9 3 3 2 5 2 2 2" xfId="28847" xr:uid="{903070FE-2249-492A-8053-1ACE61CECB98}"/>
    <cellStyle name="Comma 9 3 3 2 5 3" xfId="14831" xr:uid="{A2B0ADE7-6DFD-4BCF-B048-6E247FC41CD7}"/>
    <cellStyle name="Comma 9 3 3 2 5 3 2" xfId="25343" xr:uid="{3CD4D020-C0DF-4496-A770-559E9AF9D738}"/>
    <cellStyle name="Comma 9 3 3 2 6" xfId="11327" xr:uid="{D564300A-BFDE-4F66-872B-4DC2896CC43B}"/>
    <cellStyle name="Comma 9 3 3 2 6 2" xfId="21839" xr:uid="{7A60BED1-A9F5-4ECD-A508-CAE9BADA49CE}"/>
    <cellStyle name="Comma 9 3 3 3" xfId="1691" xr:uid="{00000000-0005-0000-0000-0000DA070000}"/>
    <cellStyle name="Comma 9 3 3 3 2" xfId="5196" xr:uid="{D4133617-71A3-413B-9C5C-9EDC14060808}"/>
    <cellStyle name="Comma 9 3 3 3 2 2" xfId="8699" xr:uid="{19A6F21A-E985-46A5-B767-D51EB2D1CA33}"/>
    <cellStyle name="Comma 9 3 3 3 2 2 2" xfId="19211" xr:uid="{169F48A5-B883-4177-AE90-E5B5D101436B}"/>
    <cellStyle name="Comma 9 3 3 3 2 2 2 2" xfId="29723" xr:uid="{5B2B4602-3111-4DE4-B884-C714805D24EC}"/>
    <cellStyle name="Comma 9 3 3 3 2 3" xfId="15707" xr:uid="{AFD759B7-0B35-485F-9829-38C371D645BF}"/>
    <cellStyle name="Comma 9 3 3 3 2 3 2" xfId="26219" xr:uid="{E104C57D-BFA6-426C-AA69-DD4BB88C260C}"/>
    <cellStyle name="Comma 9 3 3 3 3" xfId="12203" xr:uid="{87633F32-0617-4575-82CB-3A418983845F}"/>
    <cellStyle name="Comma 9 3 3 3 3 2" xfId="22715" xr:uid="{540726DB-AB4E-4E60-B91D-2D2D566BCB04}"/>
    <cellStyle name="Comma 9 3 3 4" xfId="3882" xr:uid="{916B0C55-CA6F-4FE3-B7ED-77BA59AA33FE}"/>
    <cellStyle name="Comma 9 3 3 4 2" xfId="7385" xr:uid="{BFFE0665-94D6-4067-B260-C43471582ED5}"/>
    <cellStyle name="Comma 9 3 3 4 2 2" xfId="17897" xr:uid="{E22A09F0-C988-4FF8-BB48-005AEC114992}"/>
    <cellStyle name="Comma 9 3 3 4 2 2 2" xfId="28409" xr:uid="{C676F02C-1EA5-46AD-AC49-B35E3DEE23F7}"/>
    <cellStyle name="Comma 9 3 3 4 3" xfId="14393" xr:uid="{C7B91EF9-DB6D-4405-BC64-E9752C5FF854}"/>
    <cellStyle name="Comma 9 3 3 4 3 2" xfId="24905" xr:uid="{B1A9ED30-A44F-4223-85EA-B8D076D1BD28}"/>
    <cellStyle name="Comma 9 3 3 5" xfId="10889" xr:uid="{4CF17335-5122-4179-8144-9A1BD15EAFFF}"/>
    <cellStyle name="Comma 9 3 3 5 2" xfId="21401" xr:uid="{9D7601D2-F591-4842-9316-D51276ED4B6B}"/>
    <cellStyle name="Comma 9 3 4" xfId="670" xr:uid="{00000000-0005-0000-0000-0000DB070000}"/>
    <cellStyle name="Comma 9 3 4 2" xfId="1108" xr:uid="{00000000-0005-0000-0000-0000DC070000}"/>
    <cellStyle name="Comma 9 3 4 2 2" xfId="2423" xr:uid="{00000000-0005-0000-0000-0000DD070000}"/>
    <cellStyle name="Comma 9 3 4 2 2 2" xfId="5928" xr:uid="{30349D06-95B4-400E-90C2-5ED69AA6D424}"/>
    <cellStyle name="Comma 9 3 4 2 2 2 2" xfId="9431" xr:uid="{6F0F7AC4-545F-42EA-B882-F87A7862CA77}"/>
    <cellStyle name="Comma 9 3 4 2 2 2 2 2" xfId="19943" xr:uid="{44847D1A-3091-4529-A9A9-A3705A608CA2}"/>
    <cellStyle name="Comma 9 3 4 2 2 2 2 2 2" xfId="30455" xr:uid="{A002D953-7757-4A76-9FFB-6C297BB0DBB6}"/>
    <cellStyle name="Comma 9 3 4 2 2 2 3" xfId="16439" xr:uid="{5B19F4DB-6C86-4401-BA0C-B57F5FB84D59}"/>
    <cellStyle name="Comma 9 3 4 2 2 2 3 2" xfId="26951" xr:uid="{9CD3D66D-EB14-402A-8F56-2FC10A86C472}"/>
    <cellStyle name="Comma 9 3 4 2 2 3" xfId="12935" xr:uid="{C4864E52-7633-4662-A130-BE63DEC24859}"/>
    <cellStyle name="Comma 9 3 4 2 2 3 2" xfId="23447" xr:uid="{DC9638DF-39E4-480B-8D37-C678C9E02E03}"/>
    <cellStyle name="Comma 9 3 4 2 3" xfId="3299" xr:uid="{00000000-0005-0000-0000-0000F2030000}"/>
    <cellStyle name="Comma 9 3 4 2 3 2" xfId="6803" xr:uid="{E0F80BD8-54E1-4A0C-AFD3-71E48CD87602}"/>
    <cellStyle name="Comma 9 3 4 2 3 2 2" xfId="10307" xr:uid="{DC5D8561-D748-4C69-804A-28DA45C18509}"/>
    <cellStyle name="Comma 9 3 4 2 3 2 2 2" xfId="20819" xr:uid="{D9F750D6-22A4-4A84-9096-85431D6B3666}"/>
    <cellStyle name="Comma 9 3 4 2 3 2 2 2 2" xfId="31331" xr:uid="{EB12049F-5EC1-4DEA-B5A2-06C26B1C1527}"/>
    <cellStyle name="Comma 9 3 4 2 3 2 3" xfId="17315" xr:uid="{58B40B08-71BE-4EF2-8A9D-77842A1ACEEF}"/>
    <cellStyle name="Comma 9 3 4 2 3 2 3 2" xfId="27827" xr:uid="{447B22BC-14B8-4800-945A-3718043ED948}"/>
    <cellStyle name="Comma 9 3 4 2 3 3" xfId="13811" xr:uid="{A686FF79-010D-43E3-BDC2-6C99DBBA9816}"/>
    <cellStyle name="Comma 9 3 4 2 3 3 2" xfId="24323" xr:uid="{1111ED38-0EC1-4D45-B2AD-289D0A95A926}"/>
    <cellStyle name="Comma 9 3 4 2 4" xfId="4614" xr:uid="{DF0173A7-C695-47CD-9DB6-CF3D0C377493}"/>
    <cellStyle name="Comma 9 3 4 2 4 2" xfId="8117" xr:uid="{32C6C11C-7FBF-4063-A45C-71011E264DC1}"/>
    <cellStyle name="Comma 9 3 4 2 4 2 2" xfId="18629" xr:uid="{C6772F14-D623-4350-A6A1-4CD18857618A}"/>
    <cellStyle name="Comma 9 3 4 2 4 2 2 2" xfId="29141" xr:uid="{907A1D94-20AC-4868-B4F2-F81850173370}"/>
    <cellStyle name="Comma 9 3 4 2 4 3" xfId="15125" xr:uid="{910DC21B-9B8D-45C7-A403-B3266FF9B7E3}"/>
    <cellStyle name="Comma 9 3 4 2 4 3 2" xfId="25637" xr:uid="{C2ECD2AB-79BC-434B-877A-AA724704DAE5}"/>
    <cellStyle name="Comma 9 3 4 2 5" xfId="11621" xr:uid="{53DD7CB2-4A9E-40A4-9166-40393D136921}"/>
    <cellStyle name="Comma 9 3 4 2 5 2" xfId="22133" xr:uid="{68B9D2FD-831E-4833-95D1-94F213D4671F}"/>
    <cellStyle name="Comma 9 3 4 3" xfId="1985" xr:uid="{00000000-0005-0000-0000-0000DE070000}"/>
    <cellStyle name="Comma 9 3 4 3 2" xfId="5490" xr:uid="{11FB7EC7-424C-4B5F-B2D5-5F1D9943B851}"/>
    <cellStyle name="Comma 9 3 4 3 2 2" xfId="8993" xr:uid="{93ED8830-A264-4AA0-93B0-482D6DF22B2F}"/>
    <cellStyle name="Comma 9 3 4 3 2 2 2" xfId="19505" xr:uid="{34B96B43-4F9C-4FFF-9DB5-836F1CCA7264}"/>
    <cellStyle name="Comma 9 3 4 3 2 2 2 2" xfId="30017" xr:uid="{BC2012BC-577F-4A77-AC2E-F3F1139C944C}"/>
    <cellStyle name="Comma 9 3 4 3 2 3" xfId="16001" xr:uid="{2583E125-7A70-460C-B774-7BB0E658ABEA}"/>
    <cellStyle name="Comma 9 3 4 3 2 3 2" xfId="26513" xr:uid="{11120EB4-21FE-456A-89B2-FDE669821D7F}"/>
    <cellStyle name="Comma 9 3 4 3 3" xfId="12497" xr:uid="{BF19BF6A-2544-49BF-8D8B-F48E4B40E5B6}"/>
    <cellStyle name="Comma 9 3 4 3 3 2" xfId="23009" xr:uid="{974B95B1-BFED-4FA6-9399-2FBF0E7B4C69}"/>
    <cellStyle name="Comma 9 3 4 4" xfId="2861" xr:uid="{00000000-0005-0000-0000-0000F1030000}"/>
    <cellStyle name="Comma 9 3 4 4 2" xfId="6365" xr:uid="{EBAF60BB-CAAB-4E55-840C-87F8949F7912}"/>
    <cellStyle name="Comma 9 3 4 4 2 2" xfId="9869" xr:uid="{6286662F-CC66-4A57-AC8C-33F0A5D1E613}"/>
    <cellStyle name="Comma 9 3 4 4 2 2 2" xfId="20381" xr:uid="{DE071AA6-393F-464E-BC95-DB37AF960D1F}"/>
    <cellStyle name="Comma 9 3 4 4 2 2 2 2" xfId="30893" xr:uid="{B2089F3D-2E15-4A90-8986-5729F7A71448}"/>
    <cellStyle name="Comma 9 3 4 4 2 3" xfId="16877" xr:uid="{5F956DDE-1DD8-48AB-99E4-26152B75DF46}"/>
    <cellStyle name="Comma 9 3 4 4 2 3 2" xfId="27389" xr:uid="{B2F31BD1-FB63-4285-89FA-1112FD689488}"/>
    <cellStyle name="Comma 9 3 4 4 3" xfId="13373" xr:uid="{33FDBF4B-1449-48E7-A1CD-08C2D80286EA}"/>
    <cellStyle name="Comma 9 3 4 4 3 2" xfId="23885" xr:uid="{573FFAB9-5EEA-46F2-B5F0-9404BD74B14A}"/>
    <cellStyle name="Comma 9 3 4 5" xfId="4176" xr:uid="{485DC70F-82A4-4BF7-B0D9-4764F8BF881B}"/>
    <cellStyle name="Comma 9 3 4 5 2" xfId="7679" xr:uid="{299FA486-821E-4EFC-9BC3-E19D2AC95533}"/>
    <cellStyle name="Comma 9 3 4 5 2 2" xfId="18191" xr:uid="{49E5E9C6-681E-406E-BF20-FAE95E0EF1B9}"/>
    <cellStyle name="Comma 9 3 4 5 2 2 2" xfId="28703" xr:uid="{D5FECD54-9E6C-4AC2-9824-6ECCC6BA0B51}"/>
    <cellStyle name="Comma 9 3 4 5 3" xfId="14687" xr:uid="{FEAD85AC-73DE-4B4D-839F-CE5E4A98BB33}"/>
    <cellStyle name="Comma 9 3 4 5 3 2" xfId="25199" xr:uid="{1CD84AD6-A86B-42F9-99C8-2825981A2D00}"/>
    <cellStyle name="Comma 9 3 4 6" xfId="11183" xr:uid="{223F5703-3567-47F5-96E4-C08E07666E34}"/>
    <cellStyle name="Comma 9 3 4 6 2" xfId="21695" xr:uid="{ABFF37C0-E5DF-4B27-8F1C-1FBFDCAC8726}"/>
    <cellStyle name="Comma 9 3 5" xfId="1547" xr:uid="{00000000-0005-0000-0000-0000DF070000}"/>
    <cellStyle name="Comma 9 3 5 2" xfId="5052" xr:uid="{97B9D113-543C-41B0-AB0F-6D796199C5DA}"/>
    <cellStyle name="Comma 9 3 5 2 2" xfId="8555" xr:uid="{F9B99A21-5D0D-4B78-9ABA-D80C9313DF7F}"/>
    <cellStyle name="Comma 9 3 5 2 2 2" xfId="19067" xr:uid="{DB521A26-6B9D-4430-9EFD-6B94259545ED}"/>
    <cellStyle name="Comma 9 3 5 2 2 2 2" xfId="29579" xr:uid="{0F54DB35-CC36-4A98-A449-A736F647F0E9}"/>
    <cellStyle name="Comma 9 3 5 2 3" xfId="15563" xr:uid="{525EB39F-A55C-47CF-814A-8C01A591CB46}"/>
    <cellStyle name="Comma 9 3 5 2 3 2" xfId="26075" xr:uid="{A2DEFB20-6D28-41FF-9480-B891D28802A3}"/>
    <cellStyle name="Comma 9 3 5 3" xfId="12059" xr:uid="{A7B7E89A-4991-47DA-BB5B-F9FD0B73BE87}"/>
    <cellStyle name="Comma 9 3 5 3 2" xfId="22571" xr:uid="{9328C86D-652D-4E1C-A68B-E5E7413C3F25}"/>
    <cellStyle name="Comma 9 3 6" xfId="3738" xr:uid="{4A8568CC-E498-4A34-8BE0-702DF085BB73}"/>
    <cellStyle name="Comma 9 3 6 2" xfId="7241" xr:uid="{F8BA3E95-AAE2-476B-AB14-CBC3C72945E6}"/>
    <cellStyle name="Comma 9 3 6 2 2" xfId="17753" xr:uid="{79E506ED-D2C4-46C6-B356-ED4D5E2542F5}"/>
    <cellStyle name="Comma 9 3 6 2 2 2" xfId="28265" xr:uid="{3380D2E1-BF62-436D-9625-62963C9EEE4D}"/>
    <cellStyle name="Comma 9 3 6 3" xfId="14249" xr:uid="{B5CCEB22-E500-40BB-B551-F2DC7C9D54B9}"/>
    <cellStyle name="Comma 9 3 6 3 2" xfId="24761" xr:uid="{87299581-66B9-4638-8CB2-90DD1CC31CC9}"/>
    <cellStyle name="Comma 9 3 7" xfId="10745" xr:uid="{9E38AB20-F904-458D-BBBA-043710E132E6}"/>
    <cellStyle name="Comma 9 3 7 2" xfId="21257" xr:uid="{CD7748D1-24EE-4F3C-8D62-7AB163D3131B}"/>
    <cellStyle name="Comma 9 4" xfId="447" xr:uid="{00000000-0005-0000-0000-0000E0070000}"/>
    <cellStyle name="Comma 9 4 2" xfId="886" xr:uid="{00000000-0005-0000-0000-0000E1070000}"/>
    <cellStyle name="Comma 9 4 2 2" xfId="1324" xr:uid="{00000000-0005-0000-0000-0000E2070000}"/>
    <cellStyle name="Comma 9 4 2 2 2" xfId="2639" xr:uid="{00000000-0005-0000-0000-0000E3070000}"/>
    <cellStyle name="Comma 9 4 2 2 2 2" xfId="6144" xr:uid="{D40D06D0-A44A-4D6A-9CB6-B81078839AC1}"/>
    <cellStyle name="Comma 9 4 2 2 2 2 2" xfId="9647" xr:uid="{9612706E-2D05-4415-86C8-98C4C4ABBB18}"/>
    <cellStyle name="Comma 9 4 2 2 2 2 2 2" xfId="20159" xr:uid="{E2BF627B-0FCA-46F8-9768-E347B8EA329E}"/>
    <cellStyle name="Comma 9 4 2 2 2 2 2 2 2" xfId="30671" xr:uid="{B6E73528-4FCE-4E34-B121-D64B7615509E}"/>
    <cellStyle name="Comma 9 4 2 2 2 2 3" xfId="16655" xr:uid="{AD0AB19F-A78A-4E5F-B0DC-459DE05D73B1}"/>
    <cellStyle name="Comma 9 4 2 2 2 2 3 2" xfId="27167" xr:uid="{47DB35F9-F9B7-481A-B793-40929111012C}"/>
    <cellStyle name="Comma 9 4 2 2 2 3" xfId="13151" xr:uid="{0DD98250-F2DB-4FE9-9A82-07D9B67E70B0}"/>
    <cellStyle name="Comma 9 4 2 2 2 3 2" xfId="23663" xr:uid="{D546BF0C-13AE-4368-BA5D-6CD346ED3AAD}"/>
    <cellStyle name="Comma 9 4 2 2 3" xfId="3515" xr:uid="{00000000-0005-0000-0000-0000F5030000}"/>
    <cellStyle name="Comma 9 4 2 2 3 2" xfId="7019" xr:uid="{B931F5B4-EEA5-4494-B00C-B6FC583806E8}"/>
    <cellStyle name="Comma 9 4 2 2 3 2 2" xfId="10523" xr:uid="{4BA0853A-5F8E-43BA-B766-7302A86ADCBC}"/>
    <cellStyle name="Comma 9 4 2 2 3 2 2 2" xfId="21035" xr:uid="{B89FE2A4-5B70-4F76-B74E-37AC01A198F7}"/>
    <cellStyle name="Comma 9 4 2 2 3 2 2 2 2" xfId="31547" xr:uid="{0F6491D3-8CAA-4B67-8877-E2AB6769739B}"/>
    <cellStyle name="Comma 9 4 2 2 3 2 3" xfId="17531" xr:uid="{4DC8D668-4738-4E2B-A76A-6474A9C79DD3}"/>
    <cellStyle name="Comma 9 4 2 2 3 2 3 2" xfId="28043" xr:uid="{C2923B29-F64A-4398-84C6-E3E0CD0E72E0}"/>
    <cellStyle name="Comma 9 4 2 2 3 3" xfId="14027" xr:uid="{358EFA4F-B993-440D-8380-187D0B9018BB}"/>
    <cellStyle name="Comma 9 4 2 2 3 3 2" xfId="24539" xr:uid="{BBFC2931-91A8-47D1-95EA-62EBCAE464E6}"/>
    <cellStyle name="Comma 9 4 2 2 4" xfId="4830" xr:uid="{861A55FF-8A4E-4229-B7EF-D5B61D9764DA}"/>
    <cellStyle name="Comma 9 4 2 2 4 2" xfId="8333" xr:uid="{ADE2FC50-FCF7-4A49-9DF0-4E42EC9D41CA}"/>
    <cellStyle name="Comma 9 4 2 2 4 2 2" xfId="18845" xr:uid="{16060539-8F48-4EE0-AB5D-E258748A5ED5}"/>
    <cellStyle name="Comma 9 4 2 2 4 2 2 2" xfId="29357" xr:uid="{BAADAE81-97D3-4C5D-A4FE-72BA68C58827}"/>
    <cellStyle name="Comma 9 4 2 2 4 3" xfId="15341" xr:uid="{08EB3D3F-8561-448C-9877-F97281C70F67}"/>
    <cellStyle name="Comma 9 4 2 2 4 3 2" xfId="25853" xr:uid="{4E494955-A3DB-4D42-8D0E-1ED6B3F96B46}"/>
    <cellStyle name="Comma 9 4 2 2 5" xfId="11837" xr:uid="{12DC77C5-4C06-4F33-A01D-ECBC6DD86594}"/>
    <cellStyle name="Comma 9 4 2 2 5 2" xfId="22349" xr:uid="{CE834020-2ECF-4EA5-BCC6-A18448484468}"/>
    <cellStyle name="Comma 9 4 2 3" xfId="2201" xr:uid="{00000000-0005-0000-0000-0000E4070000}"/>
    <cellStyle name="Comma 9 4 2 3 2" xfId="5706" xr:uid="{76B7D0D0-1AC8-4028-809C-9FF6067ED5EC}"/>
    <cellStyle name="Comma 9 4 2 3 2 2" xfId="9209" xr:uid="{FC1C48DC-B6EA-44F3-93AE-02B3428EA8D4}"/>
    <cellStyle name="Comma 9 4 2 3 2 2 2" xfId="19721" xr:uid="{9E7935D3-3033-4BAA-9F2F-812C2A506D00}"/>
    <cellStyle name="Comma 9 4 2 3 2 2 2 2" xfId="30233" xr:uid="{47AE5C5E-2BD9-415F-AB92-DFE36FACC896}"/>
    <cellStyle name="Comma 9 4 2 3 2 3" xfId="16217" xr:uid="{4DED4369-91C0-4B7B-A9A4-182B154A0968}"/>
    <cellStyle name="Comma 9 4 2 3 2 3 2" xfId="26729" xr:uid="{FD918642-DEBF-4536-AF29-C68EF11A81BD}"/>
    <cellStyle name="Comma 9 4 2 3 3" xfId="12713" xr:uid="{A5E49BD9-C3B3-4D3B-8709-2837015D2EA5}"/>
    <cellStyle name="Comma 9 4 2 3 3 2" xfId="23225" xr:uid="{563CC57F-4987-4D2D-B8CB-030D60C23F66}"/>
    <cellStyle name="Comma 9 4 2 4" xfId="3077" xr:uid="{00000000-0005-0000-0000-0000F4030000}"/>
    <cellStyle name="Comma 9 4 2 4 2" xfId="6581" xr:uid="{9461F791-C333-42C9-A4FB-9D8F509A4284}"/>
    <cellStyle name="Comma 9 4 2 4 2 2" xfId="10085" xr:uid="{1F1D3F3F-D448-4555-B792-149F13EE95A7}"/>
    <cellStyle name="Comma 9 4 2 4 2 2 2" xfId="20597" xr:uid="{717BB41C-6B44-425E-B0CA-CEAF4CD41663}"/>
    <cellStyle name="Comma 9 4 2 4 2 2 2 2" xfId="31109" xr:uid="{114F9AD9-8207-402A-9F74-1DB4DCE8D845}"/>
    <cellStyle name="Comma 9 4 2 4 2 3" xfId="17093" xr:uid="{C84383E7-291D-4C73-A04F-25A327FD06DF}"/>
    <cellStyle name="Comma 9 4 2 4 2 3 2" xfId="27605" xr:uid="{311B2385-5C83-4DC5-9B27-273D6E5D39C9}"/>
    <cellStyle name="Comma 9 4 2 4 3" xfId="13589" xr:uid="{722C3F82-06CA-4590-9DF8-F7680B922BC2}"/>
    <cellStyle name="Comma 9 4 2 4 3 2" xfId="24101" xr:uid="{8FB27272-A663-47A0-94E8-EEC39232A628}"/>
    <cellStyle name="Comma 9 4 2 5" xfId="4392" xr:uid="{638DD657-E275-4B46-8A58-BE24B1888037}"/>
    <cellStyle name="Comma 9 4 2 5 2" xfId="7895" xr:uid="{A32F6E91-AD3F-4A8B-92F2-E10FE8F59C4E}"/>
    <cellStyle name="Comma 9 4 2 5 2 2" xfId="18407" xr:uid="{BA1D4BCE-5A58-4233-AA91-9294D6486825}"/>
    <cellStyle name="Comma 9 4 2 5 2 2 2" xfId="28919" xr:uid="{257A796D-E4D1-40DF-8651-76706A59F0F7}"/>
    <cellStyle name="Comma 9 4 2 5 3" xfId="14903" xr:uid="{A03D60D8-9845-49CC-964D-1BFADF791785}"/>
    <cellStyle name="Comma 9 4 2 5 3 2" xfId="25415" xr:uid="{A87A2D58-AB64-4897-B931-03B39787B1F1}"/>
    <cellStyle name="Comma 9 4 2 6" xfId="11399" xr:uid="{B3545971-D2CE-4D5E-820E-2678AC4A44FD}"/>
    <cellStyle name="Comma 9 4 2 6 2" xfId="21911" xr:uid="{5CE50AFA-2120-4752-8056-293E3ACBD536}"/>
    <cellStyle name="Comma 9 4 3" xfId="1763" xr:uid="{00000000-0005-0000-0000-0000E5070000}"/>
    <cellStyle name="Comma 9 4 3 2" xfId="5268" xr:uid="{79A4FD85-54F6-4756-807A-876B1ACBE577}"/>
    <cellStyle name="Comma 9 4 3 2 2" xfId="8771" xr:uid="{603AD728-232E-4E1E-A377-9E2CEE944945}"/>
    <cellStyle name="Comma 9 4 3 2 2 2" xfId="19283" xr:uid="{FDD811DB-E68E-4972-8C38-DE599310006D}"/>
    <cellStyle name="Comma 9 4 3 2 2 2 2" xfId="29795" xr:uid="{84452C0F-7486-4CF1-8318-C24C058D7437}"/>
    <cellStyle name="Comma 9 4 3 2 3" xfId="15779" xr:uid="{3A65DE1E-8BAB-48C2-83E3-B2771D4F84FB}"/>
    <cellStyle name="Comma 9 4 3 2 3 2" xfId="26291" xr:uid="{0DE9AF37-2873-42D9-B4A3-A307AE3CF29F}"/>
    <cellStyle name="Comma 9 4 3 3" xfId="12275" xr:uid="{2B272351-4017-4970-BF19-34F9FFFB569E}"/>
    <cellStyle name="Comma 9 4 3 3 2" xfId="22787" xr:uid="{3BA64B94-9278-457E-A273-BD2040359DCF}"/>
    <cellStyle name="Comma 9 4 4" xfId="3954" xr:uid="{BC0D2035-22FB-4CE3-8F6A-686135D1AF7F}"/>
    <cellStyle name="Comma 9 4 4 2" xfId="7457" xr:uid="{B030AE13-63C4-481C-96C8-553AED3FC016}"/>
    <cellStyle name="Comma 9 4 4 2 2" xfId="17969" xr:uid="{6F401F58-A378-4F7A-BFFB-CA2999FCE6E0}"/>
    <cellStyle name="Comma 9 4 4 2 2 2" xfId="28481" xr:uid="{F03B4D3B-2B8B-44D2-ACC6-68C1289CDC45}"/>
    <cellStyle name="Comma 9 4 4 3" xfId="14465" xr:uid="{887890ED-D930-4D07-B710-0FA6A645D7F1}"/>
    <cellStyle name="Comma 9 4 4 3 2" xfId="24977" xr:uid="{9BFCE998-5B42-476F-A5DE-2F0AE40519C9}"/>
    <cellStyle name="Comma 9 4 5" xfId="10961" xr:uid="{E9CD45C8-D2D0-4B7E-8235-A66207F45AF8}"/>
    <cellStyle name="Comma 9 4 5 2" xfId="21473" xr:uid="{EF9149FB-DC55-47AA-A3B1-DBEBFAEED9AA}"/>
    <cellStyle name="Comma 9 5" xfId="303" xr:uid="{00000000-0005-0000-0000-0000E6070000}"/>
    <cellStyle name="Comma 9 5 2" xfId="742" xr:uid="{00000000-0005-0000-0000-0000E7070000}"/>
    <cellStyle name="Comma 9 5 2 2" xfId="1180" xr:uid="{00000000-0005-0000-0000-0000E8070000}"/>
    <cellStyle name="Comma 9 5 2 2 2" xfId="2495" xr:uid="{00000000-0005-0000-0000-0000E9070000}"/>
    <cellStyle name="Comma 9 5 2 2 2 2" xfId="6000" xr:uid="{9B84FCAE-C44C-4EB7-83DA-136076D2ECDD}"/>
    <cellStyle name="Comma 9 5 2 2 2 2 2" xfId="9503" xr:uid="{5D0FCAAC-25AA-474B-AF95-FFEAB8C3212B}"/>
    <cellStyle name="Comma 9 5 2 2 2 2 2 2" xfId="20015" xr:uid="{19FD1BDF-5800-4284-84CA-F12D7E672DBF}"/>
    <cellStyle name="Comma 9 5 2 2 2 2 2 2 2" xfId="30527" xr:uid="{982D3D33-B033-4213-82DF-8D214587870C}"/>
    <cellStyle name="Comma 9 5 2 2 2 2 3" xfId="16511" xr:uid="{A2B64FFC-614C-4557-8732-6F38BBC2364A}"/>
    <cellStyle name="Comma 9 5 2 2 2 2 3 2" xfId="27023" xr:uid="{121F4946-AD2C-40E0-96EB-FF5576CB9349}"/>
    <cellStyle name="Comma 9 5 2 2 2 3" xfId="13007" xr:uid="{45E0F91A-6BDD-4BB2-95FD-75D465BA229A}"/>
    <cellStyle name="Comma 9 5 2 2 2 3 2" xfId="23519" xr:uid="{05CEBDF3-DE3E-4E26-B7B2-A803F826E02A}"/>
    <cellStyle name="Comma 9 5 2 2 3" xfId="3371" xr:uid="{00000000-0005-0000-0000-0000F8030000}"/>
    <cellStyle name="Comma 9 5 2 2 3 2" xfId="6875" xr:uid="{B8989F61-3B34-4409-AFAD-628DF62EF04E}"/>
    <cellStyle name="Comma 9 5 2 2 3 2 2" xfId="10379" xr:uid="{ADB5CBB1-A6A8-45CE-BCB5-75693C5BC8B9}"/>
    <cellStyle name="Comma 9 5 2 2 3 2 2 2" xfId="20891" xr:uid="{49709937-37E2-491C-9C1D-BEA32C2B95AC}"/>
    <cellStyle name="Comma 9 5 2 2 3 2 2 2 2" xfId="31403" xr:uid="{4F01B99A-600F-4FEA-9688-BCE6FB9B9FEA}"/>
    <cellStyle name="Comma 9 5 2 2 3 2 3" xfId="17387" xr:uid="{378B371C-E9E7-4162-84A5-E52C15405AB7}"/>
    <cellStyle name="Comma 9 5 2 2 3 2 3 2" xfId="27899" xr:uid="{D016DA07-A028-41FA-81E4-45EB58AB59F5}"/>
    <cellStyle name="Comma 9 5 2 2 3 3" xfId="13883" xr:uid="{D2B63BFC-430F-4128-B11A-AA81D9E07937}"/>
    <cellStyle name="Comma 9 5 2 2 3 3 2" xfId="24395" xr:uid="{ED29EE2A-0EE0-4CAB-977D-0AF4809D5387}"/>
    <cellStyle name="Comma 9 5 2 2 4" xfId="4686" xr:uid="{456FDD1A-97C2-4CCB-B54A-3CD881821541}"/>
    <cellStyle name="Comma 9 5 2 2 4 2" xfId="8189" xr:uid="{9F7A2515-BBB3-49A8-9559-8761ADF53005}"/>
    <cellStyle name="Comma 9 5 2 2 4 2 2" xfId="18701" xr:uid="{AABE84B3-49FA-4685-8992-83D7C1FF96EB}"/>
    <cellStyle name="Comma 9 5 2 2 4 2 2 2" xfId="29213" xr:uid="{D9185132-4B3D-44E1-9A12-4B905C32A8BD}"/>
    <cellStyle name="Comma 9 5 2 2 4 3" xfId="15197" xr:uid="{805A00B9-4B28-4D25-87DA-E3B29507E272}"/>
    <cellStyle name="Comma 9 5 2 2 4 3 2" xfId="25709" xr:uid="{49CF271F-2F8A-46CB-95F0-05B7B6D79AB7}"/>
    <cellStyle name="Comma 9 5 2 2 5" xfId="11693" xr:uid="{3019C38A-316D-49F0-A73D-930E10070730}"/>
    <cellStyle name="Comma 9 5 2 2 5 2" xfId="22205" xr:uid="{57BBE120-FC2C-437E-A7B9-8FB263CDAEB2}"/>
    <cellStyle name="Comma 9 5 2 3" xfId="2057" xr:uid="{00000000-0005-0000-0000-0000EA070000}"/>
    <cellStyle name="Comma 9 5 2 3 2" xfId="5562" xr:uid="{730A8C9C-106D-4C40-A6F9-F528EB9BE38F}"/>
    <cellStyle name="Comma 9 5 2 3 2 2" xfId="9065" xr:uid="{2D11EA51-BB1A-4F09-88EA-8FAD7F90127F}"/>
    <cellStyle name="Comma 9 5 2 3 2 2 2" xfId="19577" xr:uid="{6B814005-8861-4BBA-A3E1-F18054C8182A}"/>
    <cellStyle name="Comma 9 5 2 3 2 2 2 2" xfId="30089" xr:uid="{DF7970FE-E64A-41F5-94B0-8A1B833A692C}"/>
    <cellStyle name="Comma 9 5 2 3 2 3" xfId="16073" xr:uid="{A2C93461-595D-4936-B111-DD76AAF08E1F}"/>
    <cellStyle name="Comma 9 5 2 3 2 3 2" xfId="26585" xr:uid="{2D951137-EF3C-428B-9CC9-CDD2D6431A9B}"/>
    <cellStyle name="Comma 9 5 2 3 3" xfId="12569" xr:uid="{B6F75470-37CC-4638-9356-36E957E4A06D}"/>
    <cellStyle name="Comma 9 5 2 3 3 2" xfId="23081" xr:uid="{C47CA0D5-DBB6-47CD-965C-EAD7E15E8532}"/>
    <cellStyle name="Comma 9 5 2 4" xfId="2933" xr:uid="{00000000-0005-0000-0000-0000F7030000}"/>
    <cellStyle name="Comma 9 5 2 4 2" xfId="6437" xr:uid="{3103D9C4-95EA-47C1-BE3A-18F4725E226E}"/>
    <cellStyle name="Comma 9 5 2 4 2 2" xfId="9941" xr:uid="{A08EF434-C0C6-4BE4-87C5-CFB46D0406FE}"/>
    <cellStyle name="Comma 9 5 2 4 2 2 2" xfId="20453" xr:uid="{093F8EA1-C07A-4C55-B84E-807D12148581}"/>
    <cellStyle name="Comma 9 5 2 4 2 2 2 2" xfId="30965" xr:uid="{85D5C43C-B676-4472-8133-4CDBC01202AB}"/>
    <cellStyle name="Comma 9 5 2 4 2 3" xfId="16949" xr:uid="{7166A40C-6F39-46C6-967D-469D4EF5321F}"/>
    <cellStyle name="Comma 9 5 2 4 2 3 2" xfId="27461" xr:uid="{09407917-2C33-4FF3-A832-88B93028EA1A}"/>
    <cellStyle name="Comma 9 5 2 4 3" xfId="13445" xr:uid="{6BB0F3C8-07E7-401E-B03C-F8279B6E2A8A}"/>
    <cellStyle name="Comma 9 5 2 4 3 2" xfId="23957" xr:uid="{04A7BF85-89D5-4A43-A48B-8E94D6DD4E53}"/>
    <cellStyle name="Comma 9 5 2 5" xfId="4248" xr:uid="{9E672A16-CF35-4162-92C5-ECA0394DB170}"/>
    <cellStyle name="Comma 9 5 2 5 2" xfId="7751" xr:uid="{5F8F43C2-2E0F-4B2C-8847-9D973348B600}"/>
    <cellStyle name="Comma 9 5 2 5 2 2" xfId="18263" xr:uid="{78DAC5FF-085B-419C-A440-29E81F2E265E}"/>
    <cellStyle name="Comma 9 5 2 5 2 2 2" xfId="28775" xr:uid="{F248C41A-DA63-4144-BAF9-8A46129AC8A2}"/>
    <cellStyle name="Comma 9 5 2 5 3" xfId="14759" xr:uid="{6CFA708D-87A9-4998-9AE4-A410BEDD5AF9}"/>
    <cellStyle name="Comma 9 5 2 5 3 2" xfId="25271" xr:uid="{F6BC0BB2-6DB4-4EF3-B59A-CA27EE471D47}"/>
    <cellStyle name="Comma 9 5 2 6" xfId="11255" xr:uid="{2D874771-CE90-41CE-8D48-4D1F9D1A9418}"/>
    <cellStyle name="Comma 9 5 2 6 2" xfId="21767" xr:uid="{378114EF-C86E-49CB-81C7-B3DB02180791}"/>
    <cellStyle name="Comma 9 5 3" xfId="1619" xr:uid="{00000000-0005-0000-0000-0000EB070000}"/>
    <cellStyle name="Comma 9 5 3 2" xfId="5124" xr:uid="{1515FF33-BD3C-4385-9FF9-EDB74611766E}"/>
    <cellStyle name="Comma 9 5 3 2 2" xfId="8627" xr:uid="{20C87CA0-D392-4F14-B5BE-AFC7E47394B6}"/>
    <cellStyle name="Comma 9 5 3 2 2 2" xfId="19139" xr:uid="{A4EC69CB-6555-4A95-B36E-0C36B38E3013}"/>
    <cellStyle name="Comma 9 5 3 2 2 2 2" xfId="29651" xr:uid="{DE557E60-81A4-45F8-A965-C48A81402571}"/>
    <cellStyle name="Comma 9 5 3 2 3" xfId="15635" xr:uid="{8220A880-C332-4D98-8AEA-BE582AB29D4A}"/>
    <cellStyle name="Comma 9 5 3 2 3 2" xfId="26147" xr:uid="{B73D2B6D-BD9A-450B-BB12-C51DA4BD4F20}"/>
    <cellStyle name="Comma 9 5 3 3" xfId="12131" xr:uid="{F490AEA1-03E4-41D6-B4ED-BDFAE44A15AB}"/>
    <cellStyle name="Comma 9 5 3 3 2" xfId="22643" xr:uid="{EFAA17ED-3806-4176-8C7E-327C4141FABA}"/>
    <cellStyle name="Comma 9 5 4" xfId="3810" xr:uid="{7D696C48-372D-47F2-A173-1D94CA34B68B}"/>
    <cellStyle name="Comma 9 5 4 2" xfId="7313" xr:uid="{54085D65-628A-436D-8802-B793B146E578}"/>
    <cellStyle name="Comma 9 5 4 2 2" xfId="17825" xr:uid="{BD445FFB-2E5D-43E1-9C9F-99A68B9061FE}"/>
    <cellStyle name="Comma 9 5 4 2 2 2" xfId="28337" xr:uid="{E125B3A1-AE08-4912-B410-6EFB81F869D6}"/>
    <cellStyle name="Comma 9 5 4 3" xfId="14321" xr:uid="{735D71D6-47A4-4598-B2D6-3762BC586A20}"/>
    <cellStyle name="Comma 9 5 4 3 2" xfId="24833" xr:uid="{40341A8B-9E9F-4A19-996D-049B27A36D5A}"/>
    <cellStyle name="Comma 9 5 5" xfId="10817" xr:uid="{5BB489BD-59CD-4402-8AAA-1BCD13C0E509}"/>
    <cellStyle name="Comma 9 5 5 2" xfId="21329" xr:uid="{1643CEFC-32DD-4B39-A2B5-A3841532C5E2}"/>
    <cellStyle name="Comma 9 6" xfId="598" xr:uid="{00000000-0005-0000-0000-0000EC070000}"/>
    <cellStyle name="Comma 9 6 2" xfId="1036" xr:uid="{00000000-0005-0000-0000-0000ED070000}"/>
    <cellStyle name="Comma 9 6 2 2" xfId="2351" xr:uid="{00000000-0005-0000-0000-0000EE070000}"/>
    <cellStyle name="Comma 9 6 2 2 2" xfId="5856" xr:uid="{9538A659-3206-4483-94CA-06B510A586F9}"/>
    <cellStyle name="Comma 9 6 2 2 2 2" xfId="9359" xr:uid="{0E0C9F15-7B05-4610-8DE0-BC67C4A494CE}"/>
    <cellStyle name="Comma 9 6 2 2 2 2 2" xfId="19871" xr:uid="{786D7EE5-DF03-4899-B5DC-C99FEE1A913C}"/>
    <cellStyle name="Comma 9 6 2 2 2 2 2 2" xfId="30383" xr:uid="{26BBDDA5-14C5-4CF1-9E90-40E4F1E5F1BF}"/>
    <cellStyle name="Comma 9 6 2 2 2 3" xfId="16367" xr:uid="{E9B5DAB8-129B-44C6-AE20-7874EEF5B9A1}"/>
    <cellStyle name="Comma 9 6 2 2 2 3 2" xfId="26879" xr:uid="{EB376995-5363-45CF-8F7C-BE8B7570B1F2}"/>
    <cellStyle name="Comma 9 6 2 2 3" xfId="12863" xr:uid="{BC8F4EE0-F94D-4F06-A9AB-72A55AEEAA2A}"/>
    <cellStyle name="Comma 9 6 2 2 3 2" xfId="23375" xr:uid="{B443681C-560F-406B-A5FE-4A8ECFA5D14B}"/>
    <cellStyle name="Comma 9 6 2 3" xfId="3227" xr:uid="{00000000-0005-0000-0000-0000FA030000}"/>
    <cellStyle name="Comma 9 6 2 3 2" xfId="6731" xr:uid="{D23EE318-B96B-4CFD-AAC9-84D21DC2E5CC}"/>
    <cellStyle name="Comma 9 6 2 3 2 2" xfId="10235" xr:uid="{A6EA28CA-4B2B-471E-B1FE-0E21BC9C28A2}"/>
    <cellStyle name="Comma 9 6 2 3 2 2 2" xfId="20747" xr:uid="{4414D5A2-6558-4FC5-9223-46743A1360D4}"/>
    <cellStyle name="Comma 9 6 2 3 2 2 2 2" xfId="31259" xr:uid="{5C822E3F-4280-4171-9B43-9FC0B87985D7}"/>
    <cellStyle name="Comma 9 6 2 3 2 3" xfId="17243" xr:uid="{43DE4D28-63BE-405A-B265-F3C0F5385C91}"/>
    <cellStyle name="Comma 9 6 2 3 2 3 2" xfId="27755" xr:uid="{63CEE50B-B602-4420-A38A-E7BFBD64A39D}"/>
    <cellStyle name="Comma 9 6 2 3 3" xfId="13739" xr:uid="{8144403C-8844-4876-B6F3-8E8D475884A2}"/>
    <cellStyle name="Comma 9 6 2 3 3 2" xfId="24251" xr:uid="{EBF2734B-D1A8-4308-B34F-549EEED66F7B}"/>
    <cellStyle name="Comma 9 6 2 4" xfId="4542" xr:uid="{DDD40366-AE75-47EA-BDD9-2F40A7141744}"/>
    <cellStyle name="Comma 9 6 2 4 2" xfId="8045" xr:uid="{E6B4CC45-29C3-44E7-862D-8490350951CD}"/>
    <cellStyle name="Comma 9 6 2 4 2 2" xfId="18557" xr:uid="{F26B0446-4B29-48A6-9C5E-64808B5A2F7A}"/>
    <cellStyle name="Comma 9 6 2 4 2 2 2" xfId="29069" xr:uid="{F429F8ED-2137-4C9D-B249-E6BF89E0B4F6}"/>
    <cellStyle name="Comma 9 6 2 4 3" xfId="15053" xr:uid="{825A0845-FF51-4462-AEC8-69602C347370}"/>
    <cellStyle name="Comma 9 6 2 4 3 2" xfId="25565" xr:uid="{360A6FBE-069A-4376-83CD-3EBB641D5D3D}"/>
    <cellStyle name="Comma 9 6 2 5" xfId="11549" xr:uid="{3978E22B-3507-4B32-907C-1976E3978738}"/>
    <cellStyle name="Comma 9 6 2 5 2" xfId="22061" xr:uid="{B7888FE0-F308-4B20-B164-5708856CA18F}"/>
    <cellStyle name="Comma 9 6 3" xfId="1913" xr:uid="{00000000-0005-0000-0000-0000EF070000}"/>
    <cellStyle name="Comma 9 6 3 2" xfId="5418" xr:uid="{9D0028AF-5C09-4D00-91B1-091C6C26532B}"/>
    <cellStyle name="Comma 9 6 3 2 2" xfId="8921" xr:uid="{5277B581-36EC-4D90-94B8-299C693DFD39}"/>
    <cellStyle name="Comma 9 6 3 2 2 2" xfId="19433" xr:uid="{39C6761A-2DEE-4880-83B4-53F15FE68E69}"/>
    <cellStyle name="Comma 9 6 3 2 2 2 2" xfId="29945" xr:uid="{ACB01439-E020-4912-BCA5-F56924A07F75}"/>
    <cellStyle name="Comma 9 6 3 2 3" xfId="15929" xr:uid="{D39A8C53-03E5-4E73-AEF4-365A5434388E}"/>
    <cellStyle name="Comma 9 6 3 2 3 2" xfId="26441" xr:uid="{2E2F062F-29E5-4B50-BEE4-A816C446AECF}"/>
    <cellStyle name="Comma 9 6 3 3" xfId="12425" xr:uid="{EE245BB1-1D0B-4E62-B1DF-F1CA9A171EDF}"/>
    <cellStyle name="Comma 9 6 3 3 2" xfId="22937" xr:uid="{EB54AB19-2286-4B9F-9586-F14164A537C7}"/>
    <cellStyle name="Comma 9 6 4" xfId="2789" xr:uid="{00000000-0005-0000-0000-0000F9030000}"/>
    <cellStyle name="Comma 9 6 4 2" xfId="6293" xr:uid="{B7C94206-78F4-4DF0-9747-AA286DBB7BC0}"/>
    <cellStyle name="Comma 9 6 4 2 2" xfId="9797" xr:uid="{64761EB0-79E1-4DA1-BB60-E007B7031944}"/>
    <cellStyle name="Comma 9 6 4 2 2 2" xfId="20309" xr:uid="{C2FF7448-66ED-443F-AC1F-59403A73CE03}"/>
    <cellStyle name="Comma 9 6 4 2 2 2 2" xfId="30821" xr:uid="{8F6B0248-809D-49BB-BB6D-F6656427101B}"/>
    <cellStyle name="Comma 9 6 4 2 3" xfId="16805" xr:uid="{97127F06-6FE7-40EA-8A83-CFBFFCB7D810}"/>
    <cellStyle name="Comma 9 6 4 2 3 2" xfId="27317" xr:uid="{4FF62BE7-7903-43AE-8BF4-33F134BCB0D5}"/>
    <cellStyle name="Comma 9 6 4 3" xfId="13301" xr:uid="{F90F70BB-29DF-4A33-A99E-1600986D58C7}"/>
    <cellStyle name="Comma 9 6 4 3 2" xfId="23813" xr:uid="{3A4ECA1C-45D3-4C07-8A78-AFF917C58035}"/>
    <cellStyle name="Comma 9 6 5" xfId="4104" xr:uid="{22274603-AD2E-4228-B2C3-2CC7DA55F13C}"/>
    <cellStyle name="Comma 9 6 5 2" xfId="7607" xr:uid="{2C88CA9C-06F8-4EED-B9E3-7DDB75229376}"/>
    <cellStyle name="Comma 9 6 5 2 2" xfId="18119" xr:uid="{9C9D1606-16A0-453D-8DF3-559787B34761}"/>
    <cellStyle name="Comma 9 6 5 2 2 2" xfId="28631" xr:uid="{B8BC594D-9ADF-46A3-8C5D-248884CD457C}"/>
    <cellStyle name="Comma 9 6 5 3" xfId="14615" xr:uid="{54525FC0-8821-4442-BB79-0F4DAFB3A773}"/>
    <cellStyle name="Comma 9 6 5 3 2" xfId="25127" xr:uid="{C866DFF6-4DC0-4931-B146-75FA0E6CD863}"/>
    <cellStyle name="Comma 9 6 6" xfId="11111" xr:uid="{46BEFA11-C8C9-4002-A975-64DEE61ECE39}"/>
    <cellStyle name="Comma 9 6 6 2" xfId="21623" xr:uid="{1D1BBF8F-C0C6-4A79-9EED-F29F1F512F40}"/>
    <cellStyle name="Comma 9 7" xfId="1475" xr:uid="{00000000-0005-0000-0000-0000F0070000}"/>
    <cellStyle name="Comma 9 7 2" xfId="4980" xr:uid="{AA80BA8C-E274-41D7-BA6C-0D5B2BB4A817}"/>
    <cellStyle name="Comma 9 7 2 2" xfId="8483" xr:uid="{03D7FF86-3821-4BA6-850A-AB37C4CC82D1}"/>
    <cellStyle name="Comma 9 7 2 2 2" xfId="18995" xr:uid="{9503533C-6400-4BEC-BDAE-44889A0B8316}"/>
    <cellStyle name="Comma 9 7 2 2 2 2" xfId="29507" xr:uid="{9F26EA8C-3984-457B-9908-D98A34FD8704}"/>
    <cellStyle name="Comma 9 7 2 3" xfId="15491" xr:uid="{87A3E193-02BF-4945-8819-055BE860AAAA}"/>
    <cellStyle name="Comma 9 7 2 3 2" xfId="26003" xr:uid="{8BB1519E-1191-43D5-8A3C-38C7C4F8C5B1}"/>
    <cellStyle name="Comma 9 7 3" xfId="11987" xr:uid="{3B562B1C-4DCC-41CE-83F9-2479F2B80223}"/>
    <cellStyle name="Comma 9 7 3 2" xfId="22499" xr:uid="{23FB8D7A-2D36-4606-9C7F-B577F14C5FC6}"/>
    <cellStyle name="Comma 9 8" xfId="3666" xr:uid="{A7236FA0-BB07-4EBF-A4F0-9C7A14684DD5}"/>
    <cellStyle name="Comma 9 8 2" xfId="7169" xr:uid="{9F785A2F-B084-4492-A861-A5AC19A52A12}"/>
    <cellStyle name="Comma 9 8 2 2" xfId="17681" xr:uid="{E66CEC9D-8EF4-444D-B72C-A43EAD5904E7}"/>
    <cellStyle name="Comma 9 8 2 2 2" xfId="28193" xr:uid="{E51D9E1B-C49D-42F7-A816-A8E53956BA3E}"/>
    <cellStyle name="Comma 9 8 3" xfId="14177" xr:uid="{FDD603E5-CC5F-411D-A9BA-8E4B769D59D9}"/>
    <cellStyle name="Comma 9 8 3 2" xfId="24689" xr:uid="{BE1B3C60-B502-4742-A541-E570F9853EAE}"/>
    <cellStyle name="Comma 9 9" xfId="10673" xr:uid="{57F02D93-407F-44E3-B086-F54DF26D3E40}"/>
    <cellStyle name="Comma 9 9 2" xfId="21185" xr:uid="{0E9DB5CA-D0EB-4745-A821-C2114601B14F}"/>
    <cellStyle name="Currency 2" xfId="6" xr:uid="{00000000-0005-0000-0000-0000F1070000}"/>
    <cellStyle name="Currency 2 10" xfId="1451" xr:uid="{00000000-0005-0000-0000-0000F2070000}"/>
    <cellStyle name="Currency 2 10 2" xfId="4956" xr:uid="{7BA75772-B628-4B3E-9588-99858F00A878}"/>
    <cellStyle name="Currency 2 10 2 2" xfId="8459" xr:uid="{F0BF81AF-E036-4E7E-9F57-D4B19AB0DC2E}"/>
    <cellStyle name="Currency 2 10 2 2 2" xfId="18971" xr:uid="{0C366A44-64AC-46F9-9D66-05BD75667F78}"/>
    <cellStyle name="Currency 2 10 2 2 2 2" xfId="29483" xr:uid="{94E53AF7-59B6-4FC0-A8BC-A6EB8CFCBC3F}"/>
    <cellStyle name="Currency 2 10 2 3" xfId="15467" xr:uid="{BDCF1F5C-75C5-4D3A-AD9F-98FACFF6E228}"/>
    <cellStyle name="Currency 2 10 2 3 2" xfId="25979" xr:uid="{693A4249-2AB4-4786-9A16-00FA81887323}"/>
    <cellStyle name="Currency 2 10 3" xfId="11963" xr:uid="{38C39AA8-BF28-4D6A-AF25-FD636FF53D3D}"/>
    <cellStyle name="Currency 2 10 3 2" xfId="22475" xr:uid="{22B72AC1-0617-4513-91C2-1ACE38EB3E0A}"/>
    <cellStyle name="Currency 2 11" xfId="3642" xr:uid="{F921F6A3-1AA7-44D3-AF06-1620DE3DC2A5}"/>
    <cellStyle name="Currency 2 11 2" xfId="7145" xr:uid="{4613E435-A6CF-4765-BAD6-4CF4FB05ADA6}"/>
    <cellStyle name="Currency 2 11 2 2" xfId="17657" xr:uid="{EE90A52D-0CD5-40AA-83AF-A9885F31CED8}"/>
    <cellStyle name="Currency 2 11 2 2 2" xfId="28169" xr:uid="{CACD627C-FCB3-4C1F-8DE0-2BBB34888D00}"/>
    <cellStyle name="Currency 2 11 3" xfId="14153" xr:uid="{BC855302-6915-4301-B5B2-3E8702E0755D}"/>
    <cellStyle name="Currency 2 11 3 2" xfId="24665" xr:uid="{71B1D864-4B6F-4C44-A968-BE4FFF10B76B}"/>
    <cellStyle name="Currency 2 12" xfId="10649" xr:uid="{27B57CBB-BE63-484D-96B2-69F6F8C38D9F}"/>
    <cellStyle name="Currency 2 12 2" xfId="21161" xr:uid="{EC704E3D-1444-48DC-A925-C9F8E370E821}"/>
    <cellStyle name="Currency 2 2" xfId="33" xr:uid="{00000000-0005-0000-0000-0000F3070000}"/>
    <cellStyle name="Currency 2 2 2" xfId="171" xr:uid="{00000000-0005-0000-0000-0000F4070000}"/>
    <cellStyle name="Currency 2 2 2 2" xfId="264" xr:uid="{00000000-0005-0000-0000-0000F5070000}"/>
    <cellStyle name="Currency 2 2 2 2 2" xfId="552" xr:uid="{00000000-0005-0000-0000-0000F6070000}"/>
    <cellStyle name="Currency 2 2 2 2 2 2" xfId="991" xr:uid="{00000000-0005-0000-0000-0000F7070000}"/>
    <cellStyle name="Currency 2 2 2 2 2 2 2" xfId="1429" xr:uid="{00000000-0005-0000-0000-0000F8070000}"/>
    <cellStyle name="Currency 2 2 2 2 2 2 2 2" xfId="2744" xr:uid="{00000000-0005-0000-0000-0000F9070000}"/>
    <cellStyle name="Currency 2 2 2 2 2 2 2 2 2" xfId="6249" xr:uid="{70E24D4E-3A7A-4707-8383-CB90D2A829F3}"/>
    <cellStyle name="Currency 2 2 2 2 2 2 2 2 2 2" xfId="9752" xr:uid="{00A7027E-3DE9-4C58-A28B-9EC5F86B27EE}"/>
    <cellStyle name="Currency 2 2 2 2 2 2 2 2 2 2 2" xfId="20264" xr:uid="{BE071471-788F-4370-A102-01164C2BF407}"/>
    <cellStyle name="Currency 2 2 2 2 2 2 2 2 2 2 2 2" xfId="30776" xr:uid="{775995B6-CBB2-417B-BC36-363EACA78DA0}"/>
    <cellStyle name="Currency 2 2 2 2 2 2 2 2 2 3" xfId="16760" xr:uid="{EB1F23BF-7333-4B5A-9B00-3CEB5A879257}"/>
    <cellStyle name="Currency 2 2 2 2 2 2 2 2 2 3 2" xfId="27272" xr:uid="{86DD84DF-68A9-4C0C-8A9D-6245B256E686}"/>
    <cellStyle name="Currency 2 2 2 2 2 2 2 2 3" xfId="13256" xr:uid="{E7BE0561-62C6-42CF-A79C-29F58E96D77A}"/>
    <cellStyle name="Currency 2 2 2 2 2 2 2 2 3 2" xfId="23768" xr:uid="{D0CB448A-5761-4D08-ABB0-0D48F55059F3}"/>
    <cellStyle name="Currency 2 2 2 2 2 2 2 3" xfId="3620" xr:uid="{00000000-0005-0000-0000-000001040000}"/>
    <cellStyle name="Currency 2 2 2 2 2 2 2 3 2" xfId="7124" xr:uid="{8893F80D-A6B4-433A-900A-FE68F8393C72}"/>
    <cellStyle name="Currency 2 2 2 2 2 2 2 3 2 2" xfId="10628" xr:uid="{D877C527-8264-4F3C-B308-0EB34938F5E9}"/>
    <cellStyle name="Currency 2 2 2 2 2 2 2 3 2 2 2" xfId="21140" xr:uid="{745B04EA-2924-4750-9648-46D946970B10}"/>
    <cellStyle name="Currency 2 2 2 2 2 2 2 3 2 2 2 2" xfId="31652" xr:uid="{6E06CB2C-61CF-460A-9F39-68F70C155ECB}"/>
    <cellStyle name="Currency 2 2 2 2 2 2 2 3 2 3" xfId="17636" xr:uid="{3CB2A55F-BB9F-4CF5-A08A-C0DBAC548822}"/>
    <cellStyle name="Currency 2 2 2 2 2 2 2 3 2 3 2" xfId="28148" xr:uid="{AC948106-EBBC-4830-ACDA-EC84BEE1D7CA}"/>
    <cellStyle name="Currency 2 2 2 2 2 2 2 3 3" xfId="14132" xr:uid="{7360A13D-9752-4EF3-A6A2-CFDBAEF9C05E}"/>
    <cellStyle name="Currency 2 2 2 2 2 2 2 3 3 2" xfId="24644" xr:uid="{3E4ABBC9-910F-493B-9045-7C514383D6AA}"/>
    <cellStyle name="Currency 2 2 2 2 2 2 2 4" xfId="4935" xr:uid="{F0EA13DF-A670-4FED-AFDB-1332F2EBF734}"/>
    <cellStyle name="Currency 2 2 2 2 2 2 2 4 2" xfId="8438" xr:uid="{B1BFAEBC-A963-4CF8-AA93-C66683A82F1A}"/>
    <cellStyle name="Currency 2 2 2 2 2 2 2 4 2 2" xfId="18950" xr:uid="{58449229-2A00-476E-8AE2-2EA7FF15D23C}"/>
    <cellStyle name="Currency 2 2 2 2 2 2 2 4 2 2 2" xfId="29462" xr:uid="{73928AED-D910-44BB-9A26-4042B75EF1E2}"/>
    <cellStyle name="Currency 2 2 2 2 2 2 2 4 3" xfId="15446" xr:uid="{D922AB4E-2B8F-456B-9B04-5EB987E718F0}"/>
    <cellStyle name="Currency 2 2 2 2 2 2 2 4 3 2" xfId="25958" xr:uid="{4F7ABBC4-E1D3-452B-9C25-06FADD630102}"/>
    <cellStyle name="Currency 2 2 2 2 2 2 2 5" xfId="11942" xr:uid="{88C9A47D-A881-465C-8C9B-FE7245B9C619}"/>
    <cellStyle name="Currency 2 2 2 2 2 2 2 5 2" xfId="22454" xr:uid="{52621202-CC6B-46E9-97B4-B5D9F6E6ED81}"/>
    <cellStyle name="Currency 2 2 2 2 2 2 3" xfId="2306" xr:uid="{00000000-0005-0000-0000-0000FA070000}"/>
    <cellStyle name="Currency 2 2 2 2 2 2 3 2" xfId="5811" xr:uid="{525BFDD9-5613-419E-BDC3-92EBB58D6866}"/>
    <cellStyle name="Currency 2 2 2 2 2 2 3 2 2" xfId="9314" xr:uid="{075FABDD-5225-4FB6-B71E-28A80B7AF29E}"/>
    <cellStyle name="Currency 2 2 2 2 2 2 3 2 2 2" xfId="19826" xr:uid="{B9BB771F-0380-4AC1-A53E-1AB10B10CD6E}"/>
    <cellStyle name="Currency 2 2 2 2 2 2 3 2 2 2 2" xfId="30338" xr:uid="{99E557D2-DF76-4F92-B558-D7C7B51805A8}"/>
    <cellStyle name="Currency 2 2 2 2 2 2 3 2 3" xfId="16322" xr:uid="{7FB993EC-8D56-445C-B992-1733066BAD05}"/>
    <cellStyle name="Currency 2 2 2 2 2 2 3 2 3 2" xfId="26834" xr:uid="{D59EDD91-8204-4E44-BAE4-EAB7CA171577}"/>
    <cellStyle name="Currency 2 2 2 2 2 2 3 3" xfId="12818" xr:uid="{287B27CD-C969-4665-8A09-B933A21074AF}"/>
    <cellStyle name="Currency 2 2 2 2 2 2 3 3 2" xfId="23330" xr:uid="{51748BBE-F7B7-4A15-B829-55D3CECDA2B4}"/>
    <cellStyle name="Currency 2 2 2 2 2 2 4" xfId="3182" xr:uid="{00000000-0005-0000-0000-000000040000}"/>
    <cellStyle name="Currency 2 2 2 2 2 2 4 2" xfId="6686" xr:uid="{B5BF39C3-79BB-4F95-BE67-AFA87116F594}"/>
    <cellStyle name="Currency 2 2 2 2 2 2 4 2 2" xfId="10190" xr:uid="{7603FE94-5E30-4810-A57B-C4A70E94A8E8}"/>
    <cellStyle name="Currency 2 2 2 2 2 2 4 2 2 2" xfId="20702" xr:uid="{0D1E52C8-9E6B-4A46-BB0D-2AA051BD3BB7}"/>
    <cellStyle name="Currency 2 2 2 2 2 2 4 2 2 2 2" xfId="31214" xr:uid="{BD55D1E0-40A8-416B-B06D-205D5448F29E}"/>
    <cellStyle name="Currency 2 2 2 2 2 2 4 2 3" xfId="17198" xr:uid="{24055CB6-D0D6-4A73-8AAB-58AB1921B5A5}"/>
    <cellStyle name="Currency 2 2 2 2 2 2 4 2 3 2" xfId="27710" xr:uid="{B89752FF-FD09-4B32-91C5-39A49361FA02}"/>
    <cellStyle name="Currency 2 2 2 2 2 2 4 3" xfId="13694" xr:uid="{C554E377-2DCA-41C1-8032-4F261754EA7B}"/>
    <cellStyle name="Currency 2 2 2 2 2 2 4 3 2" xfId="24206" xr:uid="{1A7EC011-8F23-4185-ADB6-FC724B85C0D3}"/>
    <cellStyle name="Currency 2 2 2 2 2 2 5" xfId="4497" xr:uid="{E446A00C-A8A3-4E07-8651-FC88EF2FB314}"/>
    <cellStyle name="Currency 2 2 2 2 2 2 5 2" xfId="8000" xr:uid="{90D9DA44-9F02-42DC-9367-51BB76AB8E3D}"/>
    <cellStyle name="Currency 2 2 2 2 2 2 5 2 2" xfId="18512" xr:uid="{B55A0D6F-DE7D-480D-90A5-4C71733DB831}"/>
    <cellStyle name="Currency 2 2 2 2 2 2 5 2 2 2" xfId="29024" xr:uid="{2E4FE034-934E-43C0-9099-19CD3027A4FE}"/>
    <cellStyle name="Currency 2 2 2 2 2 2 5 3" xfId="15008" xr:uid="{E18FE615-16FD-4A4D-9411-63FBED3B1762}"/>
    <cellStyle name="Currency 2 2 2 2 2 2 5 3 2" xfId="25520" xr:uid="{63CBF39D-38FA-48E8-B9DB-27CE2A1B49B4}"/>
    <cellStyle name="Currency 2 2 2 2 2 2 6" xfId="11504" xr:uid="{554831CC-3B50-4A05-8FA6-065B90564576}"/>
    <cellStyle name="Currency 2 2 2 2 2 2 6 2" xfId="22016" xr:uid="{3F2797D8-F02C-4847-9353-229175F4E576}"/>
    <cellStyle name="Currency 2 2 2 2 2 3" xfId="1868" xr:uid="{00000000-0005-0000-0000-0000FB070000}"/>
    <cellStyle name="Currency 2 2 2 2 2 3 2" xfId="5373" xr:uid="{ED78A3E3-F8E8-4DBA-97F6-EDDA3A41F4D9}"/>
    <cellStyle name="Currency 2 2 2 2 2 3 2 2" xfId="8876" xr:uid="{F6FC412E-CFC9-4238-BCE8-EFBFE7D4EFB7}"/>
    <cellStyle name="Currency 2 2 2 2 2 3 2 2 2" xfId="19388" xr:uid="{1F6E55AE-389D-4AC3-A054-51DB9F3F1C7E}"/>
    <cellStyle name="Currency 2 2 2 2 2 3 2 2 2 2" xfId="29900" xr:uid="{E57A199D-F3BC-4659-A547-F0C1FF09FF09}"/>
    <cellStyle name="Currency 2 2 2 2 2 3 2 3" xfId="15884" xr:uid="{33F0312D-CD1D-4991-9936-ABC73A51B1AE}"/>
    <cellStyle name="Currency 2 2 2 2 2 3 2 3 2" xfId="26396" xr:uid="{F63B50AC-7F5C-41D5-BCAA-30B42C0089D5}"/>
    <cellStyle name="Currency 2 2 2 2 2 3 3" xfId="12380" xr:uid="{2974FBB1-9802-4C77-B55C-8129AA1CF471}"/>
    <cellStyle name="Currency 2 2 2 2 2 3 3 2" xfId="22892" xr:uid="{3317D542-49EC-4B32-8A6E-3AD083C4CE71}"/>
    <cellStyle name="Currency 2 2 2 2 2 4" xfId="4059" xr:uid="{4744F29A-796C-454B-925D-CB1320AF4A18}"/>
    <cellStyle name="Currency 2 2 2 2 2 4 2" xfId="7562" xr:uid="{08DBEB90-5FDB-4AB8-A7ED-AD7822978C58}"/>
    <cellStyle name="Currency 2 2 2 2 2 4 2 2" xfId="18074" xr:uid="{171A4118-15DF-40EB-8135-2B26F1473D22}"/>
    <cellStyle name="Currency 2 2 2 2 2 4 2 2 2" xfId="28586" xr:uid="{6A663680-5269-40EE-B3B4-0306D27F190B}"/>
    <cellStyle name="Currency 2 2 2 2 2 4 3" xfId="14570" xr:uid="{822C0EBD-1455-4C83-99A9-7993443748CE}"/>
    <cellStyle name="Currency 2 2 2 2 2 4 3 2" xfId="25082" xr:uid="{52C8E4F6-655A-4FAA-8446-720CA4CF4AC9}"/>
    <cellStyle name="Currency 2 2 2 2 2 5" xfId="11066" xr:uid="{08B59D81-8768-4A0E-A81D-C57FE5C368A5}"/>
    <cellStyle name="Currency 2 2 2 2 2 5 2" xfId="21578" xr:uid="{218928F3-2A3B-48B6-8933-8BC45D7122C6}"/>
    <cellStyle name="Currency 2 2 2 2 3" xfId="408" xr:uid="{00000000-0005-0000-0000-0000FC070000}"/>
    <cellStyle name="Currency 2 2 2 2 3 2" xfId="847" xr:uid="{00000000-0005-0000-0000-0000FD070000}"/>
    <cellStyle name="Currency 2 2 2 2 3 2 2" xfId="1285" xr:uid="{00000000-0005-0000-0000-0000FE070000}"/>
    <cellStyle name="Currency 2 2 2 2 3 2 2 2" xfId="2600" xr:uid="{00000000-0005-0000-0000-0000FF070000}"/>
    <cellStyle name="Currency 2 2 2 2 3 2 2 2 2" xfId="6105" xr:uid="{F3F50A4D-DC6A-4087-9F82-BA989E08E04E}"/>
    <cellStyle name="Currency 2 2 2 2 3 2 2 2 2 2" xfId="9608" xr:uid="{DE8560C7-6A6A-4716-92E8-8ED027D1A857}"/>
    <cellStyle name="Currency 2 2 2 2 3 2 2 2 2 2 2" xfId="20120" xr:uid="{F64BAA7F-DA61-42C4-B54E-538E910CF8A9}"/>
    <cellStyle name="Currency 2 2 2 2 3 2 2 2 2 2 2 2" xfId="30632" xr:uid="{BBD6556F-DF30-49FD-B9A9-438D67789D93}"/>
    <cellStyle name="Currency 2 2 2 2 3 2 2 2 2 3" xfId="16616" xr:uid="{6D075E15-7CAC-4316-8A13-01113225E897}"/>
    <cellStyle name="Currency 2 2 2 2 3 2 2 2 2 3 2" xfId="27128" xr:uid="{23BD40B8-BC89-4456-996F-4B24CD29B419}"/>
    <cellStyle name="Currency 2 2 2 2 3 2 2 2 3" xfId="13112" xr:uid="{593B28D3-CD70-46D4-B8DA-6E08BDD87DDC}"/>
    <cellStyle name="Currency 2 2 2 2 3 2 2 2 3 2" xfId="23624" xr:uid="{0B8A4E30-1EA2-4967-B15C-C3BBC776B594}"/>
    <cellStyle name="Currency 2 2 2 2 3 2 2 3" xfId="3476" xr:uid="{00000000-0005-0000-0000-000004040000}"/>
    <cellStyle name="Currency 2 2 2 2 3 2 2 3 2" xfId="6980" xr:uid="{B95BCE0E-A0F4-40EB-BE16-6BDAF42876F4}"/>
    <cellStyle name="Currency 2 2 2 2 3 2 2 3 2 2" xfId="10484" xr:uid="{AA716FF7-3361-4718-AFD8-96CA8536F81A}"/>
    <cellStyle name="Currency 2 2 2 2 3 2 2 3 2 2 2" xfId="20996" xr:uid="{98F0E5AC-5FF3-4F89-AA5F-6FADF6EDB40E}"/>
    <cellStyle name="Currency 2 2 2 2 3 2 2 3 2 2 2 2" xfId="31508" xr:uid="{27A3762E-B528-4D4A-86D5-5F968F82CBEE}"/>
    <cellStyle name="Currency 2 2 2 2 3 2 2 3 2 3" xfId="17492" xr:uid="{99F5FED6-F60B-4A71-A217-9F805BF4D61D}"/>
    <cellStyle name="Currency 2 2 2 2 3 2 2 3 2 3 2" xfId="28004" xr:uid="{DC8350F0-920B-498B-81E8-41286861AE6B}"/>
    <cellStyle name="Currency 2 2 2 2 3 2 2 3 3" xfId="13988" xr:uid="{89CA7ADA-3006-4E5B-839A-5428AF23CA6C}"/>
    <cellStyle name="Currency 2 2 2 2 3 2 2 3 3 2" xfId="24500" xr:uid="{B3E391B8-2F62-4D03-9C63-54AB99E544A8}"/>
    <cellStyle name="Currency 2 2 2 2 3 2 2 4" xfId="4791" xr:uid="{708CEC15-1863-4A5A-9A7F-53C9A93F7525}"/>
    <cellStyle name="Currency 2 2 2 2 3 2 2 4 2" xfId="8294" xr:uid="{CE2C2111-80DB-488F-8007-82A1C2F9FD10}"/>
    <cellStyle name="Currency 2 2 2 2 3 2 2 4 2 2" xfId="18806" xr:uid="{C9FE970E-AB1A-44E0-9F27-BB2EC65C0130}"/>
    <cellStyle name="Currency 2 2 2 2 3 2 2 4 2 2 2" xfId="29318" xr:uid="{BC8E61AE-E446-4485-842C-97A00237B590}"/>
    <cellStyle name="Currency 2 2 2 2 3 2 2 4 3" xfId="15302" xr:uid="{64F7BE75-115C-4539-A904-48EF36BCB250}"/>
    <cellStyle name="Currency 2 2 2 2 3 2 2 4 3 2" xfId="25814" xr:uid="{557F1A16-58EC-4A04-8C84-DBB67BB6B8D0}"/>
    <cellStyle name="Currency 2 2 2 2 3 2 2 5" xfId="11798" xr:uid="{3CA371FC-7A90-443E-8BEA-8CAAD2F0BA9D}"/>
    <cellStyle name="Currency 2 2 2 2 3 2 2 5 2" xfId="22310" xr:uid="{BE7CF198-1D12-41A9-B019-2056E0A234A5}"/>
    <cellStyle name="Currency 2 2 2 2 3 2 3" xfId="2162" xr:uid="{00000000-0005-0000-0000-000000080000}"/>
    <cellStyle name="Currency 2 2 2 2 3 2 3 2" xfId="5667" xr:uid="{2A966F80-5BE2-4B65-9E78-84857F976942}"/>
    <cellStyle name="Currency 2 2 2 2 3 2 3 2 2" xfId="9170" xr:uid="{48392FFC-E3EF-4135-9FED-7A68D9EDA0D6}"/>
    <cellStyle name="Currency 2 2 2 2 3 2 3 2 2 2" xfId="19682" xr:uid="{3177E907-4DD4-417C-B997-EDA4F3EF7EA6}"/>
    <cellStyle name="Currency 2 2 2 2 3 2 3 2 2 2 2" xfId="30194" xr:uid="{C8852D3A-89DD-41E7-BBB1-E279BC48BE65}"/>
    <cellStyle name="Currency 2 2 2 2 3 2 3 2 3" xfId="16178" xr:uid="{04627E4C-8B52-4D1D-964A-7637D22BF287}"/>
    <cellStyle name="Currency 2 2 2 2 3 2 3 2 3 2" xfId="26690" xr:uid="{98AF71C1-28B1-442F-BEEA-D0631384950C}"/>
    <cellStyle name="Currency 2 2 2 2 3 2 3 3" xfId="12674" xr:uid="{25EA6067-8B39-4597-AA20-E86FCD3AD590}"/>
    <cellStyle name="Currency 2 2 2 2 3 2 3 3 2" xfId="23186" xr:uid="{36156AD6-EC2F-40B5-A277-24FE5733756B}"/>
    <cellStyle name="Currency 2 2 2 2 3 2 4" xfId="3038" xr:uid="{00000000-0005-0000-0000-000003040000}"/>
    <cellStyle name="Currency 2 2 2 2 3 2 4 2" xfId="6542" xr:uid="{BF7646FA-39D2-4E9C-9393-FEF3E0A94048}"/>
    <cellStyle name="Currency 2 2 2 2 3 2 4 2 2" xfId="10046" xr:uid="{C9203E81-4A70-459E-A8E3-CD4E20422498}"/>
    <cellStyle name="Currency 2 2 2 2 3 2 4 2 2 2" xfId="20558" xr:uid="{D56CF51F-894E-45FC-BA40-B86000F5B3D2}"/>
    <cellStyle name="Currency 2 2 2 2 3 2 4 2 2 2 2" xfId="31070" xr:uid="{5CA37542-EE77-40EB-A885-6D777B336500}"/>
    <cellStyle name="Currency 2 2 2 2 3 2 4 2 3" xfId="17054" xr:uid="{4109BE73-02B4-43C9-A225-92339B8F4F93}"/>
    <cellStyle name="Currency 2 2 2 2 3 2 4 2 3 2" xfId="27566" xr:uid="{03E73E46-10EC-455B-BCA7-0F945BA2FB44}"/>
    <cellStyle name="Currency 2 2 2 2 3 2 4 3" xfId="13550" xr:uid="{42254997-ED5F-4927-A411-9C1B5E492A6D}"/>
    <cellStyle name="Currency 2 2 2 2 3 2 4 3 2" xfId="24062" xr:uid="{68DEA9BB-C5DF-48E2-916B-33C89DFD94CB}"/>
    <cellStyle name="Currency 2 2 2 2 3 2 5" xfId="4353" xr:uid="{7DD6E077-842A-4896-9CDB-605CEE1592B6}"/>
    <cellStyle name="Currency 2 2 2 2 3 2 5 2" xfId="7856" xr:uid="{37DD424B-71DE-48F4-ABE8-E9FFC3E96E35}"/>
    <cellStyle name="Currency 2 2 2 2 3 2 5 2 2" xfId="18368" xr:uid="{FFA0A9CC-E205-4846-8C69-FD7D1F451CC3}"/>
    <cellStyle name="Currency 2 2 2 2 3 2 5 2 2 2" xfId="28880" xr:uid="{4B22F8F2-F287-4BEB-AEA6-0E2A0CDC3561}"/>
    <cellStyle name="Currency 2 2 2 2 3 2 5 3" xfId="14864" xr:uid="{C2A77227-F4FF-4D85-879B-E2E02541FD26}"/>
    <cellStyle name="Currency 2 2 2 2 3 2 5 3 2" xfId="25376" xr:uid="{C7B330A8-0629-43D6-A655-E33EE05B1370}"/>
    <cellStyle name="Currency 2 2 2 2 3 2 6" xfId="11360" xr:uid="{B9645774-E54B-45AC-844E-84A7519FA918}"/>
    <cellStyle name="Currency 2 2 2 2 3 2 6 2" xfId="21872" xr:uid="{9B52B4F6-590B-4678-AF9E-52D2551D6E21}"/>
    <cellStyle name="Currency 2 2 2 2 3 3" xfId="1724" xr:uid="{00000000-0005-0000-0000-000001080000}"/>
    <cellStyle name="Currency 2 2 2 2 3 3 2" xfId="5229" xr:uid="{D8155BD4-0CF4-45DD-AB8B-407F26E041A4}"/>
    <cellStyle name="Currency 2 2 2 2 3 3 2 2" xfId="8732" xr:uid="{AFCFDCA3-F987-4007-B9A2-EF258A19DE86}"/>
    <cellStyle name="Currency 2 2 2 2 3 3 2 2 2" xfId="19244" xr:uid="{58C694FC-1C38-4FA3-A314-221C7995249C}"/>
    <cellStyle name="Currency 2 2 2 2 3 3 2 2 2 2" xfId="29756" xr:uid="{5F5363EC-1BD5-4CED-BE73-309770EABED1}"/>
    <cellStyle name="Currency 2 2 2 2 3 3 2 3" xfId="15740" xr:uid="{09C67827-2B68-4ADE-81BE-E28224310522}"/>
    <cellStyle name="Currency 2 2 2 2 3 3 2 3 2" xfId="26252" xr:uid="{0EC5E5C5-0F70-4547-8685-10C6E225E208}"/>
    <cellStyle name="Currency 2 2 2 2 3 3 3" xfId="12236" xr:uid="{96C75252-2367-4D4D-B87F-5BD44A815ED2}"/>
    <cellStyle name="Currency 2 2 2 2 3 3 3 2" xfId="22748" xr:uid="{5678F5E8-7A40-432E-969C-57638CDF75B1}"/>
    <cellStyle name="Currency 2 2 2 2 3 4" xfId="3915" xr:uid="{4C1D46E8-2323-429B-AE61-CCB706696596}"/>
    <cellStyle name="Currency 2 2 2 2 3 4 2" xfId="7418" xr:uid="{1CD3F888-9BC6-4AAF-8027-A5F8B1FD5A98}"/>
    <cellStyle name="Currency 2 2 2 2 3 4 2 2" xfId="17930" xr:uid="{383BB275-E672-4B15-A24A-150CFB6B8075}"/>
    <cellStyle name="Currency 2 2 2 2 3 4 2 2 2" xfId="28442" xr:uid="{49F5CFB4-E0C3-46A9-BF7E-D4F4EF39CE7B}"/>
    <cellStyle name="Currency 2 2 2 2 3 4 3" xfId="14426" xr:uid="{F0936B12-FC03-4B26-95F1-0C4320A9BC45}"/>
    <cellStyle name="Currency 2 2 2 2 3 4 3 2" xfId="24938" xr:uid="{106CA832-0DCF-459C-97F6-EFD985F093C1}"/>
    <cellStyle name="Currency 2 2 2 2 3 5" xfId="10922" xr:uid="{2D1689D5-ABBD-4BBC-B2DB-531450B0BB2A}"/>
    <cellStyle name="Currency 2 2 2 2 3 5 2" xfId="21434" xr:uid="{875924B0-16D0-4550-BBE5-0D5AF3438201}"/>
    <cellStyle name="Currency 2 2 2 2 4" xfId="703" xr:uid="{00000000-0005-0000-0000-000002080000}"/>
    <cellStyle name="Currency 2 2 2 2 4 2" xfId="1141" xr:uid="{00000000-0005-0000-0000-000003080000}"/>
    <cellStyle name="Currency 2 2 2 2 4 2 2" xfId="2456" xr:uid="{00000000-0005-0000-0000-000004080000}"/>
    <cellStyle name="Currency 2 2 2 2 4 2 2 2" xfId="5961" xr:uid="{9FD2B97D-334F-41CD-9EA5-0109816616AE}"/>
    <cellStyle name="Currency 2 2 2 2 4 2 2 2 2" xfId="9464" xr:uid="{3A0E83F4-5975-4BD4-A8BE-D697758BF277}"/>
    <cellStyle name="Currency 2 2 2 2 4 2 2 2 2 2" xfId="19976" xr:uid="{56ADCCD0-9DD8-4E40-B5E0-8C06C4192C22}"/>
    <cellStyle name="Currency 2 2 2 2 4 2 2 2 2 2 2" xfId="30488" xr:uid="{07A694BA-2FD6-4E69-8F14-7847FCFE008F}"/>
    <cellStyle name="Currency 2 2 2 2 4 2 2 2 3" xfId="16472" xr:uid="{21E00708-31BF-462A-BEFE-F17731AC6563}"/>
    <cellStyle name="Currency 2 2 2 2 4 2 2 2 3 2" xfId="26984" xr:uid="{9B6798E5-88EF-4959-88DA-8870973C9B49}"/>
    <cellStyle name="Currency 2 2 2 2 4 2 2 3" xfId="12968" xr:uid="{61961CEA-1301-4E5E-9BE8-DADD6F501C5A}"/>
    <cellStyle name="Currency 2 2 2 2 4 2 2 3 2" xfId="23480" xr:uid="{60D8278B-6711-4895-947E-6428DF4DC1AD}"/>
    <cellStyle name="Currency 2 2 2 2 4 2 3" xfId="3332" xr:uid="{00000000-0005-0000-0000-000006040000}"/>
    <cellStyle name="Currency 2 2 2 2 4 2 3 2" xfId="6836" xr:uid="{2995C9C1-70EA-40C4-9FCA-AB76240D3A51}"/>
    <cellStyle name="Currency 2 2 2 2 4 2 3 2 2" xfId="10340" xr:uid="{E72B7913-7A35-43DC-BBC0-F76B4317004F}"/>
    <cellStyle name="Currency 2 2 2 2 4 2 3 2 2 2" xfId="20852" xr:uid="{32A2C05D-0282-46A8-82BC-AB1483AF1E4D}"/>
    <cellStyle name="Currency 2 2 2 2 4 2 3 2 2 2 2" xfId="31364" xr:uid="{7FCADC1C-1C44-4865-ADCC-1162DE4C2C7B}"/>
    <cellStyle name="Currency 2 2 2 2 4 2 3 2 3" xfId="17348" xr:uid="{F40D716C-BBF0-4881-BCEC-FE75419E8FC8}"/>
    <cellStyle name="Currency 2 2 2 2 4 2 3 2 3 2" xfId="27860" xr:uid="{6BB37D75-7856-4E0B-9AF0-7698EEA380F9}"/>
    <cellStyle name="Currency 2 2 2 2 4 2 3 3" xfId="13844" xr:uid="{A897DFE3-4D95-4DBE-8F7B-C8AF5373EE41}"/>
    <cellStyle name="Currency 2 2 2 2 4 2 3 3 2" xfId="24356" xr:uid="{07837FC1-A04C-4240-A74A-5A102F4911C6}"/>
    <cellStyle name="Currency 2 2 2 2 4 2 4" xfId="4647" xr:uid="{A4C9B016-67C5-4DED-B1EB-375928DF96E1}"/>
    <cellStyle name="Currency 2 2 2 2 4 2 4 2" xfId="8150" xr:uid="{26B7E205-583B-4205-B0E8-B621BD6B5288}"/>
    <cellStyle name="Currency 2 2 2 2 4 2 4 2 2" xfId="18662" xr:uid="{45842743-271B-4FD5-B35B-F26BAA94C76C}"/>
    <cellStyle name="Currency 2 2 2 2 4 2 4 2 2 2" xfId="29174" xr:uid="{23054F7B-976B-4334-8998-C31268FD4BC7}"/>
    <cellStyle name="Currency 2 2 2 2 4 2 4 3" xfId="15158" xr:uid="{A7C9AD90-44C1-4E73-82AB-EB1639900792}"/>
    <cellStyle name="Currency 2 2 2 2 4 2 4 3 2" xfId="25670" xr:uid="{4957C16B-DF81-4A67-9F48-CC746D459292}"/>
    <cellStyle name="Currency 2 2 2 2 4 2 5" xfId="11654" xr:uid="{81537963-2CF9-4C04-BE9D-67E6FAB40D6E}"/>
    <cellStyle name="Currency 2 2 2 2 4 2 5 2" xfId="22166" xr:uid="{9BB97B9E-5A4F-43A8-BFE7-D17D2EEFE968}"/>
    <cellStyle name="Currency 2 2 2 2 4 3" xfId="2018" xr:uid="{00000000-0005-0000-0000-000005080000}"/>
    <cellStyle name="Currency 2 2 2 2 4 3 2" xfId="5523" xr:uid="{5644FAE8-13EE-4EC9-B9C8-43C8F114D4C6}"/>
    <cellStyle name="Currency 2 2 2 2 4 3 2 2" xfId="9026" xr:uid="{3415AE5F-8010-4235-B521-67AFEB05D821}"/>
    <cellStyle name="Currency 2 2 2 2 4 3 2 2 2" xfId="19538" xr:uid="{2DB18182-A479-4658-B636-464298478557}"/>
    <cellStyle name="Currency 2 2 2 2 4 3 2 2 2 2" xfId="30050" xr:uid="{7E23BC1B-B56C-4DE1-A15B-9258755F4A0F}"/>
    <cellStyle name="Currency 2 2 2 2 4 3 2 3" xfId="16034" xr:uid="{BE89D1EF-A96B-4BDF-8E61-AF3C4BE2F9FE}"/>
    <cellStyle name="Currency 2 2 2 2 4 3 2 3 2" xfId="26546" xr:uid="{4BB5963D-6442-4D71-96F2-D7B20507A201}"/>
    <cellStyle name="Currency 2 2 2 2 4 3 3" xfId="12530" xr:uid="{5A837E12-9601-46C4-AF10-A0BDA583203E}"/>
    <cellStyle name="Currency 2 2 2 2 4 3 3 2" xfId="23042" xr:uid="{F1F6531C-3C5C-4299-AE35-87562EC690E8}"/>
    <cellStyle name="Currency 2 2 2 2 4 4" xfId="2894" xr:uid="{00000000-0005-0000-0000-000005040000}"/>
    <cellStyle name="Currency 2 2 2 2 4 4 2" xfId="6398" xr:uid="{61BF6281-013E-496B-92ED-677501D04280}"/>
    <cellStyle name="Currency 2 2 2 2 4 4 2 2" xfId="9902" xr:uid="{8CE5F63B-405E-4063-82DD-6CAA42755B26}"/>
    <cellStyle name="Currency 2 2 2 2 4 4 2 2 2" xfId="20414" xr:uid="{75AD7DF2-21EC-4E48-98C6-46467022DA18}"/>
    <cellStyle name="Currency 2 2 2 2 4 4 2 2 2 2" xfId="30926" xr:uid="{B402F8E4-6A9F-4033-B9A5-60D7F2AA6A9E}"/>
    <cellStyle name="Currency 2 2 2 2 4 4 2 3" xfId="16910" xr:uid="{B161F630-AE4C-4EB3-8B7D-E852B23E83BF}"/>
    <cellStyle name="Currency 2 2 2 2 4 4 2 3 2" xfId="27422" xr:uid="{5BBD99C2-AA16-45B7-8E58-31EDF1A99250}"/>
    <cellStyle name="Currency 2 2 2 2 4 4 3" xfId="13406" xr:uid="{DA603614-D387-480E-AE0B-42C7CC5048ED}"/>
    <cellStyle name="Currency 2 2 2 2 4 4 3 2" xfId="23918" xr:uid="{0762CCB4-4D10-41E8-B3F8-8F605CDD1615}"/>
    <cellStyle name="Currency 2 2 2 2 4 5" xfId="4209" xr:uid="{D163330B-4ABD-4AE1-9199-2F81BBDBC480}"/>
    <cellStyle name="Currency 2 2 2 2 4 5 2" xfId="7712" xr:uid="{99F69266-22D0-476D-81E5-985858582D25}"/>
    <cellStyle name="Currency 2 2 2 2 4 5 2 2" xfId="18224" xr:uid="{DC4100B2-4C17-4A33-A81F-292F25A0F750}"/>
    <cellStyle name="Currency 2 2 2 2 4 5 2 2 2" xfId="28736" xr:uid="{DDC02424-FC8A-4A57-8C29-D861E54C36A5}"/>
    <cellStyle name="Currency 2 2 2 2 4 5 3" xfId="14720" xr:uid="{FA874331-FE8B-4EE8-9C62-F56444CB0AA6}"/>
    <cellStyle name="Currency 2 2 2 2 4 5 3 2" xfId="25232" xr:uid="{6777A50C-42C5-469F-9E73-93B8B616990A}"/>
    <cellStyle name="Currency 2 2 2 2 4 6" xfId="11216" xr:uid="{DE1699B8-18CD-4236-925F-A7F8F67A96D2}"/>
    <cellStyle name="Currency 2 2 2 2 4 6 2" xfId="21728" xr:uid="{4AC374F5-A9CE-44E7-B853-4DCB907AA9BD}"/>
    <cellStyle name="Currency 2 2 2 2 5" xfId="1580" xr:uid="{00000000-0005-0000-0000-000006080000}"/>
    <cellStyle name="Currency 2 2 2 2 5 2" xfId="5085" xr:uid="{A39C828A-170E-40BC-8B23-75C5115116DC}"/>
    <cellStyle name="Currency 2 2 2 2 5 2 2" xfId="8588" xr:uid="{93770051-EB67-4A10-BD20-5D17AAD0F3F9}"/>
    <cellStyle name="Currency 2 2 2 2 5 2 2 2" xfId="19100" xr:uid="{77180C31-557A-4B94-82CF-EA9BB5708F68}"/>
    <cellStyle name="Currency 2 2 2 2 5 2 2 2 2" xfId="29612" xr:uid="{B0BBD7B2-0C4C-402B-A802-33382B432468}"/>
    <cellStyle name="Currency 2 2 2 2 5 2 3" xfId="15596" xr:uid="{21B7EBCA-64CF-41B4-91C2-06BAF39730CE}"/>
    <cellStyle name="Currency 2 2 2 2 5 2 3 2" xfId="26108" xr:uid="{A2B64A75-5A1F-4ACE-9544-22588B5D8635}"/>
    <cellStyle name="Currency 2 2 2 2 5 3" xfId="12092" xr:uid="{E079AFA9-8397-405B-8955-56ED3A6F6D4F}"/>
    <cellStyle name="Currency 2 2 2 2 5 3 2" xfId="22604" xr:uid="{4984F5E7-4B29-40F5-ADED-1E1893C4D9DD}"/>
    <cellStyle name="Currency 2 2 2 2 6" xfId="3771" xr:uid="{544845AD-EFE9-41E8-BA3B-2EE62E14E2CB}"/>
    <cellStyle name="Currency 2 2 2 2 6 2" xfId="7274" xr:uid="{E4AFBF9D-81E3-4ED9-94CF-E7DD4619A34F}"/>
    <cellStyle name="Currency 2 2 2 2 6 2 2" xfId="17786" xr:uid="{AB52E75E-CDAF-44BD-9931-3388943926C0}"/>
    <cellStyle name="Currency 2 2 2 2 6 2 2 2" xfId="28298" xr:uid="{892E0CB6-9C8E-4CF8-873F-9C0ABE3F8747}"/>
    <cellStyle name="Currency 2 2 2 2 6 3" xfId="14282" xr:uid="{31EB7C3B-1908-41A5-A7C2-9F5E2D770CCA}"/>
    <cellStyle name="Currency 2 2 2 2 6 3 2" xfId="24794" xr:uid="{7BAC2EB1-F0FA-4787-A9F2-DB77BB3A0938}"/>
    <cellStyle name="Currency 2 2 2 2 7" xfId="10778" xr:uid="{9BDBA806-2996-4F5A-8187-977869A51DA1}"/>
    <cellStyle name="Currency 2 2 2 2 7 2" xfId="21290" xr:uid="{779BE420-4212-46D3-A8DA-482E9C6F9878}"/>
    <cellStyle name="Currency 2 2 2 3" xfId="480" xr:uid="{00000000-0005-0000-0000-000007080000}"/>
    <cellStyle name="Currency 2 2 2 3 2" xfId="919" xr:uid="{00000000-0005-0000-0000-000008080000}"/>
    <cellStyle name="Currency 2 2 2 3 2 2" xfId="1357" xr:uid="{00000000-0005-0000-0000-000009080000}"/>
    <cellStyle name="Currency 2 2 2 3 2 2 2" xfId="2672" xr:uid="{00000000-0005-0000-0000-00000A080000}"/>
    <cellStyle name="Currency 2 2 2 3 2 2 2 2" xfId="6177" xr:uid="{27E71A89-1569-4400-92B5-60DE7EB3546B}"/>
    <cellStyle name="Currency 2 2 2 3 2 2 2 2 2" xfId="9680" xr:uid="{D42832FA-362A-4AC5-A4A6-4FD5E1B1EB75}"/>
    <cellStyle name="Currency 2 2 2 3 2 2 2 2 2 2" xfId="20192" xr:uid="{DE5B495A-3CE9-4064-BD35-447BC66CFBE1}"/>
    <cellStyle name="Currency 2 2 2 3 2 2 2 2 2 2 2" xfId="30704" xr:uid="{73F555CB-C1F6-4933-8018-516115BB77FD}"/>
    <cellStyle name="Currency 2 2 2 3 2 2 2 2 3" xfId="16688" xr:uid="{5B89237C-EF60-4433-B2AC-4AEC1E70705E}"/>
    <cellStyle name="Currency 2 2 2 3 2 2 2 2 3 2" xfId="27200" xr:uid="{D3FFFF31-55DB-4F02-B848-3AA3230DE93B}"/>
    <cellStyle name="Currency 2 2 2 3 2 2 2 3" xfId="13184" xr:uid="{C65C0876-0C24-4DBF-B825-68F777EE9B68}"/>
    <cellStyle name="Currency 2 2 2 3 2 2 2 3 2" xfId="23696" xr:uid="{E6E240E0-105E-4D5F-9635-0403FEF5A6B6}"/>
    <cellStyle name="Currency 2 2 2 3 2 2 3" xfId="3548" xr:uid="{00000000-0005-0000-0000-000009040000}"/>
    <cellStyle name="Currency 2 2 2 3 2 2 3 2" xfId="7052" xr:uid="{D1348453-0650-4E4A-B004-DE4AA66359F6}"/>
    <cellStyle name="Currency 2 2 2 3 2 2 3 2 2" xfId="10556" xr:uid="{DE3FEE2B-77F2-41A7-A31B-28E06159EDED}"/>
    <cellStyle name="Currency 2 2 2 3 2 2 3 2 2 2" xfId="21068" xr:uid="{FC15D0D1-E534-40D3-AD6C-635BB2F607AF}"/>
    <cellStyle name="Currency 2 2 2 3 2 2 3 2 2 2 2" xfId="31580" xr:uid="{CF101934-B681-4F4B-AEA2-6F8C1F4AB6D5}"/>
    <cellStyle name="Currency 2 2 2 3 2 2 3 2 3" xfId="17564" xr:uid="{AA9A1786-BE06-4620-8CDA-1CA5D20283F3}"/>
    <cellStyle name="Currency 2 2 2 3 2 2 3 2 3 2" xfId="28076" xr:uid="{7DD21A70-8FC0-4EE1-9EB3-DC415BC77E52}"/>
    <cellStyle name="Currency 2 2 2 3 2 2 3 3" xfId="14060" xr:uid="{02A4F163-6D46-473A-9988-53F5AFE92952}"/>
    <cellStyle name="Currency 2 2 2 3 2 2 3 3 2" xfId="24572" xr:uid="{90968696-AAA9-4038-956B-5AF72C3B4FB5}"/>
    <cellStyle name="Currency 2 2 2 3 2 2 4" xfId="4863" xr:uid="{A4964DE7-A5C9-4628-A7D6-23E508AE82EF}"/>
    <cellStyle name="Currency 2 2 2 3 2 2 4 2" xfId="8366" xr:uid="{7284E130-5BDE-4331-9C25-6CB179505515}"/>
    <cellStyle name="Currency 2 2 2 3 2 2 4 2 2" xfId="18878" xr:uid="{B4F5A647-062C-4F47-BE36-06220550E752}"/>
    <cellStyle name="Currency 2 2 2 3 2 2 4 2 2 2" xfId="29390" xr:uid="{2914A04C-1C71-4188-8D93-0391BA740A42}"/>
    <cellStyle name="Currency 2 2 2 3 2 2 4 3" xfId="15374" xr:uid="{32FC3711-4F91-4F18-9B2F-E698CC3DDA23}"/>
    <cellStyle name="Currency 2 2 2 3 2 2 4 3 2" xfId="25886" xr:uid="{A969FA6D-78B0-4C06-8B25-50C1E070C1A3}"/>
    <cellStyle name="Currency 2 2 2 3 2 2 5" xfId="11870" xr:uid="{C96A7A90-FDBF-4C32-A453-AD18FBF4EC9F}"/>
    <cellStyle name="Currency 2 2 2 3 2 2 5 2" xfId="22382" xr:uid="{0A3745C2-6E39-4389-A56F-CE3FFA63607B}"/>
    <cellStyle name="Currency 2 2 2 3 2 3" xfId="2234" xr:uid="{00000000-0005-0000-0000-00000B080000}"/>
    <cellStyle name="Currency 2 2 2 3 2 3 2" xfId="5739" xr:uid="{B972548F-6DE7-4F43-94CF-A8E75F216556}"/>
    <cellStyle name="Currency 2 2 2 3 2 3 2 2" xfId="9242" xr:uid="{753DBB23-B5EF-4295-8407-C2F1961665E7}"/>
    <cellStyle name="Currency 2 2 2 3 2 3 2 2 2" xfId="19754" xr:uid="{520A3AD1-A89D-49E1-9319-9FB84F9C2D7C}"/>
    <cellStyle name="Currency 2 2 2 3 2 3 2 2 2 2" xfId="30266" xr:uid="{A61D2B63-FE90-43CD-AB20-8345DA41D5E7}"/>
    <cellStyle name="Currency 2 2 2 3 2 3 2 3" xfId="16250" xr:uid="{3F0A84C1-8347-4FCF-BB81-F8DFAC129D79}"/>
    <cellStyle name="Currency 2 2 2 3 2 3 2 3 2" xfId="26762" xr:uid="{D3CF0E59-0BF4-453E-A4B6-E9F9D3799EDC}"/>
    <cellStyle name="Currency 2 2 2 3 2 3 3" xfId="12746" xr:uid="{3F8E6093-239F-45E7-A412-F6157E203C35}"/>
    <cellStyle name="Currency 2 2 2 3 2 3 3 2" xfId="23258" xr:uid="{FE6E4F11-6ADD-42DE-BC52-D6AF10F15E6C}"/>
    <cellStyle name="Currency 2 2 2 3 2 4" xfId="3110" xr:uid="{00000000-0005-0000-0000-000008040000}"/>
    <cellStyle name="Currency 2 2 2 3 2 4 2" xfId="6614" xr:uid="{34DB74F7-927C-4B1C-9055-9BAD610968EE}"/>
    <cellStyle name="Currency 2 2 2 3 2 4 2 2" xfId="10118" xr:uid="{3A260BA0-73FE-4273-8C70-D64DAFBB88F7}"/>
    <cellStyle name="Currency 2 2 2 3 2 4 2 2 2" xfId="20630" xr:uid="{8E144E26-C3C0-46A5-A330-4FB70040E531}"/>
    <cellStyle name="Currency 2 2 2 3 2 4 2 2 2 2" xfId="31142" xr:uid="{D4E44056-E753-46F0-8DD0-2959D14B2D44}"/>
    <cellStyle name="Currency 2 2 2 3 2 4 2 3" xfId="17126" xr:uid="{0139031B-0E4C-4F63-951F-FE87EE7EE413}"/>
    <cellStyle name="Currency 2 2 2 3 2 4 2 3 2" xfId="27638" xr:uid="{58A607C7-CA2B-47BB-B6A7-5BCCCFBD445B}"/>
    <cellStyle name="Currency 2 2 2 3 2 4 3" xfId="13622" xr:uid="{9A380C3D-F34E-4A92-9180-9066A7B523BF}"/>
    <cellStyle name="Currency 2 2 2 3 2 4 3 2" xfId="24134" xr:uid="{C8D8D115-70EC-4804-BA28-BFB84AFAA6B2}"/>
    <cellStyle name="Currency 2 2 2 3 2 5" xfId="4425" xr:uid="{309279C0-0AD3-4BCF-B83F-C30C272F298D}"/>
    <cellStyle name="Currency 2 2 2 3 2 5 2" xfId="7928" xr:uid="{33851ABB-85AD-4CC0-A1F9-E9A75760E422}"/>
    <cellStyle name="Currency 2 2 2 3 2 5 2 2" xfId="18440" xr:uid="{5A293986-EDF9-487E-9F06-23F6356A8CE9}"/>
    <cellStyle name="Currency 2 2 2 3 2 5 2 2 2" xfId="28952" xr:uid="{BAB03AFB-677B-444A-A8ED-8E05B7567352}"/>
    <cellStyle name="Currency 2 2 2 3 2 5 3" xfId="14936" xr:uid="{B66033C6-D08E-4D71-AA5D-632BC441400B}"/>
    <cellStyle name="Currency 2 2 2 3 2 5 3 2" xfId="25448" xr:uid="{983729B5-BA6D-460C-802D-10A5A1C7B9F1}"/>
    <cellStyle name="Currency 2 2 2 3 2 6" xfId="11432" xr:uid="{DAD736E8-22B3-4BAB-B853-0377CFE3655C}"/>
    <cellStyle name="Currency 2 2 2 3 2 6 2" xfId="21944" xr:uid="{82A66F63-FC80-4307-8EBF-47233F92DA94}"/>
    <cellStyle name="Currency 2 2 2 3 3" xfId="1796" xr:uid="{00000000-0005-0000-0000-00000C080000}"/>
    <cellStyle name="Currency 2 2 2 3 3 2" xfId="5301" xr:uid="{A555D78B-857A-497C-99DB-551E49A3E935}"/>
    <cellStyle name="Currency 2 2 2 3 3 2 2" xfId="8804" xr:uid="{DD8A28E6-7CA5-415B-B064-9E862C7BE9E3}"/>
    <cellStyle name="Currency 2 2 2 3 3 2 2 2" xfId="19316" xr:uid="{CD82AA8C-70E0-40CD-A7CE-A0467CB56F19}"/>
    <cellStyle name="Currency 2 2 2 3 3 2 2 2 2" xfId="29828" xr:uid="{8D112808-B772-44AB-BB18-1CA6CE1126E1}"/>
    <cellStyle name="Currency 2 2 2 3 3 2 3" xfId="15812" xr:uid="{61F104F3-57D2-46A1-B70C-C40B6F23E098}"/>
    <cellStyle name="Currency 2 2 2 3 3 2 3 2" xfId="26324" xr:uid="{B13E408D-7F14-4742-A4C9-CE00560CB48A}"/>
    <cellStyle name="Currency 2 2 2 3 3 3" xfId="12308" xr:uid="{A12ABE09-EE5F-4BC7-8678-3BDF208F8083}"/>
    <cellStyle name="Currency 2 2 2 3 3 3 2" xfId="22820" xr:uid="{2CCE55C2-34F0-4986-8367-493C7DCDE6E7}"/>
    <cellStyle name="Currency 2 2 2 3 4" xfId="3987" xr:uid="{1BBC41D0-24B2-4C98-98FC-3D17209E1788}"/>
    <cellStyle name="Currency 2 2 2 3 4 2" xfId="7490" xr:uid="{243A2DDA-9C02-4091-8913-06E2B4AB82F0}"/>
    <cellStyle name="Currency 2 2 2 3 4 2 2" xfId="18002" xr:uid="{E3FD8801-87D2-403D-9891-00731D667BD3}"/>
    <cellStyle name="Currency 2 2 2 3 4 2 2 2" xfId="28514" xr:uid="{DE58E6B8-05C3-4088-82EF-28FFF57805ED}"/>
    <cellStyle name="Currency 2 2 2 3 4 3" xfId="14498" xr:uid="{20B72B24-EE2B-40B8-B65D-E68B6FFCD01F}"/>
    <cellStyle name="Currency 2 2 2 3 4 3 2" xfId="25010" xr:uid="{8A717467-0688-4B00-B504-968170E7CAE9}"/>
    <cellStyle name="Currency 2 2 2 3 5" xfId="10994" xr:uid="{D3F8E421-4A98-4CFB-9909-CF7E27DD0749}"/>
    <cellStyle name="Currency 2 2 2 3 5 2" xfId="21506" xr:uid="{645DA907-C720-4E0B-B47B-F3CFFC965D6F}"/>
    <cellStyle name="Currency 2 2 2 4" xfId="336" xr:uid="{00000000-0005-0000-0000-00000D080000}"/>
    <cellStyle name="Currency 2 2 2 4 2" xfId="775" xr:uid="{00000000-0005-0000-0000-00000E080000}"/>
    <cellStyle name="Currency 2 2 2 4 2 2" xfId="1213" xr:uid="{00000000-0005-0000-0000-00000F080000}"/>
    <cellStyle name="Currency 2 2 2 4 2 2 2" xfId="2528" xr:uid="{00000000-0005-0000-0000-000010080000}"/>
    <cellStyle name="Currency 2 2 2 4 2 2 2 2" xfId="6033" xr:uid="{6B28C41C-BD3B-430F-A005-86EA7CB97D5B}"/>
    <cellStyle name="Currency 2 2 2 4 2 2 2 2 2" xfId="9536" xr:uid="{F962E6DB-88F6-436C-B21C-716214136A95}"/>
    <cellStyle name="Currency 2 2 2 4 2 2 2 2 2 2" xfId="20048" xr:uid="{0EE73EF1-4EC8-4E84-8DD7-BADDACAF5568}"/>
    <cellStyle name="Currency 2 2 2 4 2 2 2 2 2 2 2" xfId="30560" xr:uid="{309A9C72-5959-4315-BFA3-10F7E2C5C513}"/>
    <cellStyle name="Currency 2 2 2 4 2 2 2 2 3" xfId="16544" xr:uid="{45900400-B19E-4DCF-BB95-F5E929D64F6C}"/>
    <cellStyle name="Currency 2 2 2 4 2 2 2 2 3 2" xfId="27056" xr:uid="{F53BA85A-7470-454A-BC0D-393C53C7802B}"/>
    <cellStyle name="Currency 2 2 2 4 2 2 2 3" xfId="13040" xr:uid="{80D4B73D-446D-4548-9930-97EA4BF1B005}"/>
    <cellStyle name="Currency 2 2 2 4 2 2 2 3 2" xfId="23552" xr:uid="{FCA4BF27-BF03-4A60-A0C7-FC7629E75EC2}"/>
    <cellStyle name="Currency 2 2 2 4 2 2 3" xfId="3404" xr:uid="{00000000-0005-0000-0000-00000C040000}"/>
    <cellStyle name="Currency 2 2 2 4 2 2 3 2" xfId="6908" xr:uid="{C9B47FDD-D268-4C7C-ACE5-C6CA3A39A799}"/>
    <cellStyle name="Currency 2 2 2 4 2 2 3 2 2" xfId="10412" xr:uid="{A60D9F47-57C4-4531-87E6-7191A0CAD43E}"/>
    <cellStyle name="Currency 2 2 2 4 2 2 3 2 2 2" xfId="20924" xr:uid="{D18B37E7-7CC1-41DD-B11C-0F5AA52DF3D5}"/>
    <cellStyle name="Currency 2 2 2 4 2 2 3 2 2 2 2" xfId="31436" xr:uid="{3F88A7AE-BEC5-44A2-9AA7-F226A582BCBB}"/>
    <cellStyle name="Currency 2 2 2 4 2 2 3 2 3" xfId="17420" xr:uid="{CABEC8C0-F12A-47E9-9425-64734E0429CE}"/>
    <cellStyle name="Currency 2 2 2 4 2 2 3 2 3 2" xfId="27932" xr:uid="{339EF58C-C016-4047-BCEB-2E72EF42E97B}"/>
    <cellStyle name="Currency 2 2 2 4 2 2 3 3" xfId="13916" xr:uid="{AEE7EE80-3711-44E3-A48F-3571524DBA35}"/>
    <cellStyle name="Currency 2 2 2 4 2 2 3 3 2" xfId="24428" xr:uid="{40B96239-1DC2-482E-8747-D933A20F5FB1}"/>
    <cellStyle name="Currency 2 2 2 4 2 2 4" xfId="4719" xr:uid="{07803416-02A9-4DD8-A815-B58511518054}"/>
    <cellStyle name="Currency 2 2 2 4 2 2 4 2" xfId="8222" xr:uid="{B334BB87-76F4-4D3D-8AB7-8E62FB65DD87}"/>
    <cellStyle name="Currency 2 2 2 4 2 2 4 2 2" xfId="18734" xr:uid="{A4C6D7C9-3653-4CD4-A229-35E1388AFB63}"/>
    <cellStyle name="Currency 2 2 2 4 2 2 4 2 2 2" xfId="29246" xr:uid="{4C3A7C57-A12D-4B14-AC9D-85B2F2CC2AC9}"/>
    <cellStyle name="Currency 2 2 2 4 2 2 4 3" xfId="15230" xr:uid="{B423E8C3-A918-46D4-BBF2-2BBC0321686E}"/>
    <cellStyle name="Currency 2 2 2 4 2 2 4 3 2" xfId="25742" xr:uid="{64E2D635-EC41-4709-BB52-5EFB7B1C0B7D}"/>
    <cellStyle name="Currency 2 2 2 4 2 2 5" xfId="11726" xr:uid="{AA676354-50C3-439F-B4F6-43B57D1B16AC}"/>
    <cellStyle name="Currency 2 2 2 4 2 2 5 2" xfId="22238" xr:uid="{3CF3B4DC-29C8-458B-89FB-FADB662A08DA}"/>
    <cellStyle name="Currency 2 2 2 4 2 3" xfId="2090" xr:uid="{00000000-0005-0000-0000-000011080000}"/>
    <cellStyle name="Currency 2 2 2 4 2 3 2" xfId="5595" xr:uid="{1143ABA4-AA1A-4246-881F-FEA13ED9A42F}"/>
    <cellStyle name="Currency 2 2 2 4 2 3 2 2" xfId="9098" xr:uid="{5A69F522-FF47-429A-B9C3-227ABBC3B866}"/>
    <cellStyle name="Currency 2 2 2 4 2 3 2 2 2" xfId="19610" xr:uid="{B5474F3F-5F9C-48C4-826B-8AB67D2E6C8D}"/>
    <cellStyle name="Currency 2 2 2 4 2 3 2 2 2 2" xfId="30122" xr:uid="{AC8F4571-6E15-4633-90DA-99ECCB91411C}"/>
    <cellStyle name="Currency 2 2 2 4 2 3 2 3" xfId="16106" xr:uid="{546706FA-7B23-4EE4-86E5-8F439A274456}"/>
    <cellStyle name="Currency 2 2 2 4 2 3 2 3 2" xfId="26618" xr:uid="{2A615DE8-751B-43F5-AD80-8952B075E6B2}"/>
    <cellStyle name="Currency 2 2 2 4 2 3 3" xfId="12602" xr:uid="{03DF7C56-EBB0-485B-9D79-28DD2BFE689D}"/>
    <cellStyle name="Currency 2 2 2 4 2 3 3 2" xfId="23114" xr:uid="{6AC82202-DAAD-4AFA-AAB7-7D64C1487949}"/>
    <cellStyle name="Currency 2 2 2 4 2 4" xfId="2966" xr:uid="{00000000-0005-0000-0000-00000B040000}"/>
    <cellStyle name="Currency 2 2 2 4 2 4 2" xfId="6470" xr:uid="{4211C4DB-4AB5-4A09-B0BB-2A587DFC70CE}"/>
    <cellStyle name="Currency 2 2 2 4 2 4 2 2" xfId="9974" xr:uid="{D40658F7-C834-41B4-93D9-F8B6D6A39D93}"/>
    <cellStyle name="Currency 2 2 2 4 2 4 2 2 2" xfId="20486" xr:uid="{BCB3BC02-44BA-4FD8-B832-52E8E9FF8B98}"/>
    <cellStyle name="Currency 2 2 2 4 2 4 2 2 2 2" xfId="30998" xr:uid="{2B2245DE-B69E-44E0-9455-ABAABDBD5F54}"/>
    <cellStyle name="Currency 2 2 2 4 2 4 2 3" xfId="16982" xr:uid="{5B8A6E0E-F7D5-4671-99FD-8543B1949A65}"/>
    <cellStyle name="Currency 2 2 2 4 2 4 2 3 2" xfId="27494" xr:uid="{0E3B6E18-3C91-4C2B-8D0E-1988D02B093A}"/>
    <cellStyle name="Currency 2 2 2 4 2 4 3" xfId="13478" xr:uid="{E07E4D6C-1610-4D67-856B-A8B7C5E62F81}"/>
    <cellStyle name="Currency 2 2 2 4 2 4 3 2" xfId="23990" xr:uid="{87E2C3C9-ED00-4FFD-9D6D-347A4E7133FE}"/>
    <cellStyle name="Currency 2 2 2 4 2 5" xfId="4281" xr:uid="{679143A6-EF04-41F4-9D63-1944960EE383}"/>
    <cellStyle name="Currency 2 2 2 4 2 5 2" xfId="7784" xr:uid="{18C97089-C90D-4A84-B4E6-92A4262023F5}"/>
    <cellStyle name="Currency 2 2 2 4 2 5 2 2" xfId="18296" xr:uid="{A7A2A48B-A334-4C42-9AD0-20847821EC77}"/>
    <cellStyle name="Currency 2 2 2 4 2 5 2 2 2" xfId="28808" xr:uid="{B814A722-8B47-4BE0-9085-DF36052C7C98}"/>
    <cellStyle name="Currency 2 2 2 4 2 5 3" xfId="14792" xr:uid="{D4AF8B20-0A37-49EC-9BB0-B5052F984069}"/>
    <cellStyle name="Currency 2 2 2 4 2 5 3 2" xfId="25304" xr:uid="{B9BFCC41-0A9D-4E10-A648-34BF154FC145}"/>
    <cellStyle name="Currency 2 2 2 4 2 6" xfId="11288" xr:uid="{0B047FDC-4C4A-41CA-A24D-98685E0019B5}"/>
    <cellStyle name="Currency 2 2 2 4 2 6 2" xfId="21800" xr:uid="{BAC38132-E952-48C7-911C-D48076AFECD8}"/>
    <cellStyle name="Currency 2 2 2 4 3" xfId="1652" xr:uid="{00000000-0005-0000-0000-000012080000}"/>
    <cellStyle name="Currency 2 2 2 4 3 2" xfId="5157" xr:uid="{A506E97F-3537-430C-A34E-8E57CE9B666A}"/>
    <cellStyle name="Currency 2 2 2 4 3 2 2" xfId="8660" xr:uid="{540123A2-B4E9-45FF-BFAE-04493BA35440}"/>
    <cellStyle name="Currency 2 2 2 4 3 2 2 2" xfId="19172" xr:uid="{977AAE11-363F-4BB0-9FB7-7A1F7E95B840}"/>
    <cellStyle name="Currency 2 2 2 4 3 2 2 2 2" xfId="29684" xr:uid="{4DD06C55-80BC-4024-99E3-957CA3696A55}"/>
    <cellStyle name="Currency 2 2 2 4 3 2 3" xfId="15668" xr:uid="{4AEA536C-9EF5-40EB-807F-392319645DAE}"/>
    <cellStyle name="Currency 2 2 2 4 3 2 3 2" xfId="26180" xr:uid="{DAB87A72-2285-41F8-AC6E-C29AAB5433E6}"/>
    <cellStyle name="Currency 2 2 2 4 3 3" xfId="12164" xr:uid="{76D8B1E9-E0C2-4890-9DCC-06A59B945C1F}"/>
    <cellStyle name="Currency 2 2 2 4 3 3 2" xfId="22676" xr:uid="{64CB9171-2962-4753-8746-572AA3D0FF7E}"/>
    <cellStyle name="Currency 2 2 2 4 4" xfId="3843" xr:uid="{ED50726B-B6FF-4350-B974-2E234BF7518E}"/>
    <cellStyle name="Currency 2 2 2 4 4 2" xfId="7346" xr:uid="{D66234BE-88FE-4F7D-84DC-D7CADAFD5168}"/>
    <cellStyle name="Currency 2 2 2 4 4 2 2" xfId="17858" xr:uid="{F5B0880C-43D9-498B-82A6-FD7515E9B2E8}"/>
    <cellStyle name="Currency 2 2 2 4 4 2 2 2" xfId="28370" xr:uid="{F6026177-5171-47E3-BC4E-E588D4D9C17B}"/>
    <cellStyle name="Currency 2 2 2 4 4 3" xfId="14354" xr:uid="{3149DB64-8182-4106-9576-DB4DF3A8E628}"/>
    <cellStyle name="Currency 2 2 2 4 4 3 2" xfId="24866" xr:uid="{A1668210-362F-4A2D-9B04-5DFCC9CE41AC}"/>
    <cellStyle name="Currency 2 2 2 4 5" xfId="10850" xr:uid="{9F151EBE-D542-4E20-BAE5-B5CE786D0EF8}"/>
    <cellStyle name="Currency 2 2 2 4 5 2" xfId="21362" xr:uid="{7F32E625-034F-4B10-8461-DCECDAD50C38}"/>
    <cellStyle name="Currency 2 2 2 5" xfId="631" xr:uid="{00000000-0005-0000-0000-000013080000}"/>
    <cellStyle name="Currency 2 2 2 5 2" xfId="1069" xr:uid="{00000000-0005-0000-0000-000014080000}"/>
    <cellStyle name="Currency 2 2 2 5 2 2" xfId="2384" xr:uid="{00000000-0005-0000-0000-000015080000}"/>
    <cellStyle name="Currency 2 2 2 5 2 2 2" xfId="5889" xr:uid="{BE2B0BC5-9DBE-432D-BABE-E96FCEC7B8F4}"/>
    <cellStyle name="Currency 2 2 2 5 2 2 2 2" xfId="9392" xr:uid="{BA21502B-B306-4225-9F7C-FEBBA0D2B2B8}"/>
    <cellStyle name="Currency 2 2 2 5 2 2 2 2 2" xfId="19904" xr:uid="{DAA612C4-6FAD-46B5-9C7F-950318BE46B5}"/>
    <cellStyle name="Currency 2 2 2 5 2 2 2 2 2 2" xfId="30416" xr:uid="{5DAD45D9-78CF-4136-B735-50D563E1EC02}"/>
    <cellStyle name="Currency 2 2 2 5 2 2 2 3" xfId="16400" xr:uid="{946D927F-0EBD-44E3-BA93-386C8CB0E62B}"/>
    <cellStyle name="Currency 2 2 2 5 2 2 2 3 2" xfId="26912" xr:uid="{1E25A921-75A4-41E4-AD65-3E37B6B35649}"/>
    <cellStyle name="Currency 2 2 2 5 2 2 3" xfId="12896" xr:uid="{7071F180-63C6-4A4C-872B-6846A8346EF3}"/>
    <cellStyle name="Currency 2 2 2 5 2 2 3 2" xfId="23408" xr:uid="{3C0DCD91-74C7-4E29-AFF5-595D31DA8CFB}"/>
    <cellStyle name="Currency 2 2 2 5 2 3" xfId="3260" xr:uid="{00000000-0005-0000-0000-00000E040000}"/>
    <cellStyle name="Currency 2 2 2 5 2 3 2" xfId="6764" xr:uid="{2726E2FB-4D94-4FB8-BFC7-2F87E1B98562}"/>
    <cellStyle name="Currency 2 2 2 5 2 3 2 2" xfId="10268" xr:uid="{6875B478-E63F-4C1B-9257-AF3E49DF3D57}"/>
    <cellStyle name="Currency 2 2 2 5 2 3 2 2 2" xfId="20780" xr:uid="{41A119A3-5189-4EFE-813A-6DAE04981589}"/>
    <cellStyle name="Currency 2 2 2 5 2 3 2 2 2 2" xfId="31292" xr:uid="{ED233155-08A9-4810-9BBB-E38416E84096}"/>
    <cellStyle name="Currency 2 2 2 5 2 3 2 3" xfId="17276" xr:uid="{AF814DF7-B533-437F-83FB-61FCCA20BC9A}"/>
    <cellStyle name="Currency 2 2 2 5 2 3 2 3 2" xfId="27788" xr:uid="{3E7B22A2-DFAB-4756-BF47-D754AF9BC085}"/>
    <cellStyle name="Currency 2 2 2 5 2 3 3" xfId="13772" xr:uid="{4DD7087E-FE21-4206-B26C-5A8E4CDD39C1}"/>
    <cellStyle name="Currency 2 2 2 5 2 3 3 2" xfId="24284" xr:uid="{DDB85FE2-E33B-4DA1-9CA2-FEB577A4C67B}"/>
    <cellStyle name="Currency 2 2 2 5 2 4" xfId="4575" xr:uid="{9BF60197-F521-41D0-9D3B-1DFD6D6F4D66}"/>
    <cellStyle name="Currency 2 2 2 5 2 4 2" xfId="8078" xr:uid="{5AAF6C6C-28B8-4ED8-9F9C-606F689E3556}"/>
    <cellStyle name="Currency 2 2 2 5 2 4 2 2" xfId="18590" xr:uid="{C0380207-EB47-4E4B-AEDC-369DC7D8F2FA}"/>
    <cellStyle name="Currency 2 2 2 5 2 4 2 2 2" xfId="29102" xr:uid="{59155247-C921-450B-93D0-CF4DE398C850}"/>
    <cellStyle name="Currency 2 2 2 5 2 4 3" xfId="15086" xr:uid="{E1A85D1D-5429-4EAA-8701-2D066D70266D}"/>
    <cellStyle name="Currency 2 2 2 5 2 4 3 2" xfId="25598" xr:uid="{8498FB4A-8D8D-471F-A2BB-AA33E1C51B50}"/>
    <cellStyle name="Currency 2 2 2 5 2 5" xfId="11582" xr:uid="{D975F560-75BF-4B14-A0BC-357A53589A98}"/>
    <cellStyle name="Currency 2 2 2 5 2 5 2" xfId="22094" xr:uid="{77838ABF-3F73-418D-B868-B93B4FB930A9}"/>
    <cellStyle name="Currency 2 2 2 5 3" xfId="1946" xr:uid="{00000000-0005-0000-0000-000016080000}"/>
    <cellStyle name="Currency 2 2 2 5 3 2" xfId="5451" xr:uid="{1A43C8CA-4654-4A47-ACFF-99C4109335D4}"/>
    <cellStyle name="Currency 2 2 2 5 3 2 2" xfId="8954" xr:uid="{D25AC098-8ADF-4C46-AF21-E2315B3072ED}"/>
    <cellStyle name="Currency 2 2 2 5 3 2 2 2" xfId="19466" xr:uid="{A88EFC1D-C064-4A0F-A292-4798216362D4}"/>
    <cellStyle name="Currency 2 2 2 5 3 2 2 2 2" xfId="29978" xr:uid="{23E6F52B-2201-4B28-ADE4-A56A5282C6C0}"/>
    <cellStyle name="Currency 2 2 2 5 3 2 3" xfId="15962" xr:uid="{996D7796-47AA-47AF-A9CB-B08F6AFCC95D}"/>
    <cellStyle name="Currency 2 2 2 5 3 2 3 2" xfId="26474" xr:uid="{2645BFD0-B9FD-47F2-AE85-687BDE61271C}"/>
    <cellStyle name="Currency 2 2 2 5 3 3" xfId="12458" xr:uid="{71D042A8-E75B-41E6-8536-F8CD0CF24634}"/>
    <cellStyle name="Currency 2 2 2 5 3 3 2" xfId="22970" xr:uid="{013A4E15-A6AE-4F6F-B47E-AD8E7F13B2CA}"/>
    <cellStyle name="Currency 2 2 2 5 4" xfId="2822" xr:uid="{00000000-0005-0000-0000-00000D040000}"/>
    <cellStyle name="Currency 2 2 2 5 4 2" xfId="6326" xr:uid="{9ED7197E-36B7-4C35-A5BC-CAB2482AD419}"/>
    <cellStyle name="Currency 2 2 2 5 4 2 2" xfId="9830" xr:uid="{4BC22650-724F-4704-BD74-BC55831AC94C}"/>
    <cellStyle name="Currency 2 2 2 5 4 2 2 2" xfId="20342" xr:uid="{CD82745A-BFB0-4EA1-A27C-049751602726}"/>
    <cellStyle name="Currency 2 2 2 5 4 2 2 2 2" xfId="30854" xr:uid="{7DFBD623-F43D-4303-860A-4C85587E706E}"/>
    <cellStyle name="Currency 2 2 2 5 4 2 3" xfId="16838" xr:uid="{BA59A4C1-7F06-4F89-B41C-732396A65D49}"/>
    <cellStyle name="Currency 2 2 2 5 4 2 3 2" xfId="27350" xr:uid="{E5F7172A-D270-4A88-B429-E278F8D2C11F}"/>
    <cellStyle name="Currency 2 2 2 5 4 3" xfId="13334" xr:uid="{4AA872BE-0CE9-4450-81B4-61E2B84A502B}"/>
    <cellStyle name="Currency 2 2 2 5 4 3 2" xfId="23846" xr:uid="{88E74238-A2A3-4269-B17D-4857E19F6288}"/>
    <cellStyle name="Currency 2 2 2 5 5" xfId="4137" xr:uid="{21CD0CAC-1036-4F6F-9A74-D22976057236}"/>
    <cellStyle name="Currency 2 2 2 5 5 2" xfId="7640" xr:uid="{F8190253-B440-45F9-9A3B-9F7F6E7B5B36}"/>
    <cellStyle name="Currency 2 2 2 5 5 2 2" xfId="18152" xr:uid="{B954BEAD-40A4-4F78-B98F-0A0460988999}"/>
    <cellStyle name="Currency 2 2 2 5 5 2 2 2" xfId="28664" xr:uid="{19B1EC4D-7141-4D34-AD2D-4AC87A60F885}"/>
    <cellStyle name="Currency 2 2 2 5 5 3" xfId="14648" xr:uid="{83A7D3ED-5B6F-4E34-8E95-F4FCF2D9499E}"/>
    <cellStyle name="Currency 2 2 2 5 5 3 2" xfId="25160" xr:uid="{09AABC97-23F4-4B68-A316-90833DC96A41}"/>
    <cellStyle name="Currency 2 2 2 5 6" xfId="11144" xr:uid="{2404F15F-CAC2-48ED-97FA-FD30A401C73E}"/>
    <cellStyle name="Currency 2 2 2 5 6 2" xfId="21656" xr:uid="{C833B6AC-7409-4271-9019-B8B0A4A5E77C}"/>
    <cellStyle name="Currency 2 2 2 6" xfId="1508" xr:uid="{00000000-0005-0000-0000-000017080000}"/>
    <cellStyle name="Currency 2 2 2 6 2" xfId="5013" xr:uid="{FD315C71-E38A-4D24-BF5B-20CF3C7ADF17}"/>
    <cellStyle name="Currency 2 2 2 6 2 2" xfId="8516" xr:uid="{D78D9EAE-8277-4626-986D-B08FFF508337}"/>
    <cellStyle name="Currency 2 2 2 6 2 2 2" xfId="19028" xr:uid="{D581D7AF-40F1-417C-B674-7B9E92C638AF}"/>
    <cellStyle name="Currency 2 2 2 6 2 2 2 2" xfId="29540" xr:uid="{7BF59684-01F3-4B57-864C-51219C31E995}"/>
    <cellStyle name="Currency 2 2 2 6 2 3" xfId="15524" xr:uid="{A89B410B-F335-4CA4-A22B-F1C6D7CB5A40}"/>
    <cellStyle name="Currency 2 2 2 6 2 3 2" xfId="26036" xr:uid="{EDD6F3FB-E527-4996-989A-5074878FF6FE}"/>
    <cellStyle name="Currency 2 2 2 6 3" xfId="12020" xr:uid="{270A684A-F4E6-4179-96F3-A459938E1D67}"/>
    <cellStyle name="Currency 2 2 2 6 3 2" xfId="22532" xr:uid="{B7BEA21F-BF17-4439-AED9-9262DE229692}"/>
    <cellStyle name="Currency 2 2 2 7" xfId="3699" xr:uid="{7894F70A-782A-4766-AE13-F6CADCBFE517}"/>
    <cellStyle name="Currency 2 2 2 7 2" xfId="7202" xr:uid="{EA315E1D-6563-404F-9A89-A9E79C60ACE5}"/>
    <cellStyle name="Currency 2 2 2 7 2 2" xfId="17714" xr:uid="{FC407F78-0A44-4492-9863-37B5CD36B338}"/>
    <cellStyle name="Currency 2 2 2 7 2 2 2" xfId="28226" xr:uid="{2D45B4AC-D117-434D-A032-65352BAFB7B2}"/>
    <cellStyle name="Currency 2 2 2 7 3" xfId="14210" xr:uid="{E16FB3C3-E0CB-4255-B4F1-91D040CF504F}"/>
    <cellStyle name="Currency 2 2 2 7 3 2" xfId="24722" xr:uid="{E40A193F-A6DF-4882-9978-25A2BFC91B1A}"/>
    <cellStyle name="Currency 2 2 2 8" xfId="10706" xr:uid="{CC0883A9-6FB1-404C-9980-CAEC323BE008}"/>
    <cellStyle name="Currency 2 2 2 8 2" xfId="21218" xr:uid="{3B45ED62-38E4-45B6-A370-6F0612F6BBAE}"/>
    <cellStyle name="Currency 2 2 3" xfId="232" xr:uid="{00000000-0005-0000-0000-000018080000}"/>
    <cellStyle name="Currency 2 2 3 2" xfId="520" xr:uid="{00000000-0005-0000-0000-000019080000}"/>
    <cellStyle name="Currency 2 2 3 2 2" xfId="959" xr:uid="{00000000-0005-0000-0000-00001A080000}"/>
    <cellStyle name="Currency 2 2 3 2 2 2" xfId="1397" xr:uid="{00000000-0005-0000-0000-00001B080000}"/>
    <cellStyle name="Currency 2 2 3 2 2 2 2" xfId="2712" xr:uid="{00000000-0005-0000-0000-00001C080000}"/>
    <cellStyle name="Currency 2 2 3 2 2 2 2 2" xfId="6217" xr:uid="{02B449C2-0E94-4A60-A6ED-B70D1B2D8CCA}"/>
    <cellStyle name="Currency 2 2 3 2 2 2 2 2 2" xfId="9720" xr:uid="{25405407-6ADF-46CD-8E01-B5C7F9E9316A}"/>
    <cellStyle name="Currency 2 2 3 2 2 2 2 2 2 2" xfId="20232" xr:uid="{0E6957CD-47A8-4C5B-BF52-C35780AB7F4F}"/>
    <cellStyle name="Currency 2 2 3 2 2 2 2 2 2 2 2" xfId="30744" xr:uid="{03EF9AB2-9439-4F4B-8E43-72B084F5FAAB}"/>
    <cellStyle name="Currency 2 2 3 2 2 2 2 2 3" xfId="16728" xr:uid="{8907CBB0-7327-4D78-A864-9FCEBA153CBB}"/>
    <cellStyle name="Currency 2 2 3 2 2 2 2 2 3 2" xfId="27240" xr:uid="{7709BB42-AB8D-4AAE-BB72-F597C594F760}"/>
    <cellStyle name="Currency 2 2 3 2 2 2 2 3" xfId="13224" xr:uid="{496CBA8B-9A81-47FD-8947-95297ECAEA06}"/>
    <cellStyle name="Currency 2 2 3 2 2 2 2 3 2" xfId="23736" xr:uid="{38911526-E4CE-4FE3-8EF7-556B5641AFFA}"/>
    <cellStyle name="Currency 2 2 3 2 2 2 3" xfId="3588" xr:uid="{00000000-0005-0000-0000-000012040000}"/>
    <cellStyle name="Currency 2 2 3 2 2 2 3 2" xfId="7092" xr:uid="{C13A0423-ADC8-4222-B8F1-8067B54AE15C}"/>
    <cellStyle name="Currency 2 2 3 2 2 2 3 2 2" xfId="10596" xr:uid="{499C4607-CBB5-42AE-9265-12BA95ABFEA9}"/>
    <cellStyle name="Currency 2 2 3 2 2 2 3 2 2 2" xfId="21108" xr:uid="{2DE1583B-7D2E-4C3F-9E00-925F62E4407B}"/>
    <cellStyle name="Currency 2 2 3 2 2 2 3 2 2 2 2" xfId="31620" xr:uid="{FEE970CD-8EB3-4CC1-89A2-E8395F2C2C33}"/>
    <cellStyle name="Currency 2 2 3 2 2 2 3 2 3" xfId="17604" xr:uid="{891E7389-3D1B-4425-9996-5C9E914567B1}"/>
    <cellStyle name="Currency 2 2 3 2 2 2 3 2 3 2" xfId="28116" xr:uid="{E3115CD1-7D7F-4308-B281-AE23FE2A6AED}"/>
    <cellStyle name="Currency 2 2 3 2 2 2 3 3" xfId="14100" xr:uid="{59CF26BF-3DD4-4296-9502-FEFF27B7512D}"/>
    <cellStyle name="Currency 2 2 3 2 2 2 3 3 2" xfId="24612" xr:uid="{2342854D-E2FF-455C-92B3-F4A169FE1DBD}"/>
    <cellStyle name="Currency 2 2 3 2 2 2 4" xfId="4903" xr:uid="{56C623F6-4C71-429F-9D49-FC25F3470D52}"/>
    <cellStyle name="Currency 2 2 3 2 2 2 4 2" xfId="8406" xr:uid="{FFB0A0D2-A690-4992-8923-3A49B9A8641B}"/>
    <cellStyle name="Currency 2 2 3 2 2 2 4 2 2" xfId="18918" xr:uid="{809E0767-48AC-4D79-95DC-64B94A327798}"/>
    <cellStyle name="Currency 2 2 3 2 2 2 4 2 2 2" xfId="29430" xr:uid="{30B230BF-4911-4CBC-8247-3D6DC4FC407F}"/>
    <cellStyle name="Currency 2 2 3 2 2 2 4 3" xfId="15414" xr:uid="{AE05735F-11A9-4FA3-B71D-018451653B98}"/>
    <cellStyle name="Currency 2 2 3 2 2 2 4 3 2" xfId="25926" xr:uid="{6B39292D-252E-49F3-B802-9A701833620C}"/>
    <cellStyle name="Currency 2 2 3 2 2 2 5" xfId="11910" xr:uid="{357C3FA5-DBDB-4E2A-A63A-293DFA78D935}"/>
    <cellStyle name="Currency 2 2 3 2 2 2 5 2" xfId="22422" xr:uid="{36EAF762-6E35-4542-B23D-D66A09E02597}"/>
    <cellStyle name="Currency 2 2 3 2 2 3" xfId="2274" xr:uid="{00000000-0005-0000-0000-00001D080000}"/>
    <cellStyle name="Currency 2 2 3 2 2 3 2" xfId="5779" xr:uid="{F119E0F4-AE94-4F95-96DF-3D49C6C27FA5}"/>
    <cellStyle name="Currency 2 2 3 2 2 3 2 2" xfId="9282" xr:uid="{FFFA73F3-E155-4A94-9849-CBCEF7021E7A}"/>
    <cellStyle name="Currency 2 2 3 2 2 3 2 2 2" xfId="19794" xr:uid="{964630A5-2805-494B-BAE6-8C2A0DC1C6F7}"/>
    <cellStyle name="Currency 2 2 3 2 2 3 2 2 2 2" xfId="30306" xr:uid="{C27736DA-DB59-4B01-98DF-2BEF1D7C5F04}"/>
    <cellStyle name="Currency 2 2 3 2 2 3 2 3" xfId="16290" xr:uid="{81DD3D24-CBA7-4DE5-8E99-18AB24E89BF4}"/>
    <cellStyle name="Currency 2 2 3 2 2 3 2 3 2" xfId="26802" xr:uid="{1FA953C0-F1F2-4E0F-829C-6720DC93A22C}"/>
    <cellStyle name="Currency 2 2 3 2 2 3 3" xfId="12786" xr:uid="{0E765767-C765-48FC-BC9F-6BC5F96CDDBD}"/>
    <cellStyle name="Currency 2 2 3 2 2 3 3 2" xfId="23298" xr:uid="{90269C36-E0F7-4B0E-ABEE-D8168DB7ACD6}"/>
    <cellStyle name="Currency 2 2 3 2 2 4" xfId="3150" xr:uid="{00000000-0005-0000-0000-000011040000}"/>
    <cellStyle name="Currency 2 2 3 2 2 4 2" xfId="6654" xr:uid="{C868F4FB-34ED-4C25-ABE5-433A9B50F4A8}"/>
    <cellStyle name="Currency 2 2 3 2 2 4 2 2" xfId="10158" xr:uid="{3502A20E-9CC9-493F-8991-2A995132ED0C}"/>
    <cellStyle name="Currency 2 2 3 2 2 4 2 2 2" xfId="20670" xr:uid="{455B7CE8-6C94-4FFF-8C16-A494CC9F8643}"/>
    <cellStyle name="Currency 2 2 3 2 2 4 2 2 2 2" xfId="31182" xr:uid="{8ECC10A8-425E-4E2E-98F6-78279A35D712}"/>
    <cellStyle name="Currency 2 2 3 2 2 4 2 3" xfId="17166" xr:uid="{D7A56D18-E9AC-4115-A1B7-270C2FA765B0}"/>
    <cellStyle name="Currency 2 2 3 2 2 4 2 3 2" xfId="27678" xr:uid="{0763014C-48D2-4A18-AF5F-C7EE294487BB}"/>
    <cellStyle name="Currency 2 2 3 2 2 4 3" xfId="13662" xr:uid="{9C0B9A67-E497-4B1D-8DCD-01C6A240548B}"/>
    <cellStyle name="Currency 2 2 3 2 2 4 3 2" xfId="24174" xr:uid="{CFB53316-271B-46D6-B444-97AC71D8FC19}"/>
    <cellStyle name="Currency 2 2 3 2 2 5" xfId="4465" xr:uid="{17997F76-7FDA-4AD2-9C9B-E7F4A80D7B08}"/>
    <cellStyle name="Currency 2 2 3 2 2 5 2" xfId="7968" xr:uid="{36111111-B46E-4D16-8764-ACDC169A4D00}"/>
    <cellStyle name="Currency 2 2 3 2 2 5 2 2" xfId="18480" xr:uid="{076F2811-E298-47FB-B13F-9F9CA9CA4581}"/>
    <cellStyle name="Currency 2 2 3 2 2 5 2 2 2" xfId="28992" xr:uid="{41B16EE6-37AF-4FA4-831B-53A0E05D435E}"/>
    <cellStyle name="Currency 2 2 3 2 2 5 3" xfId="14976" xr:uid="{21AFF3F5-D724-4816-B965-951BAE3869B6}"/>
    <cellStyle name="Currency 2 2 3 2 2 5 3 2" xfId="25488" xr:uid="{AF3F0718-580F-453B-B16F-4CDD529269F9}"/>
    <cellStyle name="Currency 2 2 3 2 2 6" xfId="11472" xr:uid="{58F9A377-7649-436C-9A8F-EDBDE31540E5}"/>
    <cellStyle name="Currency 2 2 3 2 2 6 2" xfId="21984" xr:uid="{2B72133B-0B73-4E56-B4A4-3D971401D5A3}"/>
    <cellStyle name="Currency 2 2 3 2 3" xfId="1836" xr:uid="{00000000-0005-0000-0000-00001E080000}"/>
    <cellStyle name="Currency 2 2 3 2 3 2" xfId="5341" xr:uid="{606EF4D6-D12E-44C3-8113-6ED85EF4E9CC}"/>
    <cellStyle name="Currency 2 2 3 2 3 2 2" xfId="8844" xr:uid="{ABFB864F-2C20-4687-8BD8-608F742A21E2}"/>
    <cellStyle name="Currency 2 2 3 2 3 2 2 2" xfId="19356" xr:uid="{BDE4B334-9D1E-41E0-8BCB-83167A942657}"/>
    <cellStyle name="Currency 2 2 3 2 3 2 2 2 2" xfId="29868" xr:uid="{EFBE3DB2-33DA-43B7-8BD7-747FBE4C9445}"/>
    <cellStyle name="Currency 2 2 3 2 3 2 3" xfId="15852" xr:uid="{76D57FC2-4D17-4C16-BF7F-5DA4E815A991}"/>
    <cellStyle name="Currency 2 2 3 2 3 2 3 2" xfId="26364" xr:uid="{9B781BD3-8DD1-4413-95A1-78E2376CA454}"/>
    <cellStyle name="Currency 2 2 3 2 3 3" xfId="12348" xr:uid="{D12E1511-2023-4B4E-A85B-80FC8EFE5DF9}"/>
    <cellStyle name="Currency 2 2 3 2 3 3 2" xfId="22860" xr:uid="{D356EA05-F548-4344-81E0-C58C88A347DB}"/>
    <cellStyle name="Currency 2 2 3 2 4" xfId="4027" xr:uid="{A430A2A0-9BD6-4980-AB59-F4E336CE7172}"/>
    <cellStyle name="Currency 2 2 3 2 4 2" xfId="7530" xr:uid="{702CA18F-C912-4C06-B9AC-D443E726AFEB}"/>
    <cellStyle name="Currency 2 2 3 2 4 2 2" xfId="18042" xr:uid="{55A64511-2B95-4C06-ADF4-B5D5338AC291}"/>
    <cellStyle name="Currency 2 2 3 2 4 2 2 2" xfId="28554" xr:uid="{2FE7384A-BD05-4CCD-8FCF-7FEE23145578}"/>
    <cellStyle name="Currency 2 2 3 2 4 3" xfId="14538" xr:uid="{1A4C2AF3-EF8A-431B-93DC-D7E5E32264D0}"/>
    <cellStyle name="Currency 2 2 3 2 4 3 2" xfId="25050" xr:uid="{66F04BB2-B8FD-4B56-B058-A61269F8741D}"/>
    <cellStyle name="Currency 2 2 3 2 5" xfId="11034" xr:uid="{AD5E4458-B1CF-41A5-8760-C8EDC3F449E9}"/>
    <cellStyle name="Currency 2 2 3 2 5 2" xfId="21546" xr:uid="{D88F7DB2-2DB7-4AD7-86E3-84CB4BE825F4}"/>
    <cellStyle name="Currency 2 2 3 3" xfId="376" xr:uid="{00000000-0005-0000-0000-00001F080000}"/>
    <cellStyle name="Currency 2 2 3 3 2" xfId="815" xr:uid="{00000000-0005-0000-0000-000020080000}"/>
    <cellStyle name="Currency 2 2 3 3 2 2" xfId="1253" xr:uid="{00000000-0005-0000-0000-000021080000}"/>
    <cellStyle name="Currency 2 2 3 3 2 2 2" xfId="2568" xr:uid="{00000000-0005-0000-0000-000022080000}"/>
    <cellStyle name="Currency 2 2 3 3 2 2 2 2" xfId="6073" xr:uid="{069F7AF3-9901-436E-84C2-08CC34E7095D}"/>
    <cellStyle name="Currency 2 2 3 3 2 2 2 2 2" xfId="9576" xr:uid="{AF4408A8-13B8-4CC0-9EDB-E5BB14D5EE10}"/>
    <cellStyle name="Currency 2 2 3 3 2 2 2 2 2 2" xfId="20088" xr:uid="{DB9AA163-B92B-4AF0-860F-4FC2FF0A5B4B}"/>
    <cellStyle name="Currency 2 2 3 3 2 2 2 2 2 2 2" xfId="30600" xr:uid="{0A20EEEB-6EB0-4CC8-89E0-D468359B4107}"/>
    <cellStyle name="Currency 2 2 3 3 2 2 2 2 3" xfId="16584" xr:uid="{17871A0D-1218-4835-A84C-0C01ED91FBC7}"/>
    <cellStyle name="Currency 2 2 3 3 2 2 2 2 3 2" xfId="27096" xr:uid="{1DF9A32D-2F87-4C59-898B-4D480A54874A}"/>
    <cellStyle name="Currency 2 2 3 3 2 2 2 3" xfId="13080" xr:uid="{59DAE075-5D4B-4C47-90C5-611522462364}"/>
    <cellStyle name="Currency 2 2 3 3 2 2 2 3 2" xfId="23592" xr:uid="{5971B018-49F5-486B-93E6-5E49A8338F0C}"/>
    <cellStyle name="Currency 2 2 3 3 2 2 3" xfId="3444" xr:uid="{00000000-0005-0000-0000-000015040000}"/>
    <cellStyle name="Currency 2 2 3 3 2 2 3 2" xfId="6948" xr:uid="{BA5D6C1C-C20C-494C-A068-8D9E1A4659BE}"/>
    <cellStyle name="Currency 2 2 3 3 2 2 3 2 2" xfId="10452" xr:uid="{DC66C886-4103-4D42-940B-FC0115F4492B}"/>
    <cellStyle name="Currency 2 2 3 3 2 2 3 2 2 2" xfId="20964" xr:uid="{3D410C8A-F147-4422-8421-75F15DB88B07}"/>
    <cellStyle name="Currency 2 2 3 3 2 2 3 2 2 2 2" xfId="31476" xr:uid="{94276CD9-65BC-4B7E-BB6D-2F37EA93084F}"/>
    <cellStyle name="Currency 2 2 3 3 2 2 3 2 3" xfId="17460" xr:uid="{D44D313B-A87E-458E-B9F2-F84000D4D397}"/>
    <cellStyle name="Currency 2 2 3 3 2 2 3 2 3 2" xfId="27972" xr:uid="{0E86A20E-F78E-44E2-8C73-E4E71040D03A}"/>
    <cellStyle name="Currency 2 2 3 3 2 2 3 3" xfId="13956" xr:uid="{C316F03A-61BE-4E99-BAA5-7DDB38E15DCC}"/>
    <cellStyle name="Currency 2 2 3 3 2 2 3 3 2" xfId="24468" xr:uid="{7B7AA1B4-5FE3-4AA1-8C7C-68AE83AE419C}"/>
    <cellStyle name="Currency 2 2 3 3 2 2 4" xfId="4759" xr:uid="{F5378DB4-3945-47D0-96ED-FC6122C23675}"/>
    <cellStyle name="Currency 2 2 3 3 2 2 4 2" xfId="8262" xr:uid="{9E9E3361-D290-4E6B-A152-E9B2A6ADA728}"/>
    <cellStyle name="Currency 2 2 3 3 2 2 4 2 2" xfId="18774" xr:uid="{767CB185-568C-4980-AB69-28CF59BA9370}"/>
    <cellStyle name="Currency 2 2 3 3 2 2 4 2 2 2" xfId="29286" xr:uid="{40E19E4C-F8E5-4E82-B061-4BE3CFE41C1B}"/>
    <cellStyle name="Currency 2 2 3 3 2 2 4 3" xfId="15270" xr:uid="{FFCB134A-A811-42DA-B3CB-6FC34DDD9BC7}"/>
    <cellStyle name="Currency 2 2 3 3 2 2 4 3 2" xfId="25782" xr:uid="{0986BADE-8E9A-482E-A85B-A383C781319E}"/>
    <cellStyle name="Currency 2 2 3 3 2 2 5" xfId="11766" xr:uid="{183963CA-427E-4DAD-A5B0-1D6C80933F38}"/>
    <cellStyle name="Currency 2 2 3 3 2 2 5 2" xfId="22278" xr:uid="{1C7ED0BE-F420-4D03-90FA-B578E3C10BD2}"/>
    <cellStyle name="Currency 2 2 3 3 2 3" xfId="2130" xr:uid="{00000000-0005-0000-0000-000023080000}"/>
    <cellStyle name="Currency 2 2 3 3 2 3 2" xfId="5635" xr:uid="{1787BD35-257E-4C98-8159-B7E02C6F0D7F}"/>
    <cellStyle name="Currency 2 2 3 3 2 3 2 2" xfId="9138" xr:uid="{9EC3FFD6-6940-45B4-BA24-EA0E3FAFEBB4}"/>
    <cellStyle name="Currency 2 2 3 3 2 3 2 2 2" xfId="19650" xr:uid="{5B860C25-63D7-4198-9A46-4BD34AE3CA47}"/>
    <cellStyle name="Currency 2 2 3 3 2 3 2 2 2 2" xfId="30162" xr:uid="{29D746CE-126C-429B-B97D-EEC045002366}"/>
    <cellStyle name="Currency 2 2 3 3 2 3 2 3" xfId="16146" xr:uid="{0A4F7624-B6F8-4D02-887D-D5229B129BEA}"/>
    <cellStyle name="Currency 2 2 3 3 2 3 2 3 2" xfId="26658" xr:uid="{4EDDD57E-C8DF-4B43-8716-4D5288803484}"/>
    <cellStyle name="Currency 2 2 3 3 2 3 3" xfId="12642" xr:uid="{E755D348-425E-4916-8254-3E7847B1D0B1}"/>
    <cellStyle name="Currency 2 2 3 3 2 3 3 2" xfId="23154" xr:uid="{B1824B77-586D-499A-9543-2091CFC09BAC}"/>
    <cellStyle name="Currency 2 2 3 3 2 4" xfId="3006" xr:uid="{00000000-0005-0000-0000-000014040000}"/>
    <cellStyle name="Currency 2 2 3 3 2 4 2" xfId="6510" xr:uid="{2BFE5A67-D74D-4AD3-8513-E6F08B975BFC}"/>
    <cellStyle name="Currency 2 2 3 3 2 4 2 2" xfId="10014" xr:uid="{F6392787-4FF7-459F-92BA-1A76AC5226BD}"/>
    <cellStyle name="Currency 2 2 3 3 2 4 2 2 2" xfId="20526" xr:uid="{B7A38053-CE16-4F1C-B5F0-C8C071E1F3ED}"/>
    <cellStyle name="Currency 2 2 3 3 2 4 2 2 2 2" xfId="31038" xr:uid="{B9AAD863-3882-4E44-A4EA-EC6649CE8461}"/>
    <cellStyle name="Currency 2 2 3 3 2 4 2 3" xfId="17022" xr:uid="{ED3823B4-1A2B-446B-A06D-9C5568FB531F}"/>
    <cellStyle name="Currency 2 2 3 3 2 4 2 3 2" xfId="27534" xr:uid="{C77E0635-7B02-4233-AE78-8417C874DD97}"/>
    <cellStyle name="Currency 2 2 3 3 2 4 3" xfId="13518" xr:uid="{65F43BAD-18AA-47EB-AFD5-4E7D6EB17801}"/>
    <cellStyle name="Currency 2 2 3 3 2 4 3 2" xfId="24030" xr:uid="{D74BAA02-56E8-4C05-9FF5-EB0857773466}"/>
    <cellStyle name="Currency 2 2 3 3 2 5" xfId="4321" xr:uid="{726EFD2C-9C11-4666-9298-E94A7BE8545D}"/>
    <cellStyle name="Currency 2 2 3 3 2 5 2" xfId="7824" xr:uid="{8C23C093-6F06-4795-BFB0-1B5D58BA455A}"/>
    <cellStyle name="Currency 2 2 3 3 2 5 2 2" xfId="18336" xr:uid="{9B87639B-0BD7-4C71-8ED9-3745B4BC0474}"/>
    <cellStyle name="Currency 2 2 3 3 2 5 2 2 2" xfId="28848" xr:uid="{E96038A3-3B0E-4020-9202-4F25B2E8DF47}"/>
    <cellStyle name="Currency 2 2 3 3 2 5 3" xfId="14832" xr:uid="{256A2D1C-F7CC-4E4C-9B11-B576377290C2}"/>
    <cellStyle name="Currency 2 2 3 3 2 5 3 2" xfId="25344" xr:uid="{FA125666-0AAE-4E37-8525-3E6B4B355A72}"/>
    <cellStyle name="Currency 2 2 3 3 2 6" xfId="11328" xr:uid="{2C3FEE7B-D2A0-49C8-B702-84C86E6091E5}"/>
    <cellStyle name="Currency 2 2 3 3 2 6 2" xfId="21840" xr:uid="{1E004B29-19F4-48EF-B2A6-684D5C83FD3E}"/>
    <cellStyle name="Currency 2 2 3 3 3" xfId="1692" xr:uid="{00000000-0005-0000-0000-000024080000}"/>
    <cellStyle name="Currency 2 2 3 3 3 2" xfId="5197" xr:uid="{0368970E-BA06-4402-9429-0D13E030625E}"/>
    <cellStyle name="Currency 2 2 3 3 3 2 2" xfId="8700" xr:uid="{ABB2B7F6-6F04-487B-BB68-08558203575F}"/>
    <cellStyle name="Currency 2 2 3 3 3 2 2 2" xfId="19212" xr:uid="{62437565-FDF5-4931-993A-F5525D751923}"/>
    <cellStyle name="Currency 2 2 3 3 3 2 2 2 2" xfId="29724" xr:uid="{2ECBAF7B-5C88-4EE9-8ED3-68A81CE87845}"/>
    <cellStyle name="Currency 2 2 3 3 3 2 3" xfId="15708" xr:uid="{C4DC9F4E-9626-49BD-A57F-5202290836E8}"/>
    <cellStyle name="Currency 2 2 3 3 3 2 3 2" xfId="26220" xr:uid="{CF320C1D-7511-4A3A-8D79-9179F329371A}"/>
    <cellStyle name="Currency 2 2 3 3 3 3" xfId="12204" xr:uid="{7E6A7711-2610-4389-BD82-D9802A3FFA23}"/>
    <cellStyle name="Currency 2 2 3 3 3 3 2" xfId="22716" xr:uid="{DF3D00DB-9077-4FDF-80C7-2BFA3A96EF73}"/>
    <cellStyle name="Currency 2 2 3 3 4" xfId="3883" xr:uid="{397E0BF1-DE57-4F9F-8DBD-D3E499D2430B}"/>
    <cellStyle name="Currency 2 2 3 3 4 2" xfId="7386" xr:uid="{F7C2B62C-9687-4F3F-87F0-E5989CA15B56}"/>
    <cellStyle name="Currency 2 2 3 3 4 2 2" xfId="17898" xr:uid="{9B159F14-FB6C-46DA-9E0C-AAA04C79B210}"/>
    <cellStyle name="Currency 2 2 3 3 4 2 2 2" xfId="28410" xr:uid="{77D254A5-8672-447E-9341-A6202836F6F3}"/>
    <cellStyle name="Currency 2 2 3 3 4 3" xfId="14394" xr:uid="{73657FE7-1C8C-4CCB-9F77-17E95F806056}"/>
    <cellStyle name="Currency 2 2 3 3 4 3 2" xfId="24906" xr:uid="{1D3D745B-B79E-4FF6-A789-E2375C1B7F16}"/>
    <cellStyle name="Currency 2 2 3 3 5" xfId="10890" xr:uid="{998DDFC6-6549-46EF-86AF-BE40D12A6942}"/>
    <cellStyle name="Currency 2 2 3 3 5 2" xfId="21402" xr:uid="{E80A5D5B-3FC2-4F4D-BA9D-9EE73D2226B2}"/>
    <cellStyle name="Currency 2 2 3 4" xfId="671" xr:uid="{00000000-0005-0000-0000-000025080000}"/>
    <cellStyle name="Currency 2 2 3 4 2" xfId="1109" xr:uid="{00000000-0005-0000-0000-000026080000}"/>
    <cellStyle name="Currency 2 2 3 4 2 2" xfId="2424" xr:uid="{00000000-0005-0000-0000-000027080000}"/>
    <cellStyle name="Currency 2 2 3 4 2 2 2" xfId="5929" xr:uid="{CC8CC3B9-BA5E-406B-8F8D-57F8014F1B62}"/>
    <cellStyle name="Currency 2 2 3 4 2 2 2 2" xfId="9432" xr:uid="{1D63AC94-21E9-4DC0-BAB2-06ED8A741B52}"/>
    <cellStyle name="Currency 2 2 3 4 2 2 2 2 2" xfId="19944" xr:uid="{41780EB9-0AA4-4965-8BCC-EF76FD328E06}"/>
    <cellStyle name="Currency 2 2 3 4 2 2 2 2 2 2" xfId="30456" xr:uid="{3BC6D470-B726-488C-8E94-FF8924E6E56F}"/>
    <cellStyle name="Currency 2 2 3 4 2 2 2 3" xfId="16440" xr:uid="{E4E65D62-2FD6-4E84-9B20-5CA9388F4C7D}"/>
    <cellStyle name="Currency 2 2 3 4 2 2 2 3 2" xfId="26952" xr:uid="{D956728C-DBBC-433B-B23E-AAB4536F47E7}"/>
    <cellStyle name="Currency 2 2 3 4 2 2 3" xfId="12936" xr:uid="{221B335C-9A1F-46D5-BC06-A5A3FE2703D4}"/>
    <cellStyle name="Currency 2 2 3 4 2 2 3 2" xfId="23448" xr:uid="{664ABA2A-50C6-4F45-9002-1320FC26A6EC}"/>
    <cellStyle name="Currency 2 2 3 4 2 3" xfId="3300" xr:uid="{00000000-0005-0000-0000-000017040000}"/>
    <cellStyle name="Currency 2 2 3 4 2 3 2" xfId="6804" xr:uid="{7EE59E6A-92A2-4560-98FC-1F8071819922}"/>
    <cellStyle name="Currency 2 2 3 4 2 3 2 2" xfId="10308" xr:uid="{196DBEC2-C9FE-416F-8C7B-F749362C59EB}"/>
    <cellStyle name="Currency 2 2 3 4 2 3 2 2 2" xfId="20820" xr:uid="{93417D5C-0CF1-4E3C-9CCF-34264B0B8139}"/>
    <cellStyle name="Currency 2 2 3 4 2 3 2 2 2 2" xfId="31332" xr:uid="{00E638E6-3E04-4D66-A6D6-CBA55B5A09DC}"/>
    <cellStyle name="Currency 2 2 3 4 2 3 2 3" xfId="17316" xr:uid="{8136D5E6-C72B-4562-9DFE-467C1C87B1BB}"/>
    <cellStyle name="Currency 2 2 3 4 2 3 2 3 2" xfId="27828" xr:uid="{DC42A638-4042-4DB7-947A-A8B2622899F8}"/>
    <cellStyle name="Currency 2 2 3 4 2 3 3" xfId="13812" xr:uid="{710078BF-894B-4D66-8E07-547D90B2FF7D}"/>
    <cellStyle name="Currency 2 2 3 4 2 3 3 2" xfId="24324" xr:uid="{8DAB8CDB-1222-4842-84B4-6F8E441587FA}"/>
    <cellStyle name="Currency 2 2 3 4 2 4" xfId="4615" xr:uid="{E7338E01-4347-4248-BF03-1C5EDEB5B5AB}"/>
    <cellStyle name="Currency 2 2 3 4 2 4 2" xfId="8118" xr:uid="{C1AC79D6-C5F1-411D-B60F-E35DEA109287}"/>
    <cellStyle name="Currency 2 2 3 4 2 4 2 2" xfId="18630" xr:uid="{0C35E439-DA99-481F-885C-1AEFB43DB464}"/>
    <cellStyle name="Currency 2 2 3 4 2 4 2 2 2" xfId="29142" xr:uid="{0548906B-E74D-4A3E-8AEB-8C1BEBB4FE24}"/>
    <cellStyle name="Currency 2 2 3 4 2 4 3" xfId="15126" xr:uid="{242B26FD-2A40-4972-955D-22CB65CEBE64}"/>
    <cellStyle name="Currency 2 2 3 4 2 4 3 2" xfId="25638" xr:uid="{6A07991A-CF3B-4ED1-880D-B0E89E9F782F}"/>
    <cellStyle name="Currency 2 2 3 4 2 5" xfId="11622" xr:uid="{8FD54354-895B-4334-AA9B-50C3AC4BF16D}"/>
    <cellStyle name="Currency 2 2 3 4 2 5 2" xfId="22134" xr:uid="{776B2062-39C2-4FA2-B182-DD883FDA165E}"/>
    <cellStyle name="Currency 2 2 3 4 3" xfId="1986" xr:uid="{00000000-0005-0000-0000-000028080000}"/>
    <cellStyle name="Currency 2 2 3 4 3 2" xfId="5491" xr:uid="{A5298E7A-AFB1-44A3-B7C6-581AC529685A}"/>
    <cellStyle name="Currency 2 2 3 4 3 2 2" xfId="8994" xr:uid="{9E8A402A-E1F6-4C0C-96D1-40826E221780}"/>
    <cellStyle name="Currency 2 2 3 4 3 2 2 2" xfId="19506" xr:uid="{AEFEAC13-C1DF-443F-BD97-1F7497A171C7}"/>
    <cellStyle name="Currency 2 2 3 4 3 2 2 2 2" xfId="30018" xr:uid="{656FF945-A2A5-4D33-BEB5-499C0E5D983B}"/>
    <cellStyle name="Currency 2 2 3 4 3 2 3" xfId="16002" xr:uid="{B10F5013-9812-4DDB-810E-EF723193F8A2}"/>
    <cellStyle name="Currency 2 2 3 4 3 2 3 2" xfId="26514" xr:uid="{4D028173-A03E-4001-8AA7-40A9B81D8B05}"/>
    <cellStyle name="Currency 2 2 3 4 3 3" xfId="12498" xr:uid="{D6ED184D-D849-4D78-846A-2F2BE04C7B22}"/>
    <cellStyle name="Currency 2 2 3 4 3 3 2" xfId="23010" xr:uid="{6582D278-DE49-47BA-AB0D-93929EDD9AB0}"/>
    <cellStyle name="Currency 2 2 3 4 4" xfId="2862" xr:uid="{00000000-0005-0000-0000-000016040000}"/>
    <cellStyle name="Currency 2 2 3 4 4 2" xfId="6366" xr:uid="{3EAA79C2-B5EC-4255-9312-93EF52621AB3}"/>
    <cellStyle name="Currency 2 2 3 4 4 2 2" xfId="9870" xr:uid="{17074545-6BF9-447F-975C-2336BB81E595}"/>
    <cellStyle name="Currency 2 2 3 4 4 2 2 2" xfId="20382" xr:uid="{C44A4BEE-2DCA-4BF7-8105-C1521CB179DA}"/>
    <cellStyle name="Currency 2 2 3 4 4 2 2 2 2" xfId="30894" xr:uid="{2E348695-88D2-4532-B831-1EB3792E321C}"/>
    <cellStyle name="Currency 2 2 3 4 4 2 3" xfId="16878" xr:uid="{AAEDC10D-72BD-446D-94C7-970674420B01}"/>
    <cellStyle name="Currency 2 2 3 4 4 2 3 2" xfId="27390" xr:uid="{C36296EF-8E81-49D0-8285-541AFFFD7245}"/>
    <cellStyle name="Currency 2 2 3 4 4 3" xfId="13374" xr:uid="{D43A473C-559B-463C-8AC1-0E2E88A494BC}"/>
    <cellStyle name="Currency 2 2 3 4 4 3 2" xfId="23886" xr:uid="{87E79C51-991B-40D6-8BE9-77D5D0A4C2B5}"/>
    <cellStyle name="Currency 2 2 3 4 5" xfId="4177" xr:uid="{36576D17-910B-4DA2-98E5-2769D9A0154A}"/>
    <cellStyle name="Currency 2 2 3 4 5 2" xfId="7680" xr:uid="{FDA8E0AB-AF8F-46A3-A9F5-AC09780C2D0E}"/>
    <cellStyle name="Currency 2 2 3 4 5 2 2" xfId="18192" xr:uid="{43351B13-682F-45CE-A9E8-653196E3BFAD}"/>
    <cellStyle name="Currency 2 2 3 4 5 2 2 2" xfId="28704" xr:uid="{9364FB9E-7BB0-49D4-A01C-74B1B5952BDB}"/>
    <cellStyle name="Currency 2 2 3 4 5 3" xfId="14688" xr:uid="{5D132480-A61F-4B44-9B17-0BF606D8E00A}"/>
    <cellStyle name="Currency 2 2 3 4 5 3 2" xfId="25200" xr:uid="{EE02FC1F-56FD-4009-A1AE-942852B46E9C}"/>
    <cellStyle name="Currency 2 2 3 4 6" xfId="11184" xr:uid="{B9D28878-F5D2-471D-9E95-E06F235264C2}"/>
    <cellStyle name="Currency 2 2 3 4 6 2" xfId="21696" xr:uid="{A6DBB290-818A-4409-BEBD-20E7AA7085EE}"/>
    <cellStyle name="Currency 2 2 3 5" xfId="1548" xr:uid="{00000000-0005-0000-0000-000029080000}"/>
    <cellStyle name="Currency 2 2 3 5 2" xfId="5053" xr:uid="{A8088733-CAB2-4313-BC77-E2645D2C3F70}"/>
    <cellStyle name="Currency 2 2 3 5 2 2" xfId="8556" xr:uid="{DCE4B46E-9B77-4C3D-93CA-F978EFA17498}"/>
    <cellStyle name="Currency 2 2 3 5 2 2 2" xfId="19068" xr:uid="{8EA2A4D8-803D-40F2-8E6E-2EAB19BE7CAA}"/>
    <cellStyle name="Currency 2 2 3 5 2 2 2 2" xfId="29580" xr:uid="{EDB961EF-04BD-414E-AAA0-29F87BF272AC}"/>
    <cellStyle name="Currency 2 2 3 5 2 3" xfId="15564" xr:uid="{8C3B941F-9570-4077-A06C-54329076DD2C}"/>
    <cellStyle name="Currency 2 2 3 5 2 3 2" xfId="26076" xr:uid="{3D920CD9-3C91-4212-96D8-A7B46CAE5EA4}"/>
    <cellStyle name="Currency 2 2 3 5 3" xfId="12060" xr:uid="{3D7CD39E-F9B9-4330-B76D-46237AE9F6CC}"/>
    <cellStyle name="Currency 2 2 3 5 3 2" xfId="22572" xr:uid="{1601EEF6-F58F-4328-9046-B483A9669450}"/>
    <cellStyle name="Currency 2 2 3 6" xfId="3739" xr:uid="{B914B729-6845-4809-9556-FF153FC6378C}"/>
    <cellStyle name="Currency 2 2 3 6 2" xfId="7242" xr:uid="{F6C67B31-4CA3-4C35-AABA-963C0DB16B89}"/>
    <cellStyle name="Currency 2 2 3 6 2 2" xfId="17754" xr:uid="{72301A2A-80F5-400C-9A19-63FA28FD07CF}"/>
    <cellStyle name="Currency 2 2 3 6 2 2 2" xfId="28266" xr:uid="{FB8D06B7-CD73-44F4-B31C-9EFD69016591}"/>
    <cellStyle name="Currency 2 2 3 6 3" xfId="14250" xr:uid="{5CEEC793-58BB-4395-8EFA-398281076430}"/>
    <cellStyle name="Currency 2 2 3 6 3 2" xfId="24762" xr:uid="{A7955C35-6B10-49C8-BCBD-CC622B06193D}"/>
    <cellStyle name="Currency 2 2 3 7" xfId="10746" xr:uid="{5975D132-B838-4CE4-8F7F-C8F34FC4C4C1}"/>
    <cellStyle name="Currency 2 2 3 7 2" xfId="21258" xr:uid="{E9B0B8FD-1C81-4FB6-B0D5-A26FEE762CC4}"/>
    <cellStyle name="Currency 2 2 4" xfId="448" xr:uid="{00000000-0005-0000-0000-00002A080000}"/>
    <cellStyle name="Currency 2 2 4 2" xfId="887" xr:uid="{00000000-0005-0000-0000-00002B080000}"/>
    <cellStyle name="Currency 2 2 4 2 2" xfId="1325" xr:uid="{00000000-0005-0000-0000-00002C080000}"/>
    <cellStyle name="Currency 2 2 4 2 2 2" xfId="2640" xr:uid="{00000000-0005-0000-0000-00002D080000}"/>
    <cellStyle name="Currency 2 2 4 2 2 2 2" xfId="6145" xr:uid="{484836C9-577C-4C38-8C17-F2A96E954171}"/>
    <cellStyle name="Currency 2 2 4 2 2 2 2 2" xfId="9648" xr:uid="{AF91DB8F-83B7-46FB-9730-FDE462C324A2}"/>
    <cellStyle name="Currency 2 2 4 2 2 2 2 2 2" xfId="20160" xr:uid="{9784D340-2354-46EE-A2D8-54F0DBC6B05F}"/>
    <cellStyle name="Currency 2 2 4 2 2 2 2 2 2 2" xfId="30672" xr:uid="{826FB8D1-4164-427B-BA31-560409F71B1B}"/>
    <cellStyle name="Currency 2 2 4 2 2 2 2 3" xfId="16656" xr:uid="{3C10C633-DAF1-4FCC-B8FE-F1938E1559B3}"/>
    <cellStyle name="Currency 2 2 4 2 2 2 2 3 2" xfId="27168" xr:uid="{FD68B149-5879-4F41-B1FF-A710056C05B5}"/>
    <cellStyle name="Currency 2 2 4 2 2 2 3" xfId="13152" xr:uid="{8DC9F10C-2791-40DA-8BA1-47E0BF956E06}"/>
    <cellStyle name="Currency 2 2 4 2 2 2 3 2" xfId="23664" xr:uid="{65915841-3185-4DD0-8B3F-D3F7C478FFB0}"/>
    <cellStyle name="Currency 2 2 4 2 2 3" xfId="3516" xr:uid="{00000000-0005-0000-0000-00001A040000}"/>
    <cellStyle name="Currency 2 2 4 2 2 3 2" xfId="7020" xr:uid="{0AEB0213-91E7-47D7-B354-0CE9CD3950AF}"/>
    <cellStyle name="Currency 2 2 4 2 2 3 2 2" xfId="10524" xr:uid="{B27343C7-2AA4-41E2-B254-4F58E353F7AF}"/>
    <cellStyle name="Currency 2 2 4 2 2 3 2 2 2" xfId="21036" xr:uid="{05421726-CA5D-4C3F-94B9-65B5FCE28EF0}"/>
    <cellStyle name="Currency 2 2 4 2 2 3 2 2 2 2" xfId="31548" xr:uid="{AF1E6EC1-059E-46A7-B085-2F5D44E72D7C}"/>
    <cellStyle name="Currency 2 2 4 2 2 3 2 3" xfId="17532" xr:uid="{58AA6F0D-CA79-4875-9085-3EA2A07F4376}"/>
    <cellStyle name="Currency 2 2 4 2 2 3 2 3 2" xfId="28044" xr:uid="{EDC4070B-0F50-4EA1-A471-704DA4922EE8}"/>
    <cellStyle name="Currency 2 2 4 2 2 3 3" xfId="14028" xr:uid="{7046CC6A-0075-492C-A9B8-895BF15A6FD7}"/>
    <cellStyle name="Currency 2 2 4 2 2 3 3 2" xfId="24540" xr:uid="{60DC1F8B-897C-4F1F-A130-A50348935BE6}"/>
    <cellStyle name="Currency 2 2 4 2 2 4" xfId="4831" xr:uid="{C60686C5-D9C0-48B1-AA82-DC9811D4D3F1}"/>
    <cellStyle name="Currency 2 2 4 2 2 4 2" xfId="8334" xr:uid="{DC6E55DE-E71F-4615-99D7-E523D7614291}"/>
    <cellStyle name="Currency 2 2 4 2 2 4 2 2" xfId="18846" xr:uid="{496006F5-03AA-4A6D-BA09-6E2EFEC5EDF3}"/>
    <cellStyle name="Currency 2 2 4 2 2 4 2 2 2" xfId="29358" xr:uid="{5DD18DCD-1B52-498C-BCC2-383F89419B8D}"/>
    <cellStyle name="Currency 2 2 4 2 2 4 3" xfId="15342" xr:uid="{27643BBF-8218-4C04-B2D3-6EBBD247DA50}"/>
    <cellStyle name="Currency 2 2 4 2 2 4 3 2" xfId="25854" xr:uid="{A52C9704-0FEE-4937-B1D7-E41E9A9423B7}"/>
    <cellStyle name="Currency 2 2 4 2 2 5" xfId="11838" xr:uid="{B6F2A69F-24D4-4CEF-8039-4611EEF7B609}"/>
    <cellStyle name="Currency 2 2 4 2 2 5 2" xfId="22350" xr:uid="{5CB61DE1-419E-415A-BD4A-5A33DB4E5DFF}"/>
    <cellStyle name="Currency 2 2 4 2 3" xfId="2202" xr:uid="{00000000-0005-0000-0000-00002E080000}"/>
    <cellStyle name="Currency 2 2 4 2 3 2" xfId="5707" xr:uid="{E0D14AE7-B065-4532-A415-88357E00CE6B}"/>
    <cellStyle name="Currency 2 2 4 2 3 2 2" xfId="9210" xr:uid="{C7840FFE-BCB2-497A-BDF5-66F201558B94}"/>
    <cellStyle name="Currency 2 2 4 2 3 2 2 2" xfId="19722" xr:uid="{F16FD22D-DEE5-4047-B1F8-F9BEA508DDF6}"/>
    <cellStyle name="Currency 2 2 4 2 3 2 2 2 2" xfId="30234" xr:uid="{E3D2A7BC-3554-4B6B-8DFE-E1F959830568}"/>
    <cellStyle name="Currency 2 2 4 2 3 2 3" xfId="16218" xr:uid="{9CCCD3FB-4281-4153-B107-C968E717DBD2}"/>
    <cellStyle name="Currency 2 2 4 2 3 2 3 2" xfId="26730" xr:uid="{E075029A-057F-40D7-A67E-D75F4549EDC8}"/>
    <cellStyle name="Currency 2 2 4 2 3 3" xfId="12714" xr:uid="{C65705B4-9532-4D53-AEB1-02907EA89054}"/>
    <cellStyle name="Currency 2 2 4 2 3 3 2" xfId="23226" xr:uid="{CAD26DDF-E99C-47AF-8460-E1F24D645628}"/>
    <cellStyle name="Currency 2 2 4 2 4" xfId="3078" xr:uid="{00000000-0005-0000-0000-000019040000}"/>
    <cellStyle name="Currency 2 2 4 2 4 2" xfId="6582" xr:uid="{AB393B30-246B-434F-9EBB-B8A88B86ECEB}"/>
    <cellStyle name="Currency 2 2 4 2 4 2 2" xfId="10086" xr:uid="{298DBAC0-0175-4404-9F0E-F3D24E5DCD4A}"/>
    <cellStyle name="Currency 2 2 4 2 4 2 2 2" xfId="20598" xr:uid="{D5D9F9EA-EB03-4F37-BC5B-5E1CC11F9CF9}"/>
    <cellStyle name="Currency 2 2 4 2 4 2 2 2 2" xfId="31110" xr:uid="{661EA129-EB0B-436C-89EB-F37101B27A42}"/>
    <cellStyle name="Currency 2 2 4 2 4 2 3" xfId="17094" xr:uid="{2CB13866-099D-4730-A9DD-687D041BC85B}"/>
    <cellStyle name="Currency 2 2 4 2 4 2 3 2" xfId="27606" xr:uid="{C42E9DD8-61B2-43AD-9F77-0EED65B5B621}"/>
    <cellStyle name="Currency 2 2 4 2 4 3" xfId="13590" xr:uid="{07DC7CA5-891C-44B9-80FA-9F5AF3848E23}"/>
    <cellStyle name="Currency 2 2 4 2 4 3 2" xfId="24102" xr:uid="{23898C44-D53F-4C1C-A5C6-C960C7CCA217}"/>
    <cellStyle name="Currency 2 2 4 2 5" xfId="4393" xr:uid="{EABDE198-6434-4ED3-BDD9-A058EEB95799}"/>
    <cellStyle name="Currency 2 2 4 2 5 2" xfId="7896" xr:uid="{7A109548-04DD-46F4-807E-8EA3D8A464CE}"/>
    <cellStyle name="Currency 2 2 4 2 5 2 2" xfId="18408" xr:uid="{AC4B8260-B913-4949-B15D-6762EA316D28}"/>
    <cellStyle name="Currency 2 2 4 2 5 2 2 2" xfId="28920" xr:uid="{CCBAA646-E2F3-4D47-A247-CACA6B7019DD}"/>
    <cellStyle name="Currency 2 2 4 2 5 3" xfId="14904" xr:uid="{40D988F0-7EED-481B-A9BC-C6B7B8FABCEA}"/>
    <cellStyle name="Currency 2 2 4 2 5 3 2" xfId="25416" xr:uid="{71DE3D55-9534-4C7F-B3A3-32E0DB9CD601}"/>
    <cellStyle name="Currency 2 2 4 2 6" xfId="11400" xr:uid="{7B24858D-393B-4237-83DA-0E95E9A4E659}"/>
    <cellStyle name="Currency 2 2 4 2 6 2" xfId="21912" xr:uid="{59A547D2-11B9-4D25-A98C-0918A0D99C07}"/>
    <cellStyle name="Currency 2 2 4 3" xfId="1764" xr:uid="{00000000-0005-0000-0000-00002F080000}"/>
    <cellStyle name="Currency 2 2 4 3 2" xfId="5269" xr:uid="{FC9FFC73-A63C-4511-A060-48797F40F437}"/>
    <cellStyle name="Currency 2 2 4 3 2 2" xfId="8772" xr:uid="{08EE1909-0E57-4D33-8C13-21F38B3CFCFF}"/>
    <cellStyle name="Currency 2 2 4 3 2 2 2" xfId="19284" xr:uid="{F66832DC-E1F3-44D4-A5AB-AD096FDEA1FA}"/>
    <cellStyle name="Currency 2 2 4 3 2 2 2 2" xfId="29796" xr:uid="{FA0D3787-0A6A-473A-86DB-D3A3EB1225AF}"/>
    <cellStyle name="Currency 2 2 4 3 2 3" xfId="15780" xr:uid="{B6B2529A-9CF4-4F9C-9032-415B55C4CC44}"/>
    <cellStyle name="Currency 2 2 4 3 2 3 2" xfId="26292" xr:uid="{F203DC13-AAE3-4B3A-BB80-1D2E8C007107}"/>
    <cellStyle name="Currency 2 2 4 3 3" xfId="12276" xr:uid="{67F25D03-B07B-4600-B1B9-8C90505A449D}"/>
    <cellStyle name="Currency 2 2 4 3 3 2" xfId="22788" xr:uid="{B56A1CD5-863C-4193-8AD7-3AA3E8CFAABE}"/>
    <cellStyle name="Currency 2 2 4 4" xfId="3955" xr:uid="{D14259FE-B1BA-41B1-99B6-2D0878538079}"/>
    <cellStyle name="Currency 2 2 4 4 2" xfId="7458" xr:uid="{77BB5722-58A2-4989-8DA8-258F069A1F2B}"/>
    <cellStyle name="Currency 2 2 4 4 2 2" xfId="17970" xr:uid="{C389DACE-1357-4532-8DE8-00B00FEAC41B}"/>
    <cellStyle name="Currency 2 2 4 4 2 2 2" xfId="28482" xr:uid="{5F8EC841-6C04-4E2B-980A-65DA7D1B968F}"/>
    <cellStyle name="Currency 2 2 4 4 3" xfId="14466" xr:uid="{1A7CF1CA-B955-46F4-AE48-916D31F6FAE0}"/>
    <cellStyle name="Currency 2 2 4 4 3 2" xfId="24978" xr:uid="{40AFDBD3-D417-42FA-A52A-3D36890A37CC}"/>
    <cellStyle name="Currency 2 2 4 5" xfId="10962" xr:uid="{02A0DBA9-2E9E-450F-9B41-4B8D90E7307A}"/>
    <cellStyle name="Currency 2 2 4 5 2" xfId="21474" xr:uid="{01D17EDA-0CE8-44DB-975C-C367FFC9906A}"/>
    <cellStyle name="Currency 2 2 5" xfId="304" xr:uid="{00000000-0005-0000-0000-000030080000}"/>
    <cellStyle name="Currency 2 2 5 2" xfId="743" xr:uid="{00000000-0005-0000-0000-000031080000}"/>
    <cellStyle name="Currency 2 2 5 2 2" xfId="1181" xr:uid="{00000000-0005-0000-0000-000032080000}"/>
    <cellStyle name="Currency 2 2 5 2 2 2" xfId="2496" xr:uid="{00000000-0005-0000-0000-000033080000}"/>
    <cellStyle name="Currency 2 2 5 2 2 2 2" xfId="6001" xr:uid="{9DE5C42C-213C-4E90-92F2-F9185218406B}"/>
    <cellStyle name="Currency 2 2 5 2 2 2 2 2" xfId="9504" xr:uid="{133FCCD5-A0F2-44D3-8737-8C7F6AB5A8DA}"/>
    <cellStyle name="Currency 2 2 5 2 2 2 2 2 2" xfId="20016" xr:uid="{AA82DC72-1B73-4EAF-A89D-F833B63F02C0}"/>
    <cellStyle name="Currency 2 2 5 2 2 2 2 2 2 2" xfId="30528" xr:uid="{83CAE672-8DC7-48C4-83F4-2B01258BDEA9}"/>
    <cellStyle name="Currency 2 2 5 2 2 2 2 3" xfId="16512" xr:uid="{FE17A789-F5BD-4106-BB1D-8DB3EA650EF9}"/>
    <cellStyle name="Currency 2 2 5 2 2 2 2 3 2" xfId="27024" xr:uid="{6AA86684-ACA6-459A-B440-B9D4D53B323E}"/>
    <cellStyle name="Currency 2 2 5 2 2 2 3" xfId="13008" xr:uid="{2AD7C5A4-2398-4303-9D6C-B508C9150655}"/>
    <cellStyle name="Currency 2 2 5 2 2 2 3 2" xfId="23520" xr:uid="{02C58725-3A95-4C26-A5AD-C3456632914C}"/>
    <cellStyle name="Currency 2 2 5 2 2 3" xfId="3372" xr:uid="{00000000-0005-0000-0000-00001D040000}"/>
    <cellStyle name="Currency 2 2 5 2 2 3 2" xfId="6876" xr:uid="{288AE392-A098-4D2E-BB0F-F8C34DF7CA20}"/>
    <cellStyle name="Currency 2 2 5 2 2 3 2 2" xfId="10380" xr:uid="{F41F1789-EABB-4BBF-9BDC-BEA53BBD7F79}"/>
    <cellStyle name="Currency 2 2 5 2 2 3 2 2 2" xfId="20892" xr:uid="{64E7B7DE-1692-46EB-9441-7ABECB58F374}"/>
    <cellStyle name="Currency 2 2 5 2 2 3 2 2 2 2" xfId="31404" xr:uid="{482E52E7-9095-48CF-B569-8DA8C710417E}"/>
    <cellStyle name="Currency 2 2 5 2 2 3 2 3" xfId="17388" xr:uid="{FD74F10E-23CE-4BD4-A88B-31CB22E8B090}"/>
    <cellStyle name="Currency 2 2 5 2 2 3 2 3 2" xfId="27900" xr:uid="{8AD96A6E-65AB-43FE-85BC-180B15B5985B}"/>
    <cellStyle name="Currency 2 2 5 2 2 3 3" xfId="13884" xr:uid="{BA515F61-7445-4E26-AEC5-9C5B0D1AF0FB}"/>
    <cellStyle name="Currency 2 2 5 2 2 3 3 2" xfId="24396" xr:uid="{E6A3266A-9860-4F62-AF88-2CB325EC9A22}"/>
    <cellStyle name="Currency 2 2 5 2 2 4" xfId="4687" xr:uid="{3F3B3F21-E263-40D6-95F9-B555FCB759DD}"/>
    <cellStyle name="Currency 2 2 5 2 2 4 2" xfId="8190" xr:uid="{9AA0CC3A-D7AD-4F27-9BD4-F0D3F0B5C911}"/>
    <cellStyle name="Currency 2 2 5 2 2 4 2 2" xfId="18702" xr:uid="{7ECE2B5E-79BC-4C69-A712-4EE2C3E8D0FF}"/>
    <cellStyle name="Currency 2 2 5 2 2 4 2 2 2" xfId="29214" xr:uid="{6609BF46-ABA5-43B8-AEBC-7EF98C7D5FA9}"/>
    <cellStyle name="Currency 2 2 5 2 2 4 3" xfId="15198" xr:uid="{972071EF-C503-4C1C-9D93-2E1C68C55397}"/>
    <cellStyle name="Currency 2 2 5 2 2 4 3 2" xfId="25710" xr:uid="{5FF2E2BE-B53F-4C13-BAD7-9D411F67A2D7}"/>
    <cellStyle name="Currency 2 2 5 2 2 5" xfId="11694" xr:uid="{C25B95BE-F073-41A5-B66B-125C490CE4CD}"/>
    <cellStyle name="Currency 2 2 5 2 2 5 2" xfId="22206" xr:uid="{BF8D9E2A-D3F1-4F79-9C74-624EEF587300}"/>
    <cellStyle name="Currency 2 2 5 2 3" xfId="2058" xr:uid="{00000000-0005-0000-0000-000034080000}"/>
    <cellStyle name="Currency 2 2 5 2 3 2" xfId="5563" xr:uid="{C7DE5ADE-7478-4C7A-B436-07C3255C6CE3}"/>
    <cellStyle name="Currency 2 2 5 2 3 2 2" xfId="9066" xr:uid="{A9BF7DFA-30CE-4046-AE03-EF5F6D179B15}"/>
    <cellStyle name="Currency 2 2 5 2 3 2 2 2" xfId="19578" xr:uid="{910B492B-A681-4218-962B-86E72A7969C2}"/>
    <cellStyle name="Currency 2 2 5 2 3 2 2 2 2" xfId="30090" xr:uid="{0F3703E8-3C85-4138-98D3-58422109BD76}"/>
    <cellStyle name="Currency 2 2 5 2 3 2 3" xfId="16074" xr:uid="{EB9B0AA8-E0C5-4855-8E84-FD4F8329F7CE}"/>
    <cellStyle name="Currency 2 2 5 2 3 2 3 2" xfId="26586" xr:uid="{F0139F09-557B-4B38-B19A-2AB6A93F785E}"/>
    <cellStyle name="Currency 2 2 5 2 3 3" xfId="12570" xr:uid="{1DCD1EF5-FD27-4037-9D5A-95BB8ED16867}"/>
    <cellStyle name="Currency 2 2 5 2 3 3 2" xfId="23082" xr:uid="{69DD2C72-2A68-432B-86CA-748872EE4150}"/>
    <cellStyle name="Currency 2 2 5 2 4" xfId="2934" xr:uid="{00000000-0005-0000-0000-00001C040000}"/>
    <cellStyle name="Currency 2 2 5 2 4 2" xfId="6438" xr:uid="{4B1A1DF9-B2F3-4EE2-A0EC-BEDF6E60DB4C}"/>
    <cellStyle name="Currency 2 2 5 2 4 2 2" xfId="9942" xr:uid="{6810EDB1-CE9A-4531-81F1-677557BA5FBF}"/>
    <cellStyle name="Currency 2 2 5 2 4 2 2 2" xfId="20454" xr:uid="{B29B1E91-AA5D-495B-B6EB-15EC49A4C8C5}"/>
    <cellStyle name="Currency 2 2 5 2 4 2 2 2 2" xfId="30966" xr:uid="{0EA9654B-C807-4F39-AAE5-5373B8FEA4BB}"/>
    <cellStyle name="Currency 2 2 5 2 4 2 3" xfId="16950" xr:uid="{751444C2-39A5-4CC0-944E-6F56926E5534}"/>
    <cellStyle name="Currency 2 2 5 2 4 2 3 2" xfId="27462" xr:uid="{9C447EB4-CC71-4D49-A865-F49593DBFB7F}"/>
    <cellStyle name="Currency 2 2 5 2 4 3" xfId="13446" xr:uid="{B09F9499-FFEF-4BE8-80A1-BF227A08F6B9}"/>
    <cellStyle name="Currency 2 2 5 2 4 3 2" xfId="23958" xr:uid="{A25BAC04-D3AD-410E-96DD-D0A5E47E0228}"/>
    <cellStyle name="Currency 2 2 5 2 5" xfId="4249" xr:uid="{512735C6-D1A5-470A-8673-616262CBCDED}"/>
    <cellStyle name="Currency 2 2 5 2 5 2" xfId="7752" xr:uid="{338F40E7-D601-495D-95ED-3D08EB6BB501}"/>
    <cellStyle name="Currency 2 2 5 2 5 2 2" xfId="18264" xr:uid="{A42A2B27-519A-49F2-9D44-A25F697A87B5}"/>
    <cellStyle name="Currency 2 2 5 2 5 2 2 2" xfId="28776" xr:uid="{E9C66A08-422C-49DD-A879-2F44AF3DF374}"/>
    <cellStyle name="Currency 2 2 5 2 5 3" xfId="14760" xr:uid="{B04AFAB7-6760-4D2D-A9F4-25A2EBE98B7B}"/>
    <cellStyle name="Currency 2 2 5 2 5 3 2" xfId="25272" xr:uid="{437C9FCE-43DC-4C72-8A41-B3BFCBA6C7A8}"/>
    <cellStyle name="Currency 2 2 5 2 6" xfId="11256" xr:uid="{BCD5B990-08DE-490F-8906-8030064A9E3A}"/>
    <cellStyle name="Currency 2 2 5 2 6 2" xfId="21768" xr:uid="{EE36F60C-CF60-4A35-B94D-C40F408D0B83}"/>
    <cellStyle name="Currency 2 2 5 3" xfId="1620" xr:uid="{00000000-0005-0000-0000-000035080000}"/>
    <cellStyle name="Currency 2 2 5 3 2" xfId="5125" xr:uid="{6A528F2E-116E-4868-BD12-6C8E4A8ECD7C}"/>
    <cellStyle name="Currency 2 2 5 3 2 2" xfId="8628" xr:uid="{2A166BEA-4860-4CCC-B261-25BD3AC46BA1}"/>
    <cellStyle name="Currency 2 2 5 3 2 2 2" xfId="19140" xr:uid="{F480E807-F257-4EAB-8E6D-08E06897D498}"/>
    <cellStyle name="Currency 2 2 5 3 2 2 2 2" xfId="29652" xr:uid="{522C73B9-B467-44CF-AA23-68FB06E44990}"/>
    <cellStyle name="Currency 2 2 5 3 2 3" xfId="15636" xr:uid="{E58153AB-16C7-4138-88B7-299C343AE3D6}"/>
    <cellStyle name="Currency 2 2 5 3 2 3 2" xfId="26148" xr:uid="{B0CE3A61-2C7A-4E7F-ADD9-C5C7F1963989}"/>
    <cellStyle name="Currency 2 2 5 3 3" xfId="12132" xr:uid="{51D9C223-0F1A-474C-8DCD-456947A40874}"/>
    <cellStyle name="Currency 2 2 5 3 3 2" xfId="22644" xr:uid="{A849E150-717B-4C22-A343-28296D6F370A}"/>
    <cellStyle name="Currency 2 2 5 4" xfId="3811" xr:uid="{C171A7A3-507E-4A73-AEAF-9733087B30F8}"/>
    <cellStyle name="Currency 2 2 5 4 2" xfId="7314" xr:uid="{1684D68E-563E-4B42-8921-B75AD20D6F8D}"/>
    <cellStyle name="Currency 2 2 5 4 2 2" xfId="17826" xr:uid="{6D56662F-25A8-4712-A4D8-8F574879EC94}"/>
    <cellStyle name="Currency 2 2 5 4 2 2 2" xfId="28338" xr:uid="{3431A56E-2D6A-4B7C-ADC3-EEF647151547}"/>
    <cellStyle name="Currency 2 2 5 4 3" xfId="14322" xr:uid="{52D9DF46-F68A-4B0E-96E1-F799FC2E35C8}"/>
    <cellStyle name="Currency 2 2 5 4 3 2" xfId="24834" xr:uid="{F3679D66-6262-4CC6-A28D-D1438DFECD6B}"/>
    <cellStyle name="Currency 2 2 5 5" xfId="10818" xr:uid="{DCB0541F-2BA3-4CB6-B769-5358754E588A}"/>
    <cellStyle name="Currency 2 2 5 5 2" xfId="21330" xr:uid="{60823A6C-4AC9-40A3-BE30-533429308784}"/>
    <cellStyle name="Currency 2 2 6" xfId="599" xr:uid="{00000000-0005-0000-0000-000036080000}"/>
    <cellStyle name="Currency 2 2 6 2" xfId="1037" xr:uid="{00000000-0005-0000-0000-000037080000}"/>
    <cellStyle name="Currency 2 2 6 2 2" xfId="2352" xr:uid="{00000000-0005-0000-0000-000038080000}"/>
    <cellStyle name="Currency 2 2 6 2 2 2" xfId="5857" xr:uid="{D0BF2968-F4EA-4B13-B9B1-33D1665225E4}"/>
    <cellStyle name="Currency 2 2 6 2 2 2 2" xfId="9360" xr:uid="{ED376EB2-C025-42F5-8700-58DD24A10064}"/>
    <cellStyle name="Currency 2 2 6 2 2 2 2 2" xfId="19872" xr:uid="{FD1B260F-2DD8-44FB-8D28-3143BFE74D6C}"/>
    <cellStyle name="Currency 2 2 6 2 2 2 2 2 2" xfId="30384" xr:uid="{195A7723-C3FB-4B21-B45A-6DC5B973502E}"/>
    <cellStyle name="Currency 2 2 6 2 2 2 3" xfId="16368" xr:uid="{4815ABA2-C860-4B0E-A618-D995617AF6EA}"/>
    <cellStyle name="Currency 2 2 6 2 2 2 3 2" xfId="26880" xr:uid="{05D0E42B-603A-4608-92D3-1BA25DFC2542}"/>
    <cellStyle name="Currency 2 2 6 2 2 3" xfId="12864" xr:uid="{E89AB261-4FF4-4BDF-8587-78194416E6F2}"/>
    <cellStyle name="Currency 2 2 6 2 2 3 2" xfId="23376" xr:uid="{68B5CE35-64FE-4874-B0FA-0FD73DEE6210}"/>
    <cellStyle name="Currency 2 2 6 2 3" xfId="3228" xr:uid="{00000000-0005-0000-0000-00001F040000}"/>
    <cellStyle name="Currency 2 2 6 2 3 2" xfId="6732" xr:uid="{F3C5A2DC-242B-4A3D-A88A-251559A518CC}"/>
    <cellStyle name="Currency 2 2 6 2 3 2 2" xfId="10236" xr:uid="{CD906F31-ED7F-4FAD-A8D6-2C1FC5C6A196}"/>
    <cellStyle name="Currency 2 2 6 2 3 2 2 2" xfId="20748" xr:uid="{B51321E5-3055-4BE9-B31B-D3776D426388}"/>
    <cellStyle name="Currency 2 2 6 2 3 2 2 2 2" xfId="31260" xr:uid="{A2DF4AFF-97B3-4A44-8461-361CD6469043}"/>
    <cellStyle name="Currency 2 2 6 2 3 2 3" xfId="17244" xr:uid="{ADBE2800-37C0-4111-951B-117672F804F2}"/>
    <cellStyle name="Currency 2 2 6 2 3 2 3 2" xfId="27756" xr:uid="{6488751E-6641-428E-A30B-D6EFAEB4A862}"/>
    <cellStyle name="Currency 2 2 6 2 3 3" xfId="13740" xr:uid="{985DCAC4-A653-4C31-9FF4-F18359D8C76F}"/>
    <cellStyle name="Currency 2 2 6 2 3 3 2" xfId="24252" xr:uid="{3B0A3C69-B8D8-478F-BF54-2DC4B184BB1D}"/>
    <cellStyle name="Currency 2 2 6 2 4" xfId="4543" xr:uid="{AD7E0721-6E04-4B16-9042-C5348EAC3295}"/>
    <cellStyle name="Currency 2 2 6 2 4 2" xfId="8046" xr:uid="{BBEB3EDD-662F-4346-AFFC-CEA2B4483607}"/>
    <cellStyle name="Currency 2 2 6 2 4 2 2" xfId="18558" xr:uid="{81F589B4-BC38-4EFA-B92F-B1B9CCD381F0}"/>
    <cellStyle name="Currency 2 2 6 2 4 2 2 2" xfId="29070" xr:uid="{6966943B-1121-4ED9-AA76-9A90BCA08B0B}"/>
    <cellStyle name="Currency 2 2 6 2 4 3" xfId="15054" xr:uid="{54F52EB0-5903-406B-BEF9-9D20F78A539E}"/>
    <cellStyle name="Currency 2 2 6 2 4 3 2" xfId="25566" xr:uid="{9AD3269E-5894-4853-A3F4-6AD825D043CF}"/>
    <cellStyle name="Currency 2 2 6 2 5" xfId="11550" xr:uid="{01A14ABE-A5EC-43AD-8086-0F6768AB2314}"/>
    <cellStyle name="Currency 2 2 6 2 5 2" xfId="22062" xr:uid="{3D9A26C5-64D7-42D7-902E-BD55401314ED}"/>
    <cellStyle name="Currency 2 2 6 3" xfId="1914" xr:uid="{00000000-0005-0000-0000-000039080000}"/>
    <cellStyle name="Currency 2 2 6 3 2" xfId="5419" xr:uid="{9DDF0266-67D6-424E-9093-706F9BD3ED04}"/>
    <cellStyle name="Currency 2 2 6 3 2 2" xfId="8922" xr:uid="{DDBBED03-DE1A-45C4-9018-1E9717861D4F}"/>
    <cellStyle name="Currency 2 2 6 3 2 2 2" xfId="19434" xr:uid="{F9E7A575-453D-4395-83C9-E017E54D99B0}"/>
    <cellStyle name="Currency 2 2 6 3 2 2 2 2" xfId="29946" xr:uid="{9DF0F3CD-3F32-4142-B4BB-2A3126E553F5}"/>
    <cellStyle name="Currency 2 2 6 3 2 3" xfId="15930" xr:uid="{0287A069-5FD4-45F9-BB4D-0ED0B5A2B984}"/>
    <cellStyle name="Currency 2 2 6 3 2 3 2" xfId="26442" xr:uid="{0B301A2D-3BB6-44CE-8322-A4E8129C0592}"/>
    <cellStyle name="Currency 2 2 6 3 3" xfId="12426" xr:uid="{0B604354-1747-4B71-A7CA-DF45DE7D542F}"/>
    <cellStyle name="Currency 2 2 6 3 3 2" xfId="22938" xr:uid="{7B40EBD7-F87C-411E-B1BB-25DBC91C7A52}"/>
    <cellStyle name="Currency 2 2 6 4" xfId="2790" xr:uid="{00000000-0005-0000-0000-00001E040000}"/>
    <cellStyle name="Currency 2 2 6 4 2" xfId="6294" xr:uid="{B73F3881-D704-4D08-8BA8-3005C270072E}"/>
    <cellStyle name="Currency 2 2 6 4 2 2" xfId="9798" xr:uid="{C078528E-8692-4B62-BDE8-E466D20F39B2}"/>
    <cellStyle name="Currency 2 2 6 4 2 2 2" xfId="20310" xr:uid="{80611E1A-0872-4472-81F6-4A17DDB985DF}"/>
    <cellStyle name="Currency 2 2 6 4 2 2 2 2" xfId="30822" xr:uid="{76190D89-4820-495D-98E1-FCC07B457CD2}"/>
    <cellStyle name="Currency 2 2 6 4 2 3" xfId="16806" xr:uid="{631D1ADA-1FFD-4710-B341-D217540E616E}"/>
    <cellStyle name="Currency 2 2 6 4 2 3 2" xfId="27318" xr:uid="{66E09CA8-8FB9-454C-A0C6-C17BA95BC1D9}"/>
    <cellStyle name="Currency 2 2 6 4 3" xfId="13302" xr:uid="{A5E17EB7-1A41-4F51-8425-7938E3BEF160}"/>
    <cellStyle name="Currency 2 2 6 4 3 2" xfId="23814" xr:uid="{96068BFF-D80C-4589-9864-AE4476ABEB06}"/>
    <cellStyle name="Currency 2 2 6 5" xfId="4105" xr:uid="{E8A60D87-A2F9-4D92-84EF-276BF211C3D3}"/>
    <cellStyle name="Currency 2 2 6 5 2" xfId="7608" xr:uid="{6565AE31-1AF0-4D69-853B-5A30FBE94293}"/>
    <cellStyle name="Currency 2 2 6 5 2 2" xfId="18120" xr:uid="{933203FF-73DE-4BDC-BA3A-59A53FB36156}"/>
    <cellStyle name="Currency 2 2 6 5 2 2 2" xfId="28632" xr:uid="{03627EB7-37D4-429D-A35A-6CC8C6F61E3C}"/>
    <cellStyle name="Currency 2 2 6 5 3" xfId="14616" xr:uid="{6C7FA653-847F-4587-9336-9FC73438E0CB}"/>
    <cellStyle name="Currency 2 2 6 5 3 2" xfId="25128" xr:uid="{A24E9287-9A14-4513-9689-1237C6D7E790}"/>
    <cellStyle name="Currency 2 2 6 6" xfId="11112" xr:uid="{DDEA1765-44E7-4FE2-9E5B-7A843E06F4DF}"/>
    <cellStyle name="Currency 2 2 6 6 2" xfId="21624" xr:uid="{B331119A-8A34-4513-AF46-81AD0DF0CF58}"/>
    <cellStyle name="Currency 2 2 7" xfId="1476" xr:uid="{00000000-0005-0000-0000-00003A080000}"/>
    <cellStyle name="Currency 2 2 7 2" xfId="4981" xr:uid="{34608F2D-3981-421C-A1F8-EEEFCC707295}"/>
    <cellStyle name="Currency 2 2 7 2 2" xfId="8484" xr:uid="{C92E7A36-B095-46EA-9908-1F3C7AF75A60}"/>
    <cellStyle name="Currency 2 2 7 2 2 2" xfId="18996" xr:uid="{947E0C72-DCEC-4B98-953C-7F83F8808849}"/>
    <cellStyle name="Currency 2 2 7 2 2 2 2" xfId="29508" xr:uid="{58DC1DD8-383A-48F9-9235-F754A83211D5}"/>
    <cellStyle name="Currency 2 2 7 2 3" xfId="15492" xr:uid="{6E422364-200A-4033-9582-52A73B569EA6}"/>
    <cellStyle name="Currency 2 2 7 2 3 2" xfId="26004" xr:uid="{606A63F3-D00F-4D6F-BA42-34308569F1C5}"/>
    <cellStyle name="Currency 2 2 7 3" xfId="11988" xr:uid="{ACDDCCA6-B621-49C9-AA5D-C33E78D69F20}"/>
    <cellStyle name="Currency 2 2 7 3 2" xfId="22500" xr:uid="{DE36601B-C1EC-480F-80E1-B7B9AD2CAC00}"/>
    <cellStyle name="Currency 2 2 8" xfId="3667" xr:uid="{D047A5FA-646C-4E29-954C-F4AAE8455A82}"/>
    <cellStyle name="Currency 2 2 8 2" xfId="7170" xr:uid="{74D9E7B5-CE6C-431C-BFDC-4B5C8E762A2B}"/>
    <cellStyle name="Currency 2 2 8 2 2" xfId="17682" xr:uid="{328ECD3E-F12A-45B3-B881-A394715F8F92}"/>
    <cellStyle name="Currency 2 2 8 2 2 2" xfId="28194" xr:uid="{601BED43-E26E-47BA-8839-976EC0E03059}"/>
    <cellStyle name="Currency 2 2 8 3" xfId="14178" xr:uid="{576854DD-3F3C-4841-AA2A-C3464FB4E2D7}"/>
    <cellStyle name="Currency 2 2 8 3 2" xfId="24690" xr:uid="{36F44863-B5F9-400A-8502-1332FE8E7ADB}"/>
    <cellStyle name="Currency 2 2 9" xfId="10674" xr:uid="{2404E39F-5FAA-4BEF-9BC1-1167D0885240}"/>
    <cellStyle name="Currency 2 2 9 2" xfId="21186" xr:uid="{4A6D8E33-6637-44ED-925B-7B9623B93AE4}"/>
    <cellStyle name="Currency 2 3" xfId="34" xr:uid="{00000000-0005-0000-0000-00003B080000}"/>
    <cellStyle name="Currency 2 3 2" xfId="172" xr:uid="{00000000-0005-0000-0000-00003C080000}"/>
    <cellStyle name="Currency 2 3 2 2" xfId="265" xr:uid="{00000000-0005-0000-0000-00003D080000}"/>
    <cellStyle name="Currency 2 3 2 2 2" xfId="553" xr:uid="{00000000-0005-0000-0000-00003E080000}"/>
    <cellStyle name="Currency 2 3 2 2 2 2" xfId="992" xr:uid="{00000000-0005-0000-0000-00003F080000}"/>
    <cellStyle name="Currency 2 3 2 2 2 2 2" xfId="1430" xr:uid="{00000000-0005-0000-0000-000040080000}"/>
    <cellStyle name="Currency 2 3 2 2 2 2 2 2" xfId="2745" xr:uid="{00000000-0005-0000-0000-000041080000}"/>
    <cellStyle name="Currency 2 3 2 2 2 2 2 2 2" xfId="6250" xr:uid="{4B22A7F6-4364-41DA-9C5C-F482885D778E}"/>
    <cellStyle name="Currency 2 3 2 2 2 2 2 2 2 2" xfId="9753" xr:uid="{0554B385-7174-44BB-8BFF-DF0B0C03F871}"/>
    <cellStyle name="Currency 2 3 2 2 2 2 2 2 2 2 2" xfId="20265" xr:uid="{23F1B9CF-6CB8-4052-B7E0-DF9D76D7D478}"/>
    <cellStyle name="Currency 2 3 2 2 2 2 2 2 2 2 2 2" xfId="30777" xr:uid="{26CDA305-39A2-43A2-8AD8-274869D59F34}"/>
    <cellStyle name="Currency 2 3 2 2 2 2 2 2 2 3" xfId="16761" xr:uid="{7B9BDD25-8EF7-443D-A856-C26E519EC297}"/>
    <cellStyle name="Currency 2 3 2 2 2 2 2 2 2 3 2" xfId="27273" xr:uid="{13DF3A9E-6BD5-41E6-A17B-26C1B89DCCD5}"/>
    <cellStyle name="Currency 2 3 2 2 2 2 2 2 3" xfId="13257" xr:uid="{6BD5A904-3CD7-49D8-A6E1-94EAB3EC1989}"/>
    <cellStyle name="Currency 2 3 2 2 2 2 2 2 3 2" xfId="23769" xr:uid="{4BD3D25B-1897-4D9B-89B3-317D01065EA8}"/>
    <cellStyle name="Currency 2 3 2 2 2 2 2 3" xfId="3621" xr:uid="{00000000-0005-0000-0000-000025040000}"/>
    <cellStyle name="Currency 2 3 2 2 2 2 2 3 2" xfId="7125" xr:uid="{BDD263E9-8675-46BC-BBF7-5D22340C3A87}"/>
    <cellStyle name="Currency 2 3 2 2 2 2 2 3 2 2" xfId="10629" xr:uid="{B8106095-F4F0-4183-8EE0-A94977E81396}"/>
    <cellStyle name="Currency 2 3 2 2 2 2 2 3 2 2 2" xfId="21141" xr:uid="{E63298B2-FB1A-4C93-843A-FCC2E871939C}"/>
    <cellStyle name="Currency 2 3 2 2 2 2 2 3 2 2 2 2" xfId="31653" xr:uid="{41DE7BA9-5582-438C-A522-7EECEEDC4DCB}"/>
    <cellStyle name="Currency 2 3 2 2 2 2 2 3 2 3" xfId="17637" xr:uid="{9F849B86-876B-4001-8977-E17973F0D5F4}"/>
    <cellStyle name="Currency 2 3 2 2 2 2 2 3 2 3 2" xfId="28149" xr:uid="{B19EBBB1-704F-4A33-B3CD-393D9676CE8A}"/>
    <cellStyle name="Currency 2 3 2 2 2 2 2 3 3" xfId="14133" xr:uid="{29677BDB-3464-475A-99FD-E734D615FC86}"/>
    <cellStyle name="Currency 2 3 2 2 2 2 2 3 3 2" xfId="24645" xr:uid="{F3508743-EE02-4AAB-9D93-0C2A246B0E05}"/>
    <cellStyle name="Currency 2 3 2 2 2 2 2 4" xfId="4936" xr:uid="{DD46DBA8-EBD7-4692-906D-0BFF1E4F93B3}"/>
    <cellStyle name="Currency 2 3 2 2 2 2 2 4 2" xfId="8439" xr:uid="{623FE6C6-ACF1-43CA-98FC-FA474255916F}"/>
    <cellStyle name="Currency 2 3 2 2 2 2 2 4 2 2" xfId="18951" xr:uid="{DF745E65-3CAF-4928-A109-DBCF30DC40AA}"/>
    <cellStyle name="Currency 2 3 2 2 2 2 2 4 2 2 2" xfId="29463" xr:uid="{5AC9B1BB-BEC2-497F-A9E0-889349DA59A5}"/>
    <cellStyle name="Currency 2 3 2 2 2 2 2 4 3" xfId="15447" xr:uid="{2CE4EE6D-1090-4F0B-B97B-82D8235A8206}"/>
    <cellStyle name="Currency 2 3 2 2 2 2 2 4 3 2" xfId="25959" xr:uid="{2B2CCF94-B83A-449E-A5CB-81952A5EB35E}"/>
    <cellStyle name="Currency 2 3 2 2 2 2 2 5" xfId="11943" xr:uid="{E0238099-0D03-4B76-B900-F86C69936783}"/>
    <cellStyle name="Currency 2 3 2 2 2 2 2 5 2" xfId="22455" xr:uid="{91544328-23F4-4261-8F5E-03D502FEEC2F}"/>
    <cellStyle name="Currency 2 3 2 2 2 2 3" xfId="2307" xr:uid="{00000000-0005-0000-0000-000042080000}"/>
    <cellStyle name="Currency 2 3 2 2 2 2 3 2" xfId="5812" xr:uid="{943E4AD5-CF1C-4CCC-8787-2E47575A01E7}"/>
    <cellStyle name="Currency 2 3 2 2 2 2 3 2 2" xfId="9315" xr:uid="{A73A19CA-D6FF-4006-A37F-8A94BD198F7A}"/>
    <cellStyle name="Currency 2 3 2 2 2 2 3 2 2 2" xfId="19827" xr:uid="{990B2D07-E9D2-4766-8CB4-6CACDB7143B9}"/>
    <cellStyle name="Currency 2 3 2 2 2 2 3 2 2 2 2" xfId="30339" xr:uid="{8B375E97-59FC-40D5-BC52-C197778BD3B5}"/>
    <cellStyle name="Currency 2 3 2 2 2 2 3 2 3" xfId="16323" xr:uid="{73AF2B8B-F905-483B-89A2-933FBF99AD96}"/>
    <cellStyle name="Currency 2 3 2 2 2 2 3 2 3 2" xfId="26835" xr:uid="{27AD5BE7-6473-4158-B6AF-976A31CB48B7}"/>
    <cellStyle name="Currency 2 3 2 2 2 2 3 3" xfId="12819" xr:uid="{E8FC546F-F9D1-4092-A2E2-AC39BC25790C}"/>
    <cellStyle name="Currency 2 3 2 2 2 2 3 3 2" xfId="23331" xr:uid="{933FBAC5-01DE-4F7A-9CFA-54FD6DE3C2B5}"/>
    <cellStyle name="Currency 2 3 2 2 2 2 4" xfId="3183" xr:uid="{00000000-0005-0000-0000-000024040000}"/>
    <cellStyle name="Currency 2 3 2 2 2 2 4 2" xfId="6687" xr:uid="{875D1D9C-5C09-4440-9133-3E145ED834F1}"/>
    <cellStyle name="Currency 2 3 2 2 2 2 4 2 2" xfId="10191" xr:uid="{CB2D241C-A212-4B27-8113-B9A4B6CFEC3D}"/>
    <cellStyle name="Currency 2 3 2 2 2 2 4 2 2 2" xfId="20703" xr:uid="{3CC880E3-FD94-4D00-B11C-A76254A2BEA3}"/>
    <cellStyle name="Currency 2 3 2 2 2 2 4 2 2 2 2" xfId="31215" xr:uid="{46A2D3C6-4017-4AFF-8A5A-85915BD5E244}"/>
    <cellStyle name="Currency 2 3 2 2 2 2 4 2 3" xfId="17199" xr:uid="{8A071C5C-71E6-40DC-B7E6-085968054093}"/>
    <cellStyle name="Currency 2 3 2 2 2 2 4 2 3 2" xfId="27711" xr:uid="{B16E3EF9-63D6-4F89-B104-E9F78CD36504}"/>
    <cellStyle name="Currency 2 3 2 2 2 2 4 3" xfId="13695" xr:uid="{CC7879FF-6963-4BFA-B767-D65D03B72817}"/>
    <cellStyle name="Currency 2 3 2 2 2 2 4 3 2" xfId="24207" xr:uid="{7E46D787-1124-4060-9024-9A745F0D144C}"/>
    <cellStyle name="Currency 2 3 2 2 2 2 5" xfId="4498" xr:uid="{CE8DBE20-A123-43FC-8682-6CDC73878C3E}"/>
    <cellStyle name="Currency 2 3 2 2 2 2 5 2" xfId="8001" xr:uid="{71D42589-1F41-4971-AA78-E06AC7DE8A29}"/>
    <cellStyle name="Currency 2 3 2 2 2 2 5 2 2" xfId="18513" xr:uid="{B60429F1-8713-4A41-8B0C-B14F1EA2B881}"/>
    <cellStyle name="Currency 2 3 2 2 2 2 5 2 2 2" xfId="29025" xr:uid="{A794F8BF-6E5C-471A-850C-018C75720F5C}"/>
    <cellStyle name="Currency 2 3 2 2 2 2 5 3" xfId="15009" xr:uid="{CC22B990-1E8F-41F7-998D-1DF5F0828744}"/>
    <cellStyle name="Currency 2 3 2 2 2 2 5 3 2" xfId="25521" xr:uid="{A47F6B97-A1D4-4BC3-9464-A86BEC992BF9}"/>
    <cellStyle name="Currency 2 3 2 2 2 2 6" xfId="11505" xr:uid="{D87F4912-CAC2-4593-91E6-2821FC8C4BF3}"/>
    <cellStyle name="Currency 2 3 2 2 2 2 6 2" xfId="22017" xr:uid="{BDC93215-789D-4ACB-A577-5E6D38A6A3C3}"/>
    <cellStyle name="Currency 2 3 2 2 2 3" xfId="1869" xr:uid="{00000000-0005-0000-0000-000043080000}"/>
    <cellStyle name="Currency 2 3 2 2 2 3 2" xfId="5374" xr:uid="{96B4446A-07BF-4DD0-A29C-9A9F943766BD}"/>
    <cellStyle name="Currency 2 3 2 2 2 3 2 2" xfId="8877" xr:uid="{3465A2C2-7FEA-4B4B-B208-68C9DAD5DE2C}"/>
    <cellStyle name="Currency 2 3 2 2 2 3 2 2 2" xfId="19389" xr:uid="{B5C3801D-1DAD-4C77-B75B-A0F66D4FC0AF}"/>
    <cellStyle name="Currency 2 3 2 2 2 3 2 2 2 2" xfId="29901" xr:uid="{F084EC3B-84EA-4963-88E4-620E026C837E}"/>
    <cellStyle name="Currency 2 3 2 2 2 3 2 3" xfId="15885" xr:uid="{F3203F78-3644-4C5A-B75C-64B1EF667915}"/>
    <cellStyle name="Currency 2 3 2 2 2 3 2 3 2" xfId="26397" xr:uid="{3182B44D-B7AF-49B2-9EB0-BC74AD2B459E}"/>
    <cellStyle name="Currency 2 3 2 2 2 3 3" xfId="12381" xr:uid="{712FB22C-BAE0-4597-ACE4-D829A9E3A68F}"/>
    <cellStyle name="Currency 2 3 2 2 2 3 3 2" xfId="22893" xr:uid="{CF5CC76E-3E5E-4ED4-84A6-0641B709FAF6}"/>
    <cellStyle name="Currency 2 3 2 2 2 4" xfId="4060" xr:uid="{B23FAE2A-815F-4117-BC2B-9FF9A396B933}"/>
    <cellStyle name="Currency 2 3 2 2 2 4 2" xfId="7563" xr:uid="{B7A44068-4764-4843-8692-96118DA34922}"/>
    <cellStyle name="Currency 2 3 2 2 2 4 2 2" xfId="18075" xr:uid="{05B338E8-E7E4-47DD-9F5F-141D5996D9FC}"/>
    <cellStyle name="Currency 2 3 2 2 2 4 2 2 2" xfId="28587" xr:uid="{8A33F90B-8610-4FB0-ACAB-64C7CD73AC9C}"/>
    <cellStyle name="Currency 2 3 2 2 2 4 3" xfId="14571" xr:uid="{156AAC02-5E35-46DF-8A30-8A875FCB95F6}"/>
    <cellStyle name="Currency 2 3 2 2 2 4 3 2" xfId="25083" xr:uid="{811C5307-884E-4402-B0B6-102B425F1EFD}"/>
    <cellStyle name="Currency 2 3 2 2 2 5" xfId="11067" xr:uid="{0A28654E-3F0A-444B-8003-E4E4C7BD1E04}"/>
    <cellStyle name="Currency 2 3 2 2 2 5 2" xfId="21579" xr:uid="{000AEAF4-1496-4DCE-B5EB-D533BADD90E3}"/>
    <cellStyle name="Currency 2 3 2 2 3" xfId="409" xr:uid="{00000000-0005-0000-0000-000044080000}"/>
    <cellStyle name="Currency 2 3 2 2 3 2" xfId="848" xr:uid="{00000000-0005-0000-0000-000045080000}"/>
    <cellStyle name="Currency 2 3 2 2 3 2 2" xfId="1286" xr:uid="{00000000-0005-0000-0000-000046080000}"/>
    <cellStyle name="Currency 2 3 2 2 3 2 2 2" xfId="2601" xr:uid="{00000000-0005-0000-0000-000047080000}"/>
    <cellStyle name="Currency 2 3 2 2 3 2 2 2 2" xfId="6106" xr:uid="{AA8A70EA-D4FF-4A37-8074-B7B0D3DC60B5}"/>
    <cellStyle name="Currency 2 3 2 2 3 2 2 2 2 2" xfId="9609" xr:uid="{8872F2E2-BD37-4599-B1BB-8CF012EFA162}"/>
    <cellStyle name="Currency 2 3 2 2 3 2 2 2 2 2 2" xfId="20121" xr:uid="{59E64CEB-1C26-4992-906E-8EBB9974F5F2}"/>
    <cellStyle name="Currency 2 3 2 2 3 2 2 2 2 2 2 2" xfId="30633" xr:uid="{E57187D1-9468-41AD-9C6F-B9DBC491C9FD}"/>
    <cellStyle name="Currency 2 3 2 2 3 2 2 2 2 3" xfId="16617" xr:uid="{FD70240B-31CB-4352-8BBB-D3FEA585C7F7}"/>
    <cellStyle name="Currency 2 3 2 2 3 2 2 2 2 3 2" xfId="27129" xr:uid="{3082B122-BB84-4671-8F83-C2B2EC9CBD44}"/>
    <cellStyle name="Currency 2 3 2 2 3 2 2 2 3" xfId="13113" xr:uid="{1348A30C-1760-4FD9-8A4E-F4EEA5835694}"/>
    <cellStyle name="Currency 2 3 2 2 3 2 2 2 3 2" xfId="23625" xr:uid="{344CC12C-3F82-49CF-8313-B6BFAB09F931}"/>
    <cellStyle name="Currency 2 3 2 2 3 2 2 3" xfId="3477" xr:uid="{00000000-0005-0000-0000-000028040000}"/>
    <cellStyle name="Currency 2 3 2 2 3 2 2 3 2" xfId="6981" xr:uid="{3CCA8696-7C3C-4FEE-A512-012BB4EE3B34}"/>
    <cellStyle name="Currency 2 3 2 2 3 2 2 3 2 2" xfId="10485" xr:uid="{DB7F9940-AA62-409F-B0BA-A483EBD37F14}"/>
    <cellStyle name="Currency 2 3 2 2 3 2 2 3 2 2 2" xfId="20997" xr:uid="{28DDBD57-3864-4151-8132-85B8B70FE3C6}"/>
    <cellStyle name="Currency 2 3 2 2 3 2 2 3 2 2 2 2" xfId="31509" xr:uid="{D4BFC41C-DEA8-4BF5-A723-BF8051EF4870}"/>
    <cellStyle name="Currency 2 3 2 2 3 2 2 3 2 3" xfId="17493" xr:uid="{8036A47B-BFE9-4005-BE0A-3646E996E047}"/>
    <cellStyle name="Currency 2 3 2 2 3 2 2 3 2 3 2" xfId="28005" xr:uid="{A5E733B6-97C8-474C-B91E-0CDA54DF7056}"/>
    <cellStyle name="Currency 2 3 2 2 3 2 2 3 3" xfId="13989" xr:uid="{50582538-3F62-4A52-8337-B70266E9AE23}"/>
    <cellStyle name="Currency 2 3 2 2 3 2 2 3 3 2" xfId="24501" xr:uid="{C35C364D-B500-4F7C-9328-D230F27BA396}"/>
    <cellStyle name="Currency 2 3 2 2 3 2 2 4" xfId="4792" xr:uid="{8667F60B-4ED6-4804-AD7F-3A4FFBD6D574}"/>
    <cellStyle name="Currency 2 3 2 2 3 2 2 4 2" xfId="8295" xr:uid="{8E329DAB-9C20-4594-BB9B-21F7D4A9D2A9}"/>
    <cellStyle name="Currency 2 3 2 2 3 2 2 4 2 2" xfId="18807" xr:uid="{3B620C57-2E46-4999-BA39-D564AAEDED6C}"/>
    <cellStyle name="Currency 2 3 2 2 3 2 2 4 2 2 2" xfId="29319" xr:uid="{A6D29D48-314E-48A5-865C-4294E27AE524}"/>
    <cellStyle name="Currency 2 3 2 2 3 2 2 4 3" xfId="15303" xr:uid="{22C957BF-BC1A-4862-8044-090542D5A15F}"/>
    <cellStyle name="Currency 2 3 2 2 3 2 2 4 3 2" xfId="25815" xr:uid="{C1245EC5-20DF-43F5-85C8-4872694013EF}"/>
    <cellStyle name="Currency 2 3 2 2 3 2 2 5" xfId="11799" xr:uid="{69B2797F-0B78-49BB-B896-6004914492A3}"/>
    <cellStyle name="Currency 2 3 2 2 3 2 2 5 2" xfId="22311" xr:uid="{BBF6DD6F-A1D4-4C60-BD1D-0E2DD47D4B68}"/>
    <cellStyle name="Currency 2 3 2 2 3 2 3" xfId="2163" xr:uid="{00000000-0005-0000-0000-000048080000}"/>
    <cellStyle name="Currency 2 3 2 2 3 2 3 2" xfId="5668" xr:uid="{28F3BC05-F6C5-42DB-8380-05954091398F}"/>
    <cellStyle name="Currency 2 3 2 2 3 2 3 2 2" xfId="9171" xr:uid="{1C494F4B-D466-45FA-854A-873EC1FB2DDA}"/>
    <cellStyle name="Currency 2 3 2 2 3 2 3 2 2 2" xfId="19683" xr:uid="{9A7A0532-3F73-491E-827B-563CA88E832A}"/>
    <cellStyle name="Currency 2 3 2 2 3 2 3 2 2 2 2" xfId="30195" xr:uid="{9675D678-AECA-46C5-8886-FD1B9DF44083}"/>
    <cellStyle name="Currency 2 3 2 2 3 2 3 2 3" xfId="16179" xr:uid="{D5983936-E31C-4531-9894-BAC72BF2E74D}"/>
    <cellStyle name="Currency 2 3 2 2 3 2 3 2 3 2" xfId="26691" xr:uid="{1C60EB9C-05EC-45EE-99F8-DA837AA60B46}"/>
    <cellStyle name="Currency 2 3 2 2 3 2 3 3" xfId="12675" xr:uid="{36B56976-27C2-49D3-BB6C-962012604DBC}"/>
    <cellStyle name="Currency 2 3 2 2 3 2 3 3 2" xfId="23187" xr:uid="{601EB64A-CA00-4B6F-8A92-152888C9A298}"/>
    <cellStyle name="Currency 2 3 2 2 3 2 4" xfId="3039" xr:uid="{00000000-0005-0000-0000-000027040000}"/>
    <cellStyle name="Currency 2 3 2 2 3 2 4 2" xfId="6543" xr:uid="{1214B8B3-D423-40B7-9595-28C627DE736C}"/>
    <cellStyle name="Currency 2 3 2 2 3 2 4 2 2" xfId="10047" xr:uid="{2C723559-31F3-4CE1-BF5C-872C05AB9C3E}"/>
    <cellStyle name="Currency 2 3 2 2 3 2 4 2 2 2" xfId="20559" xr:uid="{9EA68C1B-1B7E-4ED4-91EC-F94DA91E0DAA}"/>
    <cellStyle name="Currency 2 3 2 2 3 2 4 2 2 2 2" xfId="31071" xr:uid="{707BB3C8-3085-4299-9148-ADEC9BFF7AEF}"/>
    <cellStyle name="Currency 2 3 2 2 3 2 4 2 3" xfId="17055" xr:uid="{CEB9DFDC-7843-4F91-AD2D-3907018AEA6F}"/>
    <cellStyle name="Currency 2 3 2 2 3 2 4 2 3 2" xfId="27567" xr:uid="{19D5339A-5BD3-43E3-92CE-923D43C9605A}"/>
    <cellStyle name="Currency 2 3 2 2 3 2 4 3" xfId="13551" xr:uid="{165950E1-9395-492E-BE77-E1E9658E48F3}"/>
    <cellStyle name="Currency 2 3 2 2 3 2 4 3 2" xfId="24063" xr:uid="{F27BC261-A280-4160-9674-81A3F03A6E3B}"/>
    <cellStyle name="Currency 2 3 2 2 3 2 5" xfId="4354" xr:uid="{5F4431D5-4339-49C9-BF87-5101D9794C80}"/>
    <cellStyle name="Currency 2 3 2 2 3 2 5 2" xfId="7857" xr:uid="{F01262AA-C54A-4A72-88D8-9DA199C5E7ED}"/>
    <cellStyle name="Currency 2 3 2 2 3 2 5 2 2" xfId="18369" xr:uid="{F9D45B20-C80E-4910-9EC9-C6024A17AFD4}"/>
    <cellStyle name="Currency 2 3 2 2 3 2 5 2 2 2" xfId="28881" xr:uid="{A6B84639-6A09-44FF-88DF-63771DA6AE03}"/>
    <cellStyle name="Currency 2 3 2 2 3 2 5 3" xfId="14865" xr:uid="{4846C7E0-3756-437C-9FF6-5149E9D928D4}"/>
    <cellStyle name="Currency 2 3 2 2 3 2 5 3 2" xfId="25377" xr:uid="{06212971-4000-4FCE-974B-C70EA143291A}"/>
    <cellStyle name="Currency 2 3 2 2 3 2 6" xfId="11361" xr:uid="{075B680A-D7A5-4A16-9AE3-6EE108F05187}"/>
    <cellStyle name="Currency 2 3 2 2 3 2 6 2" xfId="21873" xr:uid="{D83997C6-0346-4FE8-BA06-2A90087EF16F}"/>
    <cellStyle name="Currency 2 3 2 2 3 3" xfId="1725" xr:uid="{00000000-0005-0000-0000-000049080000}"/>
    <cellStyle name="Currency 2 3 2 2 3 3 2" xfId="5230" xr:uid="{CBFDA86F-3887-47A1-8D7E-198533E70192}"/>
    <cellStyle name="Currency 2 3 2 2 3 3 2 2" xfId="8733" xr:uid="{1FBF78E7-A0F9-49CF-AD77-D5573CCD1D87}"/>
    <cellStyle name="Currency 2 3 2 2 3 3 2 2 2" xfId="19245" xr:uid="{3D13A1D0-8299-4B6A-9FDC-1C0498180035}"/>
    <cellStyle name="Currency 2 3 2 2 3 3 2 2 2 2" xfId="29757" xr:uid="{59EB78CB-BCC5-4F4D-BDC7-CED36D77C0A8}"/>
    <cellStyle name="Currency 2 3 2 2 3 3 2 3" xfId="15741" xr:uid="{A2AD5EB1-5D3C-4991-A1FE-3C5DAA374C24}"/>
    <cellStyle name="Currency 2 3 2 2 3 3 2 3 2" xfId="26253" xr:uid="{3A8DE6C5-1DC4-4A91-8085-E06F84C727EB}"/>
    <cellStyle name="Currency 2 3 2 2 3 3 3" xfId="12237" xr:uid="{BAC0F919-D4CE-4547-A79C-FFEC1A833289}"/>
    <cellStyle name="Currency 2 3 2 2 3 3 3 2" xfId="22749" xr:uid="{266E8FAE-E456-43C8-8014-A8194ECE1775}"/>
    <cellStyle name="Currency 2 3 2 2 3 4" xfId="3916" xr:uid="{D1850968-54FA-4E3D-A55C-45A8BAAB322B}"/>
    <cellStyle name="Currency 2 3 2 2 3 4 2" xfId="7419" xr:uid="{A253AB93-C6D7-45B1-B2DA-6A9EA09D811D}"/>
    <cellStyle name="Currency 2 3 2 2 3 4 2 2" xfId="17931" xr:uid="{9C57875F-8F81-4F7A-BAA6-39621C5730D7}"/>
    <cellStyle name="Currency 2 3 2 2 3 4 2 2 2" xfId="28443" xr:uid="{D037782B-69D8-4E4D-AA8C-480F28AA0D30}"/>
    <cellStyle name="Currency 2 3 2 2 3 4 3" xfId="14427" xr:uid="{8E85D74A-3B1F-467C-8A86-8AD5DE85F10E}"/>
    <cellStyle name="Currency 2 3 2 2 3 4 3 2" xfId="24939" xr:uid="{4F23BB75-9129-4763-96AA-1353C2518BA3}"/>
    <cellStyle name="Currency 2 3 2 2 3 5" xfId="10923" xr:uid="{4D6E7CC6-E0F7-400B-8CDE-ABCC22F5D8F6}"/>
    <cellStyle name="Currency 2 3 2 2 3 5 2" xfId="21435" xr:uid="{2C38DADD-EE6C-4423-B89B-7587D862D700}"/>
    <cellStyle name="Currency 2 3 2 2 4" xfId="704" xr:uid="{00000000-0005-0000-0000-00004A080000}"/>
    <cellStyle name="Currency 2 3 2 2 4 2" xfId="1142" xr:uid="{00000000-0005-0000-0000-00004B080000}"/>
    <cellStyle name="Currency 2 3 2 2 4 2 2" xfId="2457" xr:uid="{00000000-0005-0000-0000-00004C080000}"/>
    <cellStyle name="Currency 2 3 2 2 4 2 2 2" xfId="5962" xr:uid="{82258C42-5A3E-4F25-B271-B57353D4D800}"/>
    <cellStyle name="Currency 2 3 2 2 4 2 2 2 2" xfId="9465" xr:uid="{AAF1C997-1BB0-481E-A07C-B503453308A2}"/>
    <cellStyle name="Currency 2 3 2 2 4 2 2 2 2 2" xfId="19977" xr:uid="{6BEDD1BB-E7DA-40F4-A831-726E8A888C06}"/>
    <cellStyle name="Currency 2 3 2 2 4 2 2 2 2 2 2" xfId="30489" xr:uid="{2A78501C-F8D6-4A14-A46E-AB156692C77F}"/>
    <cellStyle name="Currency 2 3 2 2 4 2 2 2 3" xfId="16473" xr:uid="{F33443A0-43C8-4F5D-BEE1-DDBEF7AD0F30}"/>
    <cellStyle name="Currency 2 3 2 2 4 2 2 2 3 2" xfId="26985" xr:uid="{40B76B9C-9142-4D67-86F1-5AD920F48EB5}"/>
    <cellStyle name="Currency 2 3 2 2 4 2 2 3" xfId="12969" xr:uid="{E1C47918-E86E-4BD3-95E0-18CA3D001689}"/>
    <cellStyle name="Currency 2 3 2 2 4 2 2 3 2" xfId="23481" xr:uid="{2F2B80DB-BA06-4F0D-84A2-54B797C9DC73}"/>
    <cellStyle name="Currency 2 3 2 2 4 2 3" xfId="3333" xr:uid="{00000000-0005-0000-0000-00002A040000}"/>
    <cellStyle name="Currency 2 3 2 2 4 2 3 2" xfId="6837" xr:uid="{CB5C60D0-ED7C-41B7-B82B-411E3776470E}"/>
    <cellStyle name="Currency 2 3 2 2 4 2 3 2 2" xfId="10341" xr:uid="{97D4CBF4-2D45-4350-98A4-F15C21423079}"/>
    <cellStyle name="Currency 2 3 2 2 4 2 3 2 2 2" xfId="20853" xr:uid="{F12A8829-4084-4FE9-B37E-FBAAA0AA7E6D}"/>
    <cellStyle name="Currency 2 3 2 2 4 2 3 2 2 2 2" xfId="31365" xr:uid="{9E9A4A77-093C-4D0C-8BDF-A021E9AF22E0}"/>
    <cellStyle name="Currency 2 3 2 2 4 2 3 2 3" xfId="17349" xr:uid="{0572F965-4CA0-4F78-9BAE-79153B1E1729}"/>
    <cellStyle name="Currency 2 3 2 2 4 2 3 2 3 2" xfId="27861" xr:uid="{704F3EF5-6AB4-4C23-B5AA-79CB20CB1C65}"/>
    <cellStyle name="Currency 2 3 2 2 4 2 3 3" xfId="13845" xr:uid="{23CC36A3-810C-455E-8C12-5E56FF799A8B}"/>
    <cellStyle name="Currency 2 3 2 2 4 2 3 3 2" xfId="24357" xr:uid="{1D94F14E-3046-433C-98B7-DE8EEE8B7A6A}"/>
    <cellStyle name="Currency 2 3 2 2 4 2 4" xfId="4648" xr:uid="{C221EE49-2609-41CA-806F-E7A6D0DC161E}"/>
    <cellStyle name="Currency 2 3 2 2 4 2 4 2" xfId="8151" xr:uid="{95654DE0-26D5-4430-995A-579918E37B52}"/>
    <cellStyle name="Currency 2 3 2 2 4 2 4 2 2" xfId="18663" xr:uid="{3B02C060-0225-4429-A522-8A3DF9DB4B51}"/>
    <cellStyle name="Currency 2 3 2 2 4 2 4 2 2 2" xfId="29175" xr:uid="{CC9131C2-277B-43D5-9A4F-440AF317A1ED}"/>
    <cellStyle name="Currency 2 3 2 2 4 2 4 3" xfId="15159" xr:uid="{27191DF0-93B0-4AF7-AE55-AC2D4D788693}"/>
    <cellStyle name="Currency 2 3 2 2 4 2 4 3 2" xfId="25671" xr:uid="{6242151E-87C4-49D5-BC16-98D7F7DE95B2}"/>
    <cellStyle name="Currency 2 3 2 2 4 2 5" xfId="11655" xr:uid="{28B94D25-9413-4643-A85B-DD5A52A65E2E}"/>
    <cellStyle name="Currency 2 3 2 2 4 2 5 2" xfId="22167" xr:uid="{E55CB1DB-83CF-4CAD-84A4-D5C53422A004}"/>
    <cellStyle name="Currency 2 3 2 2 4 3" xfId="2019" xr:uid="{00000000-0005-0000-0000-00004D080000}"/>
    <cellStyle name="Currency 2 3 2 2 4 3 2" xfId="5524" xr:uid="{8691A9B3-754A-4026-816F-01D599F001BD}"/>
    <cellStyle name="Currency 2 3 2 2 4 3 2 2" xfId="9027" xr:uid="{052CC69D-83B7-4151-ACC2-F53E1BEA9C18}"/>
    <cellStyle name="Currency 2 3 2 2 4 3 2 2 2" xfId="19539" xr:uid="{1E44F83A-F77E-4448-AA69-83FA17A8E93F}"/>
    <cellStyle name="Currency 2 3 2 2 4 3 2 2 2 2" xfId="30051" xr:uid="{90E70760-33BE-48A7-A692-78FA990305BF}"/>
    <cellStyle name="Currency 2 3 2 2 4 3 2 3" xfId="16035" xr:uid="{5AB8F317-FD11-43EE-82AF-C59CED698B56}"/>
    <cellStyle name="Currency 2 3 2 2 4 3 2 3 2" xfId="26547" xr:uid="{F8E1F45F-7B08-4581-83F9-2642C7E85FDE}"/>
    <cellStyle name="Currency 2 3 2 2 4 3 3" xfId="12531" xr:uid="{44FD749E-8498-4068-9DBF-F22DEF925BBC}"/>
    <cellStyle name="Currency 2 3 2 2 4 3 3 2" xfId="23043" xr:uid="{133272F7-F66A-4E49-B9BE-20F5C96C4CB1}"/>
    <cellStyle name="Currency 2 3 2 2 4 4" xfId="2895" xr:uid="{00000000-0005-0000-0000-000029040000}"/>
    <cellStyle name="Currency 2 3 2 2 4 4 2" xfId="6399" xr:uid="{04D02D67-91B5-4E60-B90E-A4AB30130C9E}"/>
    <cellStyle name="Currency 2 3 2 2 4 4 2 2" xfId="9903" xr:uid="{157D0962-BB0F-4247-9886-4C2F7133CD92}"/>
    <cellStyle name="Currency 2 3 2 2 4 4 2 2 2" xfId="20415" xr:uid="{FAA99FAC-F8FB-48CA-9922-62AB83AFAD73}"/>
    <cellStyle name="Currency 2 3 2 2 4 4 2 2 2 2" xfId="30927" xr:uid="{A3A9026F-2B46-4F05-951B-2BB1190B87A7}"/>
    <cellStyle name="Currency 2 3 2 2 4 4 2 3" xfId="16911" xr:uid="{AAED0B84-3F1A-427C-B588-ADEE10BD54AE}"/>
    <cellStyle name="Currency 2 3 2 2 4 4 2 3 2" xfId="27423" xr:uid="{A3AAE69A-9FA6-435F-AF9B-35E3246762E0}"/>
    <cellStyle name="Currency 2 3 2 2 4 4 3" xfId="13407" xr:uid="{0A83BC25-AFAF-4A82-BFF3-80B5EB793C0D}"/>
    <cellStyle name="Currency 2 3 2 2 4 4 3 2" xfId="23919" xr:uid="{491E48C4-5759-4FE7-995D-B4217FFCDF35}"/>
    <cellStyle name="Currency 2 3 2 2 4 5" xfId="4210" xr:uid="{DD6F926B-5740-4C07-A0D8-EA9D12496E4C}"/>
    <cellStyle name="Currency 2 3 2 2 4 5 2" xfId="7713" xr:uid="{F14A41C1-9A67-47D0-97CA-331E78168370}"/>
    <cellStyle name="Currency 2 3 2 2 4 5 2 2" xfId="18225" xr:uid="{0933F366-6905-4968-B7B5-00CBA03F6040}"/>
    <cellStyle name="Currency 2 3 2 2 4 5 2 2 2" xfId="28737" xr:uid="{8F78E662-B98A-46BC-BD3A-DACE0B88699A}"/>
    <cellStyle name="Currency 2 3 2 2 4 5 3" xfId="14721" xr:uid="{AA2ADB4D-06A9-42B1-9892-5E1B9304788B}"/>
    <cellStyle name="Currency 2 3 2 2 4 5 3 2" xfId="25233" xr:uid="{3FFEEA38-6C3A-401D-9030-61F5BAEEBD9F}"/>
    <cellStyle name="Currency 2 3 2 2 4 6" xfId="11217" xr:uid="{C77BE568-BEC2-4775-9F23-A7D3F7F2D7C3}"/>
    <cellStyle name="Currency 2 3 2 2 4 6 2" xfId="21729" xr:uid="{CD56B817-D8B2-451D-9171-293B967FE872}"/>
    <cellStyle name="Currency 2 3 2 2 5" xfId="1581" xr:uid="{00000000-0005-0000-0000-00004E080000}"/>
    <cellStyle name="Currency 2 3 2 2 5 2" xfId="5086" xr:uid="{0A08F712-FB18-4723-B487-B0AFEA64E843}"/>
    <cellStyle name="Currency 2 3 2 2 5 2 2" xfId="8589" xr:uid="{C0B7EDE9-B0ED-457D-9105-E01E4582342D}"/>
    <cellStyle name="Currency 2 3 2 2 5 2 2 2" xfId="19101" xr:uid="{95861F16-43D6-461A-BC55-E763A367A1AB}"/>
    <cellStyle name="Currency 2 3 2 2 5 2 2 2 2" xfId="29613" xr:uid="{B5748A92-C13C-4279-B774-80941704697A}"/>
    <cellStyle name="Currency 2 3 2 2 5 2 3" xfId="15597" xr:uid="{F0050C76-E659-4E42-BF7B-A0B7E582F332}"/>
    <cellStyle name="Currency 2 3 2 2 5 2 3 2" xfId="26109" xr:uid="{BDF3F0BF-DEE9-4DE9-9F22-5BEF03622A23}"/>
    <cellStyle name="Currency 2 3 2 2 5 3" xfId="12093" xr:uid="{3A8EDDFF-951D-4F73-B087-281A6A99ED99}"/>
    <cellStyle name="Currency 2 3 2 2 5 3 2" xfId="22605" xr:uid="{727CDBB5-BB61-4BF8-87A4-B3720C1F9F93}"/>
    <cellStyle name="Currency 2 3 2 2 6" xfId="3772" xr:uid="{FDC43BAB-5828-4A02-A67D-CBD1F2470345}"/>
    <cellStyle name="Currency 2 3 2 2 6 2" xfId="7275" xr:uid="{C99DAD88-6003-4872-8E4A-C591C9E98F6E}"/>
    <cellStyle name="Currency 2 3 2 2 6 2 2" xfId="17787" xr:uid="{822462DC-7353-43F9-97F3-7A758935D973}"/>
    <cellStyle name="Currency 2 3 2 2 6 2 2 2" xfId="28299" xr:uid="{CAF8AAD1-D865-4526-BC04-C3CA765C0F63}"/>
    <cellStyle name="Currency 2 3 2 2 6 3" xfId="14283" xr:uid="{DC689841-B427-4250-B81F-25D9951048B6}"/>
    <cellStyle name="Currency 2 3 2 2 6 3 2" xfId="24795" xr:uid="{14A35ED5-E37C-441A-8520-546C5067CE79}"/>
    <cellStyle name="Currency 2 3 2 2 7" xfId="10779" xr:uid="{4E0BAB75-C94E-4D6B-9BE1-7D00F8E4A02A}"/>
    <cellStyle name="Currency 2 3 2 2 7 2" xfId="21291" xr:uid="{6B5AC056-9059-4B77-B652-0B2414B2F001}"/>
    <cellStyle name="Currency 2 3 2 3" xfId="481" xr:uid="{00000000-0005-0000-0000-00004F080000}"/>
    <cellStyle name="Currency 2 3 2 3 2" xfId="920" xr:uid="{00000000-0005-0000-0000-000050080000}"/>
    <cellStyle name="Currency 2 3 2 3 2 2" xfId="1358" xr:uid="{00000000-0005-0000-0000-000051080000}"/>
    <cellStyle name="Currency 2 3 2 3 2 2 2" xfId="2673" xr:uid="{00000000-0005-0000-0000-000052080000}"/>
    <cellStyle name="Currency 2 3 2 3 2 2 2 2" xfId="6178" xr:uid="{2F84E59A-7611-478B-B2DD-728A4ECFBFDA}"/>
    <cellStyle name="Currency 2 3 2 3 2 2 2 2 2" xfId="9681" xr:uid="{A524E67D-2FE9-4169-B38C-C466B9BD275B}"/>
    <cellStyle name="Currency 2 3 2 3 2 2 2 2 2 2" xfId="20193" xr:uid="{DCAD28AA-CFFD-48A0-AE91-5F9F7DCFE813}"/>
    <cellStyle name="Currency 2 3 2 3 2 2 2 2 2 2 2" xfId="30705" xr:uid="{D2C39845-DF35-48D7-A27C-667641734FEB}"/>
    <cellStyle name="Currency 2 3 2 3 2 2 2 2 3" xfId="16689" xr:uid="{A0DFBF5E-AF94-4818-82EF-989E6CEF1410}"/>
    <cellStyle name="Currency 2 3 2 3 2 2 2 2 3 2" xfId="27201" xr:uid="{6CAD77B9-905A-4CD9-A662-6B97966457D4}"/>
    <cellStyle name="Currency 2 3 2 3 2 2 2 3" xfId="13185" xr:uid="{330D23D8-251C-4897-BFC2-986E75D25FF6}"/>
    <cellStyle name="Currency 2 3 2 3 2 2 2 3 2" xfId="23697" xr:uid="{B7B7677F-570D-48A2-A075-22F5B7CAAB06}"/>
    <cellStyle name="Currency 2 3 2 3 2 2 3" xfId="3549" xr:uid="{00000000-0005-0000-0000-00002D040000}"/>
    <cellStyle name="Currency 2 3 2 3 2 2 3 2" xfId="7053" xr:uid="{74A0323D-50B7-4AA3-AC66-B5E69C4D7937}"/>
    <cellStyle name="Currency 2 3 2 3 2 2 3 2 2" xfId="10557" xr:uid="{083705C1-E562-44D5-B8DE-FA90114A5189}"/>
    <cellStyle name="Currency 2 3 2 3 2 2 3 2 2 2" xfId="21069" xr:uid="{36323C73-51A2-4B95-8123-85F872460E7F}"/>
    <cellStyle name="Currency 2 3 2 3 2 2 3 2 2 2 2" xfId="31581" xr:uid="{B3A2E00A-9358-4727-9D8D-8D4BA5236C5F}"/>
    <cellStyle name="Currency 2 3 2 3 2 2 3 2 3" xfId="17565" xr:uid="{9F1EFAB9-555E-4B1E-841D-AA0B00F56A62}"/>
    <cellStyle name="Currency 2 3 2 3 2 2 3 2 3 2" xfId="28077" xr:uid="{6780F57A-2735-4D2F-AA57-B2684F51953A}"/>
    <cellStyle name="Currency 2 3 2 3 2 2 3 3" xfId="14061" xr:uid="{ABAAA56D-06A1-48B9-9687-BB3031C181AF}"/>
    <cellStyle name="Currency 2 3 2 3 2 2 3 3 2" xfId="24573" xr:uid="{B776FCDC-9BA2-4833-A651-881809BF1046}"/>
    <cellStyle name="Currency 2 3 2 3 2 2 4" xfId="4864" xr:uid="{C1B9D9C8-6457-4944-8E3C-AD8573ABCB38}"/>
    <cellStyle name="Currency 2 3 2 3 2 2 4 2" xfId="8367" xr:uid="{5F82689E-028F-43AE-8FB7-CFC69235D1A5}"/>
    <cellStyle name="Currency 2 3 2 3 2 2 4 2 2" xfId="18879" xr:uid="{DA3C3061-65F0-4247-A869-D4FE14E57D01}"/>
    <cellStyle name="Currency 2 3 2 3 2 2 4 2 2 2" xfId="29391" xr:uid="{DACDFDAD-3FAA-4B13-B2F6-8BAB1059A47B}"/>
    <cellStyle name="Currency 2 3 2 3 2 2 4 3" xfId="15375" xr:uid="{B2696563-52C8-49BE-B63B-CC032112D467}"/>
    <cellStyle name="Currency 2 3 2 3 2 2 4 3 2" xfId="25887" xr:uid="{C8E865EF-36BE-4C57-A5C0-ADBA449D5A7F}"/>
    <cellStyle name="Currency 2 3 2 3 2 2 5" xfId="11871" xr:uid="{EEB5F141-9F96-44DE-BE50-1B15CDBC9DF4}"/>
    <cellStyle name="Currency 2 3 2 3 2 2 5 2" xfId="22383" xr:uid="{8BD93750-8C49-467E-AA78-75DD72B8488D}"/>
    <cellStyle name="Currency 2 3 2 3 2 3" xfId="2235" xr:uid="{00000000-0005-0000-0000-000053080000}"/>
    <cellStyle name="Currency 2 3 2 3 2 3 2" xfId="5740" xr:uid="{BC841011-069A-4290-849D-C69F311E9562}"/>
    <cellStyle name="Currency 2 3 2 3 2 3 2 2" xfId="9243" xr:uid="{64109510-951C-4EA6-97AD-828B97E90C6D}"/>
    <cellStyle name="Currency 2 3 2 3 2 3 2 2 2" xfId="19755" xr:uid="{18DB19DC-32D2-4515-A1FC-8003484E46A4}"/>
    <cellStyle name="Currency 2 3 2 3 2 3 2 2 2 2" xfId="30267" xr:uid="{6EF5C616-39C9-4FAD-91F5-1C633E4DAEAB}"/>
    <cellStyle name="Currency 2 3 2 3 2 3 2 3" xfId="16251" xr:uid="{F86FB7FF-70E6-42FB-97AC-9B53CE5FEB37}"/>
    <cellStyle name="Currency 2 3 2 3 2 3 2 3 2" xfId="26763" xr:uid="{10B1FCE9-9A11-4F50-9A6E-7975BF5F3080}"/>
    <cellStyle name="Currency 2 3 2 3 2 3 3" xfId="12747" xr:uid="{BD29914F-984B-4363-BF4C-26A3DA2197A1}"/>
    <cellStyle name="Currency 2 3 2 3 2 3 3 2" xfId="23259" xr:uid="{59DF9E19-1E5A-4EA0-B868-84146BF2860A}"/>
    <cellStyle name="Currency 2 3 2 3 2 4" xfId="3111" xr:uid="{00000000-0005-0000-0000-00002C040000}"/>
    <cellStyle name="Currency 2 3 2 3 2 4 2" xfId="6615" xr:uid="{48414124-F75C-4219-A064-9FF86D6B46B7}"/>
    <cellStyle name="Currency 2 3 2 3 2 4 2 2" xfId="10119" xr:uid="{0F622CC3-2935-4E2E-8398-3499FC0B1043}"/>
    <cellStyle name="Currency 2 3 2 3 2 4 2 2 2" xfId="20631" xr:uid="{CCEECC67-3EC7-4414-BAC8-A02F3EC70079}"/>
    <cellStyle name="Currency 2 3 2 3 2 4 2 2 2 2" xfId="31143" xr:uid="{151011E7-3C89-4918-9B2E-F3E078A7D5DA}"/>
    <cellStyle name="Currency 2 3 2 3 2 4 2 3" xfId="17127" xr:uid="{46C313FE-0C24-4D0C-85AB-343D70B0C649}"/>
    <cellStyle name="Currency 2 3 2 3 2 4 2 3 2" xfId="27639" xr:uid="{92D7BD87-25E7-47F6-81BB-C379FD9A7404}"/>
    <cellStyle name="Currency 2 3 2 3 2 4 3" xfId="13623" xr:uid="{E799620B-B98D-4A41-B81C-74BDC935C578}"/>
    <cellStyle name="Currency 2 3 2 3 2 4 3 2" xfId="24135" xr:uid="{1F13D307-05AA-46DA-8728-7F449618D2A8}"/>
    <cellStyle name="Currency 2 3 2 3 2 5" xfId="4426" xr:uid="{1B66244B-5D14-4740-AA81-E80558E976B2}"/>
    <cellStyle name="Currency 2 3 2 3 2 5 2" xfId="7929" xr:uid="{BD254E87-66D0-46E4-8658-D986C185B7F3}"/>
    <cellStyle name="Currency 2 3 2 3 2 5 2 2" xfId="18441" xr:uid="{3B6D0B9A-F8D5-4383-92D5-D039FE48D10F}"/>
    <cellStyle name="Currency 2 3 2 3 2 5 2 2 2" xfId="28953" xr:uid="{110288F8-A329-4C43-8503-B41699B93FA0}"/>
    <cellStyle name="Currency 2 3 2 3 2 5 3" xfId="14937" xr:uid="{D21F0F38-CB6F-4609-B3A6-DA8BEA3977AA}"/>
    <cellStyle name="Currency 2 3 2 3 2 5 3 2" xfId="25449" xr:uid="{901F15BF-E484-4C2D-8D0F-B2427AA68B4D}"/>
    <cellStyle name="Currency 2 3 2 3 2 6" xfId="11433" xr:uid="{3D6C41A8-A71D-4E62-8C1D-BBB1ACDBA334}"/>
    <cellStyle name="Currency 2 3 2 3 2 6 2" xfId="21945" xr:uid="{FA691C0C-261B-44B0-B3BB-4D8217D0C124}"/>
    <cellStyle name="Currency 2 3 2 3 3" xfId="1797" xr:uid="{00000000-0005-0000-0000-000054080000}"/>
    <cellStyle name="Currency 2 3 2 3 3 2" xfId="5302" xr:uid="{DB26E47A-EEDA-4B41-BE44-11849031A9D0}"/>
    <cellStyle name="Currency 2 3 2 3 3 2 2" xfId="8805" xr:uid="{C4412733-AE81-4949-9126-EF5D4C50809F}"/>
    <cellStyle name="Currency 2 3 2 3 3 2 2 2" xfId="19317" xr:uid="{744529D2-63CA-424E-85C6-87A62E578FA7}"/>
    <cellStyle name="Currency 2 3 2 3 3 2 2 2 2" xfId="29829" xr:uid="{0A8853D4-1281-4A99-A6BE-9A4006ED0F43}"/>
    <cellStyle name="Currency 2 3 2 3 3 2 3" xfId="15813" xr:uid="{C92CF427-E821-4DBA-B219-0FD0CD2942E1}"/>
    <cellStyle name="Currency 2 3 2 3 3 2 3 2" xfId="26325" xr:uid="{FC492A18-28F5-4B7F-BF56-2B792E6FFD98}"/>
    <cellStyle name="Currency 2 3 2 3 3 3" xfId="12309" xr:uid="{C1C76EA1-2CD3-4595-9154-72A1EF976547}"/>
    <cellStyle name="Currency 2 3 2 3 3 3 2" xfId="22821" xr:uid="{F1349FF2-E12E-4E80-A575-5C17FD253312}"/>
    <cellStyle name="Currency 2 3 2 3 4" xfId="3988" xr:uid="{7E1BE319-A170-4631-86F7-84615FBBC3E6}"/>
    <cellStyle name="Currency 2 3 2 3 4 2" xfId="7491" xr:uid="{F9E7AF97-0FE4-4E49-999F-B77095551E5B}"/>
    <cellStyle name="Currency 2 3 2 3 4 2 2" xfId="18003" xr:uid="{9A20D372-4739-4151-AD64-122197DC9448}"/>
    <cellStyle name="Currency 2 3 2 3 4 2 2 2" xfId="28515" xr:uid="{5553DF6F-147B-4E53-886A-F373A3AE60D0}"/>
    <cellStyle name="Currency 2 3 2 3 4 3" xfId="14499" xr:uid="{98D11099-D625-4050-9A42-65CB8B352FCC}"/>
    <cellStyle name="Currency 2 3 2 3 4 3 2" xfId="25011" xr:uid="{990782DD-A2A0-450C-B0E5-BBDA965783CC}"/>
    <cellStyle name="Currency 2 3 2 3 5" xfId="10995" xr:uid="{78A9FAE7-6841-4193-A3B9-44600619E7A4}"/>
    <cellStyle name="Currency 2 3 2 3 5 2" xfId="21507" xr:uid="{616C91E4-789A-4C65-A300-265201125593}"/>
    <cellStyle name="Currency 2 3 2 4" xfId="337" xr:uid="{00000000-0005-0000-0000-000055080000}"/>
    <cellStyle name="Currency 2 3 2 4 2" xfId="776" xr:uid="{00000000-0005-0000-0000-000056080000}"/>
    <cellStyle name="Currency 2 3 2 4 2 2" xfId="1214" xr:uid="{00000000-0005-0000-0000-000057080000}"/>
    <cellStyle name="Currency 2 3 2 4 2 2 2" xfId="2529" xr:uid="{00000000-0005-0000-0000-000058080000}"/>
    <cellStyle name="Currency 2 3 2 4 2 2 2 2" xfId="6034" xr:uid="{F44E86B1-7A7D-4202-BFFA-91708E46684E}"/>
    <cellStyle name="Currency 2 3 2 4 2 2 2 2 2" xfId="9537" xr:uid="{BB25632B-C456-452B-9429-D6C448C50CF4}"/>
    <cellStyle name="Currency 2 3 2 4 2 2 2 2 2 2" xfId="20049" xr:uid="{2FB13C2D-1085-4853-9DCB-D7D7902AF81D}"/>
    <cellStyle name="Currency 2 3 2 4 2 2 2 2 2 2 2" xfId="30561" xr:uid="{CEE76572-8B5E-4F3E-9939-F751AB85146F}"/>
    <cellStyle name="Currency 2 3 2 4 2 2 2 2 3" xfId="16545" xr:uid="{21916A4D-3DCC-4715-89A6-058505D2297A}"/>
    <cellStyle name="Currency 2 3 2 4 2 2 2 2 3 2" xfId="27057" xr:uid="{D1C2BD11-8EEF-4E7E-996D-1809DA05DF3C}"/>
    <cellStyle name="Currency 2 3 2 4 2 2 2 3" xfId="13041" xr:uid="{7D112331-ACC7-4900-A8AA-6B8D1066C736}"/>
    <cellStyle name="Currency 2 3 2 4 2 2 2 3 2" xfId="23553" xr:uid="{5DAD999E-5229-4D60-BA23-90207B87A365}"/>
    <cellStyle name="Currency 2 3 2 4 2 2 3" xfId="3405" xr:uid="{00000000-0005-0000-0000-000030040000}"/>
    <cellStyle name="Currency 2 3 2 4 2 2 3 2" xfId="6909" xr:uid="{096A7044-0B0F-4649-BDC3-3B510EB9C830}"/>
    <cellStyle name="Currency 2 3 2 4 2 2 3 2 2" xfId="10413" xr:uid="{4A016470-5CAF-4117-9EEB-20FB89F4B600}"/>
    <cellStyle name="Currency 2 3 2 4 2 2 3 2 2 2" xfId="20925" xr:uid="{3ACF4E07-FCCE-4674-8357-D80F2EAAC986}"/>
    <cellStyle name="Currency 2 3 2 4 2 2 3 2 2 2 2" xfId="31437" xr:uid="{5EA3CC65-AE81-4670-95AE-FEB08D9B0B20}"/>
    <cellStyle name="Currency 2 3 2 4 2 2 3 2 3" xfId="17421" xr:uid="{0F6C4E61-E5FA-4DD5-860A-8B1E603FB7FA}"/>
    <cellStyle name="Currency 2 3 2 4 2 2 3 2 3 2" xfId="27933" xr:uid="{32C9E0A7-7953-45D6-8586-78C49410E40C}"/>
    <cellStyle name="Currency 2 3 2 4 2 2 3 3" xfId="13917" xr:uid="{14D16C5C-FEE9-4705-BB45-6D55A823A882}"/>
    <cellStyle name="Currency 2 3 2 4 2 2 3 3 2" xfId="24429" xr:uid="{5B988474-5236-43EB-9FDE-22F237003FCE}"/>
    <cellStyle name="Currency 2 3 2 4 2 2 4" xfId="4720" xr:uid="{E6F4B416-C3F1-4A75-96DD-36A2ED2A8BB2}"/>
    <cellStyle name="Currency 2 3 2 4 2 2 4 2" xfId="8223" xr:uid="{9469DC5D-883B-4D80-AAC9-C27BFA340FBD}"/>
    <cellStyle name="Currency 2 3 2 4 2 2 4 2 2" xfId="18735" xr:uid="{B9CB7AAE-4C87-4AC0-890A-1FFC166A63DD}"/>
    <cellStyle name="Currency 2 3 2 4 2 2 4 2 2 2" xfId="29247" xr:uid="{BAA6F154-8BAF-434B-8559-7EB52EF81823}"/>
    <cellStyle name="Currency 2 3 2 4 2 2 4 3" xfId="15231" xr:uid="{DAB7ABE9-7441-49D0-9724-CD8C88926C67}"/>
    <cellStyle name="Currency 2 3 2 4 2 2 4 3 2" xfId="25743" xr:uid="{E5A13301-5AC7-4C4F-88F1-574B33B5055E}"/>
    <cellStyle name="Currency 2 3 2 4 2 2 5" xfId="11727" xr:uid="{82BF558C-F0B2-483D-B1A3-F77E50C471E8}"/>
    <cellStyle name="Currency 2 3 2 4 2 2 5 2" xfId="22239" xr:uid="{317A5F87-A04B-4F41-A321-BA60780168FC}"/>
    <cellStyle name="Currency 2 3 2 4 2 3" xfId="2091" xr:uid="{00000000-0005-0000-0000-000059080000}"/>
    <cellStyle name="Currency 2 3 2 4 2 3 2" xfId="5596" xr:uid="{A05FC5EE-51FB-43AC-9E76-460F527EA57C}"/>
    <cellStyle name="Currency 2 3 2 4 2 3 2 2" xfId="9099" xr:uid="{9A9AB521-83FD-488E-A439-27D1C1A5379A}"/>
    <cellStyle name="Currency 2 3 2 4 2 3 2 2 2" xfId="19611" xr:uid="{D98F4C2D-BC5B-4D49-941B-6CEE9F393C6C}"/>
    <cellStyle name="Currency 2 3 2 4 2 3 2 2 2 2" xfId="30123" xr:uid="{1574A000-CAF6-496B-8853-6928A802B850}"/>
    <cellStyle name="Currency 2 3 2 4 2 3 2 3" xfId="16107" xr:uid="{D86D3D63-8900-4126-98E1-F11EC560EE9F}"/>
    <cellStyle name="Currency 2 3 2 4 2 3 2 3 2" xfId="26619" xr:uid="{FAA3626F-EB07-43CC-851E-DB4B6A3C1202}"/>
    <cellStyle name="Currency 2 3 2 4 2 3 3" xfId="12603" xr:uid="{BC187CA3-EF0F-4CFE-9DF0-0F66B14F4841}"/>
    <cellStyle name="Currency 2 3 2 4 2 3 3 2" xfId="23115" xr:uid="{E440DE58-B3E5-4E5B-A331-2F53E0489718}"/>
    <cellStyle name="Currency 2 3 2 4 2 4" xfId="2967" xr:uid="{00000000-0005-0000-0000-00002F040000}"/>
    <cellStyle name="Currency 2 3 2 4 2 4 2" xfId="6471" xr:uid="{6110B92F-C618-4682-A3B5-7C274C2B6099}"/>
    <cellStyle name="Currency 2 3 2 4 2 4 2 2" xfId="9975" xr:uid="{182BFC6E-5998-4410-95B2-E81124605344}"/>
    <cellStyle name="Currency 2 3 2 4 2 4 2 2 2" xfId="20487" xr:uid="{969A11E7-216C-499A-B3C6-C129DA7FB6B7}"/>
    <cellStyle name="Currency 2 3 2 4 2 4 2 2 2 2" xfId="30999" xr:uid="{35B33BB9-C579-4F5A-B47F-9704970D7F49}"/>
    <cellStyle name="Currency 2 3 2 4 2 4 2 3" xfId="16983" xr:uid="{78C110DD-7FE7-404A-A29B-83008CA934AC}"/>
    <cellStyle name="Currency 2 3 2 4 2 4 2 3 2" xfId="27495" xr:uid="{DBE77F3E-1828-45AB-9AD3-D2C656B8ECCB}"/>
    <cellStyle name="Currency 2 3 2 4 2 4 3" xfId="13479" xr:uid="{41154E66-2FC9-447E-89C3-EA1F5A57473C}"/>
    <cellStyle name="Currency 2 3 2 4 2 4 3 2" xfId="23991" xr:uid="{2A6A2CB1-0F77-4A5B-934D-6ECAEE1D5594}"/>
    <cellStyle name="Currency 2 3 2 4 2 5" xfId="4282" xr:uid="{1E8E3CBA-C862-409A-932A-F0A979BD5653}"/>
    <cellStyle name="Currency 2 3 2 4 2 5 2" xfId="7785" xr:uid="{D41EEE67-065F-4DFA-84A8-882EEBD14F78}"/>
    <cellStyle name="Currency 2 3 2 4 2 5 2 2" xfId="18297" xr:uid="{7C30C8C0-D10C-4052-BB23-A9F7916976AD}"/>
    <cellStyle name="Currency 2 3 2 4 2 5 2 2 2" xfId="28809" xr:uid="{0985EAB9-2BB5-4AC8-B052-10DC3F76FE8B}"/>
    <cellStyle name="Currency 2 3 2 4 2 5 3" xfId="14793" xr:uid="{D3FFCC13-75B3-4E66-9A5D-8FA40FEA8A03}"/>
    <cellStyle name="Currency 2 3 2 4 2 5 3 2" xfId="25305" xr:uid="{DF5DDB28-7289-4BAE-9FDB-4A12145872C4}"/>
    <cellStyle name="Currency 2 3 2 4 2 6" xfId="11289" xr:uid="{5D682C9D-364F-4451-9EB9-CB42041D0166}"/>
    <cellStyle name="Currency 2 3 2 4 2 6 2" xfId="21801" xr:uid="{EDA5BDE8-C680-4625-A30A-62FFB2B3E4A4}"/>
    <cellStyle name="Currency 2 3 2 4 3" xfId="1653" xr:uid="{00000000-0005-0000-0000-00005A080000}"/>
    <cellStyle name="Currency 2 3 2 4 3 2" xfId="5158" xr:uid="{E31B253D-722E-4AB0-8177-5DE5B9D91CEE}"/>
    <cellStyle name="Currency 2 3 2 4 3 2 2" xfId="8661" xr:uid="{7AED0780-ABDA-4142-960A-CCF6E12C4224}"/>
    <cellStyle name="Currency 2 3 2 4 3 2 2 2" xfId="19173" xr:uid="{A1A2D37B-3D3F-4B11-849C-F9682E21C1E7}"/>
    <cellStyle name="Currency 2 3 2 4 3 2 2 2 2" xfId="29685" xr:uid="{1AB40C0B-4F1D-4632-886D-D071C73762C5}"/>
    <cellStyle name="Currency 2 3 2 4 3 2 3" xfId="15669" xr:uid="{F45A6D8B-26EF-495F-900B-0CF86E6FB96E}"/>
    <cellStyle name="Currency 2 3 2 4 3 2 3 2" xfId="26181" xr:uid="{0BDB7C42-C89F-4822-BAAB-4DE542CB3557}"/>
    <cellStyle name="Currency 2 3 2 4 3 3" xfId="12165" xr:uid="{884EBE3B-606E-4F5A-B8CD-793D1513DE32}"/>
    <cellStyle name="Currency 2 3 2 4 3 3 2" xfId="22677" xr:uid="{3582D4D2-0E82-48EC-8E38-BE71E4DE8ED4}"/>
    <cellStyle name="Currency 2 3 2 4 4" xfId="3844" xr:uid="{CC1497F8-82B6-41DC-BBDB-8BCDDC4A624D}"/>
    <cellStyle name="Currency 2 3 2 4 4 2" xfId="7347" xr:uid="{A2ABDAE2-2111-458B-8C8B-E76A749A47EC}"/>
    <cellStyle name="Currency 2 3 2 4 4 2 2" xfId="17859" xr:uid="{6F0127CD-ADDF-4BF3-81E4-4467770BA9BB}"/>
    <cellStyle name="Currency 2 3 2 4 4 2 2 2" xfId="28371" xr:uid="{E2F7E728-1D7D-4DD5-AABC-F23B069C4F01}"/>
    <cellStyle name="Currency 2 3 2 4 4 3" xfId="14355" xr:uid="{6279EFDC-3AE4-4748-B8A1-924290A16BBB}"/>
    <cellStyle name="Currency 2 3 2 4 4 3 2" xfId="24867" xr:uid="{E10FFF40-7B46-4C57-8D46-BA85577C69DC}"/>
    <cellStyle name="Currency 2 3 2 4 5" xfId="10851" xr:uid="{A28EEAB1-A19D-4CF3-97BB-530039A854C7}"/>
    <cellStyle name="Currency 2 3 2 4 5 2" xfId="21363" xr:uid="{C3C73B24-5126-445E-85B7-3D25DDA007F1}"/>
    <cellStyle name="Currency 2 3 2 5" xfId="632" xr:uid="{00000000-0005-0000-0000-00005B080000}"/>
    <cellStyle name="Currency 2 3 2 5 2" xfId="1070" xr:uid="{00000000-0005-0000-0000-00005C080000}"/>
    <cellStyle name="Currency 2 3 2 5 2 2" xfId="2385" xr:uid="{00000000-0005-0000-0000-00005D080000}"/>
    <cellStyle name="Currency 2 3 2 5 2 2 2" xfId="5890" xr:uid="{7CCE47B3-0D9B-4EE6-A8BE-C2428F697CD5}"/>
    <cellStyle name="Currency 2 3 2 5 2 2 2 2" xfId="9393" xr:uid="{5CDD53BD-6064-4CB3-8A9C-4BDE3883367B}"/>
    <cellStyle name="Currency 2 3 2 5 2 2 2 2 2" xfId="19905" xr:uid="{D07B25D6-950D-4AF9-AB37-00385708AD34}"/>
    <cellStyle name="Currency 2 3 2 5 2 2 2 2 2 2" xfId="30417" xr:uid="{9709C326-3FA4-4EA5-AE7F-4DED48C5A8A4}"/>
    <cellStyle name="Currency 2 3 2 5 2 2 2 3" xfId="16401" xr:uid="{5461473C-61F6-4756-B937-BC4714FE91AD}"/>
    <cellStyle name="Currency 2 3 2 5 2 2 2 3 2" xfId="26913" xr:uid="{42E09D7E-D1AC-47D7-90E0-E659E0936CB3}"/>
    <cellStyle name="Currency 2 3 2 5 2 2 3" xfId="12897" xr:uid="{2A7C53A5-D585-4F53-893B-5230BF2C0958}"/>
    <cellStyle name="Currency 2 3 2 5 2 2 3 2" xfId="23409" xr:uid="{2FD8067E-3EE3-4A5A-9B67-5CE93358DE9E}"/>
    <cellStyle name="Currency 2 3 2 5 2 3" xfId="3261" xr:uid="{00000000-0005-0000-0000-000032040000}"/>
    <cellStyle name="Currency 2 3 2 5 2 3 2" xfId="6765" xr:uid="{88448A68-7178-4AAB-BA08-F0FC2F7FCBE5}"/>
    <cellStyle name="Currency 2 3 2 5 2 3 2 2" xfId="10269" xr:uid="{2EA7B9D2-E1ED-4FD7-9FAD-E6872577A2CF}"/>
    <cellStyle name="Currency 2 3 2 5 2 3 2 2 2" xfId="20781" xr:uid="{1E1DBFB5-5CFC-4FD9-89F2-EB12132ACCFC}"/>
    <cellStyle name="Currency 2 3 2 5 2 3 2 2 2 2" xfId="31293" xr:uid="{A3210A66-B6AE-4C66-A864-5E82A921A11B}"/>
    <cellStyle name="Currency 2 3 2 5 2 3 2 3" xfId="17277" xr:uid="{DC3008E4-B6BB-4998-ACE2-39F8181C42C6}"/>
    <cellStyle name="Currency 2 3 2 5 2 3 2 3 2" xfId="27789" xr:uid="{680690BF-6548-4B83-BE8A-016CD07836FE}"/>
    <cellStyle name="Currency 2 3 2 5 2 3 3" xfId="13773" xr:uid="{AA2DA20E-2CD7-4D91-AD48-D236E75171A6}"/>
    <cellStyle name="Currency 2 3 2 5 2 3 3 2" xfId="24285" xr:uid="{B26942EB-AA3F-45FD-BC3C-738C60047C0B}"/>
    <cellStyle name="Currency 2 3 2 5 2 4" xfId="4576" xr:uid="{435FB863-71C8-41A7-BDD3-E1CEE3A115AA}"/>
    <cellStyle name="Currency 2 3 2 5 2 4 2" xfId="8079" xr:uid="{A08C8183-DBC3-4526-8CC4-2E438C3D3872}"/>
    <cellStyle name="Currency 2 3 2 5 2 4 2 2" xfId="18591" xr:uid="{F4FED4BF-83C4-460A-9F2C-DF09DE8E1C33}"/>
    <cellStyle name="Currency 2 3 2 5 2 4 2 2 2" xfId="29103" xr:uid="{9A90ED37-C50F-4EBD-BA50-CD4FA160C2E3}"/>
    <cellStyle name="Currency 2 3 2 5 2 4 3" xfId="15087" xr:uid="{37DEF786-286D-461B-8A43-C7DE30BCCC3D}"/>
    <cellStyle name="Currency 2 3 2 5 2 4 3 2" xfId="25599" xr:uid="{82D744E6-0722-477F-9715-63190849B3C9}"/>
    <cellStyle name="Currency 2 3 2 5 2 5" xfId="11583" xr:uid="{41977F1F-03B1-418B-BF5D-2B1A5969C1F0}"/>
    <cellStyle name="Currency 2 3 2 5 2 5 2" xfId="22095" xr:uid="{2196DB41-E0A5-42F4-AE81-39B3BFD0D8BF}"/>
    <cellStyle name="Currency 2 3 2 5 3" xfId="1947" xr:uid="{00000000-0005-0000-0000-00005E080000}"/>
    <cellStyle name="Currency 2 3 2 5 3 2" xfId="5452" xr:uid="{67389E1F-3803-469E-807F-5E8844B84363}"/>
    <cellStyle name="Currency 2 3 2 5 3 2 2" xfId="8955" xr:uid="{E396F5E9-480B-4D0E-8F87-248910A5C96A}"/>
    <cellStyle name="Currency 2 3 2 5 3 2 2 2" xfId="19467" xr:uid="{F8A2AFFA-19B2-4BE8-A7B1-D0AF9CD3E861}"/>
    <cellStyle name="Currency 2 3 2 5 3 2 2 2 2" xfId="29979" xr:uid="{626E610E-8905-4B3D-95D2-5F217E84615B}"/>
    <cellStyle name="Currency 2 3 2 5 3 2 3" xfId="15963" xr:uid="{5A67E41B-8B9D-43BC-8306-0083787A9878}"/>
    <cellStyle name="Currency 2 3 2 5 3 2 3 2" xfId="26475" xr:uid="{BB8CF6C8-1B05-471F-A305-E0B2AAA448CC}"/>
    <cellStyle name="Currency 2 3 2 5 3 3" xfId="12459" xr:uid="{AB99CF72-4645-4489-A57A-6E27FD7237D6}"/>
    <cellStyle name="Currency 2 3 2 5 3 3 2" xfId="22971" xr:uid="{5270B7BF-7EE5-45A3-9248-5FDA57F78F6B}"/>
    <cellStyle name="Currency 2 3 2 5 4" xfId="2823" xr:uid="{00000000-0005-0000-0000-000031040000}"/>
    <cellStyle name="Currency 2 3 2 5 4 2" xfId="6327" xr:uid="{9DA06C2D-ABE3-4E3A-9CA4-F55B091DDAB3}"/>
    <cellStyle name="Currency 2 3 2 5 4 2 2" xfId="9831" xr:uid="{8C42B0B9-A5C5-4C5E-845A-57D60BD40B79}"/>
    <cellStyle name="Currency 2 3 2 5 4 2 2 2" xfId="20343" xr:uid="{48578237-DC78-4990-BB57-7D028DFE54B3}"/>
    <cellStyle name="Currency 2 3 2 5 4 2 2 2 2" xfId="30855" xr:uid="{5BF5990A-8077-4821-B42E-02DD088FF751}"/>
    <cellStyle name="Currency 2 3 2 5 4 2 3" xfId="16839" xr:uid="{13F17739-EF0C-40C5-93EB-0A79DD798873}"/>
    <cellStyle name="Currency 2 3 2 5 4 2 3 2" xfId="27351" xr:uid="{F8D662DA-2357-4CF8-89EF-ACB5FA920349}"/>
    <cellStyle name="Currency 2 3 2 5 4 3" xfId="13335" xr:uid="{722BE63C-A710-45CE-B723-78A7D97FE58E}"/>
    <cellStyle name="Currency 2 3 2 5 4 3 2" xfId="23847" xr:uid="{C0886680-B8DC-48EA-8F17-AB7FBCA3CCAE}"/>
    <cellStyle name="Currency 2 3 2 5 5" xfId="4138" xr:uid="{BC45B2BE-E35A-4414-AFFE-88FEDF1D92E6}"/>
    <cellStyle name="Currency 2 3 2 5 5 2" xfId="7641" xr:uid="{2C8AC49D-9FEE-48DC-A429-42DA5FC222E8}"/>
    <cellStyle name="Currency 2 3 2 5 5 2 2" xfId="18153" xr:uid="{7FADB002-2E3F-409C-BCB8-31BC1D6A18AE}"/>
    <cellStyle name="Currency 2 3 2 5 5 2 2 2" xfId="28665" xr:uid="{5E788EE6-704D-40E2-9A72-0D4D662B34D3}"/>
    <cellStyle name="Currency 2 3 2 5 5 3" xfId="14649" xr:uid="{50683947-D329-4AAD-A692-D3AC511280F2}"/>
    <cellStyle name="Currency 2 3 2 5 5 3 2" xfId="25161" xr:uid="{BC441BAC-A7A6-4FCB-AA85-E715CCDFE66C}"/>
    <cellStyle name="Currency 2 3 2 5 6" xfId="11145" xr:uid="{EA501EE0-5A8A-42FE-A65F-504331D367DE}"/>
    <cellStyle name="Currency 2 3 2 5 6 2" xfId="21657" xr:uid="{AAF4E50C-DCBC-4205-9D16-1CFC8063B836}"/>
    <cellStyle name="Currency 2 3 2 6" xfId="1509" xr:uid="{00000000-0005-0000-0000-00005F080000}"/>
    <cellStyle name="Currency 2 3 2 6 2" xfId="5014" xr:uid="{7370B7B8-BB49-4B22-9257-5E8D34DC46E7}"/>
    <cellStyle name="Currency 2 3 2 6 2 2" xfId="8517" xr:uid="{CBAE3BA9-A7BA-4D7B-80AB-2E50CB3BB533}"/>
    <cellStyle name="Currency 2 3 2 6 2 2 2" xfId="19029" xr:uid="{1E9324F5-1E10-405A-8765-6F2099FA91B0}"/>
    <cellStyle name="Currency 2 3 2 6 2 2 2 2" xfId="29541" xr:uid="{7A4C1940-F358-499C-9DAC-C361E8110BFF}"/>
    <cellStyle name="Currency 2 3 2 6 2 3" xfId="15525" xr:uid="{832DBEB8-7F34-4EDE-852E-7E61622BFB16}"/>
    <cellStyle name="Currency 2 3 2 6 2 3 2" xfId="26037" xr:uid="{81B19EAB-AC41-4B66-85DE-5C9D5B58266B}"/>
    <cellStyle name="Currency 2 3 2 6 3" xfId="12021" xr:uid="{5E6BFBD8-D6A8-4A35-A855-E6BFD4838428}"/>
    <cellStyle name="Currency 2 3 2 6 3 2" xfId="22533" xr:uid="{39B5DBBB-D2F9-4C1C-BE3D-64FC2B43C7DD}"/>
    <cellStyle name="Currency 2 3 2 7" xfId="3700" xr:uid="{8F4195B1-0D93-4E2C-88F2-BEFB1961D2B1}"/>
    <cellStyle name="Currency 2 3 2 7 2" xfId="7203" xr:uid="{D13E8EDA-BC06-409F-B27C-4CD29DA906E4}"/>
    <cellStyle name="Currency 2 3 2 7 2 2" xfId="17715" xr:uid="{D4CEDE59-C719-4DFD-8957-DEC8E497B617}"/>
    <cellStyle name="Currency 2 3 2 7 2 2 2" xfId="28227" xr:uid="{F93B24F2-AEA2-40A2-8E10-59AA5BF89D5E}"/>
    <cellStyle name="Currency 2 3 2 7 3" xfId="14211" xr:uid="{16410717-E31F-40D9-8DFC-02E05E64A3F0}"/>
    <cellStyle name="Currency 2 3 2 7 3 2" xfId="24723" xr:uid="{D04C0501-390B-4602-B027-A683E10C9290}"/>
    <cellStyle name="Currency 2 3 2 8" xfId="10707" xr:uid="{56AA48F1-180E-48E6-B61D-92FE30903F74}"/>
    <cellStyle name="Currency 2 3 2 8 2" xfId="21219" xr:uid="{A2ACF839-998C-41EB-8D76-D500D10DDA35}"/>
    <cellStyle name="Currency 2 3 3" xfId="233" xr:uid="{00000000-0005-0000-0000-000060080000}"/>
    <cellStyle name="Currency 2 3 3 2" xfId="521" xr:uid="{00000000-0005-0000-0000-000061080000}"/>
    <cellStyle name="Currency 2 3 3 2 2" xfId="960" xr:uid="{00000000-0005-0000-0000-000062080000}"/>
    <cellStyle name="Currency 2 3 3 2 2 2" xfId="1398" xr:uid="{00000000-0005-0000-0000-000063080000}"/>
    <cellStyle name="Currency 2 3 3 2 2 2 2" xfId="2713" xr:uid="{00000000-0005-0000-0000-000064080000}"/>
    <cellStyle name="Currency 2 3 3 2 2 2 2 2" xfId="6218" xr:uid="{E074690D-1D17-4329-9CCC-6E88DB9FCA60}"/>
    <cellStyle name="Currency 2 3 3 2 2 2 2 2 2" xfId="9721" xr:uid="{FDB86420-F797-462A-A6EA-9930697B7E48}"/>
    <cellStyle name="Currency 2 3 3 2 2 2 2 2 2 2" xfId="20233" xr:uid="{4D4272DB-79FE-41DB-96F5-794D6BCDC570}"/>
    <cellStyle name="Currency 2 3 3 2 2 2 2 2 2 2 2" xfId="30745" xr:uid="{47F6BBB8-D840-4FAE-B432-5A6097415C0D}"/>
    <cellStyle name="Currency 2 3 3 2 2 2 2 2 3" xfId="16729" xr:uid="{BE53A738-2AE5-44FA-951C-B1754B9611FC}"/>
    <cellStyle name="Currency 2 3 3 2 2 2 2 2 3 2" xfId="27241" xr:uid="{20CEF1CF-B148-4CC1-9151-D85FB9C9F39A}"/>
    <cellStyle name="Currency 2 3 3 2 2 2 2 3" xfId="13225" xr:uid="{DA68D46A-9678-4631-9275-5B07E0AC5463}"/>
    <cellStyle name="Currency 2 3 3 2 2 2 2 3 2" xfId="23737" xr:uid="{B53E4248-7A7F-4807-84EA-87CE01F48773}"/>
    <cellStyle name="Currency 2 3 3 2 2 2 3" xfId="3589" xr:uid="{00000000-0005-0000-0000-000036040000}"/>
    <cellStyle name="Currency 2 3 3 2 2 2 3 2" xfId="7093" xr:uid="{8DE136E7-20F2-4F8B-A75B-0D29D29DAA84}"/>
    <cellStyle name="Currency 2 3 3 2 2 2 3 2 2" xfId="10597" xr:uid="{AB1B900D-D369-4B9D-8BAB-670AE08D2832}"/>
    <cellStyle name="Currency 2 3 3 2 2 2 3 2 2 2" xfId="21109" xr:uid="{FEB828E1-1AC2-47B6-8D5D-3B5686042F14}"/>
    <cellStyle name="Currency 2 3 3 2 2 2 3 2 2 2 2" xfId="31621" xr:uid="{9B78CF21-C9ED-4294-840F-68CBF24C7809}"/>
    <cellStyle name="Currency 2 3 3 2 2 2 3 2 3" xfId="17605" xr:uid="{D4565AD6-1479-4439-8D3A-7B80B49A7A83}"/>
    <cellStyle name="Currency 2 3 3 2 2 2 3 2 3 2" xfId="28117" xr:uid="{72CA42B6-3370-4BAB-BEBB-4B7E937A18C3}"/>
    <cellStyle name="Currency 2 3 3 2 2 2 3 3" xfId="14101" xr:uid="{7CD56198-2D5C-42B6-84CB-D411747E90DA}"/>
    <cellStyle name="Currency 2 3 3 2 2 2 3 3 2" xfId="24613" xr:uid="{DD85FAC2-656A-4D63-859E-C49F0CE75026}"/>
    <cellStyle name="Currency 2 3 3 2 2 2 4" xfId="4904" xr:uid="{639DC979-A550-4365-9E72-9BE932D135BA}"/>
    <cellStyle name="Currency 2 3 3 2 2 2 4 2" xfId="8407" xr:uid="{8E3E8C85-1EB3-4535-9D90-1774E6D9FF9F}"/>
    <cellStyle name="Currency 2 3 3 2 2 2 4 2 2" xfId="18919" xr:uid="{BED56725-34A1-4D62-9BBC-4193694D0FFD}"/>
    <cellStyle name="Currency 2 3 3 2 2 2 4 2 2 2" xfId="29431" xr:uid="{4F45534E-6E69-46ED-A3E0-3A477D4A79DF}"/>
    <cellStyle name="Currency 2 3 3 2 2 2 4 3" xfId="15415" xr:uid="{FE8584E7-D689-4722-A355-982AEE942268}"/>
    <cellStyle name="Currency 2 3 3 2 2 2 4 3 2" xfId="25927" xr:uid="{C4BEC037-410F-450A-80E1-559CE6F5E6C7}"/>
    <cellStyle name="Currency 2 3 3 2 2 2 5" xfId="11911" xr:uid="{58EC2A48-FCA8-41C4-A53B-26882270EA90}"/>
    <cellStyle name="Currency 2 3 3 2 2 2 5 2" xfId="22423" xr:uid="{A25B9C8D-085C-4233-8D9D-3EB59952394F}"/>
    <cellStyle name="Currency 2 3 3 2 2 3" xfId="2275" xr:uid="{00000000-0005-0000-0000-000065080000}"/>
    <cellStyle name="Currency 2 3 3 2 2 3 2" xfId="5780" xr:uid="{00B3B0EE-0FD9-4635-82F3-28948E3AF14B}"/>
    <cellStyle name="Currency 2 3 3 2 2 3 2 2" xfId="9283" xr:uid="{4953C6AC-AC53-4FB3-9797-7C66CD7EE3D0}"/>
    <cellStyle name="Currency 2 3 3 2 2 3 2 2 2" xfId="19795" xr:uid="{DF96A8FF-F5C0-4048-9F9A-CCA29C05FF69}"/>
    <cellStyle name="Currency 2 3 3 2 2 3 2 2 2 2" xfId="30307" xr:uid="{84D97CFC-521A-40A0-84BD-015F4B305145}"/>
    <cellStyle name="Currency 2 3 3 2 2 3 2 3" xfId="16291" xr:uid="{5BECEF55-EFF5-4D8B-8B5B-054CCBF1542F}"/>
    <cellStyle name="Currency 2 3 3 2 2 3 2 3 2" xfId="26803" xr:uid="{C6531C9D-A0F9-4A08-91A8-FA4DEA53D9BB}"/>
    <cellStyle name="Currency 2 3 3 2 2 3 3" xfId="12787" xr:uid="{A4CAB339-B564-4996-A0ED-82D675828C64}"/>
    <cellStyle name="Currency 2 3 3 2 2 3 3 2" xfId="23299" xr:uid="{68ABADC3-F088-452F-9C8F-FD3AFC496BFF}"/>
    <cellStyle name="Currency 2 3 3 2 2 4" xfId="3151" xr:uid="{00000000-0005-0000-0000-000035040000}"/>
    <cellStyle name="Currency 2 3 3 2 2 4 2" xfId="6655" xr:uid="{FE354BA4-6FE7-4AAD-B75A-9C2213B23F13}"/>
    <cellStyle name="Currency 2 3 3 2 2 4 2 2" xfId="10159" xr:uid="{5B16F0D2-FBB0-4A0B-AE28-B06CC99B3365}"/>
    <cellStyle name="Currency 2 3 3 2 2 4 2 2 2" xfId="20671" xr:uid="{82E5C93F-6442-434B-9278-9E40C3DA64EB}"/>
    <cellStyle name="Currency 2 3 3 2 2 4 2 2 2 2" xfId="31183" xr:uid="{BE966B46-3067-488B-B21C-DAB04063CC2D}"/>
    <cellStyle name="Currency 2 3 3 2 2 4 2 3" xfId="17167" xr:uid="{5190EA6E-8062-4BC8-86F5-AF3C21D22B19}"/>
    <cellStyle name="Currency 2 3 3 2 2 4 2 3 2" xfId="27679" xr:uid="{33667630-6195-4FEC-AA50-AFE4DF8C501E}"/>
    <cellStyle name="Currency 2 3 3 2 2 4 3" xfId="13663" xr:uid="{AF89FF51-9982-49E2-A579-C0CC874D0035}"/>
    <cellStyle name="Currency 2 3 3 2 2 4 3 2" xfId="24175" xr:uid="{7298C7D4-0C11-445B-9916-4E6C41CA0306}"/>
    <cellStyle name="Currency 2 3 3 2 2 5" xfId="4466" xr:uid="{AACA0751-4741-4230-A81D-A6DA16F18188}"/>
    <cellStyle name="Currency 2 3 3 2 2 5 2" xfId="7969" xr:uid="{40694B21-177C-4A56-8294-579728B62BB9}"/>
    <cellStyle name="Currency 2 3 3 2 2 5 2 2" xfId="18481" xr:uid="{EAC4934E-9C50-47A9-9C1E-1D10D658B43E}"/>
    <cellStyle name="Currency 2 3 3 2 2 5 2 2 2" xfId="28993" xr:uid="{67783E9E-3764-4214-931C-DAFB29E9DE7C}"/>
    <cellStyle name="Currency 2 3 3 2 2 5 3" xfId="14977" xr:uid="{2FF9DA1C-9EEF-4AC5-9C76-AF2B40F5CB84}"/>
    <cellStyle name="Currency 2 3 3 2 2 5 3 2" xfId="25489" xr:uid="{C3B5199A-02C7-45EC-9BDF-A17E71D7D776}"/>
    <cellStyle name="Currency 2 3 3 2 2 6" xfId="11473" xr:uid="{B980FB3C-503F-4243-BE75-136F5E64910F}"/>
    <cellStyle name="Currency 2 3 3 2 2 6 2" xfId="21985" xr:uid="{CA3E9C73-81A7-44AE-B729-F9956B961EC6}"/>
    <cellStyle name="Currency 2 3 3 2 3" xfId="1837" xr:uid="{00000000-0005-0000-0000-000066080000}"/>
    <cellStyle name="Currency 2 3 3 2 3 2" xfId="5342" xr:uid="{B5AB39E8-067F-42C5-B4E6-2711922E27B6}"/>
    <cellStyle name="Currency 2 3 3 2 3 2 2" xfId="8845" xr:uid="{F2634960-A5D0-4C64-AD5D-D49BCA122AA8}"/>
    <cellStyle name="Currency 2 3 3 2 3 2 2 2" xfId="19357" xr:uid="{96CD1445-A956-4499-AFF9-EAC9CDB07485}"/>
    <cellStyle name="Currency 2 3 3 2 3 2 2 2 2" xfId="29869" xr:uid="{5907CC6A-52AF-4996-A82C-8EB701B966C6}"/>
    <cellStyle name="Currency 2 3 3 2 3 2 3" xfId="15853" xr:uid="{489ADA58-6018-45FF-8D37-CDB3C27ECD93}"/>
    <cellStyle name="Currency 2 3 3 2 3 2 3 2" xfId="26365" xr:uid="{85FCEC77-AB52-4422-958D-07F438F457CE}"/>
    <cellStyle name="Currency 2 3 3 2 3 3" xfId="12349" xr:uid="{EC66D10B-5D6A-4821-BB51-2AD5A43731CD}"/>
    <cellStyle name="Currency 2 3 3 2 3 3 2" xfId="22861" xr:uid="{DA278A29-93DB-43E4-B642-09D7842FF70F}"/>
    <cellStyle name="Currency 2 3 3 2 4" xfId="4028" xr:uid="{2A4A4627-E512-4BF5-B4F1-4D6BC7C43773}"/>
    <cellStyle name="Currency 2 3 3 2 4 2" xfId="7531" xr:uid="{51C89129-434B-4AA0-ABB0-2B29E15E9DA2}"/>
    <cellStyle name="Currency 2 3 3 2 4 2 2" xfId="18043" xr:uid="{B0DAF368-D8A1-48A5-B13D-A659EF5DAF13}"/>
    <cellStyle name="Currency 2 3 3 2 4 2 2 2" xfId="28555" xr:uid="{BE2C45B5-A343-4D55-8F0C-57407F890EC1}"/>
    <cellStyle name="Currency 2 3 3 2 4 3" xfId="14539" xr:uid="{AB660ACB-ABB3-40A0-AF09-2F5DA7D8FB71}"/>
    <cellStyle name="Currency 2 3 3 2 4 3 2" xfId="25051" xr:uid="{C00D8859-CA7A-4273-BE5A-EC503D5D2C7C}"/>
    <cellStyle name="Currency 2 3 3 2 5" xfId="11035" xr:uid="{BF04585C-68F9-4E63-BB17-038CAA993D2E}"/>
    <cellStyle name="Currency 2 3 3 2 5 2" xfId="21547" xr:uid="{FBBA4FF0-A3EB-4F82-9798-D750BD670EF1}"/>
    <cellStyle name="Currency 2 3 3 3" xfId="377" xr:uid="{00000000-0005-0000-0000-000067080000}"/>
    <cellStyle name="Currency 2 3 3 3 2" xfId="816" xr:uid="{00000000-0005-0000-0000-000068080000}"/>
    <cellStyle name="Currency 2 3 3 3 2 2" xfId="1254" xr:uid="{00000000-0005-0000-0000-000069080000}"/>
    <cellStyle name="Currency 2 3 3 3 2 2 2" xfId="2569" xr:uid="{00000000-0005-0000-0000-00006A080000}"/>
    <cellStyle name="Currency 2 3 3 3 2 2 2 2" xfId="6074" xr:uid="{46DB9422-6B86-495B-8019-ECA5074DD176}"/>
    <cellStyle name="Currency 2 3 3 3 2 2 2 2 2" xfId="9577" xr:uid="{2DED157D-C732-47F7-9EFA-6D02DE1CCE0A}"/>
    <cellStyle name="Currency 2 3 3 3 2 2 2 2 2 2" xfId="20089" xr:uid="{10B3D8C4-FC2A-49AA-9ADD-9FA8C295FBC7}"/>
    <cellStyle name="Currency 2 3 3 3 2 2 2 2 2 2 2" xfId="30601" xr:uid="{6E1A22C0-EE5A-4CA5-A932-0E734FF3C2BA}"/>
    <cellStyle name="Currency 2 3 3 3 2 2 2 2 3" xfId="16585" xr:uid="{03C67A8C-FDE1-495F-A766-9469FDBF2DA0}"/>
    <cellStyle name="Currency 2 3 3 3 2 2 2 2 3 2" xfId="27097" xr:uid="{D553915C-F2A7-4891-9765-A5409C108CA6}"/>
    <cellStyle name="Currency 2 3 3 3 2 2 2 3" xfId="13081" xr:uid="{E3C5FF97-5E98-40BA-AD4A-544594C272CA}"/>
    <cellStyle name="Currency 2 3 3 3 2 2 2 3 2" xfId="23593" xr:uid="{D9340EF4-0376-450E-A9A2-FAFF1C9C24F2}"/>
    <cellStyle name="Currency 2 3 3 3 2 2 3" xfId="3445" xr:uid="{00000000-0005-0000-0000-000039040000}"/>
    <cellStyle name="Currency 2 3 3 3 2 2 3 2" xfId="6949" xr:uid="{4F93E14E-05BC-432B-99D2-7914157DB478}"/>
    <cellStyle name="Currency 2 3 3 3 2 2 3 2 2" xfId="10453" xr:uid="{BEDA4732-3CAD-4FC9-A622-A59DFCC9475D}"/>
    <cellStyle name="Currency 2 3 3 3 2 2 3 2 2 2" xfId="20965" xr:uid="{CE56FF0D-1F2C-4CE0-B776-9C5237EE8A04}"/>
    <cellStyle name="Currency 2 3 3 3 2 2 3 2 2 2 2" xfId="31477" xr:uid="{FCCA9A55-80B6-4354-A6B1-612B896F049B}"/>
    <cellStyle name="Currency 2 3 3 3 2 2 3 2 3" xfId="17461" xr:uid="{2DFA5C55-6C23-4669-938F-56FC043AA0E1}"/>
    <cellStyle name="Currency 2 3 3 3 2 2 3 2 3 2" xfId="27973" xr:uid="{857AB6D5-F865-4A5E-BB06-09D74D009045}"/>
    <cellStyle name="Currency 2 3 3 3 2 2 3 3" xfId="13957" xr:uid="{E78A562C-D0C8-43BB-869D-64D943E0A71F}"/>
    <cellStyle name="Currency 2 3 3 3 2 2 3 3 2" xfId="24469" xr:uid="{CE477BFB-234A-451B-BEE4-61AB37F44F32}"/>
    <cellStyle name="Currency 2 3 3 3 2 2 4" xfId="4760" xr:uid="{AD6B5B54-BB8A-4B0C-8F29-8262F89F82B3}"/>
    <cellStyle name="Currency 2 3 3 3 2 2 4 2" xfId="8263" xr:uid="{F12D429F-D7D6-4B1B-886F-1D64C01092F6}"/>
    <cellStyle name="Currency 2 3 3 3 2 2 4 2 2" xfId="18775" xr:uid="{F2149E5C-CE12-4BEC-820F-488EDDF154DD}"/>
    <cellStyle name="Currency 2 3 3 3 2 2 4 2 2 2" xfId="29287" xr:uid="{9C4EEE70-E222-46FF-82B9-931A04266F64}"/>
    <cellStyle name="Currency 2 3 3 3 2 2 4 3" xfId="15271" xr:uid="{5638EE0C-7384-4D9D-B92E-6698C558DE72}"/>
    <cellStyle name="Currency 2 3 3 3 2 2 4 3 2" xfId="25783" xr:uid="{178CC266-1CF3-4145-8D81-33FA69DAD11F}"/>
    <cellStyle name="Currency 2 3 3 3 2 2 5" xfId="11767" xr:uid="{579ECD39-F20D-411A-88D4-E88AA755A74C}"/>
    <cellStyle name="Currency 2 3 3 3 2 2 5 2" xfId="22279" xr:uid="{A328DD18-B2EF-4B09-8EF9-87B142172ADE}"/>
    <cellStyle name="Currency 2 3 3 3 2 3" xfId="2131" xr:uid="{00000000-0005-0000-0000-00006B080000}"/>
    <cellStyle name="Currency 2 3 3 3 2 3 2" xfId="5636" xr:uid="{46B2E44B-2E88-4EEF-AA8E-941510C4D682}"/>
    <cellStyle name="Currency 2 3 3 3 2 3 2 2" xfId="9139" xr:uid="{88AB8174-4ABC-47CF-9BA2-ECFC32D55F46}"/>
    <cellStyle name="Currency 2 3 3 3 2 3 2 2 2" xfId="19651" xr:uid="{A3F8E571-2F9B-40C3-8882-7B8A98AE0339}"/>
    <cellStyle name="Currency 2 3 3 3 2 3 2 2 2 2" xfId="30163" xr:uid="{CD963738-A087-47F0-9D6C-E6F9003F7330}"/>
    <cellStyle name="Currency 2 3 3 3 2 3 2 3" xfId="16147" xr:uid="{EF5C3462-54C2-41CC-B14D-CEDED2DE63CA}"/>
    <cellStyle name="Currency 2 3 3 3 2 3 2 3 2" xfId="26659" xr:uid="{58F4DBF7-EBCA-414E-A8EF-AE574C00E0D3}"/>
    <cellStyle name="Currency 2 3 3 3 2 3 3" xfId="12643" xr:uid="{9E890346-FD0B-48FD-823A-CB96CDAD958D}"/>
    <cellStyle name="Currency 2 3 3 3 2 3 3 2" xfId="23155" xr:uid="{6E06C09C-77FA-4EF4-9BDA-F96378B64AEA}"/>
    <cellStyle name="Currency 2 3 3 3 2 4" xfId="3007" xr:uid="{00000000-0005-0000-0000-000038040000}"/>
    <cellStyle name="Currency 2 3 3 3 2 4 2" xfId="6511" xr:uid="{E603AC42-CF5B-4BC3-81AE-8503CB905D58}"/>
    <cellStyle name="Currency 2 3 3 3 2 4 2 2" xfId="10015" xr:uid="{557657D6-17DA-4E99-980D-AF4697176EC8}"/>
    <cellStyle name="Currency 2 3 3 3 2 4 2 2 2" xfId="20527" xr:uid="{D3FBD48D-48EE-429D-B4F6-0E54BAFB5FDF}"/>
    <cellStyle name="Currency 2 3 3 3 2 4 2 2 2 2" xfId="31039" xr:uid="{5014BCC4-2466-4128-954C-22DFB76D1BB4}"/>
    <cellStyle name="Currency 2 3 3 3 2 4 2 3" xfId="17023" xr:uid="{D88304FA-D9B7-429D-AC8B-ABD3B651259D}"/>
    <cellStyle name="Currency 2 3 3 3 2 4 2 3 2" xfId="27535" xr:uid="{44750845-2746-40F0-AE1E-CBA844997888}"/>
    <cellStyle name="Currency 2 3 3 3 2 4 3" xfId="13519" xr:uid="{9B148C98-BBB3-4927-9D50-8576B2516BD1}"/>
    <cellStyle name="Currency 2 3 3 3 2 4 3 2" xfId="24031" xr:uid="{D9A0CD78-2DFF-4B16-9ABA-752D1B4FDE06}"/>
    <cellStyle name="Currency 2 3 3 3 2 5" xfId="4322" xr:uid="{3311F786-95BF-4CD9-861F-9901980FB413}"/>
    <cellStyle name="Currency 2 3 3 3 2 5 2" xfId="7825" xr:uid="{CA603119-F1E9-4A0F-BEC7-8382633F2313}"/>
    <cellStyle name="Currency 2 3 3 3 2 5 2 2" xfId="18337" xr:uid="{E11760D9-97E1-45C1-BDD1-2EF9B5976E43}"/>
    <cellStyle name="Currency 2 3 3 3 2 5 2 2 2" xfId="28849" xr:uid="{8BA40C25-0ABA-41A8-B440-D5234DE899CB}"/>
    <cellStyle name="Currency 2 3 3 3 2 5 3" xfId="14833" xr:uid="{BA3B022C-BE69-4304-9FA0-18FC939F81EB}"/>
    <cellStyle name="Currency 2 3 3 3 2 5 3 2" xfId="25345" xr:uid="{6FF0B2C3-FE3D-4375-B5C9-8F96ABD73073}"/>
    <cellStyle name="Currency 2 3 3 3 2 6" xfId="11329" xr:uid="{0D52CDEE-08D8-4ADF-85EE-FB0DC055BBAA}"/>
    <cellStyle name="Currency 2 3 3 3 2 6 2" xfId="21841" xr:uid="{A43F5AC3-5D00-40E5-865A-3883B636893F}"/>
    <cellStyle name="Currency 2 3 3 3 3" xfId="1693" xr:uid="{00000000-0005-0000-0000-00006C080000}"/>
    <cellStyle name="Currency 2 3 3 3 3 2" xfId="5198" xr:uid="{4E9AB939-F4AB-4235-A702-070CBD73CA5F}"/>
    <cellStyle name="Currency 2 3 3 3 3 2 2" xfId="8701" xr:uid="{CE217C00-AAB8-48C1-8FD1-235C2A1B8779}"/>
    <cellStyle name="Currency 2 3 3 3 3 2 2 2" xfId="19213" xr:uid="{8E5A50D5-AF28-43BB-84F7-24E9AF47416E}"/>
    <cellStyle name="Currency 2 3 3 3 3 2 2 2 2" xfId="29725" xr:uid="{291EBAB9-FF42-4B32-B412-D61E7E2568D4}"/>
    <cellStyle name="Currency 2 3 3 3 3 2 3" xfId="15709" xr:uid="{68DD638A-3FBB-4272-85D8-F9F048B02F4E}"/>
    <cellStyle name="Currency 2 3 3 3 3 2 3 2" xfId="26221" xr:uid="{70CE91A8-97BE-4225-A8C1-284B497EC3E7}"/>
    <cellStyle name="Currency 2 3 3 3 3 3" xfId="12205" xr:uid="{979889E8-5E0F-48F4-86DA-93758FC3B636}"/>
    <cellStyle name="Currency 2 3 3 3 3 3 2" xfId="22717" xr:uid="{809E6FD9-745B-4AFD-80DB-AA04EC55CA95}"/>
    <cellStyle name="Currency 2 3 3 3 4" xfId="3884" xr:uid="{5CEF2584-5113-493B-96FE-99A65D92B05F}"/>
    <cellStyle name="Currency 2 3 3 3 4 2" xfId="7387" xr:uid="{F27E3B24-47F7-4712-8819-C767A1CF92F8}"/>
    <cellStyle name="Currency 2 3 3 3 4 2 2" xfId="17899" xr:uid="{435AD3A0-58C3-4167-85F5-96AA22E7CA29}"/>
    <cellStyle name="Currency 2 3 3 3 4 2 2 2" xfId="28411" xr:uid="{D7C19A6A-BFF0-493C-AB9A-9785EF7B34E5}"/>
    <cellStyle name="Currency 2 3 3 3 4 3" xfId="14395" xr:uid="{06AEC3A4-34E8-4D5F-894D-77077684B598}"/>
    <cellStyle name="Currency 2 3 3 3 4 3 2" xfId="24907" xr:uid="{2A921953-0C08-46C1-8B9E-0CC4F2DC38D1}"/>
    <cellStyle name="Currency 2 3 3 3 5" xfId="10891" xr:uid="{93CB44E2-FE7F-4B65-AA1D-0286167E3D05}"/>
    <cellStyle name="Currency 2 3 3 3 5 2" xfId="21403" xr:uid="{F1FDCF02-4835-4F91-9E90-60B33C56FA5C}"/>
    <cellStyle name="Currency 2 3 3 4" xfId="672" xr:uid="{00000000-0005-0000-0000-00006D080000}"/>
    <cellStyle name="Currency 2 3 3 4 2" xfId="1110" xr:uid="{00000000-0005-0000-0000-00006E080000}"/>
    <cellStyle name="Currency 2 3 3 4 2 2" xfId="2425" xr:uid="{00000000-0005-0000-0000-00006F080000}"/>
    <cellStyle name="Currency 2 3 3 4 2 2 2" xfId="5930" xr:uid="{047E99D1-D8DB-4605-8B79-EB1AB924C989}"/>
    <cellStyle name="Currency 2 3 3 4 2 2 2 2" xfId="9433" xr:uid="{49BD6C85-F428-495A-B308-3915A88B1943}"/>
    <cellStyle name="Currency 2 3 3 4 2 2 2 2 2" xfId="19945" xr:uid="{D46A65CB-9228-4BF9-84A3-33DCE075E10A}"/>
    <cellStyle name="Currency 2 3 3 4 2 2 2 2 2 2" xfId="30457" xr:uid="{2BA0B227-F1F4-4B0B-8F64-4829AB6757C9}"/>
    <cellStyle name="Currency 2 3 3 4 2 2 2 3" xfId="16441" xr:uid="{0DCF6E6E-2BBE-4986-9DAB-0C5FB25FF9BB}"/>
    <cellStyle name="Currency 2 3 3 4 2 2 2 3 2" xfId="26953" xr:uid="{AC783206-334C-432A-B37F-5C83E2F1B93B}"/>
    <cellStyle name="Currency 2 3 3 4 2 2 3" xfId="12937" xr:uid="{F1F6F6D7-17A0-4884-A312-73605939A993}"/>
    <cellStyle name="Currency 2 3 3 4 2 2 3 2" xfId="23449" xr:uid="{BCF071EE-E68E-44AD-9272-CCAD74F6904C}"/>
    <cellStyle name="Currency 2 3 3 4 2 3" xfId="3301" xr:uid="{00000000-0005-0000-0000-00003B040000}"/>
    <cellStyle name="Currency 2 3 3 4 2 3 2" xfId="6805" xr:uid="{322B6E56-A78A-4392-B492-708151981391}"/>
    <cellStyle name="Currency 2 3 3 4 2 3 2 2" xfId="10309" xr:uid="{B759355A-F0A1-44FD-B530-3C95FF25543F}"/>
    <cellStyle name="Currency 2 3 3 4 2 3 2 2 2" xfId="20821" xr:uid="{0622F4E1-2BE9-47E3-B909-A64B786364BC}"/>
    <cellStyle name="Currency 2 3 3 4 2 3 2 2 2 2" xfId="31333" xr:uid="{9BC0FD1A-E1B5-4297-9908-056438EF1D26}"/>
    <cellStyle name="Currency 2 3 3 4 2 3 2 3" xfId="17317" xr:uid="{C4B2391B-7D11-4409-BDAF-718C031A8994}"/>
    <cellStyle name="Currency 2 3 3 4 2 3 2 3 2" xfId="27829" xr:uid="{6F78ADC5-C2B6-4C75-8228-F35A8AF12722}"/>
    <cellStyle name="Currency 2 3 3 4 2 3 3" xfId="13813" xr:uid="{964DDCB6-1E54-4D20-B345-D4F3B958EFA4}"/>
    <cellStyle name="Currency 2 3 3 4 2 3 3 2" xfId="24325" xr:uid="{6A03604C-8869-46E7-9DB7-A5B921649118}"/>
    <cellStyle name="Currency 2 3 3 4 2 4" xfId="4616" xr:uid="{F230FFEB-B47E-448A-8015-4C7E51B53795}"/>
    <cellStyle name="Currency 2 3 3 4 2 4 2" xfId="8119" xr:uid="{676A98DD-DA16-45E6-B5C7-EADE375EC3DB}"/>
    <cellStyle name="Currency 2 3 3 4 2 4 2 2" xfId="18631" xr:uid="{BDA8E89A-BDCD-46AC-9FBA-CE0AD21286BA}"/>
    <cellStyle name="Currency 2 3 3 4 2 4 2 2 2" xfId="29143" xr:uid="{049486D7-1E71-4025-B19A-C2AF8B1FF7B2}"/>
    <cellStyle name="Currency 2 3 3 4 2 4 3" xfId="15127" xr:uid="{F379AC93-FEA2-4303-B2AC-D4D3D2B332FA}"/>
    <cellStyle name="Currency 2 3 3 4 2 4 3 2" xfId="25639" xr:uid="{7567B41E-1540-4B31-B388-46B3F33390F7}"/>
    <cellStyle name="Currency 2 3 3 4 2 5" xfId="11623" xr:uid="{C9E22BE3-9E07-4A99-BFF8-74E1A3F6A622}"/>
    <cellStyle name="Currency 2 3 3 4 2 5 2" xfId="22135" xr:uid="{EF4789FA-C9F5-4E79-A13B-B8915CFB663F}"/>
    <cellStyle name="Currency 2 3 3 4 3" xfId="1987" xr:uid="{00000000-0005-0000-0000-000070080000}"/>
    <cellStyle name="Currency 2 3 3 4 3 2" xfId="5492" xr:uid="{C0C3C54A-0461-4721-B2BD-351A2CA730D2}"/>
    <cellStyle name="Currency 2 3 3 4 3 2 2" xfId="8995" xr:uid="{80DBC8E3-E533-48F6-9B33-454106EB1801}"/>
    <cellStyle name="Currency 2 3 3 4 3 2 2 2" xfId="19507" xr:uid="{852C72C3-9D63-4EC7-8895-8F115862FE56}"/>
    <cellStyle name="Currency 2 3 3 4 3 2 2 2 2" xfId="30019" xr:uid="{3C3E7081-A9A6-4C14-A5E7-4D3A8B0FB28D}"/>
    <cellStyle name="Currency 2 3 3 4 3 2 3" xfId="16003" xr:uid="{B8CEF72E-E0DE-4B75-A46F-AFB8FB6A6949}"/>
    <cellStyle name="Currency 2 3 3 4 3 2 3 2" xfId="26515" xr:uid="{D962B1B4-8700-4F09-9674-B8E8D5F3959A}"/>
    <cellStyle name="Currency 2 3 3 4 3 3" xfId="12499" xr:uid="{530C4E82-4C13-4D88-9865-F49B04394DAA}"/>
    <cellStyle name="Currency 2 3 3 4 3 3 2" xfId="23011" xr:uid="{29C7B3EC-260F-4E4B-B2E4-5347C3A47F99}"/>
    <cellStyle name="Currency 2 3 3 4 4" xfId="2863" xr:uid="{00000000-0005-0000-0000-00003A040000}"/>
    <cellStyle name="Currency 2 3 3 4 4 2" xfId="6367" xr:uid="{DC301906-FA32-4E5A-9708-F2AFD521B52E}"/>
    <cellStyle name="Currency 2 3 3 4 4 2 2" xfId="9871" xr:uid="{E9448236-C668-4381-A899-875F192FCF6F}"/>
    <cellStyle name="Currency 2 3 3 4 4 2 2 2" xfId="20383" xr:uid="{42DBB3C2-2675-45BA-879B-761D229E1320}"/>
    <cellStyle name="Currency 2 3 3 4 4 2 2 2 2" xfId="30895" xr:uid="{E0DBEECB-884A-4AA6-AD82-554AF543793E}"/>
    <cellStyle name="Currency 2 3 3 4 4 2 3" xfId="16879" xr:uid="{F4223EE5-CC89-4B4E-808E-AE3A20D48716}"/>
    <cellStyle name="Currency 2 3 3 4 4 2 3 2" xfId="27391" xr:uid="{FA7C9570-9BCE-4476-A709-DC9972555ADA}"/>
    <cellStyle name="Currency 2 3 3 4 4 3" xfId="13375" xr:uid="{02F8D0A5-C1B4-4343-B71B-E328419B5E4E}"/>
    <cellStyle name="Currency 2 3 3 4 4 3 2" xfId="23887" xr:uid="{28306182-F6DF-44A7-A191-B2F33B35A120}"/>
    <cellStyle name="Currency 2 3 3 4 5" xfId="4178" xr:uid="{868BB5CB-289B-4BBD-8EAF-9D2EEAB7996C}"/>
    <cellStyle name="Currency 2 3 3 4 5 2" xfId="7681" xr:uid="{624E97E7-C594-4F0D-8366-E8D1194A3062}"/>
    <cellStyle name="Currency 2 3 3 4 5 2 2" xfId="18193" xr:uid="{8848170E-F1BA-4BDB-B7A4-298A1E7F0DB1}"/>
    <cellStyle name="Currency 2 3 3 4 5 2 2 2" xfId="28705" xr:uid="{3CA94C5A-8335-4E93-8231-6BEF55CA5672}"/>
    <cellStyle name="Currency 2 3 3 4 5 3" xfId="14689" xr:uid="{E0F008F4-2911-4D25-A947-5D189157A564}"/>
    <cellStyle name="Currency 2 3 3 4 5 3 2" xfId="25201" xr:uid="{CAEC9AAD-A46C-4F6F-9BD2-4C8547D951E5}"/>
    <cellStyle name="Currency 2 3 3 4 6" xfId="11185" xr:uid="{E959DF55-9606-4378-A874-7779FC8492F8}"/>
    <cellStyle name="Currency 2 3 3 4 6 2" xfId="21697" xr:uid="{D9A02B4E-C166-4B0B-8CE4-B6A01638716A}"/>
    <cellStyle name="Currency 2 3 3 5" xfId="1549" xr:uid="{00000000-0005-0000-0000-000071080000}"/>
    <cellStyle name="Currency 2 3 3 5 2" xfId="5054" xr:uid="{A14DCC84-566E-45A9-B790-84FF6F9D7274}"/>
    <cellStyle name="Currency 2 3 3 5 2 2" xfId="8557" xr:uid="{EE8F4CBD-EB88-40EE-80CE-BC4B05B0AB72}"/>
    <cellStyle name="Currency 2 3 3 5 2 2 2" xfId="19069" xr:uid="{5EDDA3DC-8DED-4F87-866F-A13B7397A28A}"/>
    <cellStyle name="Currency 2 3 3 5 2 2 2 2" xfId="29581" xr:uid="{125A8C78-9732-41E6-98A5-84C8404ADC58}"/>
    <cellStyle name="Currency 2 3 3 5 2 3" xfId="15565" xr:uid="{EB42ED7A-D6B1-4B27-9C1D-431601476231}"/>
    <cellStyle name="Currency 2 3 3 5 2 3 2" xfId="26077" xr:uid="{7A2A3E1B-3113-4C76-8804-CCCE6DFBE085}"/>
    <cellStyle name="Currency 2 3 3 5 3" xfId="12061" xr:uid="{A30994AC-C458-40AD-A779-FA83666E0957}"/>
    <cellStyle name="Currency 2 3 3 5 3 2" xfId="22573" xr:uid="{9DA635BF-0F46-49C6-98CD-9A8563A514E6}"/>
    <cellStyle name="Currency 2 3 3 6" xfId="3740" xr:uid="{8845351D-3827-4844-967D-910A60D868B0}"/>
    <cellStyle name="Currency 2 3 3 6 2" xfId="7243" xr:uid="{7D6D3C9E-55D7-4911-BF90-D41CD64453F2}"/>
    <cellStyle name="Currency 2 3 3 6 2 2" xfId="17755" xr:uid="{AB3B6CB6-58D4-4961-9738-68FAEE018982}"/>
    <cellStyle name="Currency 2 3 3 6 2 2 2" xfId="28267" xr:uid="{E322BDE9-87DD-46CD-9012-2047009DB418}"/>
    <cellStyle name="Currency 2 3 3 6 3" xfId="14251" xr:uid="{DF847B64-D50D-49BE-A831-F5B6B26DFE89}"/>
    <cellStyle name="Currency 2 3 3 6 3 2" xfId="24763" xr:uid="{02C28FD4-76DF-4D2D-8372-87403F994D9D}"/>
    <cellStyle name="Currency 2 3 3 7" xfId="10747" xr:uid="{D19ED298-0DD5-497D-97A0-57D1C3E36DE1}"/>
    <cellStyle name="Currency 2 3 3 7 2" xfId="21259" xr:uid="{7A3D66EF-3F9E-42AB-8C7F-9347A4FCEBB0}"/>
    <cellStyle name="Currency 2 3 4" xfId="449" xr:uid="{00000000-0005-0000-0000-000072080000}"/>
    <cellStyle name="Currency 2 3 4 2" xfId="888" xr:uid="{00000000-0005-0000-0000-000073080000}"/>
    <cellStyle name="Currency 2 3 4 2 2" xfId="1326" xr:uid="{00000000-0005-0000-0000-000074080000}"/>
    <cellStyle name="Currency 2 3 4 2 2 2" xfId="2641" xr:uid="{00000000-0005-0000-0000-000075080000}"/>
    <cellStyle name="Currency 2 3 4 2 2 2 2" xfId="6146" xr:uid="{F340D357-795A-4BE4-A401-70F7D5D1BEA9}"/>
    <cellStyle name="Currency 2 3 4 2 2 2 2 2" xfId="9649" xr:uid="{27B76905-C6D8-4FB1-B79B-1CA7A24AAE49}"/>
    <cellStyle name="Currency 2 3 4 2 2 2 2 2 2" xfId="20161" xr:uid="{33714A4A-10E3-4F53-AC28-7130E2300BCE}"/>
    <cellStyle name="Currency 2 3 4 2 2 2 2 2 2 2" xfId="30673" xr:uid="{344C362D-81F5-4A3B-858B-D25E054AA485}"/>
    <cellStyle name="Currency 2 3 4 2 2 2 2 3" xfId="16657" xr:uid="{C975FD40-BCFD-4EEC-AEF9-E7C8BA16B810}"/>
    <cellStyle name="Currency 2 3 4 2 2 2 2 3 2" xfId="27169" xr:uid="{98146C36-182E-4A89-9D0D-F96BBA23D15B}"/>
    <cellStyle name="Currency 2 3 4 2 2 2 3" xfId="13153" xr:uid="{B09E262D-4D8A-41D0-AB1C-2F0A5F3E2F4B}"/>
    <cellStyle name="Currency 2 3 4 2 2 2 3 2" xfId="23665" xr:uid="{E3697679-0D62-4753-8B97-09C4402F54D5}"/>
    <cellStyle name="Currency 2 3 4 2 2 3" xfId="3517" xr:uid="{00000000-0005-0000-0000-00003E040000}"/>
    <cellStyle name="Currency 2 3 4 2 2 3 2" xfId="7021" xr:uid="{69F25DDB-3462-4955-857D-E44512533AA2}"/>
    <cellStyle name="Currency 2 3 4 2 2 3 2 2" xfId="10525" xr:uid="{96E82A0E-1B0E-4E42-8830-4E8E0961D988}"/>
    <cellStyle name="Currency 2 3 4 2 2 3 2 2 2" xfId="21037" xr:uid="{A5B95AC2-4C93-4C22-8668-212600DA04EF}"/>
    <cellStyle name="Currency 2 3 4 2 2 3 2 2 2 2" xfId="31549" xr:uid="{2CDF2063-7411-42B3-B25F-4AF204FCF5D3}"/>
    <cellStyle name="Currency 2 3 4 2 2 3 2 3" xfId="17533" xr:uid="{A328B9CC-DFE5-4BCE-8300-C7C0CCD13DBF}"/>
    <cellStyle name="Currency 2 3 4 2 2 3 2 3 2" xfId="28045" xr:uid="{3A70486D-3F49-4821-8C52-78F9D19951BC}"/>
    <cellStyle name="Currency 2 3 4 2 2 3 3" xfId="14029" xr:uid="{DC62C0EF-47CB-48D1-B609-A37875CC0536}"/>
    <cellStyle name="Currency 2 3 4 2 2 3 3 2" xfId="24541" xr:uid="{117CDB8E-8143-44D2-95D0-0A648C3065D7}"/>
    <cellStyle name="Currency 2 3 4 2 2 4" xfId="4832" xr:uid="{776964A2-0282-4523-90A4-CED437A14CD6}"/>
    <cellStyle name="Currency 2 3 4 2 2 4 2" xfId="8335" xr:uid="{F2C6072E-1A6B-46FF-A1E3-0227B7E4E63B}"/>
    <cellStyle name="Currency 2 3 4 2 2 4 2 2" xfId="18847" xr:uid="{0F7C74FF-B0FF-4B90-BC44-A6599FBAA14C}"/>
    <cellStyle name="Currency 2 3 4 2 2 4 2 2 2" xfId="29359" xr:uid="{472E84E0-B533-4085-BFFE-6B46283CBD0E}"/>
    <cellStyle name="Currency 2 3 4 2 2 4 3" xfId="15343" xr:uid="{BF89CC79-9ECF-4FDF-8A8F-2F35D49C80DA}"/>
    <cellStyle name="Currency 2 3 4 2 2 4 3 2" xfId="25855" xr:uid="{89708369-3ED8-4B31-B123-3E6B2DFD0BCD}"/>
    <cellStyle name="Currency 2 3 4 2 2 5" xfId="11839" xr:uid="{59C8AD12-0CEC-468E-8589-10544BE2713E}"/>
    <cellStyle name="Currency 2 3 4 2 2 5 2" xfId="22351" xr:uid="{8051CB25-7A2A-4D78-8E5A-7E948312C4D6}"/>
    <cellStyle name="Currency 2 3 4 2 3" xfId="2203" xr:uid="{00000000-0005-0000-0000-000076080000}"/>
    <cellStyle name="Currency 2 3 4 2 3 2" xfId="5708" xr:uid="{BC7A7EEA-6908-4C8C-AF94-65CFFE3A5CFC}"/>
    <cellStyle name="Currency 2 3 4 2 3 2 2" xfId="9211" xr:uid="{AF9E534C-8000-49FF-AB57-1CDC49E7BF78}"/>
    <cellStyle name="Currency 2 3 4 2 3 2 2 2" xfId="19723" xr:uid="{C8C0A5B2-9064-4699-8B19-CCF13417A086}"/>
    <cellStyle name="Currency 2 3 4 2 3 2 2 2 2" xfId="30235" xr:uid="{40AFDF77-4147-4D1D-B0CC-E1C6E8C779A0}"/>
    <cellStyle name="Currency 2 3 4 2 3 2 3" xfId="16219" xr:uid="{89FC7B4A-477B-4A31-8A17-6F0809A7AD69}"/>
    <cellStyle name="Currency 2 3 4 2 3 2 3 2" xfId="26731" xr:uid="{A3BC03A5-CE9B-4B95-B3A5-ED5CB18880A5}"/>
    <cellStyle name="Currency 2 3 4 2 3 3" xfId="12715" xr:uid="{AFD26886-4FAA-40A5-A23B-D8702471D94C}"/>
    <cellStyle name="Currency 2 3 4 2 3 3 2" xfId="23227" xr:uid="{6575F9CA-CC10-4B03-AE58-9147499B4820}"/>
    <cellStyle name="Currency 2 3 4 2 4" xfId="3079" xr:uid="{00000000-0005-0000-0000-00003D040000}"/>
    <cellStyle name="Currency 2 3 4 2 4 2" xfId="6583" xr:uid="{4B7DDD0E-F9C6-4220-817B-2A2CBFEA0C0D}"/>
    <cellStyle name="Currency 2 3 4 2 4 2 2" xfId="10087" xr:uid="{7056E9AD-863D-40DA-AC51-63EA01D482DB}"/>
    <cellStyle name="Currency 2 3 4 2 4 2 2 2" xfId="20599" xr:uid="{DDAB8F3B-4497-4C60-8DCD-6227C0CB0BD4}"/>
    <cellStyle name="Currency 2 3 4 2 4 2 2 2 2" xfId="31111" xr:uid="{E73303F4-72CA-41DB-9846-3F8A0BAD2040}"/>
    <cellStyle name="Currency 2 3 4 2 4 2 3" xfId="17095" xr:uid="{8C5C821A-4EB5-49C4-AFBA-224B8ADBEEB0}"/>
    <cellStyle name="Currency 2 3 4 2 4 2 3 2" xfId="27607" xr:uid="{5E774DD7-FAB5-45C6-AB08-F798CAFCCEDB}"/>
    <cellStyle name="Currency 2 3 4 2 4 3" xfId="13591" xr:uid="{298BAFD6-6E17-4B2C-BE21-C1096426AF21}"/>
    <cellStyle name="Currency 2 3 4 2 4 3 2" xfId="24103" xr:uid="{18975796-264E-4672-AF79-5BDB9E256684}"/>
    <cellStyle name="Currency 2 3 4 2 5" xfId="4394" xr:uid="{F4F3730C-05A8-420E-8FED-3172262E2714}"/>
    <cellStyle name="Currency 2 3 4 2 5 2" xfId="7897" xr:uid="{FA22FB17-3D0C-4D9B-92CE-E4DBFAF3AEF4}"/>
    <cellStyle name="Currency 2 3 4 2 5 2 2" xfId="18409" xr:uid="{407F3A0E-7FEF-4732-9FB6-EB24EFD380D2}"/>
    <cellStyle name="Currency 2 3 4 2 5 2 2 2" xfId="28921" xr:uid="{87E04017-9232-4643-B9C7-31837096B3DD}"/>
    <cellStyle name="Currency 2 3 4 2 5 3" xfId="14905" xr:uid="{6804AC8C-244E-41CE-AC59-2921B194822B}"/>
    <cellStyle name="Currency 2 3 4 2 5 3 2" xfId="25417" xr:uid="{EDAD13CE-72F7-4A66-8014-2AB45BEF82AB}"/>
    <cellStyle name="Currency 2 3 4 2 6" xfId="11401" xr:uid="{8770DC82-3436-4F65-A069-659033E63E08}"/>
    <cellStyle name="Currency 2 3 4 2 6 2" xfId="21913" xr:uid="{9E0A1844-AE96-4010-B120-087CA0F66325}"/>
    <cellStyle name="Currency 2 3 4 3" xfId="1765" xr:uid="{00000000-0005-0000-0000-000077080000}"/>
    <cellStyle name="Currency 2 3 4 3 2" xfId="5270" xr:uid="{C803C41A-9909-443B-B1A9-DEB861C80009}"/>
    <cellStyle name="Currency 2 3 4 3 2 2" xfId="8773" xr:uid="{D5A64BCD-5121-4B89-B3A7-474987083AD6}"/>
    <cellStyle name="Currency 2 3 4 3 2 2 2" xfId="19285" xr:uid="{9D5BE851-E24E-4D09-9938-8A699A5EFCD1}"/>
    <cellStyle name="Currency 2 3 4 3 2 2 2 2" xfId="29797" xr:uid="{BC75826B-FACA-4D28-A78E-930026230AAB}"/>
    <cellStyle name="Currency 2 3 4 3 2 3" xfId="15781" xr:uid="{64DDB0B2-FD5F-4B20-B5DF-031BECC65A68}"/>
    <cellStyle name="Currency 2 3 4 3 2 3 2" xfId="26293" xr:uid="{C8B11C5D-3B90-4FF9-A3F9-DC53D5CEF8D8}"/>
    <cellStyle name="Currency 2 3 4 3 3" xfId="12277" xr:uid="{23DA0927-A40A-4B89-B99C-B8EA05A505F1}"/>
    <cellStyle name="Currency 2 3 4 3 3 2" xfId="22789" xr:uid="{4AA84634-0D12-4137-9065-AFAEE1E93D98}"/>
    <cellStyle name="Currency 2 3 4 4" xfId="3956" xr:uid="{985BC14E-B361-45AB-8D76-9A6B2DA4E483}"/>
    <cellStyle name="Currency 2 3 4 4 2" xfId="7459" xr:uid="{0495CFB9-9463-4C15-A507-882CB951D87E}"/>
    <cellStyle name="Currency 2 3 4 4 2 2" xfId="17971" xr:uid="{587FA050-4378-48F4-B1CC-ABCBD35E3FAC}"/>
    <cellStyle name="Currency 2 3 4 4 2 2 2" xfId="28483" xr:uid="{2BD84032-4033-46C1-B95B-1E0EDDBF3371}"/>
    <cellStyle name="Currency 2 3 4 4 3" xfId="14467" xr:uid="{3C8AEF39-C75F-46FE-B604-218456A74294}"/>
    <cellStyle name="Currency 2 3 4 4 3 2" xfId="24979" xr:uid="{AB837C2A-1BFE-4FF3-B8C7-E4DD5EC8AB88}"/>
    <cellStyle name="Currency 2 3 4 5" xfId="10963" xr:uid="{9BFCFB6B-BEA8-4713-882D-867A6FEC9647}"/>
    <cellStyle name="Currency 2 3 4 5 2" xfId="21475" xr:uid="{D1A7E835-1CA2-4C5F-9489-D01A8CA8471A}"/>
    <cellStyle name="Currency 2 3 5" xfId="305" xr:uid="{00000000-0005-0000-0000-000078080000}"/>
    <cellStyle name="Currency 2 3 5 2" xfId="744" xr:uid="{00000000-0005-0000-0000-000079080000}"/>
    <cellStyle name="Currency 2 3 5 2 2" xfId="1182" xr:uid="{00000000-0005-0000-0000-00007A080000}"/>
    <cellStyle name="Currency 2 3 5 2 2 2" xfId="2497" xr:uid="{00000000-0005-0000-0000-00007B080000}"/>
    <cellStyle name="Currency 2 3 5 2 2 2 2" xfId="6002" xr:uid="{ECC6E695-917F-45D2-A21A-35A5F3D44F05}"/>
    <cellStyle name="Currency 2 3 5 2 2 2 2 2" xfId="9505" xr:uid="{00E0EB69-F28E-4BB3-BEDA-65550B794D61}"/>
    <cellStyle name="Currency 2 3 5 2 2 2 2 2 2" xfId="20017" xr:uid="{85CE11C8-3868-42FB-B0B2-59476F67D547}"/>
    <cellStyle name="Currency 2 3 5 2 2 2 2 2 2 2" xfId="30529" xr:uid="{305F6146-0596-46B8-994A-C8D25BF35E4E}"/>
    <cellStyle name="Currency 2 3 5 2 2 2 2 3" xfId="16513" xr:uid="{50F08678-B5FF-4EA4-B3F1-0CE35E47AAE2}"/>
    <cellStyle name="Currency 2 3 5 2 2 2 2 3 2" xfId="27025" xr:uid="{DC3BA35A-FEA5-4528-ACB5-92EDEC948204}"/>
    <cellStyle name="Currency 2 3 5 2 2 2 3" xfId="13009" xr:uid="{41F379F2-1860-4BCC-BE19-CE2C692B02BE}"/>
    <cellStyle name="Currency 2 3 5 2 2 2 3 2" xfId="23521" xr:uid="{A8E5039F-004E-4A86-B145-B9910352384A}"/>
    <cellStyle name="Currency 2 3 5 2 2 3" xfId="3373" xr:uid="{00000000-0005-0000-0000-000041040000}"/>
    <cellStyle name="Currency 2 3 5 2 2 3 2" xfId="6877" xr:uid="{591AF697-62BF-4195-96FE-BC7068C9592F}"/>
    <cellStyle name="Currency 2 3 5 2 2 3 2 2" xfId="10381" xr:uid="{2A4133A0-8229-460C-97E7-45B160E1FCDA}"/>
    <cellStyle name="Currency 2 3 5 2 2 3 2 2 2" xfId="20893" xr:uid="{8061FD6B-F8F7-44B4-B342-56EEB4359DDC}"/>
    <cellStyle name="Currency 2 3 5 2 2 3 2 2 2 2" xfId="31405" xr:uid="{0256244E-C7E0-40B5-8133-FFDF20C81A31}"/>
    <cellStyle name="Currency 2 3 5 2 2 3 2 3" xfId="17389" xr:uid="{8EA8B690-D85E-44FD-8371-E62258DDB64A}"/>
    <cellStyle name="Currency 2 3 5 2 2 3 2 3 2" xfId="27901" xr:uid="{B6A8E08C-9DFC-4A4A-9E71-43FB8E343882}"/>
    <cellStyle name="Currency 2 3 5 2 2 3 3" xfId="13885" xr:uid="{2CD1DBB4-FEC2-4FD8-AA61-3C10963A0194}"/>
    <cellStyle name="Currency 2 3 5 2 2 3 3 2" xfId="24397" xr:uid="{2A43588D-BF0E-40FA-A6AD-4AF23D0A991D}"/>
    <cellStyle name="Currency 2 3 5 2 2 4" xfId="4688" xr:uid="{C4F01392-6CA5-4557-AFD4-E7FA54C1B9BA}"/>
    <cellStyle name="Currency 2 3 5 2 2 4 2" xfId="8191" xr:uid="{B28172D3-71A7-45EA-A4B3-38FDE7284B38}"/>
    <cellStyle name="Currency 2 3 5 2 2 4 2 2" xfId="18703" xr:uid="{7AD2BA70-BB88-4A4B-9D2B-EE35CAD1370E}"/>
    <cellStyle name="Currency 2 3 5 2 2 4 2 2 2" xfId="29215" xr:uid="{1E169074-7F75-4A52-8700-C8B94B372F3C}"/>
    <cellStyle name="Currency 2 3 5 2 2 4 3" xfId="15199" xr:uid="{1258602C-F4A4-46B7-A202-D94D70BB86D9}"/>
    <cellStyle name="Currency 2 3 5 2 2 4 3 2" xfId="25711" xr:uid="{6A9DA8D8-0B02-4EF5-AE91-CA75219F0DDC}"/>
    <cellStyle name="Currency 2 3 5 2 2 5" xfId="11695" xr:uid="{A29BD9B2-2DB5-489F-9F65-A716EE3ED8B5}"/>
    <cellStyle name="Currency 2 3 5 2 2 5 2" xfId="22207" xr:uid="{575F3B84-FB99-4440-BC9D-C5D77DB0E1E4}"/>
    <cellStyle name="Currency 2 3 5 2 3" xfId="2059" xr:uid="{00000000-0005-0000-0000-00007C080000}"/>
    <cellStyle name="Currency 2 3 5 2 3 2" xfId="5564" xr:uid="{7A666BD1-706B-4C51-94E4-8DA1E3BD11CC}"/>
    <cellStyle name="Currency 2 3 5 2 3 2 2" xfId="9067" xr:uid="{BB7BB853-D924-40CD-BB2F-7938B31820F7}"/>
    <cellStyle name="Currency 2 3 5 2 3 2 2 2" xfId="19579" xr:uid="{89657674-DCFA-4495-B87B-11CD84AB9C58}"/>
    <cellStyle name="Currency 2 3 5 2 3 2 2 2 2" xfId="30091" xr:uid="{DB583C90-33AB-43D9-9ED8-FE540F2CB1FF}"/>
    <cellStyle name="Currency 2 3 5 2 3 2 3" xfId="16075" xr:uid="{14BC6124-490F-4838-9B31-0AF12073B0DA}"/>
    <cellStyle name="Currency 2 3 5 2 3 2 3 2" xfId="26587" xr:uid="{7C4C1105-F0E0-4604-B2AE-8A8CB983B6D4}"/>
    <cellStyle name="Currency 2 3 5 2 3 3" xfId="12571" xr:uid="{6EBFFCD3-F86E-4B65-808E-682495684067}"/>
    <cellStyle name="Currency 2 3 5 2 3 3 2" xfId="23083" xr:uid="{185831F2-EA8D-4E30-8476-C5F74B427BDF}"/>
    <cellStyle name="Currency 2 3 5 2 4" xfId="2935" xr:uid="{00000000-0005-0000-0000-000040040000}"/>
    <cellStyle name="Currency 2 3 5 2 4 2" xfId="6439" xr:uid="{9A6737E7-8FDA-4000-A4B9-CB3E7C373ED3}"/>
    <cellStyle name="Currency 2 3 5 2 4 2 2" xfId="9943" xr:uid="{DB80B46D-BD95-4577-BBB9-F83A2F3D7831}"/>
    <cellStyle name="Currency 2 3 5 2 4 2 2 2" xfId="20455" xr:uid="{F2DF1A34-7609-46A6-8E72-7CCD771FA834}"/>
    <cellStyle name="Currency 2 3 5 2 4 2 2 2 2" xfId="30967" xr:uid="{88DEFE66-3EA0-4DAD-AB38-08D23E530158}"/>
    <cellStyle name="Currency 2 3 5 2 4 2 3" xfId="16951" xr:uid="{6C9EE7E4-65D7-45C6-A949-16EF9A0D5C34}"/>
    <cellStyle name="Currency 2 3 5 2 4 2 3 2" xfId="27463" xr:uid="{7315B5AE-E16A-44FB-AED5-867A55F637AA}"/>
    <cellStyle name="Currency 2 3 5 2 4 3" xfId="13447" xr:uid="{069FC971-850F-4CAF-B77C-B58C84299DBF}"/>
    <cellStyle name="Currency 2 3 5 2 4 3 2" xfId="23959" xr:uid="{93C9EE5C-99E0-40B7-AD36-04EBDAECF512}"/>
    <cellStyle name="Currency 2 3 5 2 5" xfId="4250" xr:uid="{52450E00-F400-4B32-9F3F-6359BD40BE7E}"/>
    <cellStyle name="Currency 2 3 5 2 5 2" xfId="7753" xr:uid="{2F8AFDDD-FF99-4CD6-A28F-B8327E8778B1}"/>
    <cellStyle name="Currency 2 3 5 2 5 2 2" xfId="18265" xr:uid="{371A07B4-BD0B-4397-BA82-3EA93122847B}"/>
    <cellStyle name="Currency 2 3 5 2 5 2 2 2" xfId="28777" xr:uid="{B4955C67-F832-4128-BECA-04F8F2D727F6}"/>
    <cellStyle name="Currency 2 3 5 2 5 3" xfId="14761" xr:uid="{6DB70F36-8477-4B25-ABBD-63D4F500C1BF}"/>
    <cellStyle name="Currency 2 3 5 2 5 3 2" xfId="25273" xr:uid="{B7250329-D6FA-436F-A2B2-778EA4E64EA5}"/>
    <cellStyle name="Currency 2 3 5 2 6" xfId="11257" xr:uid="{BAED7AC6-DC76-45EA-ABE2-6B72062BCE9F}"/>
    <cellStyle name="Currency 2 3 5 2 6 2" xfId="21769" xr:uid="{7D54E5B0-DC0D-4E70-A86D-D7F988E45363}"/>
    <cellStyle name="Currency 2 3 5 3" xfId="1621" xr:uid="{00000000-0005-0000-0000-00007D080000}"/>
    <cellStyle name="Currency 2 3 5 3 2" xfId="5126" xr:uid="{5BECBC08-D8D4-443A-864A-14CF36C5ECC6}"/>
    <cellStyle name="Currency 2 3 5 3 2 2" xfId="8629" xr:uid="{E38C9222-F479-4F50-82DB-FC866C1F1A87}"/>
    <cellStyle name="Currency 2 3 5 3 2 2 2" xfId="19141" xr:uid="{CCC6BAA8-6CBA-4701-826F-9E8C38F37CA6}"/>
    <cellStyle name="Currency 2 3 5 3 2 2 2 2" xfId="29653" xr:uid="{2A778DA9-3112-4F4E-ABE7-65CF624ABB94}"/>
    <cellStyle name="Currency 2 3 5 3 2 3" xfId="15637" xr:uid="{DF7CC0F0-0C62-4CC5-B815-0DBD171EC59D}"/>
    <cellStyle name="Currency 2 3 5 3 2 3 2" xfId="26149" xr:uid="{64B566C9-381E-438F-B764-479C1CD19165}"/>
    <cellStyle name="Currency 2 3 5 3 3" xfId="12133" xr:uid="{B0871B6A-78B6-4DA3-8EE9-0E465FD05CB6}"/>
    <cellStyle name="Currency 2 3 5 3 3 2" xfId="22645" xr:uid="{A8A4A268-BA58-450C-9C04-572F3EE8A535}"/>
    <cellStyle name="Currency 2 3 5 4" xfId="3812" xr:uid="{FC09C7FE-5A7D-4337-A5B9-63726C846941}"/>
    <cellStyle name="Currency 2 3 5 4 2" xfId="7315" xr:uid="{665143F8-F568-4B3E-A2C5-09BE63C78585}"/>
    <cellStyle name="Currency 2 3 5 4 2 2" xfId="17827" xr:uid="{9B690A2F-50AC-433A-B07F-10B075C4F095}"/>
    <cellStyle name="Currency 2 3 5 4 2 2 2" xfId="28339" xr:uid="{5351F501-0C4F-49B1-A800-3CDDC7D316C9}"/>
    <cellStyle name="Currency 2 3 5 4 3" xfId="14323" xr:uid="{3C1FEA9D-39AB-4D20-BEDB-D5BB3D8DD1D3}"/>
    <cellStyle name="Currency 2 3 5 4 3 2" xfId="24835" xr:uid="{F1F3D589-164A-4470-8E13-2F0412BA3670}"/>
    <cellStyle name="Currency 2 3 5 5" xfId="10819" xr:uid="{2AB90D36-56C1-4559-BCE0-A09095F5D1C4}"/>
    <cellStyle name="Currency 2 3 5 5 2" xfId="21331" xr:uid="{7FF79EDE-63E1-466E-A677-A34E6907A8D3}"/>
    <cellStyle name="Currency 2 3 6" xfId="600" xr:uid="{00000000-0005-0000-0000-00007E080000}"/>
    <cellStyle name="Currency 2 3 6 2" xfId="1038" xr:uid="{00000000-0005-0000-0000-00007F080000}"/>
    <cellStyle name="Currency 2 3 6 2 2" xfId="2353" xr:uid="{00000000-0005-0000-0000-000080080000}"/>
    <cellStyle name="Currency 2 3 6 2 2 2" xfId="5858" xr:uid="{61FF4409-C5F8-46CE-B31A-77130DB8C5EB}"/>
    <cellStyle name="Currency 2 3 6 2 2 2 2" xfId="9361" xr:uid="{71AB44C7-4E8F-404D-A7EB-38200578D4AE}"/>
    <cellStyle name="Currency 2 3 6 2 2 2 2 2" xfId="19873" xr:uid="{3E36228D-E622-49DA-8D89-45BB15BC32E5}"/>
    <cellStyle name="Currency 2 3 6 2 2 2 2 2 2" xfId="30385" xr:uid="{D521D9F0-4678-472F-9ABE-F867ABFE539E}"/>
    <cellStyle name="Currency 2 3 6 2 2 2 3" xfId="16369" xr:uid="{646AF005-BD7E-496E-A29F-EF4B86274C37}"/>
    <cellStyle name="Currency 2 3 6 2 2 2 3 2" xfId="26881" xr:uid="{D36DB5D8-2F3C-404E-9328-A49E4C2050E5}"/>
    <cellStyle name="Currency 2 3 6 2 2 3" xfId="12865" xr:uid="{0231BBD6-E143-4626-9915-89072A574F60}"/>
    <cellStyle name="Currency 2 3 6 2 2 3 2" xfId="23377" xr:uid="{6AAEBC94-A26E-4783-A7F8-90F993B8B708}"/>
    <cellStyle name="Currency 2 3 6 2 3" xfId="3229" xr:uid="{00000000-0005-0000-0000-000043040000}"/>
    <cellStyle name="Currency 2 3 6 2 3 2" xfId="6733" xr:uid="{95E6446E-7347-49C5-A1BD-895DF546B052}"/>
    <cellStyle name="Currency 2 3 6 2 3 2 2" xfId="10237" xr:uid="{E73C1B00-3AD5-4643-BA8E-FC8EB218E7C4}"/>
    <cellStyle name="Currency 2 3 6 2 3 2 2 2" xfId="20749" xr:uid="{7D736B5B-EFDA-40AF-A15E-9643349B9471}"/>
    <cellStyle name="Currency 2 3 6 2 3 2 2 2 2" xfId="31261" xr:uid="{A43C4E5C-EDDE-4F75-9ABF-87581EF6E2E7}"/>
    <cellStyle name="Currency 2 3 6 2 3 2 3" xfId="17245" xr:uid="{EF4B75F7-6376-498C-AA51-EE6C505F5910}"/>
    <cellStyle name="Currency 2 3 6 2 3 2 3 2" xfId="27757" xr:uid="{2ED94395-18CB-4878-B930-732A45CEAE2C}"/>
    <cellStyle name="Currency 2 3 6 2 3 3" xfId="13741" xr:uid="{948C137E-9848-4FF0-ABFF-906F89203F49}"/>
    <cellStyle name="Currency 2 3 6 2 3 3 2" xfId="24253" xr:uid="{03479B78-DB2B-4351-A0B4-580F0544CACF}"/>
    <cellStyle name="Currency 2 3 6 2 4" xfId="4544" xr:uid="{968CE850-F46C-407D-8273-F80674B672EE}"/>
    <cellStyle name="Currency 2 3 6 2 4 2" xfId="8047" xr:uid="{93D5B8A1-4F17-4BBE-BD43-35C356D65211}"/>
    <cellStyle name="Currency 2 3 6 2 4 2 2" xfId="18559" xr:uid="{B3C67DE6-92C6-4BAD-8ABC-5861F850B966}"/>
    <cellStyle name="Currency 2 3 6 2 4 2 2 2" xfId="29071" xr:uid="{241B5837-9250-448E-9B03-4C3570AB7B3F}"/>
    <cellStyle name="Currency 2 3 6 2 4 3" xfId="15055" xr:uid="{A01F01BE-EBC9-41EA-901E-6FD9327B814C}"/>
    <cellStyle name="Currency 2 3 6 2 4 3 2" xfId="25567" xr:uid="{8CAD4E3F-E83E-4917-9D3C-3561C7338FF0}"/>
    <cellStyle name="Currency 2 3 6 2 5" xfId="11551" xr:uid="{84BBB094-1EBD-4A97-BE81-24B4940650B2}"/>
    <cellStyle name="Currency 2 3 6 2 5 2" xfId="22063" xr:uid="{AA97E725-7571-49C2-B5CD-E4D9396D78C1}"/>
    <cellStyle name="Currency 2 3 6 3" xfId="1915" xr:uid="{00000000-0005-0000-0000-000081080000}"/>
    <cellStyle name="Currency 2 3 6 3 2" xfId="5420" xr:uid="{5F1B75DF-705F-455D-9694-3308A0481CED}"/>
    <cellStyle name="Currency 2 3 6 3 2 2" xfId="8923" xr:uid="{BA776C17-7BAF-4867-A119-8EE37AC1D820}"/>
    <cellStyle name="Currency 2 3 6 3 2 2 2" xfId="19435" xr:uid="{2B396B02-8EAB-401E-A617-E087B8D51539}"/>
    <cellStyle name="Currency 2 3 6 3 2 2 2 2" xfId="29947" xr:uid="{BC401992-ECA1-4E9C-92F2-4BE8B861F36D}"/>
    <cellStyle name="Currency 2 3 6 3 2 3" xfId="15931" xr:uid="{DA2E7172-71D1-4D7D-8459-303B63015DD7}"/>
    <cellStyle name="Currency 2 3 6 3 2 3 2" xfId="26443" xr:uid="{768834BC-C321-477C-B146-F057B748D489}"/>
    <cellStyle name="Currency 2 3 6 3 3" xfId="12427" xr:uid="{A63CC20B-8B45-439C-ADDF-8E79A0128195}"/>
    <cellStyle name="Currency 2 3 6 3 3 2" xfId="22939" xr:uid="{F7F4543E-4536-43A4-A03F-68F1C5C6140D}"/>
    <cellStyle name="Currency 2 3 6 4" xfId="2791" xr:uid="{00000000-0005-0000-0000-000042040000}"/>
    <cellStyle name="Currency 2 3 6 4 2" xfId="6295" xr:uid="{AB61930F-9A43-46C4-815F-7DA49EC4D11C}"/>
    <cellStyle name="Currency 2 3 6 4 2 2" xfId="9799" xr:uid="{4CAA1DD1-79C8-4F1C-88C0-BAEE2C4C46FA}"/>
    <cellStyle name="Currency 2 3 6 4 2 2 2" xfId="20311" xr:uid="{FC8C0641-C6BC-41F6-8D06-676302768BBA}"/>
    <cellStyle name="Currency 2 3 6 4 2 2 2 2" xfId="30823" xr:uid="{B10D4FEF-84D5-443E-85F0-CCF5EDAD9708}"/>
    <cellStyle name="Currency 2 3 6 4 2 3" xfId="16807" xr:uid="{2AF77D6F-5A46-40F3-80F5-D3040975CCE9}"/>
    <cellStyle name="Currency 2 3 6 4 2 3 2" xfId="27319" xr:uid="{F1812568-FE99-49BB-9A92-E3F585F72637}"/>
    <cellStyle name="Currency 2 3 6 4 3" xfId="13303" xr:uid="{9F027A5E-49F3-42AA-8D38-02D60BC0FC46}"/>
    <cellStyle name="Currency 2 3 6 4 3 2" xfId="23815" xr:uid="{EA8E52AA-DB80-404C-839A-0EA9ED45AE57}"/>
    <cellStyle name="Currency 2 3 6 5" xfId="4106" xr:uid="{C125250E-52B8-470C-A5BA-14B56BD78A79}"/>
    <cellStyle name="Currency 2 3 6 5 2" xfId="7609" xr:uid="{08B3DE25-3251-43B8-B89B-28F8675A14FB}"/>
    <cellStyle name="Currency 2 3 6 5 2 2" xfId="18121" xr:uid="{12F29095-8B6E-4110-BC02-B6216698180C}"/>
    <cellStyle name="Currency 2 3 6 5 2 2 2" xfId="28633" xr:uid="{9E3DD3B1-F97E-44D7-B43C-98D161D1FDFC}"/>
    <cellStyle name="Currency 2 3 6 5 3" xfId="14617" xr:uid="{6098A0BE-9FF1-41BA-A020-BE58E7EBA4E2}"/>
    <cellStyle name="Currency 2 3 6 5 3 2" xfId="25129" xr:uid="{89D487E6-25B6-484E-BEE8-E14CEBFFCC16}"/>
    <cellStyle name="Currency 2 3 6 6" xfId="11113" xr:uid="{E152C87A-4129-4454-AD47-BFBF19875D04}"/>
    <cellStyle name="Currency 2 3 6 6 2" xfId="21625" xr:uid="{FDE1FDC0-D11C-45D5-A6F1-9F4C6FF22AD1}"/>
    <cellStyle name="Currency 2 3 7" xfId="1477" xr:uid="{00000000-0005-0000-0000-000082080000}"/>
    <cellStyle name="Currency 2 3 7 2" xfId="4982" xr:uid="{37909AAC-DC70-46DD-88B3-FDD4A40A3618}"/>
    <cellStyle name="Currency 2 3 7 2 2" xfId="8485" xr:uid="{AE2170F4-B535-4081-AA08-75852EC99E83}"/>
    <cellStyle name="Currency 2 3 7 2 2 2" xfId="18997" xr:uid="{DEB9E3C3-F8ED-4D34-888A-F51832D85D8F}"/>
    <cellStyle name="Currency 2 3 7 2 2 2 2" xfId="29509" xr:uid="{0722D04A-CD17-4815-9941-84FE3D1DF9AA}"/>
    <cellStyle name="Currency 2 3 7 2 3" xfId="15493" xr:uid="{0CB09461-475F-43C6-88BA-7CCC5B55E9AF}"/>
    <cellStyle name="Currency 2 3 7 2 3 2" xfId="26005" xr:uid="{BEE0BF7B-06A6-4EB7-93D5-1411BED92C6D}"/>
    <cellStyle name="Currency 2 3 7 3" xfId="11989" xr:uid="{EE61A090-E632-40BA-B557-DDDBEFB23A0F}"/>
    <cellStyle name="Currency 2 3 7 3 2" xfId="22501" xr:uid="{C1955136-A1D4-4F15-9D7B-14F53D750B0D}"/>
    <cellStyle name="Currency 2 3 8" xfId="3668" xr:uid="{2133548D-37A9-4B7D-9441-A40E04BDB6A2}"/>
    <cellStyle name="Currency 2 3 8 2" xfId="7171" xr:uid="{F543431D-1C5B-4680-972A-19283391F5D7}"/>
    <cellStyle name="Currency 2 3 8 2 2" xfId="17683" xr:uid="{20E52839-FC19-4C5C-9E88-3A5D117EE348}"/>
    <cellStyle name="Currency 2 3 8 2 2 2" xfId="28195" xr:uid="{C06F9E46-4AE3-451B-85A7-58BC15C9193F}"/>
    <cellStyle name="Currency 2 3 8 3" xfId="14179" xr:uid="{6C7C39EE-CF69-4AFE-BB33-70ED5ECEC5C6}"/>
    <cellStyle name="Currency 2 3 8 3 2" xfId="24691" xr:uid="{0DF6614F-49A5-41A3-8EA9-EC116BC90165}"/>
    <cellStyle name="Currency 2 3 9" xfId="10675" xr:uid="{FA31923E-F7AB-4046-8EA8-2BC1AE5E21C1}"/>
    <cellStyle name="Currency 2 3 9 2" xfId="21187" xr:uid="{2ED339F6-42A2-4A3A-9BAC-F36F99B43815}"/>
    <cellStyle name="Currency 2 4" xfId="35" xr:uid="{00000000-0005-0000-0000-000083080000}"/>
    <cellStyle name="Currency 2 4 2" xfId="173" xr:uid="{00000000-0005-0000-0000-000084080000}"/>
    <cellStyle name="Currency 2 4 2 2" xfId="266" xr:uid="{00000000-0005-0000-0000-000085080000}"/>
    <cellStyle name="Currency 2 4 2 2 2" xfId="554" xr:uid="{00000000-0005-0000-0000-000086080000}"/>
    <cellStyle name="Currency 2 4 2 2 2 2" xfId="993" xr:uid="{00000000-0005-0000-0000-000087080000}"/>
    <cellStyle name="Currency 2 4 2 2 2 2 2" xfId="1431" xr:uid="{00000000-0005-0000-0000-000088080000}"/>
    <cellStyle name="Currency 2 4 2 2 2 2 2 2" xfId="2746" xr:uid="{00000000-0005-0000-0000-000089080000}"/>
    <cellStyle name="Currency 2 4 2 2 2 2 2 2 2" xfId="6251" xr:uid="{6B49EB61-520B-4BF2-A030-EC178AEA7711}"/>
    <cellStyle name="Currency 2 4 2 2 2 2 2 2 2 2" xfId="9754" xr:uid="{0AB12547-86D0-4CBC-95AA-A8CA2CB27ACA}"/>
    <cellStyle name="Currency 2 4 2 2 2 2 2 2 2 2 2" xfId="20266" xr:uid="{FDCEE8DA-8EA4-4554-87FA-92B770C7F671}"/>
    <cellStyle name="Currency 2 4 2 2 2 2 2 2 2 2 2 2" xfId="30778" xr:uid="{DD1866B5-9727-4482-8CCA-1D8D135A850B}"/>
    <cellStyle name="Currency 2 4 2 2 2 2 2 2 2 3" xfId="16762" xr:uid="{66BA49AD-B1E6-49AA-B881-F0E10A75F194}"/>
    <cellStyle name="Currency 2 4 2 2 2 2 2 2 2 3 2" xfId="27274" xr:uid="{F8398A8E-1A98-413F-9FB2-9A2853309029}"/>
    <cellStyle name="Currency 2 4 2 2 2 2 2 2 3" xfId="13258" xr:uid="{52AA7F18-BB52-45FA-9D62-05B7732B7BE1}"/>
    <cellStyle name="Currency 2 4 2 2 2 2 2 2 3 2" xfId="23770" xr:uid="{5AE254C8-3299-401E-87B9-A627F3AC2294}"/>
    <cellStyle name="Currency 2 4 2 2 2 2 2 3" xfId="3622" xr:uid="{00000000-0005-0000-0000-000049040000}"/>
    <cellStyle name="Currency 2 4 2 2 2 2 2 3 2" xfId="7126" xr:uid="{A9621C5D-3525-4FBD-8EC0-4C6CBB9D93B1}"/>
    <cellStyle name="Currency 2 4 2 2 2 2 2 3 2 2" xfId="10630" xr:uid="{9116A18E-00A2-47F2-A582-B2406D618C8D}"/>
    <cellStyle name="Currency 2 4 2 2 2 2 2 3 2 2 2" xfId="21142" xr:uid="{4D61C474-C8CF-4E1E-A8ED-0FF965FCF20D}"/>
    <cellStyle name="Currency 2 4 2 2 2 2 2 3 2 2 2 2" xfId="31654" xr:uid="{EFC3A1FD-BF30-4BDA-819D-47BDBB2E16D9}"/>
    <cellStyle name="Currency 2 4 2 2 2 2 2 3 2 3" xfId="17638" xr:uid="{B4FE0428-E2E8-4BF2-9740-49E78023ED58}"/>
    <cellStyle name="Currency 2 4 2 2 2 2 2 3 2 3 2" xfId="28150" xr:uid="{931E7999-4CBA-4AB4-926B-8ED4AC3555D0}"/>
    <cellStyle name="Currency 2 4 2 2 2 2 2 3 3" xfId="14134" xr:uid="{3DA55762-A6E4-42F1-9FBD-1BD339302479}"/>
    <cellStyle name="Currency 2 4 2 2 2 2 2 3 3 2" xfId="24646" xr:uid="{99011888-B3AD-4301-B522-B768F91B6D51}"/>
    <cellStyle name="Currency 2 4 2 2 2 2 2 4" xfId="4937" xr:uid="{87AE1641-53FA-4EF6-9905-10CBDCCF4DAB}"/>
    <cellStyle name="Currency 2 4 2 2 2 2 2 4 2" xfId="8440" xr:uid="{DCC25AB4-A4E5-4BA0-8DA6-6CEEF1DBC943}"/>
    <cellStyle name="Currency 2 4 2 2 2 2 2 4 2 2" xfId="18952" xr:uid="{224A7743-96DD-425A-86E1-D4440037AF2E}"/>
    <cellStyle name="Currency 2 4 2 2 2 2 2 4 2 2 2" xfId="29464" xr:uid="{C910A607-8D36-48EE-ABF4-DC1F11766B88}"/>
    <cellStyle name="Currency 2 4 2 2 2 2 2 4 3" xfId="15448" xr:uid="{716571EC-F444-44AF-B0F9-C6DAAC8A7FB0}"/>
    <cellStyle name="Currency 2 4 2 2 2 2 2 4 3 2" xfId="25960" xr:uid="{1015D3A5-F6A6-4A23-85F8-C6CC3FA339BC}"/>
    <cellStyle name="Currency 2 4 2 2 2 2 2 5" xfId="11944" xr:uid="{8BFCE5F3-AF36-4DE1-AA23-FABA0DC178BD}"/>
    <cellStyle name="Currency 2 4 2 2 2 2 2 5 2" xfId="22456" xr:uid="{2C61B655-44CC-470A-94A3-60EF5D7850DD}"/>
    <cellStyle name="Currency 2 4 2 2 2 2 3" xfId="2308" xr:uid="{00000000-0005-0000-0000-00008A080000}"/>
    <cellStyle name="Currency 2 4 2 2 2 2 3 2" xfId="5813" xr:uid="{FA48D718-11DB-4157-A391-6DFB1389786E}"/>
    <cellStyle name="Currency 2 4 2 2 2 2 3 2 2" xfId="9316" xr:uid="{BEF9A149-43C3-4104-A3FE-BFD4ABEC2B7A}"/>
    <cellStyle name="Currency 2 4 2 2 2 2 3 2 2 2" xfId="19828" xr:uid="{51DA1BCD-22FA-4AF9-B6FA-FA99B784AF7E}"/>
    <cellStyle name="Currency 2 4 2 2 2 2 3 2 2 2 2" xfId="30340" xr:uid="{BA79EC9F-FBF3-451F-850C-E8C7851806D8}"/>
    <cellStyle name="Currency 2 4 2 2 2 2 3 2 3" xfId="16324" xr:uid="{A44DA2B8-BE2B-4BC2-B06E-0427E8F041D1}"/>
    <cellStyle name="Currency 2 4 2 2 2 2 3 2 3 2" xfId="26836" xr:uid="{02D8BFCD-5F2B-4243-86F7-8F9AD01B4A85}"/>
    <cellStyle name="Currency 2 4 2 2 2 2 3 3" xfId="12820" xr:uid="{E919DB80-6A18-4179-BA05-804801A51C78}"/>
    <cellStyle name="Currency 2 4 2 2 2 2 3 3 2" xfId="23332" xr:uid="{429A0BFB-0A34-4903-80E6-CA3B632CDEAE}"/>
    <cellStyle name="Currency 2 4 2 2 2 2 4" xfId="3184" xr:uid="{00000000-0005-0000-0000-000048040000}"/>
    <cellStyle name="Currency 2 4 2 2 2 2 4 2" xfId="6688" xr:uid="{05AE8866-7A96-41C0-A9B5-C5C4A8A29221}"/>
    <cellStyle name="Currency 2 4 2 2 2 2 4 2 2" xfId="10192" xr:uid="{6A4F6D6E-7175-4105-878A-8F2BD63AE6C5}"/>
    <cellStyle name="Currency 2 4 2 2 2 2 4 2 2 2" xfId="20704" xr:uid="{002F7A2E-0E2B-4354-A2EB-FB5F9E0700A3}"/>
    <cellStyle name="Currency 2 4 2 2 2 2 4 2 2 2 2" xfId="31216" xr:uid="{F4EB0E37-FDD5-4A22-B0F2-1BD522846C9F}"/>
    <cellStyle name="Currency 2 4 2 2 2 2 4 2 3" xfId="17200" xr:uid="{65923793-DD32-4300-A82D-712E96AC8AF4}"/>
    <cellStyle name="Currency 2 4 2 2 2 2 4 2 3 2" xfId="27712" xr:uid="{0A78DF01-DC29-4E53-88A3-479808833D34}"/>
    <cellStyle name="Currency 2 4 2 2 2 2 4 3" xfId="13696" xr:uid="{F7BACBD8-9092-42F8-9FDD-FE8C2CD5B295}"/>
    <cellStyle name="Currency 2 4 2 2 2 2 4 3 2" xfId="24208" xr:uid="{14CBFE86-DCD3-46F0-A02B-BCAB4FF10EA4}"/>
    <cellStyle name="Currency 2 4 2 2 2 2 5" xfId="4499" xr:uid="{0BB7D9C0-A9DB-41D2-957B-2088DD268B02}"/>
    <cellStyle name="Currency 2 4 2 2 2 2 5 2" xfId="8002" xr:uid="{AD05D283-BFBF-429C-8265-2B848CA830E8}"/>
    <cellStyle name="Currency 2 4 2 2 2 2 5 2 2" xfId="18514" xr:uid="{11DE8174-83E6-4923-8F4E-549FD3E62A66}"/>
    <cellStyle name="Currency 2 4 2 2 2 2 5 2 2 2" xfId="29026" xr:uid="{64CB8CDD-7D64-4ABC-BAAE-5359501784C3}"/>
    <cellStyle name="Currency 2 4 2 2 2 2 5 3" xfId="15010" xr:uid="{9B129176-E01F-4CF7-8D4A-CBB23E1720BB}"/>
    <cellStyle name="Currency 2 4 2 2 2 2 5 3 2" xfId="25522" xr:uid="{94CE1411-E4FF-4A64-B613-2E32A9DFAEE4}"/>
    <cellStyle name="Currency 2 4 2 2 2 2 6" xfId="11506" xr:uid="{4FBA6062-6FF6-4BE9-8A3D-134CCD53F6B5}"/>
    <cellStyle name="Currency 2 4 2 2 2 2 6 2" xfId="22018" xr:uid="{5679C476-A442-4096-85F6-A9E6EAEF388F}"/>
    <cellStyle name="Currency 2 4 2 2 2 3" xfId="1870" xr:uid="{00000000-0005-0000-0000-00008B080000}"/>
    <cellStyle name="Currency 2 4 2 2 2 3 2" xfId="5375" xr:uid="{3206C2B8-D3EE-42E4-95EE-3A43B783EFF3}"/>
    <cellStyle name="Currency 2 4 2 2 2 3 2 2" xfId="8878" xr:uid="{387184F4-2C47-4945-B001-E24068A98061}"/>
    <cellStyle name="Currency 2 4 2 2 2 3 2 2 2" xfId="19390" xr:uid="{2836CF67-80AE-45D0-BA4B-BD686D75FFBA}"/>
    <cellStyle name="Currency 2 4 2 2 2 3 2 2 2 2" xfId="29902" xr:uid="{03421C49-B755-429E-B4D4-89C7F581DC28}"/>
    <cellStyle name="Currency 2 4 2 2 2 3 2 3" xfId="15886" xr:uid="{D3F639F5-CABC-40D2-801F-C06A212D6302}"/>
    <cellStyle name="Currency 2 4 2 2 2 3 2 3 2" xfId="26398" xr:uid="{8D77072F-061D-484C-8E95-EDDC6FF68A33}"/>
    <cellStyle name="Currency 2 4 2 2 2 3 3" xfId="12382" xr:uid="{C101CD4B-F015-4935-8D64-199C510A72E4}"/>
    <cellStyle name="Currency 2 4 2 2 2 3 3 2" xfId="22894" xr:uid="{9D244B8A-23DF-400D-8031-E314B659DD00}"/>
    <cellStyle name="Currency 2 4 2 2 2 4" xfId="4061" xr:uid="{323EB597-FC7B-488E-B595-CA850A518EBB}"/>
    <cellStyle name="Currency 2 4 2 2 2 4 2" xfId="7564" xr:uid="{DF1E35E4-1992-46FC-B0AD-12F607A142BF}"/>
    <cellStyle name="Currency 2 4 2 2 2 4 2 2" xfId="18076" xr:uid="{0E5CC0C0-5AA8-4D47-A9A1-CDF16BAB8C4E}"/>
    <cellStyle name="Currency 2 4 2 2 2 4 2 2 2" xfId="28588" xr:uid="{A5D5D33D-940E-423C-A0C8-D28B58A42B34}"/>
    <cellStyle name="Currency 2 4 2 2 2 4 3" xfId="14572" xr:uid="{7882DED4-0922-41E2-AFBE-8640E33DB691}"/>
    <cellStyle name="Currency 2 4 2 2 2 4 3 2" xfId="25084" xr:uid="{977D83F7-0156-4B3F-8F83-F08CCA69D39F}"/>
    <cellStyle name="Currency 2 4 2 2 2 5" xfId="11068" xr:uid="{F579F8F2-543B-450E-94E3-9E7FAA2EEF18}"/>
    <cellStyle name="Currency 2 4 2 2 2 5 2" xfId="21580" xr:uid="{30555839-C332-42DF-A0BD-5A50BF249071}"/>
    <cellStyle name="Currency 2 4 2 2 3" xfId="410" xr:uid="{00000000-0005-0000-0000-00008C080000}"/>
    <cellStyle name="Currency 2 4 2 2 3 2" xfId="849" xr:uid="{00000000-0005-0000-0000-00008D080000}"/>
    <cellStyle name="Currency 2 4 2 2 3 2 2" xfId="1287" xr:uid="{00000000-0005-0000-0000-00008E080000}"/>
    <cellStyle name="Currency 2 4 2 2 3 2 2 2" xfId="2602" xr:uid="{00000000-0005-0000-0000-00008F080000}"/>
    <cellStyle name="Currency 2 4 2 2 3 2 2 2 2" xfId="6107" xr:uid="{A05CFC0C-F9C3-4F88-A042-3EB6C6E3A025}"/>
    <cellStyle name="Currency 2 4 2 2 3 2 2 2 2 2" xfId="9610" xr:uid="{B7F3B4D6-259F-4B8A-BDFF-2C806BDD3A90}"/>
    <cellStyle name="Currency 2 4 2 2 3 2 2 2 2 2 2" xfId="20122" xr:uid="{0761A0DE-864D-4CDF-A9D1-D1AD12DDE4E6}"/>
    <cellStyle name="Currency 2 4 2 2 3 2 2 2 2 2 2 2" xfId="30634" xr:uid="{552B3228-C8E9-4492-810F-2CB814C934E4}"/>
    <cellStyle name="Currency 2 4 2 2 3 2 2 2 2 3" xfId="16618" xr:uid="{55FD40B4-8D8B-41FF-91A4-B851DACAF772}"/>
    <cellStyle name="Currency 2 4 2 2 3 2 2 2 2 3 2" xfId="27130" xr:uid="{37B99D5D-5F55-4B97-AF27-F6E5CE4770AC}"/>
    <cellStyle name="Currency 2 4 2 2 3 2 2 2 3" xfId="13114" xr:uid="{EB31412C-0046-40C3-8444-5485D7FCD1CB}"/>
    <cellStyle name="Currency 2 4 2 2 3 2 2 2 3 2" xfId="23626" xr:uid="{CB8C316C-A599-4C69-99AC-E41B2032D88E}"/>
    <cellStyle name="Currency 2 4 2 2 3 2 2 3" xfId="3478" xr:uid="{00000000-0005-0000-0000-00004C040000}"/>
    <cellStyle name="Currency 2 4 2 2 3 2 2 3 2" xfId="6982" xr:uid="{67F4C42C-9647-40C9-98F0-40B37BA72696}"/>
    <cellStyle name="Currency 2 4 2 2 3 2 2 3 2 2" xfId="10486" xr:uid="{78ABA597-28F0-4400-9504-7E77B6559848}"/>
    <cellStyle name="Currency 2 4 2 2 3 2 2 3 2 2 2" xfId="20998" xr:uid="{64F6A882-F247-4FCC-B00C-84463683A467}"/>
    <cellStyle name="Currency 2 4 2 2 3 2 2 3 2 2 2 2" xfId="31510" xr:uid="{F604EB88-DEE4-42A3-BCE9-638924E1FEDF}"/>
    <cellStyle name="Currency 2 4 2 2 3 2 2 3 2 3" xfId="17494" xr:uid="{11007071-C7FF-4C39-87C4-94566A0AB6FC}"/>
    <cellStyle name="Currency 2 4 2 2 3 2 2 3 2 3 2" xfId="28006" xr:uid="{087F6F83-C03C-421C-8D64-95DB0375B36F}"/>
    <cellStyle name="Currency 2 4 2 2 3 2 2 3 3" xfId="13990" xr:uid="{E8AF4174-9F44-4ACC-A3E5-318E785C530E}"/>
    <cellStyle name="Currency 2 4 2 2 3 2 2 3 3 2" xfId="24502" xr:uid="{E1F6DE5B-2F65-47B5-885B-ECDB137EEBD9}"/>
    <cellStyle name="Currency 2 4 2 2 3 2 2 4" xfId="4793" xr:uid="{CA25463B-90A8-4F49-868D-6DD0D923133E}"/>
    <cellStyle name="Currency 2 4 2 2 3 2 2 4 2" xfId="8296" xr:uid="{46C69DA2-7C7F-46C9-8EF8-4280542756EF}"/>
    <cellStyle name="Currency 2 4 2 2 3 2 2 4 2 2" xfId="18808" xr:uid="{36C87068-449D-4C13-9559-89E61C1E0DF0}"/>
    <cellStyle name="Currency 2 4 2 2 3 2 2 4 2 2 2" xfId="29320" xr:uid="{163AC855-3EA6-4233-847F-1233229F4592}"/>
    <cellStyle name="Currency 2 4 2 2 3 2 2 4 3" xfId="15304" xr:uid="{ED43296D-8826-4943-AF62-01DAB469F778}"/>
    <cellStyle name="Currency 2 4 2 2 3 2 2 4 3 2" xfId="25816" xr:uid="{84DF7734-7555-4D91-B4BC-EC61C89F3DD4}"/>
    <cellStyle name="Currency 2 4 2 2 3 2 2 5" xfId="11800" xr:uid="{F081AE61-8561-4325-A67F-4EAD9437010C}"/>
    <cellStyle name="Currency 2 4 2 2 3 2 2 5 2" xfId="22312" xr:uid="{3A6BBB38-1451-46E5-A020-972367428C77}"/>
    <cellStyle name="Currency 2 4 2 2 3 2 3" xfId="2164" xr:uid="{00000000-0005-0000-0000-000090080000}"/>
    <cellStyle name="Currency 2 4 2 2 3 2 3 2" xfId="5669" xr:uid="{E19A9745-B80C-4F24-886E-10039221E936}"/>
    <cellStyle name="Currency 2 4 2 2 3 2 3 2 2" xfId="9172" xr:uid="{28688209-C50B-47F3-9F8E-C14D6388CEBD}"/>
    <cellStyle name="Currency 2 4 2 2 3 2 3 2 2 2" xfId="19684" xr:uid="{9710F172-96C0-485E-B629-5E6B875D306F}"/>
    <cellStyle name="Currency 2 4 2 2 3 2 3 2 2 2 2" xfId="30196" xr:uid="{E1AB9210-3DAE-440A-BA5F-A43BBB9AFD85}"/>
    <cellStyle name="Currency 2 4 2 2 3 2 3 2 3" xfId="16180" xr:uid="{604F34A7-BD9D-4A90-ACAD-70DBFECB5524}"/>
    <cellStyle name="Currency 2 4 2 2 3 2 3 2 3 2" xfId="26692" xr:uid="{BF44431B-2E12-456D-A5F9-C858DB1DDC9B}"/>
    <cellStyle name="Currency 2 4 2 2 3 2 3 3" xfId="12676" xr:uid="{0F4DCAC4-83B6-420B-B6BF-04C6EFC53128}"/>
    <cellStyle name="Currency 2 4 2 2 3 2 3 3 2" xfId="23188" xr:uid="{84015445-00A5-4B90-BC25-7F4C248A0B3E}"/>
    <cellStyle name="Currency 2 4 2 2 3 2 4" xfId="3040" xr:uid="{00000000-0005-0000-0000-00004B040000}"/>
    <cellStyle name="Currency 2 4 2 2 3 2 4 2" xfId="6544" xr:uid="{BB05025A-AD9B-4C85-89BA-380AACBA04D7}"/>
    <cellStyle name="Currency 2 4 2 2 3 2 4 2 2" xfId="10048" xr:uid="{8F77394E-CC66-4F67-80FD-C5963E311358}"/>
    <cellStyle name="Currency 2 4 2 2 3 2 4 2 2 2" xfId="20560" xr:uid="{1746CF92-4697-437B-95FC-1DC8C2EE87E1}"/>
    <cellStyle name="Currency 2 4 2 2 3 2 4 2 2 2 2" xfId="31072" xr:uid="{3F5EA0FC-F08D-4A66-A274-F9EDB2061C16}"/>
    <cellStyle name="Currency 2 4 2 2 3 2 4 2 3" xfId="17056" xr:uid="{5A6EFF79-9EAF-47E8-B260-1B9F125AD7BC}"/>
    <cellStyle name="Currency 2 4 2 2 3 2 4 2 3 2" xfId="27568" xr:uid="{9E1B6152-22C1-4A1E-A85B-DE48C6AD7749}"/>
    <cellStyle name="Currency 2 4 2 2 3 2 4 3" xfId="13552" xr:uid="{4FF1E10C-E33A-436A-9F2C-C26D6EF19515}"/>
    <cellStyle name="Currency 2 4 2 2 3 2 4 3 2" xfId="24064" xr:uid="{3F81AC58-35E5-497D-BECC-D41440213C15}"/>
    <cellStyle name="Currency 2 4 2 2 3 2 5" xfId="4355" xr:uid="{C3BDEEC1-D63B-4F9C-9F74-E261398AD02D}"/>
    <cellStyle name="Currency 2 4 2 2 3 2 5 2" xfId="7858" xr:uid="{E50456EF-0DFD-41F3-B193-6ECFDB5F06C8}"/>
    <cellStyle name="Currency 2 4 2 2 3 2 5 2 2" xfId="18370" xr:uid="{DCC73E57-0DF0-4692-9492-4550DC3F9DD0}"/>
    <cellStyle name="Currency 2 4 2 2 3 2 5 2 2 2" xfId="28882" xr:uid="{80AE144C-8742-42C0-A38F-2809A6063F5D}"/>
    <cellStyle name="Currency 2 4 2 2 3 2 5 3" xfId="14866" xr:uid="{26199544-C5B5-43D2-9360-7C80DE82F59C}"/>
    <cellStyle name="Currency 2 4 2 2 3 2 5 3 2" xfId="25378" xr:uid="{D045DF68-5C23-4220-B143-6910C56029D3}"/>
    <cellStyle name="Currency 2 4 2 2 3 2 6" xfId="11362" xr:uid="{29444F62-DCA6-48D5-B566-98864AE2F247}"/>
    <cellStyle name="Currency 2 4 2 2 3 2 6 2" xfId="21874" xr:uid="{885C3107-D1FA-401D-9D9B-6571FB38D98B}"/>
    <cellStyle name="Currency 2 4 2 2 3 3" xfId="1726" xr:uid="{00000000-0005-0000-0000-000091080000}"/>
    <cellStyle name="Currency 2 4 2 2 3 3 2" xfId="5231" xr:uid="{CAB5EC1E-5592-4F4E-B7ED-9FFBC18C3845}"/>
    <cellStyle name="Currency 2 4 2 2 3 3 2 2" xfId="8734" xr:uid="{52D91756-5B9F-474A-A939-E34D2DBE341D}"/>
    <cellStyle name="Currency 2 4 2 2 3 3 2 2 2" xfId="19246" xr:uid="{EE6A0FE6-801F-4DBA-B349-C39624F8EBAB}"/>
    <cellStyle name="Currency 2 4 2 2 3 3 2 2 2 2" xfId="29758" xr:uid="{F58A7C0D-C259-42B8-ADF4-1C7AD16E2706}"/>
    <cellStyle name="Currency 2 4 2 2 3 3 2 3" xfId="15742" xr:uid="{5A284E83-AD95-4E9A-9D95-EF26577FB843}"/>
    <cellStyle name="Currency 2 4 2 2 3 3 2 3 2" xfId="26254" xr:uid="{D52ADA19-404F-4707-BC5C-D6FBAD6DC1D7}"/>
    <cellStyle name="Currency 2 4 2 2 3 3 3" xfId="12238" xr:uid="{4716B934-F07B-4CA0-BA10-86F91C353F2A}"/>
    <cellStyle name="Currency 2 4 2 2 3 3 3 2" xfId="22750" xr:uid="{23765AA6-BC94-436E-A79A-1CFCF9C9A56F}"/>
    <cellStyle name="Currency 2 4 2 2 3 4" xfId="3917" xr:uid="{B4532ADF-1A67-41CD-B3B4-9E037CAA7FED}"/>
    <cellStyle name="Currency 2 4 2 2 3 4 2" xfId="7420" xr:uid="{B7D451EF-BBCC-444E-9DDA-AC85297D9F4A}"/>
    <cellStyle name="Currency 2 4 2 2 3 4 2 2" xfId="17932" xr:uid="{29BF6537-F0F8-411A-8A1D-BFB661151A57}"/>
    <cellStyle name="Currency 2 4 2 2 3 4 2 2 2" xfId="28444" xr:uid="{B2376DA3-197B-42A0-B538-A459887EEEBD}"/>
    <cellStyle name="Currency 2 4 2 2 3 4 3" xfId="14428" xr:uid="{405025E2-4A5C-4CF5-8AC3-16A41702D3D2}"/>
    <cellStyle name="Currency 2 4 2 2 3 4 3 2" xfId="24940" xr:uid="{E37124B9-CBBB-43BA-ABF5-5F161B985D68}"/>
    <cellStyle name="Currency 2 4 2 2 3 5" xfId="10924" xr:uid="{C4CC28EA-81BE-4080-9AC8-55A926590F75}"/>
    <cellStyle name="Currency 2 4 2 2 3 5 2" xfId="21436" xr:uid="{C71385CC-8ED9-4F48-91E3-027429B98DCE}"/>
    <cellStyle name="Currency 2 4 2 2 4" xfId="705" xr:uid="{00000000-0005-0000-0000-000092080000}"/>
    <cellStyle name="Currency 2 4 2 2 4 2" xfId="1143" xr:uid="{00000000-0005-0000-0000-000093080000}"/>
    <cellStyle name="Currency 2 4 2 2 4 2 2" xfId="2458" xr:uid="{00000000-0005-0000-0000-000094080000}"/>
    <cellStyle name="Currency 2 4 2 2 4 2 2 2" xfId="5963" xr:uid="{CE211D73-C3A4-4771-9BA8-463EFE5365EF}"/>
    <cellStyle name="Currency 2 4 2 2 4 2 2 2 2" xfId="9466" xr:uid="{32D6DB4B-DA5A-4C7E-9897-25B71B8287DA}"/>
    <cellStyle name="Currency 2 4 2 2 4 2 2 2 2 2" xfId="19978" xr:uid="{23889EE5-300F-4BBF-A147-241A33FC5C85}"/>
    <cellStyle name="Currency 2 4 2 2 4 2 2 2 2 2 2" xfId="30490" xr:uid="{EDC32EB9-5592-438D-9E82-8476196D34A4}"/>
    <cellStyle name="Currency 2 4 2 2 4 2 2 2 3" xfId="16474" xr:uid="{A5BA9A9C-A2F5-4CAA-837E-159E4FBD63DE}"/>
    <cellStyle name="Currency 2 4 2 2 4 2 2 2 3 2" xfId="26986" xr:uid="{F1C094D8-52AF-4094-95B1-AE5BF0959A06}"/>
    <cellStyle name="Currency 2 4 2 2 4 2 2 3" xfId="12970" xr:uid="{FB0CD095-3D31-40C7-9C80-304159D3B6A8}"/>
    <cellStyle name="Currency 2 4 2 2 4 2 2 3 2" xfId="23482" xr:uid="{7B8E1181-BFDC-439E-A466-41364AFD78F0}"/>
    <cellStyle name="Currency 2 4 2 2 4 2 3" xfId="3334" xr:uid="{00000000-0005-0000-0000-00004E040000}"/>
    <cellStyle name="Currency 2 4 2 2 4 2 3 2" xfId="6838" xr:uid="{424B4AAC-DAFE-4805-A576-8AC68DF37385}"/>
    <cellStyle name="Currency 2 4 2 2 4 2 3 2 2" xfId="10342" xr:uid="{4EC15A03-8DF1-4B3F-AD8C-058C3B8FFFCF}"/>
    <cellStyle name="Currency 2 4 2 2 4 2 3 2 2 2" xfId="20854" xr:uid="{C19C43A4-6985-4F46-908B-333F06321211}"/>
    <cellStyle name="Currency 2 4 2 2 4 2 3 2 2 2 2" xfId="31366" xr:uid="{D8D77911-65E0-4099-86A8-CF6F60E43E87}"/>
    <cellStyle name="Currency 2 4 2 2 4 2 3 2 3" xfId="17350" xr:uid="{96538121-BB3D-468D-BFE3-0350E5E2BBC7}"/>
    <cellStyle name="Currency 2 4 2 2 4 2 3 2 3 2" xfId="27862" xr:uid="{86957B50-D691-47F9-A72F-EA7A774DB246}"/>
    <cellStyle name="Currency 2 4 2 2 4 2 3 3" xfId="13846" xr:uid="{667D2D0E-E042-451A-B427-691F6E1AA3D2}"/>
    <cellStyle name="Currency 2 4 2 2 4 2 3 3 2" xfId="24358" xr:uid="{9FA83E5C-5EEA-4DFA-8020-99C697198151}"/>
    <cellStyle name="Currency 2 4 2 2 4 2 4" xfId="4649" xr:uid="{4D5E8CA1-C8C5-4AAD-ACE0-B54B66C87729}"/>
    <cellStyle name="Currency 2 4 2 2 4 2 4 2" xfId="8152" xr:uid="{7AC28F5A-D8E4-40E4-BE23-76D0DD04FDDB}"/>
    <cellStyle name="Currency 2 4 2 2 4 2 4 2 2" xfId="18664" xr:uid="{8F52372B-980D-405E-848D-CB2065E1825F}"/>
    <cellStyle name="Currency 2 4 2 2 4 2 4 2 2 2" xfId="29176" xr:uid="{CA899CC5-F3EF-40D9-B92F-02AD8981AC87}"/>
    <cellStyle name="Currency 2 4 2 2 4 2 4 3" xfId="15160" xr:uid="{EC0D0865-845E-48EA-9A8C-E169CB08B885}"/>
    <cellStyle name="Currency 2 4 2 2 4 2 4 3 2" xfId="25672" xr:uid="{A750049A-DD67-4E41-B6CB-AEE14C1AA6EB}"/>
    <cellStyle name="Currency 2 4 2 2 4 2 5" xfId="11656" xr:uid="{F0947C4E-030B-4C57-84D6-44AAC4928BEA}"/>
    <cellStyle name="Currency 2 4 2 2 4 2 5 2" xfId="22168" xr:uid="{D1853D16-C703-41BA-878C-7D9176074E45}"/>
    <cellStyle name="Currency 2 4 2 2 4 3" xfId="2020" xr:uid="{00000000-0005-0000-0000-000095080000}"/>
    <cellStyle name="Currency 2 4 2 2 4 3 2" xfId="5525" xr:uid="{5B4CB0DC-4FBD-4BB8-9062-AEB677E8339D}"/>
    <cellStyle name="Currency 2 4 2 2 4 3 2 2" xfId="9028" xr:uid="{5218979E-38AD-4803-948B-C94ADA4FC505}"/>
    <cellStyle name="Currency 2 4 2 2 4 3 2 2 2" xfId="19540" xr:uid="{CC6AF675-C477-416D-B5B7-C8AE01AC04D1}"/>
    <cellStyle name="Currency 2 4 2 2 4 3 2 2 2 2" xfId="30052" xr:uid="{AD93EB19-D7DB-4BC5-946E-897702F95BCE}"/>
    <cellStyle name="Currency 2 4 2 2 4 3 2 3" xfId="16036" xr:uid="{034F6B3D-6D21-4073-9DBD-D93625C57348}"/>
    <cellStyle name="Currency 2 4 2 2 4 3 2 3 2" xfId="26548" xr:uid="{596688BB-E6D6-4801-B45E-C126DA9C1D56}"/>
    <cellStyle name="Currency 2 4 2 2 4 3 3" xfId="12532" xr:uid="{D5E67BAD-5965-45D5-9450-F1AF9117703A}"/>
    <cellStyle name="Currency 2 4 2 2 4 3 3 2" xfId="23044" xr:uid="{39CD916E-3D1E-4990-AD48-4B23E617B32B}"/>
    <cellStyle name="Currency 2 4 2 2 4 4" xfId="2896" xr:uid="{00000000-0005-0000-0000-00004D040000}"/>
    <cellStyle name="Currency 2 4 2 2 4 4 2" xfId="6400" xr:uid="{E327623D-C45A-4038-9302-1EC1A5231E05}"/>
    <cellStyle name="Currency 2 4 2 2 4 4 2 2" xfId="9904" xr:uid="{83FEC4EE-598A-446E-91FD-1F74AE26B8B7}"/>
    <cellStyle name="Currency 2 4 2 2 4 4 2 2 2" xfId="20416" xr:uid="{27C03A8C-920D-494A-A907-01DF31B90F9D}"/>
    <cellStyle name="Currency 2 4 2 2 4 4 2 2 2 2" xfId="30928" xr:uid="{534A8C95-045F-48B8-ABB9-C3E2FF58A584}"/>
    <cellStyle name="Currency 2 4 2 2 4 4 2 3" xfId="16912" xr:uid="{61ECE317-F4C0-4F4C-823C-6A8AEAD07341}"/>
    <cellStyle name="Currency 2 4 2 2 4 4 2 3 2" xfId="27424" xr:uid="{469069CC-A8AC-427D-ADED-A59262ED170C}"/>
    <cellStyle name="Currency 2 4 2 2 4 4 3" xfId="13408" xr:uid="{02075D7D-E4AE-4D0C-B5EB-429833E73144}"/>
    <cellStyle name="Currency 2 4 2 2 4 4 3 2" xfId="23920" xr:uid="{CAC2AB56-C133-4CFD-846B-42732D24B7D1}"/>
    <cellStyle name="Currency 2 4 2 2 4 5" xfId="4211" xr:uid="{5E949CFA-F325-4ED7-AF9A-FAB68B0927CE}"/>
    <cellStyle name="Currency 2 4 2 2 4 5 2" xfId="7714" xr:uid="{4995759D-85EB-451A-B55E-129B35C4CF9F}"/>
    <cellStyle name="Currency 2 4 2 2 4 5 2 2" xfId="18226" xr:uid="{BB201078-A12B-4A27-9502-A91BEEA3FD6A}"/>
    <cellStyle name="Currency 2 4 2 2 4 5 2 2 2" xfId="28738" xr:uid="{5A3B0155-F253-4BD0-B35A-DEC248C23216}"/>
    <cellStyle name="Currency 2 4 2 2 4 5 3" xfId="14722" xr:uid="{3EC179DF-13B9-495A-9518-AC261C654AA8}"/>
    <cellStyle name="Currency 2 4 2 2 4 5 3 2" xfId="25234" xr:uid="{A1E35940-0388-4AD4-831A-8521F1B4594C}"/>
    <cellStyle name="Currency 2 4 2 2 4 6" xfId="11218" xr:uid="{7160F8C4-78A0-4212-882C-5C0402C5625B}"/>
    <cellStyle name="Currency 2 4 2 2 4 6 2" xfId="21730" xr:uid="{496D8F6C-5CC2-4EF2-A2C5-842E4CD149D1}"/>
    <cellStyle name="Currency 2 4 2 2 5" xfId="1582" xr:uid="{00000000-0005-0000-0000-000096080000}"/>
    <cellStyle name="Currency 2 4 2 2 5 2" xfId="5087" xr:uid="{18F99882-AB2F-446A-97C6-B98CE185551A}"/>
    <cellStyle name="Currency 2 4 2 2 5 2 2" xfId="8590" xr:uid="{315DB946-4ACE-418E-A095-5A3D858BC801}"/>
    <cellStyle name="Currency 2 4 2 2 5 2 2 2" xfId="19102" xr:uid="{3994A08C-D2FC-4E94-B679-F57A58CC2366}"/>
    <cellStyle name="Currency 2 4 2 2 5 2 2 2 2" xfId="29614" xr:uid="{62CAC545-9E78-459D-9CD2-08F123C64371}"/>
    <cellStyle name="Currency 2 4 2 2 5 2 3" xfId="15598" xr:uid="{E7DEE883-01AB-4193-B8B7-16459E7A2DDE}"/>
    <cellStyle name="Currency 2 4 2 2 5 2 3 2" xfId="26110" xr:uid="{1F8ABC1C-57DD-4984-9073-A60F39EA5A5E}"/>
    <cellStyle name="Currency 2 4 2 2 5 3" xfId="12094" xr:uid="{BCEC3C8E-811D-44C2-BC2E-6D73E99917E7}"/>
    <cellStyle name="Currency 2 4 2 2 5 3 2" xfId="22606" xr:uid="{F20F0189-4EE5-4355-A87D-777BBBDC25C3}"/>
    <cellStyle name="Currency 2 4 2 2 6" xfId="3773" xr:uid="{555E23A6-087F-4934-8B9F-EA99219C421A}"/>
    <cellStyle name="Currency 2 4 2 2 6 2" xfId="7276" xr:uid="{E167D3A7-AEA6-4A4D-9025-FC5E5CDC8123}"/>
    <cellStyle name="Currency 2 4 2 2 6 2 2" xfId="17788" xr:uid="{7B4F233C-0DF3-476F-8443-302906477FB5}"/>
    <cellStyle name="Currency 2 4 2 2 6 2 2 2" xfId="28300" xr:uid="{285F8AB2-2419-4518-9FE1-7ABEA37FEA6A}"/>
    <cellStyle name="Currency 2 4 2 2 6 3" xfId="14284" xr:uid="{7D8949A9-6ABD-4555-8186-3B946DCB3145}"/>
    <cellStyle name="Currency 2 4 2 2 6 3 2" xfId="24796" xr:uid="{A3663C77-FAAE-4221-956B-B16492EB024B}"/>
    <cellStyle name="Currency 2 4 2 2 7" xfId="10780" xr:uid="{DD79AA6B-84FE-42A5-A615-BE4212C03111}"/>
    <cellStyle name="Currency 2 4 2 2 7 2" xfId="21292" xr:uid="{14B6C990-9E2E-417A-9A08-F88C4A649B44}"/>
    <cellStyle name="Currency 2 4 2 3" xfId="482" xr:uid="{00000000-0005-0000-0000-000097080000}"/>
    <cellStyle name="Currency 2 4 2 3 2" xfId="921" xr:uid="{00000000-0005-0000-0000-000098080000}"/>
    <cellStyle name="Currency 2 4 2 3 2 2" xfId="1359" xr:uid="{00000000-0005-0000-0000-000099080000}"/>
    <cellStyle name="Currency 2 4 2 3 2 2 2" xfId="2674" xr:uid="{00000000-0005-0000-0000-00009A080000}"/>
    <cellStyle name="Currency 2 4 2 3 2 2 2 2" xfId="6179" xr:uid="{372626F8-E9B7-46D7-B842-72187B71289A}"/>
    <cellStyle name="Currency 2 4 2 3 2 2 2 2 2" xfId="9682" xr:uid="{091D1837-1ABB-410F-A730-22550BEF2AF6}"/>
    <cellStyle name="Currency 2 4 2 3 2 2 2 2 2 2" xfId="20194" xr:uid="{F8E30288-4CD0-4E61-A0D2-B0064DCB0BF1}"/>
    <cellStyle name="Currency 2 4 2 3 2 2 2 2 2 2 2" xfId="30706" xr:uid="{F312FF8E-DA3F-4EC6-9479-4707844D441E}"/>
    <cellStyle name="Currency 2 4 2 3 2 2 2 2 3" xfId="16690" xr:uid="{D9728F51-1DC0-4BA9-BBDB-AD03B9EF915C}"/>
    <cellStyle name="Currency 2 4 2 3 2 2 2 2 3 2" xfId="27202" xr:uid="{99464FF2-B6BB-4119-B2A7-C204FAEA086D}"/>
    <cellStyle name="Currency 2 4 2 3 2 2 2 3" xfId="13186" xr:uid="{08373999-8EC9-4FB9-80EB-7D5C4B6542EC}"/>
    <cellStyle name="Currency 2 4 2 3 2 2 2 3 2" xfId="23698" xr:uid="{2F304023-6AC6-4B0F-B101-64DE29C2134F}"/>
    <cellStyle name="Currency 2 4 2 3 2 2 3" xfId="3550" xr:uid="{00000000-0005-0000-0000-000051040000}"/>
    <cellStyle name="Currency 2 4 2 3 2 2 3 2" xfId="7054" xr:uid="{157C0D10-69FB-4050-8E50-201FA52C54A9}"/>
    <cellStyle name="Currency 2 4 2 3 2 2 3 2 2" xfId="10558" xr:uid="{65A90766-A3E4-439C-83B5-90F2279D8AD2}"/>
    <cellStyle name="Currency 2 4 2 3 2 2 3 2 2 2" xfId="21070" xr:uid="{E4C3CE84-2239-4932-8FD0-28748B5C6A68}"/>
    <cellStyle name="Currency 2 4 2 3 2 2 3 2 2 2 2" xfId="31582" xr:uid="{94698C67-474E-4F94-A5D1-AC41263D55CA}"/>
    <cellStyle name="Currency 2 4 2 3 2 2 3 2 3" xfId="17566" xr:uid="{1BDAE785-374A-45B8-A1FE-C5BCC16B0B62}"/>
    <cellStyle name="Currency 2 4 2 3 2 2 3 2 3 2" xfId="28078" xr:uid="{57F062CB-40A7-4680-87E4-C784A6A75921}"/>
    <cellStyle name="Currency 2 4 2 3 2 2 3 3" xfId="14062" xr:uid="{510E5338-2CC9-45EA-A373-B1576DEA3D1A}"/>
    <cellStyle name="Currency 2 4 2 3 2 2 3 3 2" xfId="24574" xr:uid="{434FD21F-EAA7-4985-9C27-4EF4D506F732}"/>
    <cellStyle name="Currency 2 4 2 3 2 2 4" xfId="4865" xr:uid="{DBD6D8AF-8E7A-47E9-A8E7-01A96E97FAF8}"/>
    <cellStyle name="Currency 2 4 2 3 2 2 4 2" xfId="8368" xr:uid="{69E6C706-86F9-4134-8238-90DFC8F7E838}"/>
    <cellStyle name="Currency 2 4 2 3 2 2 4 2 2" xfId="18880" xr:uid="{EE446734-0ABE-4512-AE2C-BF1D1FAE855D}"/>
    <cellStyle name="Currency 2 4 2 3 2 2 4 2 2 2" xfId="29392" xr:uid="{2B0643C3-2F85-48A1-B85F-EF099BF859D9}"/>
    <cellStyle name="Currency 2 4 2 3 2 2 4 3" xfId="15376" xr:uid="{63C3CCB5-31A8-46F7-AF29-F46058E5D08A}"/>
    <cellStyle name="Currency 2 4 2 3 2 2 4 3 2" xfId="25888" xr:uid="{2798A5F9-A267-47CE-8A12-1CC151DC1961}"/>
    <cellStyle name="Currency 2 4 2 3 2 2 5" xfId="11872" xr:uid="{D9D7261D-3583-468C-8A92-438509114666}"/>
    <cellStyle name="Currency 2 4 2 3 2 2 5 2" xfId="22384" xr:uid="{2F976320-6D5E-4579-A72F-BF561AEC1558}"/>
    <cellStyle name="Currency 2 4 2 3 2 3" xfId="2236" xr:uid="{00000000-0005-0000-0000-00009B080000}"/>
    <cellStyle name="Currency 2 4 2 3 2 3 2" xfId="5741" xr:uid="{266F36AD-E812-4C13-AF58-CE6772757CC2}"/>
    <cellStyle name="Currency 2 4 2 3 2 3 2 2" xfId="9244" xr:uid="{03EACF62-DA04-472A-947D-3777A24D2DD6}"/>
    <cellStyle name="Currency 2 4 2 3 2 3 2 2 2" xfId="19756" xr:uid="{119A7FC6-274C-4FBC-A176-5CBE256AFF24}"/>
    <cellStyle name="Currency 2 4 2 3 2 3 2 2 2 2" xfId="30268" xr:uid="{F18C9461-C27C-46D5-A580-40EC441120DA}"/>
    <cellStyle name="Currency 2 4 2 3 2 3 2 3" xfId="16252" xr:uid="{E900C6F2-27E7-4D21-8195-6B26EC1A6842}"/>
    <cellStyle name="Currency 2 4 2 3 2 3 2 3 2" xfId="26764" xr:uid="{C8E47557-5E23-484E-9CA0-2CBEA808184A}"/>
    <cellStyle name="Currency 2 4 2 3 2 3 3" xfId="12748" xr:uid="{38091E4E-C536-4C1A-BFCE-730FDC28D2CC}"/>
    <cellStyle name="Currency 2 4 2 3 2 3 3 2" xfId="23260" xr:uid="{EBE0062B-4F76-4509-8C0A-DFA32BE2A878}"/>
    <cellStyle name="Currency 2 4 2 3 2 4" xfId="3112" xr:uid="{00000000-0005-0000-0000-000050040000}"/>
    <cellStyle name="Currency 2 4 2 3 2 4 2" xfId="6616" xr:uid="{C53323FF-7D49-40C7-9EFA-114E59EFFB28}"/>
    <cellStyle name="Currency 2 4 2 3 2 4 2 2" xfId="10120" xr:uid="{A9D5438B-D1C3-44DE-A1C4-F3EECEA89ACD}"/>
    <cellStyle name="Currency 2 4 2 3 2 4 2 2 2" xfId="20632" xr:uid="{3241804A-2FDA-4777-9ABB-C5BEF4DF9DF3}"/>
    <cellStyle name="Currency 2 4 2 3 2 4 2 2 2 2" xfId="31144" xr:uid="{E3530310-BC12-41CE-9BD4-FE3EAFDD4D2D}"/>
    <cellStyle name="Currency 2 4 2 3 2 4 2 3" xfId="17128" xr:uid="{5C251F5B-6668-446D-8CFB-F47FA3BF724C}"/>
    <cellStyle name="Currency 2 4 2 3 2 4 2 3 2" xfId="27640" xr:uid="{9AC271A2-26FD-4869-A38F-CB7CABDA3F03}"/>
    <cellStyle name="Currency 2 4 2 3 2 4 3" xfId="13624" xr:uid="{F97635DA-B8CB-4EEC-9D79-703CDE450A9F}"/>
    <cellStyle name="Currency 2 4 2 3 2 4 3 2" xfId="24136" xr:uid="{4FBB2FBE-E5A9-460F-9F08-A2C5F2FC179B}"/>
    <cellStyle name="Currency 2 4 2 3 2 5" xfId="4427" xr:uid="{23786F84-A062-4171-BD52-2D56BB3A3AD3}"/>
    <cellStyle name="Currency 2 4 2 3 2 5 2" xfId="7930" xr:uid="{0A02DD4C-7341-4BF8-B305-15368F6E90C2}"/>
    <cellStyle name="Currency 2 4 2 3 2 5 2 2" xfId="18442" xr:uid="{0069BBFC-8B88-4CAB-85B9-9E20FD83AEBD}"/>
    <cellStyle name="Currency 2 4 2 3 2 5 2 2 2" xfId="28954" xr:uid="{E220C3A6-9ECD-4F9E-BFCA-347B1E947310}"/>
    <cellStyle name="Currency 2 4 2 3 2 5 3" xfId="14938" xr:uid="{4C72A6D6-9017-42AF-B227-022C49DA0AB2}"/>
    <cellStyle name="Currency 2 4 2 3 2 5 3 2" xfId="25450" xr:uid="{CF46D6E2-E1EE-4A64-8FCA-2EE0CFFF81C2}"/>
    <cellStyle name="Currency 2 4 2 3 2 6" xfId="11434" xr:uid="{1F6D17A1-68F2-4F93-9577-D997D30A9595}"/>
    <cellStyle name="Currency 2 4 2 3 2 6 2" xfId="21946" xr:uid="{1CC8AA47-E215-4BD5-8ECD-6ABE5B7CE799}"/>
    <cellStyle name="Currency 2 4 2 3 3" xfId="1798" xr:uid="{00000000-0005-0000-0000-00009C080000}"/>
    <cellStyle name="Currency 2 4 2 3 3 2" xfId="5303" xr:uid="{3DE9A97D-6F11-45D6-8DCB-EF8063185989}"/>
    <cellStyle name="Currency 2 4 2 3 3 2 2" xfId="8806" xr:uid="{28024555-7F91-4F0E-85EA-45CF15AE9D82}"/>
    <cellStyle name="Currency 2 4 2 3 3 2 2 2" xfId="19318" xr:uid="{D638F1EB-8CDA-4D63-A7C0-5570512D6BF0}"/>
    <cellStyle name="Currency 2 4 2 3 3 2 2 2 2" xfId="29830" xr:uid="{3EBC7933-476B-48F8-9EA4-91297CD416CB}"/>
    <cellStyle name="Currency 2 4 2 3 3 2 3" xfId="15814" xr:uid="{47F20C17-D9F8-49B1-82DB-9304EE427024}"/>
    <cellStyle name="Currency 2 4 2 3 3 2 3 2" xfId="26326" xr:uid="{29892AB7-0268-4B7B-9974-8D9457A1A8FD}"/>
    <cellStyle name="Currency 2 4 2 3 3 3" xfId="12310" xr:uid="{AF787AFD-7EC4-4026-B14B-B35E4D496D1F}"/>
    <cellStyle name="Currency 2 4 2 3 3 3 2" xfId="22822" xr:uid="{50C8AD88-B925-47CA-9CAA-F6A99AF1101B}"/>
    <cellStyle name="Currency 2 4 2 3 4" xfId="3989" xr:uid="{DE02E870-666C-46F6-A9D7-09BE6FC340D5}"/>
    <cellStyle name="Currency 2 4 2 3 4 2" xfId="7492" xr:uid="{D116970B-F277-40E4-ADC7-49D4724C4995}"/>
    <cellStyle name="Currency 2 4 2 3 4 2 2" xfId="18004" xr:uid="{9066BF41-8F20-4487-A210-C84297CE656D}"/>
    <cellStyle name="Currency 2 4 2 3 4 2 2 2" xfId="28516" xr:uid="{80E27F48-8419-445D-9386-998761C6E28C}"/>
    <cellStyle name="Currency 2 4 2 3 4 3" xfId="14500" xr:uid="{0EB78394-450C-49EE-8E4D-9F163B96C3AD}"/>
    <cellStyle name="Currency 2 4 2 3 4 3 2" xfId="25012" xr:uid="{D75756D9-5F32-42DF-BD00-10D0B48C35EB}"/>
    <cellStyle name="Currency 2 4 2 3 5" xfId="10996" xr:uid="{C12A96CA-5DC8-4C75-A5F1-44BB7B053CD9}"/>
    <cellStyle name="Currency 2 4 2 3 5 2" xfId="21508" xr:uid="{62532512-D4EA-476C-BC77-12E699800F8A}"/>
    <cellStyle name="Currency 2 4 2 4" xfId="338" xr:uid="{00000000-0005-0000-0000-00009D080000}"/>
    <cellStyle name="Currency 2 4 2 4 2" xfId="777" xr:uid="{00000000-0005-0000-0000-00009E080000}"/>
    <cellStyle name="Currency 2 4 2 4 2 2" xfId="1215" xr:uid="{00000000-0005-0000-0000-00009F080000}"/>
    <cellStyle name="Currency 2 4 2 4 2 2 2" xfId="2530" xr:uid="{00000000-0005-0000-0000-0000A0080000}"/>
    <cellStyle name="Currency 2 4 2 4 2 2 2 2" xfId="6035" xr:uid="{6311ED36-74E6-4FCE-9E89-671470C434B3}"/>
    <cellStyle name="Currency 2 4 2 4 2 2 2 2 2" xfId="9538" xr:uid="{B9FE8883-1462-4701-B151-E998ADF5A2E5}"/>
    <cellStyle name="Currency 2 4 2 4 2 2 2 2 2 2" xfId="20050" xr:uid="{09005D66-06FE-4E97-A6F8-8CCD9F2AF57C}"/>
    <cellStyle name="Currency 2 4 2 4 2 2 2 2 2 2 2" xfId="30562" xr:uid="{35303A81-1FA2-4926-A600-099119E4EA98}"/>
    <cellStyle name="Currency 2 4 2 4 2 2 2 2 3" xfId="16546" xr:uid="{CAAF3E7A-99AA-47FD-8BB4-EAD7F3D78763}"/>
    <cellStyle name="Currency 2 4 2 4 2 2 2 2 3 2" xfId="27058" xr:uid="{2287B3D7-DD76-4D3C-A9CA-DD5C6EBA9AD5}"/>
    <cellStyle name="Currency 2 4 2 4 2 2 2 3" xfId="13042" xr:uid="{F834793B-63C8-4059-AE4B-5B773E9B9D33}"/>
    <cellStyle name="Currency 2 4 2 4 2 2 2 3 2" xfId="23554" xr:uid="{D41B9182-1B92-46DA-BF26-2EEC1907CDF1}"/>
    <cellStyle name="Currency 2 4 2 4 2 2 3" xfId="3406" xr:uid="{00000000-0005-0000-0000-000054040000}"/>
    <cellStyle name="Currency 2 4 2 4 2 2 3 2" xfId="6910" xr:uid="{2167BA17-2E58-44F4-B81F-BD3A48130788}"/>
    <cellStyle name="Currency 2 4 2 4 2 2 3 2 2" xfId="10414" xr:uid="{5E96917C-55CD-4302-8DA6-643E58933309}"/>
    <cellStyle name="Currency 2 4 2 4 2 2 3 2 2 2" xfId="20926" xr:uid="{5BFE61CF-A11C-44E7-9F21-34A812EAF72A}"/>
    <cellStyle name="Currency 2 4 2 4 2 2 3 2 2 2 2" xfId="31438" xr:uid="{AB62281A-34A8-4246-B26C-4A7F472011EB}"/>
    <cellStyle name="Currency 2 4 2 4 2 2 3 2 3" xfId="17422" xr:uid="{C5208B9E-9394-440F-ABBE-4D185FC4E4CB}"/>
    <cellStyle name="Currency 2 4 2 4 2 2 3 2 3 2" xfId="27934" xr:uid="{D5CCFCC7-EAC1-440B-926E-241F933E830B}"/>
    <cellStyle name="Currency 2 4 2 4 2 2 3 3" xfId="13918" xr:uid="{3C851210-02E4-4D5E-9A4D-7CFDECC374FC}"/>
    <cellStyle name="Currency 2 4 2 4 2 2 3 3 2" xfId="24430" xr:uid="{B66BFBA1-F72A-4B43-8E3B-221FC649A689}"/>
    <cellStyle name="Currency 2 4 2 4 2 2 4" xfId="4721" xr:uid="{51F96A15-9C86-4313-AA6A-654D7408E044}"/>
    <cellStyle name="Currency 2 4 2 4 2 2 4 2" xfId="8224" xr:uid="{A563A514-D4F7-4345-9482-968D2D479338}"/>
    <cellStyle name="Currency 2 4 2 4 2 2 4 2 2" xfId="18736" xr:uid="{617E9E16-023B-4D6B-8989-1C29950E6476}"/>
    <cellStyle name="Currency 2 4 2 4 2 2 4 2 2 2" xfId="29248" xr:uid="{42AB33D4-5B1F-4AEE-9564-D92C60267B5D}"/>
    <cellStyle name="Currency 2 4 2 4 2 2 4 3" xfId="15232" xr:uid="{6D8D0FF1-50E9-4251-9BD8-A6E0A713FCA9}"/>
    <cellStyle name="Currency 2 4 2 4 2 2 4 3 2" xfId="25744" xr:uid="{FA2BF237-3D2E-443A-A8A4-BBE558643715}"/>
    <cellStyle name="Currency 2 4 2 4 2 2 5" xfId="11728" xr:uid="{B5E3FC7C-F63A-47AC-84F7-AAECB1ACE63B}"/>
    <cellStyle name="Currency 2 4 2 4 2 2 5 2" xfId="22240" xr:uid="{96FCB68A-550A-4C4D-AA63-5F2759A8A46C}"/>
    <cellStyle name="Currency 2 4 2 4 2 3" xfId="2092" xr:uid="{00000000-0005-0000-0000-0000A1080000}"/>
    <cellStyle name="Currency 2 4 2 4 2 3 2" xfId="5597" xr:uid="{560691AA-CDEC-4341-AFDE-03FC792A9021}"/>
    <cellStyle name="Currency 2 4 2 4 2 3 2 2" xfId="9100" xr:uid="{E2FCBCF5-5959-4F44-9ECE-636FA3B8E850}"/>
    <cellStyle name="Currency 2 4 2 4 2 3 2 2 2" xfId="19612" xr:uid="{591C104D-33BF-4886-9BA2-F34A853A6755}"/>
    <cellStyle name="Currency 2 4 2 4 2 3 2 2 2 2" xfId="30124" xr:uid="{0D3406FF-5BC5-4375-B475-9282CEE3F182}"/>
    <cellStyle name="Currency 2 4 2 4 2 3 2 3" xfId="16108" xr:uid="{9629F187-4894-48B7-9754-74FF83B0A8B7}"/>
    <cellStyle name="Currency 2 4 2 4 2 3 2 3 2" xfId="26620" xr:uid="{E1BE6622-A42C-43D8-8B6C-2FEE0ED33C20}"/>
    <cellStyle name="Currency 2 4 2 4 2 3 3" xfId="12604" xr:uid="{F7DDB811-E458-4930-97FC-274ED2FB1199}"/>
    <cellStyle name="Currency 2 4 2 4 2 3 3 2" xfId="23116" xr:uid="{98016CB7-BAD8-4965-A258-EBB3FA07C514}"/>
    <cellStyle name="Currency 2 4 2 4 2 4" xfId="2968" xr:uid="{00000000-0005-0000-0000-000053040000}"/>
    <cellStyle name="Currency 2 4 2 4 2 4 2" xfId="6472" xr:uid="{F6FDE1D0-4225-4167-B0A6-5B2E65E795B4}"/>
    <cellStyle name="Currency 2 4 2 4 2 4 2 2" xfId="9976" xr:uid="{926F16CA-1F40-4295-8C62-70278550630B}"/>
    <cellStyle name="Currency 2 4 2 4 2 4 2 2 2" xfId="20488" xr:uid="{E6234279-A247-44D0-A394-93D6325DF307}"/>
    <cellStyle name="Currency 2 4 2 4 2 4 2 2 2 2" xfId="31000" xr:uid="{30A77C89-4E9E-440B-9FE7-DB2DAB779685}"/>
    <cellStyle name="Currency 2 4 2 4 2 4 2 3" xfId="16984" xr:uid="{4CDBBFEE-8B1D-46EA-B33B-3AAE580B988F}"/>
    <cellStyle name="Currency 2 4 2 4 2 4 2 3 2" xfId="27496" xr:uid="{38037C9D-C75F-42B6-9358-C1A55B141FEE}"/>
    <cellStyle name="Currency 2 4 2 4 2 4 3" xfId="13480" xr:uid="{B5EE566D-6043-4081-8A97-DC205B6B5FE0}"/>
    <cellStyle name="Currency 2 4 2 4 2 4 3 2" xfId="23992" xr:uid="{D3697766-AD04-4FFD-B3EC-B8D206DE2BAB}"/>
    <cellStyle name="Currency 2 4 2 4 2 5" xfId="4283" xr:uid="{BBE851AA-5EAB-4A40-B77F-2E7D2C089B93}"/>
    <cellStyle name="Currency 2 4 2 4 2 5 2" xfId="7786" xr:uid="{875575AD-03C4-4009-B14A-66CBD5D58139}"/>
    <cellStyle name="Currency 2 4 2 4 2 5 2 2" xfId="18298" xr:uid="{F0791618-8A59-410A-B6FD-3725ABBECDBF}"/>
    <cellStyle name="Currency 2 4 2 4 2 5 2 2 2" xfId="28810" xr:uid="{9C4141E5-AA28-4FDC-AFA5-545F1F83668D}"/>
    <cellStyle name="Currency 2 4 2 4 2 5 3" xfId="14794" xr:uid="{AF781E60-B22D-4142-944D-BCB4DE1E1442}"/>
    <cellStyle name="Currency 2 4 2 4 2 5 3 2" xfId="25306" xr:uid="{EF322886-A568-4577-A40B-C1A42F9F9E7E}"/>
    <cellStyle name="Currency 2 4 2 4 2 6" xfId="11290" xr:uid="{7EB8A7C4-3FA2-472F-A88E-9D2FCFF8EB1B}"/>
    <cellStyle name="Currency 2 4 2 4 2 6 2" xfId="21802" xr:uid="{74E047AC-7500-4AC9-9E22-3FE286495114}"/>
    <cellStyle name="Currency 2 4 2 4 3" xfId="1654" xr:uid="{00000000-0005-0000-0000-0000A2080000}"/>
    <cellStyle name="Currency 2 4 2 4 3 2" xfId="5159" xr:uid="{99E12BE1-596B-41B1-975C-9D724D6DA80F}"/>
    <cellStyle name="Currency 2 4 2 4 3 2 2" xfId="8662" xr:uid="{BFC9D5E8-C20B-4A1F-99AE-2F5C348DA514}"/>
    <cellStyle name="Currency 2 4 2 4 3 2 2 2" xfId="19174" xr:uid="{D357AE82-16D6-49B7-90BE-D84D160BB4F1}"/>
    <cellStyle name="Currency 2 4 2 4 3 2 2 2 2" xfId="29686" xr:uid="{59B76442-833E-4FA3-8CAF-4B9DC283D520}"/>
    <cellStyle name="Currency 2 4 2 4 3 2 3" xfId="15670" xr:uid="{340D8708-710F-4B9C-B1EC-AF656CCAB011}"/>
    <cellStyle name="Currency 2 4 2 4 3 2 3 2" xfId="26182" xr:uid="{CA8F101B-57AD-4112-960E-A94AA763C348}"/>
    <cellStyle name="Currency 2 4 2 4 3 3" xfId="12166" xr:uid="{30AF04F6-3360-44E3-86F7-FF54C76E54B5}"/>
    <cellStyle name="Currency 2 4 2 4 3 3 2" xfId="22678" xr:uid="{70027FA8-34BD-4E65-A39A-6ABCBBB94949}"/>
    <cellStyle name="Currency 2 4 2 4 4" xfId="3845" xr:uid="{B1B686BF-E248-45CB-803D-2F93B0E3BA4B}"/>
    <cellStyle name="Currency 2 4 2 4 4 2" xfId="7348" xr:uid="{EB36B1F4-1693-4C61-A206-016BE67F759C}"/>
    <cellStyle name="Currency 2 4 2 4 4 2 2" xfId="17860" xr:uid="{6EEF7FAE-200F-4985-8B03-AFF9AF357547}"/>
    <cellStyle name="Currency 2 4 2 4 4 2 2 2" xfId="28372" xr:uid="{ECE74CB9-CC23-40B0-86E9-D2513A0963B2}"/>
    <cellStyle name="Currency 2 4 2 4 4 3" xfId="14356" xr:uid="{F222513F-6734-4D70-9B1E-13F3345CE655}"/>
    <cellStyle name="Currency 2 4 2 4 4 3 2" xfId="24868" xr:uid="{54146817-FCA9-4E23-B17D-8B28A6535B77}"/>
    <cellStyle name="Currency 2 4 2 4 5" xfId="10852" xr:uid="{EE290B7F-5FF4-4235-B138-9ED19766518F}"/>
    <cellStyle name="Currency 2 4 2 4 5 2" xfId="21364" xr:uid="{C8879A46-7881-4835-BBEC-B7A47D0A500B}"/>
    <cellStyle name="Currency 2 4 2 5" xfId="633" xr:uid="{00000000-0005-0000-0000-0000A3080000}"/>
    <cellStyle name="Currency 2 4 2 5 2" xfId="1071" xr:uid="{00000000-0005-0000-0000-0000A4080000}"/>
    <cellStyle name="Currency 2 4 2 5 2 2" xfId="2386" xr:uid="{00000000-0005-0000-0000-0000A5080000}"/>
    <cellStyle name="Currency 2 4 2 5 2 2 2" xfId="5891" xr:uid="{A5123E5D-DD73-4174-92B8-A99CCC22E1CA}"/>
    <cellStyle name="Currency 2 4 2 5 2 2 2 2" xfId="9394" xr:uid="{91DF251D-4CA6-4898-B9B7-0DA5170DFFB7}"/>
    <cellStyle name="Currency 2 4 2 5 2 2 2 2 2" xfId="19906" xr:uid="{08606DD3-46A7-44F4-8969-CD8175F53C64}"/>
    <cellStyle name="Currency 2 4 2 5 2 2 2 2 2 2" xfId="30418" xr:uid="{86BED6A4-AE5B-4D35-8427-AF6C0B5EE678}"/>
    <cellStyle name="Currency 2 4 2 5 2 2 2 3" xfId="16402" xr:uid="{038E8B10-40A7-4191-B67B-14D15851745A}"/>
    <cellStyle name="Currency 2 4 2 5 2 2 2 3 2" xfId="26914" xr:uid="{F4487EF8-99ED-40B5-8355-E6865D180E14}"/>
    <cellStyle name="Currency 2 4 2 5 2 2 3" xfId="12898" xr:uid="{203AA323-DDF4-4639-A684-36380D336527}"/>
    <cellStyle name="Currency 2 4 2 5 2 2 3 2" xfId="23410" xr:uid="{6E642EC8-5346-423A-9E32-375F128507DF}"/>
    <cellStyle name="Currency 2 4 2 5 2 3" xfId="3262" xr:uid="{00000000-0005-0000-0000-000056040000}"/>
    <cellStyle name="Currency 2 4 2 5 2 3 2" xfId="6766" xr:uid="{AF2AE58D-3BE8-494B-BDF4-31A35C9B2763}"/>
    <cellStyle name="Currency 2 4 2 5 2 3 2 2" xfId="10270" xr:uid="{7ADB4BAB-E695-4C62-9B06-C1D9EB8BA58A}"/>
    <cellStyle name="Currency 2 4 2 5 2 3 2 2 2" xfId="20782" xr:uid="{8CB9679F-F655-442B-A3E8-C827DFBCAC4F}"/>
    <cellStyle name="Currency 2 4 2 5 2 3 2 2 2 2" xfId="31294" xr:uid="{C1391286-26B2-4418-88ED-59868801E4D0}"/>
    <cellStyle name="Currency 2 4 2 5 2 3 2 3" xfId="17278" xr:uid="{3A6F3274-54EB-493F-8540-A52AF30714A9}"/>
    <cellStyle name="Currency 2 4 2 5 2 3 2 3 2" xfId="27790" xr:uid="{EFE56950-9F81-4BC7-974A-1FB72561DCAA}"/>
    <cellStyle name="Currency 2 4 2 5 2 3 3" xfId="13774" xr:uid="{7DEA3C5E-CD29-479F-95E4-4CC2191A2AF9}"/>
    <cellStyle name="Currency 2 4 2 5 2 3 3 2" xfId="24286" xr:uid="{A10142BD-EC6E-49D2-8BEB-648594131BFD}"/>
    <cellStyle name="Currency 2 4 2 5 2 4" xfId="4577" xr:uid="{46FDF20C-DBF1-4A02-A9F6-D765E75D5813}"/>
    <cellStyle name="Currency 2 4 2 5 2 4 2" xfId="8080" xr:uid="{792F02C5-3B13-413C-BB21-A1B331BCB9AE}"/>
    <cellStyle name="Currency 2 4 2 5 2 4 2 2" xfId="18592" xr:uid="{9BDE6DB5-9EFF-4B71-9D22-B616D8DF3F80}"/>
    <cellStyle name="Currency 2 4 2 5 2 4 2 2 2" xfId="29104" xr:uid="{352F8F16-6086-432F-9360-0BBCA154837B}"/>
    <cellStyle name="Currency 2 4 2 5 2 4 3" xfId="15088" xr:uid="{CA804E06-4AEB-4957-862D-1730228F103D}"/>
    <cellStyle name="Currency 2 4 2 5 2 4 3 2" xfId="25600" xr:uid="{8924B8E8-308D-4B69-B227-42FF654DF9DB}"/>
    <cellStyle name="Currency 2 4 2 5 2 5" xfId="11584" xr:uid="{19F11882-036D-4888-B3C3-B8475A7ACA67}"/>
    <cellStyle name="Currency 2 4 2 5 2 5 2" xfId="22096" xr:uid="{65751FF1-6AB9-44EB-96B4-15E68AE972A4}"/>
    <cellStyle name="Currency 2 4 2 5 3" xfId="1948" xr:uid="{00000000-0005-0000-0000-0000A6080000}"/>
    <cellStyle name="Currency 2 4 2 5 3 2" xfId="5453" xr:uid="{41C11BFF-3E71-4A9A-A3FB-80105AE7998B}"/>
    <cellStyle name="Currency 2 4 2 5 3 2 2" xfId="8956" xr:uid="{0330A361-5D54-403C-AE87-799997F5DF62}"/>
    <cellStyle name="Currency 2 4 2 5 3 2 2 2" xfId="19468" xr:uid="{00760F9B-8BE8-4B79-80D5-A1A4579145C9}"/>
    <cellStyle name="Currency 2 4 2 5 3 2 2 2 2" xfId="29980" xr:uid="{458DEFEE-6E49-458D-A29F-5FAF95308027}"/>
    <cellStyle name="Currency 2 4 2 5 3 2 3" xfId="15964" xr:uid="{DCB83707-8F58-4478-B2B1-67C05FCC8900}"/>
    <cellStyle name="Currency 2 4 2 5 3 2 3 2" xfId="26476" xr:uid="{489E6F55-4417-4F10-8ECD-531988850FAE}"/>
    <cellStyle name="Currency 2 4 2 5 3 3" xfId="12460" xr:uid="{03E4C25C-10A9-44DD-B440-9FE9E94F117F}"/>
    <cellStyle name="Currency 2 4 2 5 3 3 2" xfId="22972" xr:uid="{B081F35E-7B77-4D21-8B87-100EBF9F1666}"/>
    <cellStyle name="Currency 2 4 2 5 4" xfId="2824" xr:uid="{00000000-0005-0000-0000-000055040000}"/>
    <cellStyle name="Currency 2 4 2 5 4 2" xfId="6328" xr:uid="{A97ADB44-A835-41EC-83F3-2631EF378631}"/>
    <cellStyle name="Currency 2 4 2 5 4 2 2" xfId="9832" xr:uid="{2094D900-2BCA-43FE-9A84-7AF21EA09FDF}"/>
    <cellStyle name="Currency 2 4 2 5 4 2 2 2" xfId="20344" xr:uid="{4152633C-4EA0-4640-92F3-B6C3A5521C92}"/>
    <cellStyle name="Currency 2 4 2 5 4 2 2 2 2" xfId="30856" xr:uid="{DF033D4E-AE03-4F43-9365-130EB3C775A3}"/>
    <cellStyle name="Currency 2 4 2 5 4 2 3" xfId="16840" xr:uid="{0DF3895E-1635-4799-BFB3-D2649D933B93}"/>
    <cellStyle name="Currency 2 4 2 5 4 2 3 2" xfId="27352" xr:uid="{E2AC8013-62B7-4129-9432-BC63657EA9D0}"/>
    <cellStyle name="Currency 2 4 2 5 4 3" xfId="13336" xr:uid="{FBD4AF29-6CCA-46F5-88B6-D24DE298D73A}"/>
    <cellStyle name="Currency 2 4 2 5 4 3 2" xfId="23848" xr:uid="{B6DAF278-5EE8-4DBE-B9A1-5FE6D3611A32}"/>
    <cellStyle name="Currency 2 4 2 5 5" xfId="4139" xr:uid="{B4869EE6-7D7F-4D54-ABA6-71C1FC788540}"/>
    <cellStyle name="Currency 2 4 2 5 5 2" xfId="7642" xr:uid="{2954D4EC-7986-4795-A806-A4AE89B15C86}"/>
    <cellStyle name="Currency 2 4 2 5 5 2 2" xfId="18154" xr:uid="{2BBA2A49-425A-4AFA-90B5-30A48DA925DE}"/>
    <cellStyle name="Currency 2 4 2 5 5 2 2 2" xfId="28666" xr:uid="{B8799C8E-A024-44AF-AA2E-E6C8DBABA65F}"/>
    <cellStyle name="Currency 2 4 2 5 5 3" xfId="14650" xr:uid="{1192B419-A5ED-432F-A679-C0FEFB17A9E7}"/>
    <cellStyle name="Currency 2 4 2 5 5 3 2" xfId="25162" xr:uid="{F3B0F051-8BBA-4E25-BC0F-54AB6D41F894}"/>
    <cellStyle name="Currency 2 4 2 5 6" xfId="11146" xr:uid="{A0B3FC6F-D114-424E-9841-635942DAAFBC}"/>
    <cellStyle name="Currency 2 4 2 5 6 2" xfId="21658" xr:uid="{75592860-2AD2-49F9-93D0-DE31DA55283B}"/>
    <cellStyle name="Currency 2 4 2 6" xfId="1510" xr:uid="{00000000-0005-0000-0000-0000A7080000}"/>
    <cellStyle name="Currency 2 4 2 6 2" xfId="5015" xr:uid="{5AAF9B33-D59D-4C65-8FFA-773E4AD52EFB}"/>
    <cellStyle name="Currency 2 4 2 6 2 2" xfId="8518" xr:uid="{5EB70D42-202D-4C42-AB87-1E333CA29597}"/>
    <cellStyle name="Currency 2 4 2 6 2 2 2" xfId="19030" xr:uid="{CDD2AA76-E434-421D-B640-1B62A26440AD}"/>
    <cellStyle name="Currency 2 4 2 6 2 2 2 2" xfId="29542" xr:uid="{9DED6C9B-A9F4-4151-BE80-9E2A75AAAC4C}"/>
    <cellStyle name="Currency 2 4 2 6 2 3" xfId="15526" xr:uid="{0D615B0B-43B9-4EC7-B363-36F64DAD948E}"/>
    <cellStyle name="Currency 2 4 2 6 2 3 2" xfId="26038" xr:uid="{C242FEBA-8E33-41C7-9099-8F9DDD98E2E8}"/>
    <cellStyle name="Currency 2 4 2 6 3" xfId="12022" xr:uid="{3009F261-433F-40A0-935A-0212C90F8963}"/>
    <cellStyle name="Currency 2 4 2 6 3 2" xfId="22534" xr:uid="{CD94C4FF-CAF6-4754-A1B1-33F2EF05BDB6}"/>
    <cellStyle name="Currency 2 4 2 7" xfId="3701" xr:uid="{11ABC9D4-4C7B-4E67-B728-CAA638A53F92}"/>
    <cellStyle name="Currency 2 4 2 7 2" xfId="7204" xr:uid="{8ECFBFFB-B55C-48C1-8AF7-E0E419FDEAAC}"/>
    <cellStyle name="Currency 2 4 2 7 2 2" xfId="17716" xr:uid="{CAA1CBAA-2E67-4C54-A4EE-E5491C4204AA}"/>
    <cellStyle name="Currency 2 4 2 7 2 2 2" xfId="28228" xr:uid="{FFA1277E-8A92-46A8-A4EF-65A3140CF948}"/>
    <cellStyle name="Currency 2 4 2 7 3" xfId="14212" xr:uid="{0F0943F8-309E-474A-BDCD-DD93632A9D1A}"/>
    <cellStyle name="Currency 2 4 2 7 3 2" xfId="24724" xr:uid="{AB0E8C04-30BA-4503-80CB-79B218263D41}"/>
    <cellStyle name="Currency 2 4 2 8" xfId="10708" xr:uid="{2FBA13AA-EE75-4E9A-9047-9CA8D23442B6}"/>
    <cellStyle name="Currency 2 4 2 8 2" xfId="21220" xr:uid="{D05C83B0-1141-4E02-9716-BA31C9ADE91F}"/>
    <cellStyle name="Currency 2 4 3" xfId="234" xr:uid="{00000000-0005-0000-0000-0000A8080000}"/>
    <cellStyle name="Currency 2 4 3 2" xfId="522" xr:uid="{00000000-0005-0000-0000-0000A9080000}"/>
    <cellStyle name="Currency 2 4 3 2 2" xfId="961" xr:uid="{00000000-0005-0000-0000-0000AA080000}"/>
    <cellStyle name="Currency 2 4 3 2 2 2" xfId="1399" xr:uid="{00000000-0005-0000-0000-0000AB080000}"/>
    <cellStyle name="Currency 2 4 3 2 2 2 2" xfId="2714" xr:uid="{00000000-0005-0000-0000-0000AC080000}"/>
    <cellStyle name="Currency 2 4 3 2 2 2 2 2" xfId="6219" xr:uid="{2306FB36-15F6-4D2B-8955-886463AF00DD}"/>
    <cellStyle name="Currency 2 4 3 2 2 2 2 2 2" xfId="9722" xr:uid="{9FC7C3F8-F4C3-4AB4-A7A5-F9C238247AE8}"/>
    <cellStyle name="Currency 2 4 3 2 2 2 2 2 2 2" xfId="20234" xr:uid="{153716EA-4130-4F82-84C6-A81132C6740E}"/>
    <cellStyle name="Currency 2 4 3 2 2 2 2 2 2 2 2" xfId="30746" xr:uid="{F76E34D8-DEAF-4CD3-BDCD-5780F5E2F036}"/>
    <cellStyle name="Currency 2 4 3 2 2 2 2 2 3" xfId="16730" xr:uid="{3CCDC0DA-14C4-4A58-825C-148619FCBC19}"/>
    <cellStyle name="Currency 2 4 3 2 2 2 2 2 3 2" xfId="27242" xr:uid="{3D574EC1-F91B-4C58-92EA-2CA50685CA0D}"/>
    <cellStyle name="Currency 2 4 3 2 2 2 2 3" xfId="13226" xr:uid="{8265759F-8704-43A7-8A8A-678D171DA645}"/>
    <cellStyle name="Currency 2 4 3 2 2 2 2 3 2" xfId="23738" xr:uid="{D8C9F4C7-EA3C-49B9-AC45-2A5B21B2C440}"/>
    <cellStyle name="Currency 2 4 3 2 2 2 3" xfId="3590" xr:uid="{00000000-0005-0000-0000-00005A040000}"/>
    <cellStyle name="Currency 2 4 3 2 2 2 3 2" xfId="7094" xr:uid="{F77DB215-C6D7-4124-9F8E-3A1537FAD2D7}"/>
    <cellStyle name="Currency 2 4 3 2 2 2 3 2 2" xfId="10598" xr:uid="{289F955F-3256-414F-92DB-1E42279CB425}"/>
    <cellStyle name="Currency 2 4 3 2 2 2 3 2 2 2" xfId="21110" xr:uid="{48771204-65F9-49CE-B6A9-1B33F153CDDC}"/>
    <cellStyle name="Currency 2 4 3 2 2 2 3 2 2 2 2" xfId="31622" xr:uid="{37EE3141-8BB5-40C1-9781-CECC7FC0E8E3}"/>
    <cellStyle name="Currency 2 4 3 2 2 2 3 2 3" xfId="17606" xr:uid="{E5C4F72A-6DC3-4D34-8BDF-3264630DF7EA}"/>
    <cellStyle name="Currency 2 4 3 2 2 2 3 2 3 2" xfId="28118" xr:uid="{74197179-420E-4CCA-8D18-7DE8BEC63615}"/>
    <cellStyle name="Currency 2 4 3 2 2 2 3 3" xfId="14102" xr:uid="{58904572-FFCF-4BAA-B8A5-4B9C1CD38597}"/>
    <cellStyle name="Currency 2 4 3 2 2 2 3 3 2" xfId="24614" xr:uid="{8E4F5FE0-7B80-48B8-A008-CC90D8D1635C}"/>
    <cellStyle name="Currency 2 4 3 2 2 2 4" xfId="4905" xr:uid="{524FE905-BC5A-4663-AC22-6964311BADF4}"/>
    <cellStyle name="Currency 2 4 3 2 2 2 4 2" xfId="8408" xr:uid="{1317384D-A10B-4697-9A86-FD3D6C5DB1EE}"/>
    <cellStyle name="Currency 2 4 3 2 2 2 4 2 2" xfId="18920" xr:uid="{D4D46DB1-A6E9-49BA-B485-3696AC5968D3}"/>
    <cellStyle name="Currency 2 4 3 2 2 2 4 2 2 2" xfId="29432" xr:uid="{A3995EEA-CE64-49A9-827A-64EDA8BE047F}"/>
    <cellStyle name="Currency 2 4 3 2 2 2 4 3" xfId="15416" xr:uid="{2933766A-955E-49D2-94FC-4D8C78845279}"/>
    <cellStyle name="Currency 2 4 3 2 2 2 4 3 2" xfId="25928" xr:uid="{1DAB0A4E-548C-4F9D-AA51-298A13C862B9}"/>
    <cellStyle name="Currency 2 4 3 2 2 2 5" xfId="11912" xr:uid="{077F5418-E3FA-42AF-8A74-549B86661607}"/>
    <cellStyle name="Currency 2 4 3 2 2 2 5 2" xfId="22424" xr:uid="{FC3074CB-F9DF-4445-AFA9-68C5A9838E5B}"/>
    <cellStyle name="Currency 2 4 3 2 2 3" xfId="2276" xr:uid="{00000000-0005-0000-0000-0000AD080000}"/>
    <cellStyle name="Currency 2 4 3 2 2 3 2" xfId="5781" xr:uid="{78385C53-FB1E-4090-8163-E2AA05CBAE3A}"/>
    <cellStyle name="Currency 2 4 3 2 2 3 2 2" xfId="9284" xr:uid="{54E8B80A-299D-4B4E-B989-0CE637FED605}"/>
    <cellStyle name="Currency 2 4 3 2 2 3 2 2 2" xfId="19796" xr:uid="{D758F675-8A16-4ECF-BE0A-67072659EFE8}"/>
    <cellStyle name="Currency 2 4 3 2 2 3 2 2 2 2" xfId="30308" xr:uid="{5EBDB364-604C-4BF6-8DB3-23F4FF9D0EE9}"/>
    <cellStyle name="Currency 2 4 3 2 2 3 2 3" xfId="16292" xr:uid="{10786C0B-BCC7-4455-AC79-744C4ADD45CD}"/>
    <cellStyle name="Currency 2 4 3 2 2 3 2 3 2" xfId="26804" xr:uid="{76A68A16-194B-451E-A83C-29894B371455}"/>
    <cellStyle name="Currency 2 4 3 2 2 3 3" xfId="12788" xr:uid="{8DCF1DB0-EB09-4D21-876C-2B4360FA779B}"/>
    <cellStyle name="Currency 2 4 3 2 2 3 3 2" xfId="23300" xr:uid="{BE35DCB0-0C83-43F2-AA13-FE7AC20E2FBC}"/>
    <cellStyle name="Currency 2 4 3 2 2 4" xfId="3152" xr:uid="{00000000-0005-0000-0000-000059040000}"/>
    <cellStyle name="Currency 2 4 3 2 2 4 2" xfId="6656" xr:uid="{C688E728-D40B-4E42-808B-D29409ACFB1F}"/>
    <cellStyle name="Currency 2 4 3 2 2 4 2 2" xfId="10160" xr:uid="{3AC23D27-02F3-4F3F-910C-65B8C16B748E}"/>
    <cellStyle name="Currency 2 4 3 2 2 4 2 2 2" xfId="20672" xr:uid="{C7824B6D-B43D-441B-9BA4-34952AEBAF84}"/>
    <cellStyle name="Currency 2 4 3 2 2 4 2 2 2 2" xfId="31184" xr:uid="{C2E736AC-C855-4BEA-A245-92766A1D43AF}"/>
    <cellStyle name="Currency 2 4 3 2 2 4 2 3" xfId="17168" xr:uid="{43542F27-AB2B-4320-883D-C703E9527319}"/>
    <cellStyle name="Currency 2 4 3 2 2 4 2 3 2" xfId="27680" xr:uid="{2B7AB937-ADBB-4728-9DBF-3720B9B03E52}"/>
    <cellStyle name="Currency 2 4 3 2 2 4 3" xfId="13664" xr:uid="{A372C436-3F1E-46FA-8C50-5F6B29F5FBAA}"/>
    <cellStyle name="Currency 2 4 3 2 2 4 3 2" xfId="24176" xr:uid="{4B40A62C-605E-4116-8A65-A4B68E034B94}"/>
    <cellStyle name="Currency 2 4 3 2 2 5" xfId="4467" xr:uid="{750BD157-02F5-4DC7-B7D9-E5BAADCA14A1}"/>
    <cellStyle name="Currency 2 4 3 2 2 5 2" xfId="7970" xr:uid="{0A31F4F5-0AAF-45F7-8DE8-54BEBBD8A00A}"/>
    <cellStyle name="Currency 2 4 3 2 2 5 2 2" xfId="18482" xr:uid="{E3AB655B-3ADA-4557-89E1-400273FEF544}"/>
    <cellStyle name="Currency 2 4 3 2 2 5 2 2 2" xfId="28994" xr:uid="{D46E34C4-AFBB-4E0C-87D3-B988BDFD079E}"/>
    <cellStyle name="Currency 2 4 3 2 2 5 3" xfId="14978" xr:uid="{4AA9F2F9-5307-49F6-8B7F-737BA671D5DA}"/>
    <cellStyle name="Currency 2 4 3 2 2 5 3 2" xfId="25490" xr:uid="{41BA198E-89CD-4043-A64D-302639D263B7}"/>
    <cellStyle name="Currency 2 4 3 2 2 6" xfId="11474" xr:uid="{676B830D-C2C0-41F3-A7F4-66B214E96217}"/>
    <cellStyle name="Currency 2 4 3 2 2 6 2" xfId="21986" xr:uid="{7B60468C-E082-45E2-8045-28C05BFCBD94}"/>
    <cellStyle name="Currency 2 4 3 2 3" xfId="1838" xr:uid="{00000000-0005-0000-0000-0000AE080000}"/>
    <cellStyle name="Currency 2 4 3 2 3 2" xfId="5343" xr:uid="{06636C94-DC4F-4E87-AC86-EDFE9C463D2C}"/>
    <cellStyle name="Currency 2 4 3 2 3 2 2" xfId="8846" xr:uid="{FF9F370B-40D7-4D93-9249-CEA783BB2D87}"/>
    <cellStyle name="Currency 2 4 3 2 3 2 2 2" xfId="19358" xr:uid="{7776D0CF-1457-4B4E-91B4-3BC451971B69}"/>
    <cellStyle name="Currency 2 4 3 2 3 2 2 2 2" xfId="29870" xr:uid="{A02B4393-FA70-478C-A6CC-07A43F3CF160}"/>
    <cellStyle name="Currency 2 4 3 2 3 2 3" xfId="15854" xr:uid="{D8B90442-D064-4259-8F83-CD2F582758EF}"/>
    <cellStyle name="Currency 2 4 3 2 3 2 3 2" xfId="26366" xr:uid="{4127F6A4-7E66-4036-AFA9-745D4F6AFF74}"/>
    <cellStyle name="Currency 2 4 3 2 3 3" xfId="12350" xr:uid="{A2BF10E7-BB6F-4EBB-BC91-ED129445FF6F}"/>
    <cellStyle name="Currency 2 4 3 2 3 3 2" xfId="22862" xr:uid="{6BE1F2F7-FC59-4A35-9B1F-158527A09F1B}"/>
    <cellStyle name="Currency 2 4 3 2 4" xfId="4029" xr:uid="{19AC8968-4F70-47E7-B589-F6633CB04782}"/>
    <cellStyle name="Currency 2 4 3 2 4 2" xfId="7532" xr:uid="{CC471D82-1ED0-479C-88E4-48EFD42B9E73}"/>
    <cellStyle name="Currency 2 4 3 2 4 2 2" xfId="18044" xr:uid="{1B7EA2BC-4D49-4933-9EA0-AC9266B96D51}"/>
    <cellStyle name="Currency 2 4 3 2 4 2 2 2" xfId="28556" xr:uid="{8527C723-4BA1-4ECB-A5CE-AD9B00CAF471}"/>
    <cellStyle name="Currency 2 4 3 2 4 3" xfId="14540" xr:uid="{9D761DF8-5990-40AF-80CE-D3935DE95534}"/>
    <cellStyle name="Currency 2 4 3 2 4 3 2" xfId="25052" xr:uid="{4D3F3FEE-C54C-4C69-8029-C766E96D32D3}"/>
    <cellStyle name="Currency 2 4 3 2 5" xfId="11036" xr:uid="{7810CD3A-31C1-41AE-A03D-051E0BC5BA29}"/>
    <cellStyle name="Currency 2 4 3 2 5 2" xfId="21548" xr:uid="{F4A69990-B881-472F-85DC-A927A3071B9C}"/>
    <cellStyle name="Currency 2 4 3 3" xfId="378" xr:uid="{00000000-0005-0000-0000-0000AF080000}"/>
    <cellStyle name="Currency 2 4 3 3 2" xfId="817" xr:uid="{00000000-0005-0000-0000-0000B0080000}"/>
    <cellStyle name="Currency 2 4 3 3 2 2" xfId="1255" xr:uid="{00000000-0005-0000-0000-0000B1080000}"/>
    <cellStyle name="Currency 2 4 3 3 2 2 2" xfId="2570" xr:uid="{00000000-0005-0000-0000-0000B2080000}"/>
    <cellStyle name="Currency 2 4 3 3 2 2 2 2" xfId="6075" xr:uid="{666E2C0F-FB92-40DA-A173-569BF1A01C48}"/>
    <cellStyle name="Currency 2 4 3 3 2 2 2 2 2" xfId="9578" xr:uid="{D3CA8DCD-DE0B-4C47-A299-20D33FA6E486}"/>
    <cellStyle name="Currency 2 4 3 3 2 2 2 2 2 2" xfId="20090" xr:uid="{92143155-9B4B-4403-A6C8-1B12639CCBD0}"/>
    <cellStyle name="Currency 2 4 3 3 2 2 2 2 2 2 2" xfId="30602" xr:uid="{35279A23-A415-4D12-BE0A-7776A9500F32}"/>
    <cellStyle name="Currency 2 4 3 3 2 2 2 2 3" xfId="16586" xr:uid="{A525ABA3-E1A1-44F6-95EB-AA01A3EBDBE8}"/>
    <cellStyle name="Currency 2 4 3 3 2 2 2 2 3 2" xfId="27098" xr:uid="{AF1FE020-F6EE-4596-8CF0-1E7C16958082}"/>
    <cellStyle name="Currency 2 4 3 3 2 2 2 3" xfId="13082" xr:uid="{E5D07674-5FD1-417A-967D-3AFD9E7C2900}"/>
    <cellStyle name="Currency 2 4 3 3 2 2 2 3 2" xfId="23594" xr:uid="{7064610E-E3C6-4725-9851-82558E5B0199}"/>
    <cellStyle name="Currency 2 4 3 3 2 2 3" xfId="3446" xr:uid="{00000000-0005-0000-0000-00005D040000}"/>
    <cellStyle name="Currency 2 4 3 3 2 2 3 2" xfId="6950" xr:uid="{3B90377F-10C8-4C99-A6AA-E7D46CE589B3}"/>
    <cellStyle name="Currency 2 4 3 3 2 2 3 2 2" xfId="10454" xr:uid="{B6936A9C-28A7-43DB-8AE8-67C833915A81}"/>
    <cellStyle name="Currency 2 4 3 3 2 2 3 2 2 2" xfId="20966" xr:uid="{1C8BB138-A9B0-4EFD-ABD7-F8E9BEE55551}"/>
    <cellStyle name="Currency 2 4 3 3 2 2 3 2 2 2 2" xfId="31478" xr:uid="{F249B5E0-EFF1-4CC5-8242-D34D4C968DB8}"/>
    <cellStyle name="Currency 2 4 3 3 2 2 3 2 3" xfId="17462" xr:uid="{69F81AB0-CF40-4FD0-80EF-48F0D15E9B11}"/>
    <cellStyle name="Currency 2 4 3 3 2 2 3 2 3 2" xfId="27974" xr:uid="{D559B98B-2BE1-42E3-8321-D0E1B8CBDB48}"/>
    <cellStyle name="Currency 2 4 3 3 2 2 3 3" xfId="13958" xr:uid="{67CCD13E-75FE-430C-A95A-781D9C5BF0AE}"/>
    <cellStyle name="Currency 2 4 3 3 2 2 3 3 2" xfId="24470" xr:uid="{2E42990A-D4F5-4980-A4CE-B82A25BA47FF}"/>
    <cellStyle name="Currency 2 4 3 3 2 2 4" xfId="4761" xr:uid="{9927DEE3-B73B-42E6-A937-8C5500CFEE1E}"/>
    <cellStyle name="Currency 2 4 3 3 2 2 4 2" xfId="8264" xr:uid="{8716FEC0-6C27-40DA-9AD6-BC4B3C1AE4B9}"/>
    <cellStyle name="Currency 2 4 3 3 2 2 4 2 2" xfId="18776" xr:uid="{1750125E-63B8-4E19-A736-1731FD0C4BE6}"/>
    <cellStyle name="Currency 2 4 3 3 2 2 4 2 2 2" xfId="29288" xr:uid="{6A571FE8-2E1D-483C-9B0D-A8D177951561}"/>
    <cellStyle name="Currency 2 4 3 3 2 2 4 3" xfId="15272" xr:uid="{92377D90-C776-438E-8BCA-D6D45DF9749B}"/>
    <cellStyle name="Currency 2 4 3 3 2 2 4 3 2" xfId="25784" xr:uid="{E319040B-A35D-404A-A354-0878BAACC8A1}"/>
    <cellStyle name="Currency 2 4 3 3 2 2 5" xfId="11768" xr:uid="{1B82FEB6-B6DE-452F-A17D-D4514347D224}"/>
    <cellStyle name="Currency 2 4 3 3 2 2 5 2" xfId="22280" xr:uid="{E25487D9-5EE5-4F4F-B828-495F14C51E16}"/>
    <cellStyle name="Currency 2 4 3 3 2 3" xfId="2132" xr:uid="{00000000-0005-0000-0000-0000B3080000}"/>
    <cellStyle name="Currency 2 4 3 3 2 3 2" xfId="5637" xr:uid="{FBBDC996-1201-4EE2-8C84-1450E43FE923}"/>
    <cellStyle name="Currency 2 4 3 3 2 3 2 2" xfId="9140" xr:uid="{5C14BB0B-EDD8-422E-8E52-B9F52759AE48}"/>
    <cellStyle name="Currency 2 4 3 3 2 3 2 2 2" xfId="19652" xr:uid="{E6DD7421-9378-439F-8D77-CA808F8D3CDE}"/>
    <cellStyle name="Currency 2 4 3 3 2 3 2 2 2 2" xfId="30164" xr:uid="{C7033F53-B6FB-4A78-A69E-8D40B918444B}"/>
    <cellStyle name="Currency 2 4 3 3 2 3 2 3" xfId="16148" xr:uid="{B6F06FF2-844D-4C43-85A9-52B26C547C81}"/>
    <cellStyle name="Currency 2 4 3 3 2 3 2 3 2" xfId="26660" xr:uid="{54B206D0-0A57-46AF-8AF6-82F77650FD7A}"/>
    <cellStyle name="Currency 2 4 3 3 2 3 3" xfId="12644" xr:uid="{7DC3F25C-4BAE-4049-A69A-FBE23DD77666}"/>
    <cellStyle name="Currency 2 4 3 3 2 3 3 2" xfId="23156" xr:uid="{CB3689CE-3F41-45E6-BFD6-38BC2713D652}"/>
    <cellStyle name="Currency 2 4 3 3 2 4" xfId="3008" xr:uid="{00000000-0005-0000-0000-00005C040000}"/>
    <cellStyle name="Currency 2 4 3 3 2 4 2" xfId="6512" xr:uid="{13D0A4D5-B0C2-4BE6-8208-E71AAFCB23BF}"/>
    <cellStyle name="Currency 2 4 3 3 2 4 2 2" xfId="10016" xr:uid="{42137230-ACEE-422C-A924-53E4004B1730}"/>
    <cellStyle name="Currency 2 4 3 3 2 4 2 2 2" xfId="20528" xr:uid="{9FC18BE0-729C-4FAC-ACA9-BF56649BA940}"/>
    <cellStyle name="Currency 2 4 3 3 2 4 2 2 2 2" xfId="31040" xr:uid="{E3085B77-FEA0-4123-A907-14CF2BF380C9}"/>
    <cellStyle name="Currency 2 4 3 3 2 4 2 3" xfId="17024" xr:uid="{1BEA29DE-5CA4-4BC1-A1F6-1E48B28AF6A7}"/>
    <cellStyle name="Currency 2 4 3 3 2 4 2 3 2" xfId="27536" xr:uid="{5E0962EF-9919-4F32-A44E-A3916226F762}"/>
    <cellStyle name="Currency 2 4 3 3 2 4 3" xfId="13520" xr:uid="{A44EFCF0-2824-41D0-91C1-34657A3E58BD}"/>
    <cellStyle name="Currency 2 4 3 3 2 4 3 2" xfId="24032" xr:uid="{835ADB56-3D43-48BF-98CB-650C3C4857EB}"/>
    <cellStyle name="Currency 2 4 3 3 2 5" xfId="4323" xr:uid="{F64E1DC1-561F-41D6-9B7B-8A2F6A454829}"/>
    <cellStyle name="Currency 2 4 3 3 2 5 2" xfId="7826" xr:uid="{D696F21B-CCCF-4151-8EC1-0D222E0A125A}"/>
    <cellStyle name="Currency 2 4 3 3 2 5 2 2" xfId="18338" xr:uid="{9EA84F1F-A57E-44CE-BBA1-985578951853}"/>
    <cellStyle name="Currency 2 4 3 3 2 5 2 2 2" xfId="28850" xr:uid="{63C7F0C1-477A-4D5B-8774-9A1672BC740E}"/>
    <cellStyle name="Currency 2 4 3 3 2 5 3" xfId="14834" xr:uid="{D5060F19-971C-4BC8-B9C8-C89ED3ECC56C}"/>
    <cellStyle name="Currency 2 4 3 3 2 5 3 2" xfId="25346" xr:uid="{27367D24-71FC-4AA8-8C2D-06371496A2D2}"/>
    <cellStyle name="Currency 2 4 3 3 2 6" xfId="11330" xr:uid="{248C8690-336C-48B3-B55A-D59CB505A6D4}"/>
    <cellStyle name="Currency 2 4 3 3 2 6 2" xfId="21842" xr:uid="{03B5BEA6-BF36-4C64-A1C4-709E6F5C83EC}"/>
    <cellStyle name="Currency 2 4 3 3 3" xfId="1694" xr:uid="{00000000-0005-0000-0000-0000B4080000}"/>
    <cellStyle name="Currency 2 4 3 3 3 2" xfId="5199" xr:uid="{FE5B820E-2E30-43EC-97C7-8F6ACD3E8834}"/>
    <cellStyle name="Currency 2 4 3 3 3 2 2" xfId="8702" xr:uid="{94DC661B-0183-4093-A525-4E58BCEA10FC}"/>
    <cellStyle name="Currency 2 4 3 3 3 2 2 2" xfId="19214" xr:uid="{4E711F27-3098-4EEF-B5C4-87A1124F35A6}"/>
    <cellStyle name="Currency 2 4 3 3 3 2 2 2 2" xfId="29726" xr:uid="{AD17931E-0233-4A4E-943C-BD21FC47E2B4}"/>
    <cellStyle name="Currency 2 4 3 3 3 2 3" xfId="15710" xr:uid="{975C0613-B750-4C77-81EA-F9FF6345B578}"/>
    <cellStyle name="Currency 2 4 3 3 3 2 3 2" xfId="26222" xr:uid="{54A14AE9-ADD8-49CB-A1BB-9AC0537C1080}"/>
    <cellStyle name="Currency 2 4 3 3 3 3" xfId="12206" xr:uid="{15C4472C-8F50-4CC8-97BF-6E5AD649B50C}"/>
    <cellStyle name="Currency 2 4 3 3 3 3 2" xfId="22718" xr:uid="{41005666-724D-4548-AA7E-8941FDC3EF0C}"/>
    <cellStyle name="Currency 2 4 3 3 4" xfId="3885" xr:uid="{D923C717-6875-43B2-BB5F-32193C552FF7}"/>
    <cellStyle name="Currency 2 4 3 3 4 2" xfId="7388" xr:uid="{D232AFED-0A97-41FE-AE6C-B9314F399550}"/>
    <cellStyle name="Currency 2 4 3 3 4 2 2" xfId="17900" xr:uid="{77B962E3-610E-4883-841D-A5C29F70CBAB}"/>
    <cellStyle name="Currency 2 4 3 3 4 2 2 2" xfId="28412" xr:uid="{549E94EF-381B-4C44-B0CB-14D62A0D16C8}"/>
    <cellStyle name="Currency 2 4 3 3 4 3" xfId="14396" xr:uid="{09970FB2-C161-4314-97CA-D5A550D950A1}"/>
    <cellStyle name="Currency 2 4 3 3 4 3 2" xfId="24908" xr:uid="{EAF776ED-7FD1-44BB-9745-542D1850AC1A}"/>
    <cellStyle name="Currency 2 4 3 3 5" xfId="10892" xr:uid="{4FD75DF3-D5B8-4F49-AF1E-EA397EF148E8}"/>
    <cellStyle name="Currency 2 4 3 3 5 2" xfId="21404" xr:uid="{6D3ECEE0-67F9-4CD0-9C70-31EB75CBD395}"/>
    <cellStyle name="Currency 2 4 3 4" xfId="673" xr:uid="{00000000-0005-0000-0000-0000B5080000}"/>
    <cellStyle name="Currency 2 4 3 4 2" xfId="1111" xr:uid="{00000000-0005-0000-0000-0000B6080000}"/>
    <cellStyle name="Currency 2 4 3 4 2 2" xfId="2426" xr:uid="{00000000-0005-0000-0000-0000B7080000}"/>
    <cellStyle name="Currency 2 4 3 4 2 2 2" xfId="5931" xr:uid="{4B8DC9DB-358A-426D-A856-694250AB85B6}"/>
    <cellStyle name="Currency 2 4 3 4 2 2 2 2" xfId="9434" xr:uid="{4CA044A2-8086-4ECA-B762-7206E8278BC0}"/>
    <cellStyle name="Currency 2 4 3 4 2 2 2 2 2" xfId="19946" xr:uid="{7E8B98C7-F6AD-4328-96C7-130176A8C9E8}"/>
    <cellStyle name="Currency 2 4 3 4 2 2 2 2 2 2" xfId="30458" xr:uid="{15D54D2E-F9CE-42C9-99BD-99960C6D653C}"/>
    <cellStyle name="Currency 2 4 3 4 2 2 2 3" xfId="16442" xr:uid="{A1510797-5139-41A2-AB2C-0D1A9994DF3C}"/>
    <cellStyle name="Currency 2 4 3 4 2 2 2 3 2" xfId="26954" xr:uid="{3EA677E9-56F9-43C1-A5CB-636346F41ABC}"/>
    <cellStyle name="Currency 2 4 3 4 2 2 3" xfId="12938" xr:uid="{7F0C985B-10F3-480E-BB41-400719E51E7A}"/>
    <cellStyle name="Currency 2 4 3 4 2 2 3 2" xfId="23450" xr:uid="{C65B39B1-BE0D-4075-B3C3-BD8F32DE98F2}"/>
    <cellStyle name="Currency 2 4 3 4 2 3" xfId="3302" xr:uid="{00000000-0005-0000-0000-00005F040000}"/>
    <cellStyle name="Currency 2 4 3 4 2 3 2" xfId="6806" xr:uid="{E9CCD1AD-17F6-4A14-BF5D-0223D89D3502}"/>
    <cellStyle name="Currency 2 4 3 4 2 3 2 2" xfId="10310" xr:uid="{41CF13BE-D69F-415D-88D5-FAD4190573F6}"/>
    <cellStyle name="Currency 2 4 3 4 2 3 2 2 2" xfId="20822" xr:uid="{E9004B4A-48DE-41D7-AFF3-8FEA88A7C78E}"/>
    <cellStyle name="Currency 2 4 3 4 2 3 2 2 2 2" xfId="31334" xr:uid="{FF6A676B-6CC4-4DAB-A6C9-5600A38EA712}"/>
    <cellStyle name="Currency 2 4 3 4 2 3 2 3" xfId="17318" xr:uid="{57032114-2904-4DF7-AA7C-1799880C70A2}"/>
    <cellStyle name="Currency 2 4 3 4 2 3 2 3 2" xfId="27830" xr:uid="{C5904E43-CECA-4F12-BF9D-96DD141001AA}"/>
    <cellStyle name="Currency 2 4 3 4 2 3 3" xfId="13814" xr:uid="{254B5C9A-7D4D-409E-BFF3-01988F155600}"/>
    <cellStyle name="Currency 2 4 3 4 2 3 3 2" xfId="24326" xr:uid="{A545A193-640B-48D4-9E30-E2EA8C4FB977}"/>
    <cellStyle name="Currency 2 4 3 4 2 4" xfId="4617" xr:uid="{C99AB2C0-FC4F-41FC-941A-D2591B5244AA}"/>
    <cellStyle name="Currency 2 4 3 4 2 4 2" xfId="8120" xr:uid="{787C7948-7954-47A9-B08D-F5C06F27ED14}"/>
    <cellStyle name="Currency 2 4 3 4 2 4 2 2" xfId="18632" xr:uid="{BE1D77B8-9445-45D0-ACE5-396352FEC188}"/>
    <cellStyle name="Currency 2 4 3 4 2 4 2 2 2" xfId="29144" xr:uid="{4D8389A9-0951-4613-A755-2790B25943F3}"/>
    <cellStyle name="Currency 2 4 3 4 2 4 3" xfId="15128" xr:uid="{43EBC72A-1671-435E-A044-B2E778B11B8F}"/>
    <cellStyle name="Currency 2 4 3 4 2 4 3 2" xfId="25640" xr:uid="{410FED10-5EE4-4905-A544-551222E81F49}"/>
    <cellStyle name="Currency 2 4 3 4 2 5" xfId="11624" xr:uid="{E5EEA34E-DF08-485C-9938-F0F24F712929}"/>
    <cellStyle name="Currency 2 4 3 4 2 5 2" xfId="22136" xr:uid="{0B7B5A29-5FF0-42E6-94D8-F664EEB458A2}"/>
    <cellStyle name="Currency 2 4 3 4 3" xfId="1988" xr:uid="{00000000-0005-0000-0000-0000B8080000}"/>
    <cellStyle name="Currency 2 4 3 4 3 2" xfId="5493" xr:uid="{73F507C2-4186-4322-A99A-7BA75A870F0F}"/>
    <cellStyle name="Currency 2 4 3 4 3 2 2" xfId="8996" xr:uid="{DF445E98-F51B-424C-9275-D3D006F48048}"/>
    <cellStyle name="Currency 2 4 3 4 3 2 2 2" xfId="19508" xr:uid="{A6C7BF13-BF44-4601-A3FB-888293B948DC}"/>
    <cellStyle name="Currency 2 4 3 4 3 2 2 2 2" xfId="30020" xr:uid="{4079AE90-2018-467D-BFBE-DD6353E8E8D1}"/>
    <cellStyle name="Currency 2 4 3 4 3 2 3" xfId="16004" xr:uid="{F8990652-B6FC-4714-8D67-9E2467AB5B11}"/>
    <cellStyle name="Currency 2 4 3 4 3 2 3 2" xfId="26516" xr:uid="{D25DB44E-56E5-4F34-A356-729329640B14}"/>
    <cellStyle name="Currency 2 4 3 4 3 3" xfId="12500" xr:uid="{E5DFA643-EC08-49D7-8043-2A1F3AC54BCB}"/>
    <cellStyle name="Currency 2 4 3 4 3 3 2" xfId="23012" xr:uid="{5D2680FA-A44A-4A53-9992-C2ECC2B5F193}"/>
    <cellStyle name="Currency 2 4 3 4 4" xfId="2864" xr:uid="{00000000-0005-0000-0000-00005E040000}"/>
    <cellStyle name="Currency 2 4 3 4 4 2" xfId="6368" xr:uid="{CCFB1C39-2E67-4558-A4B6-00BDFB13F474}"/>
    <cellStyle name="Currency 2 4 3 4 4 2 2" xfId="9872" xr:uid="{4E6E2169-DD14-4185-A9EC-1FF6068FC610}"/>
    <cellStyle name="Currency 2 4 3 4 4 2 2 2" xfId="20384" xr:uid="{623F5338-D950-4D8F-B78A-E5F3CEDA2CB2}"/>
    <cellStyle name="Currency 2 4 3 4 4 2 2 2 2" xfId="30896" xr:uid="{71AA1301-4330-4576-86C5-FF41D92BBC62}"/>
    <cellStyle name="Currency 2 4 3 4 4 2 3" xfId="16880" xr:uid="{5FFC4F3A-6EBF-4E72-B285-98FCCF64838C}"/>
    <cellStyle name="Currency 2 4 3 4 4 2 3 2" xfId="27392" xr:uid="{080820D6-62CC-4173-B89C-BD143068F861}"/>
    <cellStyle name="Currency 2 4 3 4 4 3" xfId="13376" xr:uid="{03C55FD2-294C-4699-ACC3-EA01ACFB0379}"/>
    <cellStyle name="Currency 2 4 3 4 4 3 2" xfId="23888" xr:uid="{27944281-8CD8-4051-BE02-04DA87E5C4C4}"/>
    <cellStyle name="Currency 2 4 3 4 5" xfId="4179" xr:uid="{D0C7DB3F-98D3-4CA2-A083-F4547141E351}"/>
    <cellStyle name="Currency 2 4 3 4 5 2" xfId="7682" xr:uid="{CFF35F21-C02E-4237-A103-B6D30D659F4E}"/>
    <cellStyle name="Currency 2 4 3 4 5 2 2" xfId="18194" xr:uid="{5B4EBBEB-2404-43E6-8AC8-9D2D2EAF0200}"/>
    <cellStyle name="Currency 2 4 3 4 5 2 2 2" xfId="28706" xr:uid="{B22B5D2B-642C-41D1-83F5-F49FE994E146}"/>
    <cellStyle name="Currency 2 4 3 4 5 3" xfId="14690" xr:uid="{E99DD589-601B-415B-965B-A0BCCB101E9B}"/>
    <cellStyle name="Currency 2 4 3 4 5 3 2" xfId="25202" xr:uid="{7C705E0A-FAD7-43A1-93E8-41E710C8C409}"/>
    <cellStyle name="Currency 2 4 3 4 6" xfId="11186" xr:uid="{2EEDECC1-34FB-4311-B74C-B99084DF21E5}"/>
    <cellStyle name="Currency 2 4 3 4 6 2" xfId="21698" xr:uid="{338844F9-88E0-46E0-85C6-61D9CE12008B}"/>
    <cellStyle name="Currency 2 4 3 5" xfId="1550" xr:uid="{00000000-0005-0000-0000-0000B9080000}"/>
    <cellStyle name="Currency 2 4 3 5 2" xfId="5055" xr:uid="{E6F07CDF-7E3A-4455-9178-DFBC44EB5286}"/>
    <cellStyle name="Currency 2 4 3 5 2 2" xfId="8558" xr:uid="{EBA322F3-964E-42C8-B51F-D22A96A3384A}"/>
    <cellStyle name="Currency 2 4 3 5 2 2 2" xfId="19070" xr:uid="{4F313580-CF4E-4ADF-833D-FEDD344EB017}"/>
    <cellStyle name="Currency 2 4 3 5 2 2 2 2" xfId="29582" xr:uid="{DDC45DB6-4702-4033-8040-1BDE898E72F5}"/>
    <cellStyle name="Currency 2 4 3 5 2 3" xfId="15566" xr:uid="{0C7E19A0-ADD1-4C26-9A26-20463919D123}"/>
    <cellStyle name="Currency 2 4 3 5 2 3 2" xfId="26078" xr:uid="{BCD06039-06F5-41A4-90C9-B9B766A3C421}"/>
    <cellStyle name="Currency 2 4 3 5 3" xfId="12062" xr:uid="{6F170D52-EC45-43B4-A6DE-EF801278479A}"/>
    <cellStyle name="Currency 2 4 3 5 3 2" xfId="22574" xr:uid="{E5806D87-3C6C-4F2C-999E-B0263889FC44}"/>
    <cellStyle name="Currency 2 4 3 6" xfId="3741" xr:uid="{463509AC-E41B-419A-A1CB-E5B406F5F3B1}"/>
    <cellStyle name="Currency 2 4 3 6 2" xfId="7244" xr:uid="{87BD6E83-C4D0-42F8-B288-7F3AEDF7AC0D}"/>
    <cellStyle name="Currency 2 4 3 6 2 2" xfId="17756" xr:uid="{072FFC99-CA97-4E43-9B3C-DA9194D82536}"/>
    <cellStyle name="Currency 2 4 3 6 2 2 2" xfId="28268" xr:uid="{4F41CC85-7DCA-4F04-B11E-5D8E2382365F}"/>
    <cellStyle name="Currency 2 4 3 6 3" xfId="14252" xr:uid="{2CC69044-A0E3-4271-93A3-C550EF3720DC}"/>
    <cellStyle name="Currency 2 4 3 6 3 2" xfId="24764" xr:uid="{2C21B01A-BF9D-4B99-822B-C56C0D81A508}"/>
    <cellStyle name="Currency 2 4 3 7" xfId="10748" xr:uid="{17B118B1-AF62-428F-A8C8-990FA100ACF8}"/>
    <cellStyle name="Currency 2 4 3 7 2" xfId="21260" xr:uid="{18A59E59-34BB-4E5C-A1CA-4F2D3DC3EB0C}"/>
    <cellStyle name="Currency 2 4 4" xfId="450" xr:uid="{00000000-0005-0000-0000-0000BA080000}"/>
    <cellStyle name="Currency 2 4 4 2" xfId="889" xr:uid="{00000000-0005-0000-0000-0000BB080000}"/>
    <cellStyle name="Currency 2 4 4 2 2" xfId="1327" xr:uid="{00000000-0005-0000-0000-0000BC080000}"/>
    <cellStyle name="Currency 2 4 4 2 2 2" xfId="2642" xr:uid="{00000000-0005-0000-0000-0000BD080000}"/>
    <cellStyle name="Currency 2 4 4 2 2 2 2" xfId="6147" xr:uid="{2A78017D-654C-4821-AA6D-07170063E048}"/>
    <cellStyle name="Currency 2 4 4 2 2 2 2 2" xfId="9650" xr:uid="{96F756E9-B3B5-4496-AD0C-E387B1AB55B5}"/>
    <cellStyle name="Currency 2 4 4 2 2 2 2 2 2" xfId="20162" xr:uid="{F7062733-8521-426B-8D7D-FC14147415CF}"/>
    <cellStyle name="Currency 2 4 4 2 2 2 2 2 2 2" xfId="30674" xr:uid="{2B82314D-8560-4736-AA7F-BBA761D3C43D}"/>
    <cellStyle name="Currency 2 4 4 2 2 2 2 3" xfId="16658" xr:uid="{D6BDFC60-4853-4F43-9C00-099656F554AE}"/>
    <cellStyle name="Currency 2 4 4 2 2 2 2 3 2" xfId="27170" xr:uid="{27B87B08-94A0-46A8-86F0-9711775DD542}"/>
    <cellStyle name="Currency 2 4 4 2 2 2 3" xfId="13154" xr:uid="{53E6DB5E-5609-4CE5-9413-808FD210214B}"/>
    <cellStyle name="Currency 2 4 4 2 2 2 3 2" xfId="23666" xr:uid="{9821C24A-8AD2-4980-9CD1-337FB80D0941}"/>
    <cellStyle name="Currency 2 4 4 2 2 3" xfId="3518" xr:uid="{00000000-0005-0000-0000-000062040000}"/>
    <cellStyle name="Currency 2 4 4 2 2 3 2" xfId="7022" xr:uid="{4408F5A9-E46B-4005-9152-50F5E8B152D9}"/>
    <cellStyle name="Currency 2 4 4 2 2 3 2 2" xfId="10526" xr:uid="{8ADDE6C9-1742-4CCE-9710-8EC162A9E1A8}"/>
    <cellStyle name="Currency 2 4 4 2 2 3 2 2 2" xfId="21038" xr:uid="{BD98555B-E86D-4FF9-B070-3750B84BCA1F}"/>
    <cellStyle name="Currency 2 4 4 2 2 3 2 2 2 2" xfId="31550" xr:uid="{31470FF0-F497-4063-B007-2D4D62FD1128}"/>
    <cellStyle name="Currency 2 4 4 2 2 3 2 3" xfId="17534" xr:uid="{73CFEAAD-0E0F-4A95-851C-FF7B7F34CBA5}"/>
    <cellStyle name="Currency 2 4 4 2 2 3 2 3 2" xfId="28046" xr:uid="{77AA0707-314D-413B-856F-D8665FF78394}"/>
    <cellStyle name="Currency 2 4 4 2 2 3 3" xfId="14030" xr:uid="{F62395D4-8F82-4001-9872-64A78D0D5149}"/>
    <cellStyle name="Currency 2 4 4 2 2 3 3 2" xfId="24542" xr:uid="{973D4919-2FCE-4A81-BA1D-2982E66F12DB}"/>
    <cellStyle name="Currency 2 4 4 2 2 4" xfId="4833" xr:uid="{E5DF978E-EE77-4836-ADE1-EA48C89235FF}"/>
    <cellStyle name="Currency 2 4 4 2 2 4 2" xfId="8336" xr:uid="{D2EBF265-D5F9-4058-859A-BF84EE4FFB17}"/>
    <cellStyle name="Currency 2 4 4 2 2 4 2 2" xfId="18848" xr:uid="{7C90C4A2-3221-469B-8B2F-A12C3E4A94DD}"/>
    <cellStyle name="Currency 2 4 4 2 2 4 2 2 2" xfId="29360" xr:uid="{AF18655C-9586-49B0-8E95-319CF72637AA}"/>
    <cellStyle name="Currency 2 4 4 2 2 4 3" xfId="15344" xr:uid="{5D7645DC-E8CB-4071-B718-CDE2DA26C9D4}"/>
    <cellStyle name="Currency 2 4 4 2 2 4 3 2" xfId="25856" xr:uid="{49D054B9-66FF-4632-BD63-51478452344A}"/>
    <cellStyle name="Currency 2 4 4 2 2 5" xfId="11840" xr:uid="{6D8FF1EE-FD2E-452F-8655-9C2EC91B0AD2}"/>
    <cellStyle name="Currency 2 4 4 2 2 5 2" xfId="22352" xr:uid="{7F6C5095-3DF7-4C0C-8968-E34DEEC70E1A}"/>
    <cellStyle name="Currency 2 4 4 2 3" xfId="2204" xr:uid="{00000000-0005-0000-0000-0000BE080000}"/>
    <cellStyle name="Currency 2 4 4 2 3 2" xfId="5709" xr:uid="{1DBF0EA5-D01A-478A-8DA2-F78C3CE9A1B4}"/>
    <cellStyle name="Currency 2 4 4 2 3 2 2" xfId="9212" xr:uid="{711A849F-C8CB-417C-ABE6-7A1D518C9DC5}"/>
    <cellStyle name="Currency 2 4 4 2 3 2 2 2" xfId="19724" xr:uid="{9CB0F0C8-C0C6-4C8A-8C3D-3F349A4CA87D}"/>
    <cellStyle name="Currency 2 4 4 2 3 2 2 2 2" xfId="30236" xr:uid="{57DABCBE-777C-49A7-870F-4ADB9C4B1F7A}"/>
    <cellStyle name="Currency 2 4 4 2 3 2 3" xfId="16220" xr:uid="{FE924AEB-D27D-42ED-B42F-68077B5B208F}"/>
    <cellStyle name="Currency 2 4 4 2 3 2 3 2" xfId="26732" xr:uid="{9D7DBD74-73E2-49E8-9660-978551BB1E12}"/>
    <cellStyle name="Currency 2 4 4 2 3 3" xfId="12716" xr:uid="{82357716-8849-4C24-B6D0-F7CB5C0529AB}"/>
    <cellStyle name="Currency 2 4 4 2 3 3 2" xfId="23228" xr:uid="{607EA47B-974C-406A-904B-EAA3600C6857}"/>
    <cellStyle name="Currency 2 4 4 2 4" xfId="3080" xr:uid="{00000000-0005-0000-0000-000061040000}"/>
    <cellStyle name="Currency 2 4 4 2 4 2" xfId="6584" xr:uid="{59692EFF-AB0F-4D4B-B7F4-9108998163EB}"/>
    <cellStyle name="Currency 2 4 4 2 4 2 2" xfId="10088" xr:uid="{3B05148D-C068-4C46-A8E7-A6B099BE09F9}"/>
    <cellStyle name="Currency 2 4 4 2 4 2 2 2" xfId="20600" xr:uid="{2497F35B-CA83-4742-AB99-00987AC9558F}"/>
    <cellStyle name="Currency 2 4 4 2 4 2 2 2 2" xfId="31112" xr:uid="{9CF7AEA8-D9D8-4095-99F2-269199AB5C31}"/>
    <cellStyle name="Currency 2 4 4 2 4 2 3" xfId="17096" xr:uid="{AF4C139E-D39C-4EDA-B229-5ACCAA589828}"/>
    <cellStyle name="Currency 2 4 4 2 4 2 3 2" xfId="27608" xr:uid="{33E0AF53-AC2A-4E46-BA98-6303248BFC53}"/>
    <cellStyle name="Currency 2 4 4 2 4 3" xfId="13592" xr:uid="{13F9FF43-1DA4-4557-A0A5-C666447F0DB0}"/>
    <cellStyle name="Currency 2 4 4 2 4 3 2" xfId="24104" xr:uid="{7A589BF1-BA52-4DA6-8AFE-477C9CA037CC}"/>
    <cellStyle name="Currency 2 4 4 2 5" xfId="4395" xr:uid="{92AC1C36-66D4-475B-8AE5-01A5EE0C61CA}"/>
    <cellStyle name="Currency 2 4 4 2 5 2" xfId="7898" xr:uid="{DA62C174-C34D-4A38-AE0F-A92BB641B312}"/>
    <cellStyle name="Currency 2 4 4 2 5 2 2" xfId="18410" xr:uid="{7A77CAAB-B400-4511-8E4E-35E0667CF2F6}"/>
    <cellStyle name="Currency 2 4 4 2 5 2 2 2" xfId="28922" xr:uid="{577BA130-1EE9-4AF4-9C2B-D252EE8035B8}"/>
    <cellStyle name="Currency 2 4 4 2 5 3" xfId="14906" xr:uid="{105B2B3E-096B-48BF-8F16-DFCCDB0F45F7}"/>
    <cellStyle name="Currency 2 4 4 2 5 3 2" xfId="25418" xr:uid="{B25D87BE-1C39-4021-9B66-75A05F753B8E}"/>
    <cellStyle name="Currency 2 4 4 2 6" xfId="11402" xr:uid="{423B7CE5-7F3C-4A97-AFC7-4523CA302E8C}"/>
    <cellStyle name="Currency 2 4 4 2 6 2" xfId="21914" xr:uid="{711D85B6-E88B-4395-84B9-3B6BFBD73F6B}"/>
    <cellStyle name="Currency 2 4 4 3" xfId="1766" xr:uid="{00000000-0005-0000-0000-0000BF080000}"/>
    <cellStyle name="Currency 2 4 4 3 2" xfId="5271" xr:uid="{1EBCBF3C-F998-48F5-A435-545BBE5A499D}"/>
    <cellStyle name="Currency 2 4 4 3 2 2" xfId="8774" xr:uid="{A5053A92-0404-416D-985D-A0BFDFAAD7B1}"/>
    <cellStyle name="Currency 2 4 4 3 2 2 2" xfId="19286" xr:uid="{5DDAF4E0-0374-4FC7-90A9-CF78CFB7D4B3}"/>
    <cellStyle name="Currency 2 4 4 3 2 2 2 2" xfId="29798" xr:uid="{F3C47D08-6D60-42DB-AA66-3975E37BDE95}"/>
    <cellStyle name="Currency 2 4 4 3 2 3" xfId="15782" xr:uid="{14E4757C-ECCD-47AB-B0BC-A16461D96951}"/>
    <cellStyle name="Currency 2 4 4 3 2 3 2" xfId="26294" xr:uid="{2A5DF5B5-47ED-44AD-98B1-C5281F34E664}"/>
    <cellStyle name="Currency 2 4 4 3 3" xfId="12278" xr:uid="{981FF72B-3211-421F-970F-0AA4483C1BA2}"/>
    <cellStyle name="Currency 2 4 4 3 3 2" xfId="22790" xr:uid="{74A31A29-6E8F-4B87-958B-53753109B644}"/>
    <cellStyle name="Currency 2 4 4 4" xfId="3957" xr:uid="{59E21D38-277F-425A-92D5-F8CD95A918B6}"/>
    <cellStyle name="Currency 2 4 4 4 2" xfId="7460" xr:uid="{F211626B-923F-44DB-ABE1-51863E9B79C8}"/>
    <cellStyle name="Currency 2 4 4 4 2 2" xfId="17972" xr:uid="{FA3E429D-D022-4C3B-8187-AE8742261077}"/>
    <cellStyle name="Currency 2 4 4 4 2 2 2" xfId="28484" xr:uid="{D7D69427-6859-491F-9F2D-888C5F1A2462}"/>
    <cellStyle name="Currency 2 4 4 4 3" xfId="14468" xr:uid="{96705BC5-1A36-4E0A-B23B-00C4D1C2DC49}"/>
    <cellStyle name="Currency 2 4 4 4 3 2" xfId="24980" xr:uid="{92382DEA-32ED-4EE2-A4BC-6DFAB7AAD383}"/>
    <cellStyle name="Currency 2 4 4 5" xfId="10964" xr:uid="{8579017C-06DD-4C79-98F6-3EA32CF97668}"/>
    <cellStyle name="Currency 2 4 4 5 2" xfId="21476" xr:uid="{1AB30606-3DD3-4931-9A5C-D4782D7E937F}"/>
    <cellStyle name="Currency 2 4 5" xfId="306" xr:uid="{00000000-0005-0000-0000-0000C0080000}"/>
    <cellStyle name="Currency 2 4 5 2" xfId="745" xr:uid="{00000000-0005-0000-0000-0000C1080000}"/>
    <cellStyle name="Currency 2 4 5 2 2" xfId="1183" xr:uid="{00000000-0005-0000-0000-0000C2080000}"/>
    <cellStyle name="Currency 2 4 5 2 2 2" xfId="2498" xr:uid="{00000000-0005-0000-0000-0000C3080000}"/>
    <cellStyle name="Currency 2 4 5 2 2 2 2" xfId="6003" xr:uid="{6E263BF9-6450-46BF-A569-0BB590261CAE}"/>
    <cellStyle name="Currency 2 4 5 2 2 2 2 2" xfId="9506" xr:uid="{5ABBC65C-1C88-4E55-BF44-A3F50E34D358}"/>
    <cellStyle name="Currency 2 4 5 2 2 2 2 2 2" xfId="20018" xr:uid="{A8081FB9-D5E3-4232-B105-A1726E26ADE8}"/>
    <cellStyle name="Currency 2 4 5 2 2 2 2 2 2 2" xfId="30530" xr:uid="{2B63CADF-EB9B-458E-8AE6-9314AF9E78EE}"/>
    <cellStyle name="Currency 2 4 5 2 2 2 2 3" xfId="16514" xr:uid="{6196928C-4AC3-4756-AFE1-CA86F46E0B06}"/>
    <cellStyle name="Currency 2 4 5 2 2 2 2 3 2" xfId="27026" xr:uid="{ED59CB1E-9F2F-4135-9A08-9C970FBA12DB}"/>
    <cellStyle name="Currency 2 4 5 2 2 2 3" xfId="13010" xr:uid="{95139E37-0AAA-4641-A025-1C3863414068}"/>
    <cellStyle name="Currency 2 4 5 2 2 2 3 2" xfId="23522" xr:uid="{1EF398D0-9EC6-4D94-A62C-9DDB86BCE214}"/>
    <cellStyle name="Currency 2 4 5 2 2 3" xfId="3374" xr:uid="{00000000-0005-0000-0000-000065040000}"/>
    <cellStyle name="Currency 2 4 5 2 2 3 2" xfId="6878" xr:uid="{968EFBBC-6E7D-416A-8887-6444FE60FF2A}"/>
    <cellStyle name="Currency 2 4 5 2 2 3 2 2" xfId="10382" xr:uid="{DB542F80-9986-4F66-81AD-F28A25E13A17}"/>
    <cellStyle name="Currency 2 4 5 2 2 3 2 2 2" xfId="20894" xr:uid="{92ADD1DE-3105-4260-9E92-17350D53AC9F}"/>
    <cellStyle name="Currency 2 4 5 2 2 3 2 2 2 2" xfId="31406" xr:uid="{A2A26235-9BDA-4827-98BB-EE8B4923A667}"/>
    <cellStyle name="Currency 2 4 5 2 2 3 2 3" xfId="17390" xr:uid="{E8D6C3EC-2046-41E3-A2DC-4C3B81EF6305}"/>
    <cellStyle name="Currency 2 4 5 2 2 3 2 3 2" xfId="27902" xr:uid="{2F39942F-472E-448E-860F-E471FED2259E}"/>
    <cellStyle name="Currency 2 4 5 2 2 3 3" xfId="13886" xr:uid="{902ABF20-20B6-4D26-98A4-7D7B98A460BF}"/>
    <cellStyle name="Currency 2 4 5 2 2 3 3 2" xfId="24398" xr:uid="{28AE1637-BD78-4261-8907-D19F11391E16}"/>
    <cellStyle name="Currency 2 4 5 2 2 4" xfId="4689" xr:uid="{3FFA4039-83E1-4D46-AED2-1C74B43A8E7F}"/>
    <cellStyle name="Currency 2 4 5 2 2 4 2" xfId="8192" xr:uid="{63AC0C0C-E2FF-4E7C-9826-356CD8C10899}"/>
    <cellStyle name="Currency 2 4 5 2 2 4 2 2" xfId="18704" xr:uid="{6DB0C0D2-9C68-4F95-9650-D91D87816D5C}"/>
    <cellStyle name="Currency 2 4 5 2 2 4 2 2 2" xfId="29216" xr:uid="{4D224E63-1171-4F74-A37B-C5D1A30CA1C6}"/>
    <cellStyle name="Currency 2 4 5 2 2 4 3" xfId="15200" xr:uid="{83A7613B-9569-4907-8208-045A736E9FBC}"/>
    <cellStyle name="Currency 2 4 5 2 2 4 3 2" xfId="25712" xr:uid="{1EB1D066-C345-4313-A929-88982256E16A}"/>
    <cellStyle name="Currency 2 4 5 2 2 5" xfId="11696" xr:uid="{1C2449F9-EE88-4DD5-8F5C-739F1BBD2BD9}"/>
    <cellStyle name="Currency 2 4 5 2 2 5 2" xfId="22208" xr:uid="{D966BC69-2585-467C-A34B-EA7F504D6E60}"/>
    <cellStyle name="Currency 2 4 5 2 3" xfId="2060" xr:uid="{00000000-0005-0000-0000-0000C4080000}"/>
    <cellStyle name="Currency 2 4 5 2 3 2" xfId="5565" xr:uid="{3D49D74F-6BEC-456A-9A67-09472E10B768}"/>
    <cellStyle name="Currency 2 4 5 2 3 2 2" xfId="9068" xr:uid="{6EBBAD4B-1E3C-4620-941F-FA6D8B65898A}"/>
    <cellStyle name="Currency 2 4 5 2 3 2 2 2" xfId="19580" xr:uid="{E67D5E64-177E-4C5D-AE61-91C248E6171B}"/>
    <cellStyle name="Currency 2 4 5 2 3 2 2 2 2" xfId="30092" xr:uid="{D0668CB4-19AB-44D6-80AB-429F91B46A8C}"/>
    <cellStyle name="Currency 2 4 5 2 3 2 3" xfId="16076" xr:uid="{5ECF691E-81EB-4109-BC92-9B6A4215F114}"/>
    <cellStyle name="Currency 2 4 5 2 3 2 3 2" xfId="26588" xr:uid="{8FF54E2A-5275-41ED-A628-F647C2A9A3F3}"/>
    <cellStyle name="Currency 2 4 5 2 3 3" xfId="12572" xr:uid="{9A83C13A-F116-40B8-A44C-8D4705713D03}"/>
    <cellStyle name="Currency 2 4 5 2 3 3 2" xfId="23084" xr:uid="{17F46FFB-E95D-4FB0-9F83-EA20DC31D7D4}"/>
    <cellStyle name="Currency 2 4 5 2 4" xfId="2936" xr:uid="{00000000-0005-0000-0000-000064040000}"/>
    <cellStyle name="Currency 2 4 5 2 4 2" xfId="6440" xr:uid="{1FC0B5BA-74ED-4603-9F90-AC732E29D521}"/>
    <cellStyle name="Currency 2 4 5 2 4 2 2" xfId="9944" xr:uid="{E29F371E-ED95-4EF7-8CEC-7F8DB4C6F7E9}"/>
    <cellStyle name="Currency 2 4 5 2 4 2 2 2" xfId="20456" xr:uid="{5C38DAD9-DABB-4C77-A24C-D6F996CDBC20}"/>
    <cellStyle name="Currency 2 4 5 2 4 2 2 2 2" xfId="30968" xr:uid="{83C5DB52-9F8E-46DE-AFC9-46168A2B30C3}"/>
    <cellStyle name="Currency 2 4 5 2 4 2 3" xfId="16952" xr:uid="{9B56C3DE-F1DD-4AD0-A4FB-C88BFA2B5596}"/>
    <cellStyle name="Currency 2 4 5 2 4 2 3 2" xfId="27464" xr:uid="{151F2B76-D5A4-41C2-98EF-C5E9CE493801}"/>
    <cellStyle name="Currency 2 4 5 2 4 3" xfId="13448" xr:uid="{F9594405-EA6A-4623-8A94-84EF5839B527}"/>
    <cellStyle name="Currency 2 4 5 2 4 3 2" xfId="23960" xr:uid="{C91131CF-FF8B-4956-9000-B8B8EE231384}"/>
    <cellStyle name="Currency 2 4 5 2 5" xfId="4251" xr:uid="{3D74E488-B1B1-4714-BA2E-5346DE3364E7}"/>
    <cellStyle name="Currency 2 4 5 2 5 2" xfId="7754" xr:uid="{5C006EC9-3C99-4D93-A9EA-5151394940A6}"/>
    <cellStyle name="Currency 2 4 5 2 5 2 2" xfId="18266" xr:uid="{0629AD21-A5C6-4374-9648-8569828763E0}"/>
    <cellStyle name="Currency 2 4 5 2 5 2 2 2" xfId="28778" xr:uid="{D8A66BA4-B9A7-46CC-9AC5-910661CED240}"/>
    <cellStyle name="Currency 2 4 5 2 5 3" xfId="14762" xr:uid="{F460A990-2948-4AC9-8E3F-43F741EE51AF}"/>
    <cellStyle name="Currency 2 4 5 2 5 3 2" xfId="25274" xr:uid="{5BA9060B-AF1D-4C22-BABA-9054E05DF835}"/>
    <cellStyle name="Currency 2 4 5 2 6" xfId="11258" xr:uid="{F64E6E88-2844-45E8-B58B-781398D8B394}"/>
    <cellStyle name="Currency 2 4 5 2 6 2" xfId="21770" xr:uid="{4C5AF618-E526-46E3-8C40-8C177D3EFBE6}"/>
    <cellStyle name="Currency 2 4 5 3" xfId="1622" xr:uid="{00000000-0005-0000-0000-0000C5080000}"/>
    <cellStyle name="Currency 2 4 5 3 2" xfId="5127" xr:uid="{359F32CA-D459-43A7-AB14-8F56017C9C12}"/>
    <cellStyle name="Currency 2 4 5 3 2 2" xfId="8630" xr:uid="{A4636456-9425-4AEC-8D9B-206CB5CF7552}"/>
    <cellStyle name="Currency 2 4 5 3 2 2 2" xfId="19142" xr:uid="{FE2206DC-76FB-432A-A9A8-72CD1ACA6BB0}"/>
    <cellStyle name="Currency 2 4 5 3 2 2 2 2" xfId="29654" xr:uid="{81D8B197-DD79-4E51-A42F-150E5D835F1E}"/>
    <cellStyle name="Currency 2 4 5 3 2 3" xfId="15638" xr:uid="{5DD30E6B-0D52-47A3-B06C-4CB51EBF356D}"/>
    <cellStyle name="Currency 2 4 5 3 2 3 2" xfId="26150" xr:uid="{F873F60C-A1DF-4649-BA86-BC5C637AEE65}"/>
    <cellStyle name="Currency 2 4 5 3 3" xfId="12134" xr:uid="{E10A13E1-7E5A-4D6B-BB6A-9502EA2CA9F7}"/>
    <cellStyle name="Currency 2 4 5 3 3 2" xfId="22646" xr:uid="{03F8D271-7BFA-4659-8898-F775DADF49C6}"/>
    <cellStyle name="Currency 2 4 5 4" xfId="3813" xr:uid="{4B04657F-86E9-4F23-86BF-ABE6935BB998}"/>
    <cellStyle name="Currency 2 4 5 4 2" xfId="7316" xr:uid="{33C89C1A-BDA4-473F-A6F8-2F2DCA00971C}"/>
    <cellStyle name="Currency 2 4 5 4 2 2" xfId="17828" xr:uid="{44F100B4-BC13-4B1E-BC00-BEB736035FAB}"/>
    <cellStyle name="Currency 2 4 5 4 2 2 2" xfId="28340" xr:uid="{B2D9D0C3-B9BA-4025-9C83-2DBE663B2C03}"/>
    <cellStyle name="Currency 2 4 5 4 3" xfId="14324" xr:uid="{93F006FB-3017-411E-B7D7-CC06DFD953B0}"/>
    <cellStyle name="Currency 2 4 5 4 3 2" xfId="24836" xr:uid="{A09BE977-AC8B-4CD5-A498-5596879CFFB4}"/>
    <cellStyle name="Currency 2 4 5 5" xfId="10820" xr:uid="{C24A4519-A04E-4B8D-A596-DF5BA2DAA33E}"/>
    <cellStyle name="Currency 2 4 5 5 2" xfId="21332" xr:uid="{93D89321-2E38-4107-9B48-97DB640A8B72}"/>
    <cellStyle name="Currency 2 4 6" xfId="601" xr:uid="{00000000-0005-0000-0000-0000C6080000}"/>
    <cellStyle name="Currency 2 4 6 2" xfId="1039" xr:uid="{00000000-0005-0000-0000-0000C7080000}"/>
    <cellStyle name="Currency 2 4 6 2 2" xfId="2354" xr:uid="{00000000-0005-0000-0000-0000C8080000}"/>
    <cellStyle name="Currency 2 4 6 2 2 2" xfId="5859" xr:uid="{52E75E53-E78E-49F7-900E-770409D73F29}"/>
    <cellStyle name="Currency 2 4 6 2 2 2 2" xfId="9362" xr:uid="{5FCD6427-5561-4E12-BFFF-3E3069AD5DE3}"/>
    <cellStyle name="Currency 2 4 6 2 2 2 2 2" xfId="19874" xr:uid="{1528B4B6-D854-4E13-AB80-C7822011838A}"/>
    <cellStyle name="Currency 2 4 6 2 2 2 2 2 2" xfId="30386" xr:uid="{6D88D43A-AB1E-4B39-96B5-AA9541DF07D0}"/>
    <cellStyle name="Currency 2 4 6 2 2 2 3" xfId="16370" xr:uid="{B016A2C4-5EED-4988-9905-096504B35C17}"/>
    <cellStyle name="Currency 2 4 6 2 2 2 3 2" xfId="26882" xr:uid="{0E2BA7C1-8417-403D-B878-21921DB0DA0A}"/>
    <cellStyle name="Currency 2 4 6 2 2 3" xfId="12866" xr:uid="{CDA2CF52-6D2D-4443-AE6A-3CACA67F91E8}"/>
    <cellStyle name="Currency 2 4 6 2 2 3 2" xfId="23378" xr:uid="{9CE570A1-9B33-42EE-BD68-C8E9A5940EE2}"/>
    <cellStyle name="Currency 2 4 6 2 3" xfId="3230" xr:uid="{00000000-0005-0000-0000-000067040000}"/>
    <cellStyle name="Currency 2 4 6 2 3 2" xfId="6734" xr:uid="{6804BFEC-F9CC-4DF6-A907-7FBE8D8D940E}"/>
    <cellStyle name="Currency 2 4 6 2 3 2 2" xfId="10238" xr:uid="{B4E428B7-B591-4B11-AE70-33E142D45629}"/>
    <cellStyle name="Currency 2 4 6 2 3 2 2 2" xfId="20750" xr:uid="{79811432-EAC7-4186-9D59-9C5F2668E572}"/>
    <cellStyle name="Currency 2 4 6 2 3 2 2 2 2" xfId="31262" xr:uid="{77624BA0-87C4-429B-8F41-344C1E938EE0}"/>
    <cellStyle name="Currency 2 4 6 2 3 2 3" xfId="17246" xr:uid="{02A46628-BE1C-40FA-951A-01196A60DF2A}"/>
    <cellStyle name="Currency 2 4 6 2 3 2 3 2" xfId="27758" xr:uid="{7E07E451-A3E6-45B3-BC55-C841DDC450BE}"/>
    <cellStyle name="Currency 2 4 6 2 3 3" xfId="13742" xr:uid="{E30ADAF4-3133-4479-965E-25D7DFC74DEE}"/>
    <cellStyle name="Currency 2 4 6 2 3 3 2" xfId="24254" xr:uid="{95D31300-4E2F-4389-8D11-06DD679892C7}"/>
    <cellStyle name="Currency 2 4 6 2 4" xfId="4545" xr:uid="{D51A1A25-4996-4E44-9FB6-D66A2F125A3B}"/>
    <cellStyle name="Currency 2 4 6 2 4 2" xfId="8048" xr:uid="{2400F53F-1005-43B3-883A-0E8BAC9B68E2}"/>
    <cellStyle name="Currency 2 4 6 2 4 2 2" xfId="18560" xr:uid="{708ABEEA-0F8F-4248-AA8E-A876C7809ABF}"/>
    <cellStyle name="Currency 2 4 6 2 4 2 2 2" xfId="29072" xr:uid="{FF25A1EF-18D3-4326-8179-6F4A49B5021D}"/>
    <cellStyle name="Currency 2 4 6 2 4 3" xfId="15056" xr:uid="{51743526-5266-4AC0-A129-2ADCC2DCF58B}"/>
    <cellStyle name="Currency 2 4 6 2 4 3 2" xfId="25568" xr:uid="{3FA8168B-03B8-420C-B3A3-DE6B60F718CB}"/>
    <cellStyle name="Currency 2 4 6 2 5" xfId="11552" xr:uid="{74C381E5-6C67-46E5-A617-B6289FF07B6A}"/>
    <cellStyle name="Currency 2 4 6 2 5 2" xfId="22064" xr:uid="{C6935197-3E81-4C48-8D2B-21C8BC5ACC35}"/>
    <cellStyle name="Currency 2 4 6 3" xfId="1916" xr:uid="{00000000-0005-0000-0000-0000C9080000}"/>
    <cellStyle name="Currency 2 4 6 3 2" xfId="5421" xr:uid="{FC40F9EB-E3AB-4F9F-BC1B-4F7D131B536F}"/>
    <cellStyle name="Currency 2 4 6 3 2 2" xfId="8924" xr:uid="{C0CE42D3-A067-4DBB-8249-71D2FE86340C}"/>
    <cellStyle name="Currency 2 4 6 3 2 2 2" xfId="19436" xr:uid="{F6E22DD9-9600-4538-96A0-11BE9FFDDA52}"/>
    <cellStyle name="Currency 2 4 6 3 2 2 2 2" xfId="29948" xr:uid="{2A7F8B1B-557B-47AE-9ADE-AB0A221BE537}"/>
    <cellStyle name="Currency 2 4 6 3 2 3" xfId="15932" xr:uid="{D1B42829-A83B-4C3E-A2F1-496A2AB4C635}"/>
    <cellStyle name="Currency 2 4 6 3 2 3 2" xfId="26444" xr:uid="{AF6EFD36-E01C-44AD-835B-968B31F7613F}"/>
    <cellStyle name="Currency 2 4 6 3 3" xfId="12428" xr:uid="{C7011A30-07C5-42BC-812B-08735E1214BF}"/>
    <cellStyle name="Currency 2 4 6 3 3 2" xfId="22940" xr:uid="{678B34ED-EE1E-46A2-8EF6-8A3DD8B70B0F}"/>
    <cellStyle name="Currency 2 4 6 4" xfId="2792" xr:uid="{00000000-0005-0000-0000-000066040000}"/>
    <cellStyle name="Currency 2 4 6 4 2" xfId="6296" xr:uid="{746C1EB4-C177-4EA2-8742-F7CDF55BB726}"/>
    <cellStyle name="Currency 2 4 6 4 2 2" xfId="9800" xr:uid="{766F9BB1-43B7-439C-9AB6-2B35D06E712C}"/>
    <cellStyle name="Currency 2 4 6 4 2 2 2" xfId="20312" xr:uid="{247E499D-866D-49D7-91D6-81E3F03D070E}"/>
    <cellStyle name="Currency 2 4 6 4 2 2 2 2" xfId="30824" xr:uid="{78DB4D5B-0630-48BE-A466-053AFD1997C8}"/>
    <cellStyle name="Currency 2 4 6 4 2 3" xfId="16808" xr:uid="{1C7CCAA4-BFDE-4F37-B659-D8F03051ADD0}"/>
    <cellStyle name="Currency 2 4 6 4 2 3 2" xfId="27320" xr:uid="{D8714B4E-E5E4-4348-B960-438D8FA57DD5}"/>
    <cellStyle name="Currency 2 4 6 4 3" xfId="13304" xr:uid="{6E3CC93F-C335-4FDC-8CF7-381397602AB7}"/>
    <cellStyle name="Currency 2 4 6 4 3 2" xfId="23816" xr:uid="{6B793CCC-A0D0-40DF-A1C9-B98B6836D3B5}"/>
    <cellStyle name="Currency 2 4 6 5" xfId="4107" xr:uid="{A99816FF-C379-49D7-9E44-BCD5A066E70F}"/>
    <cellStyle name="Currency 2 4 6 5 2" xfId="7610" xr:uid="{2D087901-F8D9-4F15-8A67-42E51B6F27DB}"/>
    <cellStyle name="Currency 2 4 6 5 2 2" xfId="18122" xr:uid="{C8800A54-1BE4-41F6-A120-F28B12E8437B}"/>
    <cellStyle name="Currency 2 4 6 5 2 2 2" xfId="28634" xr:uid="{E52EAE75-482D-4AF5-A2BC-A03E4E8F3415}"/>
    <cellStyle name="Currency 2 4 6 5 3" xfId="14618" xr:uid="{D43EC1C0-F39D-418C-8AE1-47EC8B7FFBD4}"/>
    <cellStyle name="Currency 2 4 6 5 3 2" xfId="25130" xr:uid="{C1E9BE52-DC2C-4030-B4B9-D1B8290B1E38}"/>
    <cellStyle name="Currency 2 4 6 6" xfId="11114" xr:uid="{780948CD-B46A-4D0C-BF71-D9FDC739856A}"/>
    <cellStyle name="Currency 2 4 6 6 2" xfId="21626" xr:uid="{3A3F92B9-4B4C-460D-B9AA-C89D27D00599}"/>
    <cellStyle name="Currency 2 4 7" xfId="1478" xr:uid="{00000000-0005-0000-0000-0000CA080000}"/>
    <cellStyle name="Currency 2 4 7 2" xfId="4983" xr:uid="{2D45F5AD-FF38-46F2-B917-7EC69C5A8CD6}"/>
    <cellStyle name="Currency 2 4 7 2 2" xfId="8486" xr:uid="{EEA7C1AB-93F8-46AB-B30D-B7D6F884A620}"/>
    <cellStyle name="Currency 2 4 7 2 2 2" xfId="18998" xr:uid="{F2468BC8-5E6F-48FF-996A-80F59B80BA07}"/>
    <cellStyle name="Currency 2 4 7 2 2 2 2" xfId="29510" xr:uid="{C348BA5F-A7F3-4E1D-8147-035C8D814A81}"/>
    <cellStyle name="Currency 2 4 7 2 3" xfId="15494" xr:uid="{0C71695E-57B6-4643-845B-F9DA39450CCF}"/>
    <cellStyle name="Currency 2 4 7 2 3 2" xfId="26006" xr:uid="{9B10395B-39CA-4AC5-96B4-8CA743CC52F9}"/>
    <cellStyle name="Currency 2 4 7 3" xfId="11990" xr:uid="{B472A4F9-F2FA-4F90-B7AC-9C284AAB8C8F}"/>
    <cellStyle name="Currency 2 4 7 3 2" xfId="22502" xr:uid="{01197D3A-343E-48C9-AF99-7EDF44ACB95D}"/>
    <cellStyle name="Currency 2 4 8" xfId="3669" xr:uid="{09905347-8811-44B0-90C9-4B635D2AE1FA}"/>
    <cellStyle name="Currency 2 4 8 2" xfId="7172" xr:uid="{40A630EB-5D5E-4683-9DE5-FAC005CE018C}"/>
    <cellStyle name="Currency 2 4 8 2 2" xfId="17684" xr:uid="{91620731-CF09-473A-B811-7A423DA98039}"/>
    <cellStyle name="Currency 2 4 8 2 2 2" xfId="28196" xr:uid="{873A2124-0449-43AF-9A12-B729170E5641}"/>
    <cellStyle name="Currency 2 4 8 3" xfId="14180" xr:uid="{D60AA3BE-6EFE-4768-A463-B43931C79469}"/>
    <cellStyle name="Currency 2 4 8 3 2" xfId="24692" xr:uid="{6A792F4E-C52C-4107-B8F7-CB639A302E6E}"/>
    <cellStyle name="Currency 2 4 9" xfId="10676" xr:uid="{2F9D20BF-A179-46A3-AA89-6D34D9D5D0C6}"/>
    <cellStyle name="Currency 2 4 9 2" xfId="21188" xr:uid="{EB902588-9F36-469F-B944-31C7511FA01A}"/>
    <cellStyle name="Currency 2 5" xfId="146" xr:uid="{00000000-0005-0000-0000-0000CB080000}"/>
    <cellStyle name="Currency 2 5 2" xfId="239" xr:uid="{00000000-0005-0000-0000-0000CC080000}"/>
    <cellStyle name="Currency 2 5 2 2" xfId="527" xr:uid="{00000000-0005-0000-0000-0000CD080000}"/>
    <cellStyle name="Currency 2 5 2 2 2" xfId="966" xr:uid="{00000000-0005-0000-0000-0000CE080000}"/>
    <cellStyle name="Currency 2 5 2 2 2 2" xfId="1404" xr:uid="{00000000-0005-0000-0000-0000CF080000}"/>
    <cellStyle name="Currency 2 5 2 2 2 2 2" xfId="2719" xr:uid="{00000000-0005-0000-0000-0000D0080000}"/>
    <cellStyle name="Currency 2 5 2 2 2 2 2 2" xfId="6224" xr:uid="{6CCB0539-E547-40C8-81CE-93C6B03B1687}"/>
    <cellStyle name="Currency 2 5 2 2 2 2 2 2 2" xfId="9727" xr:uid="{45BF7BBB-A5E5-4DD0-8183-3EA11755E8C7}"/>
    <cellStyle name="Currency 2 5 2 2 2 2 2 2 2 2" xfId="20239" xr:uid="{1012C204-395C-4D8B-8D68-EAE46882DA72}"/>
    <cellStyle name="Currency 2 5 2 2 2 2 2 2 2 2 2" xfId="30751" xr:uid="{DF4DD254-FA5F-4965-A749-5458120C3D71}"/>
    <cellStyle name="Currency 2 5 2 2 2 2 2 2 3" xfId="16735" xr:uid="{6D6EFA43-B8FE-4E08-A227-C34165C402FA}"/>
    <cellStyle name="Currency 2 5 2 2 2 2 2 2 3 2" xfId="27247" xr:uid="{25A0E420-7AFC-4271-A266-86BC7FEEBB4C}"/>
    <cellStyle name="Currency 2 5 2 2 2 2 2 3" xfId="13231" xr:uid="{7FC1972D-2EF0-4ECC-8DE6-4ABEB853CA2C}"/>
    <cellStyle name="Currency 2 5 2 2 2 2 2 3 2" xfId="23743" xr:uid="{B754CA48-20A4-4A90-932A-423693E51413}"/>
    <cellStyle name="Currency 2 5 2 2 2 2 3" xfId="3595" xr:uid="{00000000-0005-0000-0000-00006C040000}"/>
    <cellStyle name="Currency 2 5 2 2 2 2 3 2" xfId="7099" xr:uid="{DBDABC1C-18DA-437B-A276-899198A8B4A8}"/>
    <cellStyle name="Currency 2 5 2 2 2 2 3 2 2" xfId="10603" xr:uid="{0FABA01C-2ACB-48ED-BC40-7C7F476D61C8}"/>
    <cellStyle name="Currency 2 5 2 2 2 2 3 2 2 2" xfId="21115" xr:uid="{AC089026-69F8-465C-8A6E-98C29A5008F1}"/>
    <cellStyle name="Currency 2 5 2 2 2 2 3 2 2 2 2" xfId="31627" xr:uid="{75815377-C7BF-4ADB-891F-33C3D332FAFF}"/>
    <cellStyle name="Currency 2 5 2 2 2 2 3 2 3" xfId="17611" xr:uid="{41AF0FF3-D784-45D7-B892-C2C4ACE133CA}"/>
    <cellStyle name="Currency 2 5 2 2 2 2 3 2 3 2" xfId="28123" xr:uid="{DB7CC935-1212-43E7-A0DB-D05115C82009}"/>
    <cellStyle name="Currency 2 5 2 2 2 2 3 3" xfId="14107" xr:uid="{27A4F8FA-C632-4654-82CA-858BB5F33052}"/>
    <cellStyle name="Currency 2 5 2 2 2 2 3 3 2" xfId="24619" xr:uid="{73A96381-96F3-4563-94A4-5D27261CD5FA}"/>
    <cellStyle name="Currency 2 5 2 2 2 2 4" xfId="4910" xr:uid="{205B01F7-29E0-43E0-9F53-E08EF2AF213B}"/>
    <cellStyle name="Currency 2 5 2 2 2 2 4 2" xfId="8413" xr:uid="{D7D9F6FF-7011-4FF5-9746-C6057E4CEBF0}"/>
    <cellStyle name="Currency 2 5 2 2 2 2 4 2 2" xfId="18925" xr:uid="{377297E2-B192-43B8-8658-FAD4FF6A828E}"/>
    <cellStyle name="Currency 2 5 2 2 2 2 4 2 2 2" xfId="29437" xr:uid="{4826BBD7-1BF9-43DA-9CC4-612976BB502C}"/>
    <cellStyle name="Currency 2 5 2 2 2 2 4 3" xfId="15421" xr:uid="{463566B4-5550-4B4D-A39F-D8B9DA995289}"/>
    <cellStyle name="Currency 2 5 2 2 2 2 4 3 2" xfId="25933" xr:uid="{CC2579ED-01A2-44B1-A86C-E2749F01A3DD}"/>
    <cellStyle name="Currency 2 5 2 2 2 2 5" xfId="11917" xr:uid="{816E6AA1-E293-4D7B-94D2-BA12E3D4711F}"/>
    <cellStyle name="Currency 2 5 2 2 2 2 5 2" xfId="22429" xr:uid="{CD7126DF-3D7F-4F08-852F-4DEE22131F4E}"/>
    <cellStyle name="Currency 2 5 2 2 2 3" xfId="2281" xr:uid="{00000000-0005-0000-0000-0000D1080000}"/>
    <cellStyle name="Currency 2 5 2 2 2 3 2" xfId="5786" xr:uid="{6F3CBD4A-5C2C-404D-92EA-21A3483609F6}"/>
    <cellStyle name="Currency 2 5 2 2 2 3 2 2" xfId="9289" xr:uid="{169CE8D8-D91F-4F66-9967-94250FB2061F}"/>
    <cellStyle name="Currency 2 5 2 2 2 3 2 2 2" xfId="19801" xr:uid="{1214F0E0-3504-476C-AA8A-38B8F73DC903}"/>
    <cellStyle name="Currency 2 5 2 2 2 3 2 2 2 2" xfId="30313" xr:uid="{D0E970E5-1C57-4100-A6C8-BC1AB7BD2418}"/>
    <cellStyle name="Currency 2 5 2 2 2 3 2 3" xfId="16297" xr:uid="{5CC27093-6514-4E08-B676-C816A21676DE}"/>
    <cellStyle name="Currency 2 5 2 2 2 3 2 3 2" xfId="26809" xr:uid="{5FEF7E15-3DAD-4592-A58D-D04006238C2B}"/>
    <cellStyle name="Currency 2 5 2 2 2 3 3" xfId="12793" xr:uid="{E2F04E74-526A-481A-9F13-9DDC632CCA8C}"/>
    <cellStyle name="Currency 2 5 2 2 2 3 3 2" xfId="23305" xr:uid="{16FC4EB8-D90B-406E-9E00-ECB465B70128}"/>
    <cellStyle name="Currency 2 5 2 2 2 4" xfId="3157" xr:uid="{00000000-0005-0000-0000-00006B040000}"/>
    <cellStyle name="Currency 2 5 2 2 2 4 2" xfId="6661" xr:uid="{1341A8C3-4B68-4E9A-A88D-918362807431}"/>
    <cellStyle name="Currency 2 5 2 2 2 4 2 2" xfId="10165" xr:uid="{9F36C67C-55EF-420F-95BB-FC29749C1B1E}"/>
    <cellStyle name="Currency 2 5 2 2 2 4 2 2 2" xfId="20677" xr:uid="{8BEB0BF3-68F2-45C6-9E8D-4B3C5517B21D}"/>
    <cellStyle name="Currency 2 5 2 2 2 4 2 2 2 2" xfId="31189" xr:uid="{B302E324-26A5-4C7A-96B3-6FB4A14AE816}"/>
    <cellStyle name="Currency 2 5 2 2 2 4 2 3" xfId="17173" xr:uid="{63A06BE2-E4FD-4079-95AA-8D157571F560}"/>
    <cellStyle name="Currency 2 5 2 2 2 4 2 3 2" xfId="27685" xr:uid="{D52900A5-D1FE-4EAB-A280-55142507C9D3}"/>
    <cellStyle name="Currency 2 5 2 2 2 4 3" xfId="13669" xr:uid="{0DF59369-D001-4937-A147-2E14C831BB7E}"/>
    <cellStyle name="Currency 2 5 2 2 2 4 3 2" xfId="24181" xr:uid="{3B4D061D-6B10-48EC-B0FA-71F17AFB580C}"/>
    <cellStyle name="Currency 2 5 2 2 2 5" xfId="4472" xr:uid="{AC855067-B329-44C7-9E38-BD5FE0BBC041}"/>
    <cellStyle name="Currency 2 5 2 2 2 5 2" xfId="7975" xr:uid="{E37F5B49-B633-4DFB-B690-25621400DC71}"/>
    <cellStyle name="Currency 2 5 2 2 2 5 2 2" xfId="18487" xr:uid="{9B63D966-009F-4737-A734-22F64A3F93A7}"/>
    <cellStyle name="Currency 2 5 2 2 2 5 2 2 2" xfId="28999" xr:uid="{33BEB537-FA11-48D4-9000-656513DF7787}"/>
    <cellStyle name="Currency 2 5 2 2 2 5 3" xfId="14983" xr:uid="{3123F34F-9599-4E9A-A767-3FECE14F54F1}"/>
    <cellStyle name="Currency 2 5 2 2 2 5 3 2" xfId="25495" xr:uid="{43FF77F2-4AFF-4AE6-8286-7C7BB0799EA6}"/>
    <cellStyle name="Currency 2 5 2 2 2 6" xfId="11479" xr:uid="{B053F51D-50C8-4B4A-BC03-A798D23E2405}"/>
    <cellStyle name="Currency 2 5 2 2 2 6 2" xfId="21991" xr:uid="{2BB94460-6783-45C4-86E1-4F9063D07377}"/>
    <cellStyle name="Currency 2 5 2 2 3" xfId="1843" xr:uid="{00000000-0005-0000-0000-0000D2080000}"/>
    <cellStyle name="Currency 2 5 2 2 3 2" xfId="5348" xr:uid="{AF5098C9-A8C1-4F04-8354-F7BBC4F574F6}"/>
    <cellStyle name="Currency 2 5 2 2 3 2 2" xfId="8851" xr:uid="{E5628FA4-7AA1-4A99-AF41-4D76E984EC16}"/>
    <cellStyle name="Currency 2 5 2 2 3 2 2 2" xfId="19363" xr:uid="{E1BFB498-7C81-47F1-BB32-DA28DD508FB4}"/>
    <cellStyle name="Currency 2 5 2 2 3 2 2 2 2" xfId="29875" xr:uid="{A9B52F08-060B-4D2D-BFEC-4A640948BE35}"/>
    <cellStyle name="Currency 2 5 2 2 3 2 3" xfId="15859" xr:uid="{89A79E50-8D23-417A-A183-3D5951685E29}"/>
    <cellStyle name="Currency 2 5 2 2 3 2 3 2" xfId="26371" xr:uid="{FABB258D-0BF6-4F7D-8AC6-9046D725A21E}"/>
    <cellStyle name="Currency 2 5 2 2 3 3" xfId="12355" xr:uid="{29C9ED44-82E7-4125-B0DE-141617CAC66D}"/>
    <cellStyle name="Currency 2 5 2 2 3 3 2" xfId="22867" xr:uid="{BC74A2D6-0662-4B70-A5F9-564EE9A991AB}"/>
    <cellStyle name="Currency 2 5 2 2 4" xfId="4034" xr:uid="{76E9DFC5-1906-4617-BFF7-14A38A923271}"/>
    <cellStyle name="Currency 2 5 2 2 4 2" xfId="7537" xr:uid="{9EE4B824-6F0D-49DE-AD59-9B3DD23BC40B}"/>
    <cellStyle name="Currency 2 5 2 2 4 2 2" xfId="18049" xr:uid="{582AB6E1-4F33-46D5-808D-C26D7E5A15EC}"/>
    <cellStyle name="Currency 2 5 2 2 4 2 2 2" xfId="28561" xr:uid="{CB4749BE-2FB0-40F1-B4A2-EBDC0CCF7309}"/>
    <cellStyle name="Currency 2 5 2 2 4 3" xfId="14545" xr:uid="{AF16E361-5B02-4F15-B11A-CA6B8036CA26}"/>
    <cellStyle name="Currency 2 5 2 2 4 3 2" xfId="25057" xr:uid="{920445BA-EFC6-49D8-B6C6-B77ED99F9258}"/>
    <cellStyle name="Currency 2 5 2 2 5" xfId="11041" xr:uid="{5B1624C3-9B4B-4B8B-983B-1B9F7630B0B1}"/>
    <cellStyle name="Currency 2 5 2 2 5 2" xfId="21553" xr:uid="{31AA1D38-E448-488E-8684-236A6383573A}"/>
    <cellStyle name="Currency 2 5 2 3" xfId="383" xr:uid="{00000000-0005-0000-0000-0000D3080000}"/>
    <cellStyle name="Currency 2 5 2 3 2" xfId="822" xr:uid="{00000000-0005-0000-0000-0000D4080000}"/>
    <cellStyle name="Currency 2 5 2 3 2 2" xfId="1260" xr:uid="{00000000-0005-0000-0000-0000D5080000}"/>
    <cellStyle name="Currency 2 5 2 3 2 2 2" xfId="2575" xr:uid="{00000000-0005-0000-0000-0000D6080000}"/>
    <cellStyle name="Currency 2 5 2 3 2 2 2 2" xfId="6080" xr:uid="{EC379995-813A-4E0C-B59D-E958AD03ACD3}"/>
    <cellStyle name="Currency 2 5 2 3 2 2 2 2 2" xfId="9583" xr:uid="{7FFEE458-4BBB-4F30-BE88-D422B4532AC5}"/>
    <cellStyle name="Currency 2 5 2 3 2 2 2 2 2 2" xfId="20095" xr:uid="{163B99FE-0D6D-4311-A96E-5004AFDA75C1}"/>
    <cellStyle name="Currency 2 5 2 3 2 2 2 2 2 2 2" xfId="30607" xr:uid="{6152C8B0-C111-43E2-B651-C0164E5BA678}"/>
    <cellStyle name="Currency 2 5 2 3 2 2 2 2 3" xfId="16591" xr:uid="{9E4298D6-0077-4EBA-AC13-32DDDCADC260}"/>
    <cellStyle name="Currency 2 5 2 3 2 2 2 2 3 2" xfId="27103" xr:uid="{C9DD35F4-5E18-49AF-8544-090D71DD2FB9}"/>
    <cellStyle name="Currency 2 5 2 3 2 2 2 3" xfId="13087" xr:uid="{5ED13C8C-380C-4A6E-80E1-5A3E42B1DCFD}"/>
    <cellStyle name="Currency 2 5 2 3 2 2 2 3 2" xfId="23599" xr:uid="{4047E0A5-A336-4BA2-90E8-D0121325C707}"/>
    <cellStyle name="Currency 2 5 2 3 2 2 3" xfId="3451" xr:uid="{00000000-0005-0000-0000-00006F040000}"/>
    <cellStyle name="Currency 2 5 2 3 2 2 3 2" xfId="6955" xr:uid="{D7718E5E-BAB5-4901-BB6E-2754136FEB87}"/>
    <cellStyle name="Currency 2 5 2 3 2 2 3 2 2" xfId="10459" xr:uid="{BD33C4C5-D259-4631-9D53-ACD1758C8918}"/>
    <cellStyle name="Currency 2 5 2 3 2 2 3 2 2 2" xfId="20971" xr:uid="{8508130A-592B-4EBB-8A84-1C7912731C34}"/>
    <cellStyle name="Currency 2 5 2 3 2 2 3 2 2 2 2" xfId="31483" xr:uid="{8553DD19-084F-4F3F-8108-BE0CC02E9BB5}"/>
    <cellStyle name="Currency 2 5 2 3 2 2 3 2 3" xfId="17467" xr:uid="{38885EE9-0875-4424-A688-CFF8C43F701D}"/>
    <cellStyle name="Currency 2 5 2 3 2 2 3 2 3 2" xfId="27979" xr:uid="{0E5A642B-B9D5-4305-8939-8E7832C7E08C}"/>
    <cellStyle name="Currency 2 5 2 3 2 2 3 3" xfId="13963" xr:uid="{419E4AA2-C236-4524-B2DE-0282799ECE24}"/>
    <cellStyle name="Currency 2 5 2 3 2 2 3 3 2" xfId="24475" xr:uid="{ED167B60-CB55-4E54-BCAF-7AC95D7D80F7}"/>
    <cellStyle name="Currency 2 5 2 3 2 2 4" xfId="4766" xr:uid="{FBCF3B1A-E322-42D9-83CE-9DB37C0253A4}"/>
    <cellStyle name="Currency 2 5 2 3 2 2 4 2" xfId="8269" xr:uid="{0AA223DB-D0F6-40CE-833E-F9EF9DBE253F}"/>
    <cellStyle name="Currency 2 5 2 3 2 2 4 2 2" xfId="18781" xr:uid="{0C478AFC-E008-4D3F-9D05-5AFEDD88CBC5}"/>
    <cellStyle name="Currency 2 5 2 3 2 2 4 2 2 2" xfId="29293" xr:uid="{9DB02EAF-04B1-4250-B88B-89EE928D0006}"/>
    <cellStyle name="Currency 2 5 2 3 2 2 4 3" xfId="15277" xr:uid="{7247631E-3D0F-48A7-B04A-A4CB78A83C1E}"/>
    <cellStyle name="Currency 2 5 2 3 2 2 4 3 2" xfId="25789" xr:uid="{38628C14-ECF8-40CF-B1C9-8C1E66A1503B}"/>
    <cellStyle name="Currency 2 5 2 3 2 2 5" xfId="11773" xr:uid="{CB45CDEE-5129-46E6-B1F8-5ABFB428C682}"/>
    <cellStyle name="Currency 2 5 2 3 2 2 5 2" xfId="22285" xr:uid="{6D353B05-DA42-4E7D-B490-6F6EC6C99C1A}"/>
    <cellStyle name="Currency 2 5 2 3 2 3" xfId="2137" xr:uid="{00000000-0005-0000-0000-0000D7080000}"/>
    <cellStyle name="Currency 2 5 2 3 2 3 2" xfId="5642" xr:uid="{06054B78-0D7A-411F-8E0A-FCF3AAC5E04D}"/>
    <cellStyle name="Currency 2 5 2 3 2 3 2 2" xfId="9145" xr:uid="{F70E12F3-D408-47FD-B45B-E3011BF202ED}"/>
    <cellStyle name="Currency 2 5 2 3 2 3 2 2 2" xfId="19657" xr:uid="{C78DFEE7-4E05-4AF4-9543-ADE84A21A04F}"/>
    <cellStyle name="Currency 2 5 2 3 2 3 2 2 2 2" xfId="30169" xr:uid="{9321A8F1-B47B-4548-90CB-74A7A36A3744}"/>
    <cellStyle name="Currency 2 5 2 3 2 3 2 3" xfId="16153" xr:uid="{14F747B6-7F66-4F3E-BA81-23CF4F33DD21}"/>
    <cellStyle name="Currency 2 5 2 3 2 3 2 3 2" xfId="26665" xr:uid="{16AE6E9C-C27C-40B0-B081-AD132EDBD949}"/>
    <cellStyle name="Currency 2 5 2 3 2 3 3" xfId="12649" xr:uid="{286F690D-5C3C-42CF-8E04-E9C49AB81AF4}"/>
    <cellStyle name="Currency 2 5 2 3 2 3 3 2" xfId="23161" xr:uid="{7414820B-30B8-4BB2-AE0D-CA3C23C9D0AA}"/>
    <cellStyle name="Currency 2 5 2 3 2 4" xfId="3013" xr:uid="{00000000-0005-0000-0000-00006E040000}"/>
    <cellStyle name="Currency 2 5 2 3 2 4 2" xfId="6517" xr:uid="{2814DFA7-63DB-4897-973D-734672F41D7F}"/>
    <cellStyle name="Currency 2 5 2 3 2 4 2 2" xfId="10021" xr:uid="{D95A02E4-4D07-485B-A079-995EF65F60FB}"/>
    <cellStyle name="Currency 2 5 2 3 2 4 2 2 2" xfId="20533" xr:uid="{90175606-8959-4353-8439-76B120E4A8C9}"/>
    <cellStyle name="Currency 2 5 2 3 2 4 2 2 2 2" xfId="31045" xr:uid="{75F2654A-365A-4FE7-832A-6F7C12CA58B7}"/>
    <cellStyle name="Currency 2 5 2 3 2 4 2 3" xfId="17029" xr:uid="{78257F65-2CA1-4E91-8DAF-A6A0B2C9C709}"/>
    <cellStyle name="Currency 2 5 2 3 2 4 2 3 2" xfId="27541" xr:uid="{4A394F4B-F5E5-46B9-97C4-D7EB36DB244A}"/>
    <cellStyle name="Currency 2 5 2 3 2 4 3" xfId="13525" xr:uid="{CC22C077-5F29-426F-B0DF-AB85133387D4}"/>
    <cellStyle name="Currency 2 5 2 3 2 4 3 2" xfId="24037" xr:uid="{EE311C3F-02C1-43D4-9A56-1265014E7266}"/>
    <cellStyle name="Currency 2 5 2 3 2 5" xfId="4328" xr:uid="{FD153251-A595-4983-B39D-0D15937A0F69}"/>
    <cellStyle name="Currency 2 5 2 3 2 5 2" xfId="7831" xr:uid="{5A93E9A9-B8E3-4BDE-8E00-4FFD04A5DF54}"/>
    <cellStyle name="Currency 2 5 2 3 2 5 2 2" xfId="18343" xr:uid="{2AAE6A52-2985-4676-B6BD-DC224A46DE29}"/>
    <cellStyle name="Currency 2 5 2 3 2 5 2 2 2" xfId="28855" xr:uid="{69AF6BC8-72DE-4BD2-8202-EDC15FB88A63}"/>
    <cellStyle name="Currency 2 5 2 3 2 5 3" xfId="14839" xr:uid="{BCF54510-777F-4E9D-B5BB-3370FDBB8ED0}"/>
    <cellStyle name="Currency 2 5 2 3 2 5 3 2" xfId="25351" xr:uid="{F186CE24-499A-4EC0-B8F1-21E47D7F6DE0}"/>
    <cellStyle name="Currency 2 5 2 3 2 6" xfId="11335" xr:uid="{DAD3AC61-4BC2-4921-8E9C-F7DC65D545BC}"/>
    <cellStyle name="Currency 2 5 2 3 2 6 2" xfId="21847" xr:uid="{0B3AD3D3-CFB1-4231-8298-5796857C362D}"/>
    <cellStyle name="Currency 2 5 2 3 3" xfId="1699" xr:uid="{00000000-0005-0000-0000-0000D8080000}"/>
    <cellStyle name="Currency 2 5 2 3 3 2" xfId="5204" xr:uid="{8FD6BAB3-52C5-42F5-A8F2-D57E98B05492}"/>
    <cellStyle name="Currency 2 5 2 3 3 2 2" xfId="8707" xr:uid="{A1286945-4877-47B8-A63C-C5CBCD361F41}"/>
    <cellStyle name="Currency 2 5 2 3 3 2 2 2" xfId="19219" xr:uid="{57E68E90-758D-466E-A4BB-FC091DA1D8DF}"/>
    <cellStyle name="Currency 2 5 2 3 3 2 2 2 2" xfId="29731" xr:uid="{3C44F081-AF6B-41A6-935C-B078214B03EB}"/>
    <cellStyle name="Currency 2 5 2 3 3 2 3" xfId="15715" xr:uid="{97E65E0A-67BB-439F-9D1F-D34AFA83C538}"/>
    <cellStyle name="Currency 2 5 2 3 3 2 3 2" xfId="26227" xr:uid="{91D64BA0-758F-4090-B35F-194DEC892F52}"/>
    <cellStyle name="Currency 2 5 2 3 3 3" xfId="12211" xr:uid="{B38579D9-AA21-4936-9D56-999FF8842462}"/>
    <cellStyle name="Currency 2 5 2 3 3 3 2" xfId="22723" xr:uid="{F50D4A06-0072-4A1E-A7BA-C5034445C978}"/>
    <cellStyle name="Currency 2 5 2 3 4" xfId="3890" xr:uid="{52E98CEB-0E19-4385-8340-D595B36D9F34}"/>
    <cellStyle name="Currency 2 5 2 3 4 2" xfId="7393" xr:uid="{A1A072AB-7542-473F-B9CA-5601F3D0E9CE}"/>
    <cellStyle name="Currency 2 5 2 3 4 2 2" xfId="17905" xr:uid="{E65E303A-C265-4C80-A141-BED289E31594}"/>
    <cellStyle name="Currency 2 5 2 3 4 2 2 2" xfId="28417" xr:uid="{9873F792-B9AD-4EEE-9585-9FE474E4A125}"/>
    <cellStyle name="Currency 2 5 2 3 4 3" xfId="14401" xr:uid="{634FBD51-B742-4C2D-BE7B-9D222492311E}"/>
    <cellStyle name="Currency 2 5 2 3 4 3 2" xfId="24913" xr:uid="{49405213-04D5-4DE4-83DD-BB7470BBB6D8}"/>
    <cellStyle name="Currency 2 5 2 3 5" xfId="10897" xr:uid="{15EF0395-51D2-46FF-A9E6-25575712F674}"/>
    <cellStyle name="Currency 2 5 2 3 5 2" xfId="21409" xr:uid="{BFF7BF22-04A8-4214-A7E8-72EE6E33189F}"/>
    <cellStyle name="Currency 2 5 2 4" xfId="678" xr:uid="{00000000-0005-0000-0000-0000D9080000}"/>
    <cellStyle name="Currency 2 5 2 4 2" xfId="1116" xr:uid="{00000000-0005-0000-0000-0000DA080000}"/>
    <cellStyle name="Currency 2 5 2 4 2 2" xfId="2431" xr:uid="{00000000-0005-0000-0000-0000DB080000}"/>
    <cellStyle name="Currency 2 5 2 4 2 2 2" xfId="5936" xr:uid="{4E9D9697-1571-4543-9EA0-3FFF1CB8107A}"/>
    <cellStyle name="Currency 2 5 2 4 2 2 2 2" xfId="9439" xr:uid="{AE196A83-95BE-4CCC-B45C-34340749CAD9}"/>
    <cellStyle name="Currency 2 5 2 4 2 2 2 2 2" xfId="19951" xr:uid="{C703DBF2-A43A-45AD-A7BB-4AD38D133DB6}"/>
    <cellStyle name="Currency 2 5 2 4 2 2 2 2 2 2" xfId="30463" xr:uid="{12CC5218-1E5E-4791-83CE-229A1E86B0F9}"/>
    <cellStyle name="Currency 2 5 2 4 2 2 2 3" xfId="16447" xr:uid="{C9352D70-E83F-46C2-A239-139869C6877B}"/>
    <cellStyle name="Currency 2 5 2 4 2 2 2 3 2" xfId="26959" xr:uid="{AEBB7F38-BB74-40A3-802F-0C63B91E91A2}"/>
    <cellStyle name="Currency 2 5 2 4 2 2 3" xfId="12943" xr:uid="{0F1B35B4-116A-4430-AE82-F6351FDCC349}"/>
    <cellStyle name="Currency 2 5 2 4 2 2 3 2" xfId="23455" xr:uid="{771F9297-4D3E-4BDB-8281-2B0078278636}"/>
    <cellStyle name="Currency 2 5 2 4 2 3" xfId="3307" xr:uid="{00000000-0005-0000-0000-000071040000}"/>
    <cellStyle name="Currency 2 5 2 4 2 3 2" xfId="6811" xr:uid="{85CBAABF-3A34-4277-96E1-09AED28B20A9}"/>
    <cellStyle name="Currency 2 5 2 4 2 3 2 2" xfId="10315" xr:uid="{52BAAD55-D103-4657-8BFC-EDD2C20316A5}"/>
    <cellStyle name="Currency 2 5 2 4 2 3 2 2 2" xfId="20827" xr:uid="{5F329669-77D3-45AC-B7A9-34C818D27D8E}"/>
    <cellStyle name="Currency 2 5 2 4 2 3 2 2 2 2" xfId="31339" xr:uid="{CE2879EC-3EA8-49F7-89A9-AC73FAC7D8A8}"/>
    <cellStyle name="Currency 2 5 2 4 2 3 2 3" xfId="17323" xr:uid="{9450919A-EBCB-4F58-98AB-4CC0B82D37B1}"/>
    <cellStyle name="Currency 2 5 2 4 2 3 2 3 2" xfId="27835" xr:uid="{D85B846D-FFB6-470E-95AE-3560BE0FB33D}"/>
    <cellStyle name="Currency 2 5 2 4 2 3 3" xfId="13819" xr:uid="{733691C5-FF0B-4A7E-9CE4-2B6EB861EAD4}"/>
    <cellStyle name="Currency 2 5 2 4 2 3 3 2" xfId="24331" xr:uid="{7B8C2A32-B515-484E-9AF9-084093CA786C}"/>
    <cellStyle name="Currency 2 5 2 4 2 4" xfId="4622" xr:uid="{5C444D20-EA6A-49A2-9B38-B7FDDC106354}"/>
    <cellStyle name="Currency 2 5 2 4 2 4 2" xfId="8125" xr:uid="{EBE6C767-57C8-4024-A62A-229CD7A3291E}"/>
    <cellStyle name="Currency 2 5 2 4 2 4 2 2" xfId="18637" xr:uid="{AD47BD74-9294-4CAF-9D4C-95985888802D}"/>
    <cellStyle name="Currency 2 5 2 4 2 4 2 2 2" xfId="29149" xr:uid="{EAB23AC6-A1FC-4FA4-B094-3DAD4F148F0D}"/>
    <cellStyle name="Currency 2 5 2 4 2 4 3" xfId="15133" xr:uid="{5CBF483A-7042-423B-9123-41CC33901B8E}"/>
    <cellStyle name="Currency 2 5 2 4 2 4 3 2" xfId="25645" xr:uid="{DF0F98BB-844A-4620-86E2-D59023AFF897}"/>
    <cellStyle name="Currency 2 5 2 4 2 5" xfId="11629" xr:uid="{31F2DB6B-6C8B-4D60-BAA0-9579328DCCB6}"/>
    <cellStyle name="Currency 2 5 2 4 2 5 2" xfId="22141" xr:uid="{0D897663-0E19-4C7B-B994-B03DA0F52EAE}"/>
    <cellStyle name="Currency 2 5 2 4 3" xfId="1993" xr:uid="{00000000-0005-0000-0000-0000DC080000}"/>
    <cellStyle name="Currency 2 5 2 4 3 2" xfId="5498" xr:uid="{AF9BF2FE-6C41-4A98-B1BC-3D4A7A28E324}"/>
    <cellStyle name="Currency 2 5 2 4 3 2 2" xfId="9001" xr:uid="{71417301-7670-485F-9B13-B01C7DF16C38}"/>
    <cellStyle name="Currency 2 5 2 4 3 2 2 2" xfId="19513" xr:uid="{56524B0D-1C35-487B-9138-F0FEE00BAC90}"/>
    <cellStyle name="Currency 2 5 2 4 3 2 2 2 2" xfId="30025" xr:uid="{55F0180A-9C21-498A-89EC-80E6E217C5CB}"/>
    <cellStyle name="Currency 2 5 2 4 3 2 3" xfId="16009" xr:uid="{961BAD29-E7DD-43FD-BB06-760465CF953D}"/>
    <cellStyle name="Currency 2 5 2 4 3 2 3 2" xfId="26521" xr:uid="{56F4000B-4476-4F87-BDC8-F2DD8E62513C}"/>
    <cellStyle name="Currency 2 5 2 4 3 3" xfId="12505" xr:uid="{C651940B-FC67-4C22-B413-07999DF26516}"/>
    <cellStyle name="Currency 2 5 2 4 3 3 2" xfId="23017" xr:uid="{24FA6C63-EBEE-463A-8E6A-039A603FD21C}"/>
    <cellStyle name="Currency 2 5 2 4 4" xfId="2869" xr:uid="{00000000-0005-0000-0000-000070040000}"/>
    <cellStyle name="Currency 2 5 2 4 4 2" xfId="6373" xr:uid="{E8A4D62F-646C-48B7-BECF-0FFD83854381}"/>
    <cellStyle name="Currency 2 5 2 4 4 2 2" xfId="9877" xr:uid="{69301682-9EA4-4C8C-8AAE-111D29C4F6B3}"/>
    <cellStyle name="Currency 2 5 2 4 4 2 2 2" xfId="20389" xr:uid="{4572DAED-D012-40B1-BB1A-F2B66116D16F}"/>
    <cellStyle name="Currency 2 5 2 4 4 2 2 2 2" xfId="30901" xr:uid="{ED1C8300-9EE1-4CF0-A8F3-2FDF085EE4CB}"/>
    <cellStyle name="Currency 2 5 2 4 4 2 3" xfId="16885" xr:uid="{22A96223-8568-44C5-BA95-BC8EE72FB750}"/>
    <cellStyle name="Currency 2 5 2 4 4 2 3 2" xfId="27397" xr:uid="{C2D90CBB-7BB2-4E02-B185-0B7771D980D8}"/>
    <cellStyle name="Currency 2 5 2 4 4 3" xfId="13381" xr:uid="{87B48D94-561A-401B-81CA-D9B3EEFFEDD8}"/>
    <cellStyle name="Currency 2 5 2 4 4 3 2" xfId="23893" xr:uid="{477AF872-C34C-49C7-B5D2-D14938D4E9BA}"/>
    <cellStyle name="Currency 2 5 2 4 5" xfId="4184" xr:uid="{C6C3C80D-181F-4507-AE69-E039BCAF5F04}"/>
    <cellStyle name="Currency 2 5 2 4 5 2" xfId="7687" xr:uid="{359D3F08-EFCE-47D9-BAF7-2FF7E3C70FF1}"/>
    <cellStyle name="Currency 2 5 2 4 5 2 2" xfId="18199" xr:uid="{16696442-047A-4D02-B131-F96821C942E6}"/>
    <cellStyle name="Currency 2 5 2 4 5 2 2 2" xfId="28711" xr:uid="{F8C6D12B-8B1D-42EC-A997-15295D564E90}"/>
    <cellStyle name="Currency 2 5 2 4 5 3" xfId="14695" xr:uid="{E042010F-4B3F-4DB5-A73C-53582556AD85}"/>
    <cellStyle name="Currency 2 5 2 4 5 3 2" xfId="25207" xr:uid="{0AE5A26E-11F1-4395-88C3-DDF07ED7E87E}"/>
    <cellStyle name="Currency 2 5 2 4 6" xfId="11191" xr:uid="{D7195372-AD90-4EEB-A00A-47B1362CAA80}"/>
    <cellStyle name="Currency 2 5 2 4 6 2" xfId="21703" xr:uid="{1406A7AA-63A7-49D5-B9E3-8612A2D90B88}"/>
    <cellStyle name="Currency 2 5 2 5" xfId="1555" xr:uid="{00000000-0005-0000-0000-0000DD080000}"/>
    <cellStyle name="Currency 2 5 2 5 2" xfId="5060" xr:uid="{BF58A76A-45BC-46D0-B731-B0003CCDF53E}"/>
    <cellStyle name="Currency 2 5 2 5 2 2" xfId="8563" xr:uid="{FBB01463-1687-46D1-ABAD-3F33228DB7FD}"/>
    <cellStyle name="Currency 2 5 2 5 2 2 2" xfId="19075" xr:uid="{5F3BB069-CB16-4692-9530-D03E3B1F2067}"/>
    <cellStyle name="Currency 2 5 2 5 2 2 2 2" xfId="29587" xr:uid="{C6173A5F-2B0A-4DCC-888E-17E328873C14}"/>
    <cellStyle name="Currency 2 5 2 5 2 3" xfId="15571" xr:uid="{14ED2F37-0FBA-49CD-A8E4-6AB4488CAE53}"/>
    <cellStyle name="Currency 2 5 2 5 2 3 2" xfId="26083" xr:uid="{7F889C6D-543E-498D-B115-CFAED146523A}"/>
    <cellStyle name="Currency 2 5 2 5 3" xfId="12067" xr:uid="{913480E6-DF60-4FF8-8C32-638107FD6074}"/>
    <cellStyle name="Currency 2 5 2 5 3 2" xfId="22579" xr:uid="{EAA99A80-97E3-444D-8A4C-9E4B96588DCD}"/>
    <cellStyle name="Currency 2 5 2 6" xfId="3746" xr:uid="{5A2F3824-878B-4218-A82C-4AFB540C67AB}"/>
    <cellStyle name="Currency 2 5 2 6 2" xfId="7249" xr:uid="{591FC571-F4D9-477F-90B6-13A7CDAA4950}"/>
    <cellStyle name="Currency 2 5 2 6 2 2" xfId="17761" xr:uid="{DDA273AF-85F6-49FF-9ABD-B7CCC3D9D141}"/>
    <cellStyle name="Currency 2 5 2 6 2 2 2" xfId="28273" xr:uid="{9505D4B7-118C-4B0C-9D13-94E81520F377}"/>
    <cellStyle name="Currency 2 5 2 6 3" xfId="14257" xr:uid="{0A408414-194A-4E8F-87D8-603854283216}"/>
    <cellStyle name="Currency 2 5 2 6 3 2" xfId="24769" xr:uid="{5911728D-D0FC-4316-8EDA-009052B6FB81}"/>
    <cellStyle name="Currency 2 5 2 7" xfId="10753" xr:uid="{09DDF5F1-0F3F-4AEA-9B2B-AF98C25FDA2B}"/>
    <cellStyle name="Currency 2 5 2 7 2" xfId="21265" xr:uid="{1FFCA673-DFFB-4FA0-9E6C-709D29E9F440}"/>
    <cellStyle name="Currency 2 5 3" xfId="455" xr:uid="{00000000-0005-0000-0000-0000DE080000}"/>
    <cellStyle name="Currency 2 5 3 2" xfId="894" xr:uid="{00000000-0005-0000-0000-0000DF080000}"/>
    <cellStyle name="Currency 2 5 3 2 2" xfId="1332" xr:uid="{00000000-0005-0000-0000-0000E0080000}"/>
    <cellStyle name="Currency 2 5 3 2 2 2" xfId="2647" xr:uid="{00000000-0005-0000-0000-0000E1080000}"/>
    <cellStyle name="Currency 2 5 3 2 2 2 2" xfId="6152" xr:uid="{46E93A39-5899-4B46-90DF-93034D7B2EC9}"/>
    <cellStyle name="Currency 2 5 3 2 2 2 2 2" xfId="9655" xr:uid="{01A09757-376B-4B48-B860-792AECA4A911}"/>
    <cellStyle name="Currency 2 5 3 2 2 2 2 2 2" xfId="20167" xr:uid="{38BBD13B-0DFF-45CE-9DEA-EFA3EF16E763}"/>
    <cellStyle name="Currency 2 5 3 2 2 2 2 2 2 2" xfId="30679" xr:uid="{26BDB35E-1E40-4E18-A53F-14AEC2DAEE7C}"/>
    <cellStyle name="Currency 2 5 3 2 2 2 2 3" xfId="16663" xr:uid="{E54870AC-881D-4056-ADC1-E585F6E48EA6}"/>
    <cellStyle name="Currency 2 5 3 2 2 2 2 3 2" xfId="27175" xr:uid="{2DE1C019-46FC-41D7-A8E0-1AAC0A555ECE}"/>
    <cellStyle name="Currency 2 5 3 2 2 2 3" xfId="13159" xr:uid="{8DB7C7E1-B71A-43F5-AD63-7CA58FD3BEAF}"/>
    <cellStyle name="Currency 2 5 3 2 2 2 3 2" xfId="23671" xr:uid="{7754F735-B7C3-46F3-B149-57B0FD47635D}"/>
    <cellStyle name="Currency 2 5 3 2 2 3" xfId="3523" xr:uid="{00000000-0005-0000-0000-000074040000}"/>
    <cellStyle name="Currency 2 5 3 2 2 3 2" xfId="7027" xr:uid="{BCB005D8-1FD6-4BF4-89A8-3680B98DE0D7}"/>
    <cellStyle name="Currency 2 5 3 2 2 3 2 2" xfId="10531" xr:uid="{1A923DAC-B17D-493A-9E04-78F87A2159E5}"/>
    <cellStyle name="Currency 2 5 3 2 2 3 2 2 2" xfId="21043" xr:uid="{635E1045-9719-4A16-9E2D-EA82D8575358}"/>
    <cellStyle name="Currency 2 5 3 2 2 3 2 2 2 2" xfId="31555" xr:uid="{848A6CDA-2402-45B8-B0BA-600C5B260C48}"/>
    <cellStyle name="Currency 2 5 3 2 2 3 2 3" xfId="17539" xr:uid="{744A4FF2-38E0-4E7C-820B-EC4DEB9884D4}"/>
    <cellStyle name="Currency 2 5 3 2 2 3 2 3 2" xfId="28051" xr:uid="{283B20C4-4CB4-4F1B-833B-BE53134DDD72}"/>
    <cellStyle name="Currency 2 5 3 2 2 3 3" xfId="14035" xr:uid="{E41C6E33-6C24-4188-819D-47B13A225A15}"/>
    <cellStyle name="Currency 2 5 3 2 2 3 3 2" xfId="24547" xr:uid="{04DA21CC-5489-4BAB-8477-F57F95621882}"/>
    <cellStyle name="Currency 2 5 3 2 2 4" xfId="4838" xr:uid="{A828E1FE-3C66-4E13-8472-B61ED67548EB}"/>
    <cellStyle name="Currency 2 5 3 2 2 4 2" xfId="8341" xr:uid="{6A190D94-C196-41D9-804E-9C979831467F}"/>
    <cellStyle name="Currency 2 5 3 2 2 4 2 2" xfId="18853" xr:uid="{5A568CEC-347E-49F6-853C-A7A7EC2C62EA}"/>
    <cellStyle name="Currency 2 5 3 2 2 4 2 2 2" xfId="29365" xr:uid="{8A0608DD-370C-424F-92B6-BA0249FBC59B}"/>
    <cellStyle name="Currency 2 5 3 2 2 4 3" xfId="15349" xr:uid="{88D34B8E-133A-49F6-A434-ABB0C060CB78}"/>
    <cellStyle name="Currency 2 5 3 2 2 4 3 2" xfId="25861" xr:uid="{310125F5-A849-44CC-92D6-0004740B3AC4}"/>
    <cellStyle name="Currency 2 5 3 2 2 5" xfId="11845" xr:uid="{B59C3643-4272-492C-A2C6-4409019D7AC6}"/>
    <cellStyle name="Currency 2 5 3 2 2 5 2" xfId="22357" xr:uid="{0C6E6041-A069-4482-BC14-1098A3D88A7E}"/>
    <cellStyle name="Currency 2 5 3 2 3" xfId="2209" xr:uid="{00000000-0005-0000-0000-0000E2080000}"/>
    <cellStyle name="Currency 2 5 3 2 3 2" xfId="5714" xr:uid="{6570CEF7-32A3-4174-A829-4B5BED8289EA}"/>
    <cellStyle name="Currency 2 5 3 2 3 2 2" xfId="9217" xr:uid="{F684175B-6921-4154-A09A-515D26654677}"/>
    <cellStyle name="Currency 2 5 3 2 3 2 2 2" xfId="19729" xr:uid="{F3DED413-906E-4FB0-8C43-97771483715E}"/>
    <cellStyle name="Currency 2 5 3 2 3 2 2 2 2" xfId="30241" xr:uid="{5F267DB4-D5DF-47B5-B5B5-B03D6989E53E}"/>
    <cellStyle name="Currency 2 5 3 2 3 2 3" xfId="16225" xr:uid="{4223EDA2-AEF8-4794-BCBF-22303A6B003B}"/>
    <cellStyle name="Currency 2 5 3 2 3 2 3 2" xfId="26737" xr:uid="{C5BB4CC9-2B50-4296-9C76-58F8988FC305}"/>
    <cellStyle name="Currency 2 5 3 2 3 3" xfId="12721" xr:uid="{45533C0A-4F05-47EB-BBB4-1ACF0718F2CA}"/>
    <cellStyle name="Currency 2 5 3 2 3 3 2" xfId="23233" xr:uid="{07CE4E27-3E71-4DB3-A7A3-DFE75AAAB022}"/>
    <cellStyle name="Currency 2 5 3 2 4" xfId="3085" xr:uid="{00000000-0005-0000-0000-000073040000}"/>
    <cellStyle name="Currency 2 5 3 2 4 2" xfId="6589" xr:uid="{02C8C926-D69E-4002-A3CD-F11700623F0A}"/>
    <cellStyle name="Currency 2 5 3 2 4 2 2" xfId="10093" xr:uid="{9807CF91-0202-4B82-BDDE-71C4C3DCA917}"/>
    <cellStyle name="Currency 2 5 3 2 4 2 2 2" xfId="20605" xr:uid="{F9976661-1CE6-4E53-B3B5-17F91786F6C8}"/>
    <cellStyle name="Currency 2 5 3 2 4 2 2 2 2" xfId="31117" xr:uid="{FBED9A42-E87F-49A6-A6B9-AFB520A99612}"/>
    <cellStyle name="Currency 2 5 3 2 4 2 3" xfId="17101" xr:uid="{FE4E9778-001E-4572-8383-90F4353DEF65}"/>
    <cellStyle name="Currency 2 5 3 2 4 2 3 2" xfId="27613" xr:uid="{B8569F1F-9F15-47A8-B7ED-7E4FA0C486C5}"/>
    <cellStyle name="Currency 2 5 3 2 4 3" xfId="13597" xr:uid="{CE272A72-7002-4EF2-89D9-89EE6D5AC716}"/>
    <cellStyle name="Currency 2 5 3 2 4 3 2" xfId="24109" xr:uid="{A75A8775-4514-42EF-AA94-967C9F7937D1}"/>
    <cellStyle name="Currency 2 5 3 2 5" xfId="4400" xr:uid="{212D4A23-5A6F-48CD-8EEC-928DA799BEE1}"/>
    <cellStyle name="Currency 2 5 3 2 5 2" xfId="7903" xr:uid="{012C929E-8EFE-4565-90A6-662A89A068D9}"/>
    <cellStyle name="Currency 2 5 3 2 5 2 2" xfId="18415" xr:uid="{D03CF0EF-5015-45AB-B44E-DC47B32C8225}"/>
    <cellStyle name="Currency 2 5 3 2 5 2 2 2" xfId="28927" xr:uid="{2574AE78-F31D-4AA2-B319-71F800A9F2EA}"/>
    <cellStyle name="Currency 2 5 3 2 5 3" xfId="14911" xr:uid="{6881521A-EE6B-4008-A4A2-8C66E3357B80}"/>
    <cellStyle name="Currency 2 5 3 2 5 3 2" xfId="25423" xr:uid="{89946218-B02A-4CC8-A088-331B59266E07}"/>
    <cellStyle name="Currency 2 5 3 2 6" xfId="11407" xr:uid="{8B96C409-231E-4F29-A3AE-C1275A9764E0}"/>
    <cellStyle name="Currency 2 5 3 2 6 2" xfId="21919" xr:uid="{98C48522-7780-436A-B252-E1F31B03358E}"/>
    <cellStyle name="Currency 2 5 3 3" xfId="1771" xr:uid="{00000000-0005-0000-0000-0000E3080000}"/>
    <cellStyle name="Currency 2 5 3 3 2" xfId="5276" xr:uid="{91500979-81BB-4DDE-8E3A-240C1327FB37}"/>
    <cellStyle name="Currency 2 5 3 3 2 2" xfId="8779" xr:uid="{B61B079A-C236-44A6-AA03-229AEB38716D}"/>
    <cellStyle name="Currency 2 5 3 3 2 2 2" xfId="19291" xr:uid="{EB5FF488-D0ED-47FD-A690-4358B254EAAF}"/>
    <cellStyle name="Currency 2 5 3 3 2 2 2 2" xfId="29803" xr:uid="{82D5A9CC-7509-4264-949E-A96BC0358C16}"/>
    <cellStyle name="Currency 2 5 3 3 2 3" xfId="15787" xr:uid="{6EE14BF4-7D77-4CEF-A91A-7A2F1ECA30A9}"/>
    <cellStyle name="Currency 2 5 3 3 2 3 2" xfId="26299" xr:uid="{72A9E6DF-67A2-4AEB-84F7-1D2962C82487}"/>
    <cellStyle name="Currency 2 5 3 3 3" xfId="12283" xr:uid="{0F95D396-6FFF-479A-84B4-F4576B845CBB}"/>
    <cellStyle name="Currency 2 5 3 3 3 2" xfId="22795" xr:uid="{407D5828-7688-4FD2-B865-E0DF5402AAA2}"/>
    <cellStyle name="Currency 2 5 3 4" xfId="3962" xr:uid="{2C2E5946-048F-409C-BDD3-9244A0D99093}"/>
    <cellStyle name="Currency 2 5 3 4 2" xfId="7465" xr:uid="{C652D302-0441-4813-913E-B1CDA736D757}"/>
    <cellStyle name="Currency 2 5 3 4 2 2" xfId="17977" xr:uid="{FD8E0847-B724-4A49-B91C-BB248EC18C07}"/>
    <cellStyle name="Currency 2 5 3 4 2 2 2" xfId="28489" xr:uid="{E416D3CA-12E6-4C49-A430-D02D9D0F49FE}"/>
    <cellStyle name="Currency 2 5 3 4 3" xfId="14473" xr:uid="{EB07CD82-BE98-4203-B09A-E7B7429D630E}"/>
    <cellStyle name="Currency 2 5 3 4 3 2" xfId="24985" xr:uid="{0B7DF3CE-AFFD-458C-A1A4-E630970D5EE5}"/>
    <cellStyle name="Currency 2 5 3 5" xfId="10969" xr:uid="{DB284E16-DD55-47C0-AB74-0666768B0EBA}"/>
    <cellStyle name="Currency 2 5 3 5 2" xfId="21481" xr:uid="{D95380A0-4F35-4E30-B862-0781AD8825BA}"/>
    <cellStyle name="Currency 2 5 4" xfId="311" xr:uid="{00000000-0005-0000-0000-0000E4080000}"/>
    <cellStyle name="Currency 2 5 4 2" xfId="750" xr:uid="{00000000-0005-0000-0000-0000E5080000}"/>
    <cellStyle name="Currency 2 5 4 2 2" xfId="1188" xr:uid="{00000000-0005-0000-0000-0000E6080000}"/>
    <cellStyle name="Currency 2 5 4 2 2 2" xfId="2503" xr:uid="{00000000-0005-0000-0000-0000E7080000}"/>
    <cellStyle name="Currency 2 5 4 2 2 2 2" xfId="6008" xr:uid="{7F508BFF-6A5B-47D2-B2EB-AD5662FB653C}"/>
    <cellStyle name="Currency 2 5 4 2 2 2 2 2" xfId="9511" xr:uid="{D2DABC07-E344-4E2F-8E62-8D3D907F91A0}"/>
    <cellStyle name="Currency 2 5 4 2 2 2 2 2 2" xfId="20023" xr:uid="{C96120AA-4F5D-4A64-89BE-58D7F03DBAFC}"/>
    <cellStyle name="Currency 2 5 4 2 2 2 2 2 2 2" xfId="30535" xr:uid="{2BA28C42-FCEA-4C21-85DE-F700BCB2FA4F}"/>
    <cellStyle name="Currency 2 5 4 2 2 2 2 3" xfId="16519" xr:uid="{3F0771B0-D9DD-4D95-AA3F-B364C0E57161}"/>
    <cellStyle name="Currency 2 5 4 2 2 2 2 3 2" xfId="27031" xr:uid="{095E558C-0818-4DD8-B12E-B0273144CEF4}"/>
    <cellStyle name="Currency 2 5 4 2 2 2 3" xfId="13015" xr:uid="{43C08A5D-3494-486D-9521-6077D35DEA7A}"/>
    <cellStyle name="Currency 2 5 4 2 2 2 3 2" xfId="23527" xr:uid="{0BCD28F4-724B-4B42-AB7E-538E26729030}"/>
    <cellStyle name="Currency 2 5 4 2 2 3" xfId="3379" xr:uid="{00000000-0005-0000-0000-000077040000}"/>
    <cellStyle name="Currency 2 5 4 2 2 3 2" xfId="6883" xr:uid="{AF71F142-05DD-4B53-A705-7C1C5453D09E}"/>
    <cellStyle name="Currency 2 5 4 2 2 3 2 2" xfId="10387" xr:uid="{51B36A98-FEFE-46A6-A31F-A28579D8367D}"/>
    <cellStyle name="Currency 2 5 4 2 2 3 2 2 2" xfId="20899" xr:uid="{D3C3A1BF-9101-4306-AA30-3E406AFB6C06}"/>
    <cellStyle name="Currency 2 5 4 2 2 3 2 2 2 2" xfId="31411" xr:uid="{50758E5F-7D99-4636-BA9F-4C9BBF2B4A3F}"/>
    <cellStyle name="Currency 2 5 4 2 2 3 2 3" xfId="17395" xr:uid="{8AC13369-2987-4CD6-81D5-76F22D127A16}"/>
    <cellStyle name="Currency 2 5 4 2 2 3 2 3 2" xfId="27907" xr:uid="{6D3993C8-7EAC-4BF3-80A0-245272EA5749}"/>
    <cellStyle name="Currency 2 5 4 2 2 3 3" xfId="13891" xr:uid="{AC2416CA-2F18-4C24-AAA4-63A035AC6F29}"/>
    <cellStyle name="Currency 2 5 4 2 2 3 3 2" xfId="24403" xr:uid="{3AB4893E-EFCA-428D-9649-24FDD089E317}"/>
    <cellStyle name="Currency 2 5 4 2 2 4" xfId="4694" xr:uid="{9F416F04-3A38-4BC8-BBC4-7E01D4D38A8F}"/>
    <cellStyle name="Currency 2 5 4 2 2 4 2" xfId="8197" xr:uid="{2B5320AB-21C0-48AD-B4C4-EAC63C09585C}"/>
    <cellStyle name="Currency 2 5 4 2 2 4 2 2" xfId="18709" xr:uid="{C8906BA0-D657-4842-91B6-F873CEF42645}"/>
    <cellStyle name="Currency 2 5 4 2 2 4 2 2 2" xfId="29221" xr:uid="{F26D0D63-02FE-43E5-8015-DFA44354723A}"/>
    <cellStyle name="Currency 2 5 4 2 2 4 3" xfId="15205" xr:uid="{C2AD4DA4-C38E-4273-B4C1-4263B6C63698}"/>
    <cellStyle name="Currency 2 5 4 2 2 4 3 2" xfId="25717" xr:uid="{DD57F2AA-47DC-4BE8-808D-FB83E2652CC8}"/>
    <cellStyle name="Currency 2 5 4 2 2 5" xfId="11701" xr:uid="{8299EFB4-7E93-434E-97AD-4EED2F6F67B6}"/>
    <cellStyle name="Currency 2 5 4 2 2 5 2" xfId="22213" xr:uid="{E98C98B9-A67C-4B71-9F74-1FE577CF226F}"/>
    <cellStyle name="Currency 2 5 4 2 3" xfId="2065" xr:uid="{00000000-0005-0000-0000-0000E8080000}"/>
    <cellStyle name="Currency 2 5 4 2 3 2" xfId="5570" xr:uid="{FAEC1FF2-543A-49F8-A6F1-36CE07483117}"/>
    <cellStyle name="Currency 2 5 4 2 3 2 2" xfId="9073" xr:uid="{E409218A-D7AE-4B55-8AC7-DD711F539B85}"/>
    <cellStyle name="Currency 2 5 4 2 3 2 2 2" xfId="19585" xr:uid="{E3360450-2110-4543-9A17-ACF9867A8EAB}"/>
    <cellStyle name="Currency 2 5 4 2 3 2 2 2 2" xfId="30097" xr:uid="{458FAA02-8542-42C4-8A55-47BA9941029C}"/>
    <cellStyle name="Currency 2 5 4 2 3 2 3" xfId="16081" xr:uid="{DC386077-AEB5-4723-81A2-B7E2EE46DA73}"/>
    <cellStyle name="Currency 2 5 4 2 3 2 3 2" xfId="26593" xr:uid="{D8DD6DD6-89B3-475D-BFFC-3AB8B01DC5A4}"/>
    <cellStyle name="Currency 2 5 4 2 3 3" xfId="12577" xr:uid="{E08F794B-B00F-405B-85EC-3D60FD3F5765}"/>
    <cellStyle name="Currency 2 5 4 2 3 3 2" xfId="23089" xr:uid="{9681C27E-6D00-487B-B379-D1D299270472}"/>
    <cellStyle name="Currency 2 5 4 2 4" xfId="2941" xr:uid="{00000000-0005-0000-0000-000076040000}"/>
    <cellStyle name="Currency 2 5 4 2 4 2" xfId="6445" xr:uid="{A2A595D6-B941-4C41-96D0-FACB1806BD57}"/>
    <cellStyle name="Currency 2 5 4 2 4 2 2" xfId="9949" xr:uid="{274EE76F-A2A2-4825-84DC-B3F9533BCDAC}"/>
    <cellStyle name="Currency 2 5 4 2 4 2 2 2" xfId="20461" xr:uid="{D8A43240-2FDF-423E-B1E1-9BDC9F99191D}"/>
    <cellStyle name="Currency 2 5 4 2 4 2 2 2 2" xfId="30973" xr:uid="{C270F5DA-4F16-4299-BB1F-6280A2158424}"/>
    <cellStyle name="Currency 2 5 4 2 4 2 3" xfId="16957" xr:uid="{77E77E28-FA8D-480B-B23B-40B48E356D31}"/>
    <cellStyle name="Currency 2 5 4 2 4 2 3 2" xfId="27469" xr:uid="{83753AED-E63A-409D-AB94-51E9D889B1A9}"/>
    <cellStyle name="Currency 2 5 4 2 4 3" xfId="13453" xr:uid="{19FB53A1-22D6-4DF7-91BF-F91DA88C684A}"/>
    <cellStyle name="Currency 2 5 4 2 4 3 2" xfId="23965" xr:uid="{3A5DA87C-0335-441A-9B6C-9244FD2842A0}"/>
    <cellStyle name="Currency 2 5 4 2 5" xfId="4256" xr:uid="{B87A99BF-1E49-4BB0-9D81-E56F27A7ADD0}"/>
    <cellStyle name="Currency 2 5 4 2 5 2" xfId="7759" xr:uid="{A1024E2B-36E7-4C7D-B048-4D1DF2F3BF9E}"/>
    <cellStyle name="Currency 2 5 4 2 5 2 2" xfId="18271" xr:uid="{B1D0A484-4DB9-4B69-B6ED-A87A4F16CBB6}"/>
    <cellStyle name="Currency 2 5 4 2 5 2 2 2" xfId="28783" xr:uid="{30AC05AC-0E41-4EA6-A24A-6AF12D2E286A}"/>
    <cellStyle name="Currency 2 5 4 2 5 3" xfId="14767" xr:uid="{C22028A8-9A22-4889-8A68-CD26D2E58B77}"/>
    <cellStyle name="Currency 2 5 4 2 5 3 2" xfId="25279" xr:uid="{1E980516-F745-4860-BFA9-184082739198}"/>
    <cellStyle name="Currency 2 5 4 2 6" xfId="11263" xr:uid="{5B8F546B-8744-4AB6-B9BA-9EEECEA9E502}"/>
    <cellStyle name="Currency 2 5 4 2 6 2" xfId="21775" xr:uid="{46250DB7-EE4E-4307-92EA-7E1ABB7F4650}"/>
    <cellStyle name="Currency 2 5 4 3" xfId="1627" xr:uid="{00000000-0005-0000-0000-0000E9080000}"/>
    <cellStyle name="Currency 2 5 4 3 2" xfId="5132" xr:uid="{60715B4E-4185-405E-8145-0D6768B06F42}"/>
    <cellStyle name="Currency 2 5 4 3 2 2" xfId="8635" xr:uid="{E73D0609-045C-4CB1-873F-DE2B62ECAEDB}"/>
    <cellStyle name="Currency 2 5 4 3 2 2 2" xfId="19147" xr:uid="{6C2B9F18-DC1D-4862-B98D-DC391569E32E}"/>
    <cellStyle name="Currency 2 5 4 3 2 2 2 2" xfId="29659" xr:uid="{5483E17E-A5F3-469A-8810-5A0572DD2522}"/>
    <cellStyle name="Currency 2 5 4 3 2 3" xfId="15643" xr:uid="{233B7885-F495-458B-A461-BF96F690460D}"/>
    <cellStyle name="Currency 2 5 4 3 2 3 2" xfId="26155" xr:uid="{50FDCF96-E97F-44BB-AD20-9962FCFBFE4E}"/>
    <cellStyle name="Currency 2 5 4 3 3" xfId="12139" xr:uid="{3AFAD227-614F-419E-A5E3-85A8A6A4EEDC}"/>
    <cellStyle name="Currency 2 5 4 3 3 2" xfId="22651" xr:uid="{4DFADBBC-49B8-47E4-A2FE-E9D3A3884857}"/>
    <cellStyle name="Currency 2 5 4 4" xfId="3818" xr:uid="{7859E877-BE1A-4028-BD97-5CEBB7E33FE7}"/>
    <cellStyle name="Currency 2 5 4 4 2" xfId="7321" xr:uid="{8D4EDACD-5E9F-4B98-82C8-02E0CFD1C66B}"/>
    <cellStyle name="Currency 2 5 4 4 2 2" xfId="17833" xr:uid="{C8F7E686-12AB-4717-898C-6073DABA574B}"/>
    <cellStyle name="Currency 2 5 4 4 2 2 2" xfId="28345" xr:uid="{D98B6318-1AC7-4BE3-BA77-D3108AA0C72C}"/>
    <cellStyle name="Currency 2 5 4 4 3" xfId="14329" xr:uid="{B03082AD-CBEC-4F12-A9AF-F73F74A97258}"/>
    <cellStyle name="Currency 2 5 4 4 3 2" xfId="24841" xr:uid="{47534397-BB96-48B3-A900-5BF52CFD4023}"/>
    <cellStyle name="Currency 2 5 4 5" xfId="10825" xr:uid="{B11D7398-0E53-43A6-8451-64878E8DD946}"/>
    <cellStyle name="Currency 2 5 4 5 2" xfId="21337" xr:uid="{4E901A39-F780-4CE0-9C1D-EE80F961ECC7}"/>
    <cellStyle name="Currency 2 5 5" xfId="606" xr:uid="{00000000-0005-0000-0000-0000EA080000}"/>
    <cellStyle name="Currency 2 5 5 2" xfId="1044" xr:uid="{00000000-0005-0000-0000-0000EB080000}"/>
    <cellStyle name="Currency 2 5 5 2 2" xfId="2359" xr:uid="{00000000-0005-0000-0000-0000EC080000}"/>
    <cellStyle name="Currency 2 5 5 2 2 2" xfId="5864" xr:uid="{21F64129-04A7-44A5-9271-9EA8A82903B3}"/>
    <cellStyle name="Currency 2 5 5 2 2 2 2" xfId="9367" xr:uid="{68A917F6-AF7E-4B7B-8297-47DA7EC32A7E}"/>
    <cellStyle name="Currency 2 5 5 2 2 2 2 2" xfId="19879" xr:uid="{7D219C93-0521-47A9-BF53-BABDED575B95}"/>
    <cellStyle name="Currency 2 5 5 2 2 2 2 2 2" xfId="30391" xr:uid="{52CA9960-D737-4466-917A-93F005E4734E}"/>
    <cellStyle name="Currency 2 5 5 2 2 2 3" xfId="16375" xr:uid="{EC692D79-EE84-43BA-9E30-7DA1B2213136}"/>
    <cellStyle name="Currency 2 5 5 2 2 2 3 2" xfId="26887" xr:uid="{EA07BF8C-7016-4A40-8967-CC1841CFCCA6}"/>
    <cellStyle name="Currency 2 5 5 2 2 3" xfId="12871" xr:uid="{832740E1-9119-4695-A4AC-E3ECEF86D57D}"/>
    <cellStyle name="Currency 2 5 5 2 2 3 2" xfId="23383" xr:uid="{F47726B8-A04E-4B5D-8969-161BBE749917}"/>
    <cellStyle name="Currency 2 5 5 2 3" xfId="3235" xr:uid="{00000000-0005-0000-0000-000079040000}"/>
    <cellStyle name="Currency 2 5 5 2 3 2" xfId="6739" xr:uid="{E574B8C8-987C-4C40-8964-F717AB43D226}"/>
    <cellStyle name="Currency 2 5 5 2 3 2 2" xfId="10243" xr:uid="{9048A4DF-5854-4EE1-BD78-6D11F2F1EBE5}"/>
    <cellStyle name="Currency 2 5 5 2 3 2 2 2" xfId="20755" xr:uid="{B1FC2994-A21A-4F17-8755-BA59FD91BC21}"/>
    <cellStyle name="Currency 2 5 5 2 3 2 2 2 2" xfId="31267" xr:uid="{586C31D6-792A-4940-A1A3-9D422F72E8CD}"/>
    <cellStyle name="Currency 2 5 5 2 3 2 3" xfId="17251" xr:uid="{8BE8A657-4BAA-437E-8BB4-205E3BFCE535}"/>
    <cellStyle name="Currency 2 5 5 2 3 2 3 2" xfId="27763" xr:uid="{60A00D89-BBF6-4BA2-98E3-96323C912E55}"/>
    <cellStyle name="Currency 2 5 5 2 3 3" xfId="13747" xr:uid="{1C0E53E7-B8A0-40C6-9198-9E69AC7AA66C}"/>
    <cellStyle name="Currency 2 5 5 2 3 3 2" xfId="24259" xr:uid="{10452D6D-83DB-450F-A530-60C9F7604288}"/>
    <cellStyle name="Currency 2 5 5 2 4" xfId="4550" xr:uid="{EE86004C-13A8-4726-93BF-697419309906}"/>
    <cellStyle name="Currency 2 5 5 2 4 2" xfId="8053" xr:uid="{8F96F14E-AD7A-47D0-8F41-9602615AB814}"/>
    <cellStyle name="Currency 2 5 5 2 4 2 2" xfId="18565" xr:uid="{75F1AE5B-A826-430C-9B5E-A72FE12709ED}"/>
    <cellStyle name="Currency 2 5 5 2 4 2 2 2" xfId="29077" xr:uid="{B7F227AD-0F83-4674-8405-210CA53DF44B}"/>
    <cellStyle name="Currency 2 5 5 2 4 3" xfId="15061" xr:uid="{0F2C34D8-D1E2-4E4C-BF40-3C39E0E949D3}"/>
    <cellStyle name="Currency 2 5 5 2 4 3 2" xfId="25573" xr:uid="{1C30ECEE-F9F0-4800-A088-835813FF6B48}"/>
    <cellStyle name="Currency 2 5 5 2 5" xfId="11557" xr:uid="{E0A18407-0A2C-462F-9C1F-76F2069CC5EB}"/>
    <cellStyle name="Currency 2 5 5 2 5 2" xfId="22069" xr:uid="{72FD672A-6409-431B-9990-C338BCB4459F}"/>
    <cellStyle name="Currency 2 5 5 3" xfId="1921" xr:uid="{00000000-0005-0000-0000-0000ED080000}"/>
    <cellStyle name="Currency 2 5 5 3 2" xfId="5426" xr:uid="{50B35E9D-A587-4A8E-81C3-37D00F5EE59A}"/>
    <cellStyle name="Currency 2 5 5 3 2 2" xfId="8929" xr:uid="{867C2A32-FABE-49B3-B987-79E2C262B9EC}"/>
    <cellStyle name="Currency 2 5 5 3 2 2 2" xfId="19441" xr:uid="{317B6F11-7BC5-44B2-BAFA-CB1FC8A0316C}"/>
    <cellStyle name="Currency 2 5 5 3 2 2 2 2" xfId="29953" xr:uid="{D18C6931-CC92-4CB1-B7D7-95FF4A9493D0}"/>
    <cellStyle name="Currency 2 5 5 3 2 3" xfId="15937" xr:uid="{000AAFBE-C8E1-42B0-83FD-E656D45D4154}"/>
    <cellStyle name="Currency 2 5 5 3 2 3 2" xfId="26449" xr:uid="{616B5CBC-413F-4214-9A90-95233DBC68E4}"/>
    <cellStyle name="Currency 2 5 5 3 3" xfId="12433" xr:uid="{4F34D411-9277-4435-8EAB-94093663D7B1}"/>
    <cellStyle name="Currency 2 5 5 3 3 2" xfId="22945" xr:uid="{D49DC659-939C-47A1-8929-61BBED137666}"/>
    <cellStyle name="Currency 2 5 5 4" xfId="2797" xr:uid="{00000000-0005-0000-0000-000078040000}"/>
    <cellStyle name="Currency 2 5 5 4 2" xfId="6301" xr:uid="{F85BDFFE-D7F2-4528-8E6E-8FF9B910024A}"/>
    <cellStyle name="Currency 2 5 5 4 2 2" xfId="9805" xr:uid="{3C85CCDC-3D58-4DA9-B465-3059636508A2}"/>
    <cellStyle name="Currency 2 5 5 4 2 2 2" xfId="20317" xr:uid="{F82885BD-62E4-4BF7-8232-C8CC9CE806DD}"/>
    <cellStyle name="Currency 2 5 5 4 2 2 2 2" xfId="30829" xr:uid="{FFD18B85-A82D-40D3-A57C-8E2BBE1AD5DA}"/>
    <cellStyle name="Currency 2 5 5 4 2 3" xfId="16813" xr:uid="{F1B95030-D018-4EBC-9885-B18E8CF907F1}"/>
    <cellStyle name="Currency 2 5 5 4 2 3 2" xfId="27325" xr:uid="{CD6309EC-25B9-45AA-9752-CA8A13332602}"/>
    <cellStyle name="Currency 2 5 5 4 3" xfId="13309" xr:uid="{2266D33E-05B1-4430-B759-4D548629A15D}"/>
    <cellStyle name="Currency 2 5 5 4 3 2" xfId="23821" xr:uid="{DD339BC0-242C-400F-B022-FB2C398E0EBF}"/>
    <cellStyle name="Currency 2 5 5 5" xfId="4112" xr:uid="{185F729C-B7FB-4CFB-9D94-AADD13EA8644}"/>
    <cellStyle name="Currency 2 5 5 5 2" xfId="7615" xr:uid="{85D4EC05-E523-4D74-B653-DCCE1A3455B1}"/>
    <cellStyle name="Currency 2 5 5 5 2 2" xfId="18127" xr:uid="{0F821D15-AC9D-4953-907B-37330609A6CC}"/>
    <cellStyle name="Currency 2 5 5 5 2 2 2" xfId="28639" xr:uid="{1CAD6018-5EF4-4D66-B8C0-5CB8FC86563A}"/>
    <cellStyle name="Currency 2 5 5 5 3" xfId="14623" xr:uid="{AD6E0563-5CD0-490C-8AE6-0C3A9FE86225}"/>
    <cellStyle name="Currency 2 5 5 5 3 2" xfId="25135" xr:uid="{BEE07602-3827-444C-A2A2-49487464EB81}"/>
    <cellStyle name="Currency 2 5 5 6" xfId="11119" xr:uid="{D1E2FA76-ABB2-499E-A349-8E5DC93A3F08}"/>
    <cellStyle name="Currency 2 5 5 6 2" xfId="21631" xr:uid="{DDAE2268-9492-43DF-AB76-3590557788A6}"/>
    <cellStyle name="Currency 2 5 6" xfId="1483" xr:uid="{00000000-0005-0000-0000-0000EE080000}"/>
    <cellStyle name="Currency 2 5 6 2" xfId="4988" xr:uid="{C4807EFF-6255-44DB-A01C-0F0D4F8416CA}"/>
    <cellStyle name="Currency 2 5 6 2 2" xfId="8491" xr:uid="{0A4F70D4-ECFA-4FF2-B32D-237CA84A3593}"/>
    <cellStyle name="Currency 2 5 6 2 2 2" xfId="19003" xr:uid="{10646A13-ACDA-4CFD-8739-04A5FD8BDB39}"/>
    <cellStyle name="Currency 2 5 6 2 2 2 2" xfId="29515" xr:uid="{674F0B52-F385-4C84-944C-E553AAA5AEA9}"/>
    <cellStyle name="Currency 2 5 6 2 3" xfId="15499" xr:uid="{B010BEFC-59CB-4CC0-A34C-4D95B7B0554B}"/>
    <cellStyle name="Currency 2 5 6 2 3 2" xfId="26011" xr:uid="{AB0B1B01-5B84-4DB5-BDEC-59F5B44B954C}"/>
    <cellStyle name="Currency 2 5 6 3" xfId="11995" xr:uid="{E37C0333-6F36-43EA-807F-9531C0BE5DC5}"/>
    <cellStyle name="Currency 2 5 6 3 2" xfId="22507" xr:uid="{099D2931-35BA-4210-8FAF-4D074419AE24}"/>
    <cellStyle name="Currency 2 5 7" xfId="3674" xr:uid="{6D685316-CD99-4AA9-9901-FF80B9C0B556}"/>
    <cellStyle name="Currency 2 5 7 2" xfId="7177" xr:uid="{40409D72-6A8D-406A-BC4E-49A2C44A47C5}"/>
    <cellStyle name="Currency 2 5 7 2 2" xfId="17689" xr:uid="{55EA057E-67DD-4ADE-8B85-84A020221F36}"/>
    <cellStyle name="Currency 2 5 7 2 2 2" xfId="28201" xr:uid="{7811BDB8-0BBF-4970-8F39-3ECF6BEDCCCC}"/>
    <cellStyle name="Currency 2 5 7 3" xfId="14185" xr:uid="{6CE23744-BA98-4070-963F-D62339DD26A3}"/>
    <cellStyle name="Currency 2 5 7 3 2" xfId="24697" xr:uid="{304A0071-9995-4015-B8C3-AA3A5955AF01}"/>
    <cellStyle name="Currency 2 5 8" xfId="10681" xr:uid="{486DD9C1-9BBA-4A09-8C19-2E65BDC201A5}"/>
    <cellStyle name="Currency 2 5 8 2" xfId="21193" xr:uid="{B8640FFD-E966-4B1B-BA4A-CA8C1B65D7DB}"/>
    <cellStyle name="Currency 2 6" xfId="207" xr:uid="{00000000-0005-0000-0000-0000EF080000}"/>
    <cellStyle name="Currency 2 6 2" xfId="495" xr:uid="{00000000-0005-0000-0000-0000F0080000}"/>
    <cellStyle name="Currency 2 6 2 2" xfId="934" xr:uid="{00000000-0005-0000-0000-0000F1080000}"/>
    <cellStyle name="Currency 2 6 2 2 2" xfId="1372" xr:uid="{00000000-0005-0000-0000-0000F2080000}"/>
    <cellStyle name="Currency 2 6 2 2 2 2" xfId="2687" xr:uid="{00000000-0005-0000-0000-0000F3080000}"/>
    <cellStyle name="Currency 2 6 2 2 2 2 2" xfId="6192" xr:uid="{95ABDA8B-AF5E-46CF-97A9-6F0D9144CA51}"/>
    <cellStyle name="Currency 2 6 2 2 2 2 2 2" xfId="9695" xr:uid="{37BB0E8C-5F5F-4946-A71E-368A066804E7}"/>
    <cellStyle name="Currency 2 6 2 2 2 2 2 2 2" xfId="20207" xr:uid="{B753F1D1-B84C-4C88-8361-B664EC47BDBD}"/>
    <cellStyle name="Currency 2 6 2 2 2 2 2 2 2 2" xfId="30719" xr:uid="{6BF83B25-D43F-4629-902E-67B900FDFD00}"/>
    <cellStyle name="Currency 2 6 2 2 2 2 2 3" xfId="16703" xr:uid="{A30B64F0-16BC-46FF-90AB-C78E2DDD59E7}"/>
    <cellStyle name="Currency 2 6 2 2 2 2 2 3 2" xfId="27215" xr:uid="{56106FB6-BF3D-4A31-98F6-A648505A975F}"/>
    <cellStyle name="Currency 2 6 2 2 2 2 3" xfId="13199" xr:uid="{0668F219-3A87-44FF-A79E-42208A588F8A}"/>
    <cellStyle name="Currency 2 6 2 2 2 2 3 2" xfId="23711" xr:uid="{E40CD240-3BA7-4BDC-A43F-2545B5EB4C7D}"/>
    <cellStyle name="Currency 2 6 2 2 2 3" xfId="3563" xr:uid="{00000000-0005-0000-0000-00007D040000}"/>
    <cellStyle name="Currency 2 6 2 2 2 3 2" xfId="7067" xr:uid="{F772D568-3CCC-448E-B0FD-BF0963DB412E}"/>
    <cellStyle name="Currency 2 6 2 2 2 3 2 2" xfId="10571" xr:uid="{4AF83233-34B2-4821-942D-5F6127C34DFB}"/>
    <cellStyle name="Currency 2 6 2 2 2 3 2 2 2" xfId="21083" xr:uid="{02F4A597-FEED-496D-B652-38750BE38DF4}"/>
    <cellStyle name="Currency 2 6 2 2 2 3 2 2 2 2" xfId="31595" xr:uid="{8FE73D44-6BDF-4AC7-9C54-47A61F419288}"/>
    <cellStyle name="Currency 2 6 2 2 2 3 2 3" xfId="17579" xr:uid="{E9A168A7-7E46-4E0E-9082-28053B661317}"/>
    <cellStyle name="Currency 2 6 2 2 2 3 2 3 2" xfId="28091" xr:uid="{50D70D0F-45BF-4F48-A8BF-039D19D87EF4}"/>
    <cellStyle name="Currency 2 6 2 2 2 3 3" xfId="14075" xr:uid="{853E4948-B90C-4613-9D05-CA6396E809BC}"/>
    <cellStyle name="Currency 2 6 2 2 2 3 3 2" xfId="24587" xr:uid="{4934F163-8A48-473A-875A-BE66B7FBFDF3}"/>
    <cellStyle name="Currency 2 6 2 2 2 4" xfId="4878" xr:uid="{1A0D55AD-A234-4F9D-91FE-73036655EC7F}"/>
    <cellStyle name="Currency 2 6 2 2 2 4 2" xfId="8381" xr:uid="{6DFB0757-383F-4CB6-8E04-D85C4B511FD3}"/>
    <cellStyle name="Currency 2 6 2 2 2 4 2 2" xfId="18893" xr:uid="{32AE0241-034B-4B94-A492-9BE2340C23BF}"/>
    <cellStyle name="Currency 2 6 2 2 2 4 2 2 2" xfId="29405" xr:uid="{885761EE-8A9B-4F71-B60F-555F315621C0}"/>
    <cellStyle name="Currency 2 6 2 2 2 4 3" xfId="15389" xr:uid="{572CF421-598A-483B-AC02-9A3D3E02A0D7}"/>
    <cellStyle name="Currency 2 6 2 2 2 4 3 2" xfId="25901" xr:uid="{D15F421A-2273-4CC5-BE48-763C10062B44}"/>
    <cellStyle name="Currency 2 6 2 2 2 5" xfId="11885" xr:uid="{2C8EC057-4F30-48AC-8233-118B332F1063}"/>
    <cellStyle name="Currency 2 6 2 2 2 5 2" xfId="22397" xr:uid="{F9099C64-0B14-4332-A8B1-71B7AC7C36B3}"/>
    <cellStyle name="Currency 2 6 2 2 3" xfId="2249" xr:uid="{00000000-0005-0000-0000-0000F4080000}"/>
    <cellStyle name="Currency 2 6 2 2 3 2" xfId="5754" xr:uid="{B55AF955-E662-4622-A73D-8B29A70232C4}"/>
    <cellStyle name="Currency 2 6 2 2 3 2 2" xfId="9257" xr:uid="{2521AAF1-4164-4179-9564-F5BBF04BACA3}"/>
    <cellStyle name="Currency 2 6 2 2 3 2 2 2" xfId="19769" xr:uid="{7D14FCB8-3E69-4143-B0C5-568A4E01EEBC}"/>
    <cellStyle name="Currency 2 6 2 2 3 2 2 2 2" xfId="30281" xr:uid="{12F6F4ED-A954-468A-AD0C-94C38C242DAA}"/>
    <cellStyle name="Currency 2 6 2 2 3 2 3" xfId="16265" xr:uid="{7480B425-843B-4FF4-93AC-A4ADDD6123CC}"/>
    <cellStyle name="Currency 2 6 2 2 3 2 3 2" xfId="26777" xr:uid="{F94C3C3D-8E47-4D72-B940-379F9AAC2CD2}"/>
    <cellStyle name="Currency 2 6 2 2 3 3" xfId="12761" xr:uid="{CA93289A-9B15-410B-94B0-F39190081E18}"/>
    <cellStyle name="Currency 2 6 2 2 3 3 2" xfId="23273" xr:uid="{EA4837CE-2048-4D56-832C-F734B825A52B}"/>
    <cellStyle name="Currency 2 6 2 2 4" xfId="3125" xr:uid="{00000000-0005-0000-0000-00007C040000}"/>
    <cellStyle name="Currency 2 6 2 2 4 2" xfId="6629" xr:uid="{6FB7279C-F016-4919-8637-01C8C4656D73}"/>
    <cellStyle name="Currency 2 6 2 2 4 2 2" xfId="10133" xr:uid="{26A6A670-0262-472D-9669-08FA5F2838EC}"/>
    <cellStyle name="Currency 2 6 2 2 4 2 2 2" xfId="20645" xr:uid="{3904AE8A-B7EF-4F50-9BDD-6B76AEE85467}"/>
    <cellStyle name="Currency 2 6 2 2 4 2 2 2 2" xfId="31157" xr:uid="{220D1FB3-657C-44D8-9587-879F8D719456}"/>
    <cellStyle name="Currency 2 6 2 2 4 2 3" xfId="17141" xr:uid="{E332D19F-BA67-4FD2-BF9F-D9779333FF44}"/>
    <cellStyle name="Currency 2 6 2 2 4 2 3 2" xfId="27653" xr:uid="{8F903016-EB67-4D30-8B65-DF4C26395F53}"/>
    <cellStyle name="Currency 2 6 2 2 4 3" xfId="13637" xr:uid="{53DBF10C-2CD9-4B53-B899-23E03C337411}"/>
    <cellStyle name="Currency 2 6 2 2 4 3 2" xfId="24149" xr:uid="{A0E8509A-4250-4A20-8C16-68841DDA4630}"/>
    <cellStyle name="Currency 2 6 2 2 5" xfId="4440" xr:uid="{625E6CED-0EFE-4600-B21F-444B6BA0E916}"/>
    <cellStyle name="Currency 2 6 2 2 5 2" xfId="7943" xr:uid="{FB95869F-17A0-4841-9A76-E19870A54A67}"/>
    <cellStyle name="Currency 2 6 2 2 5 2 2" xfId="18455" xr:uid="{E275CE3A-B3D2-40BA-BB20-83890B6189C1}"/>
    <cellStyle name="Currency 2 6 2 2 5 2 2 2" xfId="28967" xr:uid="{CF8B13FC-8E18-4C8E-B1E7-2B48B3477CDD}"/>
    <cellStyle name="Currency 2 6 2 2 5 3" xfId="14951" xr:uid="{BDFD3EF9-483D-4A04-B920-CFBF2AA952A2}"/>
    <cellStyle name="Currency 2 6 2 2 5 3 2" xfId="25463" xr:uid="{7CAAE928-CE34-492B-B01B-E90004605C98}"/>
    <cellStyle name="Currency 2 6 2 2 6" xfId="11447" xr:uid="{8C3870B6-33D8-4F42-8CEE-5B92F6FA5B7F}"/>
    <cellStyle name="Currency 2 6 2 2 6 2" xfId="21959" xr:uid="{2CE8EDE8-C051-4637-8D00-3AF7B8804A26}"/>
    <cellStyle name="Currency 2 6 2 3" xfId="1811" xr:uid="{00000000-0005-0000-0000-0000F5080000}"/>
    <cellStyle name="Currency 2 6 2 3 2" xfId="5316" xr:uid="{3DC1C830-F528-45AA-9ABD-FD9A521E25D6}"/>
    <cellStyle name="Currency 2 6 2 3 2 2" xfId="8819" xr:uid="{D507F854-C482-491D-ACC7-4781BADFFECE}"/>
    <cellStyle name="Currency 2 6 2 3 2 2 2" xfId="19331" xr:uid="{09B5211D-9121-4BE0-B8B2-5529B20E6D06}"/>
    <cellStyle name="Currency 2 6 2 3 2 2 2 2" xfId="29843" xr:uid="{472ACD03-F96F-444F-8DA1-6A72DC1C9831}"/>
    <cellStyle name="Currency 2 6 2 3 2 3" xfId="15827" xr:uid="{4E844DD8-8B9D-44D8-8C98-806B3D5B7F10}"/>
    <cellStyle name="Currency 2 6 2 3 2 3 2" xfId="26339" xr:uid="{44350411-0211-47C3-8699-59AF9460E9E9}"/>
    <cellStyle name="Currency 2 6 2 3 3" xfId="12323" xr:uid="{5DAD1771-6BD1-4945-91B0-B2FEF8C2073A}"/>
    <cellStyle name="Currency 2 6 2 3 3 2" xfId="22835" xr:uid="{EADBC29F-AEFA-427D-95CC-1572EA4412A8}"/>
    <cellStyle name="Currency 2 6 2 4" xfId="4002" xr:uid="{72A77AA0-5ECB-4DC0-A4A4-9A0288ADF08F}"/>
    <cellStyle name="Currency 2 6 2 4 2" xfId="7505" xr:uid="{63AF1D5F-F97A-455C-8618-397855D839D5}"/>
    <cellStyle name="Currency 2 6 2 4 2 2" xfId="18017" xr:uid="{7FDB09EF-5D45-4D85-BADA-7F4173AAF40D}"/>
    <cellStyle name="Currency 2 6 2 4 2 2 2" xfId="28529" xr:uid="{9A2CF75C-3825-410B-AD79-53299E7E4CCF}"/>
    <cellStyle name="Currency 2 6 2 4 3" xfId="14513" xr:uid="{1A348503-E27D-4356-B64B-4F451D43085D}"/>
    <cellStyle name="Currency 2 6 2 4 3 2" xfId="25025" xr:uid="{9CAB943B-DC0D-4925-8B18-6A6E43A30DE2}"/>
    <cellStyle name="Currency 2 6 2 5" xfId="11009" xr:uid="{20D4496C-F20B-4AD2-8B13-9FEE5EBA12CC}"/>
    <cellStyle name="Currency 2 6 2 5 2" xfId="21521" xr:uid="{A09EEEDE-0BA3-4384-BD2F-CB439A052F62}"/>
    <cellStyle name="Currency 2 6 3" xfId="351" xr:uid="{00000000-0005-0000-0000-0000F6080000}"/>
    <cellStyle name="Currency 2 6 3 2" xfId="790" xr:uid="{00000000-0005-0000-0000-0000F7080000}"/>
    <cellStyle name="Currency 2 6 3 2 2" xfId="1228" xr:uid="{00000000-0005-0000-0000-0000F8080000}"/>
    <cellStyle name="Currency 2 6 3 2 2 2" xfId="2543" xr:uid="{00000000-0005-0000-0000-0000F9080000}"/>
    <cellStyle name="Currency 2 6 3 2 2 2 2" xfId="6048" xr:uid="{63FDBC07-FCAF-4217-BAD8-5D393BD905DF}"/>
    <cellStyle name="Currency 2 6 3 2 2 2 2 2" xfId="9551" xr:uid="{6D95FEB0-1B6B-4D42-A583-18A26B2E5922}"/>
    <cellStyle name="Currency 2 6 3 2 2 2 2 2 2" xfId="20063" xr:uid="{C8AA4863-ADE7-48A2-A932-9FC13B84D4C1}"/>
    <cellStyle name="Currency 2 6 3 2 2 2 2 2 2 2" xfId="30575" xr:uid="{0754B739-7EB2-47FA-AFEA-DD8609058728}"/>
    <cellStyle name="Currency 2 6 3 2 2 2 2 3" xfId="16559" xr:uid="{BAD94B91-6607-4BEE-95AB-E84341D2CA6D}"/>
    <cellStyle name="Currency 2 6 3 2 2 2 2 3 2" xfId="27071" xr:uid="{7E50EB7C-27CE-4000-917E-219F5A7608B5}"/>
    <cellStyle name="Currency 2 6 3 2 2 2 3" xfId="13055" xr:uid="{02CD84B7-6FEA-4C1A-BF34-03AF2EAC97E0}"/>
    <cellStyle name="Currency 2 6 3 2 2 2 3 2" xfId="23567" xr:uid="{A22879D9-4F78-4577-A17A-D5E8795AAC62}"/>
    <cellStyle name="Currency 2 6 3 2 2 3" xfId="3419" xr:uid="{00000000-0005-0000-0000-000080040000}"/>
    <cellStyle name="Currency 2 6 3 2 2 3 2" xfId="6923" xr:uid="{29590D63-E673-4058-AEAC-03855EE08239}"/>
    <cellStyle name="Currency 2 6 3 2 2 3 2 2" xfId="10427" xr:uid="{4D7418C1-6BFA-4A27-A955-59E991FB28D5}"/>
    <cellStyle name="Currency 2 6 3 2 2 3 2 2 2" xfId="20939" xr:uid="{721C6E88-5117-4FF0-B4B8-3C66DFA2A9B2}"/>
    <cellStyle name="Currency 2 6 3 2 2 3 2 2 2 2" xfId="31451" xr:uid="{6E373EFB-AB15-4A35-8F2B-07A1EDC4E55C}"/>
    <cellStyle name="Currency 2 6 3 2 2 3 2 3" xfId="17435" xr:uid="{9F9E0FFF-00C3-4138-B187-2AB78CFDF2DC}"/>
    <cellStyle name="Currency 2 6 3 2 2 3 2 3 2" xfId="27947" xr:uid="{62C99832-D3CD-4E82-BD1E-AC34FC187FBC}"/>
    <cellStyle name="Currency 2 6 3 2 2 3 3" xfId="13931" xr:uid="{02EB4BF0-C529-4DFC-B47D-42051DF4FA0B}"/>
    <cellStyle name="Currency 2 6 3 2 2 3 3 2" xfId="24443" xr:uid="{651D3E7B-0B90-4750-BABB-BF0CA160DE68}"/>
    <cellStyle name="Currency 2 6 3 2 2 4" xfId="4734" xr:uid="{D8A14471-5DAD-4074-8ECD-F38D211628F2}"/>
    <cellStyle name="Currency 2 6 3 2 2 4 2" xfId="8237" xr:uid="{77E45411-2537-41EE-8097-B992B15B53F8}"/>
    <cellStyle name="Currency 2 6 3 2 2 4 2 2" xfId="18749" xr:uid="{62E9E086-12AC-4259-93E8-BCCE955F2D03}"/>
    <cellStyle name="Currency 2 6 3 2 2 4 2 2 2" xfId="29261" xr:uid="{9178D4F0-7671-4B8D-BC1A-E51D91AC2642}"/>
    <cellStyle name="Currency 2 6 3 2 2 4 3" xfId="15245" xr:uid="{5485AD6B-CF9E-4593-8D41-255D2400DB73}"/>
    <cellStyle name="Currency 2 6 3 2 2 4 3 2" xfId="25757" xr:uid="{471D8117-C2D1-4ACD-B68E-CB5F256D7EE3}"/>
    <cellStyle name="Currency 2 6 3 2 2 5" xfId="11741" xr:uid="{4ABCF0CD-0AF5-415B-BFD6-306DB6CB9875}"/>
    <cellStyle name="Currency 2 6 3 2 2 5 2" xfId="22253" xr:uid="{3C3723CE-3A46-47FA-A497-6D4E47916069}"/>
    <cellStyle name="Currency 2 6 3 2 3" xfId="2105" xr:uid="{00000000-0005-0000-0000-0000FA080000}"/>
    <cellStyle name="Currency 2 6 3 2 3 2" xfId="5610" xr:uid="{F75C4732-E4A5-47C3-A3A1-9179DFF4B3BE}"/>
    <cellStyle name="Currency 2 6 3 2 3 2 2" xfId="9113" xr:uid="{B86BA074-EF76-4A76-877B-F8BF2ACEED3F}"/>
    <cellStyle name="Currency 2 6 3 2 3 2 2 2" xfId="19625" xr:uid="{43C98E77-5064-4619-B105-EBA8A82427F3}"/>
    <cellStyle name="Currency 2 6 3 2 3 2 2 2 2" xfId="30137" xr:uid="{7C190087-08A0-402B-97D4-F4AC5800CFE6}"/>
    <cellStyle name="Currency 2 6 3 2 3 2 3" xfId="16121" xr:uid="{A74C62C6-AC4D-44B1-98AD-898C52747794}"/>
    <cellStyle name="Currency 2 6 3 2 3 2 3 2" xfId="26633" xr:uid="{ACDACD55-685E-4FBB-B337-9EDA3A4F2FFD}"/>
    <cellStyle name="Currency 2 6 3 2 3 3" xfId="12617" xr:uid="{A541AC5E-9E9A-4B3A-81CC-FE08D2872E91}"/>
    <cellStyle name="Currency 2 6 3 2 3 3 2" xfId="23129" xr:uid="{11BAE5E9-5450-4A4A-83CD-5884907D7F56}"/>
    <cellStyle name="Currency 2 6 3 2 4" xfId="2981" xr:uid="{00000000-0005-0000-0000-00007F040000}"/>
    <cellStyle name="Currency 2 6 3 2 4 2" xfId="6485" xr:uid="{314A3FA9-C1F0-4CA9-9730-D3D9B297AA34}"/>
    <cellStyle name="Currency 2 6 3 2 4 2 2" xfId="9989" xr:uid="{F5776C1C-F301-42C4-85F2-A28FE5E41B8A}"/>
    <cellStyle name="Currency 2 6 3 2 4 2 2 2" xfId="20501" xr:uid="{44B73CE7-D6A3-4407-8FCA-680CAD1169AA}"/>
    <cellStyle name="Currency 2 6 3 2 4 2 2 2 2" xfId="31013" xr:uid="{A65D83AD-F7C0-4D0F-9DE0-62558D7AEA6F}"/>
    <cellStyle name="Currency 2 6 3 2 4 2 3" xfId="16997" xr:uid="{651DB393-0E82-48D7-B6E9-9039F58C5DF1}"/>
    <cellStyle name="Currency 2 6 3 2 4 2 3 2" xfId="27509" xr:uid="{834D7838-E925-4E36-AFB1-2E96FC7C0351}"/>
    <cellStyle name="Currency 2 6 3 2 4 3" xfId="13493" xr:uid="{44B31B0F-92C6-43A5-8F1C-27BB40E6496C}"/>
    <cellStyle name="Currency 2 6 3 2 4 3 2" xfId="24005" xr:uid="{D000B3A2-6325-47BD-ACCB-6833740908BA}"/>
    <cellStyle name="Currency 2 6 3 2 5" xfId="4296" xr:uid="{F4A0476A-2198-405B-A46F-AB9B6CB24B0F}"/>
    <cellStyle name="Currency 2 6 3 2 5 2" xfId="7799" xr:uid="{5E734DE0-93DA-4469-8130-F6DD5563871C}"/>
    <cellStyle name="Currency 2 6 3 2 5 2 2" xfId="18311" xr:uid="{8B2B03CC-29D1-4E86-91B2-6322BA8A40FC}"/>
    <cellStyle name="Currency 2 6 3 2 5 2 2 2" xfId="28823" xr:uid="{1C9170EA-29BA-4D7A-B4D6-994F4B3F57E1}"/>
    <cellStyle name="Currency 2 6 3 2 5 3" xfId="14807" xr:uid="{712B8DCB-FDBD-4964-956A-BA3A7EA0F935}"/>
    <cellStyle name="Currency 2 6 3 2 5 3 2" xfId="25319" xr:uid="{6D911FD8-7403-419F-99C9-DC2C93B66C68}"/>
    <cellStyle name="Currency 2 6 3 2 6" xfId="11303" xr:uid="{70B65052-740D-471F-8CBC-0F8778512594}"/>
    <cellStyle name="Currency 2 6 3 2 6 2" xfId="21815" xr:uid="{D15E7B2A-A9E2-40C6-93D0-2A94BFFCE408}"/>
    <cellStyle name="Currency 2 6 3 3" xfId="1667" xr:uid="{00000000-0005-0000-0000-0000FB080000}"/>
    <cellStyle name="Currency 2 6 3 3 2" xfId="5172" xr:uid="{A081598B-6A65-4D66-A800-8D75D92F152A}"/>
    <cellStyle name="Currency 2 6 3 3 2 2" xfId="8675" xr:uid="{38E5FCB3-7238-4D34-A9B8-24D48821E24B}"/>
    <cellStyle name="Currency 2 6 3 3 2 2 2" xfId="19187" xr:uid="{7BB45B3E-46D2-4E3D-A843-CA6E73D3A30D}"/>
    <cellStyle name="Currency 2 6 3 3 2 2 2 2" xfId="29699" xr:uid="{BE0302E9-C194-46A1-8E84-BD05FCF938B7}"/>
    <cellStyle name="Currency 2 6 3 3 2 3" xfId="15683" xr:uid="{339CC742-566D-418D-9C48-2B7906C8B785}"/>
    <cellStyle name="Currency 2 6 3 3 2 3 2" xfId="26195" xr:uid="{0D6200F8-3FB8-4979-AC14-7D7D595320DB}"/>
    <cellStyle name="Currency 2 6 3 3 3" xfId="12179" xr:uid="{8CA37451-06EB-449B-9213-4BB1409F3B18}"/>
    <cellStyle name="Currency 2 6 3 3 3 2" xfId="22691" xr:uid="{5EB6B9CB-10D9-42C8-8432-33D4E48F4196}"/>
    <cellStyle name="Currency 2 6 3 4" xfId="3858" xr:uid="{37D14749-B8A3-4AFA-A5F5-818F059D8E9A}"/>
    <cellStyle name="Currency 2 6 3 4 2" xfId="7361" xr:uid="{C592FCBC-6AFD-4E06-9792-A312DF80F467}"/>
    <cellStyle name="Currency 2 6 3 4 2 2" xfId="17873" xr:uid="{6DCFF70A-AEF5-4FCE-8A42-360523684287}"/>
    <cellStyle name="Currency 2 6 3 4 2 2 2" xfId="28385" xr:uid="{285DC17F-FEDE-4FA6-8BE0-CE633DBD3FB3}"/>
    <cellStyle name="Currency 2 6 3 4 3" xfId="14369" xr:uid="{B67A8770-3395-4561-890F-3C823B003B58}"/>
    <cellStyle name="Currency 2 6 3 4 3 2" xfId="24881" xr:uid="{803E2E98-702F-477B-A44A-DD05671E357A}"/>
    <cellStyle name="Currency 2 6 3 5" xfId="10865" xr:uid="{4934EE7E-58C9-43FE-9D80-328550AC918E}"/>
    <cellStyle name="Currency 2 6 3 5 2" xfId="21377" xr:uid="{5502124C-7D82-461F-8DFB-E15C9ED50539}"/>
    <cellStyle name="Currency 2 6 4" xfId="646" xr:uid="{00000000-0005-0000-0000-0000FC080000}"/>
    <cellStyle name="Currency 2 6 4 2" xfId="1084" xr:uid="{00000000-0005-0000-0000-0000FD080000}"/>
    <cellStyle name="Currency 2 6 4 2 2" xfId="2399" xr:uid="{00000000-0005-0000-0000-0000FE080000}"/>
    <cellStyle name="Currency 2 6 4 2 2 2" xfId="5904" xr:uid="{CC344AD7-CDDA-4926-BFC0-291B6F78E38E}"/>
    <cellStyle name="Currency 2 6 4 2 2 2 2" xfId="9407" xr:uid="{B6E82A30-A6D9-43B1-8A15-9BF0923F0047}"/>
    <cellStyle name="Currency 2 6 4 2 2 2 2 2" xfId="19919" xr:uid="{8009018F-CAB0-4E13-AA68-5250C6E8ED2C}"/>
    <cellStyle name="Currency 2 6 4 2 2 2 2 2 2" xfId="30431" xr:uid="{8F9F3E93-6AC3-441A-B5DB-8A99259DF5C0}"/>
    <cellStyle name="Currency 2 6 4 2 2 2 3" xfId="16415" xr:uid="{35C9D4A5-046E-4B0E-87F8-77D4C014037B}"/>
    <cellStyle name="Currency 2 6 4 2 2 2 3 2" xfId="26927" xr:uid="{858CABEB-9872-4CF5-BEB6-D955C776F4A2}"/>
    <cellStyle name="Currency 2 6 4 2 2 3" xfId="12911" xr:uid="{A908CB9B-7A9D-4CCA-9238-D6A7504F6A0B}"/>
    <cellStyle name="Currency 2 6 4 2 2 3 2" xfId="23423" xr:uid="{A0EDD479-C7C1-49A4-8FF6-A7F94543E47D}"/>
    <cellStyle name="Currency 2 6 4 2 3" xfId="3275" xr:uid="{00000000-0005-0000-0000-000082040000}"/>
    <cellStyle name="Currency 2 6 4 2 3 2" xfId="6779" xr:uid="{6A3EC1CB-2B77-47E4-8546-02E4CD4E7252}"/>
    <cellStyle name="Currency 2 6 4 2 3 2 2" xfId="10283" xr:uid="{80505C50-170E-4478-ABA0-0805F6AEB19D}"/>
    <cellStyle name="Currency 2 6 4 2 3 2 2 2" xfId="20795" xr:uid="{E6E80500-84D8-4BA4-A6E0-A7542B55C53D}"/>
    <cellStyle name="Currency 2 6 4 2 3 2 2 2 2" xfId="31307" xr:uid="{8752D522-703A-4185-B234-42C17E84259E}"/>
    <cellStyle name="Currency 2 6 4 2 3 2 3" xfId="17291" xr:uid="{F10070F6-128C-445B-89B0-E9CA3623F20E}"/>
    <cellStyle name="Currency 2 6 4 2 3 2 3 2" xfId="27803" xr:uid="{FACADE3F-B1E9-44C9-BF90-7D7043B01DD0}"/>
    <cellStyle name="Currency 2 6 4 2 3 3" xfId="13787" xr:uid="{E0982EF8-4227-47B1-92D7-7091DE9281C2}"/>
    <cellStyle name="Currency 2 6 4 2 3 3 2" xfId="24299" xr:uid="{1E46B45B-EC21-4CFE-8C1D-1A305687A68B}"/>
    <cellStyle name="Currency 2 6 4 2 4" xfId="4590" xr:uid="{2631B075-9367-4F00-B16B-72A6A3016EB6}"/>
    <cellStyle name="Currency 2 6 4 2 4 2" xfId="8093" xr:uid="{B7212D0D-8C3A-40BC-834F-2051BA8E9495}"/>
    <cellStyle name="Currency 2 6 4 2 4 2 2" xfId="18605" xr:uid="{8C33E478-8DD4-4578-B650-5AE80C61B218}"/>
    <cellStyle name="Currency 2 6 4 2 4 2 2 2" xfId="29117" xr:uid="{6D0079FB-A945-4597-9CE9-763B335BB086}"/>
    <cellStyle name="Currency 2 6 4 2 4 3" xfId="15101" xr:uid="{5C0D4633-87E9-4E10-971C-2C27FD0CE132}"/>
    <cellStyle name="Currency 2 6 4 2 4 3 2" xfId="25613" xr:uid="{E5775EFA-23D7-457F-9A94-D962D21E7021}"/>
    <cellStyle name="Currency 2 6 4 2 5" xfId="11597" xr:uid="{E93E1BD5-07FB-47E2-AFC0-81AB32429C72}"/>
    <cellStyle name="Currency 2 6 4 2 5 2" xfId="22109" xr:uid="{7C374899-AB00-4305-9EDB-44DDA7828487}"/>
    <cellStyle name="Currency 2 6 4 3" xfId="1961" xr:uid="{00000000-0005-0000-0000-0000FF080000}"/>
    <cellStyle name="Currency 2 6 4 3 2" xfId="5466" xr:uid="{74AC8B47-AA86-4333-A04A-C3F94345C7B6}"/>
    <cellStyle name="Currency 2 6 4 3 2 2" xfId="8969" xr:uid="{45B006A8-A802-4BEC-9B9F-BB3A5EA13B6E}"/>
    <cellStyle name="Currency 2 6 4 3 2 2 2" xfId="19481" xr:uid="{93642B02-818A-4795-B31F-66F16E109501}"/>
    <cellStyle name="Currency 2 6 4 3 2 2 2 2" xfId="29993" xr:uid="{E79314D9-10DF-4C62-A0C4-3EC36120155C}"/>
    <cellStyle name="Currency 2 6 4 3 2 3" xfId="15977" xr:uid="{4D5829C4-C98B-4E4D-A5CF-D9E8DEF2F5AF}"/>
    <cellStyle name="Currency 2 6 4 3 2 3 2" xfId="26489" xr:uid="{E6CA7001-12AB-4376-B0FE-E346AEBCDEE7}"/>
    <cellStyle name="Currency 2 6 4 3 3" xfId="12473" xr:uid="{6BC013AE-07EE-4EDF-8CF9-612480BC9C4E}"/>
    <cellStyle name="Currency 2 6 4 3 3 2" xfId="22985" xr:uid="{A337C758-0CA5-4729-8EB6-22BDF12DEB96}"/>
    <cellStyle name="Currency 2 6 4 4" xfId="2837" xr:uid="{00000000-0005-0000-0000-000081040000}"/>
    <cellStyle name="Currency 2 6 4 4 2" xfId="6341" xr:uid="{2FC8A8AF-B80E-4B09-9661-8CF514239093}"/>
    <cellStyle name="Currency 2 6 4 4 2 2" xfId="9845" xr:uid="{7C8B7F18-5F45-4997-B90B-75754AA5DB85}"/>
    <cellStyle name="Currency 2 6 4 4 2 2 2" xfId="20357" xr:uid="{576C07D9-A455-4A8D-92E3-E8F890235602}"/>
    <cellStyle name="Currency 2 6 4 4 2 2 2 2" xfId="30869" xr:uid="{791C495B-51E9-495D-9044-E15B68AB2D97}"/>
    <cellStyle name="Currency 2 6 4 4 2 3" xfId="16853" xr:uid="{172775E5-E2ED-447B-819B-B61AA729BE50}"/>
    <cellStyle name="Currency 2 6 4 4 2 3 2" xfId="27365" xr:uid="{BE95C406-4D55-4737-857F-0B7E5E690888}"/>
    <cellStyle name="Currency 2 6 4 4 3" xfId="13349" xr:uid="{295485E7-9F93-4764-87FC-4F418B647C43}"/>
    <cellStyle name="Currency 2 6 4 4 3 2" xfId="23861" xr:uid="{C825200F-AEDF-4ACF-BF08-ECCDC80B3A63}"/>
    <cellStyle name="Currency 2 6 4 5" xfId="4152" xr:uid="{37EA57EE-2FDD-4225-9171-DA97FBE091E9}"/>
    <cellStyle name="Currency 2 6 4 5 2" xfId="7655" xr:uid="{FF34F5D9-B74D-491D-AAB1-BC325AE82D0A}"/>
    <cellStyle name="Currency 2 6 4 5 2 2" xfId="18167" xr:uid="{202BEDBF-FE70-44AF-AD2D-D915203FD795}"/>
    <cellStyle name="Currency 2 6 4 5 2 2 2" xfId="28679" xr:uid="{0CECCD89-C8B7-4C21-9F97-A416E290BF48}"/>
    <cellStyle name="Currency 2 6 4 5 3" xfId="14663" xr:uid="{514C9FC3-6266-4173-B5F3-475596ADD9AC}"/>
    <cellStyle name="Currency 2 6 4 5 3 2" xfId="25175" xr:uid="{AC0557ED-87E3-4007-8865-9A3C4F0DEC35}"/>
    <cellStyle name="Currency 2 6 4 6" xfId="11159" xr:uid="{F93DAB60-DFC2-404F-A773-E2C45584F72B}"/>
    <cellStyle name="Currency 2 6 4 6 2" xfId="21671" xr:uid="{ECBB5AA1-AF53-4F27-A73F-FC435D73CFE6}"/>
    <cellStyle name="Currency 2 6 5" xfId="1523" xr:uid="{00000000-0005-0000-0000-000000090000}"/>
    <cellStyle name="Currency 2 6 5 2" xfId="5028" xr:uid="{018B4CE8-04A5-4226-84FB-EC2EB9CA1B07}"/>
    <cellStyle name="Currency 2 6 5 2 2" xfId="8531" xr:uid="{CFA10B82-8719-4878-958F-A4307ACBA80C}"/>
    <cellStyle name="Currency 2 6 5 2 2 2" xfId="19043" xr:uid="{2DED226B-7510-4F51-84E8-124DABFFC549}"/>
    <cellStyle name="Currency 2 6 5 2 2 2 2" xfId="29555" xr:uid="{9538A2A0-92F3-4C1B-9C11-CC7933E63231}"/>
    <cellStyle name="Currency 2 6 5 2 3" xfId="15539" xr:uid="{7343D662-7227-4436-A363-C282F549D6C8}"/>
    <cellStyle name="Currency 2 6 5 2 3 2" xfId="26051" xr:uid="{425C2F46-2AC2-4688-B897-5873B9453F29}"/>
    <cellStyle name="Currency 2 6 5 3" xfId="12035" xr:uid="{26DEA8F3-6951-49A8-AE9C-D08AD22E39B8}"/>
    <cellStyle name="Currency 2 6 5 3 2" xfId="22547" xr:uid="{23AC9261-5104-46DC-A033-B8CEFB8A9D1E}"/>
    <cellStyle name="Currency 2 6 6" xfId="3714" xr:uid="{77605456-0D82-47D4-96A2-FD2088DF4022}"/>
    <cellStyle name="Currency 2 6 6 2" xfId="7217" xr:uid="{AFFC6BF4-B6F1-499F-8C93-62922A5385CA}"/>
    <cellStyle name="Currency 2 6 6 2 2" xfId="17729" xr:uid="{C19698E7-69C6-4BF5-B97C-12B254C51B8A}"/>
    <cellStyle name="Currency 2 6 6 2 2 2" xfId="28241" xr:uid="{52862C82-2E33-4C02-9756-269AADD82BA4}"/>
    <cellStyle name="Currency 2 6 6 3" xfId="14225" xr:uid="{D93A7948-1F6F-4422-A707-F848676DB7B4}"/>
    <cellStyle name="Currency 2 6 6 3 2" xfId="24737" xr:uid="{7321B8D6-095F-4F0B-B6FD-147F3E05426E}"/>
    <cellStyle name="Currency 2 6 7" xfId="10721" xr:uid="{213DD2D9-C975-4129-B592-1C5F7DF795A0}"/>
    <cellStyle name="Currency 2 6 7 2" xfId="21233" xr:uid="{39870298-36CC-4342-8D86-8F353776F59D}"/>
    <cellStyle name="Currency 2 7" xfId="423" xr:uid="{00000000-0005-0000-0000-000001090000}"/>
    <cellStyle name="Currency 2 7 2" xfId="862" xr:uid="{00000000-0005-0000-0000-000002090000}"/>
    <cellStyle name="Currency 2 7 2 2" xfId="1300" xr:uid="{00000000-0005-0000-0000-000003090000}"/>
    <cellStyle name="Currency 2 7 2 2 2" xfId="2615" xr:uid="{00000000-0005-0000-0000-000004090000}"/>
    <cellStyle name="Currency 2 7 2 2 2 2" xfId="6120" xr:uid="{39AD3246-E02C-4A59-A001-96D70CC8896B}"/>
    <cellStyle name="Currency 2 7 2 2 2 2 2" xfId="9623" xr:uid="{7CCC2852-C9E1-4F07-B41E-2D8EA4F216C8}"/>
    <cellStyle name="Currency 2 7 2 2 2 2 2 2" xfId="20135" xr:uid="{D2480CCB-276E-434B-8A5D-7FAEBBEE6866}"/>
    <cellStyle name="Currency 2 7 2 2 2 2 2 2 2" xfId="30647" xr:uid="{DECCB687-DEDF-4311-9E5C-0622870D2085}"/>
    <cellStyle name="Currency 2 7 2 2 2 2 3" xfId="16631" xr:uid="{29A6FDE3-C6AE-4C17-B0CC-DADAFAEE7D88}"/>
    <cellStyle name="Currency 2 7 2 2 2 2 3 2" xfId="27143" xr:uid="{16E1042B-F6D9-4031-8176-53C411CD7E7C}"/>
    <cellStyle name="Currency 2 7 2 2 2 3" xfId="13127" xr:uid="{268FB0B6-2C7C-43F7-894E-F02816CA4548}"/>
    <cellStyle name="Currency 2 7 2 2 2 3 2" xfId="23639" xr:uid="{53E1304B-26C6-4650-873A-2D6C8A2E3193}"/>
    <cellStyle name="Currency 2 7 2 2 3" xfId="3491" xr:uid="{00000000-0005-0000-0000-000085040000}"/>
    <cellStyle name="Currency 2 7 2 2 3 2" xfId="6995" xr:uid="{E8EEE492-FB45-4EC4-8C50-6294BC5A81EB}"/>
    <cellStyle name="Currency 2 7 2 2 3 2 2" xfId="10499" xr:uid="{4FBBBF9C-41D3-4A39-85CB-DBFB0D3A16E6}"/>
    <cellStyle name="Currency 2 7 2 2 3 2 2 2" xfId="21011" xr:uid="{0B937B5D-CBFA-4B0E-B32C-334F401C0D74}"/>
    <cellStyle name="Currency 2 7 2 2 3 2 2 2 2" xfId="31523" xr:uid="{7EEDDE9B-94F4-48D0-B21F-E83A5E9BE421}"/>
    <cellStyle name="Currency 2 7 2 2 3 2 3" xfId="17507" xr:uid="{79109717-8FF9-437C-AFC5-959CEE99659D}"/>
    <cellStyle name="Currency 2 7 2 2 3 2 3 2" xfId="28019" xr:uid="{5E63C3AF-7E82-4560-94ED-7D7528DC2222}"/>
    <cellStyle name="Currency 2 7 2 2 3 3" xfId="14003" xr:uid="{29FFDF84-E550-4F4B-91A0-53B24D6BDCAB}"/>
    <cellStyle name="Currency 2 7 2 2 3 3 2" xfId="24515" xr:uid="{354BCC72-24FA-42B4-878A-8C5F2358829A}"/>
    <cellStyle name="Currency 2 7 2 2 4" xfId="4806" xr:uid="{3FC6C41C-F45C-4BD4-A8B2-003C72D33082}"/>
    <cellStyle name="Currency 2 7 2 2 4 2" xfId="8309" xr:uid="{97EBF268-6D11-4D1C-870D-CDBB71B12D65}"/>
    <cellStyle name="Currency 2 7 2 2 4 2 2" xfId="18821" xr:uid="{AB51BEE1-86F1-4125-87EC-B0A85409A5F1}"/>
    <cellStyle name="Currency 2 7 2 2 4 2 2 2" xfId="29333" xr:uid="{E4AF725D-587F-4FD6-AA5A-BB39E01C014B}"/>
    <cellStyle name="Currency 2 7 2 2 4 3" xfId="15317" xr:uid="{4EA88DAE-9D57-4154-9F51-C49F55F974BA}"/>
    <cellStyle name="Currency 2 7 2 2 4 3 2" xfId="25829" xr:uid="{04FEC2B7-7213-4F70-9B24-FAA73D0DCF78}"/>
    <cellStyle name="Currency 2 7 2 2 5" xfId="11813" xr:uid="{FC2E62AA-0A8E-4490-94CC-EDCA054897CD}"/>
    <cellStyle name="Currency 2 7 2 2 5 2" xfId="22325" xr:uid="{1C30A8CE-C2E6-405F-B878-1D66F916D39B}"/>
    <cellStyle name="Currency 2 7 2 3" xfId="2177" xr:uid="{00000000-0005-0000-0000-000005090000}"/>
    <cellStyle name="Currency 2 7 2 3 2" xfId="5682" xr:uid="{D605307F-6879-4D19-ACE6-713882C8EFD4}"/>
    <cellStyle name="Currency 2 7 2 3 2 2" xfId="9185" xr:uid="{8F65B17C-D158-43BA-A8BE-BE62C28E638C}"/>
    <cellStyle name="Currency 2 7 2 3 2 2 2" xfId="19697" xr:uid="{0D2321DA-8564-4900-9CF7-50BD0214AC05}"/>
    <cellStyle name="Currency 2 7 2 3 2 2 2 2" xfId="30209" xr:uid="{9A1D9E95-E7C8-4A15-A460-FEAB6CE2A023}"/>
    <cellStyle name="Currency 2 7 2 3 2 3" xfId="16193" xr:uid="{89AD0CB1-C554-4297-B28D-0C3198326D7D}"/>
    <cellStyle name="Currency 2 7 2 3 2 3 2" xfId="26705" xr:uid="{79E971D2-8B09-4F2F-9DAB-934FEFA61321}"/>
    <cellStyle name="Currency 2 7 2 3 3" xfId="12689" xr:uid="{14DFE4A8-A0B2-42D3-B6D5-F681B2706A75}"/>
    <cellStyle name="Currency 2 7 2 3 3 2" xfId="23201" xr:uid="{ACD37E3B-19C8-4E90-9D5C-72028BF87D76}"/>
    <cellStyle name="Currency 2 7 2 4" xfId="3053" xr:uid="{00000000-0005-0000-0000-000084040000}"/>
    <cellStyle name="Currency 2 7 2 4 2" xfId="6557" xr:uid="{E135B7A3-2175-4887-A35E-B4BBB299427A}"/>
    <cellStyle name="Currency 2 7 2 4 2 2" xfId="10061" xr:uid="{DE829C2D-0323-4CF9-9A95-189C6F055582}"/>
    <cellStyle name="Currency 2 7 2 4 2 2 2" xfId="20573" xr:uid="{138ACA5F-321D-4CAF-BB33-102EAD573277}"/>
    <cellStyle name="Currency 2 7 2 4 2 2 2 2" xfId="31085" xr:uid="{3239460A-ED2C-4C70-8A6F-C23CD6705B7B}"/>
    <cellStyle name="Currency 2 7 2 4 2 3" xfId="17069" xr:uid="{3719AE18-5C0A-444F-BDE3-C1E6584CA8FE}"/>
    <cellStyle name="Currency 2 7 2 4 2 3 2" xfId="27581" xr:uid="{3A337AE2-DB2C-4E30-AD86-D2D777798311}"/>
    <cellStyle name="Currency 2 7 2 4 3" xfId="13565" xr:uid="{BC54FA67-2575-420F-91FC-C343A25B19FA}"/>
    <cellStyle name="Currency 2 7 2 4 3 2" xfId="24077" xr:uid="{91864BD4-1A37-48D5-ACFC-31880D354FBA}"/>
    <cellStyle name="Currency 2 7 2 5" xfId="4368" xr:uid="{788A9DE1-6B68-40BA-95CB-A3D4BDA13B2C}"/>
    <cellStyle name="Currency 2 7 2 5 2" xfId="7871" xr:uid="{BF0225F0-EEA5-4187-B9EA-3762F23F4762}"/>
    <cellStyle name="Currency 2 7 2 5 2 2" xfId="18383" xr:uid="{E4E660A8-D2E7-4989-8E31-7C0107CD3F67}"/>
    <cellStyle name="Currency 2 7 2 5 2 2 2" xfId="28895" xr:uid="{7A9FDAD8-94CE-470D-B920-17E183D3CDD1}"/>
    <cellStyle name="Currency 2 7 2 5 3" xfId="14879" xr:uid="{472DF2AF-1571-4F53-8861-EF3BC850B0B6}"/>
    <cellStyle name="Currency 2 7 2 5 3 2" xfId="25391" xr:uid="{8D3B8F1F-706C-4723-AAA2-078269482484}"/>
    <cellStyle name="Currency 2 7 2 6" xfId="11375" xr:uid="{EFECF08C-E25A-46C4-A754-9423FF5D615B}"/>
    <cellStyle name="Currency 2 7 2 6 2" xfId="21887" xr:uid="{3405413F-BB3E-4399-B0C9-90B89B8CBF78}"/>
    <cellStyle name="Currency 2 7 3" xfId="1739" xr:uid="{00000000-0005-0000-0000-000006090000}"/>
    <cellStyle name="Currency 2 7 3 2" xfId="5244" xr:uid="{58B44EAD-F761-4F43-97DF-60E302FDC936}"/>
    <cellStyle name="Currency 2 7 3 2 2" xfId="8747" xr:uid="{F7D039DB-6133-4C86-8D73-D3DB087A1EB1}"/>
    <cellStyle name="Currency 2 7 3 2 2 2" xfId="19259" xr:uid="{7A245ACB-7B94-4F53-B4B7-B28C227FF8AC}"/>
    <cellStyle name="Currency 2 7 3 2 2 2 2" xfId="29771" xr:uid="{25AF4C8C-2759-4DF1-89CD-FF087634F1AC}"/>
    <cellStyle name="Currency 2 7 3 2 3" xfId="15755" xr:uid="{A9DC993A-D66A-4945-8DC6-D381CD9FD9B8}"/>
    <cellStyle name="Currency 2 7 3 2 3 2" xfId="26267" xr:uid="{5777C21B-0BED-4A53-A67B-4C0F1E6B3493}"/>
    <cellStyle name="Currency 2 7 3 3" xfId="12251" xr:uid="{FA081104-B650-4A9C-98B5-BBF48E289469}"/>
    <cellStyle name="Currency 2 7 3 3 2" xfId="22763" xr:uid="{8FAEB25A-CF77-4EC7-A5BF-400CF7987530}"/>
    <cellStyle name="Currency 2 7 4" xfId="3930" xr:uid="{58F70016-EBF2-45E8-B649-930FADEB7929}"/>
    <cellStyle name="Currency 2 7 4 2" xfId="7433" xr:uid="{4B92E1C9-7CE9-48D2-90AB-79267045E7EC}"/>
    <cellStyle name="Currency 2 7 4 2 2" xfId="17945" xr:uid="{AE460CCB-FA66-4396-86E7-F0274503C078}"/>
    <cellStyle name="Currency 2 7 4 2 2 2" xfId="28457" xr:uid="{52D703CE-FC54-4CA4-881A-111C7363DF0D}"/>
    <cellStyle name="Currency 2 7 4 3" xfId="14441" xr:uid="{D18BC57B-4D12-475C-8434-B89BE2A9A7B5}"/>
    <cellStyle name="Currency 2 7 4 3 2" xfId="24953" xr:uid="{65BFF2AA-4CDC-4553-BDD9-658E5696A32C}"/>
    <cellStyle name="Currency 2 7 5" xfId="10937" xr:uid="{978AB540-CC29-4CA1-B276-49517C0FF000}"/>
    <cellStyle name="Currency 2 7 5 2" xfId="21449" xr:uid="{A9518E9D-3939-4840-91F2-F538D5ECBF6D}"/>
    <cellStyle name="Currency 2 8" xfId="279" xr:uid="{00000000-0005-0000-0000-000007090000}"/>
    <cellStyle name="Currency 2 8 2" xfId="718" xr:uid="{00000000-0005-0000-0000-000008090000}"/>
    <cellStyle name="Currency 2 8 2 2" xfId="1156" xr:uid="{00000000-0005-0000-0000-000009090000}"/>
    <cellStyle name="Currency 2 8 2 2 2" xfId="2471" xr:uid="{00000000-0005-0000-0000-00000A090000}"/>
    <cellStyle name="Currency 2 8 2 2 2 2" xfId="5976" xr:uid="{E1E1C5F5-1B40-4E3B-A062-880DE21C2E2C}"/>
    <cellStyle name="Currency 2 8 2 2 2 2 2" xfId="9479" xr:uid="{4B8CC3B8-574C-43A2-AAA2-FFB67F19258A}"/>
    <cellStyle name="Currency 2 8 2 2 2 2 2 2" xfId="19991" xr:uid="{1EC62354-F85C-4F66-9E69-3A103857A4DA}"/>
    <cellStyle name="Currency 2 8 2 2 2 2 2 2 2" xfId="30503" xr:uid="{E8FDBE14-EAC4-4FA1-AD03-CACE6816B19C}"/>
    <cellStyle name="Currency 2 8 2 2 2 2 3" xfId="16487" xr:uid="{4CB3C658-BE69-4729-926A-B3B0270E06D9}"/>
    <cellStyle name="Currency 2 8 2 2 2 2 3 2" xfId="26999" xr:uid="{B1CFE2B6-06CC-4492-ACFE-EC650131949E}"/>
    <cellStyle name="Currency 2 8 2 2 2 3" xfId="12983" xr:uid="{6D7B2799-564B-4471-A658-21C33B83C783}"/>
    <cellStyle name="Currency 2 8 2 2 2 3 2" xfId="23495" xr:uid="{9E0C07B3-3154-4936-9537-1F7FB2A277F3}"/>
    <cellStyle name="Currency 2 8 2 2 3" xfId="3347" xr:uid="{00000000-0005-0000-0000-000088040000}"/>
    <cellStyle name="Currency 2 8 2 2 3 2" xfId="6851" xr:uid="{945D9DCA-243A-425B-BB5F-DF1B278D08FA}"/>
    <cellStyle name="Currency 2 8 2 2 3 2 2" xfId="10355" xr:uid="{9A6695A6-3885-4FA9-9FA8-0B35B13C6208}"/>
    <cellStyle name="Currency 2 8 2 2 3 2 2 2" xfId="20867" xr:uid="{BEEED481-036E-4EE6-8B52-F9030734C6B9}"/>
    <cellStyle name="Currency 2 8 2 2 3 2 2 2 2" xfId="31379" xr:uid="{394F30FD-1190-407E-981B-635ED7B8A009}"/>
    <cellStyle name="Currency 2 8 2 2 3 2 3" xfId="17363" xr:uid="{ED43BF7B-CD53-42F1-A20E-7A24CF760B6B}"/>
    <cellStyle name="Currency 2 8 2 2 3 2 3 2" xfId="27875" xr:uid="{AF43A605-C0F1-4950-B91A-CFB2134E9CA1}"/>
    <cellStyle name="Currency 2 8 2 2 3 3" xfId="13859" xr:uid="{52DE5B9B-6ECD-4370-B88F-576717C8FEC3}"/>
    <cellStyle name="Currency 2 8 2 2 3 3 2" xfId="24371" xr:uid="{4F983BAF-7B72-4963-A3F0-65EAA155CB3F}"/>
    <cellStyle name="Currency 2 8 2 2 4" xfId="4662" xr:uid="{CA28862F-1DCE-4FB6-BD96-EF25BD62FBE5}"/>
    <cellStyle name="Currency 2 8 2 2 4 2" xfId="8165" xr:uid="{1C4BD837-5209-40E8-96FB-25A9BA900852}"/>
    <cellStyle name="Currency 2 8 2 2 4 2 2" xfId="18677" xr:uid="{B766F7FE-5DDB-4388-A1CF-0871E652D3E9}"/>
    <cellStyle name="Currency 2 8 2 2 4 2 2 2" xfId="29189" xr:uid="{405843DC-C47A-4609-9F7D-885B7C382975}"/>
    <cellStyle name="Currency 2 8 2 2 4 3" xfId="15173" xr:uid="{7C2E9DAF-0783-4807-AF90-CE5C011C7AC2}"/>
    <cellStyle name="Currency 2 8 2 2 4 3 2" xfId="25685" xr:uid="{BDF9F6E6-38E7-48A5-9AC2-5C20512CF8FA}"/>
    <cellStyle name="Currency 2 8 2 2 5" xfId="11669" xr:uid="{34AC0FDB-12CA-45C2-B3CA-A4274AFD8A8E}"/>
    <cellStyle name="Currency 2 8 2 2 5 2" xfId="22181" xr:uid="{290FF1A8-B08A-4020-A9A2-6DE550FAF580}"/>
    <cellStyle name="Currency 2 8 2 3" xfId="2033" xr:uid="{00000000-0005-0000-0000-00000B090000}"/>
    <cellStyle name="Currency 2 8 2 3 2" xfId="5538" xr:uid="{2CBE276F-9D94-486E-BF05-1055364B5BC5}"/>
    <cellStyle name="Currency 2 8 2 3 2 2" xfId="9041" xr:uid="{30FF1ECD-5CD4-49E5-928B-C23F9FF0E8FC}"/>
    <cellStyle name="Currency 2 8 2 3 2 2 2" xfId="19553" xr:uid="{CC0B558B-F097-4AA6-94B2-54B9B2111942}"/>
    <cellStyle name="Currency 2 8 2 3 2 2 2 2" xfId="30065" xr:uid="{1870BBE6-9BBB-49AB-A5C1-523E213F45AB}"/>
    <cellStyle name="Currency 2 8 2 3 2 3" xfId="16049" xr:uid="{510065F7-ACA2-491F-A269-28BEE0EFD145}"/>
    <cellStyle name="Currency 2 8 2 3 2 3 2" xfId="26561" xr:uid="{6F64942E-814B-41C6-923B-18A674D18E1F}"/>
    <cellStyle name="Currency 2 8 2 3 3" xfId="12545" xr:uid="{6FEDD87C-9DC0-4055-944A-92530BDF8B89}"/>
    <cellStyle name="Currency 2 8 2 3 3 2" xfId="23057" xr:uid="{24018D58-A6DA-4D6D-BBF2-BC5704C378D7}"/>
    <cellStyle name="Currency 2 8 2 4" xfId="2909" xr:uid="{00000000-0005-0000-0000-000087040000}"/>
    <cellStyle name="Currency 2 8 2 4 2" xfId="6413" xr:uid="{5E3CF5A4-6A80-44C2-9BA4-7C5005438993}"/>
    <cellStyle name="Currency 2 8 2 4 2 2" xfId="9917" xr:uid="{E93C5EAC-B9B6-4691-ACD0-7333E6D83A43}"/>
    <cellStyle name="Currency 2 8 2 4 2 2 2" xfId="20429" xr:uid="{5E8DCF9F-3E74-4A76-AA8A-098506074E01}"/>
    <cellStyle name="Currency 2 8 2 4 2 2 2 2" xfId="30941" xr:uid="{E2B1F479-9994-4E36-938F-1B6ACDE4C2F4}"/>
    <cellStyle name="Currency 2 8 2 4 2 3" xfId="16925" xr:uid="{95A62DDA-7B62-4C5C-BE3B-A934A8BB647B}"/>
    <cellStyle name="Currency 2 8 2 4 2 3 2" xfId="27437" xr:uid="{07173D75-F106-48C0-B224-8548E5E08CED}"/>
    <cellStyle name="Currency 2 8 2 4 3" xfId="13421" xr:uid="{4B087586-89F9-4994-8995-84D1CD4DE142}"/>
    <cellStyle name="Currency 2 8 2 4 3 2" xfId="23933" xr:uid="{9EF4E87B-BE83-42A1-A1FE-09BCC67B8EDD}"/>
    <cellStyle name="Currency 2 8 2 5" xfId="4224" xr:uid="{58B3CB3C-6F62-4F8A-9BE9-3F682431E3A5}"/>
    <cellStyle name="Currency 2 8 2 5 2" xfId="7727" xr:uid="{DB9A64F5-A43F-4D90-8C6B-451D73A4539A}"/>
    <cellStyle name="Currency 2 8 2 5 2 2" xfId="18239" xr:uid="{4E5C2779-D46F-488E-AF5C-4779432E33CD}"/>
    <cellStyle name="Currency 2 8 2 5 2 2 2" xfId="28751" xr:uid="{0795CC64-8D86-465E-9132-9E7399E91CF4}"/>
    <cellStyle name="Currency 2 8 2 5 3" xfId="14735" xr:uid="{5019CE3D-E596-4FC0-A4E1-7B099C7ECF7F}"/>
    <cellStyle name="Currency 2 8 2 5 3 2" xfId="25247" xr:uid="{7C50E941-782F-4D36-BB89-BAF80DF76237}"/>
    <cellStyle name="Currency 2 8 2 6" xfId="11231" xr:uid="{8E095460-BF00-4E15-A8DD-7F079A98D4D0}"/>
    <cellStyle name="Currency 2 8 2 6 2" xfId="21743" xr:uid="{018CCB52-54DF-4871-B1B2-D9948F6BE922}"/>
    <cellStyle name="Currency 2 8 3" xfId="1595" xr:uid="{00000000-0005-0000-0000-00000C090000}"/>
    <cellStyle name="Currency 2 8 3 2" xfId="5100" xr:uid="{92BCBB70-F489-4563-8CED-A0898FD0324A}"/>
    <cellStyle name="Currency 2 8 3 2 2" xfId="8603" xr:uid="{EFA5F356-81BD-428C-9D8D-97FF82009037}"/>
    <cellStyle name="Currency 2 8 3 2 2 2" xfId="19115" xr:uid="{00627483-B4E6-43E1-A43E-52BEAD87F5CB}"/>
    <cellStyle name="Currency 2 8 3 2 2 2 2" xfId="29627" xr:uid="{0BA8FF5E-F1D8-4F07-BEB6-56929A5E09C0}"/>
    <cellStyle name="Currency 2 8 3 2 3" xfId="15611" xr:uid="{171BD4A5-E0D5-4983-80BF-64E2F4A7B80E}"/>
    <cellStyle name="Currency 2 8 3 2 3 2" xfId="26123" xr:uid="{07C0959A-6983-4558-94D0-F1EDAABA8BD1}"/>
    <cellStyle name="Currency 2 8 3 3" xfId="12107" xr:uid="{039C17E0-BEBF-4623-93DF-F51A4BFBECAC}"/>
    <cellStyle name="Currency 2 8 3 3 2" xfId="22619" xr:uid="{0A578AC7-1CE2-42DC-9853-9E2B67196C20}"/>
    <cellStyle name="Currency 2 8 4" xfId="3786" xr:uid="{EB9DACF7-3CF1-48A6-A206-1BFA56499326}"/>
    <cellStyle name="Currency 2 8 4 2" xfId="7289" xr:uid="{859C590D-191F-476F-9E7E-663DF5F2DDE8}"/>
    <cellStyle name="Currency 2 8 4 2 2" xfId="17801" xr:uid="{DC3B70DD-C61C-4FF9-A86B-F0C9A0229C22}"/>
    <cellStyle name="Currency 2 8 4 2 2 2" xfId="28313" xr:uid="{BAC90D3B-EC66-497E-AB00-26F67505129F}"/>
    <cellStyle name="Currency 2 8 4 3" xfId="14297" xr:uid="{CE80DC4F-694E-45B9-8F49-B5E10A078BD3}"/>
    <cellStyle name="Currency 2 8 4 3 2" xfId="24809" xr:uid="{A27AF1B5-0600-4AF2-AE68-09EC9685A1D2}"/>
    <cellStyle name="Currency 2 8 5" xfId="10793" xr:uid="{0BEDCC34-4AFB-4784-B2C4-8B372A97B1B0}"/>
    <cellStyle name="Currency 2 8 5 2" xfId="21305" xr:uid="{6B6326F9-1308-407C-A638-ACBB4DFD624A}"/>
    <cellStyle name="Currency 2 9" xfId="574" xr:uid="{00000000-0005-0000-0000-00000D090000}"/>
    <cellStyle name="Currency 2 9 2" xfId="1012" xr:uid="{00000000-0005-0000-0000-00000E090000}"/>
    <cellStyle name="Currency 2 9 2 2" xfId="2327" xr:uid="{00000000-0005-0000-0000-00000F090000}"/>
    <cellStyle name="Currency 2 9 2 2 2" xfId="5832" xr:uid="{F86AF964-A61A-4CE6-96CD-DF506F401C3E}"/>
    <cellStyle name="Currency 2 9 2 2 2 2" xfId="9335" xr:uid="{A8DCF51D-AB19-4FA5-BF8F-910456033726}"/>
    <cellStyle name="Currency 2 9 2 2 2 2 2" xfId="19847" xr:uid="{D726FE42-7208-4552-8F2A-72273360D8E7}"/>
    <cellStyle name="Currency 2 9 2 2 2 2 2 2" xfId="30359" xr:uid="{386AA7D9-551B-4AEA-8CE6-F74975623AEC}"/>
    <cellStyle name="Currency 2 9 2 2 2 3" xfId="16343" xr:uid="{2F5EC661-00E5-42FF-AF01-A36F99726F5F}"/>
    <cellStyle name="Currency 2 9 2 2 2 3 2" xfId="26855" xr:uid="{E651EF0F-0387-4C71-A6BD-3E5BD72BFF75}"/>
    <cellStyle name="Currency 2 9 2 2 3" xfId="12839" xr:uid="{77F1A808-F502-4720-B946-18969D16CD84}"/>
    <cellStyle name="Currency 2 9 2 2 3 2" xfId="23351" xr:uid="{EF83482C-0B9F-48B2-8A41-CAC008C6E639}"/>
    <cellStyle name="Currency 2 9 2 3" xfId="3203" xr:uid="{00000000-0005-0000-0000-00008A040000}"/>
    <cellStyle name="Currency 2 9 2 3 2" xfId="6707" xr:uid="{AD443E09-7D5A-4B62-80C3-856CF0B04BA6}"/>
    <cellStyle name="Currency 2 9 2 3 2 2" xfId="10211" xr:uid="{1FDB6A06-95DB-4448-B046-A8D5E107881E}"/>
    <cellStyle name="Currency 2 9 2 3 2 2 2" xfId="20723" xr:uid="{FD97AFA9-F613-4BBD-A6F9-F5AC743A93BC}"/>
    <cellStyle name="Currency 2 9 2 3 2 2 2 2" xfId="31235" xr:uid="{AB816DC6-51C8-4D6D-974B-8FABA321CD3E}"/>
    <cellStyle name="Currency 2 9 2 3 2 3" xfId="17219" xr:uid="{8B59DA63-F86E-47C2-B259-EF7A68F82E5D}"/>
    <cellStyle name="Currency 2 9 2 3 2 3 2" xfId="27731" xr:uid="{A7D7FE5B-7C35-4829-9C35-4665D7E9431C}"/>
    <cellStyle name="Currency 2 9 2 3 3" xfId="13715" xr:uid="{240C6FE4-1A6D-4CF8-8148-40220405031A}"/>
    <cellStyle name="Currency 2 9 2 3 3 2" xfId="24227" xr:uid="{F9B6B446-FDEA-4C2A-9624-F6CC1D76208E}"/>
    <cellStyle name="Currency 2 9 2 4" xfId="4518" xr:uid="{CDD2DFD4-918E-4EA1-AA80-E5EA98B55402}"/>
    <cellStyle name="Currency 2 9 2 4 2" xfId="8021" xr:uid="{C5FD1BE6-7835-40A6-82F9-2F174582605B}"/>
    <cellStyle name="Currency 2 9 2 4 2 2" xfId="18533" xr:uid="{19D491D3-33F6-4DC7-B07E-AEDCB7836450}"/>
    <cellStyle name="Currency 2 9 2 4 2 2 2" xfId="29045" xr:uid="{C6551F42-A380-4C39-91B7-1E22F6678DDF}"/>
    <cellStyle name="Currency 2 9 2 4 3" xfId="15029" xr:uid="{0FCDCBDE-FE87-4851-A827-81FAF2127F6F}"/>
    <cellStyle name="Currency 2 9 2 4 3 2" xfId="25541" xr:uid="{068655B4-DF3B-485F-B3DE-510CC6E9618F}"/>
    <cellStyle name="Currency 2 9 2 5" xfId="11525" xr:uid="{FCA80D11-BF0C-4BEA-9AE8-EA923D4C983A}"/>
    <cellStyle name="Currency 2 9 2 5 2" xfId="22037" xr:uid="{F31278D2-73E6-4001-AD23-6A88D1C1A6EF}"/>
    <cellStyle name="Currency 2 9 3" xfId="1889" xr:uid="{00000000-0005-0000-0000-000010090000}"/>
    <cellStyle name="Currency 2 9 3 2" xfId="5394" xr:uid="{07E06CCC-9808-4DA3-BF49-8BFDDD555580}"/>
    <cellStyle name="Currency 2 9 3 2 2" xfId="8897" xr:uid="{C27FCF9E-C05B-45A0-9740-F7DF2B2A8F9C}"/>
    <cellStyle name="Currency 2 9 3 2 2 2" xfId="19409" xr:uid="{49EC171C-7708-49E7-9FAF-5AA420347E4F}"/>
    <cellStyle name="Currency 2 9 3 2 2 2 2" xfId="29921" xr:uid="{82942C07-6016-444D-8214-724DE6424228}"/>
    <cellStyle name="Currency 2 9 3 2 3" xfId="15905" xr:uid="{5D182CC9-5F93-4280-A6A0-AF2BE8793D83}"/>
    <cellStyle name="Currency 2 9 3 2 3 2" xfId="26417" xr:uid="{A0C44588-1925-4D82-9EFF-1185152EC659}"/>
    <cellStyle name="Currency 2 9 3 3" xfId="12401" xr:uid="{B2839898-3BED-47F2-BC9A-9D44F990AAE8}"/>
    <cellStyle name="Currency 2 9 3 3 2" xfId="22913" xr:uid="{68B02A0F-B8AF-41D1-A8AA-FDDD03DCE7A0}"/>
    <cellStyle name="Currency 2 9 4" xfId="2765" xr:uid="{00000000-0005-0000-0000-000089040000}"/>
    <cellStyle name="Currency 2 9 4 2" xfId="6269" xr:uid="{E3775B20-680E-4DD1-BBBA-84003FBFAEA4}"/>
    <cellStyle name="Currency 2 9 4 2 2" xfId="9773" xr:uid="{610ADFB7-DA41-4BB7-BABE-DA895B4BCBA4}"/>
    <cellStyle name="Currency 2 9 4 2 2 2" xfId="20285" xr:uid="{15613A1D-1817-4047-A6D3-D699D85D1CB8}"/>
    <cellStyle name="Currency 2 9 4 2 2 2 2" xfId="30797" xr:uid="{A6E3C698-7FB6-4DB0-B2E8-E38040549FE4}"/>
    <cellStyle name="Currency 2 9 4 2 3" xfId="16781" xr:uid="{7FC39986-B415-46B9-A256-7895D1B764F5}"/>
    <cellStyle name="Currency 2 9 4 2 3 2" xfId="27293" xr:uid="{24F9B5A4-913B-49D4-97C4-3B919002D33C}"/>
    <cellStyle name="Currency 2 9 4 3" xfId="13277" xr:uid="{127AE2FB-F3B5-46D5-985C-9AA3D906AFF8}"/>
    <cellStyle name="Currency 2 9 4 3 2" xfId="23789" xr:uid="{563FAEBE-21BA-42F4-8648-C303C7DC2622}"/>
    <cellStyle name="Currency 2 9 5" xfId="4080" xr:uid="{52EAD503-D6AC-4777-BC46-8CBE64DCFA60}"/>
    <cellStyle name="Currency 2 9 5 2" xfId="7583" xr:uid="{6295EEE4-8F8E-4C64-92D9-96BA86F8EB6C}"/>
    <cellStyle name="Currency 2 9 5 2 2" xfId="18095" xr:uid="{0B35D27B-120A-4C60-B3A2-4E5DE81A0021}"/>
    <cellStyle name="Currency 2 9 5 2 2 2" xfId="28607" xr:uid="{C9A2CC63-6074-49BF-BB6A-A02E68A20BDC}"/>
    <cellStyle name="Currency 2 9 5 3" xfId="14591" xr:uid="{F7B77385-7F22-4671-9BB3-DAF8C8FFC8BB}"/>
    <cellStyle name="Currency 2 9 5 3 2" xfId="25103" xr:uid="{17735A5E-DF92-4EE1-86BA-05637B321916}"/>
    <cellStyle name="Currency 2 9 6" xfId="11087" xr:uid="{5DDE24CB-16ED-4424-B174-E32EC8EF7C15}"/>
    <cellStyle name="Currency 2 9 6 2" xfId="21599" xr:uid="{26C8E39A-F1B8-4722-A521-2D7A66F5677F}"/>
    <cellStyle name="Currency 3" xfId="36" xr:uid="{00000000-0005-0000-0000-000011090000}"/>
    <cellStyle name="Currency 3 2" xfId="174" xr:uid="{00000000-0005-0000-0000-000012090000}"/>
    <cellStyle name="Currency 3 2 2" xfId="267" xr:uid="{00000000-0005-0000-0000-000013090000}"/>
    <cellStyle name="Currency 3 2 2 2" xfId="555" xr:uid="{00000000-0005-0000-0000-000014090000}"/>
    <cellStyle name="Currency 3 2 2 2 2" xfId="994" xr:uid="{00000000-0005-0000-0000-000015090000}"/>
    <cellStyle name="Currency 3 2 2 2 2 2" xfId="1432" xr:uid="{00000000-0005-0000-0000-000016090000}"/>
    <cellStyle name="Currency 3 2 2 2 2 2 2" xfId="2747" xr:uid="{00000000-0005-0000-0000-000017090000}"/>
    <cellStyle name="Currency 3 2 2 2 2 2 2 2" xfId="6252" xr:uid="{E526A785-36F0-4FC1-80F7-62C61325E937}"/>
    <cellStyle name="Currency 3 2 2 2 2 2 2 2 2" xfId="9755" xr:uid="{9C59AB40-0651-471F-86E8-D6829C61CB71}"/>
    <cellStyle name="Currency 3 2 2 2 2 2 2 2 2 2" xfId="20267" xr:uid="{D8815369-D09F-47D7-B9EB-D3CBB1BC0B7D}"/>
    <cellStyle name="Currency 3 2 2 2 2 2 2 2 2 2 2" xfId="30779" xr:uid="{DF889DEA-6A82-4FFB-8A6D-FDDD8DE098BE}"/>
    <cellStyle name="Currency 3 2 2 2 2 2 2 2 3" xfId="16763" xr:uid="{F9B65081-0AE4-4419-8BB7-11EA98D7866F}"/>
    <cellStyle name="Currency 3 2 2 2 2 2 2 2 3 2" xfId="27275" xr:uid="{736740CA-CE78-484E-9B68-13F59D3CCF3E}"/>
    <cellStyle name="Currency 3 2 2 2 2 2 2 3" xfId="13259" xr:uid="{496C05ED-9EB7-4960-8BD7-714900100BA4}"/>
    <cellStyle name="Currency 3 2 2 2 2 2 2 3 2" xfId="23771" xr:uid="{6D3CAD13-9C9C-4900-8380-BC8140962AFB}"/>
    <cellStyle name="Currency 3 2 2 2 2 2 3" xfId="3623" xr:uid="{00000000-0005-0000-0000-000090040000}"/>
    <cellStyle name="Currency 3 2 2 2 2 2 3 2" xfId="7127" xr:uid="{5DB68F34-74BF-4D33-9D23-5D8F33BA8187}"/>
    <cellStyle name="Currency 3 2 2 2 2 2 3 2 2" xfId="10631" xr:uid="{CFA472E1-F797-4EF4-9539-40E6B8EAAE84}"/>
    <cellStyle name="Currency 3 2 2 2 2 2 3 2 2 2" xfId="21143" xr:uid="{426AB9BD-3314-4DD4-A29B-D82A70154ED4}"/>
    <cellStyle name="Currency 3 2 2 2 2 2 3 2 2 2 2" xfId="31655" xr:uid="{AF4E0108-330C-47E0-8FDC-5852D566E899}"/>
    <cellStyle name="Currency 3 2 2 2 2 2 3 2 3" xfId="17639" xr:uid="{709F5122-06CF-4BFC-8A96-BED7CFAE953B}"/>
    <cellStyle name="Currency 3 2 2 2 2 2 3 2 3 2" xfId="28151" xr:uid="{7DA89729-4943-4AAD-8246-920A3DEDDE28}"/>
    <cellStyle name="Currency 3 2 2 2 2 2 3 3" xfId="14135" xr:uid="{02D4FAED-BB6A-41FE-A65B-A8461E16EECD}"/>
    <cellStyle name="Currency 3 2 2 2 2 2 3 3 2" xfId="24647" xr:uid="{3EC79B89-1D84-4B9D-82A6-ED944460231B}"/>
    <cellStyle name="Currency 3 2 2 2 2 2 4" xfId="4938" xr:uid="{13377C26-6DFB-4532-BF9B-A2D0EAA4D704}"/>
    <cellStyle name="Currency 3 2 2 2 2 2 4 2" xfId="8441" xr:uid="{F06AFCDA-3CF8-456C-B75E-241B58990758}"/>
    <cellStyle name="Currency 3 2 2 2 2 2 4 2 2" xfId="18953" xr:uid="{97C7D8F7-AC07-491D-9B9B-F4C47F663E85}"/>
    <cellStyle name="Currency 3 2 2 2 2 2 4 2 2 2" xfId="29465" xr:uid="{FAFA1828-322A-4276-8B9C-FA9449B31596}"/>
    <cellStyle name="Currency 3 2 2 2 2 2 4 3" xfId="15449" xr:uid="{7056D5A3-9307-49D6-9EFF-65564237CF55}"/>
    <cellStyle name="Currency 3 2 2 2 2 2 4 3 2" xfId="25961" xr:uid="{D80F029F-73A4-4387-8F10-5DF9552DDCD4}"/>
    <cellStyle name="Currency 3 2 2 2 2 2 5" xfId="11945" xr:uid="{409B0947-5A1F-4669-9C61-52314A7A8C96}"/>
    <cellStyle name="Currency 3 2 2 2 2 2 5 2" xfId="22457" xr:uid="{B6708900-4D33-478E-A7FF-ECD6ABD334B7}"/>
    <cellStyle name="Currency 3 2 2 2 2 3" xfId="2309" xr:uid="{00000000-0005-0000-0000-000018090000}"/>
    <cellStyle name="Currency 3 2 2 2 2 3 2" xfId="5814" xr:uid="{F478C56C-D3C8-473A-9660-509A103E7906}"/>
    <cellStyle name="Currency 3 2 2 2 2 3 2 2" xfId="9317" xr:uid="{3DB0281A-386C-4A03-82F0-9B33648B7055}"/>
    <cellStyle name="Currency 3 2 2 2 2 3 2 2 2" xfId="19829" xr:uid="{C75E3BD8-AC92-4950-93FA-D133E8D12C0D}"/>
    <cellStyle name="Currency 3 2 2 2 2 3 2 2 2 2" xfId="30341" xr:uid="{9BD2C11B-45CB-4E96-8EFB-482BF5348624}"/>
    <cellStyle name="Currency 3 2 2 2 2 3 2 3" xfId="16325" xr:uid="{018310F1-13A3-430B-A023-C9B31D0D14C6}"/>
    <cellStyle name="Currency 3 2 2 2 2 3 2 3 2" xfId="26837" xr:uid="{7BF21645-349B-44C6-BCF0-91CABC215CF0}"/>
    <cellStyle name="Currency 3 2 2 2 2 3 3" xfId="12821" xr:uid="{BF1BDB39-E824-458D-BF0A-C9FE5CD81284}"/>
    <cellStyle name="Currency 3 2 2 2 2 3 3 2" xfId="23333" xr:uid="{B2B1CD12-6E7E-4024-9E94-3566D6D2B76D}"/>
    <cellStyle name="Currency 3 2 2 2 2 4" xfId="3185" xr:uid="{00000000-0005-0000-0000-00008F040000}"/>
    <cellStyle name="Currency 3 2 2 2 2 4 2" xfId="6689" xr:uid="{714DA768-39A4-482E-BD02-D41A0D8A16BF}"/>
    <cellStyle name="Currency 3 2 2 2 2 4 2 2" xfId="10193" xr:uid="{94D29EC1-15E8-4143-820E-FDB8F0A87044}"/>
    <cellStyle name="Currency 3 2 2 2 2 4 2 2 2" xfId="20705" xr:uid="{7419E891-42A5-4040-82C9-EEA7C35601AB}"/>
    <cellStyle name="Currency 3 2 2 2 2 4 2 2 2 2" xfId="31217" xr:uid="{CAC65668-A4C8-409A-8399-05F268577AC6}"/>
    <cellStyle name="Currency 3 2 2 2 2 4 2 3" xfId="17201" xr:uid="{88AF3644-789A-424C-B5F8-ADF41A63C00E}"/>
    <cellStyle name="Currency 3 2 2 2 2 4 2 3 2" xfId="27713" xr:uid="{26A1B02C-C132-48DA-9656-5ECDAC943D67}"/>
    <cellStyle name="Currency 3 2 2 2 2 4 3" xfId="13697" xr:uid="{F806504A-F22E-4FC3-B4D9-01409C66A6C2}"/>
    <cellStyle name="Currency 3 2 2 2 2 4 3 2" xfId="24209" xr:uid="{4E18C02A-5C6F-4BA8-8302-EF2DC6BF5641}"/>
    <cellStyle name="Currency 3 2 2 2 2 5" xfId="4500" xr:uid="{7760A99C-B66E-4129-B872-9D291EDBED9D}"/>
    <cellStyle name="Currency 3 2 2 2 2 5 2" xfId="8003" xr:uid="{0791D5BB-B3EE-4E97-A962-A767642D1657}"/>
    <cellStyle name="Currency 3 2 2 2 2 5 2 2" xfId="18515" xr:uid="{F59FD2B2-3B6A-4DB3-9FCF-4FB1CD3D626A}"/>
    <cellStyle name="Currency 3 2 2 2 2 5 2 2 2" xfId="29027" xr:uid="{B5FC3D9E-C81C-4BDA-9410-E1CF6F430D8D}"/>
    <cellStyle name="Currency 3 2 2 2 2 5 3" xfId="15011" xr:uid="{1F951E73-1533-44DF-AFD9-8B7A1F3A775B}"/>
    <cellStyle name="Currency 3 2 2 2 2 5 3 2" xfId="25523" xr:uid="{0C690A45-9143-4AF7-A304-B8A9B94E4814}"/>
    <cellStyle name="Currency 3 2 2 2 2 6" xfId="11507" xr:uid="{283B1CE8-873A-44EB-83ED-CF1083A1B178}"/>
    <cellStyle name="Currency 3 2 2 2 2 6 2" xfId="22019" xr:uid="{6E8B7EFA-8F5F-4CC1-A8CE-EF685F8FE89A}"/>
    <cellStyle name="Currency 3 2 2 2 3" xfId="1871" xr:uid="{00000000-0005-0000-0000-000019090000}"/>
    <cellStyle name="Currency 3 2 2 2 3 2" xfId="5376" xr:uid="{3EB493DE-2EAB-474A-8BE0-C899B5F5DA6A}"/>
    <cellStyle name="Currency 3 2 2 2 3 2 2" xfId="8879" xr:uid="{EB6B0749-374C-4A13-9A24-76FB25E507F0}"/>
    <cellStyle name="Currency 3 2 2 2 3 2 2 2" xfId="19391" xr:uid="{A29FF45F-0EFE-409C-B5DE-32A3813CA321}"/>
    <cellStyle name="Currency 3 2 2 2 3 2 2 2 2" xfId="29903" xr:uid="{B68B394C-760F-4066-82BE-3134FEDDE5BD}"/>
    <cellStyle name="Currency 3 2 2 2 3 2 3" xfId="15887" xr:uid="{3C8020DD-E7A6-4167-BDD1-CF225AD2A2FB}"/>
    <cellStyle name="Currency 3 2 2 2 3 2 3 2" xfId="26399" xr:uid="{9EB83886-5FAA-43D2-895A-31461107567E}"/>
    <cellStyle name="Currency 3 2 2 2 3 3" xfId="12383" xr:uid="{FBAB9FEB-62FA-4799-9E37-F4957BC71CF1}"/>
    <cellStyle name="Currency 3 2 2 2 3 3 2" xfId="22895" xr:uid="{A7AC6A98-CCD3-4BA3-A9FB-F74100057C10}"/>
    <cellStyle name="Currency 3 2 2 2 4" xfId="4062" xr:uid="{E6FEA548-0282-4AA7-8FEB-C53A2EA170D6}"/>
    <cellStyle name="Currency 3 2 2 2 4 2" xfId="7565" xr:uid="{246E077C-AF57-4381-A586-01F4974B400F}"/>
    <cellStyle name="Currency 3 2 2 2 4 2 2" xfId="18077" xr:uid="{32A4AB09-659B-495E-A5FE-679E2B40FBF4}"/>
    <cellStyle name="Currency 3 2 2 2 4 2 2 2" xfId="28589" xr:uid="{CBE54A1B-FD6C-4352-A5F7-9CAD92A56D6E}"/>
    <cellStyle name="Currency 3 2 2 2 4 3" xfId="14573" xr:uid="{752E7B71-302D-4D87-9E4B-444BAA3C652A}"/>
    <cellStyle name="Currency 3 2 2 2 4 3 2" xfId="25085" xr:uid="{D505ADE7-D24B-4B64-963E-45DE2503ECB6}"/>
    <cellStyle name="Currency 3 2 2 2 5" xfId="11069" xr:uid="{E04575E8-FD51-4DCF-8F70-B1A1CD5F3042}"/>
    <cellStyle name="Currency 3 2 2 2 5 2" xfId="21581" xr:uid="{2ED35110-293B-4437-B902-C68A6432C5A9}"/>
    <cellStyle name="Currency 3 2 2 3" xfId="411" xr:uid="{00000000-0005-0000-0000-00001A090000}"/>
    <cellStyle name="Currency 3 2 2 3 2" xfId="850" xr:uid="{00000000-0005-0000-0000-00001B090000}"/>
    <cellStyle name="Currency 3 2 2 3 2 2" xfId="1288" xr:uid="{00000000-0005-0000-0000-00001C090000}"/>
    <cellStyle name="Currency 3 2 2 3 2 2 2" xfId="2603" xr:uid="{00000000-0005-0000-0000-00001D090000}"/>
    <cellStyle name="Currency 3 2 2 3 2 2 2 2" xfId="6108" xr:uid="{8AE4122C-99B2-4AEF-9EE1-80A8CCB8DEE1}"/>
    <cellStyle name="Currency 3 2 2 3 2 2 2 2 2" xfId="9611" xr:uid="{BCE4DF4E-784E-44BF-A0DF-4F5FBB94B7F5}"/>
    <cellStyle name="Currency 3 2 2 3 2 2 2 2 2 2" xfId="20123" xr:uid="{32FADC88-8F89-4288-974B-07A7B2D6176D}"/>
    <cellStyle name="Currency 3 2 2 3 2 2 2 2 2 2 2" xfId="30635" xr:uid="{EA02341C-5D7E-4CCD-B425-CEE1C34DF3E4}"/>
    <cellStyle name="Currency 3 2 2 3 2 2 2 2 3" xfId="16619" xr:uid="{01F8CBD9-EA72-46C7-BA47-ECFB1A7E66BC}"/>
    <cellStyle name="Currency 3 2 2 3 2 2 2 2 3 2" xfId="27131" xr:uid="{114AC06D-BAF5-4D7A-B26F-A858C2EFC12F}"/>
    <cellStyle name="Currency 3 2 2 3 2 2 2 3" xfId="13115" xr:uid="{F61F05B0-7962-4FC4-98D5-9ED246BA5769}"/>
    <cellStyle name="Currency 3 2 2 3 2 2 2 3 2" xfId="23627" xr:uid="{FFFEF6EE-51C9-4091-AF32-42B82F32CABC}"/>
    <cellStyle name="Currency 3 2 2 3 2 2 3" xfId="3479" xr:uid="{00000000-0005-0000-0000-000093040000}"/>
    <cellStyle name="Currency 3 2 2 3 2 2 3 2" xfId="6983" xr:uid="{4D33C80B-0447-45C6-A1EB-05E494677981}"/>
    <cellStyle name="Currency 3 2 2 3 2 2 3 2 2" xfId="10487" xr:uid="{31397079-86FB-4278-BE5B-973A656B6B34}"/>
    <cellStyle name="Currency 3 2 2 3 2 2 3 2 2 2" xfId="20999" xr:uid="{738E60F4-B3C8-41BA-82C7-984216D8CCDA}"/>
    <cellStyle name="Currency 3 2 2 3 2 2 3 2 2 2 2" xfId="31511" xr:uid="{553C4959-9440-4953-B40E-0FA2536E351B}"/>
    <cellStyle name="Currency 3 2 2 3 2 2 3 2 3" xfId="17495" xr:uid="{A4F121C6-F165-4956-B8B8-BB8609E79E71}"/>
    <cellStyle name="Currency 3 2 2 3 2 2 3 2 3 2" xfId="28007" xr:uid="{8301ADD7-606D-48EF-8C77-0AD022FEB1CD}"/>
    <cellStyle name="Currency 3 2 2 3 2 2 3 3" xfId="13991" xr:uid="{A887D0D4-0B25-4E1B-8EE7-2851782312F5}"/>
    <cellStyle name="Currency 3 2 2 3 2 2 3 3 2" xfId="24503" xr:uid="{C5857013-DB88-436B-A636-3032C3254C34}"/>
    <cellStyle name="Currency 3 2 2 3 2 2 4" xfId="4794" xr:uid="{A12EB8EC-0D28-4D66-870A-44608057D639}"/>
    <cellStyle name="Currency 3 2 2 3 2 2 4 2" xfId="8297" xr:uid="{33B2B7CB-1E93-4976-A9A1-7603E37C2A8F}"/>
    <cellStyle name="Currency 3 2 2 3 2 2 4 2 2" xfId="18809" xr:uid="{8E0B2EB5-4AEF-441E-9999-CE9978C3D054}"/>
    <cellStyle name="Currency 3 2 2 3 2 2 4 2 2 2" xfId="29321" xr:uid="{E913346D-64E5-4B12-9B14-D7004178F51E}"/>
    <cellStyle name="Currency 3 2 2 3 2 2 4 3" xfId="15305" xr:uid="{81A70D73-3286-4FFA-9874-8FABA2CCD392}"/>
    <cellStyle name="Currency 3 2 2 3 2 2 4 3 2" xfId="25817" xr:uid="{7AAF9048-76DA-4AC3-A864-9AFB026A630E}"/>
    <cellStyle name="Currency 3 2 2 3 2 2 5" xfId="11801" xr:uid="{52CF5437-5881-4EE0-A902-EF53670EEC9E}"/>
    <cellStyle name="Currency 3 2 2 3 2 2 5 2" xfId="22313" xr:uid="{0B049A98-28E2-4134-96E1-C62A06482AEB}"/>
    <cellStyle name="Currency 3 2 2 3 2 3" xfId="2165" xr:uid="{00000000-0005-0000-0000-00001E090000}"/>
    <cellStyle name="Currency 3 2 2 3 2 3 2" xfId="5670" xr:uid="{061FCF3A-E74C-4596-80A2-5158CB5A6658}"/>
    <cellStyle name="Currency 3 2 2 3 2 3 2 2" xfId="9173" xr:uid="{AC2E5DAA-770C-4189-8F9F-7348BF49FA5B}"/>
    <cellStyle name="Currency 3 2 2 3 2 3 2 2 2" xfId="19685" xr:uid="{930D2939-9F5C-475F-AD89-E6D4E9096F8B}"/>
    <cellStyle name="Currency 3 2 2 3 2 3 2 2 2 2" xfId="30197" xr:uid="{F7537D15-BF91-42F9-B213-B3F7B86E6933}"/>
    <cellStyle name="Currency 3 2 2 3 2 3 2 3" xfId="16181" xr:uid="{E62BEC70-C9C6-43CF-925B-918FCA29DB0D}"/>
    <cellStyle name="Currency 3 2 2 3 2 3 2 3 2" xfId="26693" xr:uid="{AE3B00FB-00E9-4A2C-891E-A36CB149E8B7}"/>
    <cellStyle name="Currency 3 2 2 3 2 3 3" xfId="12677" xr:uid="{95E767D7-A79B-46A2-92FA-24B9A49A458C}"/>
    <cellStyle name="Currency 3 2 2 3 2 3 3 2" xfId="23189" xr:uid="{AF956540-A171-46D4-A1D1-653B35C964A0}"/>
    <cellStyle name="Currency 3 2 2 3 2 4" xfId="3041" xr:uid="{00000000-0005-0000-0000-000092040000}"/>
    <cellStyle name="Currency 3 2 2 3 2 4 2" xfId="6545" xr:uid="{EDCE668C-D46B-4BFB-A29D-4AF9CAC9B340}"/>
    <cellStyle name="Currency 3 2 2 3 2 4 2 2" xfId="10049" xr:uid="{C6659626-77A5-4631-B1F6-BCA084831B0F}"/>
    <cellStyle name="Currency 3 2 2 3 2 4 2 2 2" xfId="20561" xr:uid="{E55E3F7A-7FF7-4FF0-AAA0-C1B6587F80E4}"/>
    <cellStyle name="Currency 3 2 2 3 2 4 2 2 2 2" xfId="31073" xr:uid="{ED2BDABD-443F-417D-9439-297F5EB44421}"/>
    <cellStyle name="Currency 3 2 2 3 2 4 2 3" xfId="17057" xr:uid="{271396BC-D3B8-41F6-9963-BF26AFCBA511}"/>
    <cellStyle name="Currency 3 2 2 3 2 4 2 3 2" xfId="27569" xr:uid="{31DEB454-6D14-4930-B835-9CE3AC50FEBF}"/>
    <cellStyle name="Currency 3 2 2 3 2 4 3" xfId="13553" xr:uid="{31BE443A-78AD-43FF-A21F-CAABBB0EDD02}"/>
    <cellStyle name="Currency 3 2 2 3 2 4 3 2" xfId="24065" xr:uid="{22311C49-3474-44E5-A08B-4A70B7CFA044}"/>
    <cellStyle name="Currency 3 2 2 3 2 5" xfId="4356" xr:uid="{B3188694-DD04-4857-854A-D60D2A228595}"/>
    <cellStyle name="Currency 3 2 2 3 2 5 2" xfId="7859" xr:uid="{A3EEEED5-B87D-46B8-BA8C-9E7E01C3EBBB}"/>
    <cellStyle name="Currency 3 2 2 3 2 5 2 2" xfId="18371" xr:uid="{FF8DF89C-17A1-4B0D-A9C2-9FA4D0E94F74}"/>
    <cellStyle name="Currency 3 2 2 3 2 5 2 2 2" xfId="28883" xr:uid="{4B9C5F37-2DC5-40F8-A2BF-4BB4C9BA005B}"/>
    <cellStyle name="Currency 3 2 2 3 2 5 3" xfId="14867" xr:uid="{B61DB36D-16D4-438C-B3E0-647DA9D420C5}"/>
    <cellStyle name="Currency 3 2 2 3 2 5 3 2" xfId="25379" xr:uid="{7332DC6F-0564-4BF5-AD1C-4A6E98B22772}"/>
    <cellStyle name="Currency 3 2 2 3 2 6" xfId="11363" xr:uid="{859F0223-79CA-4102-A6BD-2538FE9A8C14}"/>
    <cellStyle name="Currency 3 2 2 3 2 6 2" xfId="21875" xr:uid="{3AF96926-103E-4166-B096-8E31C2550ECB}"/>
    <cellStyle name="Currency 3 2 2 3 3" xfId="1727" xr:uid="{00000000-0005-0000-0000-00001F090000}"/>
    <cellStyle name="Currency 3 2 2 3 3 2" xfId="5232" xr:uid="{8FFFFCE1-D459-4F35-836E-9E019E608F1B}"/>
    <cellStyle name="Currency 3 2 2 3 3 2 2" xfId="8735" xr:uid="{BBCAF77F-DF66-4027-9C98-954AE693EA61}"/>
    <cellStyle name="Currency 3 2 2 3 3 2 2 2" xfId="19247" xr:uid="{78919DD5-6A81-4645-80BF-BE3F78F0A71D}"/>
    <cellStyle name="Currency 3 2 2 3 3 2 2 2 2" xfId="29759" xr:uid="{A7031968-CD87-4BB7-BE8F-93771F348EC3}"/>
    <cellStyle name="Currency 3 2 2 3 3 2 3" xfId="15743" xr:uid="{E5285A30-0A1E-410D-B2B1-58E9F411B7BE}"/>
    <cellStyle name="Currency 3 2 2 3 3 2 3 2" xfId="26255" xr:uid="{2E93A431-C65D-4EB2-87AD-1F396D773A19}"/>
    <cellStyle name="Currency 3 2 2 3 3 3" xfId="12239" xr:uid="{A87384DD-1144-4C93-B89B-B9EF6EEF99AF}"/>
    <cellStyle name="Currency 3 2 2 3 3 3 2" xfId="22751" xr:uid="{ADEFFC74-45D9-4B10-A2DB-CD6E41D52441}"/>
    <cellStyle name="Currency 3 2 2 3 4" xfId="3918" xr:uid="{5AC1C756-70DF-4CFF-A025-F59BD9B6036B}"/>
    <cellStyle name="Currency 3 2 2 3 4 2" xfId="7421" xr:uid="{C58F0AA0-752F-4468-9A17-D9557DC1A917}"/>
    <cellStyle name="Currency 3 2 2 3 4 2 2" xfId="17933" xr:uid="{81896F61-55C6-4D62-B552-28C2CF180858}"/>
    <cellStyle name="Currency 3 2 2 3 4 2 2 2" xfId="28445" xr:uid="{4C052B65-3BE4-4C47-8E7B-99CEF9E57432}"/>
    <cellStyle name="Currency 3 2 2 3 4 3" xfId="14429" xr:uid="{7F867CDD-266D-4F21-AFA4-FEF5DF6197D0}"/>
    <cellStyle name="Currency 3 2 2 3 4 3 2" xfId="24941" xr:uid="{6F38EFE2-213A-4CE8-806C-FB703C2B47A7}"/>
    <cellStyle name="Currency 3 2 2 3 5" xfId="10925" xr:uid="{E84FC293-E588-4ED7-BAFD-004BF620F91D}"/>
    <cellStyle name="Currency 3 2 2 3 5 2" xfId="21437" xr:uid="{B83EAFF4-6A68-4279-BAD7-37CA79941693}"/>
    <cellStyle name="Currency 3 2 2 4" xfId="706" xr:uid="{00000000-0005-0000-0000-000020090000}"/>
    <cellStyle name="Currency 3 2 2 4 2" xfId="1144" xr:uid="{00000000-0005-0000-0000-000021090000}"/>
    <cellStyle name="Currency 3 2 2 4 2 2" xfId="2459" xr:uid="{00000000-0005-0000-0000-000022090000}"/>
    <cellStyle name="Currency 3 2 2 4 2 2 2" xfId="5964" xr:uid="{CC2D3AA1-E2DD-43CF-B79D-64389D9096B7}"/>
    <cellStyle name="Currency 3 2 2 4 2 2 2 2" xfId="9467" xr:uid="{FCA58BDC-8E07-4D30-BB4F-C78268C7FCC7}"/>
    <cellStyle name="Currency 3 2 2 4 2 2 2 2 2" xfId="19979" xr:uid="{ECC5AE3E-CECD-4DA8-9696-088B954237F3}"/>
    <cellStyle name="Currency 3 2 2 4 2 2 2 2 2 2" xfId="30491" xr:uid="{59CDB72D-117F-4BC0-8CED-70A020AF92B2}"/>
    <cellStyle name="Currency 3 2 2 4 2 2 2 3" xfId="16475" xr:uid="{85B25DD5-2066-49A2-8BC4-121B5937C514}"/>
    <cellStyle name="Currency 3 2 2 4 2 2 2 3 2" xfId="26987" xr:uid="{E48DADAD-F365-4841-A5EA-9DDBDBACEE62}"/>
    <cellStyle name="Currency 3 2 2 4 2 2 3" xfId="12971" xr:uid="{A250462C-D26C-4A9A-8C9F-38051D7E7F92}"/>
    <cellStyle name="Currency 3 2 2 4 2 2 3 2" xfId="23483" xr:uid="{A32D4AF3-29EE-43CD-8ECE-9FA5AB836C79}"/>
    <cellStyle name="Currency 3 2 2 4 2 3" xfId="3335" xr:uid="{00000000-0005-0000-0000-000095040000}"/>
    <cellStyle name="Currency 3 2 2 4 2 3 2" xfId="6839" xr:uid="{06A922CD-EFCD-422E-A949-AF504DB7EC29}"/>
    <cellStyle name="Currency 3 2 2 4 2 3 2 2" xfId="10343" xr:uid="{62FC2325-A3AA-428A-918A-917EF5601E85}"/>
    <cellStyle name="Currency 3 2 2 4 2 3 2 2 2" xfId="20855" xr:uid="{AF1A7509-8DB0-4CCB-9B6C-F01EAC0B6877}"/>
    <cellStyle name="Currency 3 2 2 4 2 3 2 2 2 2" xfId="31367" xr:uid="{992AEC8F-8145-4251-BFF3-5CE3366D000D}"/>
    <cellStyle name="Currency 3 2 2 4 2 3 2 3" xfId="17351" xr:uid="{E829AC8A-580E-43C6-AE6C-03E815AF0AB4}"/>
    <cellStyle name="Currency 3 2 2 4 2 3 2 3 2" xfId="27863" xr:uid="{D21BFCEB-22CE-4877-998D-42BF0DDD474B}"/>
    <cellStyle name="Currency 3 2 2 4 2 3 3" xfId="13847" xr:uid="{B2977942-6A55-4CBC-8EE0-4257A006578D}"/>
    <cellStyle name="Currency 3 2 2 4 2 3 3 2" xfId="24359" xr:uid="{58BEEB73-7DFC-4D93-A1D5-309CF54B3562}"/>
    <cellStyle name="Currency 3 2 2 4 2 4" xfId="4650" xr:uid="{BA513A30-4750-4082-A99F-3E606D6E8ADA}"/>
    <cellStyle name="Currency 3 2 2 4 2 4 2" xfId="8153" xr:uid="{552C7677-A82D-4CEE-A46C-055B0C8C2B13}"/>
    <cellStyle name="Currency 3 2 2 4 2 4 2 2" xfId="18665" xr:uid="{C25C8F7E-F747-4467-BD9C-94098A1EA69B}"/>
    <cellStyle name="Currency 3 2 2 4 2 4 2 2 2" xfId="29177" xr:uid="{9FD06B11-5946-411F-8DEA-99481E59DD44}"/>
    <cellStyle name="Currency 3 2 2 4 2 4 3" xfId="15161" xr:uid="{29A27A88-7CE1-47FD-AD7D-0D8A46CBADF4}"/>
    <cellStyle name="Currency 3 2 2 4 2 4 3 2" xfId="25673" xr:uid="{38875751-3BE0-4B11-97EC-4BF0518EF17A}"/>
    <cellStyle name="Currency 3 2 2 4 2 5" xfId="11657" xr:uid="{385522CB-220A-4B37-98E3-A461A8781BDD}"/>
    <cellStyle name="Currency 3 2 2 4 2 5 2" xfId="22169" xr:uid="{1C346CDF-8AA3-4A1E-AD1A-2158C7932457}"/>
    <cellStyle name="Currency 3 2 2 4 3" xfId="2021" xr:uid="{00000000-0005-0000-0000-000023090000}"/>
    <cellStyle name="Currency 3 2 2 4 3 2" xfId="5526" xr:uid="{1022C145-C606-46E2-A8BA-0EFB37C637FF}"/>
    <cellStyle name="Currency 3 2 2 4 3 2 2" xfId="9029" xr:uid="{008B2BD0-7949-4C45-B31E-6E3C843C579B}"/>
    <cellStyle name="Currency 3 2 2 4 3 2 2 2" xfId="19541" xr:uid="{EE2745A5-87E8-4E89-8CA6-70F7FC8B8C9C}"/>
    <cellStyle name="Currency 3 2 2 4 3 2 2 2 2" xfId="30053" xr:uid="{E204C0F1-B2B8-462E-A378-5DF883B38AA6}"/>
    <cellStyle name="Currency 3 2 2 4 3 2 3" xfId="16037" xr:uid="{D37BB9D3-D2E4-4109-ACE2-AFEB86BDB9B6}"/>
    <cellStyle name="Currency 3 2 2 4 3 2 3 2" xfId="26549" xr:uid="{91685CE4-A1AB-4EAA-B38B-269DB1ED9B07}"/>
    <cellStyle name="Currency 3 2 2 4 3 3" xfId="12533" xr:uid="{1B634FB0-B9EF-46F7-A67C-1DBCC1246560}"/>
    <cellStyle name="Currency 3 2 2 4 3 3 2" xfId="23045" xr:uid="{4B37E92A-38DF-4842-8EDB-03CC4DFDAD3B}"/>
    <cellStyle name="Currency 3 2 2 4 4" xfId="2897" xr:uid="{00000000-0005-0000-0000-000094040000}"/>
    <cellStyle name="Currency 3 2 2 4 4 2" xfId="6401" xr:uid="{32633916-57FE-4354-9661-5DFD7CDEF745}"/>
    <cellStyle name="Currency 3 2 2 4 4 2 2" xfId="9905" xr:uid="{9AB5E582-8268-4294-A395-B6B945FEE849}"/>
    <cellStyle name="Currency 3 2 2 4 4 2 2 2" xfId="20417" xr:uid="{D2EA3FC2-09EB-48AD-A526-F5A9F8DF11F5}"/>
    <cellStyle name="Currency 3 2 2 4 4 2 2 2 2" xfId="30929" xr:uid="{84E8B7D9-D277-403F-B5DC-9BB3C51D266C}"/>
    <cellStyle name="Currency 3 2 2 4 4 2 3" xfId="16913" xr:uid="{167FB15A-AC95-4209-BCE2-C914E95B52BB}"/>
    <cellStyle name="Currency 3 2 2 4 4 2 3 2" xfId="27425" xr:uid="{8CF90394-BA89-411A-A5E3-C9C0DDD30BD6}"/>
    <cellStyle name="Currency 3 2 2 4 4 3" xfId="13409" xr:uid="{C9639614-2F74-4A27-9C9A-319079A8FA39}"/>
    <cellStyle name="Currency 3 2 2 4 4 3 2" xfId="23921" xr:uid="{8E76B924-D89D-4437-A8E5-E86E51EC7BC2}"/>
    <cellStyle name="Currency 3 2 2 4 5" xfId="4212" xr:uid="{D38CB3BC-CEC2-47D4-8EA3-82A8D4D3D0C2}"/>
    <cellStyle name="Currency 3 2 2 4 5 2" xfId="7715" xr:uid="{A9A871B6-D4B7-41B7-8F24-80DD002FC3C3}"/>
    <cellStyle name="Currency 3 2 2 4 5 2 2" xfId="18227" xr:uid="{21D0EED8-FF19-4459-B88B-C9124EF889DD}"/>
    <cellStyle name="Currency 3 2 2 4 5 2 2 2" xfId="28739" xr:uid="{3098BF9F-3A10-4762-993A-DEEFBE12E325}"/>
    <cellStyle name="Currency 3 2 2 4 5 3" xfId="14723" xr:uid="{AB56D345-1878-4398-961D-6278DC358051}"/>
    <cellStyle name="Currency 3 2 2 4 5 3 2" xfId="25235" xr:uid="{79F45A94-DD85-42E5-9019-0518339ABA44}"/>
    <cellStyle name="Currency 3 2 2 4 6" xfId="11219" xr:uid="{4736DA26-7757-4FD7-B5EC-FB4BBBE8683A}"/>
    <cellStyle name="Currency 3 2 2 4 6 2" xfId="21731" xr:uid="{92656011-0945-4915-9870-4D748EC7EBC9}"/>
    <cellStyle name="Currency 3 2 2 5" xfId="1583" xr:uid="{00000000-0005-0000-0000-000024090000}"/>
    <cellStyle name="Currency 3 2 2 5 2" xfId="5088" xr:uid="{B62B3478-8C50-485A-82E4-12B59A028302}"/>
    <cellStyle name="Currency 3 2 2 5 2 2" xfId="8591" xr:uid="{789FF9FA-5A04-41F0-AE26-A758E1676539}"/>
    <cellStyle name="Currency 3 2 2 5 2 2 2" xfId="19103" xr:uid="{00807DB5-783A-47B3-B868-B85DD172BE3B}"/>
    <cellStyle name="Currency 3 2 2 5 2 2 2 2" xfId="29615" xr:uid="{13F1F061-84DA-4894-8AD1-FB037E20401B}"/>
    <cellStyle name="Currency 3 2 2 5 2 3" xfId="15599" xr:uid="{4DB3D154-2BF8-4B55-8D51-C3874397A9AF}"/>
    <cellStyle name="Currency 3 2 2 5 2 3 2" xfId="26111" xr:uid="{B31F83DC-E2A3-487A-907D-6192FD2F456D}"/>
    <cellStyle name="Currency 3 2 2 5 3" xfId="12095" xr:uid="{3B2E06BD-8BDD-476F-B155-3E6B22FF554D}"/>
    <cellStyle name="Currency 3 2 2 5 3 2" xfId="22607" xr:uid="{7555C593-2EAE-4ACD-A47C-8370616489E4}"/>
    <cellStyle name="Currency 3 2 2 6" xfId="3774" xr:uid="{7E7BE586-B56C-45AA-A227-9047B78E4389}"/>
    <cellStyle name="Currency 3 2 2 6 2" xfId="7277" xr:uid="{D6C43785-2F87-4862-8CB7-4931AD7741A0}"/>
    <cellStyle name="Currency 3 2 2 6 2 2" xfId="17789" xr:uid="{3264BA19-ADB8-4FEF-ACA4-0D49AF3A8F23}"/>
    <cellStyle name="Currency 3 2 2 6 2 2 2" xfId="28301" xr:uid="{A0121476-EE29-417F-B0FF-4C831524FFB6}"/>
    <cellStyle name="Currency 3 2 2 6 3" xfId="14285" xr:uid="{7F2B4E21-F7F1-4ED0-9CA8-B69D22D10C64}"/>
    <cellStyle name="Currency 3 2 2 6 3 2" xfId="24797" xr:uid="{73516FA9-C333-4BC2-9730-76B3F13FC8B0}"/>
    <cellStyle name="Currency 3 2 2 7" xfId="10781" xr:uid="{909754A2-99CB-454F-890D-ED74C94524AA}"/>
    <cellStyle name="Currency 3 2 2 7 2" xfId="21293" xr:uid="{3B713E0D-1A08-41D5-A5DA-E50B46CB707C}"/>
    <cellStyle name="Currency 3 2 3" xfId="483" xr:uid="{00000000-0005-0000-0000-000025090000}"/>
    <cellStyle name="Currency 3 2 3 2" xfId="922" xr:uid="{00000000-0005-0000-0000-000026090000}"/>
    <cellStyle name="Currency 3 2 3 2 2" xfId="1360" xr:uid="{00000000-0005-0000-0000-000027090000}"/>
    <cellStyle name="Currency 3 2 3 2 2 2" xfId="2675" xr:uid="{00000000-0005-0000-0000-000028090000}"/>
    <cellStyle name="Currency 3 2 3 2 2 2 2" xfId="6180" xr:uid="{BEAE0836-C64A-4A15-A437-0545850FA181}"/>
    <cellStyle name="Currency 3 2 3 2 2 2 2 2" xfId="9683" xr:uid="{265EE47E-DB81-4910-B208-667B7748C1D5}"/>
    <cellStyle name="Currency 3 2 3 2 2 2 2 2 2" xfId="20195" xr:uid="{0AB99665-FE91-4BFA-B5B6-6437D2A58205}"/>
    <cellStyle name="Currency 3 2 3 2 2 2 2 2 2 2" xfId="30707" xr:uid="{4408DE27-5E08-4243-A519-39E9ADE95354}"/>
    <cellStyle name="Currency 3 2 3 2 2 2 2 3" xfId="16691" xr:uid="{CEC5401F-C3B5-432E-AC8B-D7F9393D6678}"/>
    <cellStyle name="Currency 3 2 3 2 2 2 2 3 2" xfId="27203" xr:uid="{CC906274-F4F8-4053-88EB-2652FC862846}"/>
    <cellStyle name="Currency 3 2 3 2 2 2 3" xfId="13187" xr:uid="{9DCEC1FE-5FB4-4E7C-8BCD-A10ABC5DBEF2}"/>
    <cellStyle name="Currency 3 2 3 2 2 2 3 2" xfId="23699" xr:uid="{2A523794-A947-4BD3-866D-C31EA47F8056}"/>
    <cellStyle name="Currency 3 2 3 2 2 3" xfId="3551" xr:uid="{00000000-0005-0000-0000-000098040000}"/>
    <cellStyle name="Currency 3 2 3 2 2 3 2" xfId="7055" xr:uid="{A7BF9AA0-1EB2-4BC8-B4A0-134FDEF5CEB2}"/>
    <cellStyle name="Currency 3 2 3 2 2 3 2 2" xfId="10559" xr:uid="{5756FC6E-11B4-42E9-A3D3-F54F6F6D14E0}"/>
    <cellStyle name="Currency 3 2 3 2 2 3 2 2 2" xfId="21071" xr:uid="{C54AAF43-C41B-4CEA-9588-DDA67067D6DB}"/>
    <cellStyle name="Currency 3 2 3 2 2 3 2 2 2 2" xfId="31583" xr:uid="{66D34902-EA37-4515-88E9-EB1E7004423F}"/>
    <cellStyle name="Currency 3 2 3 2 2 3 2 3" xfId="17567" xr:uid="{F841325C-E9AC-4853-809B-0EE67B63A24A}"/>
    <cellStyle name="Currency 3 2 3 2 2 3 2 3 2" xfId="28079" xr:uid="{E3B854A1-8752-49C4-B8C7-F107138C3A73}"/>
    <cellStyle name="Currency 3 2 3 2 2 3 3" xfId="14063" xr:uid="{E58B2794-23C4-4689-A494-4AC61FED2B59}"/>
    <cellStyle name="Currency 3 2 3 2 2 3 3 2" xfId="24575" xr:uid="{EF6FAD16-2330-4513-A4E3-748D692828BA}"/>
    <cellStyle name="Currency 3 2 3 2 2 4" xfId="4866" xr:uid="{381E5809-E11C-4219-8A05-FB7D0C76C1BE}"/>
    <cellStyle name="Currency 3 2 3 2 2 4 2" xfId="8369" xr:uid="{CD362DA4-F3DF-48BA-8067-BDC8BCD89945}"/>
    <cellStyle name="Currency 3 2 3 2 2 4 2 2" xfId="18881" xr:uid="{95E6439A-6550-4E3A-A9CE-BCCA71367BFD}"/>
    <cellStyle name="Currency 3 2 3 2 2 4 2 2 2" xfId="29393" xr:uid="{3F7F66B8-3359-4806-8F44-B0FDD4004F11}"/>
    <cellStyle name="Currency 3 2 3 2 2 4 3" xfId="15377" xr:uid="{9271CF22-A3F0-4D67-ABAF-CE710DF37C2E}"/>
    <cellStyle name="Currency 3 2 3 2 2 4 3 2" xfId="25889" xr:uid="{64385F7F-8676-41A5-854D-62801010BE22}"/>
    <cellStyle name="Currency 3 2 3 2 2 5" xfId="11873" xr:uid="{3A7CA5E2-318F-4FCE-9FD1-52BBC07C7881}"/>
    <cellStyle name="Currency 3 2 3 2 2 5 2" xfId="22385" xr:uid="{A802B052-0D5C-4092-B220-A23FDF3FCC80}"/>
    <cellStyle name="Currency 3 2 3 2 3" xfId="2237" xr:uid="{00000000-0005-0000-0000-000029090000}"/>
    <cellStyle name="Currency 3 2 3 2 3 2" xfId="5742" xr:uid="{F453D813-8DCD-48F8-B60F-2EF719BE710A}"/>
    <cellStyle name="Currency 3 2 3 2 3 2 2" xfId="9245" xr:uid="{B8C80D5A-2929-4F8D-8C6A-4E19D4B37426}"/>
    <cellStyle name="Currency 3 2 3 2 3 2 2 2" xfId="19757" xr:uid="{8F5DB352-32C2-4F71-9893-E5C4BFA533A8}"/>
    <cellStyle name="Currency 3 2 3 2 3 2 2 2 2" xfId="30269" xr:uid="{E8207DB8-9AF0-4FA9-AFCB-557485F49245}"/>
    <cellStyle name="Currency 3 2 3 2 3 2 3" xfId="16253" xr:uid="{905F4DB4-4D2B-444D-B944-9FBBE5882F43}"/>
    <cellStyle name="Currency 3 2 3 2 3 2 3 2" xfId="26765" xr:uid="{91081AC4-CD44-4EE6-A551-EE14F74FF52B}"/>
    <cellStyle name="Currency 3 2 3 2 3 3" xfId="12749" xr:uid="{D4ECE9D3-1ABA-4393-ADF4-E5445118131C}"/>
    <cellStyle name="Currency 3 2 3 2 3 3 2" xfId="23261" xr:uid="{1ED531C9-EE62-46A5-BC8E-29674EB4DA52}"/>
    <cellStyle name="Currency 3 2 3 2 4" xfId="3113" xr:uid="{00000000-0005-0000-0000-000097040000}"/>
    <cellStyle name="Currency 3 2 3 2 4 2" xfId="6617" xr:uid="{BB59B785-AE2B-431B-8994-DE91EE7FA406}"/>
    <cellStyle name="Currency 3 2 3 2 4 2 2" xfId="10121" xr:uid="{49E4A0D1-054D-4027-A008-8D3ADCD3FD0C}"/>
    <cellStyle name="Currency 3 2 3 2 4 2 2 2" xfId="20633" xr:uid="{42A9EC65-F79B-45CF-973F-725016E9D8EB}"/>
    <cellStyle name="Currency 3 2 3 2 4 2 2 2 2" xfId="31145" xr:uid="{E3B93823-253E-4300-89F4-B172CB5162A5}"/>
    <cellStyle name="Currency 3 2 3 2 4 2 3" xfId="17129" xr:uid="{798C9EE8-BD09-4E94-B835-6DA612D3901E}"/>
    <cellStyle name="Currency 3 2 3 2 4 2 3 2" xfId="27641" xr:uid="{883C8EC2-BED2-461D-9092-6382887B4E1B}"/>
    <cellStyle name="Currency 3 2 3 2 4 3" xfId="13625" xr:uid="{B8E85F71-43CC-450F-8E5D-6D0846DE44D5}"/>
    <cellStyle name="Currency 3 2 3 2 4 3 2" xfId="24137" xr:uid="{87858E1E-5177-4420-A898-23441228E390}"/>
    <cellStyle name="Currency 3 2 3 2 5" xfId="4428" xr:uid="{E55AEB19-2564-4869-AC8E-F71A1EFBD26D}"/>
    <cellStyle name="Currency 3 2 3 2 5 2" xfId="7931" xr:uid="{C573C53C-9726-4133-B5D8-F2D02ACA7DC7}"/>
    <cellStyle name="Currency 3 2 3 2 5 2 2" xfId="18443" xr:uid="{1F767A47-3FE5-4B63-8442-CDF336A27E0C}"/>
    <cellStyle name="Currency 3 2 3 2 5 2 2 2" xfId="28955" xr:uid="{3B124141-F6BB-4200-B38B-C78786CCC391}"/>
    <cellStyle name="Currency 3 2 3 2 5 3" xfId="14939" xr:uid="{C55A0F0A-767A-40BA-842F-0F853787BDA2}"/>
    <cellStyle name="Currency 3 2 3 2 5 3 2" xfId="25451" xr:uid="{CE9CCDB9-E06D-4099-8BA6-21DA0B88FC31}"/>
    <cellStyle name="Currency 3 2 3 2 6" xfId="11435" xr:uid="{62E07BD0-1C02-4DFE-A28D-DD93FD80E9A9}"/>
    <cellStyle name="Currency 3 2 3 2 6 2" xfId="21947" xr:uid="{13A0D84F-4A0C-4489-97F3-CB23FA970D79}"/>
    <cellStyle name="Currency 3 2 3 3" xfId="1799" xr:uid="{00000000-0005-0000-0000-00002A090000}"/>
    <cellStyle name="Currency 3 2 3 3 2" xfId="5304" xr:uid="{53FF326D-AF71-4001-B266-133F3D34603E}"/>
    <cellStyle name="Currency 3 2 3 3 2 2" xfId="8807" xr:uid="{9B8FC628-DD88-468F-8234-A529AEEF4F50}"/>
    <cellStyle name="Currency 3 2 3 3 2 2 2" xfId="19319" xr:uid="{DBCA9CCE-58C6-40A2-AFFD-75E86BBA317F}"/>
    <cellStyle name="Currency 3 2 3 3 2 2 2 2" xfId="29831" xr:uid="{269D90CA-DB22-4155-982C-9905CEAFD9F5}"/>
    <cellStyle name="Currency 3 2 3 3 2 3" xfId="15815" xr:uid="{1CC293BE-370E-45FF-8A9F-43C18A74B6C4}"/>
    <cellStyle name="Currency 3 2 3 3 2 3 2" xfId="26327" xr:uid="{22B01920-1CAA-4DAF-9E32-F7E760C52DCA}"/>
    <cellStyle name="Currency 3 2 3 3 3" xfId="12311" xr:uid="{69ADCEAE-1B25-44BD-88AF-9C27B0BDF193}"/>
    <cellStyle name="Currency 3 2 3 3 3 2" xfId="22823" xr:uid="{C96F69E5-D535-488E-8EDB-74E8BEF1D7F5}"/>
    <cellStyle name="Currency 3 2 3 4" xfId="3990" xr:uid="{AE57AB63-53D8-4F81-A7C3-F546331A8664}"/>
    <cellStyle name="Currency 3 2 3 4 2" xfId="7493" xr:uid="{C3F74ECF-E486-4E2C-AB5A-BC5E62D10350}"/>
    <cellStyle name="Currency 3 2 3 4 2 2" xfId="18005" xr:uid="{371686D7-9D07-4B6D-BCB0-EC6B1AD3C1F3}"/>
    <cellStyle name="Currency 3 2 3 4 2 2 2" xfId="28517" xr:uid="{1C6FFDE8-06D9-407C-BE0A-D18BDD040DE4}"/>
    <cellStyle name="Currency 3 2 3 4 3" xfId="14501" xr:uid="{4D8DEC84-9E55-4F1D-9116-4B7A56BB5EF3}"/>
    <cellStyle name="Currency 3 2 3 4 3 2" xfId="25013" xr:uid="{571F9BB3-DE50-41D1-90FA-B8623B69B24B}"/>
    <cellStyle name="Currency 3 2 3 5" xfId="10997" xr:uid="{E44E23FC-6004-4054-B23A-E8F1C97D471D}"/>
    <cellStyle name="Currency 3 2 3 5 2" xfId="21509" xr:uid="{511BB88C-BB70-4FFE-AE4A-2DF9B09226E6}"/>
    <cellStyle name="Currency 3 2 4" xfId="339" xr:uid="{00000000-0005-0000-0000-00002B090000}"/>
    <cellStyle name="Currency 3 2 4 2" xfId="778" xr:uid="{00000000-0005-0000-0000-00002C090000}"/>
    <cellStyle name="Currency 3 2 4 2 2" xfId="1216" xr:uid="{00000000-0005-0000-0000-00002D090000}"/>
    <cellStyle name="Currency 3 2 4 2 2 2" xfId="2531" xr:uid="{00000000-0005-0000-0000-00002E090000}"/>
    <cellStyle name="Currency 3 2 4 2 2 2 2" xfId="6036" xr:uid="{C8C3D5E4-C95E-4FE6-9F10-7805B43D16B4}"/>
    <cellStyle name="Currency 3 2 4 2 2 2 2 2" xfId="9539" xr:uid="{C92D1B76-A139-45CF-9700-1B43A73731C9}"/>
    <cellStyle name="Currency 3 2 4 2 2 2 2 2 2" xfId="20051" xr:uid="{753CFA45-372F-4F18-8E02-4248BE41A9A7}"/>
    <cellStyle name="Currency 3 2 4 2 2 2 2 2 2 2" xfId="30563" xr:uid="{407B3854-2D47-43C1-99D6-6B3C727572C5}"/>
    <cellStyle name="Currency 3 2 4 2 2 2 2 3" xfId="16547" xr:uid="{63B5E057-308D-4C1F-836F-FA6CABDCDF7F}"/>
    <cellStyle name="Currency 3 2 4 2 2 2 2 3 2" xfId="27059" xr:uid="{8A8D49EE-D8D8-4022-8D2C-B637AC7111BA}"/>
    <cellStyle name="Currency 3 2 4 2 2 2 3" xfId="13043" xr:uid="{25CDA924-071F-4490-AFAB-603F3F78880B}"/>
    <cellStyle name="Currency 3 2 4 2 2 2 3 2" xfId="23555" xr:uid="{B1281429-D94B-416B-B32D-5FAB7CBAFA15}"/>
    <cellStyle name="Currency 3 2 4 2 2 3" xfId="3407" xr:uid="{00000000-0005-0000-0000-00009B040000}"/>
    <cellStyle name="Currency 3 2 4 2 2 3 2" xfId="6911" xr:uid="{3BDF1651-EF9B-47F5-A2D6-43FF5A6206BF}"/>
    <cellStyle name="Currency 3 2 4 2 2 3 2 2" xfId="10415" xr:uid="{F0682B44-E8EA-4ED6-950E-2DC17DE664A0}"/>
    <cellStyle name="Currency 3 2 4 2 2 3 2 2 2" xfId="20927" xr:uid="{1C4BC0BB-04E2-406B-BC91-BDC7D0F4E55E}"/>
    <cellStyle name="Currency 3 2 4 2 2 3 2 2 2 2" xfId="31439" xr:uid="{B5F864F7-7DE0-4E47-89C1-16C636DB343A}"/>
    <cellStyle name="Currency 3 2 4 2 2 3 2 3" xfId="17423" xr:uid="{B1E03531-D8AC-412A-97D1-F5F7905A90FC}"/>
    <cellStyle name="Currency 3 2 4 2 2 3 2 3 2" xfId="27935" xr:uid="{BBD8D03A-BA8E-4B00-8DB3-A9352199D659}"/>
    <cellStyle name="Currency 3 2 4 2 2 3 3" xfId="13919" xr:uid="{9283694B-459D-4BC0-842A-1D27E8003473}"/>
    <cellStyle name="Currency 3 2 4 2 2 3 3 2" xfId="24431" xr:uid="{53D7F9FB-BDFD-4C2F-99C8-C13A697A5C40}"/>
    <cellStyle name="Currency 3 2 4 2 2 4" xfId="4722" xr:uid="{89478961-3B96-46A7-BAA5-DD4AA0E43DBE}"/>
    <cellStyle name="Currency 3 2 4 2 2 4 2" xfId="8225" xr:uid="{130A6F8B-AB2D-4682-B2CE-6FB166DEE695}"/>
    <cellStyle name="Currency 3 2 4 2 2 4 2 2" xfId="18737" xr:uid="{768567B7-0578-4FF5-A878-ADDAA9D7B846}"/>
    <cellStyle name="Currency 3 2 4 2 2 4 2 2 2" xfId="29249" xr:uid="{CFDD87F1-09ED-4525-B43B-E1213E65D4F4}"/>
    <cellStyle name="Currency 3 2 4 2 2 4 3" xfId="15233" xr:uid="{17306F03-0C6B-4850-B72C-D5C12D667611}"/>
    <cellStyle name="Currency 3 2 4 2 2 4 3 2" xfId="25745" xr:uid="{F0611ED8-FFC4-4AD5-AB0E-0C7283ECBE6D}"/>
    <cellStyle name="Currency 3 2 4 2 2 5" xfId="11729" xr:uid="{8971FA1F-CE88-4E75-B7B9-6374EA419B87}"/>
    <cellStyle name="Currency 3 2 4 2 2 5 2" xfId="22241" xr:uid="{9A4C1F81-E7CF-40E1-A579-2D833A6DE8BF}"/>
    <cellStyle name="Currency 3 2 4 2 3" xfId="2093" xr:uid="{00000000-0005-0000-0000-00002F090000}"/>
    <cellStyle name="Currency 3 2 4 2 3 2" xfId="5598" xr:uid="{DD3D0DC2-6440-4895-AFD3-0A90C8A9B628}"/>
    <cellStyle name="Currency 3 2 4 2 3 2 2" xfId="9101" xr:uid="{BE7F0990-4336-448A-BFC7-3FDED4417877}"/>
    <cellStyle name="Currency 3 2 4 2 3 2 2 2" xfId="19613" xr:uid="{4218EC0F-1421-4F00-BC88-25FFD85D3204}"/>
    <cellStyle name="Currency 3 2 4 2 3 2 2 2 2" xfId="30125" xr:uid="{EE85EFC4-A415-4E99-9097-5D0F2B3FCFE3}"/>
    <cellStyle name="Currency 3 2 4 2 3 2 3" xfId="16109" xr:uid="{08D881FA-3E5E-41C0-B60D-EE6104280CC0}"/>
    <cellStyle name="Currency 3 2 4 2 3 2 3 2" xfId="26621" xr:uid="{F7BBE2AA-748B-46E8-9E4D-B30827C05BEB}"/>
    <cellStyle name="Currency 3 2 4 2 3 3" xfId="12605" xr:uid="{582C89CC-B752-448B-95B1-17FE6226858A}"/>
    <cellStyle name="Currency 3 2 4 2 3 3 2" xfId="23117" xr:uid="{891FAC4F-D575-409B-BE29-B0F41A3F00BD}"/>
    <cellStyle name="Currency 3 2 4 2 4" xfId="2969" xr:uid="{00000000-0005-0000-0000-00009A040000}"/>
    <cellStyle name="Currency 3 2 4 2 4 2" xfId="6473" xr:uid="{DDD373A3-3B49-42DB-935C-6A09D1B1C421}"/>
    <cellStyle name="Currency 3 2 4 2 4 2 2" xfId="9977" xr:uid="{64674C5C-3570-4FC4-9F90-BA9133384CAC}"/>
    <cellStyle name="Currency 3 2 4 2 4 2 2 2" xfId="20489" xr:uid="{F0D470A1-BD3F-4A89-B302-87DF6DF090D6}"/>
    <cellStyle name="Currency 3 2 4 2 4 2 2 2 2" xfId="31001" xr:uid="{780F6F03-6231-401B-8254-2DE91FDD2C4D}"/>
    <cellStyle name="Currency 3 2 4 2 4 2 3" xfId="16985" xr:uid="{9DD55C01-64F2-4EA9-8C31-AC505DB68A9F}"/>
    <cellStyle name="Currency 3 2 4 2 4 2 3 2" xfId="27497" xr:uid="{C79BF871-7646-4DA6-B04D-408840DF8B45}"/>
    <cellStyle name="Currency 3 2 4 2 4 3" xfId="13481" xr:uid="{75B7AA37-A8BA-42C6-A70D-57737E99A1A6}"/>
    <cellStyle name="Currency 3 2 4 2 4 3 2" xfId="23993" xr:uid="{CBA11537-2666-43DF-96C8-B89BA290F30E}"/>
    <cellStyle name="Currency 3 2 4 2 5" xfId="4284" xr:uid="{32E9F096-F7AC-4EC6-AB30-B56D52998D0E}"/>
    <cellStyle name="Currency 3 2 4 2 5 2" xfId="7787" xr:uid="{9801B6AD-1A68-4A40-989A-B061FD48B552}"/>
    <cellStyle name="Currency 3 2 4 2 5 2 2" xfId="18299" xr:uid="{8D0907D8-A40E-473D-8428-4FB3048A8DDE}"/>
    <cellStyle name="Currency 3 2 4 2 5 2 2 2" xfId="28811" xr:uid="{9520BFCF-F874-4CF6-9121-96DF656DA311}"/>
    <cellStyle name="Currency 3 2 4 2 5 3" xfId="14795" xr:uid="{A2D8DD13-AD39-49B7-8B5E-3A2627C4E1A9}"/>
    <cellStyle name="Currency 3 2 4 2 5 3 2" xfId="25307" xr:uid="{0734AEA7-FD0A-460A-9414-8D082E47DA04}"/>
    <cellStyle name="Currency 3 2 4 2 6" xfId="11291" xr:uid="{18A3CFD7-E63F-4D76-B9F4-D79EE5D90A2A}"/>
    <cellStyle name="Currency 3 2 4 2 6 2" xfId="21803" xr:uid="{1CE90835-172F-48FB-B658-39B2FCDFA7B1}"/>
    <cellStyle name="Currency 3 2 4 3" xfId="1655" xr:uid="{00000000-0005-0000-0000-000030090000}"/>
    <cellStyle name="Currency 3 2 4 3 2" xfId="5160" xr:uid="{4A143152-F37E-4168-922C-C46EE0C98AD8}"/>
    <cellStyle name="Currency 3 2 4 3 2 2" xfId="8663" xr:uid="{1BDFF127-0BCB-404B-A079-51F508541AC9}"/>
    <cellStyle name="Currency 3 2 4 3 2 2 2" xfId="19175" xr:uid="{57FF76AC-CEF3-48DE-A63A-15DB3132C608}"/>
    <cellStyle name="Currency 3 2 4 3 2 2 2 2" xfId="29687" xr:uid="{6BC2F208-33BF-46D6-92F4-029C833DAEAC}"/>
    <cellStyle name="Currency 3 2 4 3 2 3" xfId="15671" xr:uid="{9FC8D41F-9C92-468C-8EE0-D4572DBC2B5C}"/>
    <cellStyle name="Currency 3 2 4 3 2 3 2" xfId="26183" xr:uid="{49568B5C-56AB-40BD-B589-7B4E2CAB67F6}"/>
    <cellStyle name="Currency 3 2 4 3 3" xfId="12167" xr:uid="{838FC570-95FF-49BF-AED3-C7ADA68096BE}"/>
    <cellStyle name="Currency 3 2 4 3 3 2" xfId="22679" xr:uid="{81C82E09-9F10-4186-8B70-6562DD810BCA}"/>
    <cellStyle name="Currency 3 2 4 4" xfId="3846" xr:uid="{9E6CCADD-16DE-4F46-B883-0A24C61E226E}"/>
    <cellStyle name="Currency 3 2 4 4 2" xfId="7349" xr:uid="{872914A0-F08D-4633-B207-BB0406EBB7D3}"/>
    <cellStyle name="Currency 3 2 4 4 2 2" xfId="17861" xr:uid="{114058CA-5959-43F6-974C-556EF14AF8FF}"/>
    <cellStyle name="Currency 3 2 4 4 2 2 2" xfId="28373" xr:uid="{6A68F2E0-8EBC-451A-811F-9D6E0B664F5E}"/>
    <cellStyle name="Currency 3 2 4 4 3" xfId="14357" xr:uid="{3396792A-E843-43E6-8749-F01BF0706A0F}"/>
    <cellStyle name="Currency 3 2 4 4 3 2" xfId="24869" xr:uid="{13F22EE7-866B-4ECD-A608-6BAEFEC3343C}"/>
    <cellStyle name="Currency 3 2 4 5" xfId="10853" xr:uid="{14DBFB00-5EBD-4503-B3E0-6C8B22A5259E}"/>
    <cellStyle name="Currency 3 2 4 5 2" xfId="21365" xr:uid="{0B928EAD-115F-4EF2-8C78-46CCCF709912}"/>
    <cellStyle name="Currency 3 2 5" xfId="634" xr:uid="{00000000-0005-0000-0000-000031090000}"/>
    <cellStyle name="Currency 3 2 5 2" xfId="1072" xr:uid="{00000000-0005-0000-0000-000032090000}"/>
    <cellStyle name="Currency 3 2 5 2 2" xfId="2387" xr:uid="{00000000-0005-0000-0000-000033090000}"/>
    <cellStyle name="Currency 3 2 5 2 2 2" xfId="5892" xr:uid="{33A980A3-25C9-4515-A265-C5C5217147F1}"/>
    <cellStyle name="Currency 3 2 5 2 2 2 2" xfId="9395" xr:uid="{29C0A9E8-3D51-43E4-BF92-4FBF3BFFD917}"/>
    <cellStyle name="Currency 3 2 5 2 2 2 2 2" xfId="19907" xr:uid="{D7A917E3-C41D-4D55-9A08-581DB62F74AE}"/>
    <cellStyle name="Currency 3 2 5 2 2 2 2 2 2" xfId="30419" xr:uid="{4A035EB6-5C15-46BF-8D66-912EAF437CA3}"/>
    <cellStyle name="Currency 3 2 5 2 2 2 3" xfId="16403" xr:uid="{7A18740B-EDEC-445F-AFB0-F1606DE56E67}"/>
    <cellStyle name="Currency 3 2 5 2 2 2 3 2" xfId="26915" xr:uid="{E3C67957-1EA5-4961-8F31-260D1C750948}"/>
    <cellStyle name="Currency 3 2 5 2 2 3" xfId="12899" xr:uid="{80B07B4B-5C4D-49C1-A3F7-2D54E019576D}"/>
    <cellStyle name="Currency 3 2 5 2 2 3 2" xfId="23411" xr:uid="{E955D16B-8408-4F1E-A391-C9043F8012C5}"/>
    <cellStyle name="Currency 3 2 5 2 3" xfId="3263" xr:uid="{00000000-0005-0000-0000-00009D040000}"/>
    <cellStyle name="Currency 3 2 5 2 3 2" xfId="6767" xr:uid="{757EAFAC-81B1-4ECC-A253-0D464A6CF5CE}"/>
    <cellStyle name="Currency 3 2 5 2 3 2 2" xfId="10271" xr:uid="{70B154AD-BF2B-4666-ADCE-7A47728D88C1}"/>
    <cellStyle name="Currency 3 2 5 2 3 2 2 2" xfId="20783" xr:uid="{7301D90B-91CB-44CC-9BA5-7EC189F60C9C}"/>
    <cellStyle name="Currency 3 2 5 2 3 2 2 2 2" xfId="31295" xr:uid="{180317FC-44F0-4A72-BCF4-373072823678}"/>
    <cellStyle name="Currency 3 2 5 2 3 2 3" xfId="17279" xr:uid="{F94927CB-71ED-4F1E-A036-BED2BB448655}"/>
    <cellStyle name="Currency 3 2 5 2 3 2 3 2" xfId="27791" xr:uid="{25AFD4E7-AE12-4A05-B298-32BF0E30BBDE}"/>
    <cellStyle name="Currency 3 2 5 2 3 3" xfId="13775" xr:uid="{4AD4AB81-4283-4413-99D3-7FE4CF39A81E}"/>
    <cellStyle name="Currency 3 2 5 2 3 3 2" xfId="24287" xr:uid="{DF258BD4-7EF4-4A6F-BDCD-0B7E28F26407}"/>
    <cellStyle name="Currency 3 2 5 2 4" xfId="4578" xr:uid="{BC7FE470-BBFD-40AF-93A4-5EDD76146BE9}"/>
    <cellStyle name="Currency 3 2 5 2 4 2" xfId="8081" xr:uid="{45A1F137-C2FD-4D42-B3BE-C2374ED46B28}"/>
    <cellStyle name="Currency 3 2 5 2 4 2 2" xfId="18593" xr:uid="{B05BAF77-39E2-4879-AD7F-47860C3BDC10}"/>
    <cellStyle name="Currency 3 2 5 2 4 2 2 2" xfId="29105" xr:uid="{53FD7830-9EDE-434B-99BA-78664ADF95E4}"/>
    <cellStyle name="Currency 3 2 5 2 4 3" xfId="15089" xr:uid="{3781C6B8-0EE0-4F23-9499-0EB8533B7D3A}"/>
    <cellStyle name="Currency 3 2 5 2 4 3 2" xfId="25601" xr:uid="{FCFE9601-6BCA-468E-B39C-739967A73228}"/>
    <cellStyle name="Currency 3 2 5 2 5" xfId="11585" xr:uid="{36918B01-04FB-4DF0-A943-349400A4C615}"/>
    <cellStyle name="Currency 3 2 5 2 5 2" xfId="22097" xr:uid="{FD16483D-D0A1-4A02-BEA5-F0A60B5D5921}"/>
    <cellStyle name="Currency 3 2 5 3" xfId="1949" xr:uid="{00000000-0005-0000-0000-000034090000}"/>
    <cellStyle name="Currency 3 2 5 3 2" xfId="5454" xr:uid="{E15A0418-5B25-4F13-B46F-81B19BE5E6D4}"/>
    <cellStyle name="Currency 3 2 5 3 2 2" xfId="8957" xr:uid="{B0CD4D08-E762-45CD-B3D5-25A9DD53B140}"/>
    <cellStyle name="Currency 3 2 5 3 2 2 2" xfId="19469" xr:uid="{2F001D5F-EB95-475F-B5BA-519833A3B486}"/>
    <cellStyle name="Currency 3 2 5 3 2 2 2 2" xfId="29981" xr:uid="{24FE642E-6BE5-4499-AA09-8191B095E732}"/>
    <cellStyle name="Currency 3 2 5 3 2 3" xfId="15965" xr:uid="{5935DC40-0904-4EDC-A87E-CD5D9324A7A8}"/>
    <cellStyle name="Currency 3 2 5 3 2 3 2" xfId="26477" xr:uid="{7CAD486A-E005-431D-8020-91BD04CEED13}"/>
    <cellStyle name="Currency 3 2 5 3 3" xfId="12461" xr:uid="{82B02F75-BF8C-4152-9E2D-D878EF30BC5B}"/>
    <cellStyle name="Currency 3 2 5 3 3 2" xfId="22973" xr:uid="{9657B7B1-A8D8-453A-A231-E3294B4850A7}"/>
    <cellStyle name="Currency 3 2 5 4" xfId="2825" xr:uid="{00000000-0005-0000-0000-00009C040000}"/>
    <cellStyle name="Currency 3 2 5 4 2" xfId="6329" xr:uid="{11957F9A-F634-4B3E-889B-60915F11D427}"/>
    <cellStyle name="Currency 3 2 5 4 2 2" xfId="9833" xr:uid="{705E329A-EE38-44B8-9DF3-7A4D8F996D44}"/>
    <cellStyle name="Currency 3 2 5 4 2 2 2" xfId="20345" xr:uid="{6DCB6C15-1747-42F4-909A-96288CD49DE4}"/>
    <cellStyle name="Currency 3 2 5 4 2 2 2 2" xfId="30857" xr:uid="{FE4A3E9B-4EC5-4606-BFD5-8E3915034732}"/>
    <cellStyle name="Currency 3 2 5 4 2 3" xfId="16841" xr:uid="{F677DA82-A6BC-4FDC-BF10-1E434301F657}"/>
    <cellStyle name="Currency 3 2 5 4 2 3 2" xfId="27353" xr:uid="{B4ACD052-CA24-49A6-9FC4-441851C3EE62}"/>
    <cellStyle name="Currency 3 2 5 4 3" xfId="13337" xr:uid="{1CDFEA0D-57E9-43A0-A878-1495C1C82738}"/>
    <cellStyle name="Currency 3 2 5 4 3 2" xfId="23849" xr:uid="{D3B6022D-D1FB-41E3-B3DF-099CAA2FDC47}"/>
    <cellStyle name="Currency 3 2 5 5" xfId="4140" xr:uid="{F55E7289-A5AE-4312-9DF3-35B9E0B833EB}"/>
    <cellStyle name="Currency 3 2 5 5 2" xfId="7643" xr:uid="{0B175F9B-6842-4B7B-9BFF-8B563A86EEAC}"/>
    <cellStyle name="Currency 3 2 5 5 2 2" xfId="18155" xr:uid="{B0F4AD46-7E93-4E96-BA34-B8C1A9B2DC03}"/>
    <cellStyle name="Currency 3 2 5 5 2 2 2" xfId="28667" xr:uid="{5157BFA3-3891-45ED-8533-AC8926EC6923}"/>
    <cellStyle name="Currency 3 2 5 5 3" xfId="14651" xr:uid="{6C921E75-FD4B-40DB-BA28-D3FFAE28F6AD}"/>
    <cellStyle name="Currency 3 2 5 5 3 2" xfId="25163" xr:uid="{47D74D61-D8AB-4C5E-8A9D-F49594E30047}"/>
    <cellStyle name="Currency 3 2 5 6" xfId="11147" xr:uid="{0248219D-495B-42B3-98F6-0F594917DA8B}"/>
    <cellStyle name="Currency 3 2 5 6 2" xfId="21659" xr:uid="{EB99FFDE-4DCD-4EAE-A783-214082FC05CF}"/>
    <cellStyle name="Currency 3 2 6" xfId="1511" xr:uid="{00000000-0005-0000-0000-000035090000}"/>
    <cellStyle name="Currency 3 2 6 2" xfId="5016" xr:uid="{141D7D0C-F0CA-4693-AED0-D56E16904E86}"/>
    <cellStyle name="Currency 3 2 6 2 2" xfId="8519" xr:uid="{64C39FEC-7247-404D-9B8D-A7C6AEDFD015}"/>
    <cellStyle name="Currency 3 2 6 2 2 2" xfId="19031" xr:uid="{63FB3D28-1A2E-4CFE-BA23-26546D025326}"/>
    <cellStyle name="Currency 3 2 6 2 2 2 2" xfId="29543" xr:uid="{BA7A2FFE-66F6-419A-BE5C-9649E6880647}"/>
    <cellStyle name="Currency 3 2 6 2 3" xfId="15527" xr:uid="{A3BDF786-DEBE-4F91-9EEE-2AB9222215A5}"/>
    <cellStyle name="Currency 3 2 6 2 3 2" xfId="26039" xr:uid="{82EBEAA3-E839-4522-9A2B-5B3EDF266265}"/>
    <cellStyle name="Currency 3 2 6 3" xfId="12023" xr:uid="{22AD2019-16F0-4D3E-8A5B-A9E55852B4BB}"/>
    <cellStyle name="Currency 3 2 6 3 2" xfId="22535" xr:uid="{859237DD-A525-4D60-9409-FE04A13F0373}"/>
    <cellStyle name="Currency 3 2 7" xfId="3702" xr:uid="{4FBD3F7D-5868-474E-B95D-D5B95D1A6473}"/>
    <cellStyle name="Currency 3 2 7 2" xfId="7205" xr:uid="{3979F052-36D4-4F81-AB5C-C56C8451662B}"/>
    <cellStyle name="Currency 3 2 7 2 2" xfId="17717" xr:uid="{B562B0A3-621D-4291-84EA-03BE138C7029}"/>
    <cellStyle name="Currency 3 2 7 2 2 2" xfId="28229" xr:uid="{141E398A-D649-45A2-A4F5-B3CB74A73B76}"/>
    <cellStyle name="Currency 3 2 7 3" xfId="14213" xr:uid="{08A0CF31-622B-4938-9BAB-8D9ED5992D85}"/>
    <cellStyle name="Currency 3 2 7 3 2" xfId="24725" xr:uid="{BABC7CDA-A063-4972-BD02-EB4931EE408E}"/>
    <cellStyle name="Currency 3 2 8" xfId="10709" xr:uid="{CFCC96FF-4BE0-4F2C-9DA7-7CA224275113}"/>
    <cellStyle name="Currency 3 2 8 2" xfId="21221" xr:uid="{057C6324-EC24-4112-8057-CFFE5DC0DDE9}"/>
    <cellStyle name="Currency 3 3" xfId="235" xr:uid="{00000000-0005-0000-0000-000036090000}"/>
    <cellStyle name="Currency 3 3 2" xfId="523" xr:uid="{00000000-0005-0000-0000-000037090000}"/>
    <cellStyle name="Currency 3 3 2 2" xfId="962" xr:uid="{00000000-0005-0000-0000-000038090000}"/>
    <cellStyle name="Currency 3 3 2 2 2" xfId="1400" xr:uid="{00000000-0005-0000-0000-000039090000}"/>
    <cellStyle name="Currency 3 3 2 2 2 2" xfId="2715" xr:uid="{00000000-0005-0000-0000-00003A090000}"/>
    <cellStyle name="Currency 3 3 2 2 2 2 2" xfId="6220" xr:uid="{0E8559FF-FD6E-427B-A476-3351C9063FFD}"/>
    <cellStyle name="Currency 3 3 2 2 2 2 2 2" xfId="9723" xr:uid="{198448BA-91FC-4F6A-A3CC-27C0C3B97D46}"/>
    <cellStyle name="Currency 3 3 2 2 2 2 2 2 2" xfId="20235" xr:uid="{4DC19B9D-C86B-4C8F-BC64-8A0103B54259}"/>
    <cellStyle name="Currency 3 3 2 2 2 2 2 2 2 2" xfId="30747" xr:uid="{B97FAB5C-5550-40E9-AF46-BFF6B7406391}"/>
    <cellStyle name="Currency 3 3 2 2 2 2 2 3" xfId="16731" xr:uid="{4051DC1F-A1A3-4313-A334-F62810303F24}"/>
    <cellStyle name="Currency 3 3 2 2 2 2 2 3 2" xfId="27243" xr:uid="{81E72FC3-EB83-49DC-A4D9-FB60ED1A6101}"/>
    <cellStyle name="Currency 3 3 2 2 2 2 3" xfId="13227" xr:uid="{C9CC1BD5-436A-49F2-8C18-E6759CF011B3}"/>
    <cellStyle name="Currency 3 3 2 2 2 2 3 2" xfId="23739" xr:uid="{90550D09-0584-4EFA-A654-8337BC094D45}"/>
    <cellStyle name="Currency 3 3 2 2 2 3" xfId="3591" xr:uid="{00000000-0005-0000-0000-0000A1040000}"/>
    <cellStyle name="Currency 3 3 2 2 2 3 2" xfId="7095" xr:uid="{7FC9D34E-8FA8-4203-A323-74446EDA6EC7}"/>
    <cellStyle name="Currency 3 3 2 2 2 3 2 2" xfId="10599" xr:uid="{451851CD-17E4-40BB-A94F-6F921824EE88}"/>
    <cellStyle name="Currency 3 3 2 2 2 3 2 2 2" xfId="21111" xr:uid="{0ABC527D-5489-4BC8-A5F7-BF2E48B4C1FC}"/>
    <cellStyle name="Currency 3 3 2 2 2 3 2 2 2 2" xfId="31623" xr:uid="{E0F4F033-9EAA-4268-8519-E42F728056C0}"/>
    <cellStyle name="Currency 3 3 2 2 2 3 2 3" xfId="17607" xr:uid="{C55AC3A0-7C82-4659-BB96-6C62D8ED5698}"/>
    <cellStyle name="Currency 3 3 2 2 2 3 2 3 2" xfId="28119" xr:uid="{1B2B04B7-F338-4527-B7AC-00228B86C55D}"/>
    <cellStyle name="Currency 3 3 2 2 2 3 3" xfId="14103" xr:uid="{217838BE-C07B-457D-9883-094414772920}"/>
    <cellStyle name="Currency 3 3 2 2 2 3 3 2" xfId="24615" xr:uid="{EAF5DAC9-8279-4C1C-BCD2-109A36EA7DD3}"/>
    <cellStyle name="Currency 3 3 2 2 2 4" xfId="4906" xr:uid="{F755D586-DE4A-49B0-A46A-0617A662F6D9}"/>
    <cellStyle name="Currency 3 3 2 2 2 4 2" xfId="8409" xr:uid="{AA9EB81C-8F8E-42E9-9196-89635DCC6C6E}"/>
    <cellStyle name="Currency 3 3 2 2 2 4 2 2" xfId="18921" xr:uid="{7A81DE2E-4CAF-496D-81FD-719A73FC2BEB}"/>
    <cellStyle name="Currency 3 3 2 2 2 4 2 2 2" xfId="29433" xr:uid="{E43F455A-4B7D-497A-AC21-811B66E67EBB}"/>
    <cellStyle name="Currency 3 3 2 2 2 4 3" xfId="15417" xr:uid="{9B0DCFCF-C4FE-492B-A577-12D4303B95B7}"/>
    <cellStyle name="Currency 3 3 2 2 2 4 3 2" xfId="25929" xr:uid="{7A92C724-DAD3-4A5C-85B4-D9295F7DFB02}"/>
    <cellStyle name="Currency 3 3 2 2 2 5" xfId="11913" xr:uid="{C8C156E7-94A2-4DFB-8939-48A6570D2965}"/>
    <cellStyle name="Currency 3 3 2 2 2 5 2" xfId="22425" xr:uid="{57D4E012-32E3-4FDC-8682-95CF1B944862}"/>
    <cellStyle name="Currency 3 3 2 2 3" xfId="2277" xr:uid="{00000000-0005-0000-0000-00003B090000}"/>
    <cellStyle name="Currency 3 3 2 2 3 2" xfId="5782" xr:uid="{E85B4507-BC62-4411-8CC6-A26F4DC9AA59}"/>
    <cellStyle name="Currency 3 3 2 2 3 2 2" xfId="9285" xr:uid="{102DEC06-2073-434C-9518-8BA1079CFF97}"/>
    <cellStyle name="Currency 3 3 2 2 3 2 2 2" xfId="19797" xr:uid="{E3A735B9-2F30-4CBA-AC57-01C224B6809B}"/>
    <cellStyle name="Currency 3 3 2 2 3 2 2 2 2" xfId="30309" xr:uid="{C43AA086-4295-4CBB-85B9-41B7B9CE5B4A}"/>
    <cellStyle name="Currency 3 3 2 2 3 2 3" xfId="16293" xr:uid="{C3E740DD-F5BC-40F0-A82A-8894957BB73C}"/>
    <cellStyle name="Currency 3 3 2 2 3 2 3 2" xfId="26805" xr:uid="{EF4A50F4-C35B-4426-944A-0A7B0095DA3D}"/>
    <cellStyle name="Currency 3 3 2 2 3 3" xfId="12789" xr:uid="{2916200F-EC34-4A94-8FCF-58FE749AE524}"/>
    <cellStyle name="Currency 3 3 2 2 3 3 2" xfId="23301" xr:uid="{404BCD16-7F7B-49BB-B7C8-D8C9A892656F}"/>
    <cellStyle name="Currency 3 3 2 2 4" xfId="3153" xr:uid="{00000000-0005-0000-0000-0000A0040000}"/>
    <cellStyle name="Currency 3 3 2 2 4 2" xfId="6657" xr:uid="{A234DA9D-3C70-44E5-ACD5-741C5DB5560D}"/>
    <cellStyle name="Currency 3 3 2 2 4 2 2" xfId="10161" xr:uid="{3FF296B7-9FFD-44E6-90E2-814C9442BB5E}"/>
    <cellStyle name="Currency 3 3 2 2 4 2 2 2" xfId="20673" xr:uid="{1FF7B73C-06EE-48C5-A8D4-91BDE200BA05}"/>
    <cellStyle name="Currency 3 3 2 2 4 2 2 2 2" xfId="31185" xr:uid="{A04B1C9B-FD4B-4525-970C-FCD0A0A6DCD1}"/>
    <cellStyle name="Currency 3 3 2 2 4 2 3" xfId="17169" xr:uid="{EA78F45F-6B9E-475F-A954-32CA6748D1C0}"/>
    <cellStyle name="Currency 3 3 2 2 4 2 3 2" xfId="27681" xr:uid="{FD84EB84-B1DB-4A4D-B8A8-1BF420859ABD}"/>
    <cellStyle name="Currency 3 3 2 2 4 3" xfId="13665" xr:uid="{47DCC810-1623-4D57-8FE1-974CFE0A4900}"/>
    <cellStyle name="Currency 3 3 2 2 4 3 2" xfId="24177" xr:uid="{C2B1A1D2-F587-4B6B-B63C-07EE5C957E34}"/>
    <cellStyle name="Currency 3 3 2 2 5" xfId="4468" xr:uid="{434B4494-120A-4658-BD37-0313A74B87B7}"/>
    <cellStyle name="Currency 3 3 2 2 5 2" xfId="7971" xr:uid="{0EF16E47-97F2-4C8B-9D92-33AEF3529DE2}"/>
    <cellStyle name="Currency 3 3 2 2 5 2 2" xfId="18483" xr:uid="{91E9BB36-2499-42ED-B8C3-E5C22ECF3BB4}"/>
    <cellStyle name="Currency 3 3 2 2 5 2 2 2" xfId="28995" xr:uid="{0B060EFB-8FA8-4CE9-9F96-30381ACB937C}"/>
    <cellStyle name="Currency 3 3 2 2 5 3" xfId="14979" xr:uid="{B398DC92-139E-40F9-A11D-B5CE6B786684}"/>
    <cellStyle name="Currency 3 3 2 2 5 3 2" xfId="25491" xr:uid="{761ED885-5DB8-4FC9-9ECF-FB14CF2D4CA5}"/>
    <cellStyle name="Currency 3 3 2 2 6" xfId="11475" xr:uid="{DD4BB66C-626D-4395-93FE-A39E8A37FFA3}"/>
    <cellStyle name="Currency 3 3 2 2 6 2" xfId="21987" xr:uid="{626C85FE-D3B7-4522-A603-F3B35C5E7B60}"/>
    <cellStyle name="Currency 3 3 2 3" xfId="1839" xr:uid="{00000000-0005-0000-0000-00003C090000}"/>
    <cellStyle name="Currency 3 3 2 3 2" xfId="5344" xr:uid="{4C4A526B-00CE-4097-8B6E-015B0A3C8F21}"/>
    <cellStyle name="Currency 3 3 2 3 2 2" xfId="8847" xr:uid="{0D215ADF-2104-4935-8937-EFD89B1FDC66}"/>
    <cellStyle name="Currency 3 3 2 3 2 2 2" xfId="19359" xr:uid="{2D89A6B4-2D75-45EF-8A95-2BEA392D1773}"/>
    <cellStyle name="Currency 3 3 2 3 2 2 2 2" xfId="29871" xr:uid="{131BD50E-E926-4B01-9D54-F67F7A3409CF}"/>
    <cellStyle name="Currency 3 3 2 3 2 3" xfId="15855" xr:uid="{BEEC5FC9-9558-4681-B75D-E36D9603CCEC}"/>
    <cellStyle name="Currency 3 3 2 3 2 3 2" xfId="26367" xr:uid="{6FA7B1BE-DF63-4A47-8B76-D37ED5FBCCE9}"/>
    <cellStyle name="Currency 3 3 2 3 3" xfId="12351" xr:uid="{5454882F-306D-4AF1-B3AE-37B6FE57579F}"/>
    <cellStyle name="Currency 3 3 2 3 3 2" xfId="22863" xr:uid="{6D7EB835-8031-4592-B547-D8B0AB316DF0}"/>
    <cellStyle name="Currency 3 3 2 4" xfId="4030" xr:uid="{B71DDAC8-2629-4A01-83C9-B74981634C28}"/>
    <cellStyle name="Currency 3 3 2 4 2" xfId="7533" xr:uid="{88EE3C7D-1611-4486-8AD0-DFB5E7019864}"/>
    <cellStyle name="Currency 3 3 2 4 2 2" xfId="18045" xr:uid="{3B54D5C5-7758-447C-85A2-67DEA96F65F6}"/>
    <cellStyle name="Currency 3 3 2 4 2 2 2" xfId="28557" xr:uid="{E915D25A-8D38-4E02-9F2A-DC6481D6E4B8}"/>
    <cellStyle name="Currency 3 3 2 4 3" xfId="14541" xr:uid="{5EC2FFFF-653C-429C-8726-948443972932}"/>
    <cellStyle name="Currency 3 3 2 4 3 2" xfId="25053" xr:uid="{2E7CFD7E-17B7-4038-9B7A-F1320247D13E}"/>
    <cellStyle name="Currency 3 3 2 5" xfId="11037" xr:uid="{06EBED49-A345-47C9-A3CE-DB3C4232D044}"/>
    <cellStyle name="Currency 3 3 2 5 2" xfId="21549" xr:uid="{407C49E7-4CE8-481C-ABBB-B1C12EA5B9F9}"/>
    <cellStyle name="Currency 3 3 3" xfId="379" xr:uid="{00000000-0005-0000-0000-00003D090000}"/>
    <cellStyle name="Currency 3 3 3 2" xfId="818" xr:uid="{00000000-0005-0000-0000-00003E090000}"/>
    <cellStyle name="Currency 3 3 3 2 2" xfId="1256" xr:uid="{00000000-0005-0000-0000-00003F090000}"/>
    <cellStyle name="Currency 3 3 3 2 2 2" xfId="2571" xr:uid="{00000000-0005-0000-0000-000040090000}"/>
    <cellStyle name="Currency 3 3 3 2 2 2 2" xfId="6076" xr:uid="{8BA02B07-00D5-4208-A98D-3ED020484D37}"/>
    <cellStyle name="Currency 3 3 3 2 2 2 2 2" xfId="9579" xr:uid="{93D6C1A1-8046-4553-B0D8-D907E67E2C39}"/>
    <cellStyle name="Currency 3 3 3 2 2 2 2 2 2" xfId="20091" xr:uid="{F96AFD06-631E-4F67-8C87-BD5D024503C0}"/>
    <cellStyle name="Currency 3 3 3 2 2 2 2 2 2 2" xfId="30603" xr:uid="{4060B9AA-BBD1-4F04-8CDA-D0FE04D158DD}"/>
    <cellStyle name="Currency 3 3 3 2 2 2 2 3" xfId="16587" xr:uid="{6033194E-520D-40D8-B708-58A57F4D8A6C}"/>
    <cellStyle name="Currency 3 3 3 2 2 2 2 3 2" xfId="27099" xr:uid="{53EE5AB1-AEFF-43E1-8B25-1336EE736AF7}"/>
    <cellStyle name="Currency 3 3 3 2 2 2 3" xfId="13083" xr:uid="{F18D39D3-BF54-49D1-8014-9B08727C241E}"/>
    <cellStyle name="Currency 3 3 3 2 2 2 3 2" xfId="23595" xr:uid="{848A649A-213E-4466-8389-2E2245A7E51A}"/>
    <cellStyle name="Currency 3 3 3 2 2 3" xfId="3447" xr:uid="{00000000-0005-0000-0000-0000A4040000}"/>
    <cellStyle name="Currency 3 3 3 2 2 3 2" xfId="6951" xr:uid="{A83AB5EE-4E9C-476D-B3A4-60E8AC4136F1}"/>
    <cellStyle name="Currency 3 3 3 2 2 3 2 2" xfId="10455" xr:uid="{C5E5584C-C8F3-424F-8942-CCE2C2A82F1F}"/>
    <cellStyle name="Currency 3 3 3 2 2 3 2 2 2" xfId="20967" xr:uid="{09D3DD33-D017-4BB8-B610-A6B41381227B}"/>
    <cellStyle name="Currency 3 3 3 2 2 3 2 2 2 2" xfId="31479" xr:uid="{E0944466-99EA-4F3B-803F-9B701689B72B}"/>
    <cellStyle name="Currency 3 3 3 2 2 3 2 3" xfId="17463" xr:uid="{DD7D0B1D-E7D0-4330-BC53-BB09092296D9}"/>
    <cellStyle name="Currency 3 3 3 2 2 3 2 3 2" xfId="27975" xr:uid="{3F394E73-1FCE-45D9-BDE3-BA160E43207A}"/>
    <cellStyle name="Currency 3 3 3 2 2 3 3" xfId="13959" xr:uid="{8FE7E3F7-0551-447D-A239-7990BDC90720}"/>
    <cellStyle name="Currency 3 3 3 2 2 3 3 2" xfId="24471" xr:uid="{2127089A-38AE-4280-A551-D04EFE2E2A05}"/>
    <cellStyle name="Currency 3 3 3 2 2 4" xfId="4762" xr:uid="{D36B91A6-1DB0-4CFB-8E1E-7527CC960E26}"/>
    <cellStyle name="Currency 3 3 3 2 2 4 2" xfId="8265" xr:uid="{42C42203-3233-4FAF-A0E1-5AB37D4220A4}"/>
    <cellStyle name="Currency 3 3 3 2 2 4 2 2" xfId="18777" xr:uid="{806F6BB9-35E0-4C69-ACFC-155DF42230EA}"/>
    <cellStyle name="Currency 3 3 3 2 2 4 2 2 2" xfId="29289" xr:uid="{116E7E7A-4E31-4D22-AF9D-6AFF6792B072}"/>
    <cellStyle name="Currency 3 3 3 2 2 4 3" xfId="15273" xr:uid="{5291156E-5808-4F71-8849-8640A97F0C22}"/>
    <cellStyle name="Currency 3 3 3 2 2 4 3 2" xfId="25785" xr:uid="{27038F0F-481C-4943-B668-C3B2927694C5}"/>
    <cellStyle name="Currency 3 3 3 2 2 5" xfId="11769" xr:uid="{E86911AC-4240-47D3-BD47-4348198E9D66}"/>
    <cellStyle name="Currency 3 3 3 2 2 5 2" xfId="22281" xr:uid="{B8A33428-C054-4D08-BB81-962ECC201C80}"/>
    <cellStyle name="Currency 3 3 3 2 3" xfId="2133" xr:uid="{00000000-0005-0000-0000-000041090000}"/>
    <cellStyle name="Currency 3 3 3 2 3 2" xfId="5638" xr:uid="{C5C4250D-2C59-4DD1-93E8-71C67B417287}"/>
    <cellStyle name="Currency 3 3 3 2 3 2 2" xfId="9141" xr:uid="{DE26226E-D6A1-4549-9596-A8386040EF76}"/>
    <cellStyle name="Currency 3 3 3 2 3 2 2 2" xfId="19653" xr:uid="{A6C3B684-658B-42E9-A007-FF8FDE19BC1A}"/>
    <cellStyle name="Currency 3 3 3 2 3 2 2 2 2" xfId="30165" xr:uid="{D76FA552-F70E-4D8A-BAA3-38FD382F929D}"/>
    <cellStyle name="Currency 3 3 3 2 3 2 3" xfId="16149" xr:uid="{8E532BEE-D39B-48B5-9797-B1538C0F1C35}"/>
    <cellStyle name="Currency 3 3 3 2 3 2 3 2" xfId="26661" xr:uid="{D7708848-4C23-4385-8F31-D47BB096804D}"/>
    <cellStyle name="Currency 3 3 3 2 3 3" xfId="12645" xr:uid="{0AA80182-19BB-45E7-85F0-5780C4DF001B}"/>
    <cellStyle name="Currency 3 3 3 2 3 3 2" xfId="23157" xr:uid="{97893615-94D5-4E7D-A2E1-9916975E0C69}"/>
    <cellStyle name="Currency 3 3 3 2 4" xfId="3009" xr:uid="{00000000-0005-0000-0000-0000A3040000}"/>
    <cellStyle name="Currency 3 3 3 2 4 2" xfId="6513" xr:uid="{4A019879-AD85-486E-866D-95F478A66806}"/>
    <cellStyle name="Currency 3 3 3 2 4 2 2" xfId="10017" xr:uid="{357A1C75-8879-477B-AA91-5EF92C02736B}"/>
    <cellStyle name="Currency 3 3 3 2 4 2 2 2" xfId="20529" xr:uid="{F826FF7D-2DA4-441C-88B3-91C6C6D7B1EF}"/>
    <cellStyle name="Currency 3 3 3 2 4 2 2 2 2" xfId="31041" xr:uid="{98F7DA2F-DC20-4F75-B444-9AA8181C44AC}"/>
    <cellStyle name="Currency 3 3 3 2 4 2 3" xfId="17025" xr:uid="{ABC1AC9B-724C-4D90-9257-DE679483EE58}"/>
    <cellStyle name="Currency 3 3 3 2 4 2 3 2" xfId="27537" xr:uid="{1AE2E188-DA25-405E-84C4-1A2D9F75F265}"/>
    <cellStyle name="Currency 3 3 3 2 4 3" xfId="13521" xr:uid="{10330DD2-F74F-4268-872C-0AF6AFDEADBC}"/>
    <cellStyle name="Currency 3 3 3 2 4 3 2" xfId="24033" xr:uid="{17A8176B-CEB9-4A3D-9535-6323E3FB51BB}"/>
    <cellStyle name="Currency 3 3 3 2 5" xfId="4324" xr:uid="{827BCE32-BD0D-41F5-A445-D63FA0F030B2}"/>
    <cellStyle name="Currency 3 3 3 2 5 2" xfId="7827" xr:uid="{F0B5E2CC-224E-4786-B232-B808BF254427}"/>
    <cellStyle name="Currency 3 3 3 2 5 2 2" xfId="18339" xr:uid="{8BCE53B2-8512-4B2F-9682-BC6D6B291DDB}"/>
    <cellStyle name="Currency 3 3 3 2 5 2 2 2" xfId="28851" xr:uid="{FCFF3581-558B-469A-8E92-BFB9184179D0}"/>
    <cellStyle name="Currency 3 3 3 2 5 3" xfId="14835" xr:uid="{78F83C36-DEAA-4728-80C5-1DF02E455CBC}"/>
    <cellStyle name="Currency 3 3 3 2 5 3 2" xfId="25347" xr:uid="{0D18A98A-1737-4951-980F-709236DCFBC2}"/>
    <cellStyle name="Currency 3 3 3 2 6" xfId="11331" xr:uid="{1E78CA13-BB6E-4D05-84A8-ABA4660C21AB}"/>
    <cellStyle name="Currency 3 3 3 2 6 2" xfId="21843" xr:uid="{CF2949D0-A77C-40C2-AABD-2E808ECF4263}"/>
    <cellStyle name="Currency 3 3 3 3" xfId="1695" xr:uid="{00000000-0005-0000-0000-000042090000}"/>
    <cellStyle name="Currency 3 3 3 3 2" xfId="5200" xr:uid="{A4990B87-9B02-4F8C-B1E4-B5C424957967}"/>
    <cellStyle name="Currency 3 3 3 3 2 2" xfId="8703" xr:uid="{1AF6BB25-72B5-4399-9B05-113396432464}"/>
    <cellStyle name="Currency 3 3 3 3 2 2 2" xfId="19215" xr:uid="{0DA66890-2A20-4C97-9DB7-7D41D5995A82}"/>
    <cellStyle name="Currency 3 3 3 3 2 2 2 2" xfId="29727" xr:uid="{73EDADBF-A90A-40B8-8F93-0ABDC7D58356}"/>
    <cellStyle name="Currency 3 3 3 3 2 3" xfId="15711" xr:uid="{A5F0E351-4191-4C18-92F3-DDCB2FA8B27C}"/>
    <cellStyle name="Currency 3 3 3 3 2 3 2" xfId="26223" xr:uid="{060209C2-3153-492C-ACD5-AD9F369AA255}"/>
    <cellStyle name="Currency 3 3 3 3 3" xfId="12207" xr:uid="{ED257712-0E8E-40B1-B0FB-6EC1B39EE19B}"/>
    <cellStyle name="Currency 3 3 3 3 3 2" xfId="22719" xr:uid="{D7364A81-0D90-4542-965E-85DE0DD90F40}"/>
    <cellStyle name="Currency 3 3 3 4" xfId="3886" xr:uid="{FFB8D62F-D0A1-4E54-90D1-818BD20AE20A}"/>
    <cellStyle name="Currency 3 3 3 4 2" xfId="7389" xr:uid="{6C54D2A2-193F-4BA5-BA7D-AF46F0AB5DC5}"/>
    <cellStyle name="Currency 3 3 3 4 2 2" xfId="17901" xr:uid="{B892480E-E764-427E-BE20-5A234CE1EA59}"/>
    <cellStyle name="Currency 3 3 3 4 2 2 2" xfId="28413" xr:uid="{9F9E7F12-FA3A-4514-BA21-256F80E1FD14}"/>
    <cellStyle name="Currency 3 3 3 4 3" xfId="14397" xr:uid="{5B298136-61FE-48A0-A5E5-08BC2DBA214F}"/>
    <cellStyle name="Currency 3 3 3 4 3 2" xfId="24909" xr:uid="{B04B7CFE-642B-4089-8E9C-11FF2A39AC80}"/>
    <cellStyle name="Currency 3 3 3 5" xfId="10893" xr:uid="{2E17C74E-391E-4495-B027-C6EF418B3DB7}"/>
    <cellStyle name="Currency 3 3 3 5 2" xfId="21405" xr:uid="{0CED2928-DB09-488D-B151-7FBA03FCAB03}"/>
    <cellStyle name="Currency 3 3 4" xfId="674" xr:uid="{00000000-0005-0000-0000-000043090000}"/>
    <cellStyle name="Currency 3 3 4 2" xfId="1112" xr:uid="{00000000-0005-0000-0000-000044090000}"/>
    <cellStyle name="Currency 3 3 4 2 2" xfId="2427" xr:uid="{00000000-0005-0000-0000-000045090000}"/>
    <cellStyle name="Currency 3 3 4 2 2 2" xfId="5932" xr:uid="{56B04247-7EC7-4AFC-B08A-574A10275551}"/>
    <cellStyle name="Currency 3 3 4 2 2 2 2" xfId="9435" xr:uid="{243D4C74-9586-4844-A3E3-D94D2652C092}"/>
    <cellStyle name="Currency 3 3 4 2 2 2 2 2" xfId="19947" xr:uid="{00EC863D-37DD-4B14-8832-6BBAAE5A29B2}"/>
    <cellStyle name="Currency 3 3 4 2 2 2 2 2 2" xfId="30459" xr:uid="{C05B675F-DAB4-4231-B29F-2545D82CF0A8}"/>
    <cellStyle name="Currency 3 3 4 2 2 2 3" xfId="16443" xr:uid="{8175A437-22B1-4818-B55C-D5502C94AFE2}"/>
    <cellStyle name="Currency 3 3 4 2 2 2 3 2" xfId="26955" xr:uid="{041A88CD-1523-47B0-A73A-B8BCA2C9D6BF}"/>
    <cellStyle name="Currency 3 3 4 2 2 3" xfId="12939" xr:uid="{E2EDBBDF-4E13-4956-BFD8-D92B1D08244E}"/>
    <cellStyle name="Currency 3 3 4 2 2 3 2" xfId="23451" xr:uid="{91E1401A-7D57-49B2-996D-258ADBC9CE56}"/>
    <cellStyle name="Currency 3 3 4 2 3" xfId="3303" xr:uid="{00000000-0005-0000-0000-0000A6040000}"/>
    <cellStyle name="Currency 3 3 4 2 3 2" xfId="6807" xr:uid="{B4B4EF57-1088-4D7C-A7A9-31642D0FB8CB}"/>
    <cellStyle name="Currency 3 3 4 2 3 2 2" xfId="10311" xr:uid="{FE1E85F6-5D6E-43B8-B029-571E5526039C}"/>
    <cellStyle name="Currency 3 3 4 2 3 2 2 2" xfId="20823" xr:uid="{72A430CB-3B53-4825-B684-3E1A5C28BD05}"/>
    <cellStyle name="Currency 3 3 4 2 3 2 2 2 2" xfId="31335" xr:uid="{A73A2ABB-C1E8-4A08-AC94-2D894BEBBB7B}"/>
    <cellStyle name="Currency 3 3 4 2 3 2 3" xfId="17319" xr:uid="{CD70ECEB-6C94-417C-9AED-34E13B6A5CF5}"/>
    <cellStyle name="Currency 3 3 4 2 3 2 3 2" xfId="27831" xr:uid="{D628E06F-4F0A-418E-BAE5-2D11A715D911}"/>
    <cellStyle name="Currency 3 3 4 2 3 3" xfId="13815" xr:uid="{9F47C1D1-8039-4324-BE05-3CE7F429DF6C}"/>
    <cellStyle name="Currency 3 3 4 2 3 3 2" xfId="24327" xr:uid="{F4B15A7F-3753-4556-A70B-720809130CFC}"/>
    <cellStyle name="Currency 3 3 4 2 4" xfId="4618" xr:uid="{1171E742-57AE-4885-A65E-1FC3F16BF13B}"/>
    <cellStyle name="Currency 3 3 4 2 4 2" xfId="8121" xr:uid="{27DFA8F3-BF97-489A-A783-992FE788174F}"/>
    <cellStyle name="Currency 3 3 4 2 4 2 2" xfId="18633" xr:uid="{03652CB0-9CA7-4CBE-804C-0CD4C741A1D4}"/>
    <cellStyle name="Currency 3 3 4 2 4 2 2 2" xfId="29145" xr:uid="{D001C9A2-8F2D-4525-9E00-410907A817D5}"/>
    <cellStyle name="Currency 3 3 4 2 4 3" xfId="15129" xr:uid="{EC7B76EF-2D88-4F5A-B028-0E232C2DE35D}"/>
    <cellStyle name="Currency 3 3 4 2 4 3 2" xfId="25641" xr:uid="{D2906C77-5485-41F6-8A94-035843DF75A9}"/>
    <cellStyle name="Currency 3 3 4 2 5" xfId="11625" xr:uid="{35EC6216-3626-4AFA-BAC8-67B95FCD868C}"/>
    <cellStyle name="Currency 3 3 4 2 5 2" xfId="22137" xr:uid="{7D76DF20-92FC-4052-B454-93DB6DD2E64C}"/>
    <cellStyle name="Currency 3 3 4 3" xfId="1989" xr:uid="{00000000-0005-0000-0000-000046090000}"/>
    <cellStyle name="Currency 3 3 4 3 2" xfId="5494" xr:uid="{D977980A-FA2A-472B-A68F-0CA061903A4D}"/>
    <cellStyle name="Currency 3 3 4 3 2 2" xfId="8997" xr:uid="{99E3D048-30C9-458D-9580-19ACB7AC6386}"/>
    <cellStyle name="Currency 3 3 4 3 2 2 2" xfId="19509" xr:uid="{BF2F1A0C-5385-4A7C-91BE-BE09DC8F3975}"/>
    <cellStyle name="Currency 3 3 4 3 2 2 2 2" xfId="30021" xr:uid="{30195680-727C-4669-8BE0-301D995C2F23}"/>
    <cellStyle name="Currency 3 3 4 3 2 3" xfId="16005" xr:uid="{80C7B95E-FE94-4A5D-AA19-0882FF0A38BA}"/>
    <cellStyle name="Currency 3 3 4 3 2 3 2" xfId="26517" xr:uid="{DD9B37C3-EE7D-4DF8-A7B8-7C77BF946F67}"/>
    <cellStyle name="Currency 3 3 4 3 3" xfId="12501" xr:uid="{1457AA91-3AD8-43BB-B16F-075A4F85CAFE}"/>
    <cellStyle name="Currency 3 3 4 3 3 2" xfId="23013" xr:uid="{F01C2A43-C076-4906-808E-806DABC879F0}"/>
    <cellStyle name="Currency 3 3 4 4" xfId="2865" xr:uid="{00000000-0005-0000-0000-0000A5040000}"/>
    <cellStyle name="Currency 3 3 4 4 2" xfId="6369" xr:uid="{74318E5E-7689-4BFD-A952-E1033D154EBE}"/>
    <cellStyle name="Currency 3 3 4 4 2 2" xfId="9873" xr:uid="{F418C05C-8D0A-49A2-9D19-BF48B31509F8}"/>
    <cellStyle name="Currency 3 3 4 4 2 2 2" xfId="20385" xr:uid="{AFC73432-5995-43D7-B6B5-17D030EC6F89}"/>
    <cellStyle name="Currency 3 3 4 4 2 2 2 2" xfId="30897" xr:uid="{17C54194-4CA0-4703-8E62-1819D5E3FFCF}"/>
    <cellStyle name="Currency 3 3 4 4 2 3" xfId="16881" xr:uid="{DEDB1F72-F0F0-4FF0-BCDD-D18A955DFAB5}"/>
    <cellStyle name="Currency 3 3 4 4 2 3 2" xfId="27393" xr:uid="{E5E18CD2-C085-4A20-9E30-0DB95A371C5A}"/>
    <cellStyle name="Currency 3 3 4 4 3" xfId="13377" xr:uid="{057BFDBB-6EC0-4260-A4F4-788469E74A78}"/>
    <cellStyle name="Currency 3 3 4 4 3 2" xfId="23889" xr:uid="{0A306188-FA3F-431C-83B2-78C4574A9DC7}"/>
    <cellStyle name="Currency 3 3 4 5" xfId="4180" xr:uid="{F66163DB-56B5-4423-A941-A16822CB340A}"/>
    <cellStyle name="Currency 3 3 4 5 2" xfId="7683" xr:uid="{752D033F-1438-4ABA-B10F-E870C7A94F47}"/>
    <cellStyle name="Currency 3 3 4 5 2 2" xfId="18195" xr:uid="{AE338C5C-BC07-4C2A-953A-3957C751C77D}"/>
    <cellStyle name="Currency 3 3 4 5 2 2 2" xfId="28707" xr:uid="{9508B155-03D3-470D-A931-BDF78C23F066}"/>
    <cellStyle name="Currency 3 3 4 5 3" xfId="14691" xr:uid="{6F1646EB-F6D2-4581-9122-C6487733C21B}"/>
    <cellStyle name="Currency 3 3 4 5 3 2" xfId="25203" xr:uid="{FECC6B04-EA73-4355-8CA8-80565C0D2F95}"/>
    <cellStyle name="Currency 3 3 4 6" xfId="11187" xr:uid="{68C6BD3B-25E4-48B8-A8FD-80D315627D6A}"/>
    <cellStyle name="Currency 3 3 4 6 2" xfId="21699" xr:uid="{07605B09-492E-4DA6-9482-12C8331285CB}"/>
    <cellStyle name="Currency 3 3 5" xfId="1551" xr:uid="{00000000-0005-0000-0000-000047090000}"/>
    <cellStyle name="Currency 3 3 5 2" xfId="5056" xr:uid="{3E72A84F-1452-47F9-9CA6-999BA9E15521}"/>
    <cellStyle name="Currency 3 3 5 2 2" xfId="8559" xr:uid="{C78BDA1C-2690-4A31-8559-CD8A72A3F93E}"/>
    <cellStyle name="Currency 3 3 5 2 2 2" xfId="19071" xr:uid="{546ECCE4-01B7-4FD1-8614-52AFD293BFE2}"/>
    <cellStyle name="Currency 3 3 5 2 2 2 2" xfId="29583" xr:uid="{767120E9-1EE5-4549-994D-ED11B9824E01}"/>
    <cellStyle name="Currency 3 3 5 2 3" xfId="15567" xr:uid="{6FD2420B-0605-4E2D-9755-FBE2D1EA504B}"/>
    <cellStyle name="Currency 3 3 5 2 3 2" xfId="26079" xr:uid="{B8A79786-ABED-452B-AA62-282D6A438553}"/>
    <cellStyle name="Currency 3 3 5 3" xfId="12063" xr:uid="{34DBD920-65A4-4068-8452-4577FB12591D}"/>
    <cellStyle name="Currency 3 3 5 3 2" xfId="22575" xr:uid="{6BE8FB08-AE3C-489F-AB32-1CCBD86B6F45}"/>
    <cellStyle name="Currency 3 3 6" xfId="3742" xr:uid="{7AB60731-BEEF-4F61-AC0D-32366835E75C}"/>
    <cellStyle name="Currency 3 3 6 2" xfId="7245" xr:uid="{23C3F872-A15C-4BD5-B7DF-F8E133279055}"/>
    <cellStyle name="Currency 3 3 6 2 2" xfId="17757" xr:uid="{3BF331EE-D37F-4524-9F29-BFDD96716529}"/>
    <cellStyle name="Currency 3 3 6 2 2 2" xfId="28269" xr:uid="{59CA5616-2DCC-407F-BE57-E305311BFBE9}"/>
    <cellStyle name="Currency 3 3 6 3" xfId="14253" xr:uid="{077FBCF6-F9E1-4A45-82C7-7FC4B3801E20}"/>
    <cellStyle name="Currency 3 3 6 3 2" xfId="24765" xr:uid="{7D03EB5E-99FD-4E3B-BFA4-75CEEBDC3A39}"/>
    <cellStyle name="Currency 3 3 7" xfId="10749" xr:uid="{27C4445A-6DF5-4DD0-87CB-F3DD50E2F27A}"/>
    <cellStyle name="Currency 3 3 7 2" xfId="21261" xr:uid="{E77780E1-AF03-4E16-882F-351E98612DB6}"/>
    <cellStyle name="Currency 3 4" xfId="451" xr:uid="{00000000-0005-0000-0000-000048090000}"/>
    <cellStyle name="Currency 3 4 2" xfId="890" xr:uid="{00000000-0005-0000-0000-000049090000}"/>
    <cellStyle name="Currency 3 4 2 2" xfId="1328" xr:uid="{00000000-0005-0000-0000-00004A090000}"/>
    <cellStyle name="Currency 3 4 2 2 2" xfId="2643" xr:uid="{00000000-0005-0000-0000-00004B090000}"/>
    <cellStyle name="Currency 3 4 2 2 2 2" xfId="6148" xr:uid="{5637CD67-F777-43CD-B0C2-EE8BD37E5CBC}"/>
    <cellStyle name="Currency 3 4 2 2 2 2 2" xfId="9651" xr:uid="{62F516B5-65E2-458E-83CA-4457A35941B4}"/>
    <cellStyle name="Currency 3 4 2 2 2 2 2 2" xfId="20163" xr:uid="{AD6B7FBA-C9E3-403B-B929-9DFD0DF7D37F}"/>
    <cellStyle name="Currency 3 4 2 2 2 2 2 2 2" xfId="30675" xr:uid="{12F1FCD5-8E09-4D8B-B967-1577A50FCAFA}"/>
    <cellStyle name="Currency 3 4 2 2 2 2 3" xfId="16659" xr:uid="{7C178234-3CAE-4DEF-92C5-BB98D2D56E1A}"/>
    <cellStyle name="Currency 3 4 2 2 2 2 3 2" xfId="27171" xr:uid="{234DAD1F-0A85-4962-A6ED-C927DEDA38D7}"/>
    <cellStyle name="Currency 3 4 2 2 2 3" xfId="13155" xr:uid="{DECC5155-70CD-4530-9712-C1330EEE903A}"/>
    <cellStyle name="Currency 3 4 2 2 2 3 2" xfId="23667" xr:uid="{B3CA34E2-F44B-4A0D-8552-7B2FC36B6C57}"/>
    <cellStyle name="Currency 3 4 2 2 3" xfId="3519" xr:uid="{00000000-0005-0000-0000-0000A9040000}"/>
    <cellStyle name="Currency 3 4 2 2 3 2" xfId="7023" xr:uid="{9FE8B1C8-8420-478D-A3D4-1A41E34F43CF}"/>
    <cellStyle name="Currency 3 4 2 2 3 2 2" xfId="10527" xr:uid="{92565830-41D7-4A61-9B87-01FD063219FD}"/>
    <cellStyle name="Currency 3 4 2 2 3 2 2 2" xfId="21039" xr:uid="{1C12EF30-0F32-4A31-B40D-757F75889AEA}"/>
    <cellStyle name="Currency 3 4 2 2 3 2 2 2 2" xfId="31551" xr:uid="{02842A5E-0A6C-4A73-9CFC-B1CE926F773A}"/>
    <cellStyle name="Currency 3 4 2 2 3 2 3" xfId="17535" xr:uid="{CB61855C-D275-45DB-83B3-6AAFFCA3130B}"/>
    <cellStyle name="Currency 3 4 2 2 3 2 3 2" xfId="28047" xr:uid="{94C6923E-A79C-4EAA-9613-4D6DEC691CC4}"/>
    <cellStyle name="Currency 3 4 2 2 3 3" xfId="14031" xr:uid="{78451A9E-A923-4E56-A870-CF4DD97C1EB5}"/>
    <cellStyle name="Currency 3 4 2 2 3 3 2" xfId="24543" xr:uid="{319BD6C1-8FC9-42FE-B9F6-35E9DE2C74AC}"/>
    <cellStyle name="Currency 3 4 2 2 4" xfId="4834" xr:uid="{7F3FAB7F-4E08-4A77-B5FB-5C837B8DDD00}"/>
    <cellStyle name="Currency 3 4 2 2 4 2" xfId="8337" xr:uid="{9FBEE0CC-39CA-464C-B6AB-160FCBD9AA48}"/>
    <cellStyle name="Currency 3 4 2 2 4 2 2" xfId="18849" xr:uid="{500D6387-9DAE-4BBF-AC9E-BE8ED97F918B}"/>
    <cellStyle name="Currency 3 4 2 2 4 2 2 2" xfId="29361" xr:uid="{95185E5D-CFFD-40F5-831C-2B4F1347B8BF}"/>
    <cellStyle name="Currency 3 4 2 2 4 3" xfId="15345" xr:uid="{6D1AC860-391E-4C62-B425-B021617149AD}"/>
    <cellStyle name="Currency 3 4 2 2 4 3 2" xfId="25857" xr:uid="{7251ADA0-BD3B-4DFE-A8ED-267B24EA899D}"/>
    <cellStyle name="Currency 3 4 2 2 5" xfId="11841" xr:uid="{4FB308AD-8741-4F2F-8C76-9E60641BA7DB}"/>
    <cellStyle name="Currency 3 4 2 2 5 2" xfId="22353" xr:uid="{80C76797-6596-4B91-8704-50A15E690011}"/>
    <cellStyle name="Currency 3 4 2 3" xfId="2205" xr:uid="{00000000-0005-0000-0000-00004C090000}"/>
    <cellStyle name="Currency 3 4 2 3 2" xfId="5710" xr:uid="{FB1A2B47-FCC9-49EA-8D15-1DD5EDE8B470}"/>
    <cellStyle name="Currency 3 4 2 3 2 2" xfId="9213" xr:uid="{A95297AB-9A06-4CCA-AC03-784740CD5D1D}"/>
    <cellStyle name="Currency 3 4 2 3 2 2 2" xfId="19725" xr:uid="{2B56922A-D624-4DB2-8AAD-31AD67D85784}"/>
    <cellStyle name="Currency 3 4 2 3 2 2 2 2" xfId="30237" xr:uid="{3256AC6F-EE26-45AF-8D94-4B059B65745B}"/>
    <cellStyle name="Currency 3 4 2 3 2 3" xfId="16221" xr:uid="{ACC1E991-F408-4F2D-81A4-90602177A94E}"/>
    <cellStyle name="Currency 3 4 2 3 2 3 2" xfId="26733" xr:uid="{E0B71BFF-A3BF-415B-AB9F-EF1A474D2338}"/>
    <cellStyle name="Currency 3 4 2 3 3" xfId="12717" xr:uid="{14BC32E2-22ED-413A-BF5C-A2B2CF339F4A}"/>
    <cellStyle name="Currency 3 4 2 3 3 2" xfId="23229" xr:uid="{B2D2E5BD-89A4-45D3-BF1B-E4E8C30101A1}"/>
    <cellStyle name="Currency 3 4 2 4" xfId="3081" xr:uid="{00000000-0005-0000-0000-0000A8040000}"/>
    <cellStyle name="Currency 3 4 2 4 2" xfId="6585" xr:uid="{C2ECB0FE-7B73-4BC7-81D5-B33B71860F38}"/>
    <cellStyle name="Currency 3 4 2 4 2 2" xfId="10089" xr:uid="{652BD759-60F9-4B66-83B7-75DD17D288DA}"/>
    <cellStyle name="Currency 3 4 2 4 2 2 2" xfId="20601" xr:uid="{37F5CDA9-D04C-46B3-8B1D-4FA4B56D46DB}"/>
    <cellStyle name="Currency 3 4 2 4 2 2 2 2" xfId="31113" xr:uid="{03C56B9C-E096-494E-B307-51895202E64E}"/>
    <cellStyle name="Currency 3 4 2 4 2 3" xfId="17097" xr:uid="{E3EF62ED-0D50-4A89-ABC1-C24CCBEA9DFA}"/>
    <cellStyle name="Currency 3 4 2 4 2 3 2" xfId="27609" xr:uid="{3CB7EA85-94A9-48D6-AC50-6F7136F9D33D}"/>
    <cellStyle name="Currency 3 4 2 4 3" xfId="13593" xr:uid="{984993FB-67C3-46EC-8C65-4BEDA2A1D312}"/>
    <cellStyle name="Currency 3 4 2 4 3 2" xfId="24105" xr:uid="{5D8622E8-7882-4EEF-8859-CF207509C8D5}"/>
    <cellStyle name="Currency 3 4 2 5" xfId="4396" xr:uid="{2FA3C7E7-32D6-4BA3-AFFB-1D050D089575}"/>
    <cellStyle name="Currency 3 4 2 5 2" xfId="7899" xr:uid="{87470526-94BC-4889-95D7-3474E3DF19A4}"/>
    <cellStyle name="Currency 3 4 2 5 2 2" xfId="18411" xr:uid="{C0BCD259-9FBB-4046-8491-26C713221B2A}"/>
    <cellStyle name="Currency 3 4 2 5 2 2 2" xfId="28923" xr:uid="{CE99CAD7-32D6-4F07-BDC6-642FC7D4DACF}"/>
    <cellStyle name="Currency 3 4 2 5 3" xfId="14907" xr:uid="{0923ACAA-D490-4CB5-8C21-4735DE0E9FBE}"/>
    <cellStyle name="Currency 3 4 2 5 3 2" xfId="25419" xr:uid="{ED57CF03-1597-40A0-8C53-0E225966A153}"/>
    <cellStyle name="Currency 3 4 2 6" xfId="11403" xr:uid="{E179A1A8-0A3B-4B9E-A9B0-E8ACBCDD9F24}"/>
    <cellStyle name="Currency 3 4 2 6 2" xfId="21915" xr:uid="{B950D7D7-4639-4F66-BC6D-8A655E85D39F}"/>
    <cellStyle name="Currency 3 4 3" xfId="1767" xr:uid="{00000000-0005-0000-0000-00004D090000}"/>
    <cellStyle name="Currency 3 4 3 2" xfId="5272" xr:uid="{F8D91FEC-AF51-4DCB-A8DE-34F8B065F366}"/>
    <cellStyle name="Currency 3 4 3 2 2" xfId="8775" xr:uid="{D6635143-60EE-4F5B-A038-E6CEB8CAAD57}"/>
    <cellStyle name="Currency 3 4 3 2 2 2" xfId="19287" xr:uid="{9638B717-EB1E-4CC8-9632-F05B04081878}"/>
    <cellStyle name="Currency 3 4 3 2 2 2 2" xfId="29799" xr:uid="{43DBF26D-A190-4895-9ADB-B0ED2E9CA505}"/>
    <cellStyle name="Currency 3 4 3 2 3" xfId="15783" xr:uid="{493EF60B-BBD2-4E83-A035-6F88BB860C38}"/>
    <cellStyle name="Currency 3 4 3 2 3 2" xfId="26295" xr:uid="{74428CFE-3527-457D-B71B-AB01D2D01BC7}"/>
    <cellStyle name="Currency 3 4 3 3" xfId="12279" xr:uid="{9FC2A376-8601-4164-BEFB-C848A1930099}"/>
    <cellStyle name="Currency 3 4 3 3 2" xfId="22791" xr:uid="{BEEAAAB8-74DA-4EED-9690-7701814DDF12}"/>
    <cellStyle name="Currency 3 4 4" xfId="3958" xr:uid="{01F21DCD-AF9B-4EB1-BAB7-AFE82AF82E38}"/>
    <cellStyle name="Currency 3 4 4 2" xfId="7461" xr:uid="{6EE95166-B1C3-46EC-AB4B-8CBD34DC9DFA}"/>
    <cellStyle name="Currency 3 4 4 2 2" xfId="17973" xr:uid="{883D0C73-1CF9-4D3C-AF8A-4EF26CD25E1C}"/>
    <cellStyle name="Currency 3 4 4 2 2 2" xfId="28485" xr:uid="{99B841A8-34D4-41D0-8B3C-D4F87092D8BA}"/>
    <cellStyle name="Currency 3 4 4 3" xfId="14469" xr:uid="{27D3FCD3-72C0-41B0-9EF9-09907E10F8EF}"/>
    <cellStyle name="Currency 3 4 4 3 2" xfId="24981" xr:uid="{EFA12B07-7A1C-4FDF-830E-3BCB5D755E23}"/>
    <cellStyle name="Currency 3 4 5" xfId="10965" xr:uid="{381B0B37-B95B-43E5-9617-B67BAB596D1B}"/>
    <cellStyle name="Currency 3 4 5 2" xfId="21477" xr:uid="{AA2B17B4-1E30-4208-8601-46A9FC11A9F0}"/>
    <cellStyle name="Currency 3 5" xfId="307" xr:uid="{00000000-0005-0000-0000-00004E090000}"/>
    <cellStyle name="Currency 3 5 2" xfId="746" xr:uid="{00000000-0005-0000-0000-00004F090000}"/>
    <cellStyle name="Currency 3 5 2 2" xfId="1184" xr:uid="{00000000-0005-0000-0000-000050090000}"/>
    <cellStyle name="Currency 3 5 2 2 2" xfId="2499" xr:uid="{00000000-0005-0000-0000-000051090000}"/>
    <cellStyle name="Currency 3 5 2 2 2 2" xfId="6004" xr:uid="{2EB64A3A-D586-4EEB-B6C7-6AFD68C275D2}"/>
    <cellStyle name="Currency 3 5 2 2 2 2 2" xfId="9507" xr:uid="{BBB4799F-BCC7-4988-A38E-D2385FBA30A2}"/>
    <cellStyle name="Currency 3 5 2 2 2 2 2 2" xfId="20019" xr:uid="{B283A954-4C1D-40E8-B6D6-B45B8064F6DD}"/>
    <cellStyle name="Currency 3 5 2 2 2 2 2 2 2" xfId="30531" xr:uid="{8327061A-AA0A-4846-B0A2-264A08E32196}"/>
    <cellStyle name="Currency 3 5 2 2 2 2 3" xfId="16515" xr:uid="{A1B4ADA4-7EDD-47DC-8E9F-D09BFD08189D}"/>
    <cellStyle name="Currency 3 5 2 2 2 2 3 2" xfId="27027" xr:uid="{AC443B3D-3387-43E9-BF8F-929E2D33CC94}"/>
    <cellStyle name="Currency 3 5 2 2 2 3" xfId="13011" xr:uid="{718247DC-A4E0-49AA-8323-34F3E745E6E5}"/>
    <cellStyle name="Currency 3 5 2 2 2 3 2" xfId="23523" xr:uid="{33AF0445-422C-4D68-A48A-B693042D13D8}"/>
    <cellStyle name="Currency 3 5 2 2 3" xfId="3375" xr:uid="{00000000-0005-0000-0000-0000AC040000}"/>
    <cellStyle name="Currency 3 5 2 2 3 2" xfId="6879" xr:uid="{4900F635-4A92-4B28-A9EC-9C21B3F316C7}"/>
    <cellStyle name="Currency 3 5 2 2 3 2 2" xfId="10383" xr:uid="{C376D137-A15D-483C-973B-CA7C3A0264B0}"/>
    <cellStyle name="Currency 3 5 2 2 3 2 2 2" xfId="20895" xr:uid="{4955C9CA-A10E-4FD9-8852-369F8EB4EA59}"/>
    <cellStyle name="Currency 3 5 2 2 3 2 2 2 2" xfId="31407" xr:uid="{986E6EBB-E01B-4E3C-BB6E-830194C9BB0E}"/>
    <cellStyle name="Currency 3 5 2 2 3 2 3" xfId="17391" xr:uid="{210CB342-4AD5-4302-94C7-FA0C551F0444}"/>
    <cellStyle name="Currency 3 5 2 2 3 2 3 2" xfId="27903" xr:uid="{F8AA8764-7966-42CD-B576-160623EBFF64}"/>
    <cellStyle name="Currency 3 5 2 2 3 3" xfId="13887" xr:uid="{AE22A884-3C33-47D8-BC2F-9B219C0DBE67}"/>
    <cellStyle name="Currency 3 5 2 2 3 3 2" xfId="24399" xr:uid="{8F68880C-0A81-45C0-8F7E-68FE332432BA}"/>
    <cellStyle name="Currency 3 5 2 2 4" xfId="4690" xr:uid="{587D5D09-D541-4DC7-A374-21301505FC13}"/>
    <cellStyle name="Currency 3 5 2 2 4 2" xfId="8193" xr:uid="{DB4CC87A-5E98-44D9-9DCE-B71F1EB4E7ED}"/>
    <cellStyle name="Currency 3 5 2 2 4 2 2" xfId="18705" xr:uid="{7B7F2B69-0C61-426F-8672-1F7BE0E1920A}"/>
    <cellStyle name="Currency 3 5 2 2 4 2 2 2" xfId="29217" xr:uid="{463EEC6E-3F75-478E-963B-6917A90032AD}"/>
    <cellStyle name="Currency 3 5 2 2 4 3" xfId="15201" xr:uid="{DC7E8F03-7982-4782-9997-884491C4E953}"/>
    <cellStyle name="Currency 3 5 2 2 4 3 2" xfId="25713" xr:uid="{4AAA349A-E44D-4619-97F4-A17586E25B81}"/>
    <cellStyle name="Currency 3 5 2 2 5" xfId="11697" xr:uid="{D4556B7E-D620-4775-8396-229D3460CAEB}"/>
    <cellStyle name="Currency 3 5 2 2 5 2" xfId="22209" xr:uid="{AB926C37-ACEB-4635-8A5A-D989EE768841}"/>
    <cellStyle name="Currency 3 5 2 3" xfId="2061" xr:uid="{00000000-0005-0000-0000-000052090000}"/>
    <cellStyle name="Currency 3 5 2 3 2" xfId="5566" xr:uid="{CCE2E92C-B327-4519-8262-4D1EEF2ABF6B}"/>
    <cellStyle name="Currency 3 5 2 3 2 2" xfId="9069" xr:uid="{149E683F-B44A-419A-9247-2DD2EB2E272A}"/>
    <cellStyle name="Currency 3 5 2 3 2 2 2" xfId="19581" xr:uid="{C4024282-2A14-4015-B7DA-06A864F2153C}"/>
    <cellStyle name="Currency 3 5 2 3 2 2 2 2" xfId="30093" xr:uid="{9367B55F-97F8-4840-ABB5-906A8C541819}"/>
    <cellStyle name="Currency 3 5 2 3 2 3" xfId="16077" xr:uid="{6863635C-343A-4A18-852B-149704856E2B}"/>
    <cellStyle name="Currency 3 5 2 3 2 3 2" xfId="26589" xr:uid="{D10B0BCD-484E-4727-9331-456808F09B5B}"/>
    <cellStyle name="Currency 3 5 2 3 3" xfId="12573" xr:uid="{D2CE46D4-2023-4849-994C-75A4227E4BCC}"/>
    <cellStyle name="Currency 3 5 2 3 3 2" xfId="23085" xr:uid="{E652F168-B988-4AE2-94DF-95688C251EA3}"/>
    <cellStyle name="Currency 3 5 2 4" xfId="2937" xr:uid="{00000000-0005-0000-0000-0000AB040000}"/>
    <cellStyle name="Currency 3 5 2 4 2" xfId="6441" xr:uid="{5BA152E0-A3F3-4F95-9690-2F3A684707E3}"/>
    <cellStyle name="Currency 3 5 2 4 2 2" xfId="9945" xr:uid="{1E1D8459-DD4C-4BD6-8B7A-1026842788E8}"/>
    <cellStyle name="Currency 3 5 2 4 2 2 2" xfId="20457" xr:uid="{0CE5E21B-C0A6-4809-B5BD-B57FB89A6435}"/>
    <cellStyle name="Currency 3 5 2 4 2 2 2 2" xfId="30969" xr:uid="{ABC163F0-FAA6-4D5A-A9F9-7218D048454C}"/>
    <cellStyle name="Currency 3 5 2 4 2 3" xfId="16953" xr:uid="{FBD69C60-A7C3-4B31-B396-2A8D2B74CC45}"/>
    <cellStyle name="Currency 3 5 2 4 2 3 2" xfId="27465" xr:uid="{A26DB0AE-A08C-49D8-90F3-AE0F790995AD}"/>
    <cellStyle name="Currency 3 5 2 4 3" xfId="13449" xr:uid="{2CB3802F-BCA0-44BF-B2ED-CCF658B69F08}"/>
    <cellStyle name="Currency 3 5 2 4 3 2" xfId="23961" xr:uid="{F3025880-2B59-4FE9-A4E9-A087EBA628E0}"/>
    <cellStyle name="Currency 3 5 2 5" xfId="4252" xr:uid="{123F882E-2C1B-4687-B0E6-24D4C1EEB2E8}"/>
    <cellStyle name="Currency 3 5 2 5 2" xfId="7755" xr:uid="{A3986420-BA3A-43C4-98CA-023FE21BEFBD}"/>
    <cellStyle name="Currency 3 5 2 5 2 2" xfId="18267" xr:uid="{F5ED37D2-2686-4227-AB2E-E99BF8A54988}"/>
    <cellStyle name="Currency 3 5 2 5 2 2 2" xfId="28779" xr:uid="{5D58DC75-065F-4845-9073-9B36B3143A93}"/>
    <cellStyle name="Currency 3 5 2 5 3" xfId="14763" xr:uid="{C7FEEA23-02CD-4624-A498-C344F4BFAB15}"/>
    <cellStyle name="Currency 3 5 2 5 3 2" xfId="25275" xr:uid="{61B03195-7A94-4B03-8BDA-295CC7B0308E}"/>
    <cellStyle name="Currency 3 5 2 6" xfId="11259" xr:uid="{D34D1F97-3EB2-4198-AC72-D81350E4FB9E}"/>
    <cellStyle name="Currency 3 5 2 6 2" xfId="21771" xr:uid="{625403A0-B72F-417C-81C2-057954574CF1}"/>
    <cellStyle name="Currency 3 5 3" xfId="1623" xr:uid="{00000000-0005-0000-0000-000053090000}"/>
    <cellStyle name="Currency 3 5 3 2" xfId="5128" xr:uid="{7972B10F-D39A-48E7-B728-845099079443}"/>
    <cellStyle name="Currency 3 5 3 2 2" xfId="8631" xr:uid="{E7954FE7-AFB2-4ABE-A966-B55C856CE105}"/>
    <cellStyle name="Currency 3 5 3 2 2 2" xfId="19143" xr:uid="{046F86E4-0FC8-458B-BFEB-F09DC5D1111A}"/>
    <cellStyle name="Currency 3 5 3 2 2 2 2" xfId="29655" xr:uid="{AFA8279A-9C78-4AF3-9E3B-B5D29751384C}"/>
    <cellStyle name="Currency 3 5 3 2 3" xfId="15639" xr:uid="{62CE69F3-1420-4BE7-B852-8785E9651E4F}"/>
    <cellStyle name="Currency 3 5 3 2 3 2" xfId="26151" xr:uid="{3A8BA314-9DD7-408B-BF2F-55F1FD995976}"/>
    <cellStyle name="Currency 3 5 3 3" xfId="12135" xr:uid="{77886DDD-93BB-4E7A-8DEA-23538E967EF2}"/>
    <cellStyle name="Currency 3 5 3 3 2" xfId="22647" xr:uid="{7EE2406B-045F-4200-B3FA-8AF23A7BF924}"/>
    <cellStyle name="Currency 3 5 4" xfId="3814" xr:uid="{24B95C8D-A11C-422E-9E22-4C400B8FB9FF}"/>
    <cellStyle name="Currency 3 5 4 2" xfId="7317" xr:uid="{7C6BBC9C-9795-4C06-8FAB-ADB9780D4338}"/>
    <cellStyle name="Currency 3 5 4 2 2" xfId="17829" xr:uid="{52D938B4-30CE-40BC-8A5D-77F07C5565D6}"/>
    <cellStyle name="Currency 3 5 4 2 2 2" xfId="28341" xr:uid="{C4D01138-C6F3-4275-95B8-3903A5A30A6D}"/>
    <cellStyle name="Currency 3 5 4 3" xfId="14325" xr:uid="{520977C3-AF2E-44B7-8A18-E8693A313AD2}"/>
    <cellStyle name="Currency 3 5 4 3 2" xfId="24837" xr:uid="{0BA28E05-F066-4EC9-98EF-40DF20DA5A3B}"/>
    <cellStyle name="Currency 3 5 5" xfId="10821" xr:uid="{380CD889-65D8-41A4-B66E-41B74DF21B35}"/>
    <cellStyle name="Currency 3 5 5 2" xfId="21333" xr:uid="{61AE17E7-18AD-4938-B7EA-232A83D5997E}"/>
    <cellStyle name="Currency 3 6" xfId="602" xr:uid="{00000000-0005-0000-0000-000054090000}"/>
    <cellStyle name="Currency 3 6 2" xfId="1040" xr:uid="{00000000-0005-0000-0000-000055090000}"/>
    <cellStyle name="Currency 3 6 2 2" xfId="2355" xr:uid="{00000000-0005-0000-0000-000056090000}"/>
    <cellStyle name="Currency 3 6 2 2 2" xfId="5860" xr:uid="{434A7ED1-346F-4024-8C66-94939A545BA2}"/>
    <cellStyle name="Currency 3 6 2 2 2 2" xfId="9363" xr:uid="{586AE96A-737B-4744-9E53-2100C952756B}"/>
    <cellStyle name="Currency 3 6 2 2 2 2 2" xfId="19875" xr:uid="{886A3EA1-3430-4A8C-8EF8-9FA9FF784FB3}"/>
    <cellStyle name="Currency 3 6 2 2 2 2 2 2" xfId="30387" xr:uid="{09410303-54A9-4861-BA54-9406D7B994ED}"/>
    <cellStyle name="Currency 3 6 2 2 2 3" xfId="16371" xr:uid="{717449FA-31B7-45D0-A3B6-D7CF8B92E21C}"/>
    <cellStyle name="Currency 3 6 2 2 2 3 2" xfId="26883" xr:uid="{414AA5BA-C4AA-4741-BDE1-632987BCDD8F}"/>
    <cellStyle name="Currency 3 6 2 2 3" xfId="12867" xr:uid="{304DAC8A-B0D5-4A89-8CC3-132A45AF8829}"/>
    <cellStyle name="Currency 3 6 2 2 3 2" xfId="23379" xr:uid="{7AA986CA-AC58-4B1E-BE02-194806B56693}"/>
    <cellStyle name="Currency 3 6 2 3" xfId="3231" xr:uid="{00000000-0005-0000-0000-0000AE040000}"/>
    <cellStyle name="Currency 3 6 2 3 2" xfId="6735" xr:uid="{833C7E41-F89F-4237-B908-ECD8CE5FC0F1}"/>
    <cellStyle name="Currency 3 6 2 3 2 2" xfId="10239" xr:uid="{FCC88684-18F8-492D-865F-798DA2047386}"/>
    <cellStyle name="Currency 3 6 2 3 2 2 2" xfId="20751" xr:uid="{D21C1D94-1103-4BD4-BD21-9A9CA67473D8}"/>
    <cellStyle name="Currency 3 6 2 3 2 2 2 2" xfId="31263" xr:uid="{7A3F9E28-013C-48C2-A93B-F9E4674B57B0}"/>
    <cellStyle name="Currency 3 6 2 3 2 3" xfId="17247" xr:uid="{A918E5A2-25B3-4006-B041-3F55B697C668}"/>
    <cellStyle name="Currency 3 6 2 3 2 3 2" xfId="27759" xr:uid="{4B1599F5-5611-47D1-A471-B72C634FB5E0}"/>
    <cellStyle name="Currency 3 6 2 3 3" xfId="13743" xr:uid="{6C1543C3-4C93-4DE1-9752-8080CE66CA83}"/>
    <cellStyle name="Currency 3 6 2 3 3 2" xfId="24255" xr:uid="{0A452309-ABB1-447E-8B8C-86FD0E91A234}"/>
    <cellStyle name="Currency 3 6 2 4" xfId="4546" xr:uid="{F7051C8F-74C8-4B31-9E13-05F56C0C0B14}"/>
    <cellStyle name="Currency 3 6 2 4 2" xfId="8049" xr:uid="{52E62D9C-5F59-45C5-99F0-D30FB4AFD437}"/>
    <cellStyle name="Currency 3 6 2 4 2 2" xfId="18561" xr:uid="{4D71F1FA-8416-4AE4-B05D-BC0AE1BC9C1B}"/>
    <cellStyle name="Currency 3 6 2 4 2 2 2" xfId="29073" xr:uid="{C0CC10D9-2979-43E6-8F2B-48BAD938DF9E}"/>
    <cellStyle name="Currency 3 6 2 4 3" xfId="15057" xr:uid="{D50A335A-A30F-4A70-B586-D5C2B949FC82}"/>
    <cellStyle name="Currency 3 6 2 4 3 2" xfId="25569" xr:uid="{C36AFEED-8404-4E6D-8A94-F3BF43F50355}"/>
    <cellStyle name="Currency 3 6 2 5" xfId="11553" xr:uid="{D521FECD-0A07-4444-83D7-B692DB568E1D}"/>
    <cellStyle name="Currency 3 6 2 5 2" xfId="22065" xr:uid="{CA2F8918-37EE-4763-8E78-6437A70E4EAC}"/>
    <cellStyle name="Currency 3 6 3" xfId="1917" xr:uid="{00000000-0005-0000-0000-000057090000}"/>
    <cellStyle name="Currency 3 6 3 2" xfId="5422" xr:uid="{4687A03A-45D5-4757-90EC-D0D55C3FB509}"/>
    <cellStyle name="Currency 3 6 3 2 2" xfId="8925" xr:uid="{C3CD62F3-1A99-42D4-9266-DB8B21E5B4A4}"/>
    <cellStyle name="Currency 3 6 3 2 2 2" xfId="19437" xr:uid="{853C425A-7BFA-4C34-B9EA-439312407957}"/>
    <cellStyle name="Currency 3 6 3 2 2 2 2" xfId="29949" xr:uid="{3112066C-8692-4887-9861-C7B70755AF85}"/>
    <cellStyle name="Currency 3 6 3 2 3" xfId="15933" xr:uid="{D39DB722-5794-407B-902F-00DBAC32ADAD}"/>
    <cellStyle name="Currency 3 6 3 2 3 2" xfId="26445" xr:uid="{8D907A87-EDB3-4D78-9F24-17B6A49B8E10}"/>
    <cellStyle name="Currency 3 6 3 3" xfId="12429" xr:uid="{08812D57-E77E-4B5F-A597-7A372F09F9C5}"/>
    <cellStyle name="Currency 3 6 3 3 2" xfId="22941" xr:uid="{D994BE31-A73E-4078-87D6-95D04F8107E2}"/>
    <cellStyle name="Currency 3 6 4" xfId="2793" xr:uid="{00000000-0005-0000-0000-0000AD040000}"/>
    <cellStyle name="Currency 3 6 4 2" xfId="6297" xr:uid="{6D9F2732-1778-4D4F-A5AF-5E052AF71C15}"/>
    <cellStyle name="Currency 3 6 4 2 2" xfId="9801" xr:uid="{2616519F-65BB-4D00-BAF7-F3001C330E1C}"/>
    <cellStyle name="Currency 3 6 4 2 2 2" xfId="20313" xr:uid="{01D59346-F5AE-4E08-955B-F28CB1F94268}"/>
    <cellStyle name="Currency 3 6 4 2 2 2 2" xfId="30825" xr:uid="{D7739780-A372-4978-AE80-7C56EE290D3D}"/>
    <cellStyle name="Currency 3 6 4 2 3" xfId="16809" xr:uid="{E4EE2AB7-DF1F-4640-BAB8-262A5DF2D8D4}"/>
    <cellStyle name="Currency 3 6 4 2 3 2" xfId="27321" xr:uid="{A97C5F59-00C2-4324-A50C-6A98BD57BF01}"/>
    <cellStyle name="Currency 3 6 4 3" xfId="13305" xr:uid="{CE0419A9-E2FF-4813-991C-1F4297118CA1}"/>
    <cellStyle name="Currency 3 6 4 3 2" xfId="23817" xr:uid="{257A61A0-5A3F-4B37-9D52-F4DC9D910F21}"/>
    <cellStyle name="Currency 3 6 5" xfId="4108" xr:uid="{12D0A3F4-C9E8-4474-9E1C-650330684CE1}"/>
    <cellStyle name="Currency 3 6 5 2" xfId="7611" xr:uid="{C3700520-9169-41A0-AB11-4CFBFD2D3406}"/>
    <cellStyle name="Currency 3 6 5 2 2" xfId="18123" xr:uid="{C46786F4-D944-41B2-B66A-E3C419C27563}"/>
    <cellStyle name="Currency 3 6 5 2 2 2" xfId="28635" xr:uid="{C33ADD3F-32A6-44CF-8C99-7371159E8266}"/>
    <cellStyle name="Currency 3 6 5 3" xfId="14619" xr:uid="{AFE82BA4-5E46-434F-9F27-5656EE7B8AB6}"/>
    <cellStyle name="Currency 3 6 5 3 2" xfId="25131" xr:uid="{D00275E5-B41F-4CE9-9795-17F140B45B0C}"/>
    <cellStyle name="Currency 3 6 6" xfId="11115" xr:uid="{5B92C053-50BD-4702-B756-0D7B0953E77A}"/>
    <cellStyle name="Currency 3 6 6 2" xfId="21627" xr:uid="{E428822B-BB46-47DC-93E0-1AF7A0371DE7}"/>
    <cellStyle name="Currency 3 7" xfId="1479" xr:uid="{00000000-0005-0000-0000-000058090000}"/>
    <cellStyle name="Currency 3 7 2" xfId="4984" xr:uid="{9CFB4A7A-3B5D-45BE-A14C-584959224FD7}"/>
    <cellStyle name="Currency 3 7 2 2" xfId="8487" xr:uid="{FFD29EF9-60A2-4D1E-9C7A-8B5035C17F37}"/>
    <cellStyle name="Currency 3 7 2 2 2" xfId="18999" xr:uid="{EA1AE0DC-512E-4A92-98DC-6E77C941C373}"/>
    <cellStyle name="Currency 3 7 2 2 2 2" xfId="29511" xr:uid="{361C4C5D-8C01-4553-A383-EE8D1216A34E}"/>
    <cellStyle name="Currency 3 7 2 3" xfId="15495" xr:uid="{D89C057F-976E-4AFD-9618-A3E62CECC34A}"/>
    <cellStyle name="Currency 3 7 2 3 2" xfId="26007" xr:uid="{CF0F473D-3BB4-43E7-B7F9-AB1052ABFA6D}"/>
    <cellStyle name="Currency 3 7 3" xfId="11991" xr:uid="{E02E2C79-2CFF-4C62-A8C7-62F1E3F830E2}"/>
    <cellStyle name="Currency 3 7 3 2" xfId="22503" xr:uid="{770E800A-04DD-4B35-B13A-962E5F852B9D}"/>
    <cellStyle name="Currency 3 8" xfId="3670" xr:uid="{9C2D8F0D-3173-4EB0-BC34-F3EA60EFEA3F}"/>
    <cellStyle name="Currency 3 8 2" xfId="7173" xr:uid="{9B870CEF-1A90-48F5-AC8E-738C54F89B23}"/>
    <cellStyle name="Currency 3 8 2 2" xfId="17685" xr:uid="{66669BB5-EA92-49EF-89CA-CEA31E8ABC73}"/>
    <cellStyle name="Currency 3 8 2 2 2" xfId="28197" xr:uid="{107997B7-BDDB-43CE-BB59-0B0A93AC8BCC}"/>
    <cellStyle name="Currency 3 8 3" xfId="14181" xr:uid="{996617B1-CC0D-48DD-9D5B-EEBEF49ECFFD}"/>
    <cellStyle name="Currency 3 8 3 2" xfId="24693" xr:uid="{06BDED40-DFCE-4F2C-BF57-21D5E220A1C3}"/>
    <cellStyle name="Currency 3 9" xfId="10677" xr:uid="{55231BCD-F09D-4CCF-9299-51337C87F133}"/>
    <cellStyle name="Currency 3 9 2" xfId="21189" xr:uid="{EA1E16F2-AF59-49A8-911B-151E4568CA89}"/>
    <cellStyle name="Currency 4" xfId="182" xr:uid="{00000000-0005-0000-0000-000059090000}"/>
    <cellStyle name="Currency 4 10" xfId="10712" xr:uid="{FAADAE1B-D13A-48FB-B0D7-5F775D01D1C1}"/>
    <cellStyle name="Currency 4 10 2" xfId="21224" xr:uid="{8388CE52-DDF3-4D73-A045-779CD3FF7153}"/>
    <cellStyle name="Currency 4 2" xfId="203" xr:uid="{00000000-0005-0000-0000-00005A090000}"/>
    <cellStyle name="Currency 4 2 2" xfId="275" xr:uid="{00000000-0005-0000-0000-00005B090000}"/>
    <cellStyle name="Currency 4 2 2 2" xfId="563" xr:uid="{00000000-0005-0000-0000-00005C090000}"/>
    <cellStyle name="Currency 4 2 2 2 2" xfId="1002" xr:uid="{00000000-0005-0000-0000-00005D090000}"/>
    <cellStyle name="Currency 4 2 2 2 2 2" xfId="1440" xr:uid="{00000000-0005-0000-0000-00005E090000}"/>
    <cellStyle name="Currency 4 2 2 2 2 2 2" xfId="2755" xr:uid="{00000000-0005-0000-0000-00005F090000}"/>
    <cellStyle name="Currency 4 2 2 2 2 2 2 2" xfId="6259" xr:uid="{29ACC8F3-C0C8-4188-BBB2-C16224597079}"/>
    <cellStyle name="Currency 4 2 2 2 2 2 2 2 2" xfId="9763" xr:uid="{74997023-82FA-4F22-A58B-C0D7EEC2B1DD}"/>
    <cellStyle name="Currency 4 2 2 2 2 2 2 2 2 2" xfId="20275" xr:uid="{07D5FF60-FCAC-485A-91F2-03F80A17D4B0}"/>
    <cellStyle name="Currency 4 2 2 2 2 2 2 2 2 2 2" xfId="30787" xr:uid="{6FBFECAB-47D2-4412-A507-2166AC1CE3EB}"/>
    <cellStyle name="Currency 4 2 2 2 2 2 2 2 3" xfId="16771" xr:uid="{1C2F0286-4424-4DD0-A839-9C2229087311}"/>
    <cellStyle name="Currency 4 2 2 2 2 2 2 2 3 2" xfId="27283" xr:uid="{96FDCDEC-63A3-42F1-9862-907F4A1EC9D0}"/>
    <cellStyle name="Currency 4 2 2 2 2 2 2 3" xfId="13267" xr:uid="{AFD74F9E-F71E-4A95-8D29-89814440578D}"/>
    <cellStyle name="Currency 4 2 2 2 2 2 2 3 2" xfId="23779" xr:uid="{581125BA-0854-4BE6-BFB9-1853F9816521}"/>
    <cellStyle name="Currency 4 2 2 2 2 2 3" xfId="3631" xr:uid="{00000000-0005-0000-0000-0000B4040000}"/>
    <cellStyle name="Currency 4 2 2 2 2 2 3 2" xfId="7135" xr:uid="{ECD61911-44F0-4B08-A897-5C1AE94963D3}"/>
    <cellStyle name="Currency 4 2 2 2 2 2 3 2 2" xfId="10639" xr:uid="{8A4906FC-F723-44DF-BFD0-729B73194615}"/>
    <cellStyle name="Currency 4 2 2 2 2 2 3 2 2 2" xfId="21151" xr:uid="{D5FB8716-8E9E-40B4-A639-DABE706881F5}"/>
    <cellStyle name="Currency 4 2 2 2 2 2 3 2 2 2 2" xfId="31663" xr:uid="{F698E59A-5D67-4DA7-8441-44F06C3CEE59}"/>
    <cellStyle name="Currency 4 2 2 2 2 2 3 2 3" xfId="17647" xr:uid="{7B662500-1C9F-41D4-B035-CBE595788800}"/>
    <cellStyle name="Currency 4 2 2 2 2 2 3 2 3 2" xfId="28159" xr:uid="{8BF502AE-EFDC-47FD-B540-237C16C7599D}"/>
    <cellStyle name="Currency 4 2 2 2 2 2 3 3" xfId="14143" xr:uid="{D842A2F3-5A61-469A-A472-D43D45648FDA}"/>
    <cellStyle name="Currency 4 2 2 2 2 2 3 3 2" xfId="24655" xr:uid="{99D56E6F-DB4C-4237-83B5-E1B59B5F2CD9}"/>
    <cellStyle name="Currency 4 2 2 2 2 2 4" xfId="4946" xr:uid="{67745999-F696-4906-9857-DC1706907B34}"/>
    <cellStyle name="Currency 4 2 2 2 2 2 4 2" xfId="8449" xr:uid="{4207BC27-78BC-42EA-A379-98065AF65271}"/>
    <cellStyle name="Currency 4 2 2 2 2 2 4 2 2" xfId="18961" xr:uid="{283BBB85-C3F4-4FD2-B2F7-019943B15944}"/>
    <cellStyle name="Currency 4 2 2 2 2 2 4 2 2 2" xfId="29473" xr:uid="{F217C43B-FB18-42D2-9DF5-C825A141FC5E}"/>
    <cellStyle name="Currency 4 2 2 2 2 2 4 3" xfId="15457" xr:uid="{D7AE4E5F-9643-4DCC-A834-345D24129805}"/>
    <cellStyle name="Currency 4 2 2 2 2 2 4 3 2" xfId="25969" xr:uid="{39F54FB8-9E54-4C60-9C7E-39F93C27106A}"/>
    <cellStyle name="Currency 4 2 2 2 2 2 5" xfId="11953" xr:uid="{F7BDD0BE-C554-4402-AB41-8FB7A22FFB84}"/>
    <cellStyle name="Currency 4 2 2 2 2 2 5 2" xfId="22465" xr:uid="{0A4930E2-E4DF-4D7E-AAC0-BC7A991B86B9}"/>
    <cellStyle name="Currency 4 2 2 2 2 3" xfId="2317" xr:uid="{00000000-0005-0000-0000-000060090000}"/>
    <cellStyle name="Currency 4 2 2 2 2 3 2" xfId="5822" xr:uid="{EF6DED6A-84F3-41B7-B104-111A5F5754B4}"/>
    <cellStyle name="Currency 4 2 2 2 2 3 2 2" xfId="9325" xr:uid="{F5B881FF-EDFF-4801-9AAA-894B4E248D7B}"/>
    <cellStyle name="Currency 4 2 2 2 2 3 2 2 2" xfId="19837" xr:uid="{8C8F017D-D72C-4AEA-9D59-4A5078366BC2}"/>
    <cellStyle name="Currency 4 2 2 2 2 3 2 2 2 2" xfId="30349" xr:uid="{6663F76F-677F-4339-8AE1-70EFACCC0DB6}"/>
    <cellStyle name="Currency 4 2 2 2 2 3 2 3" xfId="16333" xr:uid="{86127124-4650-4F66-960C-ABCA61ED032D}"/>
    <cellStyle name="Currency 4 2 2 2 2 3 2 3 2" xfId="26845" xr:uid="{8651EFAE-F780-439F-B79A-0CC9220537DA}"/>
    <cellStyle name="Currency 4 2 2 2 2 3 3" xfId="12829" xr:uid="{D15F4E22-9DF1-43B5-8C41-C7FC7A5010D9}"/>
    <cellStyle name="Currency 4 2 2 2 2 3 3 2" xfId="23341" xr:uid="{75DB9EB4-30DC-4640-92DB-F08455A656B2}"/>
    <cellStyle name="Currency 4 2 2 2 2 4" xfId="3193" xr:uid="{00000000-0005-0000-0000-0000B3040000}"/>
    <cellStyle name="Currency 4 2 2 2 2 4 2" xfId="6697" xr:uid="{BF436344-F789-4193-BC48-6AD3F9A03749}"/>
    <cellStyle name="Currency 4 2 2 2 2 4 2 2" xfId="10201" xr:uid="{AD67023E-2583-41BC-A796-8872095FFF93}"/>
    <cellStyle name="Currency 4 2 2 2 2 4 2 2 2" xfId="20713" xr:uid="{3EE69854-5FE0-4B81-8208-2C94FEE13975}"/>
    <cellStyle name="Currency 4 2 2 2 2 4 2 2 2 2" xfId="31225" xr:uid="{5B174C3A-D6CD-453E-8B89-B806A8F4C4C4}"/>
    <cellStyle name="Currency 4 2 2 2 2 4 2 3" xfId="17209" xr:uid="{CEB8F260-588F-499F-880F-DBF2CE78F9E9}"/>
    <cellStyle name="Currency 4 2 2 2 2 4 2 3 2" xfId="27721" xr:uid="{35FA8036-0D24-4CA3-894E-053324CD9E3E}"/>
    <cellStyle name="Currency 4 2 2 2 2 4 3" xfId="13705" xr:uid="{CC08FDFD-3D66-4172-B778-D7CCD3DC1186}"/>
    <cellStyle name="Currency 4 2 2 2 2 4 3 2" xfId="24217" xr:uid="{727B3493-B71D-4AD2-A9A3-3199B12DB5DD}"/>
    <cellStyle name="Currency 4 2 2 2 2 5" xfId="4508" xr:uid="{85C7083B-0269-4E3B-A571-EE5F31238851}"/>
    <cellStyle name="Currency 4 2 2 2 2 5 2" xfId="8011" xr:uid="{9F02D87E-3CAE-4E8B-BF98-1FFA29CA5A48}"/>
    <cellStyle name="Currency 4 2 2 2 2 5 2 2" xfId="18523" xr:uid="{DEF328BF-9795-47EF-9ED7-843575F0C19B}"/>
    <cellStyle name="Currency 4 2 2 2 2 5 2 2 2" xfId="29035" xr:uid="{EFC680B0-A5B6-4503-B800-BBE0D8412EFF}"/>
    <cellStyle name="Currency 4 2 2 2 2 5 3" xfId="15019" xr:uid="{F7305B68-CE03-4F00-9362-630A3B6C7B97}"/>
    <cellStyle name="Currency 4 2 2 2 2 5 3 2" xfId="25531" xr:uid="{60800B5B-0D57-4B01-B347-199C31F1DE8A}"/>
    <cellStyle name="Currency 4 2 2 2 2 6" xfId="11515" xr:uid="{CD541118-FA4B-4A47-9774-3C227DA56CC6}"/>
    <cellStyle name="Currency 4 2 2 2 2 6 2" xfId="22027" xr:uid="{389C0DFA-EA81-4C5C-A3EE-33201DF3F989}"/>
    <cellStyle name="Currency 4 2 2 2 3" xfId="1879" xr:uid="{00000000-0005-0000-0000-000061090000}"/>
    <cellStyle name="Currency 4 2 2 2 3 2" xfId="5384" xr:uid="{B98F8FFA-FC6F-48F1-AB45-28DFC79F59F9}"/>
    <cellStyle name="Currency 4 2 2 2 3 2 2" xfId="8887" xr:uid="{4BB1B27F-9ACD-4B8C-8530-302D5098BD95}"/>
    <cellStyle name="Currency 4 2 2 2 3 2 2 2" xfId="19399" xr:uid="{4AD416CC-4D67-47E8-A538-0FCE8C043554}"/>
    <cellStyle name="Currency 4 2 2 2 3 2 2 2 2" xfId="29911" xr:uid="{109695A6-6D0D-431A-A44C-4E972258CBEA}"/>
    <cellStyle name="Currency 4 2 2 2 3 2 3" xfId="15895" xr:uid="{3B36658F-63B3-487B-8AB5-28CA7F025AEC}"/>
    <cellStyle name="Currency 4 2 2 2 3 2 3 2" xfId="26407" xr:uid="{46D9992F-02A1-4A19-B930-EF41B24CFDEB}"/>
    <cellStyle name="Currency 4 2 2 2 3 3" xfId="12391" xr:uid="{A541C7E8-0A04-4B07-8601-23B310FA7E4E}"/>
    <cellStyle name="Currency 4 2 2 2 3 3 2" xfId="22903" xr:uid="{60528C5B-62BF-43EF-A101-0E5A1F48091C}"/>
    <cellStyle name="Currency 4 2 2 2 4" xfId="4070" xr:uid="{771D0DE5-A412-4666-9198-D0F25AA9B6FF}"/>
    <cellStyle name="Currency 4 2 2 2 4 2" xfId="7573" xr:uid="{61AA3E05-76BA-47E4-BD86-40BAE3EE8B07}"/>
    <cellStyle name="Currency 4 2 2 2 4 2 2" xfId="18085" xr:uid="{11E908E0-2C5C-4B61-A4B6-78B45BBBCD7F}"/>
    <cellStyle name="Currency 4 2 2 2 4 2 2 2" xfId="28597" xr:uid="{2592405A-32C0-4818-B581-979039414A95}"/>
    <cellStyle name="Currency 4 2 2 2 4 3" xfId="14581" xr:uid="{975F0142-6EA1-40C6-80CE-DDF379CB8E80}"/>
    <cellStyle name="Currency 4 2 2 2 4 3 2" xfId="25093" xr:uid="{19EA19F9-F5DA-4498-A93B-32084FAE341D}"/>
    <cellStyle name="Currency 4 2 2 2 5" xfId="11077" xr:uid="{60E09214-1A1B-47B7-8343-8ED899FC514B}"/>
    <cellStyle name="Currency 4 2 2 2 5 2" xfId="21589" xr:uid="{C0F27DA9-AF74-4D05-82FF-9D8B5B97DBBD}"/>
    <cellStyle name="Currency 4 2 2 3" xfId="419" xr:uid="{00000000-0005-0000-0000-000062090000}"/>
    <cellStyle name="Currency 4 2 2 3 2" xfId="858" xr:uid="{00000000-0005-0000-0000-000063090000}"/>
    <cellStyle name="Currency 4 2 2 3 2 2" xfId="1296" xr:uid="{00000000-0005-0000-0000-000064090000}"/>
    <cellStyle name="Currency 4 2 2 3 2 2 2" xfId="2611" xr:uid="{00000000-0005-0000-0000-000065090000}"/>
    <cellStyle name="Currency 4 2 2 3 2 2 2 2" xfId="6116" xr:uid="{4E159D1B-9DCF-4447-94FB-F31D84C66BB3}"/>
    <cellStyle name="Currency 4 2 2 3 2 2 2 2 2" xfId="9619" xr:uid="{FE995081-38AA-468E-8814-58ABF89666C4}"/>
    <cellStyle name="Currency 4 2 2 3 2 2 2 2 2 2" xfId="20131" xr:uid="{23D2117B-4938-48CF-8EF4-0357CF510151}"/>
    <cellStyle name="Currency 4 2 2 3 2 2 2 2 2 2 2" xfId="30643" xr:uid="{9D2D1125-8F37-4579-9EEC-F96B39602BB7}"/>
    <cellStyle name="Currency 4 2 2 3 2 2 2 2 3" xfId="16627" xr:uid="{B86C6AFE-CA30-4385-BC6E-E244E7FE4173}"/>
    <cellStyle name="Currency 4 2 2 3 2 2 2 2 3 2" xfId="27139" xr:uid="{DBEA4D3C-CE75-44E4-AFD9-E75C199B8FFA}"/>
    <cellStyle name="Currency 4 2 2 3 2 2 2 3" xfId="13123" xr:uid="{A45C0F43-5254-49BF-B062-BB40115A78CA}"/>
    <cellStyle name="Currency 4 2 2 3 2 2 2 3 2" xfId="23635" xr:uid="{89B323D7-7650-4B8D-A492-6152FE730225}"/>
    <cellStyle name="Currency 4 2 2 3 2 2 3" xfId="3487" xr:uid="{00000000-0005-0000-0000-0000B7040000}"/>
    <cellStyle name="Currency 4 2 2 3 2 2 3 2" xfId="6991" xr:uid="{FBD058EC-C588-4202-A80B-70AEA8141606}"/>
    <cellStyle name="Currency 4 2 2 3 2 2 3 2 2" xfId="10495" xr:uid="{6D457E87-3135-4F19-9C21-60F43482F6A4}"/>
    <cellStyle name="Currency 4 2 2 3 2 2 3 2 2 2" xfId="21007" xr:uid="{ABC81BE4-BAF8-458D-A1F9-2DD2DB413BDD}"/>
    <cellStyle name="Currency 4 2 2 3 2 2 3 2 2 2 2" xfId="31519" xr:uid="{D338126B-6072-40E7-AE1D-11A8E77BEE62}"/>
    <cellStyle name="Currency 4 2 2 3 2 2 3 2 3" xfId="17503" xr:uid="{ECD58D86-66E8-4FC5-A6D8-C0B1E1C04895}"/>
    <cellStyle name="Currency 4 2 2 3 2 2 3 2 3 2" xfId="28015" xr:uid="{317D6400-3A91-4379-BBF9-4DF9DA6BDEFE}"/>
    <cellStyle name="Currency 4 2 2 3 2 2 3 3" xfId="13999" xr:uid="{CF7D42B6-54B6-44E2-B3C0-44F4F0819598}"/>
    <cellStyle name="Currency 4 2 2 3 2 2 3 3 2" xfId="24511" xr:uid="{B44EED11-F867-4280-A940-78BF9A1244C7}"/>
    <cellStyle name="Currency 4 2 2 3 2 2 4" xfId="4802" xr:uid="{941479F2-092C-4109-B2AC-FA816BE45B30}"/>
    <cellStyle name="Currency 4 2 2 3 2 2 4 2" xfId="8305" xr:uid="{AABD5626-23D6-4146-843F-5DD973878993}"/>
    <cellStyle name="Currency 4 2 2 3 2 2 4 2 2" xfId="18817" xr:uid="{CA0046DB-631D-432F-A5A7-07BBDF5E0C65}"/>
    <cellStyle name="Currency 4 2 2 3 2 2 4 2 2 2" xfId="29329" xr:uid="{EE678456-C52B-4754-9FA9-34F497BF4704}"/>
    <cellStyle name="Currency 4 2 2 3 2 2 4 3" xfId="15313" xr:uid="{32CAB3EE-0CD7-4EEA-99D3-D792CC148A9E}"/>
    <cellStyle name="Currency 4 2 2 3 2 2 4 3 2" xfId="25825" xr:uid="{EFCFCCA8-AC69-4D2C-A29C-05A9BBB41882}"/>
    <cellStyle name="Currency 4 2 2 3 2 2 5" xfId="11809" xr:uid="{FE37554A-A939-4FE8-80E6-C6EBC4167428}"/>
    <cellStyle name="Currency 4 2 2 3 2 2 5 2" xfId="22321" xr:uid="{E43E5D00-D106-4151-AFA2-40C360E9EB40}"/>
    <cellStyle name="Currency 4 2 2 3 2 3" xfId="2173" xr:uid="{00000000-0005-0000-0000-000066090000}"/>
    <cellStyle name="Currency 4 2 2 3 2 3 2" xfId="5678" xr:uid="{4FAE573E-1897-413A-B275-8D3395D3C20A}"/>
    <cellStyle name="Currency 4 2 2 3 2 3 2 2" xfId="9181" xr:uid="{71F7AE5C-FC54-48E2-AAB8-38F607C723D2}"/>
    <cellStyle name="Currency 4 2 2 3 2 3 2 2 2" xfId="19693" xr:uid="{3B4D80DC-429C-422F-BD4F-99FD27BF65A6}"/>
    <cellStyle name="Currency 4 2 2 3 2 3 2 2 2 2" xfId="30205" xr:uid="{4B4DF309-FA66-4B02-A64C-3A3BE53D0D01}"/>
    <cellStyle name="Currency 4 2 2 3 2 3 2 3" xfId="16189" xr:uid="{3570A120-4475-453A-B599-B00F5D4D9FA3}"/>
    <cellStyle name="Currency 4 2 2 3 2 3 2 3 2" xfId="26701" xr:uid="{2E63E4DD-C747-42B1-B9D7-6CF18370BC60}"/>
    <cellStyle name="Currency 4 2 2 3 2 3 3" xfId="12685" xr:uid="{E6B67EA0-029D-4E58-AB66-84E57EE9B657}"/>
    <cellStyle name="Currency 4 2 2 3 2 3 3 2" xfId="23197" xr:uid="{1406052D-A899-4F24-AA0F-26590F1812B6}"/>
    <cellStyle name="Currency 4 2 2 3 2 4" xfId="3049" xr:uid="{00000000-0005-0000-0000-0000B6040000}"/>
    <cellStyle name="Currency 4 2 2 3 2 4 2" xfId="6553" xr:uid="{216067AC-381A-46F2-B573-7A52BBB9CA70}"/>
    <cellStyle name="Currency 4 2 2 3 2 4 2 2" xfId="10057" xr:uid="{7C907DCB-4338-471B-A49C-3C1E8C0C37CE}"/>
    <cellStyle name="Currency 4 2 2 3 2 4 2 2 2" xfId="20569" xr:uid="{03444192-2FC2-45EB-A774-B0F2E132CF3C}"/>
    <cellStyle name="Currency 4 2 2 3 2 4 2 2 2 2" xfId="31081" xr:uid="{5E0DB647-DA87-48B9-B1D0-B4AB145B480D}"/>
    <cellStyle name="Currency 4 2 2 3 2 4 2 3" xfId="17065" xr:uid="{08B6A591-1249-43A3-8278-B44275D93EE8}"/>
    <cellStyle name="Currency 4 2 2 3 2 4 2 3 2" xfId="27577" xr:uid="{5D0CABE7-7C27-43F3-9204-D57A3858D84D}"/>
    <cellStyle name="Currency 4 2 2 3 2 4 3" xfId="13561" xr:uid="{021019DC-0C20-4254-8BC8-CAC5D42FFCC0}"/>
    <cellStyle name="Currency 4 2 2 3 2 4 3 2" xfId="24073" xr:uid="{17DE91CF-0D38-4885-9B82-CD734EE86DE6}"/>
    <cellStyle name="Currency 4 2 2 3 2 5" xfId="4364" xr:uid="{A4AE92A1-EC63-48D7-AB42-7DAF058895AD}"/>
    <cellStyle name="Currency 4 2 2 3 2 5 2" xfId="7867" xr:uid="{7C103894-120D-4A9E-99CC-7ED7338017AC}"/>
    <cellStyle name="Currency 4 2 2 3 2 5 2 2" xfId="18379" xr:uid="{4F64E9A2-54B5-4206-BF27-207BDE6B7167}"/>
    <cellStyle name="Currency 4 2 2 3 2 5 2 2 2" xfId="28891" xr:uid="{0908DF82-94D7-450C-89E9-74C48E3E2C27}"/>
    <cellStyle name="Currency 4 2 2 3 2 5 3" xfId="14875" xr:uid="{72D0E0A5-3708-4B67-97D8-678D3870AF7B}"/>
    <cellStyle name="Currency 4 2 2 3 2 5 3 2" xfId="25387" xr:uid="{3DD8D486-12FB-40DB-97A5-15EC382E0350}"/>
    <cellStyle name="Currency 4 2 2 3 2 6" xfId="11371" xr:uid="{68D0C1BD-8162-4770-B784-A0D361CE3073}"/>
    <cellStyle name="Currency 4 2 2 3 2 6 2" xfId="21883" xr:uid="{111B7892-D950-44FF-868E-EC6D296B6FBD}"/>
    <cellStyle name="Currency 4 2 2 3 3" xfId="1735" xr:uid="{00000000-0005-0000-0000-000067090000}"/>
    <cellStyle name="Currency 4 2 2 3 3 2" xfId="5240" xr:uid="{D8E4CE3B-6D34-4EC1-A4B4-C415BD1DDDAD}"/>
    <cellStyle name="Currency 4 2 2 3 3 2 2" xfId="8743" xr:uid="{C8ED65FE-95CB-4482-8A6C-98194C266C20}"/>
    <cellStyle name="Currency 4 2 2 3 3 2 2 2" xfId="19255" xr:uid="{E50F023D-1B9B-4CF9-82A6-634225B49E46}"/>
    <cellStyle name="Currency 4 2 2 3 3 2 2 2 2" xfId="29767" xr:uid="{3A68199B-C918-4B14-8DE8-4589C5DC44E5}"/>
    <cellStyle name="Currency 4 2 2 3 3 2 3" xfId="15751" xr:uid="{3ACF5E4D-C138-4A72-96D9-7AE5B419C897}"/>
    <cellStyle name="Currency 4 2 2 3 3 2 3 2" xfId="26263" xr:uid="{C028164D-69F4-4217-AD0F-7ECC3E324EA1}"/>
    <cellStyle name="Currency 4 2 2 3 3 3" xfId="12247" xr:uid="{58B28B84-F2E7-4970-B01F-26F32A482F8F}"/>
    <cellStyle name="Currency 4 2 2 3 3 3 2" xfId="22759" xr:uid="{8DAB55A2-0FBD-4866-A5C6-2783313C8355}"/>
    <cellStyle name="Currency 4 2 2 3 4" xfId="3926" xr:uid="{3303569D-F0B1-42E0-9D82-C986D6D4545A}"/>
    <cellStyle name="Currency 4 2 2 3 4 2" xfId="7429" xr:uid="{E74714DA-9CE4-4642-B410-50724569B3B4}"/>
    <cellStyle name="Currency 4 2 2 3 4 2 2" xfId="17941" xr:uid="{E5E43D94-F8E8-40DD-B413-E7D31A776771}"/>
    <cellStyle name="Currency 4 2 2 3 4 2 2 2" xfId="28453" xr:uid="{1F7E5A5B-38D3-4144-A7DD-38EFCAC613BF}"/>
    <cellStyle name="Currency 4 2 2 3 4 3" xfId="14437" xr:uid="{A78DF0D8-4BAA-4C51-B62B-B088E62A7508}"/>
    <cellStyle name="Currency 4 2 2 3 4 3 2" xfId="24949" xr:uid="{29B3A349-C79A-44D4-BC5B-0925AE7360E2}"/>
    <cellStyle name="Currency 4 2 2 3 5" xfId="10933" xr:uid="{38074A82-6388-4627-A8F9-FAAC8DCEDBA2}"/>
    <cellStyle name="Currency 4 2 2 3 5 2" xfId="21445" xr:uid="{8335795C-2E92-4A75-B083-5C7C5C98B1A6}"/>
    <cellStyle name="Currency 4 2 2 4" xfId="714" xr:uid="{00000000-0005-0000-0000-000068090000}"/>
    <cellStyle name="Currency 4 2 2 4 2" xfId="1152" xr:uid="{00000000-0005-0000-0000-000069090000}"/>
    <cellStyle name="Currency 4 2 2 4 2 2" xfId="2467" xr:uid="{00000000-0005-0000-0000-00006A090000}"/>
    <cellStyle name="Currency 4 2 2 4 2 2 2" xfId="5972" xr:uid="{F67D2BC3-284D-4875-90DA-DC68AA4100FB}"/>
    <cellStyle name="Currency 4 2 2 4 2 2 2 2" xfId="9475" xr:uid="{A893AE30-D2CB-46FA-B832-F41816A015EE}"/>
    <cellStyle name="Currency 4 2 2 4 2 2 2 2 2" xfId="19987" xr:uid="{057268F0-574D-43F6-9CD5-F7007E09451C}"/>
    <cellStyle name="Currency 4 2 2 4 2 2 2 2 2 2" xfId="30499" xr:uid="{4F558AA2-FEC6-4001-8267-EE77933BC28B}"/>
    <cellStyle name="Currency 4 2 2 4 2 2 2 3" xfId="16483" xr:uid="{8D27A01B-6215-415C-BC37-5386458E84AD}"/>
    <cellStyle name="Currency 4 2 2 4 2 2 2 3 2" xfId="26995" xr:uid="{EB16B628-801B-4495-AD87-F810DC00F24D}"/>
    <cellStyle name="Currency 4 2 2 4 2 2 3" xfId="12979" xr:uid="{55721F49-B311-4BEE-AFB6-9A2E3B8EF3E1}"/>
    <cellStyle name="Currency 4 2 2 4 2 2 3 2" xfId="23491" xr:uid="{F69C92CD-758F-4B79-BDDE-C6492E0B7CF4}"/>
    <cellStyle name="Currency 4 2 2 4 2 3" xfId="3343" xr:uid="{00000000-0005-0000-0000-0000B9040000}"/>
    <cellStyle name="Currency 4 2 2 4 2 3 2" xfId="6847" xr:uid="{A703A44A-692C-41DF-9862-188863D882AF}"/>
    <cellStyle name="Currency 4 2 2 4 2 3 2 2" xfId="10351" xr:uid="{2A9B5430-3013-4650-98ED-7732AC621C0B}"/>
    <cellStyle name="Currency 4 2 2 4 2 3 2 2 2" xfId="20863" xr:uid="{286833E8-BA52-4216-AAAD-56ED3040D279}"/>
    <cellStyle name="Currency 4 2 2 4 2 3 2 2 2 2" xfId="31375" xr:uid="{F6F052B8-BDFF-4314-AB36-E5400CDFC920}"/>
    <cellStyle name="Currency 4 2 2 4 2 3 2 3" xfId="17359" xr:uid="{DE5C292D-F7A4-45BB-B5E6-237F7741DCF3}"/>
    <cellStyle name="Currency 4 2 2 4 2 3 2 3 2" xfId="27871" xr:uid="{96E30473-F44E-4501-8677-9E8A5EE37978}"/>
    <cellStyle name="Currency 4 2 2 4 2 3 3" xfId="13855" xr:uid="{2FF4BCBB-3A0F-4926-B748-F325774360DA}"/>
    <cellStyle name="Currency 4 2 2 4 2 3 3 2" xfId="24367" xr:uid="{A0B64A40-FC9E-42FA-9461-06705CBA2EDE}"/>
    <cellStyle name="Currency 4 2 2 4 2 4" xfId="4658" xr:uid="{21B1072F-F0DF-47F7-B851-ED0534A7CC95}"/>
    <cellStyle name="Currency 4 2 2 4 2 4 2" xfId="8161" xr:uid="{54E5173B-1A51-41A1-BBD1-6D190F750944}"/>
    <cellStyle name="Currency 4 2 2 4 2 4 2 2" xfId="18673" xr:uid="{26D1C2E1-0651-4AA2-B075-DA53C8FE13BA}"/>
    <cellStyle name="Currency 4 2 2 4 2 4 2 2 2" xfId="29185" xr:uid="{EDC46403-BF7F-4E2E-94FD-437D04D0E901}"/>
    <cellStyle name="Currency 4 2 2 4 2 4 3" xfId="15169" xr:uid="{D9D9F6B3-ECA2-4187-A110-E32C21A0DD29}"/>
    <cellStyle name="Currency 4 2 2 4 2 4 3 2" xfId="25681" xr:uid="{4FDD9A05-6A66-4CD3-B369-E29D0468FC01}"/>
    <cellStyle name="Currency 4 2 2 4 2 5" xfId="11665" xr:uid="{94069906-0FA3-437E-A8E0-C67D1DF449E4}"/>
    <cellStyle name="Currency 4 2 2 4 2 5 2" xfId="22177" xr:uid="{61946A91-920F-4E5E-9467-DCE1494D70F8}"/>
    <cellStyle name="Currency 4 2 2 4 3" xfId="2029" xr:uid="{00000000-0005-0000-0000-00006B090000}"/>
    <cellStyle name="Currency 4 2 2 4 3 2" xfId="5534" xr:uid="{CF93B9BB-BBCD-4F9F-AC66-7FBD2BECD653}"/>
    <cellStyle name="Currency 4 2 2 4 3 2 2" xfId="9037" xr:uid="{61CB14D2-67AD-41B2-B1A0-DEB99A698C88}"/>
    <cellStyle name="Currency 4 2 2 4 3 2 2 2" xfId="19549" xr:uid="{1AF51E36-F0A0-443F-8791-602095BEBABA}"/>
    <cellStyle name="Currency 4 2 2 4 3 2 2 2 2" xfId="30061" xr:uid="{8B485801-6189-45C9-AE63-BEC5C34FC177}"/>
    <cellStyle name="Currency 4 2 2 4 3 2 3" xfId="16045" xr:uid="{DC1B2712-1D21-42A9-98E3-70F427666081}"/>
    <cellStyle name="Currency 4 2 2 4 3 2 3 2" xfId="26557" xr:uid="{D1282F4E-50E2-4F6E-A9E6-0414661AE1C4}"/>
    <cellStyle name="Currency 4 2 2 4 3 3" xfId="12541" xr:uid="{B9357C06-0239-461F-A9F2-FF6278D73013}"/>
    <cellStyle name="Currency 4 2 2 4 3 3 2" xfId="23053" xr:uid="{9ABF0A0E-08DD-46F4-91AB-66E2910A14EB}"/>
    <cellStyle name="Currency 4 2 2 4 4" xfId="2905" xr:uid="{00000000-0005-0000-0000-0000B8040000}"/>
    <cellStyle name="Currency 4 2 2 4 4 2" xfId="6409" xr:uid="{F3680350-5D05-4AAE-BD73-EE35C5DB7CB4}"/>
    <cellStyle name="Currency 4 2 2 4 4 2 2" xfId="9913" xr:uid="{478019EE-7F66-402C-8551-318214517D7A}"/>
    <cellStyle name="Currency 4 2 2 4 4 2 2 2" xfId="20425" xr:uid="{123E48E3-B2B0-4AA0-A121-A8A5E6043BB9}"/>
    <cellStyle name="Currency 4 2 2 4 4 2 2 2 2" xfId="30937" xr:uid="{90C7774B-AA3B-4CA4-8AF6-1259E973F533}"/>
    <cellStyle name="Currency 4 2 2 4 4 2 3" xfId="16921" xr:uid="{B6E52E5E-3476-4699-9B07-EC68BFC33225}"/>
    <cellStyle name="Currency 4 2 2 4 4 2 3 2" xfId="27433" xr:uid="{38AC7419-5D68-44B5-A610-E186170212E0}"/>
    <cellStyle name="Currency 4 2 2 4 4 3" xfId="13417" xr:uid="{6403971C-AEC6-4C2F-8CF1-4243FB153A0E}"/>
    <cellStyle name="Currency 4 2 2 4 4 3 2" xfId="23929" xr:uid="{C8D38514-0C33-4107-8291-E7A36B24E963}"/>
    <cellStyle name="Currency 4 2 2 4 5" xfId="4220" xr:uid="{0DF307BE-46E7-4807-9332-1380940FD2EB}"/>
    <cellStyle name="Currency 4 2 2 4 5 2" xfId="7723" xr:uid="{93AB4802-7000-4AE3-9AF5-66CCEE5EADFC}"/>
    <cellStyle name="Currency 4 2 2 4 5 2 2" xfId="18235" xr:uid="{DC89B59D-6792-41FC-9B34-377C0DC5F6EF}"/>
    <cellStyle name="Currency 4 2 2 4 5 2 2 2" xfId="28747" xr:uid="{8F3A4753-B190-4304-8CFD-69A3B0A0463F}"/>
    <cellStyle name="Currency 4 2 2 4 5 3" xfId="14731" xr:uid="{810638D2-37CB-41A9-A548-FC6BAFE27452}"/>
    <cellStyle name="Currency 4 2 2 4 5 3 2" xfId="25243" xr:uid="{1D77DE9A-4C0C-411B-8CEC-B90F15A3330C}"/>
    <cellStyle name="Currency 4 2 2 4 6" xfId="11227" xr:uid="{D21CCBA2-C25C-4284-996B-A96734B6FB86}"/>
    <cellStyle name="Currency 4 2 2 4 6 2" xfId="21739" xr:uid="{0149A4C7-8544-4435-B713-57D3B3CF5452}"/>
    <cellStyle name="Currency 4 2 2 5" xfId="1591" xr:uid="{00000000-0005-0000-0000-00006C090000}"/>
    <cellStyle name="Currency 4 2 2 5 2" xfId="5096" xr:uid="{1192542D-F1BC-4528-9A68-544DBFCFAEB8}"/>
    <cellStyle name="Currency 4 2 2 5 2 2" xfId="8599" xr:uid="{1E9A840D-2C52-4DC4-AD16-2E2AD7F1D27E}"/>
    <cellStyle name="Currency 4 2 2 5 2 2 2" xfId="19111" xr:uid="{76CD519A-07AC-43C9-9E0E-EC13339896E4}"/>
    <cellStyle name="Currency 4 2 2 5 2 2 2 2" xfId="29623" xr:uid="{2E78D65B-CD0A-4FFE-BBBF-1BDCF4DC18CF}"/>
    <cellStyle name="Currency 4 2 2 5 2 3" xfId="15607" xr:uid="{EF851B20-205E-4B04-98CE-2180DA637778}"/>
    <cellStyle name="Currency 4 2 2 5 2 3 2" xfId="26119" xr:uid="{FF761EF3-F14C-44FA-A6BE-5FF9C2C90E09}"/>
    <cellStyle name="Currency 4 2 2 5 3" xfId="12103" xr:uid="{C4045692-36FE-4E62-9AE6-1026F84D9165}"/>
    <cellStyle name="Currency 4 2 2 5 3 2" xfId="22615" xr:uid="{11B050DD-3728-4F84-B6F4-2CD5BCF710E1}"/>
    <cellStyle name="Currency 4 2 2 6" xfId="3782" xr:uid="{70291509-9AC4-403C-9CDE-2EF654A2528B}"/>
    <cellStyle name="Currency 4 2 2 6 2" xfId="7285" xr:uid="{7E9A9CAB-EAFE-488A-AFC7-33BEF50A1675}"/>
    <cellStyle name="Currency 4 2 2 6 2 2" xfId="17797" xr:uid="{71ED85B1-F90C-4EF0-B190-5E4026DD0769}"/>
    <cellStyle name="Currency 4 2 2 6 2 2 2" xfId="28309" xr:uid="{C94111BC-5A50-4851-AC2F-F0A0D531BFF3}"/>
    <cellStyle name="Currency 4 2 2 6 3" xfId="14293" xr:uid="{AB41C545-25F5-4465-BFED-118A055D6E58}"/>
    <cellStyle name="Currency 4 2 2 6 3 2" xfId="24805" xr:uid="{C9C15556-C894-4B77-B088-5604AE0F22EF}"/>
    <cellStyle name="Currency 4 2 2 7" xfId="10789" xr:uid="{BCE69FA5-47B8-4F9A-BD7E-AC056D690F21}"/>
    <cellStyle name="Currency 4 2 2 7 2" xfId="21301" xr:uid="{ADF6D94D-FEBC-43B9-BBED-72EEC9CFC0B6}"/>
    <cellStyle name="Currency 4 2 3" xfId="491" xr:uid="{00000000-0005-0000-0000-00006D090000}"/>
    <cellStyle name="Currency 4 2 3 2" xfId="930" xr:uid="{00000000-0005-0000-0000-00006E090000}"/>
    <cellStyle name="Currency 4 2 3 2 2" xfId="1368" xr:uid="{00000000-0005-0000-0000-00006F090000}"/>
    <cellStyle name="Currency 4 2 3 2 2 2" xfId="2683" xr:uid="{00000000-0005-0000-0000-000070090000}"/>
    <cellStyle name="Currency 4 2 3 2 2 2 2" xfId="6188" xr:uid="{33F78F83-B9BE-4112-A5ED-2E6E128001BD}"/>
    <cellStyle name="Currency 4 2 3 2 2 2 2 2" xfId="9691" xr:uid="{BE91ED52-C979-4CC9-97AC-341590CA66C0}"/>
    <cellStyle name="Currency 4 2 3 2 2 2 2 2 2" xfId="20203" xr:uid="{FD5F5A79-0F3A-497F-8B86-CB22F1AB24C2}"/>
    <cellStyle name="Currency 4 2 3 2 2 2 2 2 2 2" xfId="30715" xr:uid="{B14B7AD7-3E84-49CD-BACF-664621087458}"/>
    <cellStyle name="Currency 4 2 3 2 2 2 2 3" xfId="16699" xr:uid="{C38D7169-1B62-4A60-8625-2960C5561711}"/>
    <cellStyle name="Currency 4 2 3 2 2 2 2 3 2" xfId="27211" xr:uid="{D2D92347-7D82-4B40-B7F6-7DC7A2A0D639}"/>
    <cellStyle name="Currency 4 2 3 2 2 2 3" xfId="13195" xr:uid="{F5B7007A-E9AD-40A2-9378-DFBFADE21E82}"/>
    <cellStyle name="Currency 4 2 3 2 2 2 3 2" xfId="23707" xr:uid="{839DD0F0-9948-4522-9EFB-E07F0FA811AF}"/>
    <cellStyle name="Currency 4 2 3 2 2 3" xfId="3559" xr:uid="{00000000-0005-0000-0000-0000BC040000}"/>
    <cellStyle name="Currency 4 2 3 2 2 3 2" xfId="7063" xr:uid="{21221C7B-1BCA-4535-BE87-EF9E22B6BBC8}"/>
    <cellStyle name="Currency 4 2 3 2 2 3 2 2" xfId="10567" xr:uid="{0EA96479-6F3B-4991-AD4C-2CB10661B1C9}"/>
    <cellStyle name="Currency 4 2 3 2 2 3 2 2 2" xfId="21079" xr:uid="{17FF1389-A2D7-474E-98EB-F5353C847D5F}"/>
    <cellStyle name="Currency 4 2 3 2 2 3 2 2 2 2" xfId="31591" xr:uid="{FC8D94DC-BAEB-424D-8AA1-2092CC61CC24}"/>
    <cellStyle name="Currency 4 2 3 2 2 3 2 3" xfId="17575" xr:uid="{73C1D656-9C69-4A41-80E9-91E67A6BEBFE}"/>
    <cellStyle name="Currency 4 2 3 2 2 3 2 3 2" xfId="28087" xr:uid="{1CD43726-ECC3-4E15-9C45-2884CEEB6B82}"/>
    <cellStyle name="Currency 4 2 3 2 2 3 3" xfId="14071" xr:uid="{1F322DFB-E415-4AD1-8084-3B1F21E11E57}"/>
    <cellStyle name="Currency 4 2 3 2 2 3 3 2" xfId="24583" xr:uid="{B6E35686-53A9-4DD8-8FA4-2BF85228EF6B}"/>
    <cellStyle name="Currency 4 2 3 2 2 4" xfId="4874" xr:uid="{F422F95D-BE79-450B-BA0E-BB6E06F6B8D8}"/>
    <cellStyle name="Currency 4 2 3 2 2 4 2" xfId="8377" xr:uid="{FBE97E77-2188-48C7-91FE-D0DFE284FBA5}"/>
    <cellStyle name="Currency 4 2 3 2 2 4 2 2" xfId="18889" xr:uid="{98F77178-C8D5-4092-918B-26F6EF9352A9}"/>
    <cellStyle name="Currency 4 2 3 2 2 4 2 2 2" xfId="29401" xr:uid="{4349032E-CE50-4F34-985B-DBCA2922440E}"/>
    <cellStyle name="Currency 4 2 3 2 2 4 3" xfId="15385" xr:uid="{3DD2E4AF-CFF8-4EFC-8DC1-1CF4080B9118}"/>
    <cellStyle name="Currency 4 2 3 2 2 4 3 2" xfId="25897" xr:uid="{F42AF3BE-9F88-4865-B336-722B53822244}"/>
    <cellStyle name="Currency 4 2 3 2 2 5" xfId="11881" xr:uid="{79197B5E-56FA-4EC3-B93B-47F9856A67C7}"/>
    <cellStyle name="Currency 4 2 3 2 2 5 2" xfId="22393" xr:uid="{7CE2C8BA-C365-4A60-BA3F-26F289605878}"/>
    <cellStyle name="Currency 4 2 3 2 3" xfId="2245" xr:uid="{00000000-0005-0000-0000-000071090000}"/>
    <cellStyle name="Currency 4 2 3 2 3 2" xfId="5750" xr:uid="{CC27EDCD-EE97-4FAB-84FF-7274F5517DCB}"/>
    <cellStyle name="Currency 4 2 3 2 3 2 2" xfId="9253" xr:uid="{352B9505-D13F-4238-9CE7-AEA7D05CF38A}"/>
    <cellStyle name="Currency 4 2 3 2 3 2 2 2" xfId="19765" xr:uid="{73C54259-CF5F-4A1D-A582-1ED9E5524CF1}"/>
    <cellStyle name="Currency 4 2 3 2 3 2 2 2 2" xfId="30277" xr:uid="{5FAB7F8D-D8DE-4D3E-9868-760643D7B45A}"/>
    <cellStyle name="Currency 4 2 3 2 3 2 3" xfId="16261" xr:uid="{38A52F8C-ACB3-429C-BCC2-18BED1E65060}"/>
    <cellStyle name="Currency 4 2 3 2 3 2 3 2" xfId="26773" xr:uid="{6DFCBC99-FED0-4CEF-8E4D-081A12FCE3AE}"/>
    <cellStyle name="Currency 4 2 3 2 3 3" xfId="12757" xr:uid="{699D4A5D-6DBA-4CF7-BD02-C077BB7C8072}"/>
    <cellStyle name="Currency 4 2 3 2 3 3 2" xfId="23269" xr:uid="{F6129C50-1E8B-49CD-A342-88E2DD477510}"/>
    <cellStyle name="Currency 4 2 3 2 4" xfId="3121" xr:uid="{00000000-0005-0000-0000-0000BB040000}"/>
    <cellStyle name="Currency 4 2 3 2 4 2" xfId="6625" xr:uid="{C732C64F-1B98-4499-A955-00F4F26CC505}"/>
    <cellStyle name="Currency 4 2 3 2 4 2 2" xfId="10129" xr:uid="{DDD4DF42-CA63-4F46-8E08-CC732D2FD060}"/>
    <cellStyle name="Currency 4 2 3 2 4 2 2 2" xfId="20641" xr:uid="{51535D4B-E03B-4016-9054-62268F487A9D}"/>
    <cellStyle name="Currency 4 2 3 2 4 2 2 2 2" xfId="31153" xr:uid="{324BF536-63FE-4809-8875-E755985D2073}"/>
    <cellStyle name="Currency 4 2 3 2 4 2 3" xfId="17137" xr:uid="{05B3FB93-1622-4C8F-BFC9-FA1595C39FE7}"/>
    <cellStyle name="Currency 4 2 3 2 4 2 3 2" xfId="27649" xr:uid="{5292D3FF-78ED-48D5-9195-655E093BCFDD}"/>
    <cellStyle name="Currency 4 2 3 2 4 3" xfId="13633" xr:uid="{CE1D943C-0ED7-49DE-8F20-64A57448ED79}"/>
    <cellStyle name="Currency 4 2 3 2 4 3 2" xfId="24145" xr:uid="{090F586A-CA65-401D-85A3-4ECE3942C71B}"/>
    <cellStyle name="Currency 4 2 3 2 5" xfId="4436" xr:uid="{2ECA6662-3B0E-4032-A7AF-0D3C2E07A2EE}"/>
    <cellStyle name="Currency 4 2 3 2 5 2" xfId="7939" xr:uid="{72FAB28F-41A0-42B2-833E-D5F3749107CA}"/>
    <cellStyle name="Currency 4 2 3 2 5 2 2" xfId="18451" xr:uid="{C282F83A-7F85-4386-8876-06B1723F786D}"/>
    <cellStyle name="Currency 4 2 3 2 5 2 2 2" xfId="28963" xr:uid="{34231DD7-DF86-40A9-9881-E72A1BBD01DD}"/>
    <cellStyle name="Currency 4 2 3 2 5 3" xfId="14947" xr:uid="{A5292218-244A-4B83-A8D6-89E8C663D7B2}"/>
    <cellStyle name="Currency 4 2 3 2 5 3 2" xfId="25459" xr:uid="{D5E3660B-FC28-48D8-80FB-7D7411FB729E}"/>
    <cellStyle name="Currency 4 2 3 2 6" xfId="11443" xr:uid="{D5202E4C-81E6-428C-907C-FBD18A9CE988}"/>
    <cellStyle name="Currency 4 2 3 2 6 2" xfId="21955" xr:uid="{B035E285-6A69-45E0-BF05-F55E6C558E6A}"/>
    <cellStyle name="Currency 4 2 3 3" xfId="1807" xr:uid="{00000000-0005-0000-0000-000072090000}"/>
    <cellStyle name="Currency 4 2 3 3 2" xfId="5312" xr:uid="{155F9FE2-3BC4-4C61-AA23-E2B848A561D0}"/>
    <cellStyle name="Currency 4 2 3 3 2 2" xfId="8815" xr:uid="{9A75BD9A-B4A6-48B2-BA09-6BB8C62314F0}"/>
    <cellStyle name="Currency 4 2 3 3 2 2 2" xfId="19327" xr:uid="{14A618A3-C9A1-4870-8AA7-E5B77D398EDE}"/>
    <cellStyle name="Currency 4 2 3 3 2 2 2 2" xfId="29839" xr:uid="{D7B41A7A-C80E-4CEF-B710-981259EDA45F}"/>
    <cellStyle name="Currency 4 2 3 3 2 3" xfId="15823" xr:uid="{6F8ACBD3-AFCF-47B7-B88A-D82A056ECD06}"/>
    <cellStyle name="Currency 4 2 3 3 2 3 2" xfId="26335" xr:uid="{7C25E5AA-391C-488B-8488-CFD96E1B2160}"/>
    <cellStyle name="Currency 4 2 3 3 3" xfId="12319" xr:uid="{BB326852-77B2-43C7-9FC9-04FE2336B053}"/>
    <cellStyle name="Currency 4 2 3 3 3 2" xfId="22831" xr:uid="{6100E304-37F7-4F60-B666-EAE9D935CC1B}"/>
    <cellStyle name="Currency 4 2 3 4" xfId="3998" xr:uid="{1C31FDD7-E96D-4F51-8AFF-3651EEF41083}"/>
    <cellStyle name="Currency 4 2 3 4 2" xfId="7501" xr:uid="{57F16281-2A22-4B60-8501-89BAD543BF2A}"/>
    <cellStyle name="Currency 4 2 3 4 2 2" xfId="18013" xr:uid="{BC49B249-3A94-4608-B118-4BACE3D80C25}"/>
    <cellStyle name="Currency 4 2 3 4 2 2 2" xfId="28525" xr:uid="{5217FAD5-2BFB-449E-8C5B-D401365E83D9}"/>
    <cellStyle name="Currency 4 2 3 4 3" xfId="14509" xr:uid="{40B774BF-C646-421B-A7BA-F3ED65F11063}"/>
    <cellStyle name="Currency 4 2 3 4 3 2" xfId="25021" xr:uid="{96F21C24-1463-462C-A515-F113EAD0D692}"/>
    <cellStyle name="Currency 4 2 3 5" xfId="11005" xr:uid="{2DA551D5-3846-49DC-BC55-81F8799C6590}"/>
    <cellStyle name="Currency 4 2 3 5 2" xfId="21517" xr:uid="{F81E3000-7A6B-411D-A18E-6E233134B01F}"/>
    <cellStyle name="Currency 4 2 4" xfId="347" xr:uid="{00000000-0005-0000-0000-000073090000}"/>
    <cellStyle name="Currency 4 2 4 2" xfId="786" xr:uid="{00000000-0005-0000-0000-000074090000}"/>
    <cellStyle name="Currency 4 2 4 2 2" xfId="1224" xr:uid="{00000000-0005-0000-0000-000075090000}"/>
    <cellStyle name="Currency 4 2 4 2 2 2" xfId="2539" xr:uid="{00000000-0005-0000-0000-000076090000}"/>
    <cellStyle name="Currency 4 2 4 2 2 2 2" xfId="6044" xr:uid="{D60D9850-A9DF-47BB-B184-2D35CB207450}"/>
    <cellStyle name="Currency 4 2 4 2 2 2 2 2" xfId="9547" xr:uid="{96B39C09-6240-48E0-9A65-68E052455B84}"/>
    <cellStyle name="Currency 4 2 4 2 2 2 2 2 2" xfId="20059" xr:uid="{D039B4D8-9173-4970-8AB2-5AD3C24BF417}"/>
    <cellStyle name="Currency 4 2 4 2 2 2 2 2 2 2" xfId="30571" xr:uid="{DCEE9282-E0BF-4FDD-9724-E6F7435515E2}"/>
    <cellStyle name="Currency 4 2 4 2 2 2 2 3" xfId="16555" xr:uid="{9BE76ED7-E634-4A07-A7B8-2E0FEED63787}"/>
    <cellStyle name="Currency 4 2 4 2 2 2 2 3 2" xfId="27067" xr:uid="{9E93D618-3F09-4699-A284-ACC9EC29875D}"/>
    <cellStyle name="Currency 4 2 4 2 2 2 3" xfId="13051" xr:uid="{BD8EBBE5-CF71-477B-ADDC-04D41A5EF76C}"/>
    <cellStyle name="Currency 4 2 4 2 2 2 3 2" xfId="23563" xr:uid="{37019000-1CFF-4F27-A479-1B56605D8D7C}"/>
    <cellStyle name="Currency 4 2 4 2 2 3" xfId="3415" xr:uid="{00000000-0005-0000-0000-0000BF040000}"/>
    <cellStyle name="Currency 4 2 4 2 2 3 2" xfId="6919" xr:uid="{EC18DB1B-C178-4F2A-99F8-2C27DBA93F1E}"/>
    <cellStyle name="Currency 4 2 4 2 2 3 2 2" xfId="10423" xr:uid="{561716EC-52E0-4690-AA51-F6B51FC7150D}"/>
    <cellStyle name="Currency 4 2 4 2 2 3 2 2 2" xfId="20935" xr:uid="{9526905F-75A3-4D63-9D30-C2213858C005}"/>
    <cellStyle name="Currency 4 2 4 2 2 3 2 2 2 2" xfId="31447" xr:uid="{3A9E02EC-85E1-40D7-B38E-2B7356A1FCBD}"/>
    <cellStyle name="Currency 4 2 4 2 2 3 2 3" xfId="17431" xr:uid="{CA8E3870-0676-40C4-B246-742A4D454DA6}"/>
    <cellStyle name="Currency 4 2 4 2 2 3 2 3 2" xfId="27943" xr:uid="{947153BF-C586-41DC-9E99-0C5F0584C1F9}"/>
    <cellStyle name="Currency 4 2 4 2 2 3 3" xfId="13927" xr:uid="{1120D981-075E-474E-AFF8-4BA4ABF3E918}"/>
    <cellStyle name="Currency 4 2 4 2 2 3 3 2" xfId="24439" xr:uid="{B974C32F-35E7-436B-AF10-F1A0E17D2942}"/>
    <cellStyle name="Currency 4 2 4 2 2 4" xfId="4730" xr:uid="{E07D0F38-33AF-4E22-8555-A27D1881AAE4}"/>
    <cellStyle name="Currency 4 2 4 2 2 4 2" xfId="8233" xr:uid="{DF3D884E-A5EE-4378-B4DF-CF56833434C7}"/>
    <cellStyle name="Currency 4 2 4 2 2 4 2 2" xfId="18745" xr:uid="{A56E98E8-176D-4F0D-8B86-E8F43F4FE1C1}"/>
    <cellStyle name="Currency 4 2 4 2 2 4 2 2 2" xfId="29257" xr:uid="{A44A5713-F29E-4346-9A71-ECBF66DD6731}"/>
    <cellStyle name="Currency 4 2 4 2 2 4 3" xfId="15241" xr:uid="{90C51D33-80B4-42E5-A83B-4CCEC0B4F056}"/>
    <cellStyle name="Currency 4 2 4 2 2 4 3 2" xfId="25753" xr:uid="{DA00AADA-FF13-4CFF-B8F7-29EF942757BD}"/>
    <cellStyle name="Currency 4 2 4 2 2 5" xfId="11737" xr:uid="{C9D9E2AB-C213-4049-AE9B-ADA12C17FA97}"/>
    <cellStyle name="Currency 4 2 4 2 2 5 2" xfId="22249" xr:uid="{C33F71DB-C026-4D0B-9A5B-15B7CAC2D30A}"/>
    <cellStyle name="Currency 4 2 4 2 3" xfId="2101" xr:uid="{00000000-0005-0000-0000-000077090000}"/>
    <cellStyle name="Currency 4 2 4 2 3 2" xfId="5606" xr:uid="{1066BEB4-99A3-4623-B1EE-4722373D723B}"/>
    <cellStyle name="Currency 4 2 4 2 3 2 2" xfId="9109" xr:uid="{7E223BDA-501E-4CD4-9056-7C442ABEB4DC}"/>
    <cellStyle name="Currency 4 2 4 2 3 2 2 2" xfId="19621" xr:uid="{43EA84BA-DC6F-4467-803C-3988B9A8F7EB}"/>
    <cellStyle name="Currency 4 2 4 2 3 2 2 2 2" xfId="30133" xr:uid="{C91ED4FF-7536-4AAB-8C29-C37990243EC0}"/>
    <cellStyle name="Currency 4 2 4 2 3 2 3" xfId="16117" xr:uid="{74D13A9F-4B3F-4E89-9982-C1AA21BCEEFA}"/>
    <cellStyle name="Currency 4 2 4 2 3 2 3 2" xfId="26629" xr:uid="{72DD7D46-1896-4EDE-B733-8B9C09A89F90}"/>
    <cellStyle name="Currency 4 2 4 2 3 3" xfId="12613" xr:uid="{339FF13C-B2FB-4B12-8D2D-A287D623E83C}"/>
    <cellStyle name="Currency 4 2 4 2 3 3 2" xfId="23125" xr:uid="{4505D138-053B-46F6-9E29-DA2AA05671D9}"/>
    <cellStyle name="Currency 4 2 4 2 4" xfId="2977" xr:uid="{00000000-0005-0000-0000-0000BE040000}"/>
    <cellStyle name="Currency 4 2 4 2 4 2" xfId="6481" xr:uid="{3A9111AA-F749-4A36-8595-48A9E13846AC}"/>
    <cellStyle name="Currency 4 2 4 2 4 2 2" xfId="9985" xr:uid="{63E89D07-2B5E-4EB9-B677-C9D4939AB676}"/>
    <cellStyle name="Currency 4 2 4 2 4 2 2 2" xfId="20497" xr:uid="{589A4209-26AE-4608-B7F7-29EECAD35D80}"/>
    <cellStyle name="Currency 4 2 4 2 4 2 2 2 2" xfId="31009" xr:uid="{34F76339-B8CC-42C9-B541-F1384C8B5FE7}"/>
    <cellStyle name="Currency 4 2 4 2 4 2 3" xfId="16993" xr:uid="{85A2992E-B105-4E81-AEC2-CB5D6D4888E3}"/>
    <cellStyle name="Currency 4 2 4 2 4 2 3 2" xfId="27505" xr:uid="{04211D33-7E69-4AAB-BD31-87BB1A2EFD4B}"/>
    <cellStyle name="Currency 4 2 4 2 4 3" xfId="13489" xr:uid="{30F120C7-E7FC-4016-83FA-39800C249136}"/>
    <cellStyle name="Currency 4 2 4 2 4 3 2" xfId="24001" xr:uid="{A44BC9D2-4F51-4D34-99B4-EC0B19EE6CD5}"/>
    <cellStyle name="Currency 4 2 4 2 5" xfId="4292" xr:uid="{AC6AC045-2982-4517-9767-7F7FC0C93A77}"/>
    <cellStyle name="Currency 4 2 4 2 5 2" xfId="7795" xr:uid="{B3202D3C-5F4E-4FA6-B3BD-7B7BE534FAAC}"/>
    <cellStyle name="Currency 4 2 4 2 5 2 2" xfId="18307" xr:uid="{1828FBD6-00CE-465C-9BF5-22A90EFCC262}"/>
    <cellStyle name="Currency 4 2 4 2 5 2 2 2" xfId="28819" xr:uid="{24C7DCC0-DCA9-4742-A209-31820B410EDC}"/>
    <cellStyle name="Currency 4 2 4 2 5 3" xfId="14803" xr:uid="{F5175D5C-2F7C-4767-BA3C-1DDB79AAEC84}"/>
    <cellStyle name="Currency 4 2 4 2 5 3 2" xfId="25315" xr:uid="{C8A78EDE-41EA-48D9-808E-96161AA65602}"/>
    <cellStyle name="Currency 4 2 4 2 6" xfId="11299" xr:uid="{ECE989E9-3609-4512-9C1B-DE8B1574ED02}"/>
    <cellStyle name="Currency 4 2 4 2 6 2" xfId="21811" xr:uid="{4C6D1385-98D9-4663-B8FD-0665DBBDB145}"/>
    <cellStyle name="Currency 4 2 4 3" xfId="1663" xr:uid="{00000000-0005-0000-0000-000078090000}"/>
    <cellStyle name="Currency 4 2 4 3 2" xfId="5168" xr:uid="{D17D1348-A341-4336-A762-F5E1CC4779F9}"/>
    <cellStyle name="Currency 4 2 4 3 2 2" xfId="8671" xr:uid="{E093D6B8-5E20-409B-989A-6A71DF1E0BFD}"/>
    <cellStyle name="Currency 4 2 4 3 2 2 2" xfId="19183" xr:uid="{922122F9-D2E6-4A80-A131-9BD12442B4F7}"/>
    <cellStyle name="Currency 4 2 4 3 2 2 2 2" xfId="29695" xr:uid="{C60F390D-D5A0-48EA-9478-122DF29D1060}"/>
    <cellStyle name="Currency 4 2 4 3 2 3" xfId="15679" xr:uid="{F1A25900-DE4B-4833-8095-D99A774D8641}"/>
    <cellStyle name="Currency 4 2 4 3 2 3 2" xfId="26191" xr:uid="{01753FF7-5A1A-4FE1-B5F6-4264360D8DD8}"/>
    <cellStyle name="Currency 4 2 4 3 3" xfId="12175" xr:uid="{85780C7D-B284-43C1-B60E-06C1732D2B03}"/>
    <cellStyle name="Currency 4 2 4 3 3 2" xfId="22687" xr:uid="{3965EC2C-EC16-4652-8C38-65B9EAB6E07A}"/>
    <cellStyle name="Currency 4 2 4 4" xfId="3854" xr:uid="{4DD7AF54-000D-4B63-B9C1-4FBDDEA0BDFA}"/>
    <cellStyle name="Currency 4 2 4 4 2" xfId="7357" xr:uid="{1E91FF48-39C5-411D-B8D7-5F682C1BF736}"/>
    <cellStyle name="Currency 4 2 4 4 2 2" xfId="17869" xr:uid="{A8568461-2982-47E6-9922-1B17633608C8}"/>
    <cellStyle name="Currency 4 2 4 4 2 2 2" xfId="28381" xr:uid="{01F085B9-6048-430C-A5C6-7039D0FC8148}"/>
    <cellStyle name="Currency 4 2 4 4 3" xfId="14365" xr:uid="{EB6129AC-D39D-4CD6-88CD-A6FC728DAB59}"/>
    <cellStyle name="Currency 4 2 4 4 3 2" xfId="24877" xr:uid="{82461016-F5C8-40F0-B86A-B6FB1CAA5894}"/>
    <cellStyle name="Currency 4 2 4 5" xfId="10861" xr:uid="{2B4B9800-8EA3-406E-A148-7E637F8D4132}"/>
    <cellStyle name="Currency 4 2 4 5 2" xfId="21373" xr:uid="{23853B89-5226-4C16-B8B0-1E425888794A}"/>
    <cellStyle name="Currency 4 2 5" xfId="642" xr:uid="{00000000-0005-0000-0000-000079090000}"/>
    <cellStyle name="Currency 4 2 5 2" xfId="1080" xr:uid="{00000000-0005-0000-0000-00007A090000}"/>
    <cellStyle name="Currency 4 2 5 2 2" xfId="2395" xr:uid="{00000000-0005-0000-0000-00007B090000}"/>
    <cellStyle name="Currency 4 2 5 2 2 2" xfId="5900" xr:uid="{FB25E6B6-05DC-4D9E-9563-1F9764C0BFE9}"/>
    <cellStyle name="Currency 4 2 5 2 2 2 2" xfId="9403" xr:uid="{CA4FC0F7-6DD8-4B38-BCF8-F4FC10AA2EF9}"/>
    <cellStyle name="Currency 4 2 5 2 2 2 2 2" xfId="19915" xr:uid="{AD5FECC3-FA2B-40F2-AA13-6F2B2826F243}"/>
    <cellStyle name="Currency 4 2 5 2 2 2 2 2 2" xfId="30427" xr:uid="{4BA1797A-D42F-4E37-9823-2E20BBFC19DF}"/>
    <cellStyle name="Currency 4 2 5 2 2 2 3" xfId="16411" xr:uid="{06137120-8260-4672-A4E2-6F03C69A349A}"/>
    <cellStyle name="Currency 4 2 5 2 2 2 3 2" xfId="26923" xr:uid="{2264DA90-2897-499F-9A55-96B478E5E77A}"/>
    <cellStyle name="Currency 4 2 5 2 2 3" xfId="12907" xr:uid="{EC8D340E-D908-4A9E-83FF-61C68B32D062}"/>
    <cellStyle name="Currency 4 2 5 2 2 3 2" xfId="23419" xr:uid="{4DF71847-437A-4B8D-896C-5009B4E1D6AA}"/>
    <cellStyle name="Currency 4 2 5 2 3" xfId="3271" xr:uid="{00000000-0005-0000-0000-0000C1040000}"/>
    <cellStyle name="Currency 4 2 5 2 3 2" xfId="6775" xr:uid="{B0256276-D1AF-446D-A96D-788449126A15}"/>
    <cellStyle name="Currency 4 2 5 2 3 2 2" xfId="10279" xr:uid="{DC7D87F9-F27D-491A-8286-9D61123DE79C}"/>
    <cellStyle name="Currency 4 2 5 2 3 2 2 2" xfId="20791" xr:uid="{90C1A1D9-C554-4D86-8490-D99CB757E509}"/>
    <cellStyle name="Currency 4 2 5 2 3 2 2 2 2" xfId="31303" xr:uid="{B2782E5C-B2D4-4B3D-9B9E-6534AA544C57}"/>
    <cellStyle name="Currency 4 2 5 2 3 2 3" xfId="17287" xr:uid="{6C6C38F4-EFA5-43FE-92D5-803B6F2A3811}"/>
    <cellStyle name="Currency 4 2 5 2 3 2 3 2" xfId="27799" xr:uid="{76AD2263-1DF9-451D-91B3-FCC28A0607A2}"/>
    <cellStyle name="Currency 4 2 5 2 3 3" xfId="13783" xr:uid="{C9E1EA12-168C-40DE-AD17-FDCCEA99F7BC}"/>
    <cellStyle name="Currency 4 2 5 2 3 3 2" xfId="24295" xr:uid="{CBB5B13E-D6C0-451A-8701-8B3C70ED0F16}"/>
    <cellStyle name="Currency 4 2 5 2 4" xfId="4586" xr:uid="{EF97CCF5-9060-4CF0-A20B-38D8E9A9933E}"/>
    <cellStyle name="Currency 4 2 5 2 4 2" xfId="8089" xr:uid="{2725ED96-65D8-4B65-BB10-AFDCFA53455B}"/>
    <cellStyle name="Currency 4 2 5 2 4 2 2" xfId="18601" xr:uid="{60CCED0A-805B-40C9-BFCC-357C661700FF}"/>
    <cellStyle name="Currency 4 2 5 2 4 2 2 2" xfId="29113" xr:uid="{5B251BCB-CBEE-4764-A240-B9D4B99DFA28}"/>
    <cellStyle name="Currency 4 2 5 2 4 3" xfId="15097" xr:uid="{B8D1A59B-4EC4-40FD-B5B7-75137DE37BDD}"/>
    <cellStyle name="Currency 4 2 5 2 4 3 2" xfId="25609" xr:uid="{08737BF4-5F25-4BB8-A3B0-643104A97D55}"/>
    <cellStyle name="Currency 4 2 5 2 5" xfId="11593" xr:uid="{B4274C1B-6349-4CBD-AA5F-72412CFD1639}"/>
    <cellStyle name="Currency 4 2 5 2 5 2" xfId="22105" xr:uid="{7E6E0FBD-F013-42E2-B0B9-F3EADC6C094B}"/>
    <cellStyle name="Currency 4 2 5 3" xfId="1957" xr:uid="{00000000-0005-0000-0000-00007C090000}"/>
    <cellStyle name="Currency 4 2 5 3 2" xfId="5462" xr:uid="{0C91674D-51F0-4E31-87ED-440D2DABA372}"/>
    <cellStyle name="Currency 4 2 5 3 2 2" xfId="8965" xr:uid="{5887807E-11F6-4F50-9CDC-CC0FEE75AAB9}"/>
    <cellStyle name="Currency 4 2 5 3 2 2 2" xfId="19477" xr:uid="{AF877F81-87DE-4D3B-B323-D3F7057E88D2}"/>
    <cellStyle name="Currency 4 2 5 3 2 2 2 2" xfId="29989" xr:uid="{6649991D-813F-48DD-8EA8-381DE5EC44E3}"/>
    <cellStyle name="Currency 4 2 5 3 2 3" xfId="15973" xr:uid="{DCD31EE7-A9B5-4135-92C6-CB07DDEBC515}"/>
    <cellStyle name="Currency 4 2 5 3 2 3 2" xfId="26485" xr:uid="{64B60338-39AF-47EA-980E-0D99B296689D}"/>
    <cellStyle name="Currency 4 2 5 3 3" xfId="12469" xr:uid="{C9B903A6-CABC-41EA-8A2B-18E980D587D2}"/>
    <cellStyle name="Currency 4 2 5 3 3 2" xfId="22981" xr:uid="{8241AE69-8DF5-4B4A-8E31-CAECB64220B1}"/>
    <cellStyle name="Currency 4 2 5 4" xfId="2833" xr:uid="{00000000-0005-0000-0000-0000C0040000}"/>
    <cellStyle name="Currency 4 2 5 4 2" xfId="6337" xr:uid="{D13326AE-CFBF-4003-B369-6ABEEE50263B}"/>
    <cellStyle name="Currency 4 2 5 4 2 2" xfId="9841" xr:uid="{0D92F9F4-E9D3-420A-90E0-0ED2ACCD4AE2}"/>
    <cellStyle name="Currency 4 2 5 4 2 2 2" xfId="20353" xr:uid="{82625B13-9087-419F-AD3A-ED67D7A79907}"/>
    <cellStyle name="Currency 4 2 5 4 2 2 2 2" xfId="30865" xr:uid="{FA17C89F-AFBA-4270-BA1D-180C8C3356F3}"/>
    <cellStyle name="Currency 4 2 5 4 2 3" xfId="16849" xr:uid="{D6006A6C-6B5A-46F1-8E26-9092CCDCF314}"/>
    <cellStyle name="Currency 4 2 5 4 2 3 2" xfId="27361" xr:uid="{27DDC221-4768-4374-9A90-DB7D63DAABD0}"/>
    <cellStyle name="Currency 4 2 5 4 3" xfId="13345" xr:uid="{1B6E7151-1909-42F1-BC64-87B7B12A77C6}"/>
    <cellStyle name="Currency 4 2 5 4 3 2" xfId="23857" xr:uid="{1FEAC7B4-C7A0-4D45-A9DB-89CBBC84D34A}"/>
    <cellStyle name="Currency 4 2 5 5" xfId="4148" xr:uid="{33C2C906-1D60-4E2E-897F-EA046E6892F2}"/>
    <cellStyle name="Currency 4 2 5 5 2" xfId="7651" xr:uid="{9BDEE4DD-E917-4653-9119-F9C2A1AF3D9F}"/>
    <cellStyle name="Currency 4 2 5 5 2 2" xfId="18163" xr:uid="{629DDDDC-34AD-431D-ACB6-0F8DA09333D7}"/>
    <cellStyle name="Currency 4 2 5 5 2 2 2" xfId="28675" xr:uid="{A99BEBE0-A9E9-41F0-AB87-3EC4CADC9137}"/>
    <cellStyle name="Currency 4 2 5 5 3" xfId="14659" xr:uid="{C8180542-4713-4D75-812A-CBA8B00A241D}"/>
    <cellStyle name="Currency 4 2 5 5 3 2" xfId="25171" xr:uid="{B8FD1B32-82A8-450A-9AF8-14CD53DD80F9}"/>
    <cellStyle name="Currency 4 2 5 6" xfId="11155" xr:uid="{223DB138-AAAF-4AE7-AD1C-F26A1F2FE351}"/>
    <cellStyle name="Currency 4 2 5 6 2" xfId="21667" xr:uid="{EFD4DA0B-7AFB-42B9-B8E5-1179D73C99BB}"/>
    <cellStyle name="Currency 4 2 6" xfId="1519" xr:uid="{00000000-0005-0000-0000-00007D090000}"/>
    <cellStyle name="Currency 4 2 6 2" xfId="5024" xr:uid="{ACC5DEF6-CB65-472D-AA9B-717E3C4E04AA}"/>
    <cellStyle name="Currency 4 2 6 2 2" xfId="8527" xr:uid="{B2A67940-7E59-40CB-81A8-307165B4E905}"/>
    <cellStyle name="Currency 4 2 6 2 2 2" xfId="19039" xr:uid="{90C336E8-69DF-4029-92AC-700E1BFC180E}"/>
    <cellStyle name="Currency 4 2 6 2 2 2 2" xfId="29551" xr:uid="{6D8D79D6-FD49-4BD1-BB6B-52A8E8E3FCF0}"/>
    <cellStyle name="Currency 4 2 6 2 3" xfId="15535" xr:uid="{1B601DC3-AEF4-4575-8CA3-CAE0C721232D}"/>
    <cellStyle name="Currency 4 2 6 2 3 2" xfId="26047" xr:uid="{60A50A36-AE8C-4E38-B3D3-7A460668E426}"/>
    <cellStyle name="Currency 4 2 6 3" xfId="12031" xr:uid="{511F3B00-6E91-4820-B0AC-25CBC96575A5}"/>
    <cellStyle name="Currency 4 2 6 3 2" xfId="22543" xr:uid="{26388510-5AAB-4869-8EDE-D3B0484E7370}"/>
    <cellStyle name="Currency 4 2 7" xfId="3710" xr:uid="{593AE10E-F5EB-412E-92D9-3F786261332E}"/>
    <cellStyle name="Currency 4 2 7 2" xfId="7213" xr:uid="{66AB8F98-8067-4912-BE5F-88BA3A36CA2F}"/>
    <cellStyle name="Currency 4 2 7 2 2" xfId="17725" xr:uid="{F2939650-070F-4620-B95B-F6AF5B0F2A6D}"/>
    <cellStyle name="Currency 4 2 7 2 2 2" xfId="28237" xr:uid="{5E17EBCB-2EEF-4AB2-93DA-4CB6481265EB}"/>
    <cellStyle name="Currency 4 2 7 3" xfId="14221" xr:uid="{0924C4CA-F8D0-480B-AC8D-63AFD0205294}"/>
    <cellStyle name="Currency 4 2 7 3 2" xfId="24733" xr:uid="{F7D96EE7-A8A3-4B56-A337-6F6F8CE4DEEA}"/>
    <cellStyle name="Currency 4 2 8" xfId="10717" xr:uid="{6FAE1E06-F325-4D63-8757-E9BB67557A2B}"/>
    <cellStyle name="Currency 4 2 8 2" xfId="21229" xr:uid="{6264BC99-1913-42D8-A01F-48E68C0A862B}"/>
    <cellStyle name="Currency 4 3" xfId="270" xr:uid="{00000000-0005-0000-0000-00007E090000}"/>
    <cellStyle name="Currency 4 3 2" xfId="558" xr:uid="{00000000-0005-0000-0000-00007F090000}"/>
    <cellStyle name="Currency 4 3 2 2" xfId="997" xr:uid="{00000000-0005-0000-0000-000080090000}"/>
    <cellStyle name="Currency 4 3 2 2 2" xfId="1435" xr:uid="{00000000-0005-0000-0000-000081090000}"/>
    <cellStyle name="Currency 4 3 2 2 2 2" xfId="2750" xr:uid="{00000000-0005-0000-0000-000082090000}"/>
    <cellStyle name="Currency 4 3 2 2 2 2 2" xfId="6254" xr:uid="{F7508848-233A-4856-A0FC-F1E123B72C5D}"/>
    <cellStyle name="Currency 4 3 2 2 2 2 2 2" xfId="9758" xr:uid="{825CAD92-543B-4EA7-BB93-44469AA5E623}"/>
    <cellStyle name="Currency 4 3 2 2 2 2 2 2 2" xfId="20270" xr:uid="{228F2977-4030-4E0E-AA2E-1256902EF580}"/>
    <cellStyle name="Currency 4 3 2 2 2 2 2 2 2 2" xfId="30782" xr:uid="{2E5A7BC5-E5C6-4DB6-8E8C-C2F16BE98D3E}"/>
    <cellStyle name="Currency 4 3 2 2 2 2 2 3" xfId="16766" xr:uid="{C4D39382-B041-4CA1-8034-90744E87729A}"/>
    <cellStyle name="Currency 4 3 2 2 2 2 2 3 2" xfId="27278" xr:uid="{2FE5DE51-0CE4-4941-8097-400BC28D85A2}"/>
    <cellStyle name="Currency 4 3 2 2 2 2 3" xfId="13262" xr:uid="{3C4D623A-7ABB-4721-A099-6C49F5780140}"/>
    <cellStyle name="Currency 4 3 2 2 2 2 3 2" xfId="23774" xr:uid="{0949AD83-FB37-4000-B4F5-C1168FE1AFF1}"/>
    <cellStyle name="Currency 4 3 2 2 2 3" xfId="3626" xr:uid="{00000000-0005-0000-0000-0000C5040000}"/>
    <cellStyle name="Currency 4 3 2 2 2 3 2" xfId="7130" xr:uid="{ADCA96B4-F687-400C-9A84-594C1D84BCC3}"/>
    <cellStyle name="Currency 4 3 2 2 2 3 2 2" xfId="10634" xr:uid="{34A8A506-C65B-4285-89EC-2CF0FD8DF550}"/>
    <cellStyle name="Currency 4 3 2 2 2 3 2 2 2" xfId="21146" xr:uid="{C3566EA5-F19B-4C53-AC60-400D1C3DDDF5}"/>
    <cellStyle name="Currency 4 3 2 2 2 3 2 2 2 2" xfId="31658" xr:uid="{2AEA07A3-1350-4D5D-9589-A053F5C4F2A1}"/>
    <cellStyle name="Currency 4 3 2 2 2 3 2 3" xfId="17642" xr:uid="{639C03B2-93FD-472D-9648-E96A31DE2B2F}"/>
    <cellStyle name="Currency 4 3 2 2 2 3 2 3 2" xfId="28154" xr:uid="{01FC4656-B26B-4CDA-9785-FE5FA5E9775C}"/>
    <cellStyle name="Currency 4 3 2 2 2 3 3" xfId="14138" xr:uid="{01ABB6AA-6DFD-4AA5-B5F3-67C9F3BF06B5}"/>
    <cellStyle name="Currency 4 3 2 2 2 3 3 2" xfId="24650" xr:uid="{4307051F-08CA-40D2-915E-73CF79C0232C}"/>
    <cellStyle name="Currency 4 3 2 2 2 4" xfId="4941" xr:uid="{0579010B-1B48-4811-89B4-A6A92E67C839}"/>
    <cellStyle name="Currency 4 3 2 2 2 4 2" xfId="8444" xr:uid="{84D4945E-FB9E-403D-893B-A174A67248ED}"/>
    <cellStyle name="Currency 4 3 2 2 2 4 2 2" xfId="18956" xr:uid="{B34B640C-0922-41C6-A4A6-20E931F30A2B}"/>
    <cellStyle name="Currency 4 3 2 2 2 4 2 2 2" xfId="29468" xr:uid="{1C03342D-D320-4F7C-8553-AA2624C07C76}"/>
    <cellStyle name="Currency 4 3 2 2 2 4 3" xfId="15452" xr:uid="{6731235F-B64C-4183-989A-2B90B4857333}"/>
    <cellStyle name="Currency 4 3 2 2 2 4 3 2" xfId="25964" xr:uid="{A21F6733-6A7F-41A9-85FB-E8A910EF2DC7}"/>
    <cellStyle name="Currency 4 3 2 2 2 5" xfId="11948" xr:uid="{8BFB883D-80E6-44CF-A699-96572421A961}"/>
    <cellStyle name="Currency 4 3 2 2 2 5 2" xfId="22460" xr:uid="{36024E66-4C58-4A5B-9B3F-861078E4EE94}"/>
    <cellStyle name="Currency 4 3 2 2 3" xfId="2312" xr:uid="{00000000-0005-0000-0000-000083090000}"/>
    <cellStyle name="Currency 4 3 2 2 3 2" xfId="5817" xr:uid="{BCA7D29D-706D-4795-8A02-32D74F6FE347}"/>
    <cellStyle name="Currency 4 3 2 2 3 2 2" xfId="9320" xr:uid="{C5B353FE-1655-441F-87BF-C062F1150CCC}"/>
    <cellStyle name="Currency 4 3 2 2 3 2 2 2" xfId="19832" xr:uid="{D59A2F2B-2DB8-4338-8FFC-49CBCC649958}"/>
    <cellStyle name="Currency 4 3 2 2 3 2 2 2 2" xfId="30344" xr:uid="{7863ADE0-86DC-4168-8C79-910A42904B75}"/>
    <cellStyle name="Currency 4 3 2 2 3 2 3" xfId="16328" xr:uid="{255EAB8D-348B-4E02-83A3-05D0FA8DFE9E}"/>
    <cellStyle name="Currency 4 3 2 2 3 2 3 2" xfId="26840" xr:uid="{EDF6FFEC-9175-46BD-92FD-D20A5F885FD3}"/>
    <cellStyle name="Currency 4 3 2 2 3 3" xfId="12824" xr:uid="{020B0945-D209-4DF4-A302-52DEC93A7A23}"/>
    <cellStyle name="Currency 4 3 2 2 3 3 2" xfId="23336" xr:uid="{75058248-96DE-4A09-A942-F2B01CBB727C}"/>
    <cellStyle name="Currency 4 3 2 2 4" xfId="3188" xr:uid="{00000000-0005-0000-0000-0000C4040000}"/>
    <cellStyle name="Currency 4 3 2 2 4 2" xfId="6692" xr:uid="{0637206B-0AB3-41C7-9D13-86883A16774B}"/>
    <cellStyle name="Currency 4 3 2 2 4 2 2" xfId="10196" xr:uid="{6EAB6A7E-E4AF-4F89-A462-26373BE52DF8}"/>
    <cellStyle name="Currency 4 3 2 2 4 2 2 2" xfId="20708" xr:uid="{664C4645-B356-4C2C-8B4D-CC42B385EC17}"/>
    <cellStyle name="Currency 4 3 2 2 4 2 2 2 2" xfId="31220" xr:uid="{D32BF337-BF76-4954-A884-E3DFBEFC9834}"/>
    <cellStyle name="Currency 4 3 2 2 4 2 3" xfId="17204" xr:uid="{FC72A7FF-BA45-4FBD-8242-3BBCF44A22A2}"/>
    <cellStyle name="Currency 4 3 2 2 4 2 3 2" xfId="27716" xr:uid="{B7ED0412-DE55-43C0-856F-84237394535D}"/>
    <cellStyle name="Currency 4 3 2 2 4 3" xfId="13700" xr:uid="{5A8637FF-5EC6-4808-85C0-2EFB4D13357A}"/>
    <cellStyle name="Currency 4 3 2 2 4 3 2" xfId="24212" xr:uid="{6BC74BCA-98DD-4EA0-9545-4F9F1C692177}"/>
    <cellStyle name="Currency 4 3 2 2 5" xfId="4503" xr:uid="{827FE213-1150-451B-A6A1-10F4A762A567}"/>
    <cellStyle name="Currency 4 3 2 2 5 2" xfId="8006" xr:uid="{E250A4B7-A91C-4508-8C7F-54651B4FEA2A}"/>
    <cellStyle name="Currency 4 3 2 2 5 2 2" xfId="18518" xr:uid="{BBD870F7-59D8-4E9E-9291-3556CFED77CD}"/>
    <cellStyle name="Currency 4 3 2 2 5 2 2 2" xfId="29030" xr:uid="{B7BBBC3E-25B7-435E-BF8D-05D4C653521D}"/>
    <cellStyle name="Currency 4 3 2 2 5 3" xfId="15014" xr:uid="{F43A1008-600C-4799-93E8-71373AB82798}"/>
    <cellStyle name="Currency 4 3 2 2 5 3 2" xfId="25526" xr:uid="{1A7BD2CD-E59A-41E8-8B51-63B0CFD57E37}"/>
    <cellStyle name="Currency 4 3 2 2 6" xfId="11510" xr:uid="{0E66BF0C-80A7-44FD-AD9A-37FC129369A3}"/>
    <cellStyle name="Currency 4 3 2 2 6 2" xfId="22022" xr:uid="{5F3A775C-8ECE-4423-9A81-D45623B43F83}"/>
    <cellStyle name="Currency 4 3 2 3" xfId="1874" xr:uid="{00000000-0005-0000-0000-000084090000}"/>
    <cellStyle name="Currency 4 3 2 3 2" xfId="5379" xr:uid="{3A243179-C38C-4B45-8803-745C7F97F924}"/>
    <cellStyle name="Currency 4 3 2 3 2 2" xfId="8882" xr:uid="{CA83615F-8114-468E-97D9-70092247E82D}"/>
    <cellStyle name="Currency 4 3 2 3 2 2 2" xfId="19394" xr:uid="{B364FC7F-BC4A-436C-AA30-3263A20D689A}"/>
    <cellStyle name="Currency 4 3 2 3 2 2 2 2" xfId="29906" xr:uid="{4D28755A-8F36-4C46-B52B-EAAEE70F14A2}"/>
    <cellStyle name="Currency 4 3 2 3 2 3" xfId="15890" xr:uid="{84E7FA51-42A4-49D3-9945-6A68EAD2709F}"/>
    <cellStyle name="Currency 4 3 2 3 2 3 2" xfId="26402" xr:uid="{60C31DD7-635F-45B7-B065-D05C4F3F3B93}"/>
    <cellStyle name="Currency 4 3 2 3 3" xfId="12386" xr:uid="{EAD735FF-FC9E-43CE-BF90-D885F2F89D83}"/>
    <cellStyle name="Currency 4 3 2 3 3 2" xfId="22898" xr:uid="{CBE31C95-F559-4DC0-B060-A170F7C655E6}"/>
    <cellStyle name="Currency 4 3 2 4" xfId="4065" xr:uid="{29819FBD-B2FF-4769-A1DD-4CACA248CCFD}"/>
    <cellStyle name="Currency 4 3 2 4 2" xfId="7568" xr:uid="{DC0FACE6-6ACE-4D24-B967-6F60E446958D}"/>
    <cellStyle name="Currency 4 3 2 4 2 2" xfId="18080" xr:uid="{6268AB5D-9E04-4592-9051-D495B576BC97}"/>
    <cellStyle name="Currency 4 3 2 4 2 2 2" xfId="28592" xr:uid="{E17ABC59-DDC6-45FE-ACB0-A4FB9081F70C}"/>
    <cellStyle name="Currency 4 3 2 4 3" xfId="14576" xr:uid="{B304BACC-E314-4665-BFD2-B59E0E350BC4}"/>
    <cellStyle name="Currency 4 3 2 4 3 2" xfId="25088" xr:uid="{CBB820AD-3A23-43B2-96CD-E494D7FFDE72}"/>
    <cellStyle name="Currency 4 3 2 5" xfId="11072" xr:uid="{A7FAD088-8A44-4ED7-870A-EAC0DCC6990C}"/>
    <cellStyle name="Currency 4 3 2 5 2" xfId="21584" xr:uid="{EDDA95A9-2C46-4769-80F4-0E172BB04911}"/>
    <cellStyle name="Currency 4 3 3" xfId="414" xr:uid="{00000000-0005-0000-0000-000085090000}"/>
    <cellStyle name="Currency 4 3 3 2" xfId="853" xr:uid="{00000000-0005-0000-0000-000086090000}"/>
    <cellStyle name="Currency 4 3 3 2 2" xfId="1291" xr:uid="{00000000-0005-0000-0000-000087090000}"/>
    <cellStyle name="Currency 4 3 3 2 2 2" xfId="2606" xr:uid="{00000000-0005-0000-0000-000088090000}"/>
    <cellStyle name="Currency 4 3 3 2 2 2 2" xfId="6111" xr:uid="{80064D44-73E1-4262-869B-B6BBA9865437}"/>
    <cellStyle name="Currency 4 3 3 2 2 2 2 2" xfId="9614" xr:uid="{E06E61B5-E4B4-45F5-AEDF-59E81D1F5E2A}"/>
    <cellStyle name="Currency 4 3 3 2 2 2 2 2 2" xfId="20126" xr:uid="{381C45FF-9973-48A9-A6E3-A1F7E1D9EE0B}"/>
    <cellStyle name="Currency 4 3 3 2 2 2 2 2 2 2" xfId="30638" xr:uid="{37B19641-41BF-41C7-975F-0A90BDF2CB61}"/>
    <cellStyle name="Currency 4 3 3 2 2 2 2 3" xfId="16622" xr:uid="{5263D14D-F6BD-45CE-9564-07505B305711}"/>
    <cellStyle name="Currency 4 3 3 2 2 2 2 3 2" xfId="27134" xr:uid="{E2872D63-E6B5-439A-8E6F-599293779999}"/>
    <cellStyle name="Currency 4 3 3 2 2 2 3" xfId="13118" xr:uid="{4CA3D701-816E-4AA5-BA63-0708883322F2}"/>
    <cellStyle name="Currency 4 3 3 2 2 2 3 2" xfId="23630" xr:uid="{CC80FE40-6CE3-446C-BD3E-DE9677AC1EB8}"/>
    <cellStyle name="Currency 4 3 3 2 2 3" xfId="3482" xr:uid="{00000000-0005-0000-0000-0000C8040000}"/>
    <cellStyle name="Currency 4 3 3 2 2 3 2" xfId="6986" xr:uid="{EE004401-B226-45DE-87BE-5346F71C4184}"/>
    <cellStyle name="Currency 4 3 3 2 2 3 2 2" xfId="10490" xr:uid="{97CDE2F0-97EB-4BEE-B7F2-10E294137C79}"/>
    <cellStyle name="Currency 4 3 3 2 2 3 2 2 2" xfId="21002" xr:uid="{4AECE82B-3627-4F0C-B285-9C753F739ED7}"/>
    <cellStyle name="Currency 4 3 3 2 2 3 2 2 2 2" xfId="31514" xr:uid="{2C2D103E-232D-40E8-94A9-24F8DE42D1C1}"/>
    <cellStyle name="Currency 4 3 3 2 2 3 2 3" xfId="17498" xr:uid="{2FEA0A31-6E48-4908-9F1F-F21C5CBC7DB8}"/>
    <cellStyle name="Currency 4 3 3 2 2 3 2 3 2" xfId="28010" xr:uid="{ECFCD60A-4B92-4E8D-A2EB-74BE238762AD}"/>
    <cellStyle name="Currency 4 3 3 2 2 3 3" xfId="13994" xr:uid="{3B55F86A-0166-4D58-922C-91FA79FE2074}"/>
    <cellStyle name="Currency 4 3 3 2 2 3 3 2" xfId="24506" xr:uid="{9C0E6B2E-CEDC-42C1-83DF-7AEC1B339E06}"/>
    <cellStyle name="Currency 4 3 3 2 2 4" xfId="4797" xr:uid="{5B3EBFFE-EC90-4E0A-BF88-433CB2654BBC}"/>
    <cellStyle name="Currency 4 3 3 2 2 4 2" xfId="8300" xr:uid="{107B0F0E-2963-4288-9D73-525413473C6F}"/>
    <cellStyle name="Currency 4 3 3 2 2 4 2 2" xfId="18812" xr:uid="{E1D46CCC-D217-466B-9694-3624A226F8B6}"/>
    <cellStyle name="Currency 4 3 3 2 2 4 2 2 2" xfId="29324" xr:uid="{60E6EBB2-DD48-4A8A-856A-B35D95EBB014}"/>
    <cellStyle name="Currency 4 3 3 2 2 4 3" xfId="15308" xr:uid="{479C1CD9-C9C2-4567-B043-F1A4AA577BCA}"/>
    <cellStyle name="Currency 4 3 3 2 2 4 3 2" xfId="25820" xr:uid="{57B9606D-7877-4DDE-8A39-1E25CEFD60FF}"/>
    <cellStyle name="Currency 4 3 3 2 2 5" xfId="11804" xr:uid="{7B8883EC-4798-47AD-88A4-80796F14B1F1}"/>
    <cellStyle name="Currency 4 3 3 2 2 5 2" xfId="22316" xr:uid="{92622F95-DE14-4C8C-A9B0-86E538A7D40D}"/>
    <cellStyle name="Currency 4 3 3 2 3" xfId="2168" xr:uid="{00000000-0005-0000-0000-000089090000}"/>
    <cellStyle name="Currency 4 3 3 2 3 2" xfId="5673" xr:uid="{3777B8F2-43A5-4340-84BB-6CE026C586B4}"/>
    <cellStyle name="Currency 4 3 3 2 3 2 2" xfId="9176" xr:uid="{D364ABBC-4DDD-4A0D-8684-B7F31F2230AA}"/>
    <cellStyle name="Currency 4 3 3 2 3 2 2 2" xfId="19688" xr:uid="{5C45B7B9-409D-4866-BE32-523832B4D41D}"/>
    <cellStyle name="Currency 4 3 3 2 3 2 2 2 2" xfId="30200" xr:uid="{5ACEF202-E880-4B3C-96A8-3BF4747B4331}"/>
    <cellStyle name="Currency 4 3 3 2 3 2 3" xfId="16184" xr:uid="{1335A620-079D-4556-B1DA-E6E5B8D9CF22}"/>
    <cellStyle name="Currency 4 3 3 2 3 2 3 2" xfId="26696" xr:uid="{56C3257C-4859-46D4-BD73-13B6825DFB18}"/>
    <cellStyle name="Currency 4 3 3 2 3 3" xfId="12680" xr:uid="{BB231ACD-37F3-4BE1-B999-9CF0057FFCB4}"/>
    <cellStyle name="Currency 4 3 3 2 3 3 2" xfId="23192" xr:uid="{942F7C8B-F85B-421B-A41F-C4271A1A2063}"/>
    <cellStyle name="Currency 4 3 3 2 4" xfId="3044" xr:uid="{00000000-0005-0000-0000-0000C7040000}"/>
    <cellStyle name="Currency 4 3 3 2 4 2" xfId="6548" xr:uid="{680476B6-7AEB-42E9-A9CF-B4C3838CF763}"/>
    <cellStyle name="Currency 4 3 3 2 4 2 2" xfId="10052" xr:uid="{938AEEC4-FCD7-4AF5-9EC0-17374E05C0C4}"/>
    <cellStyle name="Currency 4 3 3 2 4 2 2 2" xfId="20564" xr:uid="{B6F91C6F-B3B0-410E-82F5-475722078DCE}"/>
    <cellStyle name="Currency 4 3 3 2 4 2 2 2 2" xfId="31076" xr:uid="{6DF44E81-18EB-4254-ADF0-17866BECED14}"/>
    <cellStyle name="Currency 4 3 3 2 4 2 3" xfId="17060" xr:uid="{07F68C0F-AA86-476A-A8DA-89CC2BBC23E2}"/>
    <cellStyle name="Currency 4 3 3 2 4 2 3 2" xfId="27572" xr:uid="{E1DD2D98-8407-48AB-8397-C33B489CEED8}"/>
    <cellStyle name="Currency 4 3 3 2 4 3" xfId="13556" xr:uid="{783E0D6D-00F6-4DEC-925C-F2D798088C41}"/>
    <cellStyle name="Currency 4 3 3 2 4 3 2" xfId="24068" xr:uid="{2E76F447-6C7B-4EF0-9EE5-3E3FE18B7268}"/>
    <cellStyle name="Currency 4 3 3 2 5" xfId="4359" xr:uid="{88408589-2500-4CD0-A65D-08169BE14E26}"/>
    <cellStyle name="Currency 4 3 3 2 5 2" xfId="7862" xr:uid="{87C77476-8F9E-432B-A2C3-FBAF1E6033BE}"/>
    <cellStyle name="Currency 4 3 3 2 5 2 2" xfId="18374" xr:uid="{D9C5FCC1-99EF-4CDB-AE50-3C07DF1A6DB5}"/>
    <cellStyle name="Currency 4 3 3 2 5 2 2 2" xfId="28886" xr:uid="{6FEE961B-DEB5-4381-AAB5-487B0AF540A7}"/>
    <cellStyle name="Currency 4 3 3 2 5 3" xfId="14870" xr:uid="{E694F589-79BC-48B1-83AA-F130A20785CB}"/>
    <cellStyle name="Currency 4 3 3 2 5 3 2" xfId="25382" xr:uid="{055C9906-B1E6-4AF5-BAE8-7A77F0DBC056}"/>
    <cellStyle name="Currency 4 3 3 2 6" xfId="11366" xr:uid="{EE60C432-73EA-4BD8-AF98-9FD2D8628A7C}"/>
    <cellStyle name="Currency 4 3 3 2 6 2" xfId="21878" xr:uid="{DCD749EC-AF4C-46D5-AEC7-6C6695ED0E0C}"/>
    <cellStyle name="Currency 4 3 3 3" xfId="1730" xr:uid="{00000000-0005-0000-0000-00008A090000}"/>
    <cellStyle name="Currency 4 3 3 3 2" xfId="5235" xr:uid="{908A9229-8807-4E44-A017-57F5ECA016C7}"/>
    <cellStyle name="Currency 4 3 3 3 2 2" xfId="8738" xr:uid="{60439C2C-F0BA-43E3-8AA9-F2A88C8D0F7F}"/>
    <cellStyle name="Currency 4 3 3 3 2 2 2" xfId="19250" xr:uid="{193511B6-F944-47F3-B384-13BD08F37C9F}"/>
    <cellStyle name="Currency 4 3 3 3 2 2 2 2" xfId="29762" xr:uid="{8635B484-369D-4051-BA80-5A5FA0346F30}"/>
    <cellStyle name="Currency 4 3 3 3 2 3" xfId="15746" xr:uid="{FF9A5C19-34AA-40A0-BA5B-3BB8448BE06C}"/>
    <cellStyle name="Currency 4 3 3 3 2 3 2" xfId="26258" xr:uid="{29FF5E45-F69C-4C3B-8968-589B686E062A}"/>
    <cellStyle name="Currency 4 3 3 3 3" xfId="12242" xr:uid="{1B784022-0B00-404C-A361-C8BDE7FFCE91}"/>
    <cellStyle name="Currency 4 3 3 3 3 2" xfId="22754" xr:uid="{46FBFA27-3F57-4802-AF8E-DFC41835D92A}"/>
    <cellStyle name="Currency 4 3 3 4" xfId="3921" xr:uid="{04EBDE40-3BEE-469D-A7B6-AF63F626F3DC}"/>
    <cellStyle name="Currency 4 3 3 4 2" xfId="7424" xr:uid="{B2AC82FC-ECE3-40A4-B96E-4CD2036CB5E8}"/>
    <cellStyle name="Currency 4 3 3 4 2 2" xfId="17936" xr:uid="{40BAC627-6593-46F6-9538-4BD466DE4924}"/>
    <cellStyle name="Currency 4 3 3 4 2 2 2" xfId="28448" xr:uid="{5CDB1FDF-E411-4D01-81B6-0988B69356D7}"/>
    <cellStyle name="Currency 4 3 3 4 3" xfId="14432" xr:uid="{C014B2C8-9637-401B-A63D-0A40E19CF664}"/>
    <cellStyle name="Currency 4 3 3 4 3 2" xfId="24944" xr:uid="{4D1A2F6F-B5AE-48A2-A40D-57F745EB5FFE}"/>
    <cellStyle name="Currency 4 3 3 5" xfId="10928" xr:uid="{E1167D66-CD35-412E-9409-9324313D56A8}"/>
    <cellStyle name="Currency 4 3 3 5 2" xfId="21440" xr:uid="{AA820CA6-89D4-42A1-B4B7-75814DEFA12C}"/>
    <cellStyle name="Currency 4 3 4" xfId="709" xr:uid="{00000000-0005-0000-0000-00008B090000}"/>
    <cellStyle name="Currency 4 3 4 2" xfId="1147" xr:uid="{00000000-0005-0000-0000-00008C090000}"/>
    <cellStyle name="Currency 4 3 4 2 2" xfId="2462" xr:uid="{00000000-0005-0000-0000-00008D090000}"/>
    <cellStyle name="Currency 4 3 4 2 2 2" xfId="5967" xr:uid="{0AFE60E3-74DB-4A5B-947E-96DF160609F2}"/>
    <cellStyle name="Currency 4 3 4 2 2 2 2" xfId="9470" xr:uid="{A37C942A-5B02-422C-8BA0-D1FB9133CD44}"/>
    <cellStyle name="Currency 4 3 4 2 2 2 2 2" xfId="19982" xr:uid="{8C68088B-DC95-4C14-A9F4-647A85FAD4CC}"/>
    <cellStyle name="Currency 4 3 4 2 2 2 2 2 2" xfId="30494" xr:uid="{ECDD893C-BCE6-487B-AE7E-955B618AEE5A}"/>
    <cellStyle name="Currency 4 3 4 2 2 2 3" xfId="16478" xr:uid="{40716BE4-7546-4919-B6C3-6D39CE17F5BA}"/>
    <cellStyle name="Currency 4 3 4 2 2 2 3 2" xfId="26990" xr:uid="{EE204A40-9375-4004-9DD2-052595D94CD6}"/>
    <cellStyle name="Currency 4 3 4 2 2 3" xfId="12974" xr:uid="{0D2DAB33-C417-44F6-A350-D169BE428B65}"/>
    <cellStyle name="Currency 4 3 4 2 2 3 2" xfId="23486" xr:uid="{FD027FCB-7408-40FB-BB42-D48FE433CD15}"/>
    <cellStyle name="Currency 4 3 4 2 3" xfId="3338" xr:uid="{00000000-0005-0000-0000-0000CA040000}"/>
    <cellStyle name="Currency 4 3 4 2 3 2" xfId="6842" xr:uid="{2B38B169-2AC2-4427-8956-C49DBB60C917}"/>
    <cellStyle name="Currency 4 3 4 2 3 2 2" xfId="10346" xr:uid="{3CCA6F2A-8E98-4E91-A7F2-7CE3F76597E5}"/>
    <cellStyle name="Currency 4 3 4 2 3 2 2 2" xfId="20858" xr:uid="{7D71C34B-F8CE-4011-8EE5-92343C287A2A}"/>
    <cellStyle name="Currency 4 3 4 2 3 2 2 2 2" xfId="31370" xr:uid="{329C7C20-65C6-47DE-80F4-A2F69A454B81}"/>
    <cellStyle name="Currency 4 3 4 2 3 2 3" xfId="17354" xr:uid="{E60DEBF0-B7F4-4923-AA3B-A3DBB9C0F1FD}"/>
    <cellStyle name="Currency 4 3 4 2 3 2 3 2" xfId="27866" xr:uid="{4A05EF0F-3ED6-4972-AD5C-A064FD4A8F0A}"/>
    <cellStyle name="Currency 4 3 4 2 3 3" xfId="13850" xr:uid="{8C8A1D0B-9631-4DCD-9C04-775C8096F69E}"/>
    <cellStyle name="Currency 4 3 4 2 3 3 2" xfId="24362" xr:uid="{7508901E-5DE3-429A-900B-A3E3B0CA2756}"/>
    <cellStyle name="Currency 4 3 4 2 4" xfId="4653" xr:uid="{5F3F89ED-A239-4401-AAAF-3DA7A96F5F5D}"/>
    <cellStyle name="Currency 4 3 4 2 4 2" xfId="8156" xr:uid="{6E49E2CB-AD7D-4B40-B6DA-ADDF4D5EB2B8}"/>
    <cellStyle name="Currency 4 3 4 2 4 2 2" xfId="18668" xr:uid="{CC050365-44F9-40DD-98FE-2605A06EB2FF}"/>
    <cellStyle name="Currency 4 3 4 2 4 2 2 2" xfId="29180" xr:uid="{EE76642E-DC37-4A52-BE88-3C2528A73CF0}"/>
    <cellStyle name="Currency 4 3 4 2 4 3" xfId="15164" xr:uid="{9568FE86-2EB8-4E96-ACDB-F0E1BC00221D}"/>
    <cellStyle name="Currency 4 3 4 2 4 3 2" xfId="25676" xr:uid="{817F1C85-BC2F-4D93-9EB8-FAAE138F9354}"/>
    <cellStyle name="Currency 4 3 4 2 5" xfId="11660" xr:uid="{8476CE6C-051A-4691-BCCD-321591B93CA5}"/>
    <cellStyle name="Currency 4 3 4 2 5 2" xfId="22172" xr:uid="{0E1E7FDA-6043-4D60-9348-69D24EE9E655}"/>
    <cellStyle name="Currency 4 3 4 3" xfId="2024" xr:uid="{00000000-0005-0000-0000-00008E090000}"/>
    <cellStyle name="Currency 4 3 4 3 2" xfId="5529" xr:uid="{0B149919-120F-4DF8-9717-A574296FA944}"/>
    <cellStyle name="Currency 4 3 4 3 2 2" xfId="9032" xr:uid="{336FE261-2E8C-4F30-AFBB-C1E94A37D3B5}"/>
    <cellStyle name="Currency 4 3 4 3 2 2 2" xfId="19544" xr:uid="{7B83E597-2FCE-400A-9104-4314AD5C3668}"/>
    <cellStyle name="Currency 4 3 4 3 2 2 2 2" xfId="30056" xr:uid="{215F988E-0B09-4BC2-BFD7-3D52A5C90438}"/>
    <cellStyle name="Currency 4 3 4 3 2 3" xfId="16040" xr:uid="{3489A180-4A51-430D-B64F-779A773FB89E}"/>
    <cellStyle name="Currency 4 3 4 3 2 3 2" xfId="26552" xr:uid="{B2FD31C3-85C7-42E5-8167-5A98BD9F0A84}"/>
    <cellStyle name="Currency 4 3 4 3 3" xfId="12536" xr:uid="{11956CDA-BD20-4180-86D1-7849ADFE6334}"/>
    <cellStyle name="Currency 4 3 4 3 3 2" xfId="23048" xr:uid="{E061954B-34DA-4403-A19F-E45F95233EFE}"/>
    <cellStyle name="Currency 4 3 4 4" xfId="2900" xr:uid="{00000000-0005-0000-0000-0000C9040000}"/>
    <cellStyle name="Currency 4 3 4 4 2" xfId="6404" xr:uid="{2108E2C0-4DE9-4F6D-9B95-D3743EE34483}"/>
    <cellStyle name="Currency 4 3 4 4 2 2" xfId="9908" xr:uid="{D24B3189-D92A-44A9-B8A3-F0006B1144AA}"/>
    <cellStyle name="Currency 4 3 4 4 2 2 2" xfId="20420" xr:uid="{6222F555-16EF-491B-987F-CE8696122DAC}"/>
    <cellStyle name="Currency 4 3 4 4 2 2 2 2" xfId="30932" xr:uid="{0601C2E7-82B4-4313-887D-07E228A535EF}"/>
    <cellStyle name="Currency 4 3 4 4 2 3" xfId="16916" xr:uid="{DE44CBE2-E051-4CF7-A458-C35F613CA681}"/>
    <cellStyle name="Currency 4 3 4 4 2 3 2" xfId="27428" xr:uid="{A4FE8B8E-4A33-4DAA-8C39-E6D557061837}"/>
    <cellStyle name="Currency 4 3 4 4 3" xfId="13412" xr:uid="{9ACBC79B-4DCB-4934-A0A6-CE7325B9B564}"/>
    <cellStyle name="Currency 4 3 4 4 3 2" xfId="23924" xr:uid="{94D11423-B925-4527-B0EC-052D8B817D99}"/>
    <cellStyle name="Currency 4 3 4 5" xfId="4215" xr:uid="{DA14488C-3FA8-4800-A3FB-55725E112F00}"/>
    <cellStyle name="Currency 4 3 4 5 2" xfId="7718" xr:uid="{1212409E-ABA6-44E7-A657-A56DDC296C93}"/>
    <cellStyle name="Currency 4 3 4 5 2 2" xfId="18230" xr:uid="{FC7732A4-D9A2-4A87-839B-A2D177694166}"/>
    <cellStyle name="Currency 4 3 4 5 2 2 2" xfId="28742" xr:uid="{732527F1-A699-4C71-A6FC-AD82493A3184}"/>
    <cellStyle name="Currency 4 3 4 5 3" xfId="14726" xr:uid="{F5AB522F-FBB5-4D71-9C81-6200929BD49F}"/>
    <cellStyle name="Currency 4 3 4 5 3 2" xfId="25238" xr:uid="{B6E91878-4B3B-467E-9EC2-C09F7FEFBA51}"/>
    <cellStyle name="Currency 4 3 4 6" xfId="11222" xr:uid="{0C2AE1A0-D36C-4591-8390-45BC912504D9}"/>
    <cellStyle name="Currency 4 3 4 6 2" xfId="21734" xr:uid="{01EE2155-01E0-4D85-984D-BEBB8E36DFAA}"/>
    <cellStyle name="Currency 4 3 5" xfId="1586" xr:uid="{00000000-0005-0000-0000-00008F090000}"/>
    <cellStyle name="Currency 4 3 5 2" xfId="5091" xr:uid="{B9B7B636-94E1-4A0E-93D2-67B93D32D477}"/>
    <cellStyle name="Currency 4 3 5 2 2" xfId="8594" xr:uid="{28D60F48-8331-493F-8309-60102BE7B0B0}"/>
    <cellStyle name="Currency 4 3 5 2 2 2" xfId="19106" xr:uid="{4AC07E71-252B-4648-B0A5-07D783B94EFF}"/>
    <cellStyle name="Currency 4 3 5 2 2 2 2" xfId="29618" xr:uid="{999B5A35-112A-4A0C-AC6C-F0262C11B275}"/>
    <cellStyle name="Currency 4 3 5 2 3" xfId="15602" xr:uid="{4E2DBBD1-B016-4E2C-90FC-5DDCC6732866}"/>
    <cellStyle name="Currency 4 3 5 2 3 2" xfId="26114" xr:uid="{C8DDFC4B-D85E-4C19-93BF-2CC4F55BCAA8}"/>
    <cellStyle name="Currency 4 3 5 3" xfId="12098" xr:uid="{BFE6E0F2-5B4C-43B1-82BE-60B28113CF38}"/>
    <cellStyle name="Currency 4 3 5 3 2" xfId="22610" xr:uid="{9D498475-FC5A-42CA-A9FA-7EAD111E5CBA}"/>
    <cellStyle name="Currency 4 3 6" xfId="3777" xr:uid="{485058D3-12B1-43B1-B205-C244BB56A8D3}"/>
    <cellStyle name="Currency 4 3 6 2" xfId="7280" xr:uid="{FA38BA3A-1B9E-41EB-8D7D-357807EF8100}"/>
    <cellStyle name="Currency 4 3 6 2 2" xfId="17792" xr:uid="{058FD2B9-1195-4DB1-B8D1-860E08A80121}"/>
    <cellStyle name="Currency 4 3 6 2 2 2" xfId="28304" xr:uid="{EF84D34D-097F-4005-B51A-3ED74C7FE27C}"/>
    <cellStyle name="Currency 4 3 6 3" xfId="14288" xr:uid="{475A0765-A538-42FE-A3C6-28978E3A05D0}"/>
    <cellStyle name="Currency 4 3 6 3 2" xfId="24800" xr:uid="{97E15AA4-6F7A-4B9C-B17C-D2232D956C2C}"/>
    <cellStyle name="Currency 4 3 7" xfId="10784" xr:uid="{EB37EB8D-802A-4F4F-9182-2C674C3C5BF7}"/>
    <cellStyle name="Currency 4 3 7 2" xfId="21296" xr:uid="{F578E738-71B6-4DBF-8D49-9DA134DEDC01}"/>
    <cellStyle name="Currency 4 4" xfId="486" xr:uid="{00000000-0005-0000-0000-000090090000}"/>
    <cellStyle name="Currency 4 4 2" xfId="925" xr:uid="{00000000-0005-0000-0000-000091090000}"/>
    <cellStyle name="Currency 4 4 2 2" xfId="1363" xr:uid="{00000000-0005-0000-0000-000092090000}"/>
    <cellStyle name="Currency 4 4 2 2 2" xfId="2678" xr:uid="{00000000-0005-0000-0000-000093090000}"/>
    <cellStyle name="Currency 4 4 2 2 2 2" xfId="6183" xr:uid="{1D158984-628D-4579-908D-73387748C623}"/>
    <cellStyle name="Currency 4 4 2 2 2 2 2" xfId="9686" xr:uid="{648EE72A-63C3-4A54-95FB-DD54B107FBAA}"/>
    <cellStyle name="Currency 4 4 2 2 2 2 2 2" xfId="20198" xr:uid="{B43DDFEA-8EDF-44CC-B508-76F5E691BC08}"/>
    <cellStyle name="Currency 4 4 2 2 2 2 2 2 2" xfId="30710" xr:uid="{492B23B0-B341-40EA-9225-41874E2E1439}"/>
    <cellStyle name="Currency 4 4 2 2 2 2 3" xfId="16694" xr:uid="{445B3A20-07D1-4B74-B185-0C0ED91358EE}"/>
    <cellStyle name="Currency 4 4 2 2 2 2 3 2" xfId="27206" xr:uid="{8EDB4960-44BE-4674-8486-3F8490E8D5CE}"/>
    <cellStyle name="Currency 4 4 2 2 2 3" xfId="13190" xr:uid="{71A73B26-141A-416F-B52B-67312671CDC8}"/>
    <cellStyle name="Currency 4 4 2 2 2 3 2" xfId="23702" xr:uid="{C754F487-137F-42E7-9A8D-305DD532E6F0}"/>
    <cellStyle name="Currency 4 4 2 2 3" xfId="3554" xr:uid="{00000000-0005-0000-0000-0000CD040000}"/>
    <cellStyle name="Currency 4 4 2 2 3 2" xfId="7058" xr:uid="{10627207-6D7F-427D-9870-5A8861A0285C}"/>
    <cellStyle name="Currency 4 4 2 2 3 2 2" xfId="10562" xr:uid="{4ECDA489-BA61-413C-9DB5-166C486A55A7}"/>
    <cellStyle name="Currency 4 4 2 2 3 2 2 2" xfId="21074" xr:uid="{31E09F90-6972-4CCB-913A-1DD51C94F934}"/>
    <cellStyle name="Currency 4 4 2 2 3 2 2 2 2" xfId="31586" xr:uid="{C5D4432A-9120-4F71-98D0-A32A06328078}"/>
    <cellStyle name="Currency 4 4 2 2 3 2 3" xfId="17570" xr:uid="{A3663676-291C-41FC-B7FA-4FE906BED7D7}"/>
    <cellStyle name="Currency 4 4 2 2 3 2 3 2" xfId="28082" xr:uid="{74CA5112-DD8B-4D92-98EC-0111F4A5379B}"/>
    <cellStyle name="Currency 4 4 2 2 3 3" xfId="14066" xr:uid="{CD55F6FF-7F2D-41FA-9C6A-3BE004BC1643}"/>
    <cellStyle name="Currency 4 4 2 2 3 3 2" xfId="24578" xr:uid="{756D6997-7C82-4F5F-9C7C-E040CD1C5C61}"/>
    <cellStyle name="Currency 4 4 2 2 4" xfId="4869" xr:uid="{DE1D3585-DC48-40E7-91D6-3E22FC61947B}"/>
    <cellStyle name="Currency 4 4 2 2 4 2" xfId="8372" xr:uid="{4839E011-8DF5-4EAC-BA56-2A62385B4417}"/>
    <cellStyle name="Currency 4 4 2 2 4 2 2" xfId="18884" xr:uid="{E39548F2-44AC-4CED-A8B6-5917E6CE628E}"/>
    <cellStyle name="Currency 4 4 2 2 4 2 2 2" xfId="29396" xr:uid="{25FB888C-B1BD-45A3-9CB6-767E7A4D998C}"/>
    <cellStyle name="Currency 4 4 2 2 4 3" xfId="15380" xr:uid="{D7C964DF-0999-482C-91FC-EB06FA926172}"/>
    <cellStyle name="Currency 4 4 2 2 4 3 2" xfId="25892" xr:uid="{FD8B8D90-970E-4F85-B336-79B2ADA2D979}"/>
    <cellStyle name="Currency 4 4 2 2 5" xfId="11876" xr:uid="{2F74E6B8-DC81-4504-B09D-BB5B771C3779}"/>
    <cellStyle name="Currency 4 4 2 2 5 2" xfId="22388" xr:uid="{3F327028-FD3F-4F8B-A62D-BC9582AF4304}"/>
    <cellStyle name="Currency 4 4 2 3" xfId="2240" xr:uid="{00000000-0005-0000-0000-000094090000}"/>
    <cellStyle name="Currency 4 4 2 3 2" xfId="5745" xr:uid="{07351A7A-FC1C-4DF7-92D0-EDD472DEC448}"/>
    <cellStyle name="Currency 4 4 2 3 2 2" xfId="9248" xr:uid="{7C9946AA-A3E7-4ACB-A816-C19188C70365}"/>
    <cellStyle name="Currency 4 4 2 3 2 2 2" xfId="19760" xr:uid="{B8437093-1BDF-448E-97A0-279A15A36C2A}"/>
    <cellStyle name="Currency 4 4 2 3 2 2 2 2" xfId="30272" xr:uid="{803B1234-E040-4F9F-8A3B-051ACE155887}"/>
    <cellStyle name="Currency 4 4 2 3 2 3" xfId="16256" xr:uid="{4F6ECCF3-E86C-40B0-9F03-2B3E5D772220}"/>
    <cellStyle name="Currency 4 4 2 3 2 3 2" xfId="26768" xr:uid="{289CEAF1-6733-47ED-B3C4-BC70FAA56182}"/>
    <cellStyle name="Currency 4 4 2 3 3" xfId="12752" xr:uid="{B6E62019-8D8B-4ED0-8787-5E1213150694}"/>
    <cellStyle name="Currency 4 4 2 3 3 2" xfId="23264" xr:uid="{8395E6F8-6AC3-41D7-A2A5-A4D9FAEC6C41}"/>
    <cellStyle name="Currency 4 4 2 4" xfId="3116" xr:uid="{00000000-0005-0000-0000-0000CC040000}"/>
    <cellStyle name="Currency 4 4 2 4 2" xfId="6620" xr:uid="{93390B9E-5B13-4DF2-81E8-6595DDA13BBC}"/>
    <cellStyle name="Currency 4 4 2 4 2 2" xfId="10124" xr:uid="{85D8839C-233A-4BD9-ACBE-06238AB1896E}"/>
    <cellStyle name="Currency 4 4 2 4 2 2 2" xfId="20636" xr:uid="{A2594DDE-2192-449D-A19D-49401BB19ECD}"/>
    <cellStyle name="Currency 4 4 2 4 2 2 2 2" xfId="31148" xr:uid="{98B47439-AD88-4237-B5BA-3DD36166DF4F}"/>
    <cellStyle name="Currency 4 4 2 4 2 3" xfId="17132" xr:uid="{902C965B-CCBF-4C84-BBA5-DC171A850653}"/>
    <cellStyle name="Currency 4 4 2 4 2 3 2" xfId="27644" xr:uid="{312A2EDE-81DA-4760-A47C-92130DC9498A}"/>
    <cellStyle name="Currency 4 4 2 4 3" xfId="13628" xr:uid="{102D90FC-C70A-4D76-9A3A-C976C75794E9}"/>
    <cellStyle name="Currency 4 4 2 4 3 2" xfId="24140" xr:uid="{3645D8DC-686D-4194-9003-5E1EF63EDD29}"/>
    <cellStyle name="Currency 4 4 2 5" xfId="4431" xr:uid="{932F1E8A-42F2-4A6A-A64C-372D14F28862}"/>
    <cellStyle name="Currency 4 4 2 5 2" xfId="7934" xr:uid="{29162D96-7DDD-465E-9A69-4D417314A4A5}"/>
    <cellStyle name="Currency 4 4 2 5 2 2" xfId="18446" xr:uid="{6699E64E-2208-4AE6-A44B-34F29A9702F3}"/>
    <cellStyle name="Currency 4 4 2 5 2 2 2" xfId="28958" xr:uid="{4C91779D-F8A0-4C12-916E-74061CB2C3C2}"/>
    <cellStyle name="Currency 4 4 2 5 3" xfId="14942" xr:uid="{2F89D192-CB20-446D-95F9-A50E58B76F5E}"/>
    <cellStyle name="Currency 4 4 2 5 3 2" xfId="25454" xr:uid="{4EC96EA7-2F0B-42DF-B11A-8D1148B4EE95}"/>
    <cellStyle name="Currency 4 4 2 6" xfId="11438" xr:uid="{E7F0E2AC-7A0C-455A-866C-6E18F2378483}"/>
    <cellStyle name="Currency 4 4 2 6 2" xfId="21950" xr:uid="{08DBDA38-CD0C-4985-AFD7-AF2A6589D7C5}"/>
    <cellStyle name="Currency 4 4 3" xfId="1802" xr:uid="{00000000-0005-0000-0000-000095090000}"/>
    <cellStyle name="Currency 4 4 3 2" xfId="5307" xr:uid="{DBD42180-1C91-4D67-B4FB-14A9E9E58049}"/>
    <cellStyle name="Currency 4 4 3 2 2" xfId="8810" xr:uid="{04632CF8-FE70-4485-B96E-0ACD8DA5D59D}"/>
    <cellStyle name="Currency 4 4 3 2 2 2" xfId="19322" xr:uid="{3816C85E-C1D9-4D25-876E-8ED85BD8978F}"/>
    <cellStyle name="Currency 4 4 3 2 2 2 2" xfId="29834" xr:uid="{AAB833E4-02B4-4D9E-9A6F-E12E7F1C3B71}"/>
    <cellStyle name="Currency 4 4 3 2 3" xfId="15818" xr:uid="{2B84A754-15E6-4941-97F9-37AE5DE31722}"/>
    <cellStyle name="Currency 4 4 3 2 3 2" xfId="26330" xr:uid="{90DB2FE0-92C4-4C8C-9F0F-F4000A53F988}"/>
    <cellStyle name="Currency 4 4 3 3" xfId="12314" xr:uid="{38C252FB-539D-4209-A742-E45D4EC90CC7}"/>
    <cellStyle name="Currency 4 4 3 3 2" xfId="22826" xr:uid="{B42D1970-B62D-4A88-9AF7-8EF6DF6C18C4}"/>
    <cellStyle name="Currency 4 4 4" xfId="3993" xr:uid="{C51338ED-2D76-473E-B2F6-E1D30CB1026C}"/>
    <cellStyle name="Currency 4 4 4 2" xfId="7496" xr:uid="{77DA52F0-1265-45D6-AF9D-B4E8A2780F9F}"/>
    <cellStyle name="Currency 4 4 4 2 2" xfId="18008" xr:uid="{405BD00B-5ED4-442E-BDB7-D1F8F679803E}"/>
    <cellStyle name="Currency 4 4 4 2 2 2" xfId="28520" xr:uid="{8178E13E-EDA6-4DEC-8AAB-930FCB8BD031}"/>
    <cellStyle name="Currency 4 4 4 3" xfId="14504" xr:uid="{BD8BB06E-4DB9-4C60-95E9-60762DDFA837}"/>
    <cellStyle name="Currency 4 4 4 3 2" xfId="25016" xr:uid="{10349CD2-DEEC-4E47-B7A5-81AFC188203A}"/>
    <cellStyle name="Currency 4 4 5" xfId="11000" xr:uid="{AE105846-7757-4018-AA52-54CD27368BB5}"/>
    <cellStyle name="Currency 4 4 5 2" xfId="21512" xr:uid="{3554E1DA-8DE2-48A6-8E97-EE7C61737158}"/>
    <cellStyle name="Currency 4 5" xfId="568" xr:uid="{00000000-0005-0000-0000-000096090000}"/>
    <cellStyle name="Currency 4 5 2" xfId="1007" xr:uid="{00000000-0005-0000-0000-000097090000}"/>
    <cellStyle name="Currency 4 5 2 2" xfId="1445" xr:uid="{00000000-0005-0000-0000-000098090000}"/>
    <cellStyle name="Currency 4 5 2 2 2" xfId="2760" xr:uid="{00000000-0005-0000-0000-000099090000}"/>
    <cellStyle name="Currency 4 5 2 2 2 2" xfId="6264" xr:uid="{92540F38-528A-4857-974A-4E4A0314C175}"/>
    <cellStyle name="Currency 4 5 2 2 2 2 2" xfId="9768" xr:uid="{DDBDA259-C660-4AA4-95D0-30BA176800AD}"/>
    <cellStyle name="Currency 4 5 2 2 2 2 2 2" xfId="20280" xr:uid="{C085DE11-CF92-4EC0-B320-0448752989F5}"/>
    <cellStyle name="Currency 4 5 2 2 2 2 2 2 2" xfId="30792" xr:uid="{65263F3F-32C4-400C-AB1D-528ED06ED6F4}"/>
    <cellStyle name="Currency 4 5 2 2 2 2 3" xfId="16776" xr:uid="{D339AF37-C0DD-4864-AE74-A229B07EBCB0}"/>
    <cellStyle name="Currency 4 5 2 2 2 2 3 2" xfId="27288" xr:uid="{20FACE4E-FDF6-45D1-8E57-93380EF82FA7}"/>
    <cellStyle name="Currency 4 5 2 2 2 3" xfId="13272" xr:uid="{C437CFFF-5037-4354-A810-DDE419970E2A}"/>
    <cellStyle name="Currency 4 5 2 2 2 3 2" xfId="23784" xr:uid="{2ECB46D3-F14B-4BDA-B3AC-3BBCD7579FF5}"/>
    <cellStyle name="Currency 4 5 2 2 3" xfId="3636" xr:uid="{00000000-0005-0000-0000-0000D0040000}"/>
    <cellStyle name="Currency 4 5 2 2 3 2" xfId="7140" xr:uid="{ECCE22AA-041B-41CE-98E5-2F434CAACE02}"/>
    <cellStyle name="Currency 4 5 2 2 3 2 2" xfId="10644" xr:uid="{74F0B9EE-108F-40C2-BAAB-C0B9674C70A9}"/>
    <cellStyle name="Currency 4 5 2 2 3 2 2 2" xfId="21156" xr:uid="{708CF84F-4BD7-4EAC-8892-292AB6B93D79}"/>
    <cellStyle name="Currency 4 5 2 2 3 2 2 2 2" xfId="31668" xr:uid="{C466E39D-62EB-4F81-B57F-CE18BECEE4F6}"/>
    <cellStyle name="Currency 4 5 2 2 3 2 3" xfId="17652" xr:uid="{EE0C22FC-40B2-429F-9E7F-2BB8E7D45C5A}"/>
    <cellStyle name="Currency 4 5 2 2 3 2 3 2" xfId="28164" xr:uid="{C2A2B854-1933-4C30-8A34-860FE34E56ED}"/>
    <cellStyle name="Currency 4 5 2 2 3 3" xfId="14148" xr:uid="{0E11C245-6C4E-47BB-8859-0B62AB497C6B}"/>
    <cellStyle name="Currency 4 5 2 2 3 3 2" xfId="24660" xr:uid="{C6E03DA7-E665-4A93-94E8-031968FB81BF}"/>
    <cellStyle name="Currency 4 5 2 2 4" xfId="4951" xr:uid="{722B6E32-FBD6-4D93-B0EC-F2A8D632C7A4}"/>
    <cellStyle name="Currency 4 5 2 2 4 2" xfId="8454" xr:uid="{029828B8-0420-4060-A16F-0B2E9FB6F837}"/>
    <cellStyle name="Currency 4 5 2 2 4 2 2" xfId="18966" xr:uid="{703B6D15-3E57-4BC0-8494-4AE21A6EE8DD}"/>
    <cellStyle name="Currency 4 5 2 2 4 2 2 2" xfId="29478" xr:uid="{F8E97149-A395-4519-971C-4D58EF0DB144}"/>
    <cellStyle name="Currency 4 5 2 2 4 3" xfId="15462" xr:uid="{3900CC30-1646-4FC8-BC34-8E7A0DA53AC1}"/>
    <cellStyle name="Currency 4 5 2 2 4 3 2" xfId="25974" xr:uid="{20BE8D3C-C483-48FB-B94C-3453FAB2B3C8}"/>
    <cellStyle name="Currency 4 5 2 2 5" xfId="11958" xr:uid="{6736D996-7DC2-4A0F-8D4F-B2565B37F659}"/>
    <cellStyle name="Currency 4 5 2 2 5 2" xfId="22470" xr:uid="{04DE8BF7-73D9-4CAD-90C5-C50258D1D9BE}"/>
    <cellStyle name="Currency 4 5 2 3" xfId="2322" xr:uid="{00000000-0005-0000-0000-00009A090000}"/>
    <cellStyle name="Currency 4 5 2 3 2" xfId="5827" xr:uid="{B702FE21-AF97-4219-97F0-A15436F310C8}"/>
    <cellStyle name="Currency 4 5 2 3 2 2" xfId="9330" xr:uid="{1A812A66-647C-4CCB-977D-174E229CFFE1}"/>
    <cellStyle name="Currency 4 5 2 3 2 2 2" xfId="19842" xr:uid="{EA85BEDE-6F55-4CC9-AA07-3823901DCCC3}"/>
    <cellStyle name="Currency 4 5 2 3 2 2 2 2" xfId="30354" xr:uid="{2F4FC9A8-9497-4C5C-B52F-F91D3045A349}"/>
    <cellStyle name="Currency 4 5 2 3 2 3" xfId="16338" xr:uid="{F93B7919-187D-4288-B463-A8C2D1E2977B}"/>
    <cellStyle name="Currency 4 5 2 3 2 3 2" xfId="26850" xr:uid="{D8073CFF-83AD-4F88-B2EF-829071C607BB}"/>
    <cellStyle name="Currency 4 5 2 3 3" xfId="12834" xr:uid="{3238166C-1DA0-46A4-81BE-6E2986D436AE}"/>
    <cellStyle name="Currency 4 5 2 3 3 2" xfId="23346" xr:uid="{DD1301F2-3908-4E94-B394-0CD5E0574983}"/>
    <cellStyle name="Currency 4 5 2 4" xfId="3198" xr:uid="{00000000-0005-0000-0000-0000CF040000}"/>
    <cellStyle name="Currency 4 5 2 4 2" xfId="6702" xr:uid="{6F73E1AD-7B04-423C-9937-82D1426F28AC}"/>
    <cellStyle name="Currency 4 5 2 4 2 2" xfId="10206" xr:uid="{14DF5B8F-4EA7-46B7-907A-70206A3FBDCC}"/>
    <cellStyle name="Currency 4 5 2 4 2 2 2" xfId="20718" xr:uid="{E7D809CD-FDCB-449A-9DCD-E18B31058612}"/>
    <cellStyle name="Currency 4 5 2 4 2 2 2 2" xfId="31230" xr:uid="{E9CBEFC6-7C85-41AC-9B42-C7837CF177D2}"/>
    <cellStyle name="Currency 4 5 2 4 2 3" xfId="17214" xr:uid="{742E9AA8-7590-4DB2-A492-04DD5CC4E0A5}"/>
    <cellStyle name="Currency 4 5 2 4 2 3 2" xfId="27726" xr:uid="{BF958312-E6E9-47A5-8F0A-1DDF4C7E046F}"/>
    <cellStyle name="Currency 4 5 2 4 3" xfId="13710" xr:uid="{02D59E6C-8F94-4F52-B6C2-236EECF605C7}"/>
    <cellStyle name="Currency 4 5 2 4 3 2" xfId="24222" xr:uid="{2FD6C45F-D3CE-4D75-A993-61C744FEA057}"/>
    <cellStyle name="Currency 4 5 2 5" xfId="4513" xr:uid="{5942A499-A24E-45CE-89F1-1394BDFCD0D0}"/>
    <cellStyle name="Currency 4 5 2 5 2" xfId="8016" xr:uid="{F4287423-D87B-4DE9-BCAB-1BBE52302DB2}"/>
    <cellStyle name="Currency 4 5 2 5 2 2" xfId="18528" xr:uid="{AB5AE188-19F2-4794-8858-ED295C1EC190}"/>
    <cellStyle name="Currency 4 5 2 5 2 2 2" xfId="29040" xr:uid="{3FE0B9D3-30A3-4DAC-81C0-322B9EF91B0F}"/>
    <cellStyle name="Currency 4 5 2 5 3" xfId="15024" xr:uid="{DE8632FD-C15A-49E4-8654-2098213E619C}"/>
    <cellStyle name="Currency 4 5 2 5 3 2" xfId="25536" xr:uid="{B5694CCC-C506-4139-AA2D-58D1C2527622}"/>
    <cellStyle name="Currency 4 5 2 6" xfId="11520" xr:uid="{1E98F065-5022-43F7-BE4F-9F5367E91C08}"/>
    <cellStyle name="Currency 4 5 2 6 2" xfId="22032" xr:uid="{76A3EE81-FA22-4092-AFF5-6D1DAE3B6898}"/>
    <cellStyle name="Currency 4 5 3" xfId="1884" xr:uid="{00000000-0005-0000-0000-00009B090000}"/>
    <cellStyle name="Currency 4 5 3 2" xfId="5389" xr:uid="{0CC00B66-CB24-483E-AE36-572BC04A7DF4}"/>
    <cellStyle name="Currency 4 5 3 2 2" xfId="8892" xr:uid="{B675116E-C959-4EFD-B7D7-6BC062A5BC48}"/>
    <cellStyle name="Currency 4 5 3 2 2 2" xfId="19404" xr:uid="{025944F5-85DF-4BAC-A490-C821A2CC29B9}"/>
    <cellStyle name="Currency 4 5 3 2 2 2 2" xfId="29916" xr:uid="{579E5953-D36D-426C-9B9D-5E8CFA63E459}"/>
    <cellStyle name="Currency 4 5 3 2 3" xfId="15900" xr:uid="{E37E740A-E1CB-489C-8B58-4B2BB452170D}"/>
    <cellStyle name="Currency 4 5 3 2 3 2" xfId="26412" xr:uid="{8A674E55-0D53-4662-BDC5-02E1DAD087E9}"/>
    <cellStyle name="Currency 4 5 3 3" xfId="12396" xr:uid="{EC9944BA-8CFC-47CB-9732-2E64D7492FB4}"/>
    <cellStyle name="Currency 4 5 3 3 2" xfId="22908" xr:uid="{F2F0059E-EDBE-4A07-A626-B2B45CB7AACE}"/>
    <cellStyle name="Currency 4 5 4" xfId="4075" xr:uid="{CA9063CB-8FE3-4FA8-B032-DE3D78C9ECE6}"/>
    <cellStyle name="Currency 4 5 4 2" xfId="7578" xr:uid="{5DB3C6F9-075D-4612-9470-BA3F851D4693}"/>
    <cellStyle name="Currency 4 5 4 2 2" xfId="18090" xr:uid="{492BB0D2-B243-44A4-B15C-E137AA907130}"/>
    <cellStyle name="Currency 4 5 4 2 2 2" xfId="28602" xr:uid="{4DE0437F-7EC0-4515-A9A8-0778D1768923}"/>
    <cellStyle name="Currency 4 5 4 3" xfId="14586" xr:uid="{F3158A18-8EBA-487E-ADE9-032B95E6B41C}"/>
    <cellStyle name="Currency 4 5 4 3 2" xfId="25098" xr:uid="{C3D403BA-93D0-4B04-8D5A-AAA3C8475A92}"/>
    <cellStyle name="Currency 4 5 5" xfId="11082" xr:uid="{E6020603-5414-4B25-9EB7-5934D480C1F1}"/>
    <cellStyle name="Currency 4 5 5 2" xfId="21594" xr:uid="{C153894D-5BBC-4E56-B170-53D76535089B}"/>
    <cellStyle name="Currency 4 6" xfId="342" xr:uid="{00000000-0005-0000-0000-00009C090000}"/>
    <cellStyle name="Currency 4 6 2" xfId="781" xr:uid="{00000000-0005-0000-0000-00009D090000}"/>
    <cellStyle name="Currency 4 6 2 2" xfId="1219" xr:uid="{00000000-0005-0000-0000-00009E090000}"/>
    <cellStyle name="Currency 4 6 2 2 2" xfId="2534" xr:uid="{00000000-0005-0000-0000-00009F090000}"/>
    <cellStyle name="Currency 4 6 2 2 2 2" xfId="6039" xr:uid="{51125AF9-B193-49E0-8F46-E34ED54C9535}"/>
    <cellStyle name="Currency 4 6 2 2 2 2 2" xfId="9542" xr:uid="{230AEB1C-02E0-49B1-B066-692F14498912}"/>
    <cellStyle name="Currency 4 6 2 2 2 2 2 2" xfId="20054" xr:uid="{202835A5-215F-4A74-93FE-D7246B9C4664}"/>
    <cellStyle name="Currency 4 6 2 2 2 2 2 2 2" xfId="30566" xr:uid="{019909BF-6DDE-424B-AB4F-C4A9E98E0793}"/>
    <cellStyle name="Currency 4 6 2 2 2 2 3" xfId="16550" xr:uid="{9C7A4541-410C-4646-A793-E421327BB623}"/>
    <cellStyle name="Currency 4 6 2 2 2 2 3 2" xfId="27062" xr:uid="{C5B1F66B-98DD-410D-8020-E0DD9176D806}"/>
    <cellStyle name="Currency 4 6 2 2 2 3" xfId="13046" xr:uid="{4E50006A-66E0-40E9-87EF-06DAF727E1FE}"/>
    <cellStyle name="Currency 4 6 2 2 2 3 2" xfId="23558" xr:uid="{1B2C0E27-B00A-47D5-9E3C-43F6A99C0FF3}"/>
    <cellStyle name="Currency 4 6 2 2 3" xfId="3410" xr:uid="{00000000-0005-0000-0000-0000D3040000}"/>
    <cellStyle name="Currency 4 6 2 2 3 2" xfId="6914" xr:uid="{DDEFAD2C-9370-40CC-BD37-FF9F244FBAD3}"/>
    <cellStyle name="Currency 4 6 2 2 3 2 2" xfId="10418" xr:uid="{627064AF-8E39-4DDD-B291-AEB167AF4F06}"/>
    <cellStyle name="Currency 4 6 2 2 3 2 2 2" xfId="20930" xr:uid="{036BD0CC-72CF-4036-B0DF-E1384F9575C9}"/>
    <cellStyle name="Currency 4 6 2 2 3 2 2 2 2" xfId="31442" xr:uid="{B738C93B-2128-4CE1-8B31-EB21F9C92D48}"/>
    <cellStyle name="Currency 4 6 2 2 3 2 3" xfId="17426" xr:uid="{5C67BC13-5E22-4B03-9D52-6F6B01529F75}"/>
    <cellStyle name="Currency 4 6 2 2 3 2 3 2" xfId="27938" xr:uid="{EDAFB13A-67FB-4510-B818-380D6A46CF7F}"/>
    <cellStyle name="Currency 4 6 2 2 3 3" xfId="13922" xr:uid="{D31D1E2A-4BEF-4384-B81A-541E2CAE6BE5}"/>
    <cellStyle name="Currency 4 6 2 2 3 3 2" xfId="24434" xr:uid="{D76654FC-5D6E-40D0-B69B-13E55263D8BE}"/>
    <cellStyle name="Currency 4 6 2 2 4" xfId="4725" xr:uid="{AEA7F26D-22FE-4117-AF49-36930B1BF265}"/>
    <cellStyle name="Currency 4 6 2 2 4 2" xfId="8228" xr:uid="{7046BD65-337F-46A5-A246-806B5AD92D49}"/>
    <cellStyle name="Currency 4 6 2 2 4 2 2" xfId="18740" xr:uid="{DBD3E4AE-629B-4C12-AE93-A4F0FC17479A}"/>
    <cellStyle name="Currency 4 6 2 2 4 2 2 2" xfId="29252" xr:uid="{2B3CC1E4-947B-4C47-BBE7-BF56FEDBAE4A}"/>
    <cellStyle name="Currency 4 6 2 2 4 3" xfId="15236" xr:uid="{3C8ABFEC-9835-4D0D-BC47-BCC734C6CDFA}"/>
    <cellStyle name="Currency 4 6 2 2 4 3 2" xfId="25748" xr:uid="{94A670B9-F446-4C2D-818D-2131C7D197B6}"/>
    <cellStyle name="Currency 4 6 2 2 5" xfId="11732" xr:uid="{B3F5133F-78D9-4773-8FE3-487E54CC49F9}"/>
    <cellStyle name="Currency 4 6 2 2 5 2" xfId="22244" xr:uid="{8B0BE1C9-09B4-4211-98AE-A2CF445D2EF9}"/>
    <cellStyle name="Currency 4 6 2 3" xfId="2096" xr:uid="{00000000-0005-0000-0000-0000A0090000}"/>
    <cellStyle name="Currency 4 6 2 3 2" xfId="5601" xr:uid="{6E1E4C0F-7DBE-4916-8D60-29CF9F3D3349}"/>
    <cellStyle name="Currency 4 6 2 3 2 2" xfId="9104" xr:uid="{2A170114-F024-4B21-8AF7-E475EDC44EFC}"/>
    <cellStyle name="Currency 4 6 2 3 2 2 2" xfId="19616" xr:uid="{98D77891-6905-4485-8829-7E86CD91C872}"/>
    <cellStyle name="Currency 4 6 2 3 2 2 2 2" xfId="30128" xr:uid="{961AD3A7-EFDB-44BA-A422-DF20496863A5}"/>
    <cellStyle name="Currency 4 6 2 3 2 3" xfId="16112" xr:uid="{F2B58536-F54A-46D4-A09E-01F558C303C7}"/>
    <cellStyle name="Currency 4 6 2 3 2 3 2" xfId="26624" xr:uid="{01627102-3A12-4CAE-9236-CDF32C44ABFE}"/>
    <cellStyle name="Currency 4 6 2 3 3" xfId="12608" xr:uid="{13DCE880-EFCF-49F5-BF10-87F07B2B567F}"/>
    <cellStyle name="Currency 4 6 2 3 3 2" xfId="23120" xr:uid="{F68E09A7-3565-4D14-A9B3-9E668550AE51}"/>
    <cellStyle name="Currency 4 6 2 4" xfId="2972" xr:uid="{00000000-0005-0000-0000-0000D2040000}"/>
    <cellStyle name="Currency 4 6 2 4 2" xfId="6476" xr:uid="{5332BFAE-78AD-4C11-8D77-83F08E64C584}"/>
    <cellStyle name="Currency 4 6 2 4 2 2" xfId="9980" xr:uid="{86353164-C071-4102-97E4-8FCCF5AEF290}"/>
    <cellStyle name="Currency 4 6 2 4 2 2 2" xfId="20492" xr:uid="{2C1C6517-EA50-413D-AC92-EC344162D7B3}"/>
    <cellStyle name="Currency 4 6 2 4 2 2 2 2" xfId="31004" xr:uid="{D38B9913-E384-4C18-984B-3421F4285B0D}"/>
    <cellStyle name="Currency 4 6 2 4 2 3" xfId="16988" xr:uid="{2B2693FC-6EC9-414E-BC49-88618E72CC7A}"/>
    <cellStyle name="Currency 4 6 2 4 2 3 2" xfId="27500" xr:uid="{2A24FF2F-2AA2-4181-A698-470E3C930E39}"/>
    <cellStyle name="Currency 4 6 2 4 3" xfId="13484" xr:uid="{114DF240-53D6-4B74-958F-A71DDDADD8AB}"/>
    <cellStyle name="Currency 4 6 2 4 3 2" xfId="23996" xr:uid="{85E10972-C0B3-49CD-B980-6B5B138CB9CB}"/>
    <cellStyle name="Currency 4 6 2 5" xfId="4287" xr:uid="{6ED7BEE4-D7BA-4146-B3E8-1A0913FB98D5}"/>
    <cellStyle name="Currency 4 6 2 5 2" xfId="7790" xr:uid="{CE2B66DA-E348-4464-A0EC-BE504AD45F98}"/>
    <cellStyle name="Currency 4 6 2 5 2 2" xfId="18302" xr:uid="{65FFD67F-8483-41AC-8999-14801F209ADD}"/>
    <cellStyle name="Currency 4 6 2 5 2 2 2" xfId="28814" xr:uid="{28A937F4-E5C6-453F-9250-EDB100E74F97}"/>
    <cellStyle name="Currency 4 6 2 5 3" xfId="14798" xr:uid="{A839DF57-3847-44BE-96C5-D5A0B06E22F5}"/>
    <cellStyle name="Currency 4 6 2 5 3 2" xfId="25310" xr:uid="{62EFDEBE-1BD1-4C7F-BC91-CF6387F68AA5}"/>
    <cellStyle name="Currency 4 6 2 6" xfId="11294" xr:uid="{490B9FB9-4B3C-4E1C-87B5-A131F914EC36}"/>
    <cellStyle name="Currency 4 6 2 6 2" xfId="21806" xr:uid="{59EAF729-AF48-4FED-B2E1-1F776ED716BB}"/>
    <cellStyle name="Currency 4 6 3" xfId="1658" xr:uid="{00000000-0005-0000-0000-0000A1090000}"/>
    <cellStyle name="Currency 4 6 3 2" xfId="5163" xr:uid="{90AC599C-F176-4C39-8697-886DCEA60B71}"/>
    <cellStyle name="Currency 4 6 3 2 2" xfId="8666" xr:uid="{261455B3-70EA-405B-BFE6-7817AC3E2A31}"/>
    <cellStyle name="Currency 4 6 3 2 2 2" xfId="19178" xr:uid="{68BCDEC4-6B0B-4D7D-8BA8-BE072757EA9B}"/>
    <cellStyle name="Currency 4 6 3 2 2 2 2" xfId="29690" xr:uid="{1D7C81D1-CC6F-4A66-8AC2-B0CA651124D9}"/>
    <cellStyle name="Currency 4 6 3 2 3" xfId="15674" xr:uid="{570E5A6D-6542-4607-B28B-14CF2593A33D}"/>
    <cellStyle name="Currency 4 6 3 2 3 2" xfId="26186" xr:uid="{8DDB72FD-2133-43E1-8407-E5BACD54DE7E}"/>
    <cellStyle name="Currency 4 6 3 3" xfId="12170" xr:uid="{E2B0E12D-D14B-4101-A270-FFE94A4A049B}"/>
    <cellStyle name="Currency 4 6 3 3 2" xfId="22682" xr:uid="{0AE777B9-FBD0-4814-A2B1-D4AD4A4AE879}"/>
    <cellStyle name="Currency 4 6 4" xfId="3849" xr:uid="{F913E224-948F-4388-8E50-E4309E1F16D7}"/>
    <cellStyle name="Currency 4 6 4 2" xfId="7352" xr:uid="{CF731C64-0E02-435C-82C6-3D679FB7EB10}"/>
    <cellStyle name="Currency 4 6 4 2 2" xfId="17864" xr:uid="{AD023ECD-995C-46A6-85BE-08AC92C273D1}"/>
    <cellStyle name="Currency 4 6 4 2 2 2" xfId="28376" xr:uid="{B753E0C6-D9CC-4488-97FC-AF7EE2BFB1CA}"/>
    <cellStyle name="Currency 4 6 4 3" xfId="14360" xr:uid="{1E031AEB-D5E1-49DA-98C2-232FD3152ACD}"/>
    <cellStyle name="Currency 4 6 4 3 2" xfId="24872" xr:uid="{583031FA-3C8C-4B84-88DE-4E8B5CC83E37}"/>
    <cellStyle name="Currency 4 6 5" xfId="10856" xr:uid="{CFB39C06-5210-4D64-95B6-FCFC16F415B5}"/>
    <cellStyle name="Currency 4 6 5 2" xfId="21368" xr:uid="{193C402D-DE39-4921-B25A-8646FDC5A7B5}"/>
    <cellStyle name="Currency 4 7" xfId="637" xr:uid="{00000000-0005-0000-0000-0000A2090000}"/>
    <cellStyle name="Currency 4 7 2" xfId="1075" xr:uid="{00000000-0005-0000-0000-0000A3090000}"/>
    <cellStyle name="Currency 4 7 2 2" xfId="2390" xr:uid="{00000000-0005-0000-0000-0000A4090000}"/>
    <cellStyle name="Currency 4 7 2 2 2" xfId="5895" xr:uid="{AB9887C6-EFCF-4934-A51E-23612FD0F251}"/>
    <cellStyle name="Currency 4 7 2 2 2 2" xfId="9398" xr:uid="{63EFC363-DA72-4C7B-B803-D9CBC36645AF}"/>
    <cellStyle name="Currency 4 7 2 2 2 2 2" xfId="19910" xr:uid="{D3CBE6D9-77B8-4B78-9842-91CC2FF6E064}"/>
    <cellStyle name="Currency 4 7 2 2 2 2 2 2" xfId="30422" xr:uid="{E4E26415-FC78-4D7D-8A12-B1C85730FC48}"/>
    <cellStyle name="Currency 4 7 2 2 2 3" xfId="16406" xr:uid="{7D1E631B-D814-422F-98C1-3B6E3EA3B2E4}"/>
    <cellStyle name="Currency 4 7 2 2 2 3 2" xfId="26918" xr:uid="{01F58B81-0F3E-4368-8565-AE4BDA94226F}"/>
    <cellStyle name="Currency 4 7 2 2 3" xfId="12902" xr:uid="{3BF09D4B-C59A-4F81-B7A4-60EBF019479C}"/>
    <cellStyle name="Currency 4 7 2 2 3 2" xfId="23414" xr:uid="{A6EF6851-2F62-439C-830C-5B01218DC983}"/>
    <cellStyle name="Currency 4 7 2 3" xfId="3266" xr:uid="{00000000-0005-0000-0000-0000D5040000}"/>
    <cellStyle name="Currency 4 7 2 3 2" xfId="6770" xr:uid="{9CB1E4A7-E8E0-45E9-8683-A362F998AA46}"/>
    <cellStyle name="Currency 4 7 2 3 2 2" xfId="10274" xr:uid="{B9CBA276-A113-4EC1-90BA-F6A7C9A4F1BA}"/>
    <cellStyle name="Currency 4 7 2 3 2 2 2" xfId="20786" xr:uid="{C54FC4F5-EAAB-4173-A27E-161F0D04C5E7}"/>
    <cellStyle name="Currency 4 7 2 3 2 2 2 2" xfId="31298" xr:uid="{6A61E377-A766-4C7A-A326-8A4369C134A9}"/>
    <cellStyle name="Currency 4 7 2 3 2 3" xfId="17282" xr:uid="{1581B473-88B2-419A-A227-7728AB935478}"/>
    <cellStyle name="Currency 4 7 2 3 2 3 2" xfId="27794" xr:uid="{C34B5A32-CB49-48FC-A599-06353B69D140}"/>
    <cellStyle name="Currency 4 7 2 3 3" xfId="13778" xr:uid="{125E7896-DD17-4A44-8569-333CF47E1DDB}"/>
    <cellStyle name="Currency 4 7 2 3 3 2" xfId="24290" xr:uid="{2919826A-3A26-47E1-B8AD-3CD42A8B9B4B}"/>
    <cellStyle name="Currency 4 7 2 4" xfId="4581" xr:uid="{FAEF11E7-5221-42F9-A6A3-228E8835B84A}"/>
    <cellStyle name="Currency 4 7 2 4 2" xfId="8084" xr:uid="{9C4042B7-4BDE-4B6B-95CD-A3687E3BE21B}"/>
    <cellStyle name="Currency 4 7 2 4 2 2" xfId="18596" xr:uid="{6EFF1AF9-583B-4E82-9F7A-04C29AAEEE6B}"/>
    <cellStyle name="Currency 4 7 2 4 2 2 2" xfId="29108" xr:uid="{8B200F36-CE4D-40B0-B34F-E2C9F9D5A1F8}"/>
    <cellStyle name="Currency 4 7 2 4 3" xfId="15092" xr:uid="{1C03C562-0CF4-4285-A97B-104545ED4E7F}"/>
    <cellStyle name="Currency 4 7 2 4 3 2" xfId="25604" xr:uid="{8DE9DC01-5933-4CD8-8722-330213F0FBAD}"/>
    <cellStyle name="Currency 4 7 2 5" xfId="11588" xr:uid="{4391225C-8323-4BA8-911E-CAECE9BC8AFC}"/>
    <cellStyle name="Currency 4 7 2 5 2" xfId="22100" xr:uid="{5BA61D4F-27A0-4D92-994C-E4C12B24B72B}"/>
    <cellStyle name="Currency 4 7 3" xfId="1952" xr:uid="{00000000-0005-0000-0000-0000A5090000}"/>
    <cellStyle name="Currency 4 7 3 2" xfId="5457" xr:uid="{5882181A-5AC5-435D-B274-F227040D4E6D}"/>
    <cellStyle name="Currency 4 7 3 2 2" xfId="8960" xr:uid="{BEEB06A6-81C1-4298-99FA-A87C037ABDE4}"/>
    <cellStyle name="Currency 4 7 3 2 2 2" xfId="19472" xr:uid="{EB58CDE3-14E2-4195-A162-EE41E5BC5CF5}"/>
    <cellStyle name="Currency 4 7 3 2 2 2 2" xfId="29984" xr:uid="{745222FE-C5BD-492B-AF36-C27320B996D9}"/>
    <cellStyle name="Currency 4 7 3 2 3" xfId="15968" xr:uid="{34B6ACDA-3150-4A52-82D9-635C5C7E4D12}"/>
    <cellStyle name="Currency 4 7 3 2 3 2" xfId="26480" xr:uid="{FC516E54-C5DC-429B-9ACC-719931B1E6A4}"/>
    <cellStyle name="Currency 4 7 3 3" xfId="12464" xr:uid="{F88CBB2E-DAED-478E-98A5-8BDABAD12910}"/>
    <cellStyle name="Currency 4 7 3 3 2" xfId="22976" xr:uid="{D4079638-0690-4F7B-9259-C8DB4ED1A327}"/>
    <cellStyle name="Currency 4 7 4" xfId="2828" xr:uid="{00000000-0005-0000-0000-0000D4040000}"/>
    <cellStyle name="Currency 4 7 4 2" xfId="6332" xr:uid="{0BD93155-9BB9-4ECD-BFAF-C5659F298208}"/>
    <cellStyle name="Currency 4 7 4 2 2" xfId="9836" xr:uid="{FADEE982-8780-447A-B6CF-22CB3DE6D3D0}"/>
    <cellStyle name="Currency 4 7 4 2 2 2" xfId="20348" xr:uid="{FE885BE4-AF7D-4E5D-A969-9F035985489F}"/>
    <cellStyle name="Currency 4 7 4 2 2 2 2" xfId="30860" xr:uid="{5794B4AB-AC16-4043-8FD4-78B152EF88C1}"/>
    <cellStyle name="Currency 4 7 4 2 3" xfId="16844" xr:uid="{5CDF6330-AD1C-4C5B-B53D-98673D1A8375}"/>
    <cellStyle name="Currency 4 7 4 2 3 2" xfId="27356" xr:uid="{8D3DCCDE-FC70-4918-BD37-E572175D8ED9}"/>
    <cellStyle name="Currency 4 7 4 3" xfId="13340" xr:uid="{9AFD1F94-1E35-45DC-B29F-64B760AFE639}"/>
    <cellStyle name="Currency 4 7 4 3 2" xfId="23852" xr:uid="{BE4EFDAC-1DEA-470D-9459-6EA39A999885}"/>
    <cellStyle name="Currency 4 7 5" xfId="4143" xr:uid="{5D97D82B-2D5D-4F86-8D93-D445C21355A2}"/>
    <cellStyle name="Currency 4 7 5 2" xfId="7646" xr:uid="{75C2EC48-4A14-496F-A7D0-4BF3FE52F391}"/>
    <cellStyle name="Currency 4 7 5 2 2" xfId="18158" xr:uid="{6CBD311C-9869-4D93-AB94-6B8EEC381ED9}"/>
    <cellStyle name="Currency 4 7 5 2 2 2" xfId="28670" xr:uid="{5775B73F-E660-42C3-8592-38E4E17ACCC1}"/>
    <cellStyle name="Currency 4 7 5 3" xfId="14654" xr:uid="{ACB957A3-809D-424D-8569-BA1C341DEC30}"/>
    <cellStyle name="Currency 4 7 5 3 2" xfId="25166" xr:uid="{A1D1D9A8-98C6-4524-8DBA-471E7A34ABC8}"/>
    <cellStyle name="Currency 4 7 6" xfId="11150" xr:uid="{5D4B5E38-7847-49C3-B69E-29B4822AD3D2}"/>
    <cellStyle name="Currency 4 7 6 2" xfId="21662" xr:uid="{93D1B948-90DD-4221-9A82-42B60240A598}"/>
    <cellStyle name="Currency 4 8" xfId="1514" xr:uid="{00000000-0005-0000-0000-0000A6090000}"/>
    <cellStyle name="Currency 4 8 2" xfId="5019" xr:uid="{70CB1B00-603D-497F-BDC0-59B501B1113E}"/>
    <cellStyle name="Currency 4 8 2 2" xfId="8522" xr:uid="{785648F5-F30C-4155-8C59-5E90CCFE93BB}"/>
    <cellStyle name="Currency 4 8 2 2 2" xfId="19034" xr:uid="{FCB2BC4C-2DF9-4FA7-83B5-C9721F8980D3}"/>
    <cellStyle name="Currency 4 8 2 2 2 2" xfId="29546" xr:uid="{234812A3-D04B-4CA5-91B4-AA1BBF633055}"/>
    <cellStyle name="Currency 4 8 2 3" xfId="15530" xr:uid="{C85CA6DA-8503-46CD-9C85-55889BBBB4BB}"/>
    <cellStyle name="Currency 4 8 2 3 2" xfId="26042" xr:uid="{8DD9EF69-ABD3-42D8-B09A-4EE504218FE9}"/>
    <cellStyle name="Currency 4 8 3" xfId="12026" xr:uid="{B6815A71-6E3D-45C9-9598-B996EEF2739B}"/>
    <cellStyle name="Currency 4 8 3 2" xfId="22538" xr:uid="{D7EFE83C-EC08-49F0-97FA-FE23A04C1AF8}"/>
    <cellStyle name="Currency 4 9" xfId="3705" xr:uid="{5D0140EF-1E74-4056-86DE-B4971928C3F2}"/>
    <cellStyle name="Currency 4 9 2" xfId="7208" xr:uid="{B756CC9A-5133-4CA0-9558-8CFEDC2757E1}"/>
    <cellStyle name="Currency 4 9 2 2" xfId="17720" xr:uid="{E8D0658C-5A6E-4543-8E7A-9F165C4A455B}"/>
    <cellStyle name="Currency 4 9 2 2 2" xfId="28232" xr:uid="{F0AE5168-92D1-4403-A693-518E17985208}"/>
    <cellStyle name="Currency 4 9 3" xfId="14216" xr:uid="{A94667E3-623C-4453-B375-0D9A9DF2E1CE}"/>
    <cellStyle name="Currency 4 9 3 2" xfId="24728" xr:uid="{6C717450-B8A0-4568-8F6A-062A74E7EC40}"/>
    <cellStyle name="Currency 5" xfId="185" xr:uid="{00000000-0005-0000-0000-0000A7090000}"/>
    <cellStyle name="Currency 5 10" xfId="10713" xr:uid="{7A5558DB-9CB4-41B3-9ED6-02331EA4918C}"/>
    <cellStyle name="Currency 5 10 2" xfId="21225" xr:uid="{56682439-76A5-4B1A-84E3-D7B3C55D2422}"/>
    <cellStyle name="Currency 5 2" xfId="204" xr:uid="{00000000-0005-0000-0000-0000A8090000}"/>
    <cellStyle name="Currency 5 2 2" xfId="276" xr:uid="{00000000-0005-0000-0000-0000A9090000}"/>
    <cellStyle name="Currency 5 2 2 2" xfId="564" xr:uid="{00000000-0005-0000-0000-0000AA090000}"/>
    <cellStyle name="Currency 5 2 2 2 2" xfId="1003" xr:uid="{00000000-0005-0000-0000-0000AB090000}"/>
    <cellStyle name="Currency 5 2 2 2 2 2" xfId="1441" xr:uid="{00000000-0005-0000-0000-0000AC090000}"/>
    <cellStyle name="Currency 5 2 2 2 2 2 2" xfId="2756" xr:uid="{00000000-0005-0000-0000-0000AD090000}"/>
    <cellStyle name="Currency 5 2 2 2 2 2 2 2" xfId="6260" xr:uid="{708A5603-1009-4A58-A109-9AEF16151CF9}"/>
    <cellStyle name="Currency 5 2 2 2 2 2 2 2 2" xfId="9764" xr:uid="{A4A4C267-CAD4-44C4-A70F-15D0A1871E6D}"/>
    <cellStyle name="Currency 5 2 2 2 2 2 2 2 2 2" xfId="20276" xr:uid="{0E82FAD8-AFE8-497A-80BA-D8B60EE455DD}"/>
    <cellStyle name="Currency 5 2 2 2 2 2 2 2 2 2 2" xfId="30788" xr:uid="{908CE14D-16BE-44E8-8D0F-9CE972E11FA6}"/>
    <cellStyle name="Currency 5 2 2 2 2 2 2 2 3" xfId="16772" xr:uid="{65FD6754-4CDB-4689-B7A9-310173A8A78A}"/>
    <cellStyle name="Currency 5 2 2 2 2 2 2 2 3 2" xfId="27284" xr:uid="{8309414E-A876-4648-BAF4-AE26DA105797}"/>
    <cellStyle name="Currency 5 2 2 2 2 2 2 3" xfId="13268" xr:uid="{E478B354-A5F0-4B75-80EF-476970FEA41A}"/>
    <cellStyle name="Currency 5 2 2 2 2 2 2 3 2" xfId="23780" xr:uid="{5F568F9C-FC49-442F-BCFD-5E832A1A036B}"/>
    <cellStyle name="Currency 5 2 2 2 2 2 3" xfId="3632" xr:uid="{00000000-0005-0000-0000-0000DB040000}"/>
    <cellStyle name="Currency 5 2 2 2 2 2 3 2" xfId="7136" xr:uid="{A390511A-49E2-46AA-8558-1142E698D772}"/>
    <cellStyle name="Currency 5 2 2 2 2 2 3 2 2" xfId="10640" xr:uid="{07F5DA07-BE00-4A42-A6AF-2C5364F6CAAF}"/>
    <cellStyle name="Currency 5 2 2 2 2 2 3 2 2 2" xfId="21152" xr:uid="{756D2D79-D52A-45BC-9A50-EE77C819CA60}"/>
    <cellStyle name="Currency 5 2 2 2 2 2 3 2 2 2 2" xfId="31664" xr:uid="{2CA1819E-5172-4F3B-A0F1-B0297378EF5C}"/>
    <cellStyle name="Currency 5 2 2 2 2 2 3 2 3" xfId="17648" xr:uid="{781CD366-37FF-4E11-9F4E-7CC8FC5CA5E5}"/>
    <cellStyle name="Currency 5 2 2 2 2 2 3 2 3 2" xfId="28160" xr:uid="{069AD7B5-FB9D-4A7D-A688-9B62A778D467}"/>
    <cellStyle name="Currency 5 2 2 2 2 2 3 3" xfId="14144" xr:uid="{3A07BC86-4AA2-4C31-B6D7-67B453B66F35}"/>
    <cellStyle name="Currency 5 2 2 2 2 2 3 3 2" xfId="24656" xr:uid="{A4BC7007-D5C2-4DC3-A018-698AF94CEC52}"/>
    <cellStyle name="Currency 5 2 2 2 2 2 4" xfId="4947" xr:uid="{C2D971F9-D74B-4542-8B4E-4E543CD7582D}"/>
    <cellStyle name="Currency 5 2 2 2 2 2 4 2" xfId="8450" xr:uid="{31D1655F-D608-4660-9BE4-62C11C6149C6}"/>
    <cellStyle name="Currency 5 2 2 2 2 2 4 2 2" xfId="18962" xr:uid="{C268EF8A-9847-4BF3-A745-5226208E8412}"/>
    <cellStyle name="Currency 5 2 2 2 2 2 4 2 2 2" xfId="29474" xr:uid="{449DE35E-9142-4D36-B3F6-B0D60282A85D}"/>
    <cellStyle name="Currency 5 2 2 2 2 2 4 3" xfId="15458" xr:uid="{2E9DE6FC-1DD9-48F1-BC05-844C9D8E8DFE}"/>
    <cellStyle name="Currency 5 2 2 2 2 2 4 3 2" xfId="25970" xr:uid="{0CA2D567-AEFE-4B0E-9DF8-9B66848D0159}"/>
    <cellStyle name="Currency 5 2 2 2 2 2 5" xfId="11954" xr:uid="{CF13E2A9-429E-459A-B5A2-44EF59F87B87}"/>
    <cellStyle name="Currency 5 2 2 2 2 2 5 2" xfId="22466" xr:uid="{AC64CCDC-D720-4EAD-B17B-F1D2E2DCC22B}"/>
    <cellStyle name="Currency 5 2 2 2 2 3" xfId="2318" xr:uid="{00000000-0005-0000-0000-0000AE090000}"/>
    <cellStyle name="Currency 5 2 2 2 2 3 2" xfId="5823" xr:uid="{F2E4738D-3110-4C98-8AF5-2E6F8BCF8D11}"/>
    <cellStyle name="Currency 5 2 2 2 2 3 2 2" xfId="9326" xr:uid="{C37BC3CE-ECE4-41F0-A33C-D0FBCE415AFC}"/>
    <cellStyle name="Currency 5 2 2 2 2 3 2 2 2" xfId="19838" xr:uid="{2FF964E5-D72A-425D-8354-ED692084D372}"/>
    <cellStyle name="Currency 5 2 2 2 2 3 2 2 2 2" xfId="30350" xr:uid="{753C48B5-C62B-4ECB-9560-4E31B4CECE4F}"/>
    <cellStyle name="Currency 5 2 2 2 2 3 2 3" xfId="16334" xr:uid="{C43DE0F5-C994-4DBF-8E52-0248EBE3C998}"/>
    <cellStyle name="Currency 5 2 2 2 2 3 2 3 2" xfId="26846" xr:uid="{FEEDB03D-9161-4BBC-90A3-05DCD4458D43}"/>
    <cellStyle name="Currency 5 2 2 2 2 3 3" xfId="12830" xr:uid="{34AF2C97-DC5C-43F7-9CA4-B70B77AA1F45}"/>
    <cellStyle name="Currency 5 2 2 2 2 3 3 2" xfId="23342" xr:uid="{2A280657-7F20-423E-AD85-D256444B9A58}"/>
    <cellStyle name="Currency 5 2 2 2 2 4" xfId="3194" xr:uid="{00000000-0005-0000-0000-0000DA040000}"/>
    <cellStyle name="Currency 5 2 2 2 2 4 2" xfId="6698" xr:uid="{3D8FD487-3097-4B5B-9EE1-639E99699DB7}"/>
    <cellStyle name="Currency 5 2 2 2 2 4 2 2" xfId="10202" xr:uid="{66E00FBE-18F7-4251-95DA-CB94B7598FE8}"/>
    <cellStyle name="Currency 5 2 2 2 2 4 2 2 2" xfId="20714" xr:uid="{F025B7EE-2292-44D5-B856-95466AA05117}"/>
    <cellStyle name="Currency 5 2 2 2 2 4 2 2 2 2" xfId="31226" xr:uid="{567567A9-9619-450A-B183-A486B3E8715B}"/>
    <cellStyle name="Currency 5 2 2 2 2 4 2 3" xfId="17210" xr:uid="{561E4FB7-2CA7-40A1-A025-C3CD7CA92F11}"/>
    <cellStyle name="Currency 5 2 2 2 2 4 2 3 2" xfId="27722" xr:uid="{09BEB9C1-D211-47E1-91A6-3AF958F5E01E}"/>
    <cellStyle name="Currency 5 2 2 2 2 4 3" xfId="13706" xr:uid="{73E1952B-BF19-41EA-8A42-BA01EAC94A66}"/>
    <cellStyle name="Currency 5 2 2 2 2 4 3 2" xfId="24218" xr:uid="{A24E1BAD-B9DD-498B-92B9-3F48C9383A34}"/>
    <cellStyle name="Currency 5 2 2 2 2 5" xfId="4509" xr:uid="{260AE262-D80E-4DDE-9FF3-1CDA701AF909}"/>
    <cellStyle name="Currency 5 2 2 2 2 5 2" xfId="8012" xr:uid="{B97AE8BD-D386-43D9-A544-58FC3BBD9BD7}"/>
    <cellStyle name="Currency 5 2 2 2 2 5 2 2" xfId="18524" xr:uid="{02075745-0772-4EC8-875D-A513E2D7A165}"/>
    <cellStyle name="Currency 5 2 2 2 2 5 2 2 2" xfId="29036" xr:uid="{EE164DFA-5E5B-4CD8-AE82-19560029D901}"/>
    <cellStyle name="Currency 5 2 2 2 2 5 3" xfId="15020" xr:uid="{F6DF936F-52A7-40C6-B426-A469611CCD18}"/>
    <cellStyle name="Currency 5 2 2 2 2 5 3 2" xfId="25532" xr:uid="{019B27AF-2643-49D4-AE9D-0B6232F0A056}"/>
    <cellStyle name="Currency 5 2 2 2 2 6" xfId="11516" xr:uid="{C101324D-AB1E-47E1-83F8-A79442ADE86B}"/>
    <cellStyle name="Currency 5 2 2 2 2 6 2" xfId="22028" xr:uid="{B4A75BDE-90D4-4388-AC76-6DA780FF6FAA}"/>
    <cellStyle name="Currency 5 2 2 2 3" xfId="1880" xr:uid="{00000000-0005-0000-0000-0000AF090000}"/>
    <cellStyle name="Currency 5 2 2 2 3 2" xfId="5385" xr:uid="{CF957323-A3DB-47BF-A406-FC374757D58F}"/>
    <cellStyle name="Currency 5 2 2 2 3 2 2" xfId="8888" xr:uid="{82256D90-1C31-49DE-B980-B294843A7036}"/>
    <cellStyle name="Currency 5 2 2 2 3 2 2 2" xfId="19400" xr:uid="{5ADB0141-5009-4590-9A97-D9B73EFD553D}"/>
    <cellStyle name="Currency 5 2 2 2 3 2 2 2 2" xfId="29912" xr:uid="{8EF268AA-801F-422A-A3B8-354B65BAE216}"/>
    <cellStyle name="Currency 5 2 2 2 3 2 3" xfId="15896" xr:uid="{66BF3D20-65E3-42BA-9C79-487046CDAE9E}"/>
    <cellStyle name="Currency 5 2 2 2 3 2 3 2" xfId="26408" xr:uid="{73DB595F-C3C8-413E-97C8-844739ABFEA3}"/>
    <cellStyle name="Currency 5 2 2 2 3 3" xfId="12392" xr:uid="{AA366F0B-2F40-4040-831C-9C83956F6605}"/>
    <cellStyle name="Currency 5 2 2 2 3 3 2" xfId="22904" xr:uid="{B8EA5592-D678-4104-9942-1F89702DEA16}"/>
    <cellStyle name="Currency 5 2 2 2 4" xfId="4071" xr:uid="{15B0B749-161B-4249-914C-B3B0E7DA53FD}"/>
    <cellStyle name="Currency 5 2 2 2 4 2" xfId="7574" xr:uid="{9056DA0F-2BCF-4BBF-9868-E08302BF42C7}"/>
    <cellStyle name="Currency 5 2 2 2 4 2 2" xfId="18086" xr:uid="{F8DF1F24-FC51-4AD7-8F25-A288EFA69B3A}"/>
    <cellStyle name="Currency 5 2 2 2 4 2 2 2" xfId="28598" xr:uid="{8E7E9556-F204-4939-B67C-0030C01EDE61}"/>
    <cellStyle name="Currency 5 2 2 2 4 3" xfId="14582" xr:uid="{C8F990C6-F7A5-490F-A629-C319088CFD9D}"/>
    <cellStyle name="Currency 5 2 2 2 4 3 2" xfId="25094" xr:uid="{72BFA486-D360-4B94-971C-F4B3DC638D86}"/>
    <cellStyle name="Currency 5 2 2 2 5" xfId="11078" xr:uid="{C842330D-B505-4886-83C3-06A0682A145B}"/>
    <cellStyle name="Currency 5 2 2 2 5 2" xfId="21590" xr:uid="{EA31A331-E570-4389-B52B-D0C48F2F7319}"/>
    <cellStyle name="Currency 5 2 2 3" xfId="420" xr:uid="{00000000-0005-0000-0000-0000B0090000}"/>
    <cellStyle name="Currency 5 2 2 3 2" xfId="859" xr:uid="{00000000-0005-0000-0000-0000B1090000}"/>
    <cellStyle name="Currency 5 2 2 3 2 2" xfId="1297" xr:uid="{00000000-0005-0000-0000-0000B2090000}"/>
    <cellStyle name="Currency 5 2 2 3 2 2 2" xfId="2612" xr:uid="{00000000-0005-0000-0000-0000B3090000}"/>
    <cellStyle name="Currency 5 2 2 3 2 2 2 2" xfId="6117" xr:uid="{50D4FAFE-B0F8-4739-B92B-E726801BF96F}"/>
    <cellStyle name="Currency 5 2 2 3 2 2 2 2 2" xfId="9620" xr:uid="{3021EE77-46F1-4DC1-A4F1-E1D5E77CAB8E}"/>
    <cellStyle name="Currency 5 2 2 3 2 2 2 2 2 2" xfId="20132" xr:uid="{9F0A1D5C-4A21-4D76-A7A5-D099193F324C}"/>
    <cellStyle name="Currency 5 2 2 3 2 2 2 2 2 2 2" xfId="30644" xr:uid="{BC55E7DB-7170-4D3C-A38B-C070C0CAC96E}"/>
    <cellStyle name="Currency 5 2 2 3 2 2 2 2 3" xfId="16628" xr:uid="{03D80C2F-29D2-4A05-93BF-2F8B6D83C348}"/>
    <cellStyle name="Currency 5 2 2 3 2 2 2 2 3 2" xfId="27140" xr:uid="{1A08678D-3F2B-4242-90D5-91EF3E1F3323}"/>
    <cellStyle name="Currency 5 2 2 3 2 2 2 3" xfId="13124" xr:uid="{8F197162-C31F-472F-8EF8-6F1C8FD93161}"/>
    <cellStyle name="Currency 5 2 2 3 2 2 2 3 2" xfId="23636" xr:uid="{8523D9DA-4597-4D0B-8B5E-F36341CD7319}"/>
    <cellStyle name="Currency 5 2 2 3 2 2 3" xfId="3488" xr:uid="{00000000-0005-0000-0000-0000DE040000}"/>
    <cellStyle name="Currency 5 2 2 3 2 2 3 2" xfId="6992" xr:uid="{CC662616-B54B-4530-BFCD-270A3C34B7D6}"/>
    <cellStyle name="Currency 5 2 2 3 2 2 3 2 2" xfId="10496" xr:uid="{BEBC4485-F48F-4D30-B6D7-3498106D6CDE}"/>
    <cellStyle name="Currency 5 2 2 3 2 2 3 2 2 2" xfId="21008" xr:uid="{D3BB6C8A-52BA-41F7-9923-5BB07211D60E}"/>
    <cellStyle name="Currency 5 2 2 3 2 2 3 2 2 2 2" xfId="31520" xr:uid="{03FD83F9-6907-4E4F-9FED-F939B245CBBD}"/>
    <cellStyle name="Currency 5 2 2 3 2 2 3 2 3" xfId="17504" xr:uid="{059CE2E5-7712-4D18-BD2F-4997B723E3E9}"/>
    <cellStyle name="Currency 5 2 2 3 2 2 3 2 3 2" xfId="28016" xr:uid="{63029011-5E91-46D5-918D-F9110E310F4B}"/>
    <cellStyle name="Currency 5 2 2 3 2 2 3 3" xfId="14000" xr:uid="{0C7A9DE8-112D-442A-B4DE-EFD03F283020}"/>
    <cellStyle name="Currency 5 2 2 3 2 2 3 3 2" xfId="24512" xr:uid="{452C2177-611F-498E-BC93-E9AC99CEB3D2}"/>
    <cellStyle name="Currency 5 2 2 3 2 2 4" xfId="4803" xr:uid="{9444F3E1-C7A1-4C48-8C84-C51DB4E06A4D}"/>
    <cellStyle name="Currency 5 2 2 3 2 2 4 2" xfId="8306" xr:uid="{A16AC907-488F-47C5-8400-F95714412F52}"/>
    <cellStyle name="Currency 5 2 2 3 2 2 4 2 2" xfId="18818" xr:uid="{8B224310-EEAD-4E17-B032-F85191D6D0DC}"/>
    <cellStyle name="Currency 5 2 2 3 2 2 4 2 2 2" xfId="29330" xr:uid="{55B1B763-2A7E-4B7E-9234-8910974326A0}"/>
    <cellStyle name="Currency 5 2 2 3 2 2 4 3" xfId="15314" xr:uid="{E26EB469-806D-46A3-B273-A99452A2156F}"/>
    <cellStyle name="Currency 5 2 2 3 2 2 4 3 2" xfId="25826" xr:uid="{CAE2CC56-9CEA-4C8C-8602-8F0C2E807680}"/>
    <cellStyle name="Currency 5 2 2 3 2 2 5" xfId="11810" xr:uid="{915D15C8-8A90-4307-9B03-9255DA444B48}"/>
    <cellStyle name="Currency 5 2 2 3 2 2 5 2" xfId="22322" xr:uid="{0DA38C54-6E0E-4712-87C2-82384E0926C7}"/>
    <cellStyle name="Currency 5 2 2 3 2 3" xfId="2174" xr:uid="{00000000-0005-0000-0000-0000B4090000}"/>
    <cellStyle name="Currency 5 2 2 3 2 3 2" xfId="5679" xr:uid="{A66D7599-9224-4ECA-B8F3-A537B951AFEB}"/>
    <cellStyle name="Currency 5 2 2 3 2 3 2 2" xfId="9182" xr:uid="{A7C6C7ED-55C8-456A-932C-F2F5E1595622}"/>
    <cellStyle name="Currency 5 2 2 3 2 3 2 2 2" xfId="19694" xr:uid="{408E7AFB-52AE-49EC-A8E9-827F2B63DFA0}"/>
    <cellStyle name="Currency 5 2 2 3 2 3 2 2 2 2" xfId="30206" xr:uid="{24103624-31D6-46AD-898E-7F15DD87A00B}"/>
    <cellStyle name="Currency 5 2 2 3 2 3 2 3" xfId="16190" xr:uid="{18A0F339-3EA9-4AEE-85DC-F4A3095F80D3}"/>
    <cellStyle name="Currency 5 2 2 3 2 3 2 3 2" xfId="26702" xr:uid="{4DD2D80A-FBED-4275-941B-FEA1CBDF9B85}"/>
    <cellStyle name="Currency 5 2 2 3 2 3 3" xfId="12686" xr:uid="{17B37C40-7F27-4787-A852-2A021B3AA387}"/>
    <cellStyle name="Currency 5 2 2 3 2 3 3 2" xfId="23198" xr:uid="{86466024-BD5E-4EE4-8703-FF6DE0304C18}"/>
    <cellStyle name="Currency 5 2 2 3 2 4" xfId="3050" xr:uid="{00000000-0005-0000-0000-0000DD040000}"/>
    <cellStyle name="Currency 5 2 2 3 2 4 2" xfId="6554" xr:uid="{CEE5E99E-C28A-44E2-9E0B-9DAB6D74D53A}"/>
    <cellStyle name="Currency 5 2 2 3 2 4 2 2" xfId="10058" xr:uid="{62E0D994-4D59-4D89-84EF-676C42837515}"/>
    <cellStyle name="Currency 5 2 2 3 2 4 2 2 2" xfId="20570" xr:uid="{3CFCFD15-F424-445C-9DFE-6FCD341A921B}"/>
    <cellStyle name="Currency 5 2 2 3 2 4 2 2 2 2" xfId="31082" xr:uid="{1B25AE92-7CD4-49C4-BD63-67C13151454C}"/>
    <cellStyle name="Currency 5 2 2 3 2 4 2 3" xfId="17066" xr:uid="{C7D8B25E-0729-4EE2-9ABC-401FEB3BF5C0}"/>
    <cellStyle name="Currency 5 2 2 3 2 4 2 3 2" xfId="27578" xr:uid="{0268E526-22CF-4DB8-8259-AD1A7A62330D}"/>
    <cellStyle name="Currency 5 2 2 3 2 4 3" xfId="13562" xr:uid="{25F982BE-774E-462C-9686-1BD6AB3C316A}"/>
    <cellStyle name="Currency 5 2 2 3 2 4 3 2" xfId="24074" xr:uid="{C5AFEDEC-7E18-4455-B7C9-BD82726B9A47}"/>
    <cellStyle name="Currency 5 2 2 3 2 5" xfId="4365" xr:uid="{89076B30-33D5-4A9E-9FC8-62F444ABC461}"/>
    <cellStyle name="Currency 5 2 2 3 2 5 2" xfId="7868" xr:uid="{54B4128B-95D1-4AF6-99FC-79617EA3593E}"/>
    <cellStyle name="Currency 5 2 2 3 2 5 2 2" xfId="18380" xr:uid="{DE8D1F73-4D4D-469D-AFD0-EA77F0AAEABA}"/>
    <cellStyle name="Currency 5 2 2 3 2 5 2 2 2" xfId="28892" xr:uid="{CF8BB374-23E8-43B4-B00B-0E2C2045B281}"/>
    <cellStyle name="Currency 5 2 2 3 2 5 3" xfId="14876" xr:uid="{339FFE5F-61AD-46AD-8935-36D2C9D852FC}"/>
    <cellStyle name="Currency 5 2 2 3 2 5 3 2" xfId="25388" xr:uid="{1B594C49-E190-497B-B188-B85C9B9D4D21}"/>
    <cellStyle name="Currency 5 2 2 3 2 6" xfId="11372" xr:uid="{3FA2077D-0640-4CF5-AE83-0838E80C880B}"/>
    <cellStyle name="Currency 5 2 2 3 2 6 2" xfId="21884" xr:uid="{CF4B5B20-ED34-4BF9-816A-8CE00D6A2AC3}"/>
    <cellStyle name="Currency 5 2 2 3 3" xfId="1736" xr:uid="{00000000-0005-0000-0000-0000B5090000}"/>
    <cellStyle name="Currency 5 2 2 3 3 2" xfId="5241" xr:uid="{59CA580E-3B8C-44A0-AEDE-66151285E3D0}"/>
    <cellStyle name="Currency 5 2 2 3 3 2 2" xfId="8744" xr:uid="{EFCB8235-8560-43AA-B2BA-851D4297CCED}"/>
    <cellStyle name="Currency 5 2 2 3 3 2 2 2" xfId="19256" xr:uid="{DE3C7625-8148-4EC8-8DBB-C6F7B22FA306}"/>
    <cellStyle name="Currency 5 2 2 3 3 2 2 2 2" xfId="29768" xr:uid="{5FF28F1D-12E4-4C67-A4B4-8D2080EA50C2}"/>
    <cellStyle name="Currency 5 2 2 3 3 2 3" xfId="15752" xr:uid="{0FEB6532-5982-4C29-AEF6-7EF8301C08B5}"/>
    <cellStyle name="Currency 5 2 2 3 3 2 3 2" xfId="26264" xr:uid="{F6DFF923-02CE-4B11-BE2C-4951AC06E5BD}"/>
    <cellStyle name="Currency 5 2 2 3 3 3" xfId="12248" xr:uid="{646BD3DB-C53D-4C60-B77D-5728A3D19860}"/>
    <cellStyle name="Currency 5 2 2 3 3 3 2" xfId="22760" xr:uid="{CB921E21-BFEE-4CBB-976F-144C65D2CA17}"/>
    <cellStyle name="Currency 5 2 2 3 4" xfId="3927" xr:uid="{500B5016-7621-4075-A46C-44CF05EB5D89}"/>
    <cellStyle name="Currency 5 2 2 3 4 2" xfId="7430" xr:uid="{946FD5D3-ACC9-4E31-9EC2-17FCD19030C6}"/>
    <cellStyle name="Currency 5 2 2 3 4 2 2" xfId="17942" xr:uid="{47F1B933-E64B-4EDD-96A7-88E2F4CBF51C}"/>
    <cellStyle name="Currency 5 2 2 3 4 2 2 2" xfId="28454" xr:uid="{FFC3D5CC-891F-41C1-92AA-DE923F55C17C}"/>
    <cellStyle name="Currency 5 2 2 3 4 3" xfId="14438" xr:uid="{D70A2696-19C0-4404-B3F0-D5A42FEE8E75}"/>
    <cellStyle name="Currency 5 2 2 3 4 3 2" xfId="24950" xr:uid="{052D8E00-33D3-487B-BDBA-98CC5D72CB03}"/>
    <cellStyle name="Currency 5 2 2 3 5" xfId="10934" xr:uid="{F325ED61-AB5B-4E29-92E6-8D73C935E871}"/>
    <cellStyle name="Currency 5 2 2 3 5 2" xfId="21446" xr:uid="{254B8214-3456-4255-8FD8-61DE036A9E34}"/>
    <cellStyle name="Currency 5 2 2 4" xfId="715" xr:uid="{00000000-0005-0000-0000-0000B6090000}"/>
    <cellStyle name="Currency 5 2 2 4 2" xfId="1153" xr:uid="{00000000-0005-0000-0000-0000B7090000}"/>
    <cellStyle name="Currency 5 2 2 4 2 2" xfId="2468" xr:uid="{00000000-0005-0000-0000-0000B8090000}"/>
    <cellStyle name="Currency 5 2 2 4 2 2 2" xfId="5973" xr:uid="{7F018731-99B0-4051-90B6-AC8313255155}"/>
    <cellStyle name="Currency 5 2 2 4 2 2 2 2" xfId="9476" xr:uid="{955A882A-9704-44CA-9F00-9BE5B0657670}"/>
    <cellStyle name="Currency 5 2 2 4 2 2 2 2 2" xfId="19988" xr:uid="{B1146343-35F3-42D0-81F3-7A8B56C2B8E9}"/>
    <cellStyle name="Currency 5 2 2 4 2 2 2 2 2 2" xfId="30500" xr:uid="{0265F5A3-1FB9-43C1-91B9-82F67A2ED935}"/>
    <cellStyle name="Currency 5 2 2 4 2 2 2 3" xfId="16484" xr:uid="{038654AC-0C59-4FD2-A39D-B744C2B0B38D}"/>
    <cellStyle name="Currency 5 2 2 4 2 2 2 3 2" xfId="26996" xr:uid="{556237D2-DE0C-42A6-823D-A47A00228A73}"/>
    <cellStyle name="Currency 5 2 2 4 2 2 3" xfId="12980" xr:uid="{5558127F-A902-468E-9117-27C7FEF56DCC}"/>
    <cellStyle name="Currency 5 2 2 4 2 2 3 2" xfId="23492" xr:uid="{18FC6FC9-B954-413B-B82D-E99DF7115877}"/>
    <cellStyle name="Currency 5 2 2 4 2 3" xfId="3344" xr:uid="{00000000-0005-0000-0000-0000E0040000}"/>
    <cellStyle name="Currency 5 2 2 4 2 3 2" xfId="6848" xr:uid="{C683802A-53FF-4A8D-8761-C6977CF56911}"/>
    <cellStyle name="Currency 5 2 2 4 2 3 2 2" xfId="10352" xr:uid="{732902F7-2B84-47D2-84DF-B5B1F4B04E8A}"/>
    <cellStyle name="Currency 5 2 2 4 2 3 2 2 2" xfId="20864" xr:uid="{6E5D67CC-4AC7-4F47-A3F2-8153128E9404}"/>
    <cellStyle name="Currency 5 2 2 4 2 3 2 2 2 2" xfId="31376" xr:uid="{51FA0833-9D43-4B8A-B3DB-12FB2D923205}"/>
    <cellStyle name="Currency 5 2 2 4 2 3 2 3" xfId="17360" xr:uid="{C069E73E-D89B-4C1D-BA40-1491C1018779}"/>
    <cellStyle name="Currency 5 2 2 4 2 3 2 3 2" xfId="27872" xr:uid="{7ECF56A0-B7B7-4EAE-B2C0-BEE20A8C4F06}"/>
    <cellStyle name="Currency 5 2 2 4 2 3 3" xfId="13856" xr:uid="{AE17C11D-D2FF-4AF3-A3EC-77D21632FB41}"/>
    <cellStyle name="Currency 5 2 2 4 2 3 3 2" xfId="24368" xr:uid="{0DB70DA9-C981-48FC-A3E1-73F17893DE68}"/>
    <cellStyle name="Currency 5 2 2 4 2 4" xfId="4659" xr:uid="{07C7C7E0-013C-4B87-B8F8-CDD3C2EAEA51}"/>
    <cellStyle name="Currency 5 2 2 4 2 4 2" xfId="8162" xr:uid="{F34E7D1D-80EE-473E-B6AE-7DC48AE1C936}"/>
    <cellStyle name="Currency 5 2 2 4 2 4 2 2" xfId="18674" xr:uid="{47C727B4-56A5-452D-954A-3D51ED8E3D6A}"/>
    <cellStyle name="Currency 5 2 2 4 2 4 2 2 2" xfId="29186" xr:uid="{A03F0380-C78F-4A73-8FF7-645B3E0A55FE}"/>
    <cellStyle name="Currency 5 2 2 4 2 4 3" xfId="15170" xr:uid="{6FD8FBE9-6C4A-46DA-9FB9-984FEFCCE35E}"/>
    <cellStyle name="Currency 5 2 2 4 2 4 3 2" xfId="25682" xr:uid="{91807834-81BD-42C7-8E70-C6DAB1C59DA2}"/>
    <cellStyle name="Currency 5 2 2 4 2 5" xfId="11666" xr:uid="{FB14E7FC-6094-465E-8F53-9E27AC5A1A3B}"/>
    <cellStyle name="Currency 5 2 2 4 2 5 2" xfId="22178" xr:uid="{7F5244BA-C5B0-4711-AA96-ADA242D9F9E7}"/>
    <cellStyle name="Currency 5 2 2 4 3" xfId="2030" xr:uid="{00000000-0005-0000-0000-0000B9090000}"/>
    <cellStyle name="Currency 5 2 2 4 3 2" xfId="5535" xr:uid="{115437C6-998C-4960-A941-B7E6796ED527}"/>
    <cellStyle name="Currency 5 2 2 4 3 2 2" xfId="9038" xr:uid="{47CE5506-BE58-4E03-86A7-BAF4890C1029}"/>
    <cellStyle name="Currency 5 2 2 4 3 2 2 2" xfId="19550" xr:uid="{FC0C2E4C-142D-4804-A5D2-A51DA8770357}"/>
    <cellStyle name="Currency 5 2 2 4 3 2 2 2 2" xfId="30062" xr:uid="{2B47ECB4-C054-4A75-954B-38BFBD7FC2AF}"/>
    <cellStyle name="Currency 5 2 2 4 3 2 3" xfId="16046" xr:uid="{710E30F2-D52A-460F-B5F6-A02D69EF10B8}"/>
    <cellStyle name="Currency 5 2 2 4 3 2 3 2" xfId="26558" xr:uid="{D6F8FD5F-FFAD-41C7-B5F7-808FB1281EAD}"/>
    <cellStyle name="Currency 5 2 2 4 3 3" xfId="12542" xr:uid="{18722F1D-9358-4885-9583-22E1647CC456}"/>
    <cellStyle name="Currency 5 2 2 4 3 3 2" xfId="23054" xr:uid="{7FD9F50C-9634-4076-B22F-044DA66AA5B8}"/>
    <cellStyle name="Currency 5 2 2 4 4" xfId="2906" xr:uid="{00000000-0005-0000-0000-0000DF040000}"/>
    <cellStyle name="Currency 5 2 2 4 4 2" xfId="6410" xr:uid="{4727ED87-5D24-478C-A270-8EB068FD5FCC}"/>
    <cellStyle name="Currency 5 2 2 4 4 2 2" xfId="9914" xr:uid="{010DB510-DAD4-4324-AA7D-50638B355BCB}"/>
    <cellStyle name="Currency 5 2 2 4 4 2 2 2" xfId="20426" xr:uid="{E13CE6F8-DC6A-488C-970D-70845828739E}"/>
    <cellStyle name="Currency 5 2 2 4 4 2 2 2 2" xfId="30938" xr:uid="{00DB6AB1-34BB-4873-AB26-7258068BF05C}"/>
    <cellStyle name="Currency 5 2 2 4 4 2 3" xfId="16922" xr:uid="{AAD398C5-5096-4D66-BCC3-F14BF79BE433}"/>
    <cellStyle name="Currency 5 2 2 4 4 2 3 2" xfId="27434" xr:uid="{A96045E6-47AD-480C-ACF6-FA1238F20A91}"/>
    <cellStyle name="Currency 5 2 2 4 4 3" xfId="13418" xr:uid="{9BF67B0A-8EC0-4655-858A-19C3CCA62D10}"/>
    <cellStyle name="Currency 5 2 2 4 4 3 2" xfId="23930" xr:uid="{5C9FD24E-008D-4833-97A3-1751A0959AB0}"/>
    <cellStyle name="Currency 5 2 2 4 5" xfId="4221" xr:uid="{FAAEEFC6-9E54-4E9F-B2ED-9E6AE34567C0}"/>
    <cellStyle name="Currency 5 2 2 4 5 2" xfId="7724" xr:uid="{8040DD4C-3AD7-4517-99B0-E58A9B130242}"/>
    <cellStyle name="Currency 5 2 2 4 5 2 2" xfId="18236" xr:uid="{4B24DBD6-E85A-44FE-800C-1B22954F47CB}"/>
    <cellStyle name="Currency 5 2 2 4 5 2 2 2" xfId="28748" xr:uid="{04520AA7-553B-4D79-8FF5-27DEF59B0F95}"/>
    <cellStyle name="Currency 5 2 2 4 5 3" xfId="14732" xr:uid="{CF82A1E5-5BFC-4C16-ACD0-CFAEE0D396B6}"/>
    <cellStyle name="Currency 5 2 2 4 5 3 2" xfId="25244" xr:uid="{AB5C0F13-5354-4066-9CB1-F53208769A8F}"/>
    <cellStyle name="Currency 5 2 2 4 6" xfId="11228" xr:uid="{EE77763F-FBE6-448A-B086-5FC5A120012B}"/>
    <cellStyle name="Currency 5 2 2 4 6 2" xfId="21740" xr:uid="{A3E8A96B-39A2-4077-ADCA-E15958169CE0}"/>
    <cellStyle name="Currency 5 2 2 5" xfId="1592" xr:uid="{00000000-0005-0000-0000-0000BA090000}"/>
    <cellStyle name="Currency 5 2 2 5 2" xfId="5097" xr:uid="{A2479400-4286-40FB-9341-C4615D5E7457}"/>
    <cellStyle name="Currency 5 2 2 5 2 2" xfId="8600" xr:uid="{C9473B3D-E42F-498D-8A70-91DAA79E31B3}"/>
    <cellStyle name="Currency 5 2 2 5 2 2 2" xfId="19112" xr:uid="{10E2ACF0-C052-4E55-AF8B-B599BA9BD10A}"/>
    <cellStyle name="Currency 5 2 2 5 2 2 2 2" xfId="29624" xr:uid="{0D35B5FB-EEF4-4F4E-A66C-E169637ACF29}"/>
    <cellStyle name="Currency 5 2 2 5 2 3" xfId="15608" xr:uid="{81934178-1006-4854-AC21-8F7B575F3AFF}"/>
    <cellStyle name="Currency 5 2 2 5 2 3 2" xfId="26120" xr:uid="{9F38D16D-97BC-4CA7-9518-AA418EF8B7DE}"/>
    <cellStyle name="Currency 5 2 2 5 3" xfId="12104" xr:uid="{933FC450-011D-4847-9D5E-BDACD1BB0A16}"/>
    <cellStyle name="Currency 5 2 2 5 3 2" xfId="22616" xr:uid="{27E7332F-DA25-4BA6-AF1A-0EA9E6F3E86C}"/>
    <cellStyle name="Currency 5 2 2 6" xfId="3783" xr:uid="{5475BB22-844B-461D-9B79-6E97B0B65210}"/>
    <cellStyle name="Currency 5 2 2 6 2" xfId="7286" xr:uid="{3336BCFC-9D74-4C5D-9B04-9D62F4D2451D}"/>
    <cellStyle name="Currency 5 2 2 6 2 2" xfId="17798" xr:uid="{B3AABD2E-86F1-4F57-8870-BD9E452A15FB}"/>
    <cellStyle name="Currency 5 2 2 6 2 2 2" xfId="28310" xr:uid="{CDB009E7-5B25-4ED9-B829-384EEAA49529}"/>
    <cellStyle name="Currency 5 2 2 6 3" xfId="14294" xr:uid="{59A2C705-B66F-4743-B142-B1CD98C5D758}"/>
    <cellStyle name="Currency 5 2 2 6 3 2" xfId="24806" xr:uid="{9CBC9869-E808-493B-8E7B-31911C4B5C2C}"/>
    <cellStyle name="Currency 5 2 2 7" xfId="10790" xr:uid="{267B00D9-9344-4E44-A00B-3A814F598C9B}"/>
    <cellStyle name="Currency 5 2 2 7 2" xfId="21302" xr:uid="{2C7B4460-23DE-4B1B-AA1A-6F4BE09648E2}"/>
    <cellStyle name="Currency 5 2 3" xfId="492" xr:uid="{00000000-0005-0000-0000-0000BB090000}"/>
    <cellStyle name="Currency 5 2 3 2" xfId="931" xr:uid="{00000000-0005-0000-0000-0000BC090000}"/>
    <cellStyle name="Currency 5 2 3 2 2" xfId="1369" xr:uid="{00000000-0005-0000-0000-0000BD090000}"/>
    <cellStyle name="Currency 5 2 3 2 2 2" xfId="2684" xr:uid="{00000000-0005-0000-0000-0000BE090000}"/>
    <cellStyle name="Currency 5 2 3 2 2 2 2" xfId="6189" xr:uid="{2375DA29-230E-4AEA-889A-7681B7AF93D0}"/>
    <cellStyle name="Currency 5 2 3 2 2 2 2 2" xfId="9692" xr:uid="{C658B8D8-8883-4678-9995-C68D07670E58}"/>
    <cellStyle name="Currency 5 2 3 2 2 2 2 2 2" xfId="20204" xr:uid="{D304BB43-925B-476D-889C-72BCE6973B83}"/>
    <cellStyle name="Currency 5 2 3 2 2 2 2 2 2 2" xfId="30716" xr:uid="{E8BFBAF3-ADD0-46A6-989F-403F1064510E}"/>
    <cellStyle name="Currency 5 2 3 2 2 2 2 3" xfId="16700" xr:uid="{46424285-329A-463F-A850-C9394630F3DB}"/>
    <cellStyle name="Currency 5 2 3 2 2 2 2 3 2" xfId="27212" xr:uid="{BCF55F2A-448F-46E5-B85F-4515FAAD12FB}"/>
    <cellStyle name="Currency 5 2 3 2 2 2 3" xfId="13196" xr:uid="{9A1859F2-CC02-4798-9795-63E4145097F4}"/>
    <cellStyle name="Currency 5 2 3 2 2 2 3 2" xfId="23708" xr:uid="{426704F0-6FD4-48B5-994A-20F8CA7179C3}"/>
    <cellStyle name="Currency 5 2 3 2 2 3" xfId="3560" xr:uid="{00000000-0005-0000-0000-0000E3040000}"/>
    <cellStyle name="Currency 5 2 3 2 2 3 2" xfId="7064" xr:uid="{7D3028C5-2270-441D-83D7-8CDD26E84C0A}"/>
    <cellStyle name="Currency 5 2 3 2 2 3 2 2" xfId="10568" xr:uid="{59E4C785-3C85-4B66-BAE5-6F249AC2937B}"/>
    <cellStyle name="Currency 5 2 3 2 2 3 2 2 2" xfId="21080" xr:uid="{FE32FF1C-7674-4588-8350-3DA1682E00EE}"/>
    <cellStyle name="Currency 5 2 3 2 2 3 2 2 2 2" xfId="31592" xr:uid="{DECF7A7A-B89F-4892-AA80-08A705F6E786}"/>
    <cellStyle name="Currency 5 2 3 2 2 3 2 3" xfId="17576" xr:uid="{D97098C5-F2AD-4DE5-AD42-2D0ED217A4E6}"/>
    <cellStyle name="Currency 5 2 3 2 2 3 2 3 2" xfId="28088" xr:uid="{E37DC6B1-E4E2-4EF0-9F74-35451581790F}"/>
    <cellStyle name="Currency 5 2 3 2 2 3 3" xfId="14072" xr:uid="{EB1A4443-6BA4-4934-B143-B4B4D10D10DE}"/>
    <cellStyle name="Currency 5 2 3 2 2 3 3 2" xfId="24584" xr:uid="{5815802C-0FE6-4468-91F2-BA9E40AFB087}"/>
    <cellStyle name="Currency 5 2 3 2 2 4" xfId="4875" xr:uid="{7D6A3A35-D77B-4772-8247-A1B9A000E017}"/>
    <cellStyle name="Currency 5 2 3 2 2 4 2" xfId="8378" xr:uid="{2D7C6745-F834-4B90-B947-47EEE65A76A8}"/>
    <cellStyle name="Currency 5 2 3 2 2 4 2 2" xfId="18890" xr:uid="{2621B692-867E-4102-B599-D79002E441C8}"/>
    <cellStyle name="Currency 5 2 3 2 2 4 2 2 2" xfId="29402" xr:uid="{8924EABE-1C8F-4B62-9BFB-D6CF3449A871}"/>
    <cellStyle name="Currency 5 2 3 2 2 4 3" xfId="15386" xr:uid="{795543A4-DAE1-4382-9789-3DE24AE9606A}"/>
    <cellStyle name="Currency 5 2 3 2 2 4 3 2" xfId="25898" xr:uid="{ADD1F078-4A08-4A39-BB4C-E9836CDF0E03}"/>
    <cellStyle name="Currency 5 2 3 2 2 5" xfId="11882" xr:uid="{F883A0A0-B516-4284-A40D-FCFE517982DD}"/>
    <cellStyle name="Currency 5 2 3 2 2 5 2" xfId="22394" xr:uid="{E601E7C7-76CB-499A-9F34-642F2D67CCCE}"/>
    <cellStyle name="Currency 5 2 3 2 3" xfId="2246" xr:uid="{00000000-0005-0000-0000-0000BF090000}"/>
    <cellStyle name="Currency 5 2 3 2 3 2" xfId="5751" xr:uid="{7397C95F-D94A-4410-85FB-267F1609E808}"/>
    <cellStyle name="Currency 5 2 3 2 3 2 2" xfId="9254" xr:uid="{B6574396-1D66-4490-8E36-A75063E7C323}"/>
    <cellStyle name="Currency 5 2 3 2 3 2 2 2" xfId="19766" xr:uid="{6C7FD662-9B4C-4FE1-8F6A-1ADCF01BA780}"/>
    <cellStyle name="Currency 5 2 3 2 3 2 2 2 2" xfId="30278" xr:uid="{CF691A19-82D8-4BC1-89E1-636DFC2CA9DB}"/>
    <cellStyle name="Currency 5 2 3 2 3 2 3" xfId="16262" xr:uid="{62F347BC-94B5-4319-9FCA-05774378D0AF}"/>
    <cellStyle name="Currency 5 2 3 2 3 2 3 2" xfId="26774" xr:uid="{A2D924DD-6FAB-473F-AF3E-0B542CF6D7EE}"/>
    <cellStyle name="Currency 5 2 3 2 3 3" xfId="12758" xr:uid="{0AD0F653-F359-4AEF-974E-5F1C72DC415B}"/>
    <cellStyle name="Currency 5 2 3 2 3 3 2" xfId="23270" xr:uid="{27B1F23B-A242-4AD3-BCD6-2E69736D18FF}"/>
    <cellStyle name="Currency 5 2 3 2 4" xfId="3122" xr:uid="{00000000-0005-0000-0000-0000E2040000}"/>
    <cellStyle name="Currency 5 2 3 2 4 2" xfId="6626" xr:uid="{A30E9447-6BA7-4892-8DA8-3E4E825CF7C2}"/>
    <cellStyle name="Currency 5 2 3 2 4 2 2" xfId="10130" xr:uid="{41796D51-8F6C-4E75-8071-07236EC8A536}"/>
    <cellStyle name="Currency 5 2 3 2 4 2 2 2" xfId="20642" xr:uid="{A952B57E-292A-42C8-A826-A867136E20E7}"/>
    <cellStyle name="Currency 5 2 3 2 4 2 2 2 2" xfId="31154" xr:uid="{BD6EA33B-26CA-463C-B41C-CAB2256ECA8E}"/>
    <cellStyle name="Currency 5 2 3 2 4 2 3" xfId="17138" xr:uid="{F1DDF2D4-F0F0-40C6-96FA-ED152C26C498}"/>
    <cellStyle name="Currency 5 2 3 2 4 2 3 2" xfId="27650" xr:uid="{11AC2CC2-6A7E-465E-899E-7FD52EF5AF74}"/>
    <cellStyle name="Currency 5 2 3 2 4 3" xfId="13634" xr:uid="{858368A2-9743-4A7C-8004-62C4ECCC941F}"/>
    <cellStyle name="Currency 5 2 3 2 4 3 2" xfId="24146" xr:uid="{516FD4D6-4B8C-4FD6-9AD1-16B952190B89}"/>
    <cellStyle name="Currency 5 2 3 2 5" xfId="4437" xr:uid="{BBC0A8BC-5599-48A1-A81D-750A2F87D5C5}"/>
    <cellStyle name="Currency 5 2 3 2 5 2" xfId="7940" xr:uid="{A7B11A29-D4EC-4EE6-A793-B0B71D5899D9}"/>
    <cellStyle name="Currency 5 2 3 2 5 2 2" xfId="18452" xr:uid="{E28728BB-2553-4A7E-99FD-B053182B5527}"/>
    <cellStyle name="Currency 5 2 3 2 5 2 2 2" xfId="28964" xr:uid="{DE6F536B-FA6A-4567-816A-6E2A40359628}"/>
    <cellStyle name="Currency 5 2 3 2 5 3" xfId="14948" xr:uid="{076CF71E-C62B-4A38-ADB0-88C938DB725F}"/>
    <cellStyle name="Currency 5 2 3 2 5 3 2" xfId="25460" xr:uid="{DA635AF1-AF27-4651-8477-AEFDE8EA2562}"/>
    <cellStyle name="Currency 5 2 3 2 6" xfId="11444" xr:uid="{CAA626B0-2345-4C66-9CB0-09801BA48609}"/>
    <cellStyle name="Currency 5 2 3 2 6 2" xfId="21956" xr:uid="{9B8F86B5-07FB-4C7B-8CAE-B20968F1943C}"/>
    <cellStyle name="Currency 5 2 3 3" xfId="1808" xr:uid="{00000000-0005-0000-0000-0000C0090000}"/>
    <cellStyle name="Currency 5 2 3 3 2" xfId="5313" xr:uid="{3BB485C6-3DFB-41E5-BEC6-44C6C8559B36}"/>
    <cellStyle name="Currency 5 2 3 3 2 2" xfId="8816" xr:uid="{CE042D9D-E1C7-4612-BA0E-41EC4C28DCD6}"/>
    <cellStyle name="Currency 5 2 3 3 2 2 2" xfId="19328" xr:uid="{102FE57F-2DC8-4677-8AAE-12E7816E5D30}"/>
    <cellStyle name="Currency 5 2 3 3 2 2 2 2" xfId="29840" xr:uid="{E4C2CE9C-4263-4F34-B090-5D552D5C1C1C}"/>
    <cellStyle name="Currency 5 2 3 3 2 3" xfId="15824" xr:uid="{1DDBEC90-7C71-46AD-8829-50B35946EB4E}"/>
    <cellStyle name="Currency 5 2 3 3 2 3 2" xfId="26336" xr:uid="{D53FB33E-374B-4242-B538-FB63A6597278}"/>
    <cellStyle name="Currency 5 2 3 3 3" xfId="12320" xr:uid="{E6FA5C73-56D2-4AB8-B32F-D034D2BEAADA}"/>
    <cellStyle name="Currency 5 2 3 3 3 2" xfId="22832" xr:uid="{9E23F1BD-B212-4CCE-B2C4-B64A94F1CC14}"/>
    <cellStyle name="Currency 5 2 3 4" xfId="3999" xr:uid="{4F84EA87-DFF8-4390-9D98-F1540B140996}"/>
    <cellStyle name="Currency 5 2 3 4 2" xfId="7502" xr:uid="{4BABD2AF-0C4F-4E70-86A8-3F504DDDD94B}"/>
    <cellStyle name="Currency 5 2 3 4 2 2" xfId="18014" xr:uid="{340F1BC4-5859-4770-B847-2024E9365A53}"/>
    <cellStyle name="Currency 5 2 3 4 2 2 2" xfId="28526" xr:uid="{E465FD3C-A200-4ADA-9CA8-E76B2DA55877}"/>
    <cellStyle name="Currency 5 2 3 4 3" xfId="14510" xr:uid="{6A1E9A57-E806-4040-AFB5-C6FA4962D2AD}"/>
    <cellStyle name="Currency 5 2 3 4 3 2" xfId="25022" xr:uid="{AE9C7A93-0B53-4C22-8827-69D8750693B4}"/>
    <cellStyle name="Currency 5 2 3 5" xfId="11006" xr:uid="{AC7CAFEA-6DB3-4479-B9D5-A1448DCC37FE}"/>
    <cellStyle name="Currency 5 2 3 5 2" xfId="21518" xr:uid="{3D5E7BF6-2AB7-4557-8FD0-2463B37DB75E}"/>
    <cellStyle name="Currency 5 2 4" xfId="348" xr:uid="{00000000-0005-0000-0000-0000C1090000}"/>
    <cellStyle name="Currency 5 2 4 2" xfId="787" xr:uid="{00000000-0005-0000-0000-0000C2090000}"/>
    <cellStyle name="Currency 5 2 4 2 2" xfId="1225" xr:uid="{00000000-0005-0000-0000-0000C3090000}"/>
    <cellStyle name="Currency 5 2 4 2 2 2" xfId="2540" xr:uid="{00000000-0005-0000-0000-0000C4090000}"/>
    <cellStyle name="Currency 5 2 4 2 2 2 2" xfId="6045" xr:uid="{70ABE7AC-E796-4324-B483-7137A0C370E8}"/>
    <cellStyle name="Currency 5 2 4 2 2 2 2 2" xfId="9548" xr:uid="{E7B6CE3F-1CCD-40BE-BB67-600748F539D9}"/>
    <cellStyle name="Currency 5 2 4 2 2 2 2 2 2" xfId="20060" xr:uid="{F6DAA05D-87E0-4A20-A47E-491AD20B22D1}"/>
    <cellStyle name="Currency 5 2 4 2 2 2 2 2 2 2" xfId="30572" xr:uid="{65268745-9A03-4C8C-AB39-12F0FB7A9493}"/>
    <cellStyle name="Currency 5 2 4 2 2 2 2 3" xfId="16556" xr:uid="{C799BA3D-9D34-4119-9FEA-C328D19FF291}"/>
    <cellStyle name="Currency 5 2 4 2 2 2 2 3 2" xfId="27068" xr:uid="{2A71EAFE-D616-427E-BAA0-A2ED66114406}"/>
    <cellStyle name="Currency 5 2 4 2 2 2 3" xfId="13052" xr:uid="{045B194A-A90C-489A-9849-2225794E8DAA}"/>
    <cellStyle name="Currency 5 2 4 2 2 2 3 2" xfId="23564" xr:uid="{20B30378-3285-4279-B8EE-E01748B57F8A}"/>
    <cellStyle name="Currency 5 2 4 2 2 3" xfId="3416" xr:uid="{00000000-0005-0000-0000-0000E6040000}"/>
    <cellStyle name="Currency 5 2 4 2 2 3 2" xfId="6920" xr:uid="{E9D25325-9A3F-42DE-8998-1441CA412E0B}"/>
    <cellStyle name="Currency 5 2 4 2 2 3 2 2" xfId="10424" xr:uid="{213B3443-7BD3-47EB-AA58-8FBE2DC2B9DF}"/>
    <cellStyle name="Currency 5 2 4 2 2 3 2 2 2" xfId="20936" xr:uid="{14429C5E-2F46-40E6-8666-00AD670BFC9B}"/>
    <cellStyle name="Currency 5 2 4 2 2 3 2 2 2 2" xfId="31448" xr:uid="{6BE33C56-AD86-4B7B-A3F4-B194B0C0B829}"/>
    <cellStyle name="Currency 5 2 4 2 2 3 2 3" xfId="17432" xr:uid="{CCC06786-1871-4C33-8635-4D8639D76C3C}"/>
    <cellStyle name="Currency 5 2 4 2 2 3 2 3 2" xfId="27944" xr:uid="{B1625C48-4FF2-4777-B28D-C1BBAC37DFFF}"/>
    <cellStyle name="Currency 5 2 4 2 2 3 3" xfId="13928" xr:uid="{6BF4CF11-654C-4882-8D02-5C7AF9F966D2}"/>
    <cellStyle name="Currency 5 2 4 2 2 3 3 2" xfId="24440" xr:uid="{F1DE213E-85FA-46FC-AF1A-6DC54E8CDB9F}"/>
    <cellStyle name="Currency 5 2 4 2 2 4" xfId="4731" xr:uid="{7EF54E42-6D0D-4204-AEB1-DE4613D33F8F}"/>
    <cellStyle name="Currency 5 2 4 2 2 4 2" xfId="8234" xr:uid="{2DB65FCD-EB06-4836-9026-DAA3AB625766}"/>
    <cellStyle name="Currency 5 2 4 2 2 4 2 2" xfId="18746" xr:uid="{4B516430-8BA8-413F-B601-5945239490A7}"/>
    <cellStyle name="Currency 5 2 4 2 2 4 2 2 2" xfId="29258" xr:uid="{F362296C-19FB-4F98-B3AA-E0E14BCA45AA}"/>
    <cellStyle name="Currency 5 2 4 2 2 4 3" xfId="15242" xr:uid="{D9A4B62A-7ED2-4568-894C-BE896E629964}"/>
    <cellStyle name="Currency 5 2 4 2 2 4 3 2" xfId="25754" xr:uid="{8EDCDA96-FB4B-4A34-940F-3E9345835B0A}"/>
    <cellStyle name="Currency 5 2 4 2 2 5" xfId="11738" xr:uid="{AD353E48-FA70-4676-A658-447AD604E301}"/>
    <cellStyle name="Currency 5 2 4 2 2 5 2" xfId="22250" xr:uid="{D1CA4303-D93B-4FF2-B051-79C66E2D9D1B}"/>
    <cellStyle name="Currency 5 2 4 2 3" xfId="2102" xr:uid="{00000000-0005-0000-0000-0000C5090000}"/>
    <cellStyle name="Currency 5 2 4 2 3 2" xfId="5607" xr:uid="{784A0150-564B-462B-85A8-64CE83974292}"/>
    <cellStyle name="Currency 5 2 4 2 3 2 2" xfId="9110" xr:uid="{51355637-82A2-408B-B73D-7A89A1DFA1F2}"/>
    <cellStyle name="Currency 5 2 4 2 3 2 2 2" xfId="19622" xr:uid="{CA606580-E432-4858-8601-939D923298CB}"/>
    <cellStyle name="Currency 5 2 4 2 3 2 2 2 2" xfId="30134" xr:uid="{E19D58D8-78DF-41BC-B227-5664826541B0}"/>
    <cellStyle name="Currency 5 2 4 2 3 2 3" xfId="16118" xr:uid="{B4301B52-D752-4726-B6FD-1A3AF1AE0B22}"/>
    <cellStyle name="Currency 5 2 4 2 3 2 3 2" xfId="26630" xr:uid="{5EE22867-D107-44F0-AAC0-865A94EB58AA}"/>
    <cellStyle name="Currency 5 2 4 2 3 3" xfId="12614" xr:uid="{3AA30DC1-9B77-4376-8A4D-C92263AFD0B9}"/>
    <cellStyle name="Currency 5 2 4 2 3 3 2" xfId="23126" xr:uid="{AD406DC9-68BE-429B-953F-79CCE631F83A}"/>
    <cellStyle name="Currency 5 2 4 2 4" xfId="2978" xr:uid="{00000000-0005-0000-0000-0000E5040000}"/>
    <cellStyle name="Currency 5 2 4 2 4 2" xfId="6482" xr:uid="{24433226-9015-4879-ACC3-45837A016976}"/>
    <cellStyle name="Currency 5 2 4 2 4 2 2" xfId="9986" xr:uid="{08C9FFA3-5B8B-44AC-B1F0-61164570F7D2}"/>
    <cellStyle name="Currency 5 2 4 2 4 2 2 2" xfId="20498" xr:uid="{1FB9745E-0497-4DDD-8036-16069ADCFC36}"/>
    <cellStyle name="Currency 5 2 4 2 4 2 2 2 2" xfId="31010" xr:uid="{97385C8B-6F09-4561-80F8-FDB6A685ED92}"/>
    <cellStyle name="Currency 5 2 4 2 4 2 3" xfId="16994" xr:uid="{C90D2C61-4CFB-4B4A-8718-C79465730CFC}"/>
    <cellStyle name="Currency 5 2 4 2 4 2 3 2" xfId="27506" xr:uid="{2A00B334-776F-45DC-9100-29F3256ADAC8}"/>
    <cellStyle name="Currency 5 2 4 2 4 3" xfId="13490" xr:uid="{B463E2E9-A3CA-4C82-B1E2-93ABC3F7C75C}"/>
    <cellStyle name="Currency 5 2 4 2 4 3 2" xfId="24002" xr:uid="{9B21813B-5F0D-46C8-8D70-CEFE6C00BE08}"/>
    <cellStyle name="Currency 5 2 4 2 5" xfId="4293" xr:uid="{0F22F8B1-BD7B-4B45-8A13-F05DC4D45376}"/>
    <cellStyle name="Currency 5 2 4 2 5 2" xfId="7796" xr:uid="{00F1BEAC-04A4-4281-89AA-713D65AA8710}"/>
    <cellStyle name="Currency 5 2 4 2 5 2 2" xfId="18308" xr:uid="{568E4AB7-4E89-4086-81C3-3A753AF707DB}"/>
    <cellStyle name="Currency 5 2 4 2 5 2 2 2" xfId="28820" xr:uid="{17F496B8-5C55-46FB-BDB5-A54C5BF12F86}"/>
    <cellStyle name="Currency 5 2 4 2 5 3" xfId="14804" xr:uid="{49683BDE-5106-4198-BDB5-2C0C115BB2D5}"/>
    <cellStyle name="Currency 5 2 4 2 5 3 2" xfId="25316" xr:uid="{5711E4E1-4B9B-48C8-AB2F-03DBE6459ED7}"/>
    <cellStyle name="Currency 5 2 4 2 6" xfId="11300" xr:uid="{9EC09E8F-2AE5-4335-AAFF-C6E7121528C9}"/>
    <cellStyle name="Currency 5 2 4 2 6 2" xfId="21812" xr:uid="{B0C182A7-6F81-4807-B0BC-C398B4446B79}"/>
    <cellStyle name="Currency 5 2 4 3" xfId="1664" xr:uid="{00000000-0005-0000-0000-0000C6090000}"/>
    <cellStyle name="Currency 5 2 4 3 2" xfId="5169" xr:uid="{F3DE37C9-8E60-4630-9D97-042D26E1117E}"/>
    <cellStyle name="Currency 5 2 4 3 2 2" xfId="8672" xr:uid="{7C4A0F7B-E434-4650-93ED-EE838A9BC5B8}"/>
    <cellStyle name="Currency 5 2 4 3 2 2 2" xfId="19184" xr:uid="{525CC591-78E2-4B54-A382-884E974421D0}"/>
    <cellStyle name="Currency 5 2 4 3 2 2 2 2" xfId="29696" xr:uid="{F21DB908-5843-4660-ACAB-654157728A35}"/>
    <cellStyle name="Currency 5 2 4 3 2 3" xfId="15680" xr:uid="{471811EE-2A5F-4BA7-BA77-918E6DE983AA}"/>
    <cellStyle name="Currency 5 2 4 3 2 3 2" xfId="26192" xr:uid="{1D6463B9-A2EE-4487-8C62-030FCC69A949}"/>
    <cellStyle name="Currency 5 2 4 3 3" xfId="12176" xr:uid="{F1242927-D3E2-4F2C-B1FA-A189F1922390}"/>
    <cellStyle name="Currency 5 2 4 3 3 2" xfId="22688" xr:uid="{4EAC7868-3907-4733-9814-E9963266CA99}"/>
    <cellStyle name="Currency 5 2 4 4" xfId="3855" xr:uid="{7F817001-8826-44EA-A714-D032668A291E}"/>
    <cellStyle name="Currency 5 2 4 4 2" xfId="7358" xr:uid="{E8985AF6-A04B-4113-8F39-11A43B5F12BC}"/>
    <cellStyle name="Currency 5 2 4 4 2 2" xfId="17870" xr:uid="{C1FBF62D-A9E9-487C-98B3-807DDC7FC95D}"/>
    <cellStyle name="Currency 5 2 4 4 2 2 2" xfId="28382" xr:uid="{D5885DD6-8544-4618-8E74-BAF92D101C28}"/>
    <cellStyle name="Currency 5 2 4 4 3" xfId="14366" xr:uid="{9EB2384F-9448-40F9-97C8-A031DB4C145F}"/>
    <cellStyle name="Currency 5 2 4 4 3 2" xfId="24878" xr:uid="{6B458D38-8E1F-4B21-8FB0-0ADC3365D095}"/>
    <cellStyle name="Currency 5 2 4 5" xfId="10862" xr:uid="{C4EC33C7-F147-4FBC-A85D-856AD77358B3}"/>
    <cellStyle name="Currency 5 2 4 5 2" xfId="21374" xr:uid="{6BF08C42-9094-4C65-87C1-8EBC9886A2E9}"/>
    <cellStyle name="Currency 5 2 5" xfId="643" xr:uid="{00000000-0005-0000-0000-0000C7090000}"/>
    <cellStyle name="Currency 5 2 5 2" xfId="1081" xr:uid="{00000000-0005-0000-0000-0000C8090000}"/>
    <cellStyle name="Currency 5 2 5 2 2" xfId="2396" xr:uid="{00000000-0005-0000-0000-0000C9090000}"/>
    <cellStyle name="Currency 5 2 5 2 2 2" xfId="5901" xr:uid="{27194C83-8741-4C69-BE30-541E1DA22527}"/>
    <cellStyle name="Currency 5 2 5 2 2 2 2" xfId="9404" xr:uid="{D3CCE02D-ED5B-43D5-B93E-CD16FA12B94F}"/>
    <cellStyle name="Currency 5 2 5 2 2 2 2 2" xfId="19916" xr:uid="{B2956BFB-1CCE-4186-AB72-5E3F01ED18DF}"/>
    <cellStyle name="Currency 5 2 5 2 2 2 2 2 2" xfId="30428" xr:uid="{1888C229-60DE-44D2-A004-25B8A7C61AFA}"/>
    <cellStyle name="Currency 5 2 5 2 2 2 3" xfId="16412" xr:uid="{B5076E22-6F79-4EC1-B708-4ACD9C3D4398}"/>
    <cellStyle name="Currency 5 2 5 2 2 2 3 2" xfId="26924" xr:uid="{1F1B4E4B-1BB2-4CA4-BADF-58B579DA2C79}"/>
    <cellStyle name="Currency 5 2 5 2 2 3" xfId="12908" xr:uid="{52D04C56-4BEB-4DAC-A050-6EEDCB99B918}"/>
    <cellStyle name="Currency 5 2 5 2 2 3 2" xfId="23420" xr:uid="{5E0D224E-45A0-4CF9-8830-5E96AD7781A9}"/>
    <cellStyle name="Currency 5 2 5 2 3" xfId="3272" xr:uid="{00000000-0005-0000-0000-0000E8040000}"/>
    <cellStyle name="Currency 5 2 5 2 3 2" xfId="6776" xr:uid="{233A6A14-F2C9-4BC3-941B-073278C417CD}"/>
    <cellStyle name="Currency 5 2 5 2 3 2 2" xfId="10280" xr:uid="{1D469700-98B1-4ADC-845A-1F5189234B71}"/>
    <cellStyle name="Currency 5 2 5 2 3 2 2 2" xfId="20792" xr:uid="{886B42CF-1ADC-4BAE-BBE1-EFBF72C388FA}"/>
    <cellStyle name="Currency 5 2 5 2 3 2 2 2 2" xfId="31304" xr:uid="{61B77442-521E-41F5-BBAF-187541B26733}"/>
    <cellStyle name="Currency 5 2 5 2 3 2 3" xfId="17288" xr:uid="{56905A1B-58DB-4D37-BFC2-6D8A57AD911F}"/>
    <cellStyle name="Currency 5 2 5 2 3 2 3 2" xfId="27800" xr:uid="{97F15D5E-3EE4-47DD-A11B-77FF3C41F558}"/>
    <cellStyle name="Currency 5 2 5 2 3 3" xfId="13784" xr:uid="{4AAABD6A-E5DF-4BE2-9418-BBBE0EDBE149}"/>
    <cellStyle name="Currency 5 2 5 2 3 3 2" xfId="24296" xr:uid="{36A85105-DBAA-423C-8E89-597DB3CBB7F8}"/>
    <cellStyle name="Currency 5 2 5 2 4" xfId="4587" xr:uid="{DC0AF985-550F-4B6D-BD80-D5F482A0CC15}"/>
    <cellStyle name="Currency 5 2 5 2 4 2" xfId="8090" xr:uid="{380B11FD-F84C-4041-B5F8-F2B9E7AD3691}"/>
    <cellStyle name="Currency 5 2 5 2 4 2 2" xfId="18602" xr:uid="{0187F091-F382-48A8-B1C8-5DF5E6D5C527}"/>
    <cellStyle name="Currency 5 2 5 2 4 2 2 2" xfId="29114" xr:uid="{9A3A08BA-AEAC-462A-9537-B908E7BDF4E5}"/>
    <cellStyle name="Currency 5 2 5 2 4 3" xfId="15098" xr:uid="{26E8D69E-94A0-4337-A290-6D419A6C6EB2}"/>
    <cellStyle name="Currency 5 2 5 2 4 3 2" xfId="25610" xr:uid="{134CE353-4FF8-4875-BB50-FA144392DBBF}"/>
    <cellStyle name="Currency 5 2 5 2 5" xfId="11594" xr:uid="{0E290B37-87CD-4D28-B4FE-29C55B16D964}"/>
    <cellStyle name="Currency 5 2 5 2 5 2" xfId="22106" xr:uid="{0FA1FBAF-AF79-4C3F-BC33-D48F380474B3}"/>
    <cellStyle name="Currency 5 2 5 3" xfId="1958" xr:uid="{00000000-0005-0000-0000-0000CA090000}"/>
    <cellStyle name="Currency 5 2 5 3 2" xfId="5463" xr:uid="{41D02731-D12E-48F5-BF9A-BF4F05914D49}"/>
    <cellStyle name="Currency 5 2 5 3 2 2" xfId="8966" xr:uid="{EC548966-FA90-475E-831A-FCC399C8C4ED}"/>
    <cellStyle name="Currency 5 2 5 3 2 2 2" xfId="19478" xr:uid="{F9B10F6A-7C6C-4042-AA8C-1A0AE5ABC2FC}"/>
    <cellStyle name="Currency 5 2 5 3 2 2 2 2" xfId="29990" xr:uid="{6125591B-5B68-4CE3-A9AC-610A23D588A8}"/>
    <cellStyle name="Currency 5 2 5 3 2 3" xfId="15974" xr:uid="{2FE60A8E-8162-4783-817A-C221D92CBCE8}"/>
    <cellStyle name="Currency 5 2 5 3 2 3 2" xfId="26486" xr:uid="{F5037853-1ED1-41E1-A146-D6DCA5BA7CC3}"/>
    <cellStyle name="Currency 5 2 5 3 3" xfId="12470" xr:uid="{665DE068-1C44-485D-88DE-F23323951371}"/>
    <cellStyle name="Currency 5 2 5 3 3 2" xfId="22982" xr:uid="{C9B37AD1-B6E4-490C-B753-F73FB8F1DD9D}"/>
    <cellStyle name="Currency 5 2 5 4" xfId="2834" xr:uid="{00000000-0005-0000-0000-0000E7040000}"/>
    <cellStyle name="Currency 5 2 5 4 2" xfId="6338" xr:uid="{1C8E05FE-254B-41DE-9911-0C0A53ED508B}"/>
    <cellStyle name="Currency 5 2 5 4 2 2" xfId="9842" xr:uid="{E32C81CA-D2F6-4A7B-B964-D874E2B6A668}"/>
    <cellStyle name="Currency 5 2 5 4 2 2 2" xfId="20354" xr:uid="{E15778E1-9E10-47F8-A4D6-AE18B5C5994E}"/>
    <cellStyle name="Currency 5 2 5 4 2 2 2 2" xfId="30866" xr:uid="{08EB894E-8FBF-4DEF-A718-641F99F0CE6D}"/>
    <cellStyle name="Currency 5 2 5 4 2 3" xfId="16850" xr:uid="{CDD33737-D9F9-4DB3-A7CF-AD213F7B5A37}"/>
    <cellStyle name="Currency 5 2 5 4 2 3 2" xfId="27362" xr:uid="{7B94C3D0-DABB-4591-AD3F-49BE63C83240}"/>
    <cellStyle name="Currency 5 2 5 4 3" xfId="13346" xr:uid="{C9F4936D-E789-4D30-B397-B9100950E400}"/>
    <cellStyle name="Currency 5 2 5 4 3 2" xfId="23858" xr:uid="{B5B58FCB-D2CB-4F59-92BC-2E4CAFCC2F05}"/>
    <cellStyle name="Currency 5 2 5 5" xfId="4149" xr:uid="{BC993334-C29A-4787-B734-F97F189D21B0}"/>
    <cellStyle name="Currency 5 2 5 5 2" xfId="7652" xr:uid="{A3530761-E85F-44CF-8186-E0D9598616F2}"/>
    <cellStyle name="Currency 5 2 5 5 2 2" xfId="18164" xr:uid="{C18DDCC8-0CB3-4DEC-9E19-A31C8D126FC5}"/>
    <cellStyle name="Currency 5 2 5 5 2 2 2" xfId="28676" xr:uid="{8B172AC7-2253-4490-9F3A-9705463B102A}"/>
    <cellStyle name="Currency 5 2 5 5 3" xfId="14660" xr:uid="{CD45A0D5-5EC9-40EE-B720-DDEE4AE010DD}"/>
    <cellStyle name="Currency 5 2 5 5 3 2" xfId="25172" xr:uid="{F4A174CA-7667-4661-89AC-71128A916CB4}"/>
    <cellStyle name="Currency 5 2 5 6" xfId="11156" xr:uid="{A705716A-FA82-46E0-81E1-C44ACEBD2D7E}"/>
    <cellStyle name="Currency 5 2 5 6 2" xfId="21668" xr:uid="{523AC68B-DEA1-43D6-A06A-6951CC8193D6}"/>
    <cellStyle name="Currency 5 2 6" xfId="1520" xr:uid="{00000000-0005-0000-0000-0000CB090000}"/>
    <cellStyle name="Currency 5 2 6 2" xfId="5025" xr:uid="{3713DE19-6E7D-49C7-9B15-EF51CDDD07C4}"/>
    <cellStyle name="Currency 5 2 6 2 2" xfId="8528" xr:uid="{CBA54290-A82B-47F3-A153-8B1F1EE72E37}"/>
    <cellStyle name="Currency 5 2 6 2 2 2" xfId="19040" xr:uid="{D3407DB1-4C8E-4266-B87E-6A2E8D664CCE}"/>
    <cellStyle name="Currency 5 2 6 2 2 2 2" xfId="29552" xr:uid="{A3CA5B65-E356-4131-9C98-51A02B4C31D1}"/>
    <cellStyle name="Currency 5 2 6 2 3" xfId="15536" xr:uid="{AB5CD1A4-DE21-4EF7-A355-A5F04989AF56}"/>
    <cellStyle name="Currency 5 2 6 2 3 2" xfId="26048" xr:uid="{45857F85-E304-4F30-A228-A8A8EDD82672}"/>
    <cellStyle name="Currency 5 2 6 3" xfId="12032" xr:uid="{6811BC24-B88A-4E5D-8FD3-B15DEF099CF5}"/>
    <cellStyle name="Currency 5 2 6 3 2" xfId="22544" xr:uid="{80F3700A-BFF7-48FA-94D5-82EF95FC7CA5}"/>
    <cellStyle name="Currency 5 2 7" xfId="3711" xr:uid="{274A8301-1CAB-4A4B-B319-BD046473EBEE}"/>
    <cellStyle name="Currency 5 2 7 2" xfId="7214" xr:uid="{C8FAF45E-D0D0-4AF0-86BD-E8D6C6B98AEA}"/>
    <cellStyle name="Currency 5 2 7 2 2" xfId="17726" xr:uid="{61DD3B64-FCDD-4DB1-827A-3E757AB8EE5B}"/>
    <cellStyle name="Currency 5 2 7 2 2 2" xfId="28238" xr:uid="{88A4C569-52B7-40DC-B7D9-304A02A5705A}"/>
    <cellStyle name="Currency 5 2 7 3" xfId="14222" xr:uid="{0236AB09-D9F4-4761-AD97-9DB21E2FDE44}"/>
    <cellStyle name="Currency 5 2 7 3 2" xfId="24734" xr:uid="{FFD90A73-6E08-4F7D-813A-A23A034AF934}"/>
    <cellStyle name="Currency 5 2 8" xfId="10718" xr:uid="{F2766C56-6059-485D-80E8-78ABF18EDBC3}"/>
    <cellStyle name="Currency 5 2 8 2" xfId="21230" xr:uid="{1E5D20BD-ABA3-4768-A8DB-867036B6F36F}"/>
    <cellStyle name="Currency 5 3" xfId="271" xr:uid="{00000000-0005-0000-0000-0000CC090000}"/>
    <cellStyle name="Currency 5 3 2" xfId="559" xr:uid="{00000000-0005-0000-0000-0000CD090000}"/>
    <cellStyle name="Currency 5 3 2 2" xfId="998" xr:uid="{00000000-0005-0000-0000-0000CE090000}"/>
    <cellStyle name="Currency 5 3 2 2 2" xfId="1436" xr:uid="{00000000-0005-0000-0000-0000CF090000}"/>
    <cellStyle name="Currency 5 3 2 2 2 2" xfId="2751" xr:uid="{00000000-0005-0000-0000-0000D0090000}"/>
    <cellStyle name="Currency 5 3 2 2 2 2 2" xfId="6255" xr:uid="{8E2F8BCA-12CC-46F0-8E67-801B9BDB5CEB}"/>
    <cellStyle name="Currency 5 3 2 2 2 2 2 2" xfId="9759" xr:uid="{54B605BE-E925-4D4E-A939-BC28B904F2D2}"/>
    <cellStyle name="Currency 5 3 2 2 2 2 2 2 2" xfId="20271" xr:uid="{41DF2E93-4C6A-4C12-BEC3-43F9CBA8A3B8}"/>
    <cellStyle name="Currency 5 3 2 2 2 2 2 2 2 2" xfId="30783" xr:uid="{3A1DCFF1-36DC-4221-9E46-942F57EEE358}"/>
    <cellStyle name="Currency 5 3 2 2 2 2 2 3" xfId="16767" xr:uid="{E23F5C03-BA40-47DD-B7C6-A2EBCDAF578E}"/>
    <cellStyle name="Currency 5 3 2 2 2 2 2 3 2" xfId="27279" xr:uid="{6A6E67FF-CAE2-4EF9-9379-2E4DDCD77663}"/>
    <cellStyle name="Currency 5 3 2 2 2 2 3" xfId="13263" xr:uid="{B111B06F-EEE0-435D-B6A6-913EBEF0C546}"/>
    <cellStyle name="Currency 5 3 2 2 2 2 3 2" xfId="23775" xr:uid="{1BC6773B-9F75-48D1-AE5E-22CA748A3F2F}"/>
    <cellStyle name="Currency 5 3 2 2 2 3" xfId="3627" xr:uid="{00000000-0005-0000-0000-0000EC040000}"/>
    <cellStyle name="Currency 5 3 2 2 2 3 2" xfId="7131" xr:uid="{037ACBE8-E8FB-4A10-B662-C7D70087D75E}"/>
    <cellStyle name="Currency 5 3 2 2 2 3 2 2" xfId="10635" xr:uid="{AC09891A-EB8B-4D97-91CF-950EF521147E}"/>
    <cellStyle name="Currency 5 3 2 2 2 3 2 2 2" xfId="21147" xr:uid="{F0C65F49-8A8C-4EB2-BC23-3A65BE65D1E8}"/>
    <cellStyle name="Currency 5 3 2 2 2 3 2 2 2 2" xfId="31659" xr:uid="{5E9BC3F6-1E8A-41C6-BA19-461166082D27}"/>
    <cellStyle name="Currency 5 3 2 2 2 3 2 3" xfId="17643" xr:uid="{5B088D42-75FE-4551-9524-20DA9DD368D9}"/>
    <cellStyle name="Currency 5 3 2 2 2 3 2 3 2" xfId="28155" xr:uid="{D6ED949C-53C8-491F-B2EF-1AADD8EC82FB}"/>
    <cellStyle name="Currency 5 3 2 2 2 3 3" xfId="14139" xr:uid="{CB0CB820-A737-4DF0-8674-4DB1A29E2D8D}"/>
    <cellStyle name="Currency 5 3 2 2 2 3 3 2" xfId="24651" xr:uid="{9BB81D46-7645-4781-8DDF-5419A8FAD5F5}"/>
    <cellStyle name="Currency 5 3 2 2 2 4" xfId="4942" xr:uid="{6F66AF57-AE1D-4E65-AD6F-D03852BAE628}"/>
    <cellStyle name="Currency 5 3 2 2 2 4 2" xfId="8445" xr:uid="{7935EC61-6920-421D-8BE7-A02A79F60079}"/>
    <cellStyle name="Currency 5 3 2 2 2 4 2 2" xfId="18957" xr:uid="{786462EB-5F73-4058-9DEB-E1AB51C3F514}"/>
    <cellStyle name="Currency 5 3 2 2 2 4 2 2 2" xfId="29469" xr:uid="{49CE20EA-617B-42AA-AE96-1CC31ECC3FF5}"/>
    <cellStyle name="Currency 5 3 2 2 2 4 3" xfId="15453" xr:uid="{1FCCED89-3368-42F6-A121-2492DD449AE2}"/>
    <cellStyle name="Currency 5 3 2 2 2 4 3 2" xfId="25965" xr:uid="{CD350A57-2580-4439-A8F3-E3A782748FFB}"/>
    <cellStyle name="Currency 5 3 2 2 2 5" xfId="11949" xr:uid="{47BF3501-D5B3-4A02-A9DB-1BE059622FE5}"/>
    <cellStyle name="Currency 5 3 2 2 2 5 2" xfId="22461" xr:uid="{F44FF482-FA23-45D9-B05A-64DD3542D639}"/>
    <cellStyle name="Currency 5 3 2 2 3" xfId="2313" xr:uid="{00000000-0005-0000-0000-0000D1090000}"/>
    <cellStyle name="Currency 5 3 2 2 3 2" xfId="5818" xr:uid="{C5314510-0ED7-4925-9902-B40AEE18E0C2}"/>
    <cellStyle name="Currency 5 3 2 2 3 2 2" xfId="9321" xr:uid="{1C0EF7CB-0FB4-41AA-BF85-98E2FBF28E6B}"/>
    <cellStyle name="Currency 5 3 2 2 3 2 2 2" xfId="19833" xr:uid="{DED34920-20C4-4302-8513-D88D5541998A}"/>
    <cellStyle name="Currency 5 3 2 2 3 2 2 2 2" xfId="30345" xr:uid="{E54A6550-08D7-451F-B080-407ABD6B3AF3}"/>
    <cellStyle name="Currency 5 3 2 2 3 2 3" xfId="16329" xr:uid="{E3E8C926-59BB-43F3-B71B-7099BC500922}"/>
    <cellStyle name="Currency 5 3 2 2 3 2 3 2" xfId="26841" xr:uid="{F7DD737B-555A-4E6D-9DF6-50B5D95ADA0C}"/>
    <cellStyle name="Currency 5 3 2 2 3 3" xfId="12825" xr:uid="{E7540B04-3066-4179-9D14-14275814EBC7}"/>
    <cellStyle name="Currency 5 3 2 2 3 3 2" xfId="23337" xr:uid="{C74FC60C-48EE-49F9-B363-CDE7FC1B48E8}"/>
    <cellStyle name="Currency 5 3 2 2 4" xfId="3189" xr:uid="{00000000-0005-0000-0000-0000EB040000}"/>
    <cellStyle name="Currency 5 3 2 2 4 2" xfId="6693" xr:uid="{6D5EC16A-1FED-4B1B-BFF6-BC20EBB9E327}"/>
    <cellStyle name="Currency 5 3 2 2 4 2 2" xfId="10197" xr:uid="{7B99024D-4053-4DEE-B50B-2A64B302B417}"/>
    <cellStyle name="Currency 5 3 2 2 4 2 2 2" xfId="20709" xr:uid="{3B068733-1070-4270-8DF4-6A9D122EE9AF}"/>
    <cellStyle name="Currency 5 3 2 2 4 2 2 2 2" xfId="31221" xr:uid="{D5E8DBD1-E254-4CBD-940B-AFBB8F05C594}"/>
    <cellStyle name="Currency 5 3 2 2 4 2 3" xfId="17205" xr:uid="{3E142A46-F7CA-4FB9-B299-62506701338D}"/>
    <cellStyle name="Currency 5 3 2 2 4 2 3 2" xfId="27717" xr:uid="{D6895BA1-F643-463F-892F-E9378B1C3C96}"/>
    <cellStyle name="Currency 5 3 2 2 4 3" xfId="13701" xr:uid="{84EFCC9E-6754-401F-AFA8-F1AF325E5F4B}"/>
    <cellStyle name="Currency 5 3 2 2 4 3 2" xfId="24213" xr:uid="{56D5C700-1BE2-4114-ACAF-9D33331D4A93}"/>
    <cellStyle name="Currency 5 3 2 2 5" xfId="4504" xr:uid="{A036EC44-157F-4587-A2F2-ABE1FEF3DD6B}"/>
    <cellStyle name="Currency 5 3 2 2 5 2" xfId="8007" xr:uid="{544D4213-8085-4D77-897D-07883BC7ACFB}"/>
    <cellStyle name="Currency 5 3 2 2 5 2 2" xfId="18519" xr:uid="{996E6910-2622-4D90-8068-2CCB3D014C9C}"/>
    <cellStyle name="Currency 5 3 2 2 5 2 2 2" xfId="29031" xr:uid="{BE6406C3-52F3-41E6-8BAA-616752E1DB88}"/>
    <cellStyle name="Currency 5 3 2 2 5 3" xfId="15015" xr:uid="{31ED343B-C04D-405F-9764-B967A0F8AE21}"/>
    <cellStyle name="Currency 5 3 2 2 5 3 2" xfId="25527" xr:uid="{961D6E81-33B4-46DE-9846-B6F932147970}"/>
    <cellStyle name="Currency 5 3 2 2 6" xfId="11511" xr:uid="{A729D6C2-AF38-4C6B-BB97-4DEC181279F4}"/>
    <cellStyle name="Currency 5 3 2 2 6 2" xfId="22023" xr:uid="{63B5412A-6DAE-458F-91CF-3B00F3AA3383}"/>
    <cellStyle name="Currency 5 3 2 3" xfId="1875" xr:uid="{00000000-0005-0000-0000-0000D2090000}"/>
    <cellStyle name="Currency 5 3 2 3 2" xfId="5380" xr:uid="{FB95941A-6C10-476D-BC94-C0B13F26B5E7}"/>
    <cellStyle name="Currency 5 3 2 3 2 2" xfId="8883" xr:uid="{1C1DE69C-6AEA-4D41-826C-03C49F3FB6EE}"/>
    <cellStyle name="Currency 5 3 2 3 2 2 2" xfId="19395" xr:uid="{08C6DCC1-514E-4A9E-8F1A-D57FF137801F}"/>
    <cellStyle name="Currency 5 3 2 3 2 2 2 2" xfId="29907" xr:uid="{C080CF20-988A-4828-9550-D49C4013C33A}"/>
    <cellStyle name="Currency 5 3 2 3 2 3" xfId="15891" xr:uid="{C6D6234B-6948-448A-9432-22E494031E0E}"/>
    <cellStyle name="Currency 5 3 2 3 2 3 2" xfId="26403" xr:uid="{0ED5E06F-5382-43CC-AA76-35978278C800}"/>
    <cellStyle name="Currency 5 3 2 3 3" xfId="12387" xr:uid="{9195FF7E-DDA0-4407-81FD-225C111DD8DA}"/>
    <cellStyle name="Currency 5 3 2 3 3 2" xfId="22899" xr:uid="{5B7EA329-EE6A-46D9-8A26-FABD185F25A7}"/>
    <cellStyle name="Currency 5 3 2 4" xfId="4066" xr:uid="{2DD67A5E-6B03-4C30-B1F6-9C7BD79EFC48}"/>
    <cellStyle name="Currency 5 3 2 4 2" xfId="7569" xr:uid="{A85C9FAF-EB6C-489D-B626-D7F64C68E8B0}"/>
    <cellStyle name="Currency 5 3 2 4 2 2" xfId="18081" xr:uid="{EEF411B2-A314-45CD-BAA8-971C0A435412}"/>
    <cellStyle name="Currency 5 3 2 4 2 2 2" xfId="28593" xr:uid="{C4C825F7-8E51-45E3-ACD2-9329E5677917}"/>
    <cellStyle name="Currency 5 3 2 4 3" xfId="14577" xr:uid="{A8F84020-2E7C-443B-AA2E-059D06286DCA}"/>
    <cellStyle name="Currency 5 3 2 4 3 2" xfId="25089" xr:uid="{B13E6DA9-2C7C-4029-8508-B29F365AC9DA}"/>
    <cellStyle name="Currency 5 3 2 5" xfId="11073" xr:uid="{4075393F-966A-4F56-B3AD-BD24A1397D93}"/>
    <cellStyle name="Currency 5 3 2 5 2" xfId="21585" xr:uid="{D089DD34-0CEE-4BFC-BDE3-87AAFD1C0E10}"/>
    <cellStyle name="Currency 5 3 3" xfId="415" xr:uid="{00000000-0005-0000-0000-0000D3090000}"/>
    <cellStyle name="Currency 5 3 3 2" xfId="854" xr:uid="{00000000-0005-0000-0000-0000D4090000}"/>
    <cellStyle name="Currency 5 3 3 2 2" xfId="1292" xr:uid="{00000000-0005-0000-0000-0000D5090000}"/>
    <cellStyle name="Currency 5 3 3 2 2 2" xfId="2607" xr:uid="{00000000-0005-0000-0000-0000D6090000}"/>
    <cellStyle name="Currency 5 3 3 2 2 2 2" xfId="6112" xr:uid="{489FB7CE-CBA4-4607-BD13-685C614B427D}"/>
    <cellStyle name="Currency 5 3 3 2 2 2 2 2" xfId="9615" xr:uid="{E2F00FA0-D7D0-4B00-B80E-EC36E54B8653}"/>
    <cellStyle name="Currency 5 3 3 2 2 2 2 2 2" xfId="20127" xr:uid="{EE7551A0-4E9C-4F2B-A83C-C89D2107640E}"/>
    <cellStyle name="Currency 5 3 3 2 2 2 2 2 2 2" xfId="30639" xr:uid="{591110A5-F990-4AD0-865F-F4CB213CE23B}"/>
    <cellStyle name="Currency 5 3 3 2 2 2 2 3" xfId="16623" xr:uid="{FCB7BEF8-EDDB-4C46-B1C0-95E192C9167F}"/>
    <cellStyle name="Currency 5 3 3 2 2 2 2 3 2" xfId="27135" xr:uid="{51F7AE96-A44B-4D9F-8C63-651AA8EBC588}"/>
    <cellStyle name="Currency 5 3 3 2 2 2 3" xfId="13119" xr:uid="{1F0DAFAA-77BD-4C9E-BA51-F82B2A510253}"/>
    <cellStyle name="Currency 5 3 3 2 2 2 3 2" xfId="23631" xr:uid="{FFD46162-6598-4BB4-B115-63C7E3A1343B}"/>
    <cellStyle name="Currency 5 3 3 2 2 3" xfId="3483" xr:uid="{00000000-0005-0000-0000-0000EF040000}"/>
    <cellStyle name="Currency 5 3 3 2 2 3 2" xfId="6987" xr:uid="{E74605C5-EBC6-4716-AA10-6ACF36041CF2}"/>
    <cellStyle name="Currency 5 3 3 2 2 3 2 2" xfId="10491" xr:uid="{E6C01938-4F35-4AE2-ABAE-A1B9D27649C8}"/>
    <cellStyle name="Currency 5 3 3 2 2 3 2 2 2" xfId="21003" xr:uid="{2D07F483-622F-4D3F-A435-19C307C4BFAD}"/>
    <cellStyle name="Currency 5 3 3 2 2 3 2 2 2 2" xfId="31515" xr:uid="{71EFEB2C-816A-4DBD-A2B6-0CFB2423FB60}"/>
    <cellStyle name="Currency 5 3 3 2 2 3 2 3" xfId="17499" xr:uid="{39AAC058-9482-4E92-A020-DAA8FB28E2D1}"/>
    <cellStyle name="Currency 5 3 3 2 2 3 2 3 2" xfId="28011" xr:uid="{EFC028D2-4D4A-4F73-A363-36343E5D96BC}"/>
    <cellStyle name="Currency 5 3 3 2 2 3 3" xfId="13995" xr:uid="{25F86CCD-D6C9-4775-ADCD-87D2AFA80E84}"/>
    <cellStyle name="Currency 5 3 3 2 2 3 3 2" xfId="24507" xr:uid="{78271634-B849-4D8B-B121-7069903F867E}"/>
    <cellStyle name="Currency 5 3 3 2 2 4" xfId="4798" xr:uid="{05EF1B92-B48F-4EAE-BC1F-8EB75E11FFFC}"/>
    <cellStyle name="Currency 5 3 3 2 2 4 2" xfId="8301" xr:uid="{EAFE6E43-907A-444E-A406-22F7912371CE}"/>
    <cellStyle name="Currency 5 3 3 2 2 4 2 2" xfId="18813" xr:uid="{C19976C3-5D1C-44E5-A952-FBE547F4FD20}"/>
    <cellStyle name="Currency 5 3 3 2 2 4 2 2 2" xfId="29325" xr:uid="{30F74635-F05E-413A-992E-C411DB7C16DE}"/>
    <cellStyle name="Currency 5 3 3 2 2 4 3" xfId="15309" xr:uid="{8E17F399-B139-4504-A4F7-25DB1FE3002D}"/>
    <cellStyle name="Currency 5 3 3 2 2 4 3 2" xfId="25821" xr:uid="{074AF49A-849C-4B40-81B4-26251A5A2E63}"/>
    <cellStyle name="Currency 5 3 3 2 2 5" xfId="11805" xr:uid="{429092B7-B0D0-4708-96D3-D60728583352}"/>
    <cellStyle name="Currency 5 3 3 2 2 5 2" xfId="22317" xr:uid="{11A6B2FD-276F-4F11-A43B-3E236D0F766F}"/>
    <cellStyle name="Currency 5 3 3 2 3" xfId="2169" xr:uid="{00000000-0005-0000-0000-0000D7090000}"/>
    <cellStyle name="Currency 5 3 3 2 3 2" xfId="5674" xr:uid="{48DC5766-10AA-4218-A5E0-DF4365D27A5C}"/>
    <cellStyle name="Currency 5 3 3 2 3 2 2" xfId="9177" xr:uid="{82BDED2B-8312-4C7B-9F05-DAB1127D0441}"/>
    <cellStyle name="Currency 5 3 3 2 3 2 2 2" xfId="19689" xr:uid="{958B155A-39CB-4F67-AA02-51B4C21B65C9}"/>
    <cellStyle name="Currency 5 3 3 2 3 2 2 2 2" xfId="30201" xr:uid="{FDE72A89-9537-4626-A8AE-E6699CD51572}"/>
    <cellStyle name="Currency 5 3 3 2 3 2 3" xfId="16185" xr:uid="{419E6043-1167-4312-94B4-2BAF2D8B94F9}"/>
    <cellStyle name="Currency 5 3 3 2 3 2 3 2" xfId="26697" xr:uid="{6BF5733B-641D-4740-B123-7A92E4F85C55}"/>
    <cellStyle name="Currency 5 3 3 2 3 3" xfId="12681" xr:uid="{1944588D-81BD-44B1-A976-12E1980B2BD2}"/>
    <cellStyle name="Currency 5 3 3 2 3 3 2" xfId="23193" xr:uid="{AA7615DF-4CCE-4C9F-82CC-E5DDE0D55F33}"/>
    <cellStyle name="Currency 5 3 3 2 4" xfId="3045" xr:uid="{00000000-0005-0000-0000-0000EE040000}"/>
    <cellStyle name="Currency 5 3 3 2 4 2" xfId="6549" xr:uid="{D45C90D1-061E-42B1-BAAB-49E2EB705A30}"/>
    <cellStyle name="Currency 5 3 3 2 4 2 2" xfId="10053" xr:uid="{44A10D9B-B347-482C-926A-B6BC8D4649E8}"/>
    <cellStyle name="Currency 5 3 3 2 4 2 2 2" xfId="20565" xr:uid="{1C92D365-1841-4E5E-B2C3-0F582FBF6F4A}"/>
    <cellStyle name="Currency 5 3 3 2 4 2 2 2 2" xfId="31077" xr:uid="{59ED198C-1E50-4A34-B177-FAE4590E7B86}"/>
    <cellStyle name="Currency 5 3 3 2 4 2 3" xfId="17061" xr:uid="{0EFD22DA-3845-4B39-8F1A-C0ED2C414C9B}"/>
    <cellStyle name="Currency 5 3 3 2 4 2 3 2" xfId="27573" xr:uid="{076CC079-93C6-47D3-96B6-3223B76815FC}"/>
    <cellStyle name="Currency 5 3 3 2 4 3" xfId="13557" xr:uid="{3B6A49E2-655C-4597-940E-F83C84040FB8}"/>
    <cellStyle name="Currency 5 3 3 2 4 3 2" xfId="24069" xr:uid="{B5378DB1-2296-4B67-BD88-72D897F022BF}"/>
    <cellStyle name="Currency 5 3 3 2 5" xfId="4360" xr:uid="{88DC8928-09AC-4AB9-880B-CFA158492DA0}"/>
    <cellStyle name="Currency 5 3 3 2 5 2" xfId="7863" xr:uid="{AF31C747-8B55-4DA4-9F1C-18F6BD5CA4E6}"/>
    <cellStyle name="Currency 5 3 3 2 5 2 2" xfId="18375" xr:uid="{A7EEAA22-4934-45B9-BA32-7FB04D47268D}"/>
    <cellStyle name="Currency 5 3 3 2 5 2 2 2" xfId="28887" xr:uid="{49887869-084E-4E47-9B4B-4EB2B3C3A952}"/>
    <cellStyle name="Currency 5 3 3 2 5 3" xfId="14871" xr:uid="{B2D06A21-4E99-4602-B16D-4E1F68E2CED1}"/>
    <cellStyle name="Currency 5 3 3 2 5 3 2" xfId="25383" xr:uid="{4844C732-EAFA-4386-927C-CA7CE1888C7C}"/>
    <cellStyle name="Currency 5 3 3 2 6" xfId="11367" xr:uid="{78F9662C-1428-4003-86D7-8ED716317934}"/>
    <cellStyle name="Currency 5 3 3 2 6 2" xfId="21879" xr:uid="{78C65521-1F28-4E23-AB80-EBA6F98A42C7}"/>
    <cellStyle name="Currency 5 3 3 3" xfId="1731" xr:uid="{00000000-0005-0000-0000-0000D8090000}"/>
    <cellStyle name="Currency 5 3 3 3 2" xfId="5236" xr:uid="{D7B9BC7E-D5BB-4822-87CA-2141D00A1F6E}"/>
    <cellStyle name="Currency 5 3 3 3 2 2" xfId="8739" xr:uid="{AD8C12F6-A879-417F-9C0E-11EA232C8848}"/>
    <cellStyle name="Currency 5 3 3 3 2 2 2" xfId="19251" xr:uid="{B4EE5F71-F569-43E2-9D09-B4CAAFA78815}"/>
    <cellStyle name="Currency 5 3 3 3 2 2 2 2" xfId="29763" xr:uid="{2654356D-246F-4F8E-95EE-5E2CDF0F6DC8}"/>
    <cellStyle name="Currency 5 3 3 3 2 3" xfId="15747" xr:uid="{0A0013A3-015B-4EF2-9362-54314CE50200}"/>
    <cellStyle name="Currency 5 3 3 3 2 3 2" xfId="26259" xr:uid="{55495E16-857A-46D7-9CF6-36244085DD74}"/>
    <cellStyle name="Currency 5 3 3 3 3" xfId="12243" xr:uid="{D0E4035D-C33E-4706-BF6F-44B98D56747B}"/>
    <cellStyle name="Currency 5 3 3 3 3 2" xfId="22755" xr:uid="{F7CE65DA-1CE4-45BA-A447-053D0B6C3A9B}"/>
    <cellStyle name="Currency 5 3 3 4" xfId="3922" xr:uid="{7AEB5419-6231-41F6-9876-D48E88270A9C}"/>
    <cellStyle name="Currency 5 3 3 4 2" xfId="7425" xr:uid="{85C5B954-6A1F-47EC-ABDB-F2D3FA340D36}"/>
    <cellStyle name="Currency 5 3 3 4 2 2" xfId="17937" xr:uid="{50962741-128F-4E9D-98A0-A3856F11157D}"/>
    <cellStyle name="Currency 5 3 3 4 2 2 2" xfId="28449" xr:uid="{41AE63F1-482E-4BEB-9467-323A04A6C15F}"/>
    <cellStyle name="Currency 5 3 3 4 3" xfId="14433" xr:uid="{B76E8E3B-4467-458E-84C3-511A4C0D8112}"/>
    <cellStyle name="Currency 5 3 3 4 3 2" xfId="24945" xr:uid="{1072CAB2-7A32-4EA6-B70D-8D0129C0648B}"/>
    <cellStyle name="Currency 5 3 3 5" xfId="10929" xr:uid="{29B6C9F6-3E82-4245-B940-8AC7FF9F5DE8}"/>
    <cellStyle name="Currency 5 3 3 5 2" xfId="21441" xr:uid="{E66C75B4-01BA-4F65-98E8-1706AE423A72}"/>
    <cellStyle name="Currency 5 3 4" xfId="710" xr:uid="{00000000-0005-0000-0000-0000D9090000}"/>
    <cellStyle name="Currency 5 3 4 2" xfId="1148" xr:uid="{00000000-0005-0000-0000-0000DA090000}"/>
    <cellStyle name="Currency 5 3 4 2 2" xfId="2463" xr:uid="{00000000-0005-0000-0000-0000DB090000}"/>
    <cellStyle name="Currency 5 3 4 2 2 2" xfId="5968" xr:uid="{4C6438CA-42E4-4A94-BEC2-A46CB799EA11}"/>
    <cellStyle name="Currency 5 3 4 2 2 2 2" xfId="9471" xr:uid="{8C958DF9-0647-4E61-A5BE-E696D888DE86}"/>
    <cellStyle name="Currency 5 3 4 2 2 2 2 2" xfId="19983" xr:uid="{CE96D076-6858-47C5-A62E-EE1332E3419A}"/>
    <cellStyle name="Currency 5 3 4 2 2 2 2 2 2" xfId="30495" xr:uid="{700C0730-9A4E-48B2-93D8-2CA2525706CE}"/>
    <cellStyle name="Currency 5 3 4 2 2 2 3" xfId="16479" xr:uid="{EEBC777B-1A78-4417-BB58-483F5F4F1A18}"/>
    <cellStyle name="Currency 5 3 4 2 2 2 3 2" xfId="26991" xr:uid="{CD018C98-9DE1-45DF-956C-93693334F404}"/>
    <cellStyle name="Currency 5 3 4 2 2 3" xfId="12975" xr:uid="{73F24DD9-4E9B-4916-83FF-1238745EA966}"/>
    <cellStyle name="Currency 5 3 4 2 2 3 2" xfId="23487" xr:uid="{53708580-2E84-4BB4-9000-605EC998B88C}"/>
    <cellStyle name="Currency 5 3 4 2 3" xfId="3339" xr:uid="{00000000-0005-0000-0000-0000F1040000}"/>
    <cellStyle name="Currency 5 3 4 2 3 2" xfId="6843" xr:uid="{81D72AAE-3D1F-4E0B-9DD8-687F610370F3}"/>
    <cellStyle name="Currency 5 3 4 2 3 2 2" xfId="10347" xr:uid="{9E79B66B-A245-47C4-9BD9-4F57A6041BB0}"/>
    <cellStyle name="Currency 5 3 4 2 3 2 2 2" xfId="20859" xr:uid="{70503A0C-04B2-41B6-AF85-B8DEDE1D8236}"/>
    <cellStyle name="Currency 5 3 4 2 3 2 2 2 2" xfId="31371" xr:uid="{A6CA1836-2FB8-4C16-9D12-84C8DC8818A8}"/>
    <cellStyle name="Currency 5 3 4 2 3 2 3" xfId="17355" xr:uid="{55C776ED-4972-4840-9ED3-9C009A36C8DE}"/>
    <cellStyle name="Currency 5 3 4 2 3 2 3 2" xfId="27867" xr:uid="{0296B9FB-1387-4965-A058-58C6F621BD6B}"/>
    <cellStyle name="Currency 5 3 4 2 3 3" xfId="13851" xr:uid="{1484C5CF-4678-4EA6-A966-A84D16CC0266}"/>
    <cellStyle name="Currency 5 3 4 2 3 3 2" xfId="24363" xr:uid="{8871BA7D-328A-4A19-8E18-B5C8F9D8CC42}"/>
    <cellStyle name="Currency 5 3 4 2 4" xfId="4654" xr:uid="{E81C93AA-ABF9-44C8-9C99-3D448198662F}"/>
    <cellStyle name="Currency 5 3 4 2 4 2" xfId="8157" xr:uid="{155B660A-A27B-409A-8510-6019584A9559}"/>
    <cellStyle name="Currency 5 3 4 2 4 2 2" xfId="18669" xr:uid="{9DBD5700-F023-4EFC-985D-7A182B414EB2}"/>
    <cellStyle name="Currency 5 3 4 2 4 2 2 2" xfId="29181" xr:uid="{D514BA2C-B200-41F9-8162-0C1764BF1A41}"/>
    <cellStyle name="Currency 5 3 4 2 4 3" xfId="15165" xr:uid="{151793E4-5930-429F-87A7-53E4929EC5A2}"/>
    <cellStyle name="Currency 5 3 4 2 4 3 2" xfId="25677" xr:uid="{69E2F161-6545-47C3-8F18-7144B8F6A648}"/>
    <cellStyle name="Currency 5 3 4 2 5" xfId="11661" xr:uid="{85CFC291-0B57-4710-B7C5-2322FC57D054}"/>
    <cellStyle name="Currency 5 3 4 2 5 2" xfId="22173" xr:uid="{A21BC1A9-7C1B-4EB9-B3E1-149C99F38EAB}"/>
    <cellStyle name="Currency 5 3 4 3" xfId="2025" xr:uid="{00000000-0005-0000-0000-0000DC090000}"/>
    <cellStyle name="Currency 5 3 4 3 2" xfId="5530" xr:uid="{0A4D57CA-6762-4FA6-87BD-0E47C6E1CB88}"/>
    <cellStyle name="Currency 5 3 4 3 2 2" xfId="9033" xr:uid="{BE8A7A96-5B64-4D2B-9558-2DF20E4B42E4}"/>
    <cellStyle name="Currency 5 3 4 3 2 2 2" xfId="19545" xr:uid="{056CAED2-8169-4DAC-B1C2-F35F2CF9564B}"/>
    <cellStyle name="Currency 5 3 4 3 2 2 2 2" xfId="30057" xr:uid="{0442E8E1-1777-43B0-90D2-65741E76CE53}"/>
    <cellStyle name="Currency 5 3 4 3 2 3" xfId="16041" xr:uid="{65A36F0F-277C-4543-B3EB-5D88EC1888A4}"/>
    <cellStyle name="Currency 5 3 4 3 2 3 2" xfId="26553" xr:uid="{44FACA56-7AD3-47D4-BD90-3F724E230268}"/>
    <cellStyle name="Currency 5 3 4 3 3" xfId="12537" xr:uid="{61D07F3A-556F-4F1A-BDA1-752ABEB42887}"/>
    <cellStyle name="Currency 5 3 4 3 3 2" xfId="23049" xr:uid="{C2FDA642-009C-43D8-8DC7-632D6EC3D652}"/>
    <cellStyle name="Currency 5 3 4 4" xfId="2901" xr:uid="{00000000-0005-0000-0000-0000F0040000}"/>
    <cellStyle name="Currency 5 3 4 4 2" xfId="6405" xr:uid="{5A0AE4B9-3734-42FF-A51E-46A30FBBC8EA}"/>
    <cellStyle name="Currency 5 3 4 4 2 2" xfId="9909" xr:uid="{92FAF91E-C00A-4B2C-8631-14C45A22D8B0}"/>
    <cellStyle name="Currency 5 3 4 4 2 2 2" xfId="20421" xr:uid="{E28FE80C-8F7A-4665-87CD-D440CB21577E}"/>
    <cellStyle name="Currency 5 3 4 4 2 2 2 2" xfId="30933" xr:uid="{19503F88-0E9E-4C26-9C37-11E006E0D6EA}"/>
    <cellStyle name="Currency 5 3 4 4 2 3" xfId="16917" xr:uid="{F8A420C1-725F-476C-A5F9-6D3863C9E965}"/>
    <cellStyle name="Currency 5 3 4 4 2 3 2" xfId="27429" xr:uid="{32184151-DD67-4051-8BC8-FE0E3BB21EFF}"/>
    <cellStyle name="Currency 5 3 4 4 3" xfId="13413" xr:uid="{1BDFDD54-69CB-4867-9015-E407F81A276D}"/>
    <cellStyle name="Currency 5 3 4 4 3 2" xfId="23925" xr:uid="{1CAA5C6B-BE7F-4FE9-A621-1BA50AD42E1A}"/>
    <cellStyle name="Currency 5 3 4 5" xfId="4216" xr:uid="{AB5025AE-0FF4-407C-B229-E6FC43F363F5}"/>
    <cellStyle name="Currency 5 3 4 5 2" xfId="7719" xr:uid="{0C5E62DB-62B4-4B4F-96C2-0754EC09BA55}"/>
    <cellStyle name="Currency 5 3 4 5 2 2" xfId="18231" xr:uid="{457446B6-4054-4430-A1F4-A701BF4449F2}"/>
    <cellStyle name="Currency 5 3 4 5 2 2 2" xfId="28743" xr:uid="{0E6800D3-CEEB-437B-85DD-3A89FE954242}"/>
    <cellStyle name="Currency 5 3 4 5 3" xfId="14727" xr:uid="{AB471AF3-8485-4B4A-828C-9BD13DE4F83F}"/>
    <cellStyle name="Currency 5 3 4 5 3 2" xfId="25239" xr:uid="{3BA7C671-C2EC-4E17-9AB3-3575889237E3}"/>
    <cellStyle name="Currency 5 3 4 6" xfId="11223" xr:uid="{FEF8E24A-F82C-48AB-AB51-AB8E7E678F3E}"/>
    <cellStyle name="Currency 5 3 4 6 2" xfId="21735" xr:uid="{5BA77886-32EB-4FAF-9280-F30F22B38CA6}"/>
    <cellStyle name="Currency 5 3 5" xfId="1587" xr:uid="{00000000-0005-0000-0000-0000DD090000}"/>
    <cellStyle name="Currency 5 3 5 2" xfId="5092" xr:uid="{AF268C3C-E3AC-4F79-AAF0-18374F0349FC}"/>
    <cellStyle name="Currency 5 3 5 2 2" xfId="8595" xr:uid="{8ACF42FE-AA36-425E-BE69-82C91704711F}"/>
    <cellStyle name="Currency 5 3 5 2 2 2" xfId="19107" xr:uid="{E71A6CDE-B03C-49CB-AE93-D98B8C3AB473}"/>
    <cellStyle name="Currency 5 3 5 2 2 2 2" xfId="29619" xr:uid="{F8A91409-6B1A-4501-82E1-93A521E45528}"/>
    <cellStyle name="Currency 5 3 5 2 3" xfId="15603" xr:uid="{7E577840-C6FE-4DDD-9756-AD1144715133}"/>
    <cellStyle name="Currency 5 3 5 2 3 2" xfId="26115" xr:uid="{D7180685-11C8-4BF8-8B45-5E498D966208}"/>
    <cellStyle name="Currency 5 3 5 3" xfId="12099" xr:uid="{CF0C3A36-D4EC-495D-8D76-25C820B0B3EF}"/>
    <cellStyle name="Currency 5 3 5 3 2" xfId="22611" xr:uid="{4EE9F73B-FC4D-4C6F-AA70-5A24DA975C8E}"/>
    <cellStyle name="Currency 5 3 6" xfId="3778" xr:uid="{29C06086-5F1C-485E-9329-9EA7DD69448F}"/>
    <cellStyle name="Currency 5 3 6 2" xfId="7281" xr:uid="{8A5D2097-E477-41F8-8A76-995C4208F293}"/>
    <cellStyle name="Currency 5 3 6 2 2" xfId="17793" xr:uid="{F1D7C0DA-648E-4FAF-BC15-3E07BA6B0924}"/>
    <cellStyle name="Currency 5 3 6 2 2 2" xfId="28305" xr:uid="{D19D57AC-3CB1-464A-8B33-BD58B6714EB4}"/>
    <cellStyle name="Currency 5 3 6 3" xfId="14289" xr:uid="{2066B66A-E94D-4A01-9C4F-184ED36708C8}"/>
    <cellStyle name="Currency 5 3 6 3 2" xfId="24801" xr:uid="{7FAD9CAC-9010-4F1A-A8E2-FA513C9C4AB1}"/>
    <cellStyle name="Currency 5 3 7" xfId="10785" xr:uid="{B8F31A63-EF8F-42FE-AD1F-D41768AA1FC5}"/>
    <cellStyle name="Currency 5 3 7 2" xfId="21297" xr:uid="{0ADBA7C1-73EF-4A04-B31A-2B9626D193AD}"/>
    <cellStyle name="Currency 5 4" xfId="487" xr:uid="{00000000-0005-0000-0000-0000DE090000}"/>
    <cellStyle name="Currency 5 4 2" xfId="926" xr:uid="{00000000-0005-0000-0000-0000DF090000}"/>
    <cellStyle name="Currency 5 4 2 2" xfId="1364" xr:uid="{00000000-0005-0000-0000-0000E0090000}"/>
    <cellStyle name="Currency 5 4 2 2 2" xfId="2679" xr:uid="{00000000-0005-0000-0000-0000E1090000}"/>
    <cellStyle name="Currency 5 4 2 2 2 2" xfId="6184" xr:uid="{AF20AA8A-01AC-45EC-B919-FAE677E1E879}"/>
    <cellStyle name="Currency 5 4 2 2 2 2 2" xfId="9687" xr:uid="{7B1DC1A8-32AD-4730-989A-18C31B3B5043}"/>
    <cellStyle name="Currency 5 4 2 2 2 2 2 2" xfId="20199" xr:uid="{1FE575BE-AE04-4254-81BA-A1E2C2A79924}"/>
    <cellStyle name="Currency 5 4 2 2 2 2 2 2 2" xfId="30711" xr:uid="{B90C11D1-3671-4716-9823-47E58019BE76}"/>
    <cellStyle name="Currency 5 4 2 2 2 2 3" xfId="16695" xr:uid="{7EF6B3AD-970D-4234-AE73-5DD046DAE0EB}"/>
    <cellStyle name="Currency 5 4 2 2 2 2 3 2" xfId="27207" xr:uid="{C65E6253-1DFC-4882-A19B-08DD7DB3012C}"/>
    <cellStyle name="Currency 5 4 2 2 2 3" xfId="13191" xr:uid="{F701F53D-0B5C-47AD-9639-DB61481F00A8}"/>
    <cellStyle name="Currency 5 4 2 2 2 3 2" xfId="23703" xr:uid="{817F852A-DFE4-4ABC-9BFB-D04694165573}"/>
    <cellStyle name="Currency 5 4 2 2 3" xfId="3555" xr:uid="{00000000-0005-0000-0000-0000F4040000}"/>
    <cellStyle name="Currency 5 4 2 2 3 2" xfId="7059" xr:uid="{F9EDEBE6-36AC-418A-A530-5D4662127A5E}"/>
    <cellStyle name="Currency 5 4 2 2 3 2 2" xfId="10563" xr:uid="{191601C2-8E6A-4E61-8851-ADBA567F9055}"/>
    <cellStyle name="Currency 5 4 2 2 3 2 2 2" xfId="21075" xr:uid="{1F75FCD2-C341-4802-8EE3-CDAB3D2F073E}"/>
    <cellStyle name="Currency 5 4 2 2 3 2 2 2 2" xfId="31587" xr:uid="{EF26D105-75F1-4A56-9946-913D8C8E9285}"/>
    <cellStyle name="Currency 5 4 2 2 3 2 3" xfId="17571" xr:uid="{7D07A65D-943D-44F5-B912-F8E0B9E8CA1C}"/>
    <cellStyle name="Currency 5 4 2 2 3 2 3 2" xfId="28083" xr:uid="{200304FD-3D3E-4007-91FE-E43BAA917894}"/>
    <cellStyle name="Currency 5 4 2 2 3 3" xfId="14067" xr:uid="{AC7EF3FE-7B32-42E8-B1F6-012C315A26CD}"/>
    <cellStyle name="Currency 5 4 2 2 3 3 2" xfId="24579" xr:uid="{F6B96317-8297-4FEE-90E8-8D8B19DD3057}"/>
    <cellStyle name="Currency 5 4 2 2 4" xfId="4870" xr:uid="{370E1C26-9CE6-4902-8D75-9CF447579BB4}"/>
    <cellStyle name="Currency 5 4 2 2 4 2" xfId="8373" xr:uid="{C731B7B9-88B9-4E50-BD0D-F1B63BB91502}"/>
    <cellStyle name="Currency 5 4 2 2 4 2 2" xfId="18885" xr:uid="{2B527A4F-B3A4-4E7C-BF53-CE22565934BA}"/>
    <cellStyle name="Currency 5 4 2 2 4 2 2 2" xfId="29397" xr:uid="{B11DFD8D-0DE3-4DCF-B795-18998EB45765}"/>
    <cellStyle name="Currency 5 4 2 2 4 3" xfId="15381" xr:uid="{2DBC0B24-1B6C-449B-97DC-3234CEAB7970}"/>
    <cellStyle name="Currency 5 4 2 2 4 3 2" xfId="25893" xr:uid="{89D4C24F-8D6A-4C83-B9FF-C9E90C500D1F}"/>
    <cellStyle name="Currency 5 4 2 2 5" xfId="11877" xr:uid="{B7659801-4119-4508-A5A2-E623DEC17EA4}"/>
    <cellStyle name="Currency 5 4 2 2 5 2" xfId="22389" xr:uid="{495DC51A-B179-4457-A302-E7D3F5A6B857}"/>
    <cellStyle name="Currency 5 4 2 3" xfId="2241" xr:uid="{00000000-0005-0000-0000-0000E2090000}"/>
    <cellStyle name="Currency 5 4 2 3 2" xfId="5746" xr:uid="{7DFEA00B-218E-4C6B-ACB2-408E968FFDF0}"/>
    <cellStyle name="Currency 5 4 2 3 2 2" xfId="9249" xr:uid="{5BFDA141-2B50-4239-B9F8-2717763C0DD3}"/>
    <cellStyle name="Currency 5 4 2 3 2 2 2" xfId="19761" xr:uid="{FEFAFDF2-10ED-40A0-8ED7-767E66AECBBF}"/>
    <cellStyle name="Currency 5 4 2 3 2 2 2 2" xfId="30273" xr:uid="{190AE077-4705-4204-9CCA-FA90BA132BFE}"/>
    <cellStyle name="Currency 5 4 2 3 2 3" xfId="16257" xr:uid="{ABCA6089-2595-4300-93CE-547D321EBF37}"/>
    <cellStyle name="Currency 5 4 2 3 2 3 2" xfId="26769" xr:uid="{1B7B56AE-924D-46F7-88D2-439BD8A7A627}"/>
    <cellStyle name="Currency 5 4 2 3 3" xfId="12753" xr:uid="{E33ECE7C-DB35-4284-AE1E-B36B731087F6}"/>
    <cellStyle name="Currency 5 4 2 3 3 2" xfId="23265" xr:uid="{C3DEFF58-B455-4BB0-8D6F-B45F75521CBB}"/>
    <cellStyle name="Currency 5 4 2 4" xfId="3117" xr:uid="{00000000-0005-0000-0000-0000F3040000}"/>
    <cellStyle name="Currency 5 4 2 4 2" xfId="6621" xr:uid="{FD40ED0C-C44D-49B3-8EC7-DCD0FAB309CC}"/>
    <cellStyle name="Currency 5 4 2 4 2 2" xfId="10125" xr:uid="{FC6BFD89-CB19-42C8-8A1E-6CDF5A75B5BD}"/>
    <cellStyle name="Currency 5 4 2 4 2 2 2" xfId="20637" xr:uid="{F0827789-B473-4AEC-B897-39EDDBF8A5E0}"/>
    <cellStyle name="Currency 5 4 2 4 2 2 2 2" xfId="31149" xr:uid="{6F2635D7-EB29-4C50-870B-568399B7A27E}"/>
    <cellStyle name="Currency 5 4 2 4 2 3" xfId="17133" xr:uid="{EB41D427-4A97-4E70-A71E-DBF941FABB8C}"/>
    <cellStyle name="Currency 5 4 2 4 2 3 2" xfId="27645" xr:uid="{B0818FBE-E5D1-4F0F-9FB3-AEC179D707EF}"/>
    <cellStyle name="Currency 5 4 2 4 3" xfId="13629" xr:uid="{BFC7E555-9007-4745-848C-FC8EB15BFD94}"/>
    <cellStyle name="Currency 5 4 2 4 3 2" xfId="24141" xr:uid="{EC0B055D-1F9E-40D5-B03C-9BE514B63179}"/>
    <cellStyle name="Currency 5 4 2 5" xfId="4432" xr:uid="{58E4CD8E-9B47-4308-BE04-3F8D3070D8B6}"/>
    <cellStyle name="Currency 5 4 2 5 2" xfId="7935" xr:uid="{F056B27E-8D38-4022-B4F0-9A98EA987CA6}"/>
    <cellStyle name="Currency 5 4 2 5 2 2" xfId="18447" xr:uid="{40D1A918-3AA5-4E19-9BA6-364FE49EF1C0}"/>
    <cellStyle name="Currency 5 4 2 5 2 2 2" xfId="28959" xr:uid="{E4533603-4AE4-486B-90F2-FBDC91CBBD42}"/>
    <cellStyle name="Currency 5 4 2 5 3" xfId="14943" xr:uid="{9B0A0830-47D4-4BF4-BDE3-4DBA26A11886}"/>
    <cellStyle name="Currency 5 4 2 5 3 2" xfId="25455" xr:uid="{36C1CFCB-A3CA-405E-A539-8971467F1C56}"/>
    <cellStyle name="Currency 5 4 2 6" xfId="11439" xr:uid="{423DD5C1-19E2-457F-B8DB-8C0A6603A7FC}"/>
    <cellStyle name="Currency 5 4 2 6 2" xfId="21951" xr:uid="{679016E0-544C-4EFD-8815-F64EA35CBA4A}"/>
    <cellStyle name="Currency 5 4 3" xfId="1803" xr:uid="{00000000-0005-0000-0000-0000E3090000}"/>
    <cellStyle name="Currency 5 4 3 2" xfId="5308" xr:uid="{F849401A-0338-4878-AB57-ACA94FB2A2B6}"/>
    <cellStyle name="Currency 5 4 3 2 2" xfId="8811" xr:uid="{0103E942-87B2-4BCC-9F2D-A873D317BBB4}"/>
    <cellStyle name="Currency 5 4 3 2 2 2" xfId="19323" xr:uid="{C713726A-C6C0-49A9-A09D-E02EC59D3F3A}"/>
    <cellStyle name="Currency 5 4 3 2 2 2 2" xfId="29835" xr:uid="{84A776CC-66B1-47EB-A7AA-CBDA4BA9E6C6}"/>
    <cellStyle name="Currency 5 4 3 2 3" xfId="15819" xr:uid="{53CE3B26-B1BF-4DA9-ACF2-B763E336A759}"/>
    <cellStyle name="Currency 5 4 3 2 3 2" xfId="26331" xr:uid="{D9C69049-7E49-4A9B-8EA6-864DBA92A13E}"/>
    <cellStyle name="Currency 5 4 3 3" xfId="12315" xr:uid="{946DAFAD-E464-4486-9971-6B9C3ABFE2BF}"/>
    <cellStyle name="Currency 5 4 3 3 2" xfId="22827" xr:uid="{B6B8DCFF-F5E5-4E18-B0C8-69774BE4D0A8}"/>
    <cellStyle name="Currency 5 4 4" xfId="3994" xr:uid="{995B5CD4-E6BE-48F7-B631-DDE9D0793FF6}"/>
    <cellStyle name="Currency 5 4 4 2" xfId="7497" xr:uid="{6263308F-C90F-48DD-BF40-4E5A7204C8D4}"/>
    <cellStyle name="Currency 5 4 4 2 2" xfId="18009" xr:uid="{DB4F009C-525D-4617-B426-AAE23A598736}"/>
    <cellStyle name="Currency 5 4 4 2 2 2" xfId="28521" xr:uid="{0356EB55-64F8-4403-A9FA-BE1BCEEDC30A}"/>
    <cellStyle name="Currency 5 4 4 3" xfId="14505" xr:uid="{3B7B5749-5304-48FC-9FE2-A2CEE8572CA0}"/>
    <cellStyle name="Currency 5 4 4 3 2" xfId="25017" xr:uid="{D0C21518-8A0D-4187-9E97-8B6CFBE95F57}"/>
    <cellStyle name="Currency 5 4 5" xfId="11001" xr:uid="{606C8DAD-2A71-41F0-B9C1-1A3BCC14D5CC}"/>
    <cellStyle name="Currency 5 4 5 2" xfId="21513" xr:uid="{A5005050-F509-4D12-9B06-BA47981519DF}"/>
    <cellStyle name="Currency 5 5" xfId="569" xr:uid="{00000000-0005-0000-0000-0000E4090000}"/>
    <cellStyle name="Currency 5 5 2" xfId="1008" xr:uid="{00000000-0005-0000-0000-0000E5090000}"/>
    <cellStyle name="Currency 5 5 2 2" xfId="1446" xr:uid="{00000000-0005-0000-0000-0000E6090000}"/>
    <cellStyle name="Currency 5 5 2 2 2" xfId="2761" xr:uid="{00000000-0005-0000-0000-0000E7090000}"/>
    <cellStyle name="Currency 5 5 2 2 2 2" xfId="6265" xr:uid="{8C557FF9-C087-4748-8054-1A87984A5133}"/>
    <cellStyle name="Currency 5 5 2 2 2 2 2" xfId="9769" xr:uid="{E2575E8D-3D76-4A2D-8EDD-8E3661E05874}"/>
    <cellStyle name="Currency 5 5 2 2 2 2 2 2" xfId="20281" xr:uid="{DE6FB292-3A97-424A-940D-675B137AE8B4}"/>
    <cellStyle name="Currency 5 5 2 2 2 2 2 2 2" xfId="30793" xr:uid="{AA98BFFE-5B0C-4C3D-BC4A-F85B4A12000E}"/>
    <cellStyle name="Currency 5 5 2 2 2 2 3" xfId="16777" xr:uid="{2C6A6516-41E2-44C6-93F8-B16FAC045342}"/>
    <cellStyle name="Currency 5 5 2 2 2 2 3 2" xfId="27289" xr:uid="{4F5BD2FC-0626-4BEC-96EC-E60EC1CD8108}"/>
    <cellStyle name="Currency 5 5 2 2 2 3" xfId="13273" xr:uid="{543C83DD-499E-4828-A3C2-426654EC0B97}"/>
    <cellStyle name="Currency 5 5 2 2 2 3 2" xfId="23785" xr:uid="{125FF22A-D9B2-415D-8EBE-D7E136F183A3}"/>
    <cellStyle name="Currency 5 5 2 2 3" xfId="3637" xr:uid="{00000000-0005-0000-0000-0000F7040000}"/>
    <cellStyle name="Currency 5 5 2 2 3 2" xfId="7141" xr:uid="{7C17B776-9216-4527-BA81-080F72B8056A}"/>
    <cellStyle name="Currency 5 5 2 2 3 2 2" xfId="10645" xr:uid="{47F79DF6-083F-4134-AED9-DCF7E07D9CA0}"/>
    <cellStyle name="Currency 5 5 2 2 3 2 2 2" xfId="21157" xr:uid="{D9ACCA29-6BBB-4C77-8E45-0D48CB6E8AD8}"/>
    <cellStyle name="Currency 5 5 2 2 3 2 2 2 2" xfId="31669" xr:uid="{2FEE4408-1FB5-4A8C-8CDC-385CB16BD07F}"/>
    <cellStyle name="Currency 5 5 2 2 3 2 3" xfId="17653" xr:uid="{B9CDD8F3-B39C-4ABC-9A6C-D6AEE5D95384}"/>
    <cellStyle name="Currency 5 5 2 2 3 2 3 2" xfId="28165" xr:uid="{DD7F089F-FB62-4934-B567-B97235B2705C}"/>
    <cellStyle name="Currency 5 5 2 2 3 3" xfId="14149" xr:uid="{EB85196D-1C8E-490A-AF75-A5F7B93A2AA1}"/>
    <cellStyle name="Currency 5 5 2 2 3 3 2" xfId="24661" xr:uid="{0A9A6D9D-4020-409C-85A4-3D7D89575CA2}"/>
    <cellStyle name="Currency 5 5 2 2 4" xfId="4952" xr:uid="{D34E79F7-FAB4-4458-9577-5C4577BE9C87}"/>
    <cellStyle name="Currency 5 5 2 2 4 2" xfId="8455" xr:uid="{C5D19D54-54F1-4C47-B54F-7071B0ED5415}"/>
    <cellStyle name="Currency 5 5 2 2 4 2 2" xfId="18967" xr:uid="{5F654EC6-CA58-47C9-869D-64324024250B}"/>
    <cellStyle name="Currency 5 5 2 2 4 2 2 2" xfId="29479" xr:uid="{EA8837F5-3B6C-4E0C-B19E-835309590120}"/>
    <cellStyle name="Currency 5 5 2 2 4 3" xfId="15463" xr:uid="{67D8E0A2-91CC-4F9B-BA5C-7F9AA2D07BE6}"/>
    <cellStyle name="Currency 5 5 2 2 4 3 2" xfId="25975" xr:uid="{B07FC323-DA20-4D18-B2D3-283DE13A9C8F}"/>
    <cellStyle name="Currency 5 5 2 2 5" xfId="11959" xr:uid="{CB40F8AD-6D5E-4380-86FB-5D89A3A9970C}"/>
    <cellStyle name="Currency 5 5 2 2 5 2" xfId="22471" xr:uid="{D0CD0857-57C1-423B-B29D-FB1B71653806}"/>
    <cellStyle name="Currency 5 5 2 3" xfId="2323" xr:uid="{00000000-0005-0000-0000-0000E8090000}"/>
    <cellStyle name="Currency 5 5 2 3 2" xfId="5828" xr:uid="{A772601E-67A9-47E8-993B-E9A95D6179B5}"/>
    <cellStyle name="Currency 5 5 2 3 2 2" xfId="9331" xr:uid="{52B9D839-F501-4561-8285-C48885F9F7C0}"/>
    <cellStyle name="Currency 5 5 2 3 2 2 2" xfId="19843" xr:uid="{FCE3D7C4-A1CE-4695-BE4B-8B12AFD564D6}"/>
    <cellStyle name="Currency 5 5 2 3 2 2 2 2" xfId="30355" xr:uid="{45575D37-EE7D-4474-AF57-7A665E63E5EC}"/>
    <cellStyle name="Currency 5 5 2 3 2 3" xfId="16339" xr:uid="{A5694AA3-86B6-49F8-97C1-8A17B981CCB2}"/>
    <cellStyle name="Currency 5 5 2 3 2 3 2" xfId="26851" xr:uid="{9D9B75AF-35FF-4EE9-AC31-5E2482C80AE7}"/>
    <cellStyle name="Currency 5 5 2 3 3" xfId="12835" xr:uid="{5FDE2A95-6BD9-4D9D-B99B-321B4E4192EE}"/>
    <cellStyle name="Currency 5 5 2 3 3 2" xfId="23347" xr:uid="{77E55315-1589-4BCA-9913-00BE69A63612}"/>
    <cellStyle name="Currency 5 5 2 4" xfId="3199" xr:uid="{00000000-0005-0000-0000-0000F6040000}"/>
    <cellStyle name="Currency 5 5 2 4 2" xfId="6703" xr:uid="{A4F4B2C0-B986-490A-90D9-7B8B5AD4B1CB}"/>
    <cellStyle name="Currency 5 5 2 4 2 2" xfId="10207" xr:uid="{9A173417-5540-4C2D-9C91-19C4371D6918}"/>
    <cellStyle name="Currency 5 5 2 4 2 2 2" xfId="20719" xr:uid="{AEE09BF2-E2EC-443B-8014-C4EAB498BE92}"/>
    <cellStyle name="Currency 5 5 2 4 2 2 2 2" xfId="31231" xr:uid="{C553F62E-3FDD-406F-81A3-AA2045F29886}"/>
    <cellStyle name="Currency 5 5 2 4 2 3" xfId="17215" xr:uid="{0EB07586-578A-435A-8471-C15713D25C22}"/>
    <cellStyle name="Currency 5 5 2 4 2 3 2" xfId="27727" xr:uid="{9292C9C4-FDCF-4A38-AD97-AF94DBB15E0C}"/>
    <cellStyle name="Currency 5 5 2 4 3" xfId="13711" xr:uid="{992307BF-8CB2-43F5-8FCE-14EFCA1F0F79}"/>
    <cellStyle name="Currency 5 5 2 4 3 2" xfId="24223" xr:uid="{AAE86B5B-0CBD-4D35-9200-B20453696D1B}"/>
    <cellStyle name="Currency 5 5 2 5" xfId="4514" xr:uid="{59712D2D-1E5B-46B5-A3A4-78C6AB6363CE}"/>
    <cellStyle name="Currency 5 5 2 5 2" xfId="8017" xr:uid="{5E3E439E-9CF6-49E3-B433-6997983EE7D8}"/>
    <cellStyle name="Currency 5 5 2 5 2 2" xfId="18529" xr:uid="{E4A20736-BC45-46D1-B614-4E901D1E6A49}"/>
    <cellStyle name="Currency 5 5 2 5 2 2 2" xfId="29041" xr:uid="{E02C483C-8602-4BEA-8A77-6A669FDB21E5}"/>
    <cellStyle name="Currency 5 5 2 5 3" xfId="15025" xr:uid="{3EC780C5-A53A-4831-A94B-1AD97EB90228}"/>
    <cellStyle name="Currency 5 5 2 5 3 2" xfId="25537" xr:uid="{AFDC3504-E38C-4734-97BE-024BE81480AF}"/>
    <cellStyle name="Currency 5 5 2 6" xfId="11521" xr:uid="{2A530972-7F2A-48A3-9BA8-83483D4F8FFC}"/>
    <cellStyle name="Currency 5 5 2 6 2" xfId="22033" xr:uid="{9EF4CF5F-E659-42D0-AAE2-3A27EC7C7E2E}"/>
    <cellStyle name="Currency 5 5 3" xfId="1885" xr:uid="{00000000-0005-0000-0000-0000E9090000}"/>
    <cellStyle name="Currency 5 5 3 2" xfId="5390" xr:uid="{C982E210-029E-4462-A8EC-FFA4383DBE4D}"/>
    <cellStyle name="Currency 5 5 3 2 2" xfId="8893" xr:uid="{9820FC62-FC09-466F-A2C7-30483E200726}"/>
    <cellStyle name="Currency 5 5 3 2 2 2" xfId="19405" xr:uid="{20426B27-6DD0-4013-B9C9-DB7F2263E595}"/>
    <cellStyle name="Currency 5 5 3 2 2 2 2" xfId="29917" xr:uid="{AF6DE5CF-D5D3-4F76-B48B-529080497CF2}"/>
    <cellStyle name="Currency 5 5 3 2 3" xfId="15901" xr:uid="{F9132F1A-21F7-4FC9-9475-8CBCFE504846}"/>
    <cellStyle name="Currency 5 5 3 2 3 2" xfId="26413" xr:uid="{E12500DD-76F8-4123-9F50-CE004A857B29}"/>
    <cellStyle name="Currency 5 5 3 3" xfId="12397" xr:uid="{AD36C628-C257-47C9-8011-C48CB07C8B83}"/>
    <cellStyle name="Currency 5 5 3 3 2" xfId="22909" xr:uid="{26B6EB1A-AB1E-42C6-B956-69FAEB4654DA}"/>
    <cellStyle name="Currency 5 5 4" xfId="4076" xr:uid="{C32AEE3D-6BE2-458F-9ED1-EB4005396AC6}"/>
    <cellStyle name="Currency 5 5 4 2" xfId="7579" xr:uid="{9100F468-3E76-4AE0-A0F0-18CBFD353848}"/>
    <cellStyle name="Currency 5 5 4 2 2" xfId="18091" xr:uid="{A2BADF95-E14C-4D30-9239-4F7941BF4CF0}"/>
    <cellStyle name="Currency 5 5 4 2 2 2" xfId="28603" xr:uid="{40DA4744-D980-44F0-B00C-92A5E6C1978A}"/>
    <cellStyle name="Currency 5 5 4 3" xfId="14587" xr:uid="{78AD1D3B-0080-415D-9DBB-831209886265}"/>
    <cellStyle name="Currency 5 5 4 3 2" xfId="25099" xr:uid="{D7B2ECBD-B4A8-4B43-9558-BEA42E51BF47}"/>
    <cellStyle name="Currency 5 5 5" xfId="11083" xr:uid="{5FB078EA-07B2-4053-9DD8-F8C0E42BE4E2}"/>
    <cellStyle name="Currency 5 5 5 2" xfId="21595" xr:uid="{E0C4BD6B-5CDC-4BF0-81CB-B2A6791016D7}"/>
    <cellStyle name="Currency 5 6" xfId="343" xr:uid="{00000000-0005-0000-0000-0000EA090000}"/>
    <cellStyle name="Currency 5 6 2" xfId="782" xr:uid="{00000000-0005-0000-0000-0000EB090000}"/>
    <cellStyle name="Currency 5 6 2 2" xfId="1220" xr:uid="{00000000-0005-0000-0000-0000EC090000}"/>
    <cellStyle name="Currency 5 6 2 2 2" xfId="2535" xr:uid="{00000000-0005-0000-0000-0000ED090000}"/>
    <cellStyle name="Currency 5 6 2 2 2 2" xfId="6040" xr:uid="{3B56CB1A-54B8-49EC-AE53-E0EF06C505E4}"/>
    <cellStyle name="Currency 5 6 2 2 2 2 2" xfId="9543" xr:uid="{E82D31B0-AA04-4F55-8DA0-D74033B2B06B}"/>
    <cellStyle name="Currency 5 6 2 2 2 2 2 2" xfId="20055" xr:uid="{4DFCAEF0-CB48-49A1-988C-D508471B3477}"/>
    <cellStyle name="Currency 5 6 2 2 2 2 2 2 2" xfId="30567" xr:uid="{622D0DB0-987A-4D9A-9303-B49976273964}"/>
    <cellStyle name="Currency 5 6 2 2 2 2 3" xfId="16551" xr:uid="{E5BAD80F-B897-496F-8ECB-402E0A9ED4DA}"/>
    <cellStyle name="Currency 5 6 2 2 2 2 3 2" xfId="27063" xr:uid="{88179B31-5782-4C5F-BB44-BBFA54B3C4B3}"/>
    <cellStyle name="Currency 5 6 2 2 2 3" xfId="13047" xr:uid="{2BC792F9-161B-48FD-AFEF-A893CCCBED93}"/>
    <cellStyle name="Currency 5 6 2 2 2 3 2" xfId="23559" xr:uid="{1AFC6AE6-4069-48EA-B864-068214C1527F}"/>
    <cellStyle name="Currency 5 6 2 2 3" xfId="3411" xr:uid="{00000000-0005-0000-0000-0000FA040000}"/>
    <cellStyle name="Currency 5 6 2 2 3 2" xfId="6915" xr:uid="{375AE0C9-0A23-4804-A79B-F4CFB6BA266C}"/>
    <cellStyle name="Currency 5 6 2 2 3 2 2" xfId="10419" xr:uid="{4B411C17-0D60-4465-B812-2D87D1285066}"/>
    <cellStyle name="Currency 5 6 2 2 3 2 2 2" xfId="20931" xr:uid="{EB0D2353-5C95-4EC6-8895-82C8D5F5EA4E}"/>
    <cellStyle name="Currency 5 6 2 2 3 2 2 2 2" xfId="31443" xr:uid="{082C1099-55C7-4D5C-AF71-FDB91B5782AB}"/>
    <cellStyle name="Currency 5 6 2 2 3 2 3" xfId="17427" xr:uid="{DE87B98D-B937-421A-BC3D-72EFB02B8F0C}"/>
    <cellStyle name="Currency 5 6 2 2 3 2 3 2" xfId="27939" xr:uid="{F7A64061-1070-4C77-8404-BC957C7DF3B5}"/>
    <cellStyle name="Currency 5 6 2 2 3 3" xfId="13923" xr:uid="{77D1D778-37DE-4A3D-9554-9B9B84C27B22}"/>
    <cellStyle name="Currency 5 6 2 2 3 3 2" xfId="24435" xr:uid="{0C1C6D64-BE6C-4FCF-85B3-E2855931A258}"/>
    <cellStyle name="Currency 5 6 2 2 4" xfId="4726" xr:uid="{73F6CE49-204B-4F95-93BB-AFB133E724A9}"/>
    <cellStyle name="Currency 5 6 2 2 4 2" xfId="8229" xr:uid="{CA8EF113-B91A-4B2A-A6BA-3E78C29D6982}"/>
    <cellStyle name="Currency 5 6 2 2 4 2 2" xfId="18741" xr:uid="{B8F4C045-989B-4693-A46E-CEFBC6652549}"/>
    <cellStyle name="Currency 5 6 2 2 4 2 2 2" xfId="29253" xr:uid="{4EA010E3-149F-49C5-A661-0DC2E29B9B29}"/>
    <cellStyle name="Currency 5 6 2 2 4 3" xfId="15237" xr:uid="{5F8F9B0E-378A-47EB-A714-8CE1A727F1DB}"/>
    <cellStyle name="Currency 5 6 2 2 4 3 2" xfId="25749" xr:uid="{37A9A61F-62FB-4EE1-B6C8-C561FFBF1F3A}"/>
    <cellStyle name="Currency 5 6 2 2 5" xfId="11733" xr:uid="{8DCA7903-910A-4D8C-92BF-ECB98DE3DF5B}"/>
    <cellStyle name="Currency 5 6 2 2 5 2" xfId="22245" xr:uid="{C95E86C4-0D00-4965-8E97-0379EB910058}"/>
    <cellStyle name="Currency 5 6 2 3" xfId="2097" xr:uid="{00000000-0005-0000-0000-0000EE090000}"/>
    <cellStyle name="Currency 5 6 2 3 2" xfId="5602" xr:uid="{1B43DACD-DB03-42A0-BB7D-FDDE51FC0A04}"/>
    <cellStyle name="Currency 5 6 2 3 2 2" xfId="9105" xr:uid="{D3D51D6F-6602-4D69-9067-DB111E190CC2}"/>
    <cellStyle name="Currency 5 6 2 3 2 2 2" xfId="19617" xr:uid="{E5BAF08F-768D-4AF8-97A0-F3451349C7E8}"/>
    <cellStyle name="Currency 5 6 2 3 2 2 2 2" xfId="30129" xr:uid="{0B6B998C-7821-4B9F-852B-6D5877A1A741}"/>
    <cellStyle name="Currency 5 6 2 3 2 3" xfId="16113" xr:uid="{B2ECFDAF-2202-45C2-B8E2-E9E0041101DB}"/>
    <cellStyle name="Currency 5 6 2 3 2 3 2" xfId="26625" xr:uid="{9F8DE07E-1618-4343-ABA8-E129726D0CB2}"/>
    <cellStyle name="Currency 5 6 2 3 3" xfId="12609" xr:uid="{F2C427EB-73E8-4C5D-9409-4981753B3B8F}"/>
    <cellStyle name="Currency 5 6 2 3 3 2" xfId="23121" xr:uid="{79FE7BD3-0ACD-45CE-ADB9-16D84C238F59}"/>
    <cellStyle name="Currency 5 6 2 4" xfId="2973" xr:uid="{00000000-0005-0000-0000-0000F9040000}"/>
    <cellStyle name="Currency 5 6 2 4 2" xfId="6477" xr:uid="{924C3481-0A09-4B70-912D-164789EA610E}"/>
    <cellStyle name="Currency 5 6 2 4 2 2" xfId="9981" xr:uid="{D19CB676-4584-42E1-835F-9F54607D42B8}"/>
    <cellStyle name="Currency 5 6 2 4 2 2 2" xfId="20493" xr:uid="{B522088B-07DB-4578-831F-1AAE1E06F089}"/>
    <cellStyle name="Currency 5 6 2 4 2 2 2 2" xfId="31005" xr:uid="{26C5DECB-CA5E-41D5-B50C-C8F6366246AB}"/>
    <cellStyle name="Currency 5 6 2 4 2 3" xfId="16989" xr:uid="{FAFF8C98-4A41-4642-AF29-7FFEC1D80044}"/>
    <cellStyle name="Currency 5 6 2 4 2 3 2" xfId="27501" xr:uid="{E7DF800D-1391-4428-BB04-BF3D4B7AF64D}"/>
    <cellStyle name="Currency 5 6 2 4 3" xfId="13485" xr:uid="{6667A6F1-69D9-42C3-B314-3952367B3315}"/>
    <cellStyle name="Currency 5 6 2 4 3 2" xfId="23997" xr:uid="{6C38DECF-5985-4DCE-A776-92AA4E2293CD}"/>
    <cellStyle name="Currency 5 6 2 5" xfId="4288" xr:uid="{30F6D483-B971-4B86-B264-6680202BAAE8}"/>
    <cellStyle name="Currency 5 6 2 5 2" xfId="7791" xr:uid="{0D33901B-6D7F-4A11-9183-B69D7D596761}"/>
    <cellStyle name="Currency 5 6 2 5 2 2" xfId="18303" xr:uid="{25ED9327-94DE-45D5-BA8B-D2C62093C7F0}"/>
    <cellStyle name="Currency 5 6 2 5 2 2 2" xfId="28815" xr:uid="{D60130DC-C6B4-4EBF-93BE-08DBB09B006E}"/>
    <cellStyle name="Currency 5 6 2 5 3" xfId="14799" xr:uid="{44AF5965-E36A-49B4-8314-545281B79668}"/>
    <cellStyle name="Currency 5 6 2 5 3 2" xfId="25311" xr:uid="{9F4BFB59-8ADE-4C76-B20A-2E164D58CC1C}"/>
    <cellStyle name="Currency 5 6 2 6" xfId="11295" xr:uid="{B0A1C79C-26E5-4595-8841-B5A6548B8E99}"/>
    <cellStyle name="Currency 5 6 2 6 2" xfId="21807" xr:uid="{564025AB-DB4E-4404-8CC5-F997FB6C7435}"/>
    <cellStyle name="Currency 5 6 3" xfId="1659" xr:uid="{00000000-0005-0000-0000-0000EF090000}"/>
    <cellStyle name="Currency 5 6 3 2" xfId="5164" xr:uid="{8F860D97-1054-4502-933D-E7478F18DDCA}"/>
    <cellStyle name="Currency 5 6 3 2 2" xfId="8667" xr:uid="{595456B8-DC66-4DAA-9919-6BA51FEDD18E}"/>
    <cellStyle name="Currency 5 6 3 2 2 2" xfId="19179" xr:uid="{FF300323-793A-4B5C-A972-903E692A238E}"/>
    <cellStyle name="Currency 5 6 3 2 2 2 2" xfId="29691" xr:uid="{6DB0DB2F-317D-4505-8ACE-EE1229729C9E}"/>
    <cellStyle name="Currency 5 6 3 2 3" xfId="15675" xr:uid="{C063655E-B4FE-4572-BEFD-7390EA96FF16}"/>
    <cellStyle name="Currency 5 6 3 2 3 2" xfId="26187" xr:uid="{83616749-E14A-411C-9F78-81F317A02860}"/>
    <cellStyle name="Currency 5 6 3 3" xfId="12171" xr:uid="{AFBDC6E1-3E12-4FCA-9122-C19DB59D63C5}"/>
    <cellStyle name="Currency 5 6 3 3 2" xfId="22683" xr:uid="{26452ABB-8581-4E32-90B8-17CBC2D82F7D}"/>
    <cellStyle name="Currency 5 6 4" xfId="3850" xr:uid="{7DDB773D-1B5F-4DD3-BDA1-E15380C9ADD2}"/>
    <cellStyle name="Currency 5 6 4 2" xfId="7353" xr:uid="{FF57C993-730A-4B7B-974C-97F8A8C6D893}"/>
    <cellStyle name="Currency 5 6 4 2 2" xfId="17865" xr:uid="{D7DAF68E-E057-468F-9264-2DD0D3775636}"/>
    <cellStyle name="Currency 5 6 4 2 2 2" xfId="28377" xr:uid="{B344A1D0-652C-472F-BDC8-36A816D09E15}"/>
    <cellStyle name="Currency 5 6 4 3" xfId="14361" xr:uid="{F12EF4FD-C7CB-4E9B-B2DB-AB7FAC02E887}"/>
    <cellStyle name="Currency 5 6 4 3 2" xfId="24873" xr:uid="{2F7F617B-863D-41FF-8705-B14DCD48B5E1}"/>
    <cellStyle name="Currency 5 6 5" xfId="10857" xr:uid="{E881D5D0-BEA0-4197-A259-3DD2EDFD94C5}"/>
    <cellStyle name="Currency 5 6 5 2" xfId="21369" xr:uid="{AF55446C-1CFF-4D2E-82C1-21FBDB81E651}"/>
    <cellStyle name="Currency 5 7" xfId="638" xr:uid="{00000000-0005-0000-0000-0000F0090000}"/>
    <cellStyle name="Currency 5 7 2" xfId="1076" xr:uid="{00000000-0005-0000-0000-0000F1090000}"/>
    <cellStyle name="Currency 5 7 2 2" xfId="2391" xr:uid="{00000000-0005-0000-0000-0000F2090000}"/>
    <cellStyle name="Currency 5 7 2 2 2" xfId="5896" xr:uid="{5FF76353-000F-4FF6-B502-582573D3054D}"/>
    <cellStyle name="Currency 5 7 2 2 2 2" xfId="9399" xr:uid="{9C3B3C3C-2477-4F03-B181-7A7F697EC7A2}"/>
    <cellStyle name="Currency 5 7 2 2 2 2 2" xfId="19911" xr:uid="{42C0354D-B11F-455B-AF46-D245A457CCD9}"/>
    <cellStyle name="Currency 5 7 2 2 2 2 2 2" xfId="30423" xr:uid="{39949A7B-A4BF-4FE4-A3AD-DC22DE450BEF}"/>
    <cellStyle name="Currency 5 7 2 2 2 3" xfId="16407" xr:uid="{402258AB-CD61-46D2-A75F-E4BD660214AD}"/>
    <cellStyle name="Currency 5 7 2 2 2 3 2" xfId="26919" xr:uid="{48C5E4DC-B5AB-484D-ABF1-C9E5DF0002F9}"/>
    <cellStyle name="Currency 5 7 2 2 3" xfId="12903" xr:uid="{1642A5D6-F50D-49F8-A93E-D5EFDB6F811F}"/>
    <cellStyle name="Currency 5 7 2 2 3 2" xfId="23415" xr:uid="{2016074A-E5FA-412C-9749-4C93E6BEBDA9}"/>
    <cellStyle name="Currency 5 7 2 3" xfId="3267" xr:uid="{00000000-0005-0000-0000-0000FC040000}"/>
    <cellStyle name="Currency 5 7 2 3 2" xfId="6771" xr:uid="{E4C765E7-1EE3-44C7-84D9-1AC55F4051BC}"/>
    <cellStyle name="Currency 5 7 2 3 2 2" xfId="10275" xr:uid="{4D3999C7-9FB2-45BA-A96C-CC06D33DE118}"/>
    <cellStyle name="Currency 5 7 2 3 2 2 2" xfId="20787" xr:uid="{0E6B5BCE-EAA2-4CDD-81BC-9F5020AE7012}"/>
    <cellStyle name="Currency 5 7 2 3 2 2 2 2" xfId="31299" xr:uid="{A39A0975-3CA0-467A-8172-7B3D342D86E4}"/>
    <cellStyle name="Currency 5 7 2 3 2 3" xfId="17283" xr:uid="{8C9B5EB3-1FDB-43FD-A953-81DFC85D507E}"/>
    <cellStyle name="Currency 5 7 2 3 2 3 2" xfId="27795" xr:uid="{A507039D-01AF-4D82-9C15-05BCF8D617D9}"/>
    <cellStyle name="Currency 5 7 2 3 3" xfId="13779" xr:uid="{8614D395-EC3B-4E75-86E0-67883E7DBBB1}"/>
    <cellStyle name="Currency 5 7 2 3 3 2" xfId="24291" xr:uid="{D059215F-12DC-450D-B9B8-450E4375A2AE}"/>
    <cellStyle name="Currency 5 7 2 4" xfId="4582" xr:uid="{5A7BDCF5-122F-469B-AB30-EC4C1AEF5699}"/>
    <cellStyle name="Currency 5 7 2 4 2" xfId="8085" xr:uid="{83929FBA-68DF-4812-AB29-EE7D3FB4C3FD}"/>
    <cellStyle name="Currency 5 7 2 4 2 2" xfId="18597" xr:uid="{1B687A95-0BA9-4DFA-8CFA-82A3327A36B9}"/>
    <cellStyle name="Currency 5 7 2 4 2 2 2" xfId="29109" xr:uid="{3E0B9188-4416-499D-987E-B2C4E42E8AA1}"/>
    <cellStyle name="Currency 5 7 2 4 3" xfId="15093" xr:uid="{69C1D1E6-21B7-4D19-80DF-D9F7764A2A16}"/>
    <cellStyle name="Currency 5 7 2 4 3 2" xfId="25605" xr:uid="{22641462-88A3-4981-A1A6-5F4E875CB9A7}"/>
    <cellStyle name="Currency 5 7 2 5" xfId="11589" xr:uid="{339316EF-EAB7-4C30-9FED-75C718E4510E}"/>
    <cellStyle name="Currency 5 7 2 5 2" xfId="22101" xr:uid="{3A9579B9-3A2C-4A11-B8B8-4D24C1B3F421}"/>
    <cellStyle name="Currency 5 7 3" xfId="1953" xr:uid="{00000000-0005-0000-0000-0000F3090000}"/>
    <cellStyle name="Currency 5 7 3 2" xfId="5458" xr:uid="{6A41D03A-F90B-42C2-A49E-7BE656A0FF01}"/>
    <cellStyle name="Currency 5 7 3 2 2" xfId="8961" xr:uid="{FDE42311-6B81-4347-A67E-133F1F551E3D}"/>
    <cellStyle name="Currency 5 7 3 2 2 2" xfId="19473" xr:uid="{4CDB422B-070F-45DE-A1D6-D0203F5AD291}"/>
    <cellStyle name="Currency 5 7 3 2 2 2 2" xfId="29985" xr:uid="{498D3BDE-3993-4097-8EBD-2568B1164C7E}"/>
    <cellStyle name="Currency 5 7 3 2 3" xfId="15969" xr:uid="{C1BFAFE2-3E83-4348-9060-D7A83F99D34E}"/>
    <cellStyle name="Currency 5 7 3 2 3 2" xfId="26481" xr:uid="{86A7A253-1114-44A7-AE6C-6D975AB8C1AA}"/>
    <cellStyle name="Currency 5 7 3 3" xfId="12465" xr:uid="{5E031623-A4F7-4DEE-B03C-D6E1A237DC2D}"/>
    <cellStyle name="Currency 5 7 3 3 2" xfId="22977" xr:uid="{8F38BE00-166B-404C-9F63-5330D8DBF9CB}"/>
    <cellStyle name="Currency 5 7 4" xfId="2829" xr:uid="{00000000-0005-0000-0000-0000FB040000}"/>
    <cellStyle name="Currency 5 7 4 2" xfId="6333" xr:uid="{6C0E10B7-94BD-4D6A-9427-3C74C80DB518}"/>
    <cellStyle name="Currency 5 7 4 2 2" xfId="9837" xr:uid="{0D19D418-E002-462A-B2B3-BC58A473175D}"/>
    <cellStyle name="Currency 5 7 4 2 2 2" xfId="20349" xr:uid="{7AD926B0-FF55-4FC9-89C9-6CCC51F7F9A2}"/>
    <cellStyle name="Currency 5 7 4 2 2 2 2" xfId="30861" xr:uid="{BE143D77-C2D4-4D81-9A15-F5DD358EFDEE}"/>
    <cellStyle name="Currency 5 7 4 2 3" xfId="16845" xr:uid="{9529C935-795C-4792-98BC-AB3DED34246E}"/>
    <cellStyle name="Currency 5 7 4 2 3 2" xfId="27357" xr:uid="{89E852F5-8D3F-47E6-BCCA-53C95C354C65}"/>
    <cellStyle name="Currency 5 7 4 3" xfId="13341" xr:uid="{F1C09424-B466-4463-B3B6-BCF38714A3F1}"/>
    <cellStyle name="Currency 5 7 4 3 2" xfId="23853" xr:uid="{4724CC82-B383-43C7-847E-B993B444AAD0}"/>
    <cellStyle name="Currency 5 7 5" xfId="4144" xr:uid="{AEA920F8-D8AE-4493-B42C-3918E4D7B45A}"/>
    <cellStyle name="Currency 5 7 5 2" xfId="7647" xr:uid="{4653B081-D7D7-42C2-8CF9-3D996C66D846}"/>
    <cellStyle name="Currency 5 7 5 2 2" xfId="18159" xr:uid="{F553F166-5F78-42A9-8BAB-ECACBFB619B3}"/>
    <cellStyle name="Currency 5 7 5 2 2 2" xfId="28671" xr:uid="{2DDF5DF1-74EB-437A-8A99-0DDB48B76755}"/>
    <cellStyle name="Currency 5 7 5 3" xfId="14655" xr:uid="{DC21402E-4D49-44A6-81A4-2D42C4109729}"/>
    <cellStyle name="Currency 5 7 5 3 2" xfId="25167" xr:uid="{75169AB5-F0C6-4D3E-9365-257549BE0AB6}"/>
    <cellStyle name="Currency 5 7 6" xfId="11151" xr:uid="{9D8D74EC-0870-4D9D-8679-62CE144F4B0D}"/>
    <cellStyle name="Currency 5 7 6 2" xfId="21663" xr:uid="{F11609D0-2430-40C6-AECB-2871B0DB830C}"/>
    <cellStyle name="Currency 5 8" xfId="1515" xr:uid="{00000000-0005-0000-0000-0000F4090000}"/>
    <cellStyle name="Currency 5 8 2" xfId="5020" xr:uid="{6699B20E-9F7A-4D2A-A9F0-824BDCB3C24D}"/>
    <cellStyle name="Currency 5 8 2 2" xfId="8523" xr:uid="{D5A58608-48EC-47FB-B51B-265260886B65}"/>
    <cellStyle name="Currency 5 8 2 2 2" xfId="19035" xr:uid="{5FD0E84C-AF33-400E-9BCC-91A164473A19}"/>
    <cellStyle name="Currency 5 8 2 2 2 2" xfId="29547" xr:uid="{08B5F4CA-0B37-4C78-AE67-BD1AC43AFAB9}"/>
    <cellStyle name="Currency 5 8 2 3" xfId="15531" xr:uid="{853C91F0-1DC7-4281-9EE0-1041AF4B6633}"/>
    <cellStyle name="Currency 5 8 2 3 2" xfId="26043" xr:uid="{21043141-9C52-4E83-8C8E-FAF503B2D0CB}"/>
    <cellStyle name="Currency 5 8 3" xfId="12027" xr:uid="{1A1140CB-81D6-4A99-963B-5C9E48A3B32C}"/>
    <cellStyle name="Currency 5 8 3 2" xfId="22539" xr:uid="{593002A7-7395-4DC9-8DE4-958428C83BD3}"/>
    <cellStyle name="Currency 5 9" xfId="3706" xr:uid="{7EB165AC-D687-4456-8A0E-0D3BFC10AEC5}"/>
    <cellStyle name="Currency 5 9 2" xfId="7209" xr:uid="{953F1615-0A07-47EB-A720-1F71BF5017BD}"/>
    <cellStyle name="Currency 5 9 2 2" xfId="17721" xr:uid="{0EEDEA9F-03C0-41E9-B37C-BF7F0BEA2F63}"/>
    <cellStyle name="Currency 5 9 2 2 2" xfId="28233" xr:uid="{6B16C9B9-1E74-40D9-9A2C-914A19A2814C}"/>
    <cellStyle name="Currency 5 9 3" xfId="14217" xr:uid="{43BE5A75-29B6-4BBC-9361-BB77A7A5CABA}"/>
    <cellStyle name="Currency 5 9 3 2" xfId="24729" xr:uid="{0242840A-7C61-4D58-81D9-4F0345BA4F49}"/>
    <cellStyle name="Currency 6" xfId="144" xr:uid="{00000000-0005-0000-0000-0000F5090000}"/>
    <cellStyle name="Currency 6 2" xfId="237" xr:uid="{00000000-0005-0000-0000-0000F6090000}"/>
    <cellStyle name="Currency 6 2 2" xfId="525" xr:uid="{00000000-0005-0000-0000-0000F7090000}"/>
    <cellStyle name="Currency 6 2 2 2" xfId="964" xr:uid="{00000000-0005-0000-0000-0000F8090000}"/>
    <cellStyle name="Currency 6 2 2 2 2" xfId="1402" xr:uid="{00000000-0005-0000-0000-0000F9090000}"/>
    <cellStyle name="Currency 6 2 2 2 2 2" xfId="2717" xr:uid="{00000000-0005-0000-0000-0000FA090000}"/>
    <cellStyle name="Currency 6 2 2 2 2 2 2" xfId="6222" xr:uid="{44465DC4-7B8F-4780-AACA-0FE9ACE75309}"/>
    <cellStyle name="Currency 6 2 2 2 2 2 2 2" xfId="9725" xr:uid="{E09936DF-8234-4811-AB9E-EC91BC5A42C9}"/>
    <cellStyle name="Currency 6 2 2 2 2 2 2 2 2" xfId="20237" xr:uid="{40998F20-837F-4D9B-ABD8-E6E4DEFFCC07}"/>
    <cellStyle name="Currency 6 2 2 2 2 2 2 2 2 2" xfId="30749" xr:uid="{55F3DC9A-F687-4755-88B6-E193BE1051D1}"/>
    <cellStyle name="Currency 6 2 2 2 2 2 2 3" xfId="16733" xr:uid="{FA901245-CE39-4DA6-AC13-C3F282A449CE}"/>
    <cellStyle name="Currency 6 2 2 2 2 2 2 3 2" xfId="27245" xr:uid="{DAAD25D8-FA77-4E30-9A47-594641BA7714}"/>
    <cellStyle name="Currency 6 2 2 2 2 2 3" xfId="13229" xr:uid="{9BA407CA-78D0-467C-B45D-B075B3103181}"/>
    <cellStyle name="Currency 6 2 2 2 2 2 3 2" xfId="23741" xr:uid="{7A21EABB-E500-487B-877B-9FC6E25A22FE}"/>
    <cellStyle name="Currency 6 2 2 2 2 3" xfId="3593" xr:uid="{00000000-0005-0000-0000-000001050000}"/>
    <cellStyle name="Currency 6 2 2 2 2 3 2" xfId="7097" xr:uid="{1787412A-A4AC-477F-A735-910079E50F02}"/>
    <cellStyle name="Currency 6 2 2 2 2 3 2 2" xfId="10601" xr:uid="{9845E146-9A98-473A-9291-AE2A5492388E}"/>
    <cellStyle name="Currency 6 2 2 2 2 3 2 2 2" xfId="21113" xr:uid="{DCF39F5A-6219-4CB7-BE01-DFE94EF86CBE}"/>
    <cellStyle name="Currency 6 2 2 2 2 3 2 2 2 2" xfId="31625" xr:uid="{C81DAAA6-875E-4F82-BA96-C5E09A847985}"/>
    <cellStyle name="Currency 6 2 2 2 2 3 2 3" xfId="17609" xr:uid="{BDAEDD89-4366-4FA1-85DC-2AC9A4CEFB8B}"/>
    <cellStyle name="Currency 6 2 2 2 2 3 2 3 2" xfId="28121" xr:uid="{7586D455-04AD-405E-B4BA-CF7485879428}"/>
    <cellStyle name="Currency 6 2 2 2 2 3 3" xfId="14105" xr:uid="{F403C9BA-959B-4E7A-91C4-156FA11D17F8}"/>
    <cellStyle name="Currency 6 2 2 2 2 3 3 2" xfId="24617" xr:uid="{50F01E5C-28DE-42E0-94D6-F07A87988214}"/>
    <cellStyle name="Currency 6 2 2 2 2 4" xfId="4908" xr:uid="{A98BA2A5-EFC1-4E39-B167-085DD7D05DBB}"/>
    <cellStyle name="Currency 6 2 2 2 2 4 2" xfId="8411" xr:uid="{C65B467D-EA7B-4B0F-9DC8-37AA49C278F9}"/>
    <cellStyle name="Currency 6 2 2 2 2 4 2 2" xfId="18923" xr:uid="{B5B477A7-1A0B-4BE8-BDB1-A1B573FEA86B}"/>
    <cellStyle name="Currency 6 2 2 2 2 4 2 2 2" xfId="29435" xr:uid="{D7B22F9E-DAAB-4CB0-AD11-B32BF6D3429D}"/>
    <cellStyle name="Currency 6 2 2 2 2 4 3" xfId="15419" xr:uid="{6CD90FCA-A339-4102-A6A1-D9C535BECCD8}"/>
    <cellStyle name="Currency 6 2 2 2 2 4 3 2" xfId="25931" xr:uid="{2DC902FA-F224-447B-AA34-EF4394B780A4}"/>
    <cellStyle name="Currency 6 2 2 2 2 5" xfId="11915" xr:uid="{CEC9861C-B0A8-4B38-B75B-55EB8CE3413C}"/>
    <cellStyle name="Currency 6 2 2 2 2 5 2" xfId="22427" xr:uid="{FB29175E-6AA6-4FA8-9F44-9932E42F6C0E}"/>
    <cellStyle name="Currency 6 2 2 2 3" xfId="2279" xr:uid="{00000000-0005-0000-0000-0000FB090000}"/>
    <cellStyle name="Currency 6 2 2 2 3 2" xfId="5784" xr:uid="{379AB1D5-3E60-43D5-A081-5A4DA4676B17}"/>
    <cellStyle name="Currency 6 2 2 2 3 2 2" xfId="9287" xr:uid="{1D698D19-9D96-42BD-9550-F4549E4571BF}"/>
    <cellStyle name="Currency 6 2 2 2 3 2 2 2" xfId="19799" xr:uid="{B05F020A-1554-4E32-9DA5-7A7538EE4DD2}"/>
    <cellStyle name="Currency 6 2 2 2 3 2 2 2 2" xfId="30311" xr:uid="{7D2BCCAB-CB11-4FE1-88CC-A6C2584C6AEE}"/>
    <cellStyle name="Currency 6 2 2 2 3 2 3" xfId="16295" xr:uid="{BA26C9D2-2230-497F-ADC5-710CE6673662}"/>
    <cellStyle name="Currency 6 2 2 2 3 2 3 2" xfId="26807" xr:uid="{841D0099-02B2-4988-88FC-1733E120B3B5}"/>
    <cellStyle name="Currency 6 2 2 2 3 3" xfId="12791" xr:uid="{A5C889CD-C845-4692-A2E3-77EF9EAF4690}"/>
    <cellStyle name="Currency 6 2 2 2 3 3 2" xfId="23303" xr:uid="{86666E2F-7001-44C7-AE94-09327CB05BF6}"/>
    <cellStyle name="Currency 6 2 2 2 4" xfId="3155" xr:uid="{00000000-0005-0000-0000-000000050000}"/>
    <cellStyle name="Currency 6 2 2 2 4 2" xfId="6659" xr:uid="{2D5F7500-F08E-422E-BC68-29591AE27BAB}"/>
    <cellStyle name="Currency 6 2 2 2 4 2 2" xfId="10163" xr:uid="{93F33A39-4CB7-4FEF-9472-AB11395C89B3}"/>
    <cellStyle name="Currency 6 2 2 2 4 2 2 2" xfId="20675" xr:uid="{A4ABF3A7-FDD5-4232-B3BA-E1FA6FDBC09F}"/>
    <cellStyle name="Currency 6 2 2 2 4 2 2 2 2" xfId="31187" xr:uid="{F9423F67-22AC-43E9-93A4-2DB7CE9F2FFF}"/>
    <cellStyle name="Currency 6 2 2 2 4 2 3" xfId="17171" xr:uid="{EED48557-3D4D-431C-A90C-C4D9EBE7031C}"/>
    <cellStyle name="Currency 6 2 2 2 4 2 3 2" xfId="27683" xr:uid="{61A0E2A1-3290-4DE6-86AC-D5E5D94F4B14}"/>
    <cellStyle name="Currency 6 2 2 2 4 3" xfId="13667" xr:uid="{F706C5E7-7299-4A4D-81F5-BD07BD87A75A}"/>
    <cellStyle name="Currency 6 2 2 2 4 3 2" xfId="24179" xr:uid="{A0AEFAD1-1483-4FA7-9C12-0568363861E7}"/>
    <cellStyle name="Currency 6 2 2 2 5" xfId="4470" xr:uid="{750A457D-D96E-4620-B5FB-803D3012ECA4}"/>
    <cellStyle name="Currency 6 2 2 2 5 2" xfId="7973" xr:uid="{909A44F4-7332-45D7-BEA7-8621442DB0C2}"/>
    <cellStyle name="Currency 6 2 2 2 5 2 2" xfId="18485" xr:uid="{B441CB00-D3BD-4E9D-ADE4-D61D1DD5728C}"/>
    <cellStyle name="Currency 6 2 2 2 5 2 2 2" xfId="28997" xr:uid="{EF95B72A-2EFB-4F5F-9BE6-AB3CACCBA332}"/>
    <cellStyle name="Currency 6 2 2 2 5 3" xfId="14981" xr:uid="{F3952D9C-2967-47E0-BAC1-09BA2886A061}"/>
    <cellStyle name="Currency 6 2 2 2 5 3 2" xfId="25493" xr:uid="{9BEC062E-2AD1-406D-A78F-727EB5502D33}"/>
    <cellStyle name="Currency 6 2 2 2 6" xfId="11477" xr:uid="{D279AA17-44FD-46FE-AE26-D70F5B34E374}"/>
    <cellStyle name="Currency 6 2 2 2 6 2" xfId="21989" xr:uid="{62D35DFB-7FCC-47EE-88BF-37FCEFB43D6E}"/>
    <cellStyle name="Currency 6 2 2 3" xfId="1841" xr:uid="{00000000-0005-0000-0000-0000FC090000}"/>
    <cellStyle name="Currency 6 2 2 3 2" xfId="5346" xr:uid="{EE084E4C-AC7A-4CA4-BEA9-3101EAAD7F8C}"/>
    <cellStyle name="Currency 6 2 2 3 2 2" xfId="8849" xr:uid="{DB7D2F3A-A117-4062-8A10-A87EC22BFF0B}"/>
    <cellStyle name="Currency 6 2 2 3 2 2 2" xfId="19361" xr:uid="{FB102E8A-04EC-4B4A-8D53-D8A17C25696C}"/>
    <cellStyle name="Currency 6 2 2 3 2 2 2 2" xfId="29873" xr:uid="{CD3CE54E-D810-457D-9A6A-83449340839F}"/>
    <cellStyle name="Currency 6 2 2 3 2 3" xfId="15857" xr:uid="{34D91BA1-B3EC-45F4-8B43-8F4F7DDAEBF7}"/>
    <cellStyle name="Currency 6 2 2 3 2 3 2" xfId="26369" xr:uid="{4BB39045-BD59-41AC-9DC3-F248B6F70F31}"/>
    <cellStyle name="Currency 6 2 2 3 3" xfId="12353" xr:uid="{2E9B56F8-34DC-4A56-9E2F-D9A71B53791D}"/>
    <cellStyle name="Currency 6 2 2 3 3 2" xfId="22865" xr:uid="{D73AC804-0151-4853-988C-F1D70CDD35DA}"/>
    <cellStyle name="Currency 6 2 2 4" xfId="4032" xr:uid="{E9E57785-B700-46C9-ADC5-EDC979D03CAC}"/>
    <cellStyle name="Currency 6 2 2 4 2" xfId="7535" xr:uid="{1A8416CB-6A9F-41B9-BC5E-B27CC3AE870C}"/>
    <cellStyle name="Currency 6 2 2 4 2 2" xfId="18047" xr:uid="{30F486DE-B584-4D29-8A79-8600F7E15460}"/>
    <cellStyle name="Currency 6 2 2 4 2 2 2" xfId="28559" xr:uid="{110EA1C2-6D93-44AF-9041-8E8AF2B86E69}"/>
    <cellStyle name="Currency 6 2 2 4 3" xfId="14543" xr:uid="{36D7CEF1-BEF0-42D8-9BE1-3E810923662C}"/>
    <cellStyle name="Currency 6 2 2 4 3 2" xfId="25055" xr:uid="{A7C7C983-44B7-4237-A4C2-20F744E6E38C}"/>
    <cellStyle name="Currency 6 2 2 5" xfId="11039" xr:uid="{9380B8DF-9E17-4D1D-9BEE-A256A454AB6F}"/>
    <cellStyle name="Currency 6 2 2 5 2" xfId="21551" xr:uid="{ACDF1CB4-DC7B-4494-BD28-4FC35145AB3B}"/>
    <cellStyle name="Currency 6 2 3" xfId="381" xr:uid="{00000000-0005-0000-0000-0000FD090000}"/>
    <cellStyle name="Currency 6 2 3 2" xfId="820" xr:uid="{00000000-0005-0000-0000-0000FE090000}"/>
    <cellStyle name="Currency 6 2 3 2 2" xfId="1258" xr:uid="{00000000-0005-0000-0000-0000FF090000}"/>
    <cellStyle name="Currency 6 2 3 2 2 2" xfId="2573" xr:uid="{00000000-0005-0000-0000-0000000A0000}"/>
    <cellStyle name="Currency 6 2 3 2 2 2 2" xfId="6078" xr:uid="{6030A375-5964-4DC6-99D0-8FFD1A93373D}"/>
    <cellStyle name="Currency 6 2 3 2 2 2 2 2" xfId="9581" xr:uid="{DE815EFF-7895-457C-BB05-CD592823174F}"/>
    <cellStyle name="Currency 6 2 3 2 2 2 2 2 2" xfId="20093" xr:uid="{5D4FE3CA-0E14-4728-8553-72E472B88D6F}"/>
    <cellStyle name="Currency 6 2 3 2 2 2 2 2 2 2" xfId="30605" xr:uid="{863E819D-4DFA-4F8B-9740-AB3553036C70}"/>
    <cellStyle name="Currency 6 2 3 2 2 2 2 3" xfId="16589" xr:uid="{77994D81-83ED-413C-A911-2AAA74F3B6BD}"/>
    <cellStyle name="Currency 6 2 3 2 2 2 2 3 2" xfId="27101" xr:uid="{E1FCA812-DD9D-49D1-B016-B2FE6C7EBD3E}"/>
    <cellStyle name="Currency 6 2 3 2 2 2 3" xfId="13085" xr:uid="{55B15808-A4C7-4855-B0E2-87163C103984}"/>
    <cellStyle name="Currency 6 2 3 2 2 2 3 2" xfId="23597" xr:uid="{9A9B2717-117E-423A-BF60-5805E6DCBB14}"/>
    <cellStyle name="Currency 6 2 3 2 2 3" xfId="3449" xr:uid="{00000000-0005-0000-0000-000004050000}"/>
    <cellStyle name="Currency 6 2 3 2 2 3 2" xfId="6953" xr:uid="{30F79399-4293-40AB-AEA0-32107C323EBC}"/>
    <cellStyle name="Currency 6 2 3 2 2 3 2 2" xfId="10457" xr:uid="{40F4EBAC-3E3A-47B3-A6AB-31C5D98FAE0F}"/>
    <cellStyle name="Currency 6 2 3 2 2 3 2 2 2" xfId="20969" xr:uid="{C3215545-943D-4BC4-835E-6722537441F5}"/>
    <cellStyle name="Currency 6 2 3 2 2 3 2 2 2 2" xfId="31481" xr:uid="{C3F6B5D0-1262-41F1-A9DE-297C328DC3CF}"/>
    <cellStyle name="Currency 6 2 3 2 2 3 2 3" xfId="17465" xr:uid="{2141BCC1-050C-48F7-9AD9-2BFFD0129583}"/>
    <cellStyle name="Currency 6 2 3 2 2 3 2 3 2" xfId="27977" xr:uid="{F0D61C71-C53D-429A-A73E-AC4362156CF5}"/>
    <cellStyle name="Currency 6 2 3 2 2 3 3" xfId="13961" xr:uid="{A81D9B23-21CB-4B8F-9223-9FE2682C902F}"/>
    <cellStyle name="Currency 6 2 3 2 2 3 3 2" xfId="24473" xr:uid="{450BC73A-8380-45A5-8CCB-6AA522E86372}"/>
    <cellStyle name="Currency 6 2 3 2 2 4" xfId="4764" xr:uid="{E6560C24-5F1F-481D-AF9E-4AC8C500182E}"/>
    <cellStyle name="Currency 6 2 3 2 2 4 2" xfId="8267" xr:uid="{C080C0DD-0FA5-49FB-A14B-048F839C8E56}"/>
    <cellStyle name="Currency 6 2 3 2 2 4 2 2" xfId="18779" xr:uid="{A4E41869-D46E-4253-B82F-F695BC051CCE}"/>
    <cellStyle name="Currency 6 2 3 2 2 4 2 2 2" xfId="29291" xr:uid="{351DA43E-7B23-4A11-B34A-70047341AA8C}"/>
    <cellStyle name="Currency 6 2 3 2 2 4 3" xfId="15275" xr:uid="{A7C19EE8-5BD3-4631-A287-B374C83BD9E5}"/>
    <cellStyle name="Currency 6 2 3 2 2 4 3 2" xfId="25787" xr:uid="{68F4A74D-0551-43B4-BB93-3381A76AC00C}"/>
    <cellStyle name="Currency 6 2 3 2 2 5" xfId="11771" xr:uid="{94076A98-3C2A-49D0-B56C-C94CDE0ED910}"/>
    <cellStyle name="Currency 6 2 3 2 2 5 2" xfId="22283" xr:uid="{F965724F-FE81-43FF-811F-135462298FFF}"/>
    <cellStyle name="Currency 6 2 3 2 3" xfId="2135" xr:uid="{00000000-0005-0000-0000-0000010A0000}"/>
    <cellStyle name="Currency 6 2 3 2 3 2" xfId="5640" xr:uid="{DCACA4BE-CED1-4476-8CB0-F9C5B9AA2D24}"/>
    <cellStyle name="Currency 6 2 3 2 3 2 2" xfId="9143" xr:uid="{50B0CF23-71A7-4517-B38D-B1A87F150FC6}"/>
    <cellStyle name="Currency 6 2 3 2 3 2 2 2" xfId="19655" xr:uid="{A32F9494-8D13-46B4-AC23-C8A53E11F92B}"/>
    <cellStyle name="Currency 6 2 3 2 3 2 2 2 2" xfId="30167" xr:uid="{FBCE3AF9-AC41-449A-A9B8-78A6767EAE4F}"/>
    <cellStyle name="Currency 6 2 3 2 3 2 3" xfId="16151" xr:uid="{58016E98-848E-4D0D-8BE9-436A0B25DB01}"/>
    <cellStyle name="Currency 6 2 3 2 3 2 3 2" xfId="26663" xr:uid="{F75137C4-D54A-4248-9F56-8E2FD7290755}"/>
    <cellStyle name="Currency 6 2 3 2 3 3" xfId="12647" xr:uid="{61BB3C53-2363-43EB-AB2D-AB9E38904A13}"/>
    <cellStyle name="Currency 6 2 3 2 3 3 2" xfId="23159" xr:uid="{16B5852B-F5F1-440D-97A7-B251793FE449}"/>
    <cellStyle name="Currency 6 2 3 2 4" xfId="3011" xr:uid="{00000000-0005-0000-0000-000003050000}"/>
    <cellStyle name="Currency 6 2 3 2 4 2" xfId="6515" xr:uid="{83F58F49-5463-4DF6-A2E1-E3C3C19DC8F8}"/>
    <cellStyle name="Currency 6 2 3 2 4 2 2" xfId="10019" xr:uid="{C51D54DC-11D2-47F4-9787-CBD2A5B1BDF4}"/>
    <cellStyle name="Currency 6 2 3 2 4 2 2 2" xfId="20531" xr:uid="{3F36EC43-4338-4C3A-9D56-951AA015ED5B}"/>
    <cellStyle name="Currency 6 2 3 2 4 2 2 2 2" xfId="31043" xr:uid="{7BC93845-5079-4EAD-A4F8-C5ABBB41451A}"/>
    <cellStyle name="Currency 6 2 3 2 4 2 3" xfId="17027" xr:uid="{7B58785A-627E-4177-AE79-46BDBEC96244}"/>
    <cellStyle name="Currency 6 2 3 2 4 2 3 2" xfId="27539" xr:uid="{72EDAAEE-C14B-4BDD-BC20-74DB7274F975}"/>
    <cellStyle name="Currency 6 2 3 2 4 3" xfId="13523" xr:uid="{02F0B744-89D3-4798-A584-470237DA999F}"/>
    <cellStyle name="Currency 6 2 3 2 4 3 2" xfId="24035" xr:uid="{6CC7F1E3-30CA-4F13-842C-304ED53F4B63}"/>
    <cellStyle name="Currency 6 2 3 2 5" xfId="4326" xr:uid="{5427AB3D-4B0E-492E-B2A4-D55B3448EA7A}"/>
    <cellStyle name="Currency 6 2 3 2 5 2" xfId="7829" xr:uid="{F08759F9-78AD-4FCD-907A-87533E18FDE7}"/>
    <cellStyle name="Currency 6 2 3 2 5 2 2" xfId="18341" xr:uid="{9B348A9C-5A97-4584-84EE-6ED344B30511}"/>
    <cellStyle name="Currency 6 2 3 2 5 2 2 2" xfId="28853" xr:uid="{F8C467A6-7657-4A50-911C-DB96C2BDF9C2}"/>
    <cellStyle name="Currency 6 2 3 2 5 3" xfId="14837" xr:uid="{14B0BFE8-F2C7-44FF-9651-FF56063BC5EF}"/>
    <cellStyle name="Currency 6 2 3 2 5 3 2" xfId="25349" xr:uid="{B093CA77-8965-47AD-835A-3C7D2CF29BF4}"/>
    <cellStyle name="Currency 6 2 3 2 6" xfId="11333" xr:uid="{9212CB48-8403-40ED-948A-0B764C45347A}"/>
    <cellStyle name="Currency 6 2 3 2 6 2" xfId="21845" xr:uid="{1D24F542-2906-4916-8C6C-1AE898FED6C5}"/>
    <cellStyle name="Currency 6 2 3 3" xfId="1697" xr:uid="{00000000-0005-0000-0000-0000020A0000}"/>
    <cellStyle name="Currency 6 2 3 3 2" xfId="5202" xr:uid="{E008EECA-9B80-45EC-A84D-7CA095812456}"/>
    <cellStyle name="Currency 6 2 3 3 2 2" xfId="8705" xr:uid="{FBA3CC69-0FDA-459A-9340-446DFE62E6CF}"/>
    <cellStyle name="Currency 6 2 3 3 2 2 2" xfId="19217" xr:uid="{D8E6B6D8-024B-4B3A-8576-AC2525B5B3DF}"/>
    <cellStyle name="Currency 6 2 3 3 2 2 2 2" xfId="29729" xr:uid="{755E4807-70EB-48D9-9D36-661E3B49C3EB}"/>
    <cellStyle name="Currency 6 2 3 3 2 3" xfId="15713" xr:uid="{737346A4-C81C-4537-AB66-1D00A3FBD1D4}"/>
    <cellStyle name="Currency 6 2 3 3 2 3 2" xfId="26225" xr:uid="{5870053D-66EB-469C-ABAA-095F106E8276}"/>
    <cellStyle name="Currency 6 2 3 3 3" xfId="12209" xr:uid="{BC022DDB-60A7-4415-B9C5-33FC3C2D04E3}"/>
    <cellStyle name="Currency 6 2 3 3 3 2" xfId="22721" xr:uid="{497F9E28-4550-4960-8B48-0A23BF21F971}"/>
    <cellStyle name="Currency 6 2 3 4" xfId="3888" xr:uid="{E654017F-0DD1-4B70-BD24-EE60F3CD6FC0}"/>
    <cellStyle name="Currency 6 2 3 4 2" xfId="7391" xr:uid="{78723EE5-6E11-4DE8-B6C4-3D5F553A707E}"/>
    <cellStyle name="Currency 6 2 3 4 2 2" xfId="17903" xr:uid="{2770CE0F-3066-45F1-97C4-BCAB0F925062}"/>
    <cellStyle name="Currency 6 2 3 4 2 2 2" xfId="28415" xr:uid="{08DA706D-1A86-4D0F-9AD9-B0AD01A2D57D}"/>
    <cellStyle name="Currency 6 2 3 4 3" xfId="14399" xr:uid="{4C1A9A1F-7A67-4C6B-97C2-B3B66C252DE7}"/>
    <cellStyle name="Currency 6 2 3 4 3 2" xfId="24911" xr:uid="{B9F631C2-3927-45FB-97AE-F51CB23B4A08}"/>
    <cellStyle name="Currency 6 2 3 5" xfId="10895" xr:uid="{5914ECF2-D472-49BE-96B1-0587C08F7CA5}"/>
    <cellStyle name="Currency 6 2 3 5 2" xfId="21407" xr:uid="{A0279180-5FD2-4F28-A257-75F4EDEE7674}"/>
    <cellStyle name="Currency 6 2 4" xfId="676" xr:uid="{00000000-0005-0000-0000-0000030A0000}"/>
    <cellStyle name="Currency 6 2 4 2" xfId="1114" xr:uid="{00000000-0005-0000-0000-0000040A0000}"/>
    <cellStyle name="Currency 6 2 4 2 2" xfId="2429" xr:uid="{00000000-0005-0000-0000-0000050A0000}"/>
    <cellStyle name="Currency 6 2 4 2 2 2" xfId="5934" xr:uid="{E8440C2C-895A-4922-A11A-1C6BFFB9B4D8}"/>
    <cellStyle name="Currency 6 2 4 2 2 2 2" xfId="9437" xr:uid="{560A625F-DAB2-4FC8-B818-DCC94AB13080}"/>
    <cellStyle name="Currency 6 2 4 2 2 2 2 2" xfId="19949" xr:uid="{8B08D7F1-5DC5-4E36-8C51-16CDECCC9077}"/>
    <cellStyle name="Currency 6 2 4 2 2 2 2 2 2" xfId="30461" xr:uid="{0272618E-1C2B-4899-A320-FC664C3ADFB8}"/>
    <cellStyle name="Currency 6 2 4 2 2 2 3" xfId="16445" xr:uid="{5A46D9A3-EE00-4F6B-B9D2-D81FE55ECB93}"/>
    <cellStyle name="Currency 6 2 4 2 2 2 3 2" xfId="26957" xr:uid="{95CFD795-4D2B-47F8-895C-CF6EEE416D2B}"/>
    <cellStyle name="Currency 6 2 4 2 2 3" xfId="12941" xr:uid="{27339334-D860-4438-BF6F-BEE0CA4A9D35}"/>
    <cellStyle name="Currency 6 2 4 2 2 3 2" xfId="23453" xr:uid="{52DD02D9-AA09-4224-8C40-88FCECA1BE4F}"/>
    <cellStyle name="Currency 6 2 4 2 3" xfId="3305" xr:uid="{00000000-0005-0000-0000-000006050000}"/>
    <cellStyle name="Currency 6 2 4 2 3 2" xfId="6809" xr:uid="{369D8A88-0316-4352-B314-1FE6C22A0B30}"/>
    <cellStyle name="Currency 6 2 4 2 3 2 2" xfId="10313" xr:uid="{34725797-D439-46CF-9ECB-E5F2CF1F6EBE}"/>
    <cellStyle name="Currency 6 2 4 2 3 2 2 2" xfId="20825" xr:uid="{041B8D8B-9631-4025-AD55-2C0F038CD38E}"/>
    <cellStyle name="Currency 6 2 4 2 3 2 2 2 2" xfId="31337" xr:uid="{51DEE11F-2313-468B-A54D-01425406E78D}"/>
    <cellStyle name="Currency 6 2 4 2 3 2 3" xfId="17321" xr:uid="{61695DF5-53BC-4C81-827A-0315BE4148ED}"/>
    <cellStyle name="Currency 6 2 4 2 3 2 3 2" xfId="27833" xr:uid="{3C82BF24-5887-497E-B1F9-2E5FBF3781E0}"/>
    <cellStyle name="Currency 6 2 4 2 3 3" xfId="13817" xr:uid="{D0477C7A-0E7D-4B36-9843-F7D8643CD160}"/>
    <cellStyle name="Currency 6 2 4 2 3 3 2" xfId="24329" xr:uid="{D6C98F9E-99A0-4E26-B8CE-72401962C455}"/>
    <cellStyle name="Currency 6 2 4 2 4" xfId="4620" xr:uid="{1E4D6625-F3F7-4C1B-95C3-768A92740845}"/>
    <cellStyle name="Currency 6 2 4 2 4 2" xfId="8123" xr:uid="{0BCC04CC-134D-4029-A184-F0D705E68100}"/>
    <cellStyle name="Currency 6 2 4 2 4 2 2" xfId="18635" xr:uid="{D5261B70-C7A7-4222-9CBB-59E9700FBAA8}"/>
    <cellStyle name="Currency 6 2 4 2 4 2 2 2" xfId="29147" xr:uid="{C41CEB94-CBB5-4E4F-B649-997846678668}"/>
    <cellStyle name="Currency 6 2 4 2 4 3" xfId="15131" xr:uid="{6B6DB308-20EE-4419-B61D-29F7D1F179A9}"/>
    <cellStyle name="Currency 6 2 4 2 4 3 2" xfId="25643" xr:uid="{C297C3C5-71CD-4972-A4EE-0A231275FA45}"/>
    <cellStyle name="Currency 6 2 4 2 5" xfId="11627" xr:uid="{BB7D395B-24BC-4A86-91E4-FECCE5F6925C}"/>
    <cellStyle name="Currency 6 2 4 2 5 2" xfId="22139" xr:uid="{07DEE584-5CE8-4D37-906B-3729BE4E2DB8}"/>
    <cellStyle name="Currency 6 2 4 3" xfId="1991" xr:uid="{00000000-0005-0000-0000-0000060A0000}"/>
    <cellStyle name="Currency 6 2 4 3 2" xfId="5496" xr:uid="{6CC7EEC7-AE7E-4665-B092-972B988B1292}"/>
    <cellStyle name="Currency 6 2 4 3 2 2" xfId="8999" xr:uid="{ADACE292-2B05-4C63-B62C-F7B3BDA387E9}"/>
    <cellStyle name="Currency 6 2 4 3 2 2 2" xfId="19511" xr:uid="{C66692E5-207D-47AF-8E42-B01CFF19F8FD}"/>
    <cellStyle name="Currency 6 2 4 3 2 2 2 2" xfId="30023" xr:uid="{D00D5952-5ED9-47A0-BDDF-0B1B3891D495}"/>
    <cellStyle name="Currency 6 2 4 3 2 3" xfId="16007" xr:uid="{E23C5726-74A2-4667-AEA8-3FA34B755471}"/>
    <cellStyle name="Currency 6 2 4 3 2 3 2" xfId="26519" xr:uid="{1656C2B8-B313-4686-8BF2-8D9BC246EABF}"/>
    <cellStyle name="Currency 6 2 4 3 3" xfId="12503" xr:uid="{8D935011-0166-4807-B31B-6D1959AE57D2}"/>
    <cellStyle name="Currency 6 2 4 3 3 2" xfId="23015" xr:uid="{0D7923CC-795D-4BB6-9EFE-4266E62E24F2}"/>
    <cellStyle name="Currency 6 2 4 4" xfId="2867" xr:uid="{00000000-0005-0000-0000-000005050000}"/>
    <cellStyle name="Currency 6 2 4 4 2" xfId="6371" xr:uid="{F0F9A120-7DA5-41D2-ABF7-F639A6053050}"/>
    <cellStyle name="Currency 6 2 4 4 2 2" xfId="9875" xr:uid="{38C2F512-6FD6-4C98-9579-1147DDF676B3}"/>
    <cellStyle name="Currency 6 2 4 4 2 2 2" xfId="20387" xr:uid="{D3AD92C0-CF0B-4B4D-8EF1-AA7F4E83A73A}"/>
    <cellStyle name="Currency 6 2 4 4 2 2 2 2" xfId="30899" xr:uid="{9CC827E1-DF10-4EC7-A7B1-C72ADF3690BF}"/>
    <cellStyle name="Currency 6 2 4 4 2 3" xfId="16883" xr:uid="{21D4CBDF-6CD9-4999-8014-86214AE39221}"/>
    <cellStyle name="Currency 6 2 4 4 2 3 2" xfId="27395" xr:uid="{64874CBA-0D7B-4139-8142-9AC48C292CF2}"/>
    <cellStyle name="Currency 6 2 4 4 3" xfId="13379" xr:uid="{F0940AAD-D7E9-47C1-BDDB-0AFB1E739D2C}"/>
    <cellStyle name="Currency 6 2 4 4 3 2" xfId="23891" xr:uid="{CAD3FBAB-64A5-4532-8CC4-C499065B4D10}"/>
    <cellStyle name="Currency 6 2 4 5" xfId="4182" xr:uid="{C562EE58-9A5A-49D9-9753-FA69FB20E05B}"/>
    <cellStyle name="Currency 6 2 4 5 2" xfId="7685" xr:uid="{87A3F91F-6706-4AFB-B806-58DF5C2A4FED}"/>
    <cellStyle name="Currency 6 2 4 5 2 2" xfId="18197" xr:uid="{8C2FF929-8169-4D9D-BF8F-8EA848BF8D70}"/>
    <cellStyle name="Currency 6 2 4 5 2 2 2" xfId="28709" xr:uid="{89EFD3C4-0E66-475E-AB5A-3C9DAEA639B7}"/>
    <cellStyle name="Currency 6 2 4 5 3" xfId="14693" xr:uid="{D031F1A3-DB3D-4101-B541-8F4B18EBD1D6}"/>
    <cellStyle name="Currency 6 2 4 5 3 2" xfId="25205" xr:uid="{75C2061C-B456-446C-B4FE-936128AC8660}"/>
    <cellStyle name="Currency 6 2 4 6" xfId="11189" xr:uid="{BA3D3475-A2C1-4A06-A8ED-1A5DD5A21C58}"/>
    <cellStyle name="Currency 6 2 4 6 2" xfId="21701" xr:uid="{AEA39B62-BD11-4448-AD49-95B798B6533F}"/>
    <cellStyle name="Currency 6 2 5" xfId="1553" xr:uid="{00000000-0005-0000-0000-0000070A0000}"/>
    <cellStyle name="Currency 6 2 5 2" xfId="5058" xr:uid="{0BEF0D0A-5168-45AC-B627-5F5967055B5A}"/>
    <cellStyle name="Currency 6 2 5 2 2" xfId="8561" xr:uid="{F4AF895A-79D6-4D03-B1A1-40215F53C8B3}"/>
    <cellStyle name="Currency 6 2 5 2 2 2" xfId="19073" xr:uid="{898B07DD-189A-4FBD-8076-45E56E04734A}"/>
    <cellStyle name="Currency 6 2 5 2 2 2 2" xfId="29585" xr:uid="{E3970B01-66DA-4C67-B6F2-5EFB935519F1}"/>
    <cellStyle name="Currency 6 2 5 2 3" xfId="15569" xr:uid="{8EEB8239-E9FF-4FDD-B5E4-61B4C341DE78}"/>
    <cellStyle name="Currency 6 2 5 2 3 2" xfId="26081" xr:uid="{6BD89945-92A1-40D2-A3A1-AB4684836AC2}"/>
    <cellStyle name="Currency 6 2 5 3" xfId="12065" xr:uid="{F1280794-32D1-439A-B3FC-7DF5881F550F}"/>
    <cellStyle name="Currency 6 2 5 3 2" xfId="22577" xr:uid="{F81BEF00-F844-4BC8-AB4C-7BFA8AEBD00D}"/>
    <cellStyle name="Currency 6 2 6" xfId="3744" xr:uid="{3728024F-2C69-4705-ABB3-BD2D34CBCA5A}"/>
    <cellStyle name="Currency 6 2 6 2" xfId="7247" xr:uid="{609431B8-9E2C-43D7-9DD8-1BD534012509}"/>
    <cellStyle name="Currency 6 2 6 2 2" xfId="17759" xr:uid="{0921F518-D77A-41D4-A449-5897D2BF27E3}"/>
    <cellStyle name="Currency 6 2 6 2 2 2" xfId="28271" xr:uid="{FD2A02F7-9B2E-44EE-89C2-B2AE46373ED2}"/>
    <cellStyle name="Currency 6 2 6 3" xfId="14255" xr:uid="{C8A4704C-E019-4DA6-BEF5-49559052DA3F}"/>
    <cellStyle name="Currency 6 2 6 3 2" xfId="24767" xr:uid="{A2B446A0-5F2A-42B0-AB57-AC650C9A44C2}"/>
    <cellStyle name="Currency 6 2 7" xfId="10751" xr:uid="{6E213FE1-C09D-400F-B46A-FEBC8EA64AD6}"/>
    <cellStyle name="Currency 6 2 7 2" xfId="21263" xr:uid="{4C950C2E-C7AE-4440-8BF8-C5AFFDF00179}"/>
    <cellStyle name="Currency 6 3" xfId="453" xr:uid="{00000000-0005-0000-0000-0000080A0000}"/>
    <cellStyle name="Currency 6 3 2" xfId="892" xr:uid="{00000000-0005-0000-0000-0000090A0000}"/>
    <cellStyle name="Currency 6 3 2 2" xfId="1330" xr:uid="{00000000-0005-0000-0000-00000A0A0000}"/>
    <cellStyle name="Currency 6 3 2 2 2" xfId="2645" xr:uid="{00000000-0005-0000-0000-00000B0A0000}"/>
    <cellStyle name="Currency 6 3 2 2 2 2" xfId="6150" xr:uid="{DFEE7D77-E265-4DAC-8C44-48DCCED0F85E}"/>
    <cellStyle name="Currency 6 3 2 2 2 2 2" xfId="9653" xr:uid="{DCD91E88-A578-417A-A148-6F50EE744F2E}"/>
    <cellStyle name="Currency 6 3 2 2 2 2 2 2" xfId="20165" xr:uid="{C9423AC9-6D58-4F4E-BE91-1D44674C501F}"/>
    <cellStyle name="Currency 6 3 2 2 2 2 2 2 2" xfId="30677" xr:uid="{0C68AACD-8D9F-4D1B-B814-F11FCA9DCF13}"/>
    <cellStyle name="Currency 6 3 2 2 2 2 3" xfId="16661" xr:uid="{F1CB899E-2C74-4154-8670-1327D6844BC3}"/>
    <cellStyle name="Currency 6 3 2 2 2 2 3 2" xfId="27173" xr:uid="{1DA3A7B0-DAA7-402D-B350-13FEDE00ED42}"/>
    <cellStyle name="Currency 6 3 2 2 2 3" xfId="13157" xr:uid="{B8FDA60B-6721-44F8-BBA8-3BFD2B1804E4}"/>
    <cellStyle name="Currency 6 3 2 2 2 3 2" xfId="23669" xr:uid="{78E5428F-71A1-4DB1-9B52-98DC3D71ABB9}"/>
    <cellStyle name="Currency 6 3 2 2 3" xfId="3521" xr:uid="{00000000-0005-0000-0000-000009050000}"/>
    <cellStyle name="Currency 6 3 2 2 3 2" xfId="7025" xr:uid="{FC7E0765-2C94-4871-BD0D-B3DA09EC64C3}"/>
    <cellStyle name="Currency 6 3 2 2 3 2 2" xfId="10529" xr:uid="{FEDEA17B-F9D0-4D20-8CCC-CE0150834EF9}"/>
    <cellStyle name="Currency 6 3 2 2 3 2 2 2" xfId="21041" xr:uid="{3D662F40-D108-4879-92DE-6B3D46FA16F8}"/>
    <cellStyle name="Currency 6 3 2 2 3 2 2 2 2" xfId="31553" xr:uid="{8D483787-D5A0-41CD-868A-1EEF031D8F7D}"/>
    <cellStyle name="Currency 6 3 2 2 3 2 3" xfId="17537" xr:uid="{9BB31AFF-9431-4BAE-B538-AADE96D2DE25}"/>
    <cellStyle name="Currency 6 3 2 2 3 2 3 2" xfId="28049" xr:uid="{E7372EB1-E21D-46D5-9AF6-7D890C968FA7}"/>
    <cellStyle name="Currency 6 3 2 2 3 3" xfId="14033" xr:uid="{CA0CCF2F-702E-47F1-821E-C83ABEDE8EC6}"/>
    <cellStyle name="Currency 6 3 2 2 3 3 2" xfId="24545" xr:uid="{E21E7E43-EF7B-4287-845B-3BBDFD882AAE}"/>
    <cellStyle name="Currency 6 3 2 2 4" xfId="4836" xr:uid="{C6E5FF37-134A-4D04-91EB-F4DC2DF7E6B8}"/>
    <cellStyle name="Currency 6 3 2 2 4 2" xfId="8339" xr:uid="{E07E6FBD-DFE1-4112-907B-E0AE18928953}"/>
    <cellStyle name="Currency 6 3 2 2 4 2 2" xfId="18851" xr:uid="{72E2613C-5C98-4B3C-8167-141482278CB4}"/>
    <cellStyle name="Currency 6 3 2 2 4 2 2 2" xfId="29363" xr:uid="{661C8A5D-4FD1-40A1-8B29-D19F8C1C3409}"/>
    <cellStyle name="Currency 6 3 2 2 4 3" xfId="15347" xr:uid="{5AB8C5DB-5494-4C38-81D4-BC6D6C90D9BA}"/>
    <cellStyle name="Currency 6 3 2 2 4 3 2" xfId="25859" xr:uid="{42611B2B-242B-4198-8E93-14ECDC82F404}"/>
    <cellStyle name="Currency 6 3 2 2 5" xfId="11843" xr:uid="{F02B2FCE-A0CB-4541-B4FA-2645E10E70E9}"/>
    <cellStyle name="Currency 6 3 2 2 5 2" xfId="22355" xr:uid="{1F0F1D2C-D32B-4E3F-A416-18D9C936297B}"/>
    <cellStyle name="Currency 6 3 2 3" xfId="2207" xr:uid="{00000000-0005-0000-0000-00000C0A0000}"/>
    <cellStyle name="Currency 6 3 2 3 2" xfId="5712" xr:uid="{D12265E7-EFDC-4C90-84DE-4942FBBEC27E}"/>
    <cellStyle name="Currency 6 3 2 3 2 2" xfId="9215" xr:uid="{82287F29-8D13-4AC7-8307-ECD063DD0C86}"/>
    <cellStyle name="Currency 6 3 2 3 2 2 2" xfId="19727" xr:uid="{8F13FD07-EDFE-45AD-ADD9-0D75D53A0F53}"/>
    <cellStyle name="Currency 6 3 2 3 2 2 2 2" xfId="30239" xr:uid="{A728A652-2512-442E-9D23-F1320E79BA0E}"/>
    <cellStyle name="Currency 6 3 2 3 2 3" xfId="16223" xr:uid="{7AEA37CB-4A3E-4C29-930C-6A315DE7F395}"/>
    <cellStyle name="Currency 6 3 2 3 2 3 2" xfId="26735" xr:uid="{39046F88-9900-407A-82DC-47CB4EB13FAD}"/>
    <cellStyle name="Currency 6 3 2 3 3" xfId="12719" xr:uid="{00BDA535-898F-49A7-8F1B-808A796FABC0}"/>
    <cellStyle name="Currency 6 3 2 3 3 2" xfId="23231" xr:uid="{A0FB50CB-E5EC-4108-8410-3372B4026FFE}"/>
    <cellStyle name="Currency 6 3 2 4" xfId="3083" xr:uid="{00000000-0005-0000-0000-000008050000}"/>
    <cellStyle name="Currency 6 3 2 4 2" xfId="6587" xr:uid="{97F8CDCD-D2FC-450B-AF61-D2CD2AA8C8E5}"/>
    <cellStyle name="Currency 6 3 2 4 2 2" xfId="10091" xr:uid="{595F6F95-1067-499B-A14D-19A4B4B78AC4}"/>
    <cellStyle name="Currency 6 3 2 4 2 2 2" xfId="20603" xr:uid="{9B7A8D91-BA70-4D08-BACB-62D41B68F0B9}"/>
    <cellStyle name="Currency 6 3 2 4 2 2 2 2" xfId="31115" xr:uid="{7CC244B7-9E54-4A84-B495-F90AC05F5536}"/>
    <cellStyle name="Currency 6 3 2 4 2 3" xfId="17099" xr:uid="{0A674718-D781-4F46-9AFF-A46DACBB9283}"/>
    <cellStyle name="Currency 6 3 2 4 2 3 2" xfId="27611" xr:uid="{9A5E41E8-502F-4163-87C6-F80EA33D6293}"/>
    <cellStyle name="Currency 6 3 2 4 3" xfId="13595" xr:uid="{C1316651-5AAC-4259-AC36-F07C0EEF8D61}"/>
    <cellStyle name="Currency 6 3 2 4 3 2" xfId="24107" xr:uid="{272487C6-8D9F-4411-86FD-507BB2D5E525}"/>
    <cellStyle name="Currency 6 3 2 5" xfId="4398" xr:uid="{3E780CB3-AD73-469B-A733-822C45FB6AEC}"/>
    <cellStyle name="Currency 6 3 2 5 2" xfId="7901" xr:uid="{BE59E7D2-52C9-4975-80DD-3CEBFA09191D}"/>
    <cellStyle name="Currency 6 3 2 5 2 2" xfId="18413" xr:uid="{1A1B10DF-04CB-4F96-9585-6B1B9B82088B}"/>
    <cellStyle name="Currency 6 3 2 5 2 2 2" xfId="28925" xr:uid="{6FB96787-6216-4699-B451-E36CF0C93657}"/>
    <cellStyle name="Currency 6 3 2 5 3" xfId="14909" xr:uid="{4DC90722-9CF9-4CBA-ADF2-106B9613E54F}"/>
    <cellStyle name="Currency 6 3 2 5 3 2" xfId="25421" xr:uid="{278AC476-E0BA-4485-B3DA-7A3E3A245ADF}"/>
    <cellStyle name="Currency 6 3 2 6" xfId="11405" xr:uid="{225C0103-CC25-401F-B4B9-80202619B836}"/>
    <cellStyle name="Currency 6 3 2 6 2" xfId="21917" xr:uid="{083F38B0-DA30-414B-B7C5-00C960A6878F}"/>
    <cellStyle name="Currency 6 3 3" xfId="1769" xr:uid="{00000000-0005-0000-0000-00000D0A0000}"/>
    <cellStyle name="Currency 6 3 3 2" xfId="5274" xr:uid="{F7F4489F-69D7-4591-978D-D120E33CF411}"/>
    <cellStyle name="Currency 6 3 3 2 2" xfId="8777" xr:uid="{B3E6F92C-6C7D-400E-BA36-5B35EA45194E}"/>
    <cellStyle name="Currency 6 3 3 2 2 2" xfId="19289" xr:uid="{18C9145C-24CC-4918-B5B7-73C5AB7C3CB9}"/>
    <cellStyle name="Currency 6 3 3 2 2 2 2" xfId="29801" xr:uid="{A676BA2A-89B9-4A56-8A2A-B6333FC29550}"/>
    <cellStyle name="Currency 6 3 3 2 3" xfId="15785" xr:uid="{BA65F34F-60A7-4BE9-9512-125B12F19624}"/>
    <cellStyle name="Currency 6 3 3 2 3 2" xfId="26297" xr:uid="{C4950463-0F87-4E6A-BF71-39E3403792CB}"/>
    <cellStyle name="Currency 6 3 3 3" xfId="12281" xr:uid="{A0DF25CF-3675-4B65-938E-ED00519E4131}"/>
    <cellStyle name="Currency 6 3 3 3 2" xfId="22793" xr:uid="{414B5A1C-74E0-49F7-9919-8EE834CCA911}"/>
    <cellStyle name="Currency 6 3 4" xfId="3960" xr:uid="{4D653D01-C51F-4ACB-A62F-71AA4841E090}"/>
    <cellStyle name="Currency 6 3 4 2" xfId="7463" xr:uid="{90BA454A-CD46-4A55-97D3-B4B21542AB8C}"/>
    <cellStyle name="Currency 6 3 4 2 2" xfId="17975" xr:uid="{8E20D9D5-BCF6-4EB2-96A6-977281F4AA44}"/>
    <cellStyle name="Currency 6 3 4 2 2 2" xfId="28487" xr:uid="{7B4FF68A-B71F-40E0-95AD-41C01C97E2A6}"/>
    <cellStyle name="Currency 6 3 4 3" xfId="14471" xr:uid="{C9CB63D8-5D3D-438D-92E4-10D259A79B2F}"/>
    <cellStyle name="Currency 6 3 4 3 2" xfId="24983" xr:uid="{DEE23649-D72A-4EC7-8393-5FE07682BAEB}"/>
    <cellStyle name="Currency 6 3 5" xfId="10967" xr:uid="{7091859D-50D2-4F53-889B-5F65B929530D}"/>
    <cellStyle name="Currency 6 3 5 2" xfId="21479" xr:uid="{DBC1568C-0BFB-44A1-AD96-773E637161D1}"/>
    <cellStyle name="Currency 6 4" xfId="309" xr:uid="{00000000-0005-0000-0000-00000E0A0000}"/>
    <cellStyle name="Currency 6 4 2" xfId="748" xr:uid="{00000000-0005-0000-0000-00000F0A0000}"/>
    <cellStyle name="Currency 6 4 2 2" xfId="1186" xr:uid="{00000000-0005-0000-0000-0000100A0000}"/>
    <cellStyle name="Currency 6 4 2 2 2" xfId="2501" xr:uid="{00000000-0005-0000-0000-0000110A0000}"/>
    <cellStyle name="Currency 6 4 2 2 2 2" xfId="6006" xr:uid="{F7078C0B-D780-4154-98BD-DA80D15D7F21}"/>
    <cellStyle name="Currency 6 4 2 2 2 2 2" xfId="9509" xr:uid="{969E2139-5273-4177-B61D-A95F22303FE7}"/>
    <cellStyle name="Currency 6 4 2 2 2 2 2 2" xfId="20021" xr:uid="{7D90F3A8-1CB5-4EA9-9074-90FEE561005C}"/>
    <cellStyle name="Currency 6 4 2 2 2 2 2 2 2" xfId="30533" xr:uid="{2C808609-35F1-46EB-B9F6-896BCAB399CA}"/>
    <cellStyle name="Currency 6 4 2 2 2 2 3" xfId="16517" xr:uid="{CD7D84F1-9E46-48AE-8159-CF1757DC03C5}"/>
    <cellStyle name="Currency 6 4 2 2 2 2 3 2" xfId="27029" xr:uid="{C869465E-1AD5-4491-B38D-241A3E718AFC}"/>
    <cellStyle name="Currency 6 4 2 2 2 3" xfId="13013" xr:uid="{0F863A90-5F12-4D17-AF52-01A7A178721E}"/>
    <cellStyle name="Currency 6 4 2 2 2 3 2" xfId="23525" xr:uid="{2FB37155-71EF-499B-A2A4-2B4299E5F208}"/>
    <cellStyle name="Currency 6 4 2 2 3" xfId="3377" xr:uid="{00000000-0005-0000-0000-00000C050000}"/>
    <cellStyle name="Currency 6 4 2 2 3 2" xfId="6881" xr:uid="{45EFE707-D626-42D7-86A2-30DD544DEB01}"/>
    <cellStyle name="Currency 6 4 2 2 3 2 2" xfId="10385" xr:uid="{414062BF-D18F-4210-B28E-D664499D060D}"/>
    <cellStyle name="Currency 6 4 2 2 3 2 2 2" xfId="20897" xr:uid="{428461D4-830D-4934-B938-92DC40ADEFB6}"/>
    <cellStyle name="Currency 6 4 2 2 3 2 2 2 2" xfId="31409" xr:uid="{7072FB58-3F68-4318-96E0-AED11CE18FDE}"/>
    <cellStyle name="Currency 6 4 2 2 3 2 3" xfId="17393" xr:uid="{9FBD3030-913F-40DE-B061-AC0DE16EA13E}"/>
    <cellStyle name="Currency 6 4 2 2 3 2 3 2" xfId="27905" xr:uid="{136358F9-2AF1-4ADC-9F9E-C688109171C4}"/>
    <cellStyle name="Currency 6 4 2 2 3 3" xfId="13889" xr:uid="{64582BB5-0956-4268-AEDE-36CB6002AAEA}"/>
    <cellStyle name="Currency 6 4 2 2 3 3 2" xfId="24401" xr:uid="{3214FC96-1AB8-4630-A27F-5AAF42F48547}"/>
    <cellStyle name="Currency 6 4 2 2 4" xfId="4692" xr:uid="{8262C0A3-8520-4098-A081-6D0084FBAC7D}"/>
    <cellStyle name="Currency 6 4 2 2 4 2" xfId="8195" xr:uid="{D8223C7A-4812-4645-9374-57FE2B1BCC2F}"/>
    <cellStyle name="Currency 6 4 2 2 4 2 2" xfId="18707" xr:uid="{70EED55B-795A-40DC-A4CF-5F7E91E4661C}"/>
    <cellStyle name="Currency 6 4 2 2 4 2 2 2" xfId="29219" xr:uid="{88E8D61E-401C-42CA-ADDB-EAF3855A0F17}"/>
    <cellStyle name="Currency 6 4 2 2 4 3" xfId="15203" xr:uid="{7A776EDF-2588-47CA-895F-7F6CA436E0FF}"/>
    <cellStyle name="Currency 6 4 2 2 4 3 2" xfId="25715" xr:uid="{B570932A-1FDC-4717-908B-BA0683C17792}"/>
    <cellStyle name="Currency 6 4 2 2 5" xfId="11699" xr:uid="{3EA2CE38-EC63-48A9-A6C6-596B31487F28}"/>
    <cellStyle name="Currency 6 4 2 2 5 2" xfId="22211" xr:uid="{85DFDBE4-C75A-4D99-942B-29CA8214F3BE}"/>
    <cellStyle name="Currency 6 4 2 3" xfId="2063" xr:uid="{00000000-0005-0000-0000-0000120A0000}"/>
    <cellStyle name="Currency 6 4 2 3 2" xfId="5568" xr:uid="{6124EEEC-CF50-4714-9428-56DD379247DB}"/>
    <cellStyle name="Currency 6 4 2 3 2 2" xfId="9071" xr:uid="{424B6B33-6758-48CD-A847-0A1DDEBAC1CD}"/>
    <cellStyle name="Currency 6 4 2 3 2 2 2" xfId="19583" xr:uid="{A9CFCF0F-E09B-4B0F-8761-429178CD51D5}"/>
    <cellStyle name="Currency 6 4 2 3 2 2 2 2" xfId="30095" xr:uid="{7A80ED5D-2E6A-48BA-91F9-FF36CA09B00A}"/>
    <cellStyle name="Currency 6 4 2 3 2 3" xfId="16079" xr:uid="{A63F1B6B-D55F-4300-B4D3-52053AD29DD7}"/>
    <cellStyle name="Currency 6 4 2 3 2 3 2" xfId="26591" xr:uid="{153B82F4-125F-446A-B456-404EE943895D}"/>
    <cellStyle name="Currency 6 4 2 3 3" xfId="12575" xr:uid="{7C057520-70DB-447D-ABDE-502AFD878E66}"/>
    <cellStyle name="Currency 6 4 2 3 3 2" xfId="23087" xr:uid="{B843E230-F6BD-4996-92C5-A7A9AB14D1F7}"/>
    <cellStyle name="Currency 6 4 2 4" xfId="2939" xr:uid="{00000000-0005-0000-0000-00000B050000}"/>
    <cellStyle name="Currency 6 4 2 4 2" xfId="6443" xr:uid="{55B593AF-34D3-421F-BAB8-54C022D77D8B}"/>
    <cellStyle name="Currency 6 4 2 4 2 2" xfId="9947" xr:uid="{1F881AB3-8714-49F4-A323-F5491C67B29C}"/>
    <cellStyle name="Currency 6 4 2 4 2 2 2" xfId="20459" xr:uid="{F607A812-E8D4-4C51-B138-93ECA5AC8CCF}"/>
    <cellStyle name="Currency 6 4 2 4 2 2 2 2" xfId="30971" xr:uid="{DDC736E8-5559-4A1C-B4BA-13A1629FC368}"/>
    <cellStyle name="Currency 6 4 2 4 2 3" xfId="16955" xr:uid="{1D36D3D8-8778-4D5F-B131-8AA210D82989}"/>
    <cellStyle name="Currency 6 4 2 4 2 3 2" xfId="27467" xr:uid="{B11A35E6-AB05-4C79-BBED-5F3C709F9531}"/>
    <cellStyle name="Currency 6 4 2 4 3" xfId="13451" xr:uid="{B7F05FA5-7BAB-45A4-8ABE-4BE8960B806F}"/>
    <cellStyle name="Currency 6 4 2 4 3 2" xfId="23963" xr:uid="{09B5F8E9-2D5D-455A-8ACA-5972F45593D2}"/>
    <cellStyle name="Currency 6 4 2 5" xfId="4254" xr:uid="{7D209F5C-2D0C-4C5E-BAA4-59A6BD91C5F0}"/>
    <cellStyle name="Currency 6 4 2 5 2" xfId="7757" xr:uid="{13727D21-976D-4554-8E7C-5F13EF0575A7}"/>
    <cellStyle name="Currency 6 4 2 5 2 2" xfId="18269" xr:uid="{D7F0856F-C0F2-4E96-B995-A47C0A32A994}"/>
    <cellStyle name="Currency 6 4 2 5 2 2 2" xfId="28781" xr:uid="{A0F01C1E-81DA-4136-8F8D-F2C2C2426E7A}"/>
    <cellStyle name="Currency 6 4 2 5 3" xfId="14765" xr:uid="{428C5FF6-B039-4DE7-8520-02C8BF327BAF}"/>
    <cellStyle name="Currency 6 4 2 5 3 2" xfId="25277" xr:uid="{9150776F-24D2-4BFE-9AED-22454EBD196A}"/>
    <cellStyle name="Currency 6 4 2 6" xfId="11261" xr:uid="{EEC90F09-317B-420F-AD92-6201AC96EA2C}"/>
    <cellStyle name="Currency 6 4 2 6 2" xfId="21773" xr:uid="{DAE89463-504F-4389-BAC4-861B0C7F2436}"/>
    <cellStyle name="Currency 6 4 3" xfId="1625" xr:uid="{00000000-0005-0000-0000-0000130A0000}"/>
    <cellStyle name="Currency 6 4 3 2" xfId="5130" xr:uid="{842B6B81-9857-43BC-B476-1472EE6CE664}"/>
    <cellStyle name="Currency 6 4 3 2 2" xfId="8633" xr:uid="{011FC4FA-3818-4067-ABBA-08BFA8EA3FA6}"/>
    <cellStyle name="Currency 6 4 3 2 2 2" xfId="19145" xr:uid="{DAA7A6AE-BDDE-41D8-A22E-3991F27BDAB0}"/>
    <cellStyle name="Currency 6 4 3 2 2 2 2" xfId="29657" xr:uid="{27559C42-8EC6-445D-8736-0A2AD3881B5D}"/>
    <cellStyle name="Currency 6 4 3 2 3" xfId="15641" xr:uid="{317ED2FF-FE12-4F57-BA40-58D8160BE174}"/>
    <cellStyle name="Currency 6 4 3 2 3 2" xfId="26153" xr:uid="{8864D786-F274-4453-AC7E-09C9BC993EE5}"/>
    <cellStyle name="Currency 6 4 3 3" xfId="12137" xr:uid="{1B0D4D3A-3CF3-499E-9989-46025F68AD40}"/>
    <cellStyle name="Currency 6 4 3 3 2" xfId="22649" xr:uid="{3D25F09A-34CC-41F7-90B8-9C9DCFBD5B14}"/>
    <cellStyle name="Currency 6 4 4" xfId="3816" xr:uid="{66BF9A8E-9C01-4484-853F-3080F3151046}"/>
    <cellStyle name="Currency 6 4 4 2" xfId="7319" xr:uid="{731567A3-5496-47DB-A282-1FA793CDCACF}"/>
    <cellStyle name="Currency 6 4 4 2 2" xfId="17831" xr:uid="{5C030106-D635-4F84-8C38-7ED15B1B27D0}"/>
    <cellStyle name="Currency 6 4 4 2 2 2" xfId="28343" xr:uid="{D7E833EA-BE40-4EB2-B6F4-042E3DF3DA86}"/>
    <cellStyle name="Currency 6 4 4 3" xfId="14327" xr:uid="{BDF91384-07D1-4316-84F8-A99EB431D5B5}"/>
    <cellStyle name="Currency 6 4 4 3 2" xfId="24839" xr:uid="{AB502F67-D8B9-4628-8BA7-07D649588EE1}"/>
    <cellStyle name="Currency 6 4 5" xfId="10823" xr:uid="{14AD14F4-7408-43C4-BA63-F435D472FA85}"/>
    <cellStyle name="Currency 6 4 5 2" xfId="21335" xr:uid="{3713C982-721E-4AE1-A083-1868E45E5A95}"/>
    <cellStyle name="Currency 6 5" xfId="604" xr:uid="{00000000-0005-0000-0000-0000140A0000}"/>
    <cellStyle name="Currency 6 5 2" xfId="1042" xr:uid="{00000000-0005-0000-0000-0000150A0000}"/>
    <cellStyle name="Currency 6 5 2 2" xfId="2357" xr:uid="{00000000-0005-0000-0000-0000160A0000}"/>
    <cellStyle name="Currency 6 5 2 2 2" xfId="5862" xr:uid="{CB18C830-BC69-4E76-9E4F-83A978ECA761}"/>
    <cellStyle name="Currency 6 5 2 2 2 2" xfId="9365" xr:uid="{8B44F7DB-500C-4023-AE61-FF7D72779D8D}"/>
    <cellStyle name="Currency 6 5 2 2 2 2 2" xfId="19877" xr:uid="{D827E03B-3BDD-4AE8-AC75-DCBC747E1C13}"/>
    <cellStyle name="Currency 6 5 2 2 2 2 2 2" xfId="30389" xr:uid="{F5141290-4DD8-48BC-94E4-9E8D9119E925}"/>
    <cellStyle name="Currency 6 5 2 2 2 3" xfId="16373" xr:uid="{F3E2B8E0-85A7-461E-95E5-055E537CDB36}"/>
    <cellStyle name="Currency 6 5 2 2 2 3 2" xfId="26885" xr:uid="{B7DCFB7B-031E-4D8A-B755-C4C12AB5C03C}"/>
    <cellStyle name="Currency 6 5 2 2 3" xfId="12869" xr:uid="{38FD150E-F3E4-4C91-A856-9D8EE27A1FD4}"/>
    <cellStyle name="Currency 6 5 2 2 3 2" xfId="23381" xr:uid="{73A2F4D2-731E-4838-AE5E-2C1666359A91}"/>
    <cellStyle name="Currency 6 5 2 3" xfId="3233" xr:uid="{00000000-0005-0000-0000-00000E050000}"/>
    <cellStyle name="Currency 6 5 2 3 2" xfId="6737" xr:uid="{7AB38FFF-F8AB-40C1-BAAD-E844B7D2FC65}"/>
    <cellStyle name="Currency 6 5 2 3 2 2" xfId="10241" xr:uid="{731153F9-CF5E-4C21-9EC4-7F0FE80FF9E1}"/>
    <cellStyle name="Currency 6 5 2 3 2 2 2" xfId="20753" xr:uid="{5B59B1D7-5558-40BC-9689-8A290AE33B14}"/>
    <cellStyle name="Currency 6 5 2 3 2 2 2 2" xfId="31265" xr:uid="{574A1DA1-089C-42DF-9294-FAD5EB2C9729}"/>
    <cellStyle name="Currency 6 5 2 3 2 3" xfId="17249" xr:uid="{1C36A8DE-0EDB-4201-B1E8-DA1B8B70C47C}"/>
    <cellStyle name="Currency 6 5 2 3 2 3 2" xfId="27761" xr:uid="{15F23CB3-7F4F-47AD-8979-662697FE18B6}"/>
    <cellStyle name="Currency 6 5 2 3 3" xfId="13745" xr:uid="{A672D35C-4C2C-42D7-A88D-F26514B692FE}"/>
    <cellStyle name="Currency 6 5 2 3 3 2" xfId="24257" xr:uid="{216F68B8-F6F7-4055-83B0-76DDCCF57E61}"/>
    <cellStyle name="Currency 6 5 2 4" xfId="4548" xr:uid="{661ABB78-60A6-465E-8D1E-D8F2C1A84B61}"/>
    <cellStyle name="Currency 6 5 2 4 2" xfId="8051" xr:uid="{B41B3089-E171-49E9-93FB-9D0BFE309399}"/>
    <cellStyle name="Currency 6 5 2 4 2 2" xfId="18563" xr:uid="{3BC8E715-F8B3-4D24-8231-8FAB61EBF61F}"/>
    <cellStyle name="Currency 6 5 2 4 2 2 2" xfId="29075" xr:uid="{78D31183-6741-4D60-99E8-DB1DD1FFFBA9}"/>
    <cellStyle name="Currency 6 5 2 4 3" xfId="15059" xr:uid="{3640C088-F4A3-47EA-92A4-374DFB35E160}"/>
    <cellStyle name="Currency 6 5 2 4 3 2" xfId="25571" xr:uid="{9742E60E-9C73-4F03-B811-412507917A01}"/>
    <cellStyle name="Currency 6 5 2 5" xfId="11555" xr:uid="{2FA7E02E-95A5-479A-826E-81099835647E}"/>
    <cellStyle name="Currency 6 5 2 5 2" xfId="22067" xr:uid="{BC67FB76-980B-45FC-B2B4-6CC4439D273D}"/>
    <cellStyle name="Currency 6 5 3" xfId="1919" xr:uid="{00000000-0005-0000-0000-0000170A0000}"/>
    <cellStyle name="Currency 6 5 3 2" xfId="5424" xr:uid="{7D67EF58-FBC0-4CC3-A045-23A8A0BBAD24}"/>
    <cellStyle name="Currency 6 5 3 2 2" xfId="8927" xr:uid="{469CF8DF-AACE-4885-B876-459382B0C7D7}"/>
    <cellStyle name="Currency 6 5 3 2 2 2" xfId="19439" xr:uid="{1FA2C5E7-9123-4038-A9A7-D548E34710F8}"/>
    <cellStyle name="Currency 6 5 3 2 2 2 2" xfId="29951" xr:uid="{F25E9A73-B6CE-425B-BBE7-3ABEA5CB0A85}"/>
    <cellStyle name="Currency 6 5 3 2 3" xfId="15935" xr:uid="{0B4B3098-90B0-48F3-B1FC-77724CE132B4}"/>
    <cellStyle name="Currency 6 5 3 2 3 2" xfId="26447" xr:uid="{4644D12B-966E-483F-8F33-8152CF535988}"/>
    <cellStyle name="Currency 6 5 3 3" xfId="12431" xr:uid="{9BFB92EB-4E1F-4A5F-9385-75F340BBD65D}"/>
    <cellStyle name="Currency 6 5 3 3 2" xfId="22943" xr:uid="{98716DFA-6F9D-4D8D-B93E-37CEB79010E5}"/>
    <cellStyle name="Currency 6 5 4" xfId="2795" xr:uid="{00000000-0005-0000-0000-00000D050000}"/>
    <cellStyle name="Currency 6 5 4 2" xfId="6299" xr:uid="{B402C61E-A2AB-44A5-BBB8-6BD6804CDF62}"/>
    <cellStyle name="Currency 6 5 4 2 2" xfId="9803" xr:uid="{C07AF4E2-7206-49C1-AC08-99B25A4CF3A6}"/>
    <cellStyle name="Currency 6 5 4 2 2 2" xfId="20315" xr:uid="{B8336925-B042-4C27-9B00-2FA85DDF9A67}"/>
    <cellStyle name="Currency 6 5 4 2 2 2 2" xfId="30827" xr:uid="{65B2143A-18AC-4887-B2A0-06DFE254BBCD}"/>
    <cellStyle name="Currency 6 5 4 2 3" xfId="16811" xr:uid="{8B789B71-7FFE-48C4-99D0-0528ED0DA7F1}"/>
    <cellStyle name="Currency 6 5 4 2 3 2" xfId="27323" xr:uid="{5C09A8F5-E815-4972-9251-3B69135DA547}"/>
    <cellStyle name="Currency 6 5 4 3" xfId="13307" xr:uid="{FBB33325-B8F4-4C67-99F7-927F81F245BE}"/>
    <cellStyle name="Currency 6 5 4 3 2" xfId="23819" xr:uid="{B781F51A-341A-41C1-9BE9-D78EA83DE283}"/>
    <cellStyle name="Currency 6 5 5" xfId="4110" xr:uid="{4AB27726-0C4B-40EA-9836-83B39C79E1BE}"/>
    <cellStyle name="Currency 6 5 5 2" xfId="7613" xr:uid="{58B678B5-C7C1-4407-9120-1F53B36DCCED}"/>
    <cellStyle name="Currency 6 5 5 2 2" xfId="18125" xr:uid="{6C6F15A0-F033-4ECC-A671-361F909B3E09}"/>
    <cellStyle name="Currency 6 5 5 2 2 2" xfId="28637" xr:uid="{B0100B30-3E47-453D-8017-262AA6254525}"/>
    <cellStyle name="Currency 6 5 5 3" xfId="14621" xr:uid="{A19BB0BB-AD80-48C5-B73D-384CED2F5494}"/>
    <cellStyle name="Currency 6 5 5 3 2" xfId="25133" xr:uid="{0C471448-C28B-4BD3-98F2-70BA5A943399}"/>
    <cellStyle name="Currency 6 5 6" xfId="11117" xr:uid="{AB834C38-E095-4A5F-A66A-7ED5B43C16FB}"/>
    <cellStyle name="Currency 6 5 6 2" xfId="21629" xr:uid="{500F05D3-AA17-4962-9C5B-EBDFC285B6C1}"/>
    <cellStyle name="Currency 6 6" xfId="1481" xr:uid="{00000000-0005-0000-0000-0000180A0000}"/>
    <cellStyle name="Currency 6 6 2" xfId="4986" xr:uid="{8E938333-D2E3-42CC-8149-ECDB08C9F2FF}"/>
    <cellStyle name="Currency 6 6 2 2" xfId="8489" xr:uid="{80A777F7-5C68-4002-B837-7581EB0B2E59}"/>
    <cellStyle name="Currency 6 6 2 2 2" xfId="19001" xr:uid="{98ACF19F-A55F-4BBD-956B-8184AC1FA618}"/>
    <cellStyle name="Currency 6 6 2 2 2 2" xfId="29513" xr:uid="{D7850D8D-1DAB-40EA-8B32-BF7BA8A7AE25}"/>
    <cellStyle name="Currency 6 6 2 3" xfId="15497" xr:uid="{D7D32AA8-AEE4-45BC-B95F-A1B4AFD68DB3}"/>
    <cellStyle name="Currency 6 6 2 3 2" xfId="26009" xr:uid="{C871DAD6-9D48-4500-A6A7-2E88AB004709}"/>
    <cellStyle name="Currency 6 6 3" xfId="11993" xr:uid="{8A84A4F7-F127-41F6-A493-3885AB4D34AA}"/>
    <cellStyle name="Currency 6 6 3 2" xfId="22505" xr:uid="{E07FCDBC-606A-4230-8F1F-8796A653073D}"/>
    <cellStyle name="Currency 6 7" xfId="3672" xr:uid="{34007F08-B7E2-494D-8BBF-211547463A23}"/>
    <cellStyle name="Currency 6 7 2" xfId="7175" xr:uid="{9A82E860-EA6A-406F-A44B-BD011DE6AD73}"/>
    <cellStyle name="Currency 6 7 2 2" xfId="17687" xr:uid="{CB9B65FF-7016-4F43-9F00-E3675C1E2F34}"/>
    <cellStyle name="Currency 6 7 2 2 2" xfId="28199" xr:uid="{AFCB4F09-6A33-4C19-82C7-0A618159EF0C}"/>
    <cellStyle name="Currency 6 7 3" xfId="14183" xr:uid="{3C8EADEF-E405-4C48-91F7-F5B880E33AB0}"/>
    <cellStyle name="Currency 6 7 3 2" xfId="24695" xr:uid="{4A0C054F-0289-4AF6-9D52-D1A04B128845}"/>
    <cellStyle name="Currency 6 8" xfId="10679" xr:uid="{2B581DC1-C755-4D92-B8F1-62590E5E572E}"/>
    <cellStyle name="Currency 6 8 2" xfId="21191" xr:uid="{4429287E-57EF-4528-9853-00DF93FF5E0D}"/>
    <cellStyle name="Currency 7" xfId="201" xr:uid="{00000000-0005-0000-0000-0000190A0000}"/>
    <cellStyle name="Currency 7 2" xfId="273" xr:uid="{00000000-0005-0000-0000-00001A0A0000}"/>
    <cellStyle name="Currency 7 2 2" xfId="561" xr:uid="{00000000-0005-0000-0000-00001B0A0000}"/>
    <cellStyle name="Currency 7 2 2 2" xfId="1000" xr:uid="{00000000-0005-0000-0000-00001C0A0000}"/>
    <cellStyle name="Currency 7 2 2 2 2" xfId="1438" xr:uid="{00000000-0005-0000-0000-00001D0A0000}"/>
    <cellStyle name="Currency 7 2 2 2 2 2" xfId="2753" xr:uid="{00000000-0005-0000-0000-00001E0A0000}"/>
    <cellStyle name="Currency 7 2 2 2 2 2 2" xfId="6257" xr:uid="{AE148E7D-189D-4497-8512-50D62A83D867}"/>
    <cellStyle name="Currency 7 2 2 2 2 2 2 2" xfId="9761" xr:uid="{C7FCE8E8-3CA6-4C91-B9CC-850AEAC3AF41}"/>
    <cellStyle name="Currency 7 2 2 2 2 2 2 2 2" xfId="20273" xr:uid="{56066AA6-5293-41C7-9A3D-84BEB722A5EC}"/>
    <cellStyle name="Currency 7 2 2 2 2 2 2 2 2 2" xfId="30785" xr:uid="{4B05AADE-6FE8-47E9-B6FD-1171E2215F2F}"/>
    <cellStyle name="Currency 7 2 2 2 2 2 2 3" xfId="16769" xr:uid="{EFE6AA4C-2F69-48C0-8BF5-10667184648A}"/>
    <cellStyle name="Currency 7 2 2 2 2 2 2 3 2" xfId="27281" xr:uid="{45B7C438-C4D3-4F5C-8493-45A649DDC8BD}"/>
    <cellStyle name="Currency 7 2 2 2 2 2 3" xfId="13265" xr:uid="{991D3813-5681-432A-AA30-7CB1E03D8D99}"/>
    <cellStyle name="Currency 7 2 2 2 2 2 3 2" xfId="23777" xr:uid="{0A6BC489-D959-4345-8FCC-FAD040B9ECE9}"/>
    <cellStyle name="Currency 7 2 2 2 2 3" xfId="3629" xr:uid="{00000000-0005-0000-0000-000013050000}"/>
    <cellStyle name="Currency 7 2 2 2 2 3 2" xfId="7133" xr:uid="{FC0F9894-6A90-4FC3-A83B-9B89FF7F2FAA}"/>
    <cellStyle name="Currency 7 2 2 2 2 3 2 2" xfId="10637" xr:uid="{08993ABD-F3F1-4943-AD73-EEE8FD8B04C3}"/>
    <cellStyle name="Currency 7 2 2 2 2 3 2 2 2" xfId="21149" xr:uid="{3848FBB0-54D8-49B3-B0C8-2D83F6523513}"/>
    <cellStyle name="Currency 7 2 2 2 2 3 2 2 2 2" xfId="31661" xr:uid="{9805DE84-6B4E-4EBA-808E-F652ED6BB66C}"/>
    <cellStyle name="Currency 7 2 2 2 2 3 2 3" xfId="17645" xr:uid="{88D9780C-E65E-466A-B0C5-1EFE6ABDDD8E}"/>
    <cellStyle name="Currency 7 2 2 2 2 3 2 3 2" xfId="28157" xr:uid="{35FD12FD-C34F-4A81-8AEA-94BCCAAF8187}"/>
    <cellStyle name="Currency 7 2 2 2 2 3 3" xfId="14141" xr:uid="{876D1928-A3F3-44B7-986A-19E6A471BFF6}"/>
    <cellStyle name="Currency 7 2 2 2 2 3 3 2" xfId="24653" xr:uid="{F0DB2884-887E-4508-A750-9F707D6DBB4E}"/>
    <cellStyle name="Currency 7 2 2 2 2 4" xfId="4944" xr:uid="{CD82B0AD-7528-4395-B867-EC9CF820F2AF}"/>
    <cellStyle name="Currency 7 2 2 2 2 4 2" xfId="8447" xr:uid="{FBA7C7DA-BEB8-4C3E-9FD7-22E86079939B}"/>
    <cellStyle name="Currency 7 2 2 2 2 4 2 2" xfId="18959" xr:uid="{CA5C8B45-D36B-4923-841D-E4CF3FB302BC}"/>
    <cellStyle name="Currency 7 2 2 2 2 4 2 2 2" xfId="29471" xr:uid="{3DE46BBA-2449-4C4A-A79A-A93190D5EFE0}"/>
    <cellStyle name="Currency 7 2 2 2 2 4 3" xfId="15455" xr:uid="{875713E9-4EC1-41E0-B41E-2B84F0AAD856}"/>
    <cellStyle name="Currency 7 2 2 2 2 4 3 2" xfId="25967" xr:uid="{B777385D-C6D0-4A7A-ADC4-941B3E689060}"/>
    <cellStyle name="Currency 7 2 2 2 2 5" xfId="11951" xr:uid="{DBBF6C7C-8350-4AB3-B96C-917F1E90879F}"/>
    <cellStyle name="Currency 7 2 2 2 2 5 2" xfId="22463" xr:uid="{0BD923FD-828A-4036-9481-EB92478E6350}"/>
    <cellStyle name="Currency 7 2 2 2 3" xfId="2315" xr:uid="{00000000-0005-0000-0000-00001F0A0000}"/>
    <cellStyle name="Currency 7 2 2 2 3 2" xfId="5820" xr:uid="{2BD3C6CE-0DA2-4C77-B36D-19DC682F4B38}"/>
    <cellStyle name="Currency 7 2 2 2 3 2 2" xfId="9323" xr:uid="{8213F3E1-580E-46D7-A5CC-DF15B3F3C727}"/>
    <cellStyle name="Currency 7 2 2 2 3 2 2 2" xfId="19835" xr:uid="{7DDB8B50-9644-4D54-A636-2B8A296132A5}"/>
    <cellStyle name="Currency 7 2 2 2 3 2 2 2 2" xfId="30347" xr:uid="{19BE50CB-094D-4C09-83AD-7BF99476DEAC}"/>
    <cellStyle name="Currency 7 2 2 2 3 2 3" xfId="16331" xr:uid="{778B6D33-7FA1-40D2-9A4C-B4E9D93C9AD0}"/>
    <cellStyle name="Currency 7 2 2 2 3 2 3 2" xfId="26843" xr:uid="{26477663-ACB7-46AA-A02B-AD8A38196C70}"/>
    <cellStyle name="Currency 7 2 2 2 3 3" xfId="12827" xr:uid="{C73FB421-E5EB-45CF-BBCA-576BE36BF2A9}"/>
    <cellStyle name="Currency 7 2 2 2 3 3 2" xfId="23339" xr:uid="{E6A8F544-04E8-4997-8098-2C930FF41890}"/>
    <cellStyle name="Currency 7 2 2 2 4" xfId="3191" xr:uid="{00000000-0005-0000-0000-000012050000}"/>
    <cellStyle name="Currency 7 2 2 2 4 2" xfId="6695" xr:uid="{FF1BC1D7-88A7-4775-A317-EF50786F5A5A}"/>
    <cellStyle name="Currency 7 2 2 2 4 2 2" xfId="10199" xr:uid="{5D84D06C-6110-4B0D-B28D-041C630CDD13}"/>
    <cellStyle name="Currency 7 2 2 2 4 2 2 2" xfId="20711" xr:uid="{68C2E471-71A5-424A-A62E-A74E5BF47634}"/>
    <cellStyle name="Currency 7 2 2 2 4 2 2 2 2" xfId="31223" xr:uid="{DAA920EF-7829-4F0E-88BE-2AC24B4A6B04}"/>
    <cellStyle name="Currency 7 2 2 2 4 2 3" xfId="17207" xr:uid="{04E78500-6DC6-490D-AC19-A31E865EA77B}"/>
    <cellStyle name="Currency 7 2 2 2 4 2 3 2" xfId="27719" xr:uid="{11A989A2-10A4-45B8-A0A1-EEDD88F96895}"/>
    <cellStyle name="Currency 7 2 2 2 4 3" xfId="13703" xr:uid="{D1532D5F-28E3-455E-AFD2-CDF707ACBEE1}"/>
    <cellStyle name="Currency 7 2 2 2 4 3 2" xfId="24215" xr:uid="{5F7F533E-4024-4E4D-B15D-0983CF931224}"/>
    <cellStyle name="Currency 7 2 2 2 5" xfId="4506" xr:uid="{AACD93F2-2564-4215-9AD5-305D0F04383D}"/>
    <cellStyle name="Currency 7 2 2 2 5 2" xfId="8009" xr:uid="{7CFCF0F8-EBE4-4A11-8AA5-DBDE861D57C4}"/>
    <cellStyle name="Currency 7 2 2 2 5 2 2" xfId="18521" xr:uid="{E40AEEDF-73AB-45A8-B571-F9CA6C337854}"/>
    <cellStyle name="Currency 7 2 2 2 5 2 2 2" xfId="29033" xr:uid="{64F03E88-BF49-44D4-B173-D1358D93DBB6}"/>
    <cellStyle name="Currency 7 2 2 2 5 3" xfId="15017" xr:uid="{41AA2DA8-98E2-4F83-B0EB-06CDAE61E10C}"/>
    <cellStyle name="Currency 7 2 2 2 5 3 2" xfId="25529" xr:uid="{299EC754-8965-4C35-9B5C-86464BD61C7B}"/>
    <cellStyle name="Currency 7 2 2 2 6" xfId="11513" xr:uid="{52D90AD3-9ADF-409E-9736-AC59537BC253}"/>
    <cellStyle name="Currency 7 2 2 2 6 2" xfId="22025" xr:uid="{FAD117FF-1F8E-40FE-A001-7BF5574105DC}"/>
    <cellStyle name="Currency 7 2 2 3" xfId="1877" xr:uid="{00000000-0005-0000-0000-0000200A0000}"/>
    <cellStyle name="Currency 7 2 2 3 2" xfId="5382" xr:uid="{D49427A0-785E-4EBB-9B45-E0757B7AC0F2}"/>
    <cellStyle name="Currency 7 2 2 3 2 2" xfId="8885" xr:uid="{7F896B16-817B-4422-BF0E-BBCB17FCAEDA}"/>
    <cellStyle name="Currency 7 2 2 3 2 2 2" xfId="19397" xr:uid="{660F441D-5CAE-4E94-89D2-54E2A2876885}"/>
    <cellStyle name="Currency 7 2 2 3 2 2 2 2" xfId="29909" xr:uid="{7AB59F37-2DCF-4B49-AAD9-72B34E80CB0E}"/>
    <cellStyle name="Currency 7 2 2 3 2 3" xfId="15893" xr:uid="{F7FF5852-518A-4E24-A8AF-58A04901C678}"/>
    <cellStyle name="Currency 7 2 2 3 2 3 2" xfId="26405" xr:uid="{1D97A53E-372D-419C-A61C-EA8928EECC62}"/>
    <cellStyle name="Currency 7 2 2 3 3" xfId="12389" xr:uid="{0E32034E-1B34-49B2-8329-192FFFC45670}"/>
    <cellStyle name="Currency 7 2 2 3 3 2" xfId="22901" xr:uid="{26B4CA2B-B031-40FD-95FE-0EA28B9EDC6E}"/>
    <cellStyle name="Currency 7 2 2 4" xfId="4068" xr:uid="{4565D76F-B73C-4F85-A69E-BE4A05BA09B7}"/>
    <cellStyle name="Currency 7 2 2 4 2" xfId="7571" xr:uid="{A623201D-E81D-4B1C-81C0-8D226BF245F9}"/>
    <cellStyle name="Currency 7 2 2 4 2 2" xfId="18083" xr:uid="{9247DD06-2C1B-4868-B5DF-1CA0A82FE0EE}"/>
    <cellStyle name="Currency 7 2 2 4 2 2 2" xfId="28595" xr:uid="{20686F09-632E-4B02-86C4-B6C75640FCD3}"/>
    <cellStyle name="Currency 7 2 2 4 3" xfId="14579" xr:uid="{7D8C12C7-A149-4082-A679-883BC40D24AB}"/>
    <cellStyle name="Currency 7 2 2 4 3 2" xfId="25091" xr:uid="{58231846-47D4-465A-A5DB-42B44620ECC2}"/>
    <cellStyle name="Currency 7 2 2 5" xfId="11075" xr:uid="{144C75F3-E3F6-4F9A-B9E2-D4EBCB518E45}"/>
    <cellStyle name="Currency 7 2 2 5 2" xfId="21587" xr:uid="{362FFAAA-F099-4A06-955F-C476403D814B}"/>
    <cellStyle name="Currency 7 2 3" xfId="417" xr:uid="{00000000-0005-0000-0000-0000210A0000}"/>
    <cellStyle name="Currency 7 2 3 2" xfId="856" xr:uid="{00000000-0005-0000-0000-0000220A0000}"/>
    <cellStyle name="Currency 7 2 3 2 2" xfId="1294" xr:uid="{00000000-0005-0000-0000-0000230A0000}"/>
    <cellStyle name="Currency 7 2 3 2 2 2" xfId="2609" xr:uid="{00000000-0005-0000-0000-0000240A0000}"/>
    <cellStyle name="Currency 7 2 3 2 2 2 2" xfId="6114" xr:uid="{5B26866F-E0DA-4900-A95A-00E35EA2F5BB}"/>
    <cellStyle name="Currency 7 2 3 2 2 2 2 2" xfId="9617" xr:uid="{94EB9CD8-817E-45E9-9415-990E7913A1DF}"/>
    <cellStyle name="Currency 7 2 3 2 2 2 2 2 2" xfId="20129" xr:uid="{F5CF8F39-AB62-4FE0-A138-693EAE978602}"/>
    <cellStyle name="Currency 7 2 3 2 2 2 2 2 2 2" xfId="30641" xr:uid="{48923545-9BBB-46AE-8D47-9648043A85FA}"/>
    <cellStyle name="Currency 7 2 3 2 2 2 2 3" xfId="16625" xr:uid="{B42CD074-E98B-4143-90D8-F318ACB23E1C}"/>
    <cellStyle name="Currency 7 2 3 2 2 2 2 3 2" xfId="27137" xr:uid="{282316EC-F292-4378-8E82-A6FECE654982}"/>
    <cellStyle name="Currency 7 2 3 2 2 2 3" xfId="13121" xr:uid="{27886E14-3088-4C51-BE04-4940F8C1AD79}"/>
    <cellStyle name="Currency 7 2 3 2 2 2 3 2" xfId="23633" xr:uid="{47036CBB-DD71-4185-90B8-050D12101834}"/>
    <cellStyle name="Currency 7 2 3 2 2 3" xfId="3485" xr:uid="{00000000-0005-0000-0000-000016050000}"/>
    <cellStyle name="Currency 7 2 3 2 2 3 2" xfId="6989" xr:uid="{0D11224E-C0D4-4BCA-92EE-8F50B128A317}"/>
    <cellStyle name="Currency 7 2 3 2 2 3 2 2" xfId="10493" xr:uid="{ED306A7B-54BC-486C-869B-19A062DFDD0B}"/>
    <cellStyle name="Currency 7 2 3 2 2 3 2 2 2" xfId="21005" xr:uid="{52ADBFA5-8478-4C23-93E5-E4ED01BB851B}"/>
    <cellStyle name="Currency 7 2 3 2 2 3 2 2 2 2" xfId="31517" xr:uid="{24437358-7195-4831-AF48-0A96446CEB09}"/>
    <cellStyle name="Currency 7 2 3 2 2 3 2 3" xfId="17501" xr:uid="{1CC2EFA5-4F9A-44A0-8758-14A923408AAB}"/>
    <cellStyle name="Currency 7 2 3 2 2 3 2 3 2" xfId="28013" xr:uid="{FF5B31EB-7158-4AE8-9A62-0501C2C66C44}"/>
    <cellStyle name="Currency 7 2 3 2 2 3 3" xfId="13997" xr:uid="{15356207-EADE-4479-ADBB-70FC1DFEFC46}"/>
    <cellStyle name="Currency 7 2 3 2 2 3 3 2" xfId="24509" xr:uid="{C3F75B82-8688-43A9-A6B7-6AA4E9F137C7}"/>
    <cellStyle name="Currency 7 2 3 2 2 4" xfId="4800" xr:uid="{08FA788A-72C0-41EE-BA8B-9859E5DB0C6C}"/>
    <cellStyle name="Currency 7 2 3 2 2 4 2" xfId="8303" xr:uid="{447D82AE-4AF7-4C39-970E-27B17AE1B9E7}"/>
    <cellStyle name="Currency 7 2 3 2 2 4 2 2" xfId="18815" xr:uid="{2550D7CD-2FED-4E09-B6B3-FE42231D6F13}"/>
    <cellStyle name="Currency 7 2 3 2 2 4 2 2 2" xfId="29327" xr:uid="{58AB33F5-93BF-4A20-BC32-5F73D056A908}"/>
    <cellStyle name="Currency 7 2 3 2 2 4 3" xfId="15311" xr:uid="{565091FB-640B-4B2F-822F-F838A4612D69}"/>
    <cellStyle name="Currency 7 2 3 2 2 4 3 2" xfId="25823" xr:uid="{E61569CB-E582-4E6D-AA80-11DAA5E7918A}"/>
    <cellStyle name="Currency 7 2 3 2 2 5" xfId="11807" xr:uid="{26BC782D-1C68-4A54-A8FF-49BB41D38FB1}"/>
    <cellStyle name="Currency 7 2 3 2 2 5 2" xfId="22319" xr:uid="{A4EFBB23-4582-4FBF-B448-B86E73DC8834}"/>
    <cellStyle name="Currency 7 2 3 2 3" xfId="2171" xr:uid="{00000000-0005-0000-0000-0000250A0000}"/>
    <cellStyle name="Currency 7 2 3 2 3 2" xfId="5676" xr:uid="{7FBAF9B2-B9E7-4638-8F2B-814A3EE0DD76}"/>
    <cellStyle name="Currency 7 2 3 2 3 2 2" xfId="9179" xr:uid="{616F0ECE-A250-4019-9FFE-18F4EF1AC2F1}"/>
    <cellStyle name="Currency 7 2 3 2 3 2 2 2" xfId="19691" xr:uid="{2188D0F1-BFF2-4C10-B9E7-4DE33C8072D8}"/>
    <cellStyle name="Currency 7 2 3 2 3 2 2 2 2" xfId="30203" xr:uid="{0F4C1102-4531-4CB2-AC81-545508345FC3}"/>
    <cellStyle name="Currency 7 2 3 2 3 2 3" xfId="16187" xr:uid="{03CFAF31-8F67-456E-9AC1-9BE85BD74413}"/>
    <cellStyle name="Currency 7 2 3 2 3 2 3 2" xfId="26699" xr:uid="{CB6FED90-1DC7-4D90-B562-6CACB92F1681}"/>
    <cellStyle name="Currency 7 2 3 2 3 3" xfId="12683" xr:uid="{1D12C552-3DCB-428D-84AE-D7945FF8AB05}"/>
    <cellStyle name="Currency 7 2 3 2 3 3 2" xfId="23195" xr:uid="{5F32EF92-C5C2-48F9-A87F-5D0549FF0698}"/>
    <cellStyle name="Currency 7 2 3 2 4" xfId="3047" xr:uid="{00000000-0005-0000-0000-000015050000}"/>
    <cellStyle name="Currency 7 2 3 2 4 2" xfId="6551" xr:uid="{6E330A28-A10F-46FA-9D26-21836409851D}"/>
    <cellStyle name="Currency 7 2 3 2 4 2 2" xfId="10055" xr:uid="{3CE8BEE9-9F26-44B3-856D-F5DA02E87B92}"/>
    <cellStyle name="Currency 7 2 3 2 4 2 2 2" xfId="20567" xr:uid="{4956A095-FE98-4258-8779-F37C77DC93E3}"/>
    <cellStyle name="Currency 7 2 3 2 4 2 2 2 2" xfId="31079" xr:uid="{811E43AF-954B-4015-8EC0-5556D01DEBF9}"/>
    <cellStyle name="Currency 7 2 3 2 4 2 3" xfId="17063" xr:uid="{9691A961-35D3-48B4-8976-22C6C23C40B2}"/>
    <cellStyle name="Currency 7 2 3 2 4 2 3 2" xfId="27575" xr:uid="{AB79D7D9-9227-4C06-9395-F3FC8A4509C6}"/>
    <cellStyle name="Currency 7 2 3 2 4 3" xfId="13559" xr:uid="{C704A4AE-7267-426A-A734-ACD6C1B64D85}"/>
    <cellStyle name="Currency 7 2 3 2 4 3 2" xfId="24071" xr:uid="{7A1EFFC7-CD4E-4F09-90E1-A6699310C948}"/>
    <cellStyle name="Currency 7 2 3 2 5" xfId="4362" xr:uid="{75540D57-1674-4B0C-9ACB-48057BFBCC0E}"/>
    <cellStyle name="Currency 7 2 3 2 5 2" xfId="7865" xr:uid="{07AF736C-E004-439B-90B6-87CF273E6E34}"/>
    <cellStyle name="Currency 7 2 3 2 5 2 2" xfId="18377" xr:uid="{7FB7F422-A9A5-49E6-B70C-F7A8C13E3968}"/>
    <cellStyle name="Currency 7 2 3 2 5 2 2 2" xfId="28889" xr:uid="{848653E1-3A93-44CE-BF10-73E0668E1862}"/>
    <cellStyle name="Currency 7 2 3 2 5 3" xfId="14873" xr:uid="{6E8C247C-BDA9-4F2F-94C7-3A46DC6C92AA}"/>
    <cellStyle name="Currency 7 2 3 2 5 3 2" xfId="25385" xr:uid="{79AFD7A2-081A-446B-9636-8F8E56FCAD46}"/>
    <cellStyle name="Currency 7 2 3 2 6" xfId="11369" xr:uid="{46791618-1D83-44E2-B819-88A5AFF27F66}"/>
    <cellStyle name="Currency 7 2 3 2 6 2" xfId="21881" xr:uid="{AC189D7E-3FC5-4278-8DE2-5E11599F34AE}"/>
    <cellStyle name="Currency 7 2 3 3" xfId="1733" xr:uid="{00000000-0005-0000-0000-0000260A0000}"/>
    <cellStyle name="Currency 7 2 3 3 2" xfId="5238" xr:uid="{4B220E63-4926-414D-B46A-F7F2384BFE28}"/>
    <cellStyle name="Currency 7 2 3 3 2 2" xfId="8741" xr:uid="{97856D47-7307-4BEF-B807-E4F0B98268DB}"/>
    <cellStyle name="Currency 7 2 3 3 2 2 2" xfId="19253" xr:uid="{6E4882F2-8F07-4281-8455-13620E3AB1C7}"/>
    <cellStyle name="Currency 7 2 3 3 2 2 2 2" xfId="29765" xr:uid="{524BB7CB-EDD4-4F19-BD84-88947FC14737}"/>
    <cellStyle name="Currency 7 2 3 3 2 3" xfId="15749" xr:uid="{A5E74770-B91E-4CD5-A1C7-996E1576CD59}"/>
    <cellStyle name="Currency 7 2 3 3 2 3 2" xfId="26261" xr:uid="{112894BE-0E75-4D33-8908-B0C1B25C1CE9}"/>
    <cellStyle name="Currency 7 2 3 3 3" xfId="12245" xr:uid="{4D2A61C1-9045-41B5-BC82-7E3C6BDFAAE4}"/>
    <cellStyle name="Currency 7 2 3 3 3 2" xfId="22757" xr:uid="{3332E9A3-9AD8-457F-AC91-EA695A78A07E}"/>
    <cellStyle name="Currency 7 2 3 4" xfId="3924" xr:uid="{6E66FE95-FD0F-4E8C-A3B3-6E172271D5EC}"/>
    <cellStyle name="Currency 7 2 3 4 2" xfId="7427" xr:uid="{939B6912-1077-404D-8C84-9C97DC917029}"/>
    <cellStyle name="Currency 7 2 3 4 2 2" xfId="17939" xr:uid="{90743E19-A0C6-436C-B5C0-325EA4D86C5D}"/>
    <cellStyle name="Currency 7 2 3 4 2 2 2" xfId="28451" xr:uid="{037C1178-2F45-4CEE-AF48-F733B7D6FF99}"/>
    <cellStyle name="Currency 7 2 3 4 3" xfId="14435" xr:uid="{124CA489-48BC-4F21-A595-8A94E89F295D}"/>
    <cellStyle name="Currency 7 2 3 4 3 2" xfId="24947" xr:uid="{6E37C79F-FAF6-49CB-B3F9-7080077A4811}"/>
    <cellStyle name="Currency 7 2 3 5" xfId="10931" xr:uid="{185173E3-3DF5-4BBD-84E7-76FF2B33D5ED}"/>
    <cellStyle name="Currency 7 2 3 5 2" xfId="21443" xr:uid="{79CAF65C-8938-4878-8C63-6629F29E5767}"/>
    <cellStyle name="Currency 7 2 4" xfId="712" xr:uid="{00000000-0005-0000-0000-0000270A0000}"/>
    <cellStyle name="Currency 7 2 4 2" xfId="1150" xr:uid="{00000000-0005-0000-0000-0000280A0000}"/>
    <cellStyle name="Currency 7 2 4 2 2" xfId="2465" xr:uid="{00000000-0005-0000-0000-0000290A0000}"/>
    <cellStyle name="Currency 7 2 4 2 2 2" xfId="5970" xr:uid="{C949D254-1B8B-41B9-BB82-5C105C94A444}"/>
    <cellStyle name="Currency 7 2 4 2 2 2 2" xfId="9473" xr:uid="{F64AA432-4099-4370-9B79-F20FCC1445F8}"/>
    <cellStyle name="Currency 7 2 4 2 2 2 2 2" xfId="19985" xr:uid="{BF8781FD-E65E-44DC-8AC0-57039FD7DC15}"/>
    <cellStyle name="Currency 7 2 4 2 2 2 2 2 2" xfId="30497" xr:uid="{E80E069A-CB72-41BF-852D-F29206A12CA8}"/>
    <cellStyle name="Currency 7 2 4 2 2 2 3" xfId="16481" xr:uid="{A96A54A1-13C8-461C-A067-5D5BB2883BFA}"/>
    <cellStyle name="Currency 7 2 4 2 2 2 3 2" xfId="26993" xr:uid="{4865BACB-3616-4FA9-8EA7-0ED83D001BC2}"/>
    <cellStyle name="Currency 7 2 4 2 2 3" xfId="12977" xr:uid="{B453574F-8F1B-4C77-A5B8-9CBA6001D03D}"/>
    <cellStyle name="Currency 7 2 4 2 2 3 2" xfId="23489" xr:uid="{3BC9EEED-F698-4897-949B-D6365339F3E4}"/>
    <cellStyle name="Currency 7 2 4 2 3" xfId="3341" xr:uid="{00000000-0005-0000-0000-000018050000}"/>
    <cellStyle name="Currency 7 2 4 2 3 2" xfId="6845" xr:uid="{7101F177-139B-4092-8F37-78562B028207}"/>
    <cellStyle name="Currency 7 2 4 2 3 2 2" xfId="10349" xr:uid="{BA915C0C-0114-4D53-A946-3EF36D818569}"/>
    <cellStyle name="Currency 7 2 4 2 3 2 2 2" xfId="20861" xr:uid="{BA29EFE3-2155-42A5-8C9A-A6803C29CC3F}"/>
    <cellStyle name="Currency 7 2 4 2 3 2 2 2 2" xfId="31373" xr:uid="{CAC4D30B-5076-481E-900C-0824AF8AAD4B}"/>
    <cellStyle name="Currency 7 2 4 2 3 2 3" xfId="17357" xr:uid="{7F086E0F-2C0F-40F7-A0CA-36BE6CE77693}"/>
    <cellStyle name="Currency 7 2 4 2 3 2 3 2" xfId="27869" xr:uid="{ADB844EE-61CA-4284-BD1A-ACD898DC2438}"/>
    <cellStyle name="Currency 7 2 4 2 3 3" xfId="13853" xr:uid="{1DA69CBA-B922-4DD1-B0B2-C79636F77932}"/>
    <cellStyle name="Currency 7 2 4 2 3 3 2" xfId="24365" xr:uid="{386E0D9D-6A5F-4B0F-AD01-51C446A7C57F}"/>
    <cellStyle name="Currency 7 2 4 2 4" xfId="4656" xr:uid="{15276D60-DD9F-42D9-99DD-CF984A5C0E08}"/>
    <cellStyle name="Currency 7 2 4 2 4 2" xfId="8159" xr:uid="{865FBCE0-EEC7-4693-9419-56F274FAC53E}"/>
    <cellStyle name="Currency 7 2 4 2 4 2 2" xfId="18671" xr:uid="{3F50EE5B-BDE7-4447-A36A-85072978349E}"/>
    <cellStyle name="Currency 7 2 4 2 4 2 2 2" xfId="29183" xr:uid="{E50B8DF8-0E4F-491A-AE47-FE14B28B06AB}"/>
    <cellStyle name="Currency 7 2 4 2 4 3" xfId="15167" xr:uid="{CB2CD25E-3E75-46E5-A4C3-5FE67EEB8C69}"/>
    <cellStyle name="Currency 7 2 4 2 4 3 2" xfId="25679" xr:uid="{47A22D56-C3EE-4452-9CC0-5440E0948D2B}"/>
    <cellStyle name="Currency 7 2 4 2 5" xfId="11663" xr:uid="{E76F564D-C552-40B6-B7CC-F9EB36767C17}"/>
    <cellStyle name="Currency 7 2 4 2 5 2" xfId="22175" xr:uid="{27A5CF32-A83A-4D5A-A635-C4448FD736E2}"/>
    <cellStyle name="Currency 7 2 4 3" xfId="2027" xr:uid="{00000000-0005-0000-0000-00002A0A0000}"/>
    <cellStyle name="Currency 7 2 4 3 2" xfId="5532" xr:uid="{319DD78B-95DA-4E01-9B0D-99E9DC0740FA}"/>
    <cellStyle name="Currency 7 2 4 3 2 2" xfId="9035" xr:uid="{981E9F99-9C6A-4A33-8B75-22D2B651586C}"/>
    <cellStyle name="Currency 7 2 4 3 2 2 2" xfId="19547" xr:uid="{6F2285F9-3BE3-41F9-A175-159A06B8B322}"/>
    <cellStyle name="Currency 7 2 4 3 2 2 2 2" xfId="30059" xr:uid="{BD07A803-0C69-4FA8-8E77-D58AA425D6EC}"/>
    <cellStyle name="Currency 7 2 4 3 2 3" xfId="16043" xr:uid="{DD04DCE0-CCE9-4467-81DD-1F7360B6D4C8}"/>
    <cellStyle name="Currency 7 2 4 3 2 3 2" xfId="26555" xr:uid="{99756FC0-F285-470E-9FE4-71C63D5D55A5}"/>
    <cellStyle name="Currency 7 2 4 3 3" xfId="12539" xr:uid="{5D0E2EFB-D599-43B5-8F67-085BAF9921F6}"/>
    <cellStyle name="Currency 7 2 4 3 3 2" xfId="23051" xr:uid="{490CEBCE-C4A1-4CD3-B705-68023AAB8DF9}"/>
    <cellStyle name="Currency 7 2 4 4" xfId="2903" xr:uid="{00000000-0005-0000-0000-000017050000}"/>
    <cellStyle name="Currency 7 2 4 4 2" xfId="6407" xr:uid="{F4477CA5-4AB6-439B-8724-25F865B0BFEB}"/>
    <cellStyle name="Currency 7 2 4 4 2 2" xfId="9911" xr:uid="{086ACC49-94FA-457D-9AD1-6E2D895D568C}"/>
    <cellStyle name="Currency 7 2 4 4 2 2 2" xfId="20423" xr:uid="{636B2268-0B5C-4B4B-894E-02BD07CBD0BB}"/>
    <cellStyle name="Currency 7 2 4 4 2 2 2 2" xfId="30935" xr:uid="{5DFEE1F3-6179-4CEA-B97D-EBCFA0ECB60A}"/>
    <cellStyle name="Currency 7 2 4 4 2 3" xfId="16919" xr:uid="{7A3A0172-DF13-4322-82C2-4D5D99AE8800}"/>
    <cellStyle name="Currency 7 2 4 4 2 3 2" xfId="27431" xr:uid="{8309B351-C6C7-4A87-A294-41D8FA14196B}"/>
    <cellStyle name="Currency 7 2 4 4 3" xfId="13415" xr:uid="{843E0050-3854-43BB-A636-06E2694CDF70}"/>
    <cellStyle name="Currency 7 2 4 4 3 2" xfId="23927" xr:uid="{709A5ED1-B320-4375-A0B8-A7694713ED45}"/>
    <cellStyle name="Currency 7 2 4 5" xfId="4218" xr:uid="{267EC024-C738-4316-B99D-6BD530619B0A}"/>
    <cellStyle name="Currency 7 2 4 5 2" xfId="7721" xr:uid="{79D7DF46-68AE-495A-A529-924CAE16ABCD}"/>
    <cellStyle name="Currency 7 2 4 5 2 2" xfId="18233" xr:uid="{9CC46ACB-8D02-44AD-B3A0-1CC62758EE8A}"/>
    <cellStyle name="Currency 7 2 4 5 2 2 2" xfId="28745" xr:uid="{A50D4388-0C6E-471B-B0F5-8C58962A1FDA}"/>
    <cellStyle name="Currency 7 2 4 5 3" xfId="14729" xr:uid="{EC1BD450-632A-48E9-BDE7-60640A4A6B16}"/>
    <cellStyle name="Currency 7 2 4 5 3 2" xfId="25241" xr:uid="{7D72D604-C281-43D8-BA54-941DD7FA5FD2}"/>
    <cellStyle name="Currency 7 2 4 6" xfId="11225" xr:uid="{2BB0E0D8-FDA3-4F97-853E-1D0662DCFD3A}"/>
    <cellStyle name="Currency 7 2 4 6 2" xfId="21737" xr:uid="{4FF4ABE5-DD25-4E14-A399-C16194D47D22}"/>
    <cellStyle name="Currency 7 2 5" xfId="1589" xr:uid="{00000000-0005-0000-0000-00002B0A0000}"/>
    <cellStyle name="Currency 7 2 5 2" xfId="5094" xr:uid="{9532FD37-A2A5-4215-83BD-7E544570B577}"/>
    <cellStyle name="Currency 7 2 5 2 2" xfId="8597" xr:uid="{7F373A48-747A-4DEB-BE13-57F592B02F69}"/>
    <cellStyle name="Currency 7 2 5 2 2 2" xfId="19109" xr:uid="{258D9652-7492-4F75-AB89-8E493856A879}"/>
    <cellStyle name="Currency 7 2 5 2 2 2 2" xfId="29621" xr:uid="{986182D3-E0FE-4282-86C4-6FAB31E32C35}"/>
    <cellStyle name="Currency 7 2 5 2 3" xfId="15605" xr:uid="{63FA5C0B-456F-4E5C-B076-CB06D8F06EFA}"/>
    <cellStyle name="Currency 7 2 5 2 3 2" xfId="26117" xr:uid="{8391CD1A-1EA7-4BDF-8279-C972998688A8}"/>
    <cellStyle name="Currency 7 2 5 3" xfId="12101" xr:uid="{81FA8887-DA7C-40C7-AC4B-D9A1E573E1D6}"/>
    <cellStyle name="Currency 7 2 5 3 2" xfId="22613" xr:uid="{617F713B-8D25-46FC-86B2-6BBDB734783B}"/>
    <cellStyle name="Currency 7 2 6" xfId="3780" xr:uid="{66938CA7-BE8A-4334-9ADA-AD3F2976476F}"/>
    <cellStyle name="Currency 7 2 6 2" xfId="7283" xr:uid="{49F03869-0028-4C9E-9C33-88BB21566B51}"/>
    <cellStyle name="Currency 7 2 6 2 2" xfId="17795" xr:uid="{D7E516A3-AE28-4FAA-BE2D-8AB458F87FEA}"/>
    <cellStyle name="Currency 7 2 6 2 2 2" xfId="28307" xr:uid="{612D8BE9-0955-4DC9-8E7A-54544BB4C5C8}"/>
    <cellStyle name="Currency 7 2 6 3" xfId="14291" xr:uid="{D8941211-4747-48C9-8F1A-911581E1CBDA}"/>
    <cellStyle name="Currency 7 2 6 3 2" xfId="24803" xr:uid="{EF1CB18A-A986-44C3-A01B-9ADA0D547478}"/>
    <cellStyle name="Currency 7 2 7" xfId="10787" xr:uid="{5FB19A9A-A1D6-4B2D-BA58-89D7B8214663}"/>
    <cellStyle name="Currency 7 2 7 2" xfId="21299" xr:uid="{DFC5E5E6-FC4A-4F07-99B5-23C67E6069CE}"/>
    <cellStyle name="Currency 7 3" xfId="489" xr:uid="{00000000-0005-0000-0000-00002C0A0000}"/>
    <cellStyle name="Currency 7 3 2" xfId="928" xr:uid="{00000000-0005-0000-0000-00002D0A0000}"/>
    <cellStyle name="Currency 7 3 2 2" xfId="1366" xr:uid="{00000000-0005-0000-0000-00002E0A0000}"/>
    <cellStyle name="Currency 7 3 2 2 2" xfId="2681" xr:uid="{00000000-0005-0000-0000-00002F0A0000}"/>
    <cellStyle name="Currency 7 3 2 2 2 2" xfId="6186" xr:uid="{5EA874AF-7AC7-4823-A9E3-1067996AEDE1}"/>
    <cellStyle name="Currency 7 3 2 2 2 2 2" xfId="9689" xr:uid="{1EC751CC-011F-496C-B5AA-381A05FE678F}"/>
    <cellStyle name="Currency 7 3 2 2 2 2 2 2" xfId="20201" xr:uid="{D58EE65C-2CE9-42F7-A230-DF4D393FECE8}"/>
    <cellStyle name="Currency 7 3 2 2 2 2 2 2 2" xfId="30713" xr:uid="{197824B8-F9C3-4A9A-A56A-E53285976BC4}"/>
    <cellStyle name="Currency 7 3 2 2 2 2 3" xfId="16697" xr:uid="{2650DDED-EC1C-4728-B48F-DD779DB52877}"/>
    <cellStyle name="Currency 7 3 2 2 2 2 3 2" xfId="27209" xr:uid="{81F0BE2F-ED0C-4418-B2F0-175222D99B07}"/>
    <cellStyle name="Currency 7 3 2 2 2 3" xfId="13193" xr:uid="{E906EF3D-CA7C-4EE3-86E1-86A53250406C}"/>
    <cellStyle name="Currency 7 3 2 2 2 3 2" xfId="23705" xr:uid="{98EB0B9A-8E84-4E4F-9898-E432ADC9B840}"/>
    <cellStyle name="Currency 7 3 2 2 3" xfId="3557" xr:uid="{00000000-0005-0000-0000-00001B050000}"/>
    <cellStyle name="Currency 7 3 2 2 3 2" xfId="7061" xr:uid="{1A926860-0222-43D0-A6EF-19A63FC46CE1}"/>
    <cellStyle name="Currency 7 3 2 2 3 2 2" xfId="10565" xr:uid="{6B4C6F9F-1BDE-498C-9F2A-9F15BB27749A}"/>
    <cellStyle name="Currency 7 3 2 2 3 2 2 2" xfId="21077" xr:uid="{52439549-18A9-4C46-B5E8-128B6D0F56B3}"/>
    <cellStyle name="Currency 7 3 2 2 3 2 2 2 2" xfId="31589" xr:uid="{5DA9783A-4A92-46CE-980C-837FE8281313}"/>
    <cellStyle name="Currency 7 3 2 2 3 2 3" xfId="17573" xr:uid="{43A8A34E-7296-4DFD-A3C3-D56D1D489E24}"/>
    <cellStyle name="Currency 7 3 2 2 3 2 3 2" xfId="28085" xr:uid="{B425C848-054D-44AC-9280-AB59318E99A8}"/>
    <cellStyle name="Currency 7 3 2 2 3 3" xfId="14069" xr:uid="{CC1836AD-49F5-429D-B712-EC315B6EFDF7}"/>
    <cellStyle name="Currency 7 3 2 2 3 3 2" xfId="24581" xr:uid="{57773815-D230-4368-9A1F-93615B93FE2D}"/>
    <cellStyle name="Currency 7 3 2 2 4" xfId="4872" xr:uid="{70DB9C4B-6068-4F4E-B0AE-19027704811C}"/>
    <cellStyle name="Currency 7 3 2 2 4 2" xfId="8375" xr:uid="{4B0C7C5A-E0FE-4332-8A1D-517704DE7445}"/>
    <cellStyle name="Currency 7 3 2 2 4 2 2" xfId="18887" xr:uid="{866668E0-F0A4-4005-B085-0337AE457069}"/>
    <cellStyle name="Currency 7 3 2 2 4 2 2 2" xfId="29399" xr:uid="{120CB1A9-8EC5-4724-9AE2-BBEFA98E14B8}"/>
    <cellStyle name="Currency 7 3 2 2 4 3" xfId="15383" xr:uid="{5195C22D-00A1-44A0-804D-7B59422959C1}"/>
    <cellStyle name="Currency 7 3 2 2 4 3 2" xfId="25895" xr:uid="{D3008FC7-17E1-49EA-9BA2-C969E2464568}"/>
    <cellStyle name="Currency 7 3 2 2 5" xfId="11879" xr:uid="{D715AC03-113B-4005-8F5B-5A4C6067422D}"/>
    <cellStyle name="Currency 7 3 2 2 5 2" xfId="22391" xr:uid="{672A18F1-22B6-4BDD-9DAA-BD84FEB8F448}"/>
    <cellStyle name="Currency 7 3 2 3" xfId="2243" xr:uid="{00000000-0005-0000-0000-0000300A0000}"/>
    <cellStyle name="Currency 7 3 2 3 2" xfId="5748" xr:uid="{79A0E973-E7B7-4039-B6AF-50A67D0F740E}"/>
    <cellStyle name="Currency 7 3 2 3 2 2" xfId="9251" xr:uid="{6A430D2C-1BC3-49FD-B0D2-3DDEF85179F2}"/>
    <cellStyle name="Currency 7 3 2 3 2 2 2" xfId="19763" xr:uid="{C10E8240-1964-4DD7-BB32-41A55732CA6C}"/>
    <cellStyle name="Currency 7 3 2 3 2 2 2 2" xfId="30275" xr:uid="{5E5D944D-80E3-41F1-A6B3-C6674AA2A8EE}"/>
    <cellStyle name="Currency 7 3 2 3 2 3" xfId="16259" xr:uid="{F7088426-186A-4A86-8E17-0D9BDAF64C7B}"/>
    <cellStyle name="Currency 7 3 2 3 2 3 2" xfId="26771" xr:uid="{755E9D3E-7BF9-4ECA-8F8E-1B549DE48852}"/>
    <cellStyle name="Currency 7 3 2 3 3" xfId="12755" xr:uid="{A00B2217-DB51-4558-B95F-B59A8B2D59C4}"/>
    <cellStyle name="Currency 7 3 2 3 3 2" xfId="23267" xr:uid="{D52A3FE6-0921-4C42-83FE-9CF75FC04360}"/>
    <cellStyle name="Currency 7 3 2 4" xfId="3119" xr:uid="{00000000-0005-0000-0000-00001A050000}"/>
    <cellStyle name="Currency 7 3 2 4 2" xfId="6623" xr:uid="{71B267E1-A979-47FD-85C3-581135868ED5}"/>
    <cellStyle name="Currency 7 3 2 4 2 2" xfId="10127" xr:uid="{212E0422-3F93-40D2-8F65-BC4052531FD7}"/>
    <cellStyle name="Currency 7 3 2 4 2 2 2" xfId="20639" xr:uid="{25DBA3C1-A9D9-4751-8F12-E7F8653233C1}"/>
    <cellStyle name="Currency 7 3 2 4 2 2 2 2" xfId="31151" xr:uid="{1ED02198-A96E-4552-AD02-044C2148E352}"/>
    <cellStyle name="Currency 7 3 2 4 2 3" xfId="17135" xr:uid="{7F77C414-98BC-4916-BF13-B6374D61688F}"/>
    <cellStyle name="Currency 7 3 2 4 2 3 2" xfId="27647" xr:uid="{E96BED9A-5E82-47C9-B01B-554DC6A7870A}"/>
    <cellStyle name="Currency 7 3 2 4 3" xfId="13631" xr:uid="{59CFEFA2-2A7E-439D-8749-699C59C2D913}"/>
    <cellStyle name="Currency 7 3 2 4 3 2" xfId="24143" xr:uid="{762F31D6-685B-479C-AB80-7C7D77ECAB6C}"/>
    <cellStyle name="Currency 7 3 2 5" xfId="4434" xr:uid="{9F4AF0C0-1FB0-4037-904F-ED6091DA0F57}"/>
    <cellStyle name="Currency 7 3 2 5 2" xfId="7937" xr:uid="{C7F59EA6-CF12-4AD3-B956-ED19B5987126}"/>
    <cellStyle name="Currency 7 3 2 5 2 2" xfId="18449" xr:uid="{01C163D5-F394-4BE8-8350-CD1289906098}"/>
    <cellStyle name="Currency 7 3 2 5 2 2 2" xfId="28961" xr:uid="{E3E74C39-F2FA-4A1F-AC30-088CAEC70A5B}"/>
    <cellStyle name="Currency 7 3 2 5 3" xfId="14945" xr:uid="{0906C9DB-092A-4977-917A-C0AEE5B75B3D}"/>
    <cellStyle name="Currency 7 3 2 5 3 2" xfId="25457" xr:uid="{C96BDC0C-5AD7-463D-8F11-7C246617938D}"/>
    <cellStyle name="Currency 7 3 2 6" xfId="11441" xr:uid="{3EF0EFE8-4E49-42D8-8F16-8D71C7D0C106}"/>
    <cellStyle name="Currency 7 3 2 6 2" xfId="21953" xr:uid="{3191BA4C-3D58-4308-9E06-4100D0D2B741}"/>
    <cellStyle name="Currency 7 3 3" xfId="1805" xr:uid="{00000000-0005-0000-0000-0000310A0000}"/>
    <cellStyle name="Currency 7 3 3 2" xfId="5310" xr:uid="{905CCFA1-DF27-4FAE-B065-AC2CEA8417B0}"/>
    <cellStyle name="Currency 7 3 3 2 2" xfId="8813" xr:uid="{0D031F12-9287-4CA5-B9F3-F0B8FBF109E8}"/>
    <cellStyle name="Currency 7 3 3 2 2 2" xfId="19325" xr:uid="{33CEFD15-E2D6-449C-995B-C856740F5186}"/>
    <cellStyle name="Currency 7 3 3 2 2 2 2" xfId="29837" xr:uid="{EFC51911-98D7-4F2A-B585-955D7A4F5E1C}"/>
    <cellStyle name="Currency 7 3 3 2 3" xfId="15821" xr:uid="{259DFEA6-3DFF-436E-B895-D0F13A25A50F}"/>
    <cellStyle name="Currency 7 3 3 2 3 2" xfId="26333" xr:uid="{73CD27E0-C2C3-403C-96A7-83C63058C52A}"/>
    <cellStyle name="Currency 7 3 3 3" xfId="12317" xr:uid="{D0CD26BD-CCE5-4CF6-A915-FD24717753CD}"/>
    <cellStyle name="Currency 7 3 3 3 2" xfId="22829" xr:uid="{DAD8B3C6-ABF7-4188-8BE2-E5A0B519EFCF}"/>
    <cellStyle name="Currency 7 3 4" xfId="3996" xr:uid="{B50924AB-4060-44AF-906C-9AFFC339926A}"/>
    <cellStyle name="Currency 7 3 4 2" xfId="7499" xr:uid="{8C26F982-6446-4AFB-979C-14A76958F9C0}"/>
    <cellStyle name="Currency 7 3 4 2 2" xfId="18011" xr:uid="{DB9BC09B-F4E2-4D36-940D-845DDF262A28}"/>
    <cellStyle name="Currency 7 3 4 2 2 2" xfId="28523" xr:uid="{9631A7E8-B771-4147-ADFD-45015259CF2B}"/>
    <cellStyle name="Currency 7 3 4 3" xfId="14507" xr:uid="{E6FAF75C-C0E2-4DB8-83F5-7BD9312BCAC8}"/>
    <cellStyle name="Currency 7 3 4 3 2" xfId="25019" xr:uid="{0BF57BEA-449D-4FBF-88C0-B9E30709B05B}"/>
    <cellStyle name="Currency 7 3 5" xfId="11003" xr:uid="{313A5396-CD8E-4B89-BEDF-785F7D09FAF9}"/>
    <cellStyle name="Currency 7 3 5 2" xfId="21515" xr:uid="{55DBCCF9-ECB5-483D-AD65-1CFDED72F221}"/>
    <cellStyle name="Currency 7 4" xfId="345" xr:uid="{00000000-0005-0000-0000-0000320A0000}"/>
    <cellStyle name="Currency 7 4 2" xfId="784" xr:uid="{00000000-0005-0000-0000-0000330A0000}"/>
    <cellStyle name="Currency 7 4 2 2" xfId="1222" xr:uid="{00000000-0005-0000-0000-0000340A0000}"/>
    <cellStyle name="Currency 7 4 2 2 2" xfId="2537" xr:uid="{00000000-0005-0000-0000-0000350A0000}"/>
    <cellStyle name="Currency 7 4 2 2 2 2" xfId="6042" xr:uid="{AB4CC1E0-0C5D-4E0F-989B-29A57194A031}"/>
    <cellStyle name="Currency 7 4 2 2 2 2 2" xfId="9545" xr:uid="{2BA62216-7C47-4C76-A873-B7B5E674D680}"/>
    <cellStyle name="Currency 7 4 2 2 2 2 2 2" xfId="20057" xr:uid="{34D1145D-0193-4F67-8C2F-BA526750623F}"/>
    <cellStyle name="Currency 7 4 2 2 2 2 2 2 2" xfId="30569" xr:uid="{2471B240-681C-4013-BE48-E950346474D9}"/>
    <cellStyle name="Currency 7 4 2 2 2 2 3" xfId="16553" xr:uid="{920C6206-D044-4737-9A90-ABA7D6EBCD36}"/>
    <cellStyle name="Currency 7 4 2 2 2 2 3 2" xfId="27065" xr:uid="{1A0D8A50-B39F-450B-9B07-E97FBC789788}"/>
    <cellStyle name="Currency 7 4 2 2 2 3" xfId="13049" xr:uid="{BAE02E71-947B-4146-981C-2025E975A76F}"/>
    <cellStyle name="Currency 7 4 2 2 2 3 2" xfId="23561" xr:uid="{A80838CE-2265-437E-BD2F-28DAC76EB4E3}"/>
    <cellStyle name="Currency 7 4 2 2 3" xfId="3413" xr:uid="{00000000-0005-0000-0000-00001E050000}"/>
    <cellStyle name="Currency 7 4 2 2 3 2" xfId="6917" xr:uid="{4CF8903B-64FE-4D0B-9FAA-7458279CA1F9}"/>
    <cellStyle name="Currency 7 4 2 2 3 2 2" xfId="10421" xr:uid="{D731D167-93C6-47ED-B586-B798DD12C2CF}"/>
    <cellStyle name="Currency 7 4 2 2 3 2 2 2" xfId="20933" xr:uid="{A866C688-B05E-47C7-9FEC-FCEC42D88D4D}"/>
    <cellStyle name="Currency 7 4 2 2 3 2 2 2 2" xfId="31445" xr:uid="{26088973-2ED6-4A4E-BFC9-2B4A300B087C}"/>
    <cellStyle name="Currency 7 4 2 2 3 2 3" xfId="17429" xr:uid="{FE23317C-5BE3-42FE-87FE-E00820DC2E35}"/>
    <cellStyle name="Currency 7 4 2 2 3 2 3 2" xfId="27941" xr:uid="{7A5ED35E-ED39-4AC9-AF0D-3686C58D3ED2}"/>
    <cellStyle name="Currency 7 4 2 2 3 3" xfId="13925" xr:uid="{8081D421-1614-4989-A935-5626D7A439E8}"/>
    <cellStyle name="Currency 7 4 2 2 3 3 2" xfId="24437" xr:uid="{ED92EA97-8937-4A83-82D1-716CD3EBF283}"/>
    <cellStyle name="Currency 7 4 2 2 4" xfId="4728" xr:uid="{C5067D7C-3655-4C41-AC5F-9BE42B31F306}"/>
    <cellStyle name="Currency 7 4 2 2 4 2" xfId="8231" xr:uid="{37CD6C14-1DBF-4E18-AF9E-62929AC98DB4}"/>
    <cellStyle name="Currency 7 4 2 2 4 2 2" xfId="18743" xr:uid="{BA4FE0ED-065C-46C7-B1EA-7C7DD7AF2404}"/>
    <cellStyle name="Currency 7 4 2 2 4 2 2 2" xfId="29255" xr:uid="{16FF5249-30E0-4A51-8EE1-9718B8F2D736}"/>
    <cellStyle name="Currency 7 4 2 2 4 3" xfId="15239" xr:uid="{D1E8B5FA-DD6B-4271-80B6-9F337B107DBD}"/>
    <cellStyle name="Currency 7 4 2 2 4 3 2" xfId="25751" xr:uid="{5A4AF02D-451F-4D95-B0CC-90F44CC021B2}"/>
    <cellStyle name="Currency 7 4 2 2 5" xfId="11735" xr:uid="{5E775BA7-012A-41FD-9FD4-6D6CAB761ED1}"/>
    <cellStyle name="Currency 7 4 2 2 5 2" xfId="22247" xr:uid="{27BBDD51-C418-4434-8AE3-1447DEEEBA04}"/>
    <cellStyle name="Currency 7 4 2 3" xfId="2099" xr:uid="{00000000-0005-0000-0000-0000360A0000}"/>
    <cellStyle name="Currency 7 4 2 3 2" xfId="5604" xr:uid="{BE2A18D7-17FE-4394-ABF6-40D2C5038CC8}"/>
    <cellStyle name="Currency 7 4 2 3 2 2" xfId="9107" xr:uid="{E6BC6879-D1D7-4F1E-98F5-06A758C2045E}"/>
    <cellStyle name="Currency 7 4 2 3 2 2 2" xfId="19619" xr:uid="{DC61C56D-731C-4201-AD19-99036DA54796}"/>
    <cellStyle name="Currency 7 4 2 3 2 2 2 2" xfId="30131" xr:uid="{A78154EF-B057-40CA-A8A4-4C6A1C0DDE30}"/>
    <cellStyle name="Currency 7 4 2 3 2 3" xfId="16115" xr:uid="{148BC24F-4A46-46D5-A627-891526C48987}"/>
    <cellStyle name="Currency 7 4 2 3 2 3 2" xfId="26627" xr:uid="{28EEF8D3-4FCB-4452-B16C-9B115D727A44}"/>
    <cellStyle name="Currency 7 4 2 3 3" xfId="12611" xr:uid="{0ADD81B5-875C-488E-900E-A02EFAF78163}"/>
    <cellStyle name="Currency 7 4 2 3 3 2" xfId="23123" xr:uid="{2EE54717-4BB3-432F-8FC1-B39616C912DD}"/>
    <cellStyle name="Currency 7 4 2 4" xfId="2975" xr:uid="{00000000-0005-0000-0000-00001D050000}"/>
    <cellStyle name="Currency 7 4 2 4 2" xfId="6479" xr:uid="{71ACDCD4-9CF5-4EA8-9AC7-D99DC827E679}"/>
    <cellStyle name="Currency 7 4 2 4 2 2" xfId="9983" xr:uid="{153BD1FA-1E4C-4BA1-93E8-E71E31E9F541}"/>
    <cellStyle name="Currency 7 4 2 4 2 2 2" xfId="20495" xr:uid="{C0AFA6C5-5907-4E55-9B5B-D84E09F7F69B}"/>
    <cellStyle name="Currency 7 4 2 4 2 2 2 2" xfId="31007" xr:uid="{A8266843-6D37-484D-B195-2CEAD8A41A46}"/>
    <cellStyle name="Currency 7 4 2 4 2 3" xfId="16991" xr:uid="{6059F476-9ECB-4337-8C35-72DC7C5FEA5A}"/>
    <cellStyle name="Currency 7 4 2 4 2 3 2" xfId="27503" xr:uid="{6A1F9C5A-FA6A-4ED7-862D-539657837BD6}"/>
    <cellStyle name="Currency 7 4 2 4 3" xfId="13487" xr:uid="{84B2B1CE-9E9B-4B36-BCB9-034755CDC212}"/>
    <cellStyle name="Currency 7 4 2 4 3 2" xfId="23999" xr:uid="{B6FA1AC0-F1DC-4C02-BAAC-0C4B3A0BCA02}"/>
    <cellStyle name="Currency 7 4 2 5" xfId="4290" xr:uid="{B074007F-BCC1-4F31-8B9E-A2D3B78AF017}"/>
    <cellStyle name="Currency 7 4 2 5 2" xfId="7793" xr:uid="{CF4B3539-6B70-4ED8-8D65-254404C3DD26}"/>
    <cellStyle name="Currency 7 4 2 5 2 2" xfId="18305" xr:uid="{73925582-7766-4CFE-ADE3-2E1546D8790F}"/>
    <cellStyle name="Currency 7 4 2 5 2 2 2" xfId="28817" xr:uid="{1F66EC73-83E1-421C-9214-0AD75824F7F0}"/>
    <cellStyle name="Currency 7 4 2 5 3" xfId="14801" xr:uid="{A7CCA6D2-FDD8-485B-B70A-280302E4E4F9}"/>
    <cellStyle name="Currency 7 4 2 5 3 2" xfId="25313" xr:uid="{F6698F6C-0A85-43F1-96AC-2797C7FF8B0D}"/>
    <cellStyle name="Currency 7 4 2 6" xfId="11297" xr:uid="{A9B040D9-3D85-4CBA-A223-92548461C0E2}"/>
    <cellStyle name="Currency 7 4 2 6 2" xfId="21809" xr:uid="{FA4215FD-95EC-4889-B071-695E500725E5}"/>
    <cellStyle name="Currency 7 4 3" xfId="1661" xr:uid="{00000000-0005-0000-0000-0000370A0000}"/>
    <cellStyle name="Currency 7 4 3 2" xfId="5166" xr:uid="{E691FD16-C4AD-4588-BC37-66F84C28A405}"/>
    <cellStyle name="Currency 7 4 3 2 2" xfId="8669" xr:uid="{2B31EFF2-BE55-4E74-8D23-D6903F54F57A}"/>
    <cellStyle name="Currency 7 4 3 2 2 2" xfId="19181" xr:uid="{3D9E87E8-7E2D-4878-9B9D-852FC755E803}"/>
    <cellStyle name="Currency 7 4 3 2 2 2 2" xfId="29693" xr:uid="{375F222E-1C2A-4D0C-ABCB-0011B886D8F5}"/>
    <cellStyle name="Currency 7 4 3 2 3" xfId="15677" xr:uid="{1A4EABB5-0A9E-4FFF-B7D3-F54304CDFE48}"/>
    <cellStyle name="Currency 7 4 3 2 3 2" xfId="26189" xr:uid="{E35CC99A-263B-4C51-9D63-1BA457C290AF}"/>
    <cellStyle name="Currency 7 4 3 3" xfId="12173" xr:uid="{7AF519F4-4CE9-420B-A34F-FB59DAD9F0A4}"/>
    <cellStyle name="Currency 7 4 3 3 2" xfId="22685" xr:uid="{CB5A867D-A88D-4701-B999-8D1BE3C684CF}"/>
    <cellStyle name="Currency 7 4 4" xfId="3852" xr:uid="{6BCDAF83-9109-49CA-9DC7-85EE3AF4A47F}"/>
    <cellStyle name="Currency 7 4 4 2" xfId="7355" xr:uid="{3C0D29D8-24BA-4E53-A1C2-8E39A8C637BA}"/>
    <cellStyle name="Currency 7 4 4 2 2" xfId="17867" xr:uid="{74FE6A7C-9B6F-4CA9-8B74-2C6EAB137244}"/>
    <cellStyle name="Currency 7 4 4 2 2 2" xfId="28379" xr:uid="{4407D43D-2483-4972-89B4-6DEFE70AB182}"/>
    <cellStyle name="Currency 7 4 4 3" xfId="14363" xr:uid="{43CBB39B-D2DD-45F0-93BC-9D0379EF915C}"/>
    <cellStyle name="Currency 7 4 4 3 2" xfId="24875" xr:uid="{75D0CDA5-80B0-4428-8A0F-5C37780BF36C}"/>
    <cellStyle name="Currency 7 4 5" xfId="10859" xr:uid="{BA4F8A46-D1E4-443E-AFC2-337E3525873B}"/>
    <cellStyle name="Currency 7 4 5 2" xfId="21371" xr:uid="{4F8B9660-AC34-4E3D-95CC-479BF042FA91}"/>
    <cellStyle name="Currency 7 5" xfId="640" xr:uid="{00000000-0005-0000-0000-0000380A0000}"/>
    <cellStyle name="Currency 7 5 2" xfId="1078" xr:uid="{00000000-0005-0000-0000-0000390A0000}"/>
    <cellStyle name="Currency 7 5 2 2" xfId="2393" xr:uid="{00000000-0005-0000-0000-00003A0A0000}"/>
    <cellStyle name="Currency 7 5 2 2 2" xfId="5898" xr:uid="{6E278B94-34EE-41CB-943B-49AD0799D74A}"/>
    <cellStyle name="Currency 7 5 2 2 2 2" xfId="9401" xr:uid="{42F0D4AC-0981-42B1-A76D-060F31D2977F}"/>
    <cellStyle name="Currency 7 5 2 2 2 2 2" xfId="19913" xr:uid="{77F03C68-BE29-4BBA-8AF5-04A0C1D267A8}"/>
    <cellStyle name="Currency 7 5 2 2 2 2 2 2" xfId="30425" xr:uid="{D2972984-7262-4AA5-A4D4-009207DAD2AC}"/>
    <cellStyle name="Currency 7 5 2 2 2 3" xfId="16409" xr:uid="{AF5DA36A-4C5C-4723-A1EA-8C696BE4CB54}"/>
    <cellStyle name="Currency 7 5 2 2 2 3 2" xfId="26921" xr:uid="{392C0AFC-F5E7-4405-9D50-C4DBC6710F43}"/>
    <cellStyle name="Currency 7 5 2 2 3" xfId="12905" xr:uid="{E7393507-517F-477F-A985-E1DBEB452D65}"/>
    <cellStyle name="Currency 7 5 2 2 3 2" xfId="23417" xr:uid="{6A8F399D-A36B-45F7-B223-55AD44B02C88}"/>
    <cellStyle name="Currency 7 5 2 3" xfId="3269" xr:uid="{00000000-0005-0000-0000-000020050000}"/>
    <cellStyle name="Currency 7 5 2 3 2" xfId="6773" xr:uid="{63193E8D-80B2-4243-A5DC-A2A27C477087}"/>
    <cellStyle name="Currency 7 5 2 3 2 2" xfId="10277" xr:uid="{A3468C12-E0A1-4902-B9D1-5528548161F0}"/>
    <cellStyle name="Currency 7 5 2 3 2 2 2" xfId="20789" xr:uid="{A55EDB11-64D4-4E5D-938F-08C48CCB00EC}"/>
    <cellStyle name="Currency 7 5 2 3 2 2 2 2" xfId="31301" xr:uid="{7F108D84-03B0-4F44-BB31-94EEDCE48A10}"/>
    <cellStyle name="Currency 7 5 2 3 2 3" xfId="17285" xr:uid="{8904DC81-E8CD-4C03-B542-157218F47075}"/>
    <cellStyle name="Currency 7 5 2 3 2 3 2" xfId="27797" xr:uid="{77F1BD2F-13BC-4289-B235-8EE6CC5F73F3}"/>
    <cellStyle name="Currency 7 5 2 3 3" xfId="13781" xr:uid="{7AFFCB90-B03F-4E34-B895-BFDF5E65959A}"/>
    <cellStyle name="Currency 7 5 2 3 3 2" xfId="24293" xr:uid="{263CFD05-290F-454D-9BCD-8F18C2E6B8FF}"/>
    <cellStyle name="Currency 7 5 2 4" xfId="4584" xr:uid="{24921F92-F7BC-4D18-84BF-22DA8F71B83E}"/>
    <cellStyle name="Currency 7 5 2 4 2" xfId="8087" xr:uid="{BB32AC58-00A5-4F96-B293-1E8F2131FC65}"/>
    <cellStyle name="Currency 7 5 2 4 2 2" xfId="18599" xr:uid="{AE7DE119-3E98-4778-895A-08B23CCAB60D}"/>
    <cellStyle name="Currency 7 5 2 4 2 2 2" xfId="29111" xr:uid="{19D68E87-CCFC-459C-8C46-E7D43BF20283}"/>
    <cellStyle name="Currency 7 5 2 4 3" xfId="15095" xr:uid="{914C5CE9-3750-4A92-A624-72D7AD3905FA}"/>
    <cellStyle name="Currency 7 5 2 4 3 2" xfId="25607" xr:uid="{D8FDD0A1-771D-4A90-BD73-4ACC774B2F9F}"/>
    <cellStyle name="Currency 7 5 2 5" xfId="11591" xr:uid="{E0AB2AA5-F401-4AAE-98D4-29AA57E9A409}"/>
    <cellStyle name="Currency 7 5 2 5 2" xfId="22103" xr:uid="{88E96D6F-E965-42D0-9D5C-55017F29935E}"/>
    <cellStyle name="Currency 7 5 3" xfId="1955" xr:uid="{00000000-0005-0000-0000-00003B0A0000}"/>
    <cellStyle name="Currency 7 5 3 2" xfId="5460" xr:uid="{CBB708A2-328F-4C4D-BEDB-828EC39A361F}"/>
    <cellStyle name="Currency 7 5 3 2 2" xfId="8963" xr:uid="{4B1AD48E-983E-4708-AEC2-43F2F1F3B360}"/>
    <cellStyle name="Currency 7 5 3 2 2 2" xfId="19475" xr:uid="{0BD1FADC-0031-4499-A2CC-AFEF42211927}"/>
    <cellStyle name="Currency 7 5 3 2 2 2 2" xfId="29987" xr:uid="{7FB32C46-0035-4311-85B8-716B8B9C97AA}"/>
    <cellStyle name="Currency 7 5 3 2 3" xfId="15971" xr:uid="{88ED4423-19BD-479E-9A3B-8D4B7A832399}"/>
    <cellStyle name="Currency 7 5 3 2 3 2" xfId="26483" xr:uid="{812A7F4F-5705-4107-ACC9-E26B296A3334}"/>
    <cellStyle name="Currency 7 5 3 3" xfId="12467" xr:uid="{7FABC3EA-19CC-4609-BD5A-AE3825DB5DD2}"/>
    <cellStyle name="Currency 7 5 3 3 2" xfId="22979" xr:uid="{B7627758-C0B8-4877-A416-46C76EE4F033}"/>
    <cellStyle name="Currency 7 5 4" xfId="2831" xr:uid="{00000000-0005-0000-0000-00001F050000}"/>
    <cellStyle name="Currency 7 5 4 2" xfId="6335" xr:uid="{9B8D2216-254C-47A9-9981-ADEEED21EE6A}"/>
    <cellStyle name="Currency 7 5 4 2 2" xfId="9839" xr:uid="{EF2DB892-AD2A-48E6-86C3-F39F0B3F1C45}"/>
    <cellStyle name="Currency 7 5 4 2 2 2" xfId="20351" xr:uid="{13599442-91CF-435F-97B1-D40A23C45F77}"/>
    <cellStyle name="Currency 7 5 4 2 2 2 2" xfId="30863" xr:uid="{3158ED97-FACE-4DF7-959E-82431C17699E}"/>
    <cellStyle name="Currency 7 5 4 2 3" xfId="16847" xr:uid="{0010491C-9CB7-453B-A7AE-4E855AB4E3F9}"/>
    <cellStyle name="Currency 7 5 4 2 3 2" xfId="27359" xr:uid="{FAB5AFE4-F94E-45AE-8382-7E66A2427019}"/>
    <cellStyle name="Currency 7 5 4 3" xfId="13343" xr:uid="{F86C970D-F3AA-4895-9F61-832076D223DE}"/>
    <cellStyle name="Currency 7 5 4 3 2" xfId="23855" xr:uid="{9B918A35-AECF-4F78-A2A9-4B247D50F9A6}"/>
    <cellStyle name="Currency 7 5 5" xfId="4146" xr:uid="{51F41E7F-0726-42DD-9555-1153AC539B24}"/>
    <cellStyle name="Currency 7 5 5 2" xfId="7649" xr:uid="{5ECAB6C9-A8E7-4E29-B626-4A65A3A63793}"/>
    <cellStyle name="Currency 7 5 5 2 2" xfId="18161" xr:uid="{CA8A708D-AEDC-4E4B-8A83-D54A706B0DD0}"/>
    <cellStyle name="Currency 7 5 5 2 2 2" xfId="28673" xr:uid="{1056B169-C001-49E2-873F-E00E24AAFE13}"/>
    <cellStyle name="Currency 7 5 5 3" xfId="14657" xr:uid="{C05C28B9-0BF0-417E-8C59-97E2E1AFF1A6}"/>
    <cellStyle name="Currency 7 5 5 3 2" xfId="25169" xr:uid="{2B21F76D-25D2-4E61-9254-211185F352DD}"/>
    <cellStyle name="Currency 7 5 6" xfId="11153" xr:uid="{AB9693C9-A059-43A1-9404-D6E0CDA2642C}"/>
    <cellStyle name="Currency 7 5 6 2" xfId="21665" xr:uid="{45787A1E-DD3A-4E81-A7F5-E0A6A0FE4C9B}"/>
    <cellStyle name="Currency 7 6" xfId="1517" xr:uid="{00000000-0005-0000-0000-00003C0A0000}"/>
    <cellStyle name="Currency 7 6 2" xfId="5022" xr:uid="{8773E68F-6543-4AC1-A1F2-DABE9076F5A0}"/>
    <cellStyle name="Currency 7 6 2 2" xfId="8525" xr:uid="{DB0C33EC-2633-4B91-A79E-BAA9B24BF002}"/>
    <cellStyle name="Currency 7 6 2 2 2" xfId="19037" xr:uid="{1E00C72B-9F54-4488-A8CB-F1DC9094497C}"/>
    <cellStyle name="Currency 7 6 2 2 2 2" xfId="29549" xr:uid="{61DB603B-31A4-4C47-8C21-16EFDE966782}"/>
    <cellStyle name="Currency 7 6 2 3" xfId="15533" xr:uid="{3AA5A0C3-C869-4F4B-9D40-15535A28E3B2}"/>
    <cellStyle name="Currency 7 6 2 3 2" xfId="26045" xr:uid="{6FA71659-0073-49E5-913B-04F83AF3817A}"/>
    <cellStyle name="Currency 7 6 3" xfId="12029" xr:uid="{8F568D04-3C9B-447D-80F3-4215DFA6C0AA}"/>
    <cellStyle name="Currency 7 6 3 2" xfId="22541" xr:uid="{8A25CA5C-C5C0-402A-976A-062550F9C465}"/>
    <cellStyle name="Currency 7 7" xfId="3708" xr:uid="{30913C6F-3323-4879-8AD6-97FCFCA099F3}"/>
    <cellStyle name="Currency 7 7 2" xfId="7211" xr:uid="{B2EA6F1F-CC57-43BA-A00A-167151185C8B}"/>
    <cellStyle name="Currency 7 7 2 2" xfId="17723" xr:uid="{972DB252-0BA2-485C-98EF-6C400635CA16}"/>
    <cellStyle name="Currency 7 7 2 2 2" xfId="28235" xr:uid="{AFD12946-AA1E-4B1E-A250-3F6B42611E85}"/>
    <cellStyle name="Currency 7 7 3" xfId="14219" xr:uid="{545F2294-7A25-4A4B-9DA2-0CD346187CEB}"/>
    <cellStyle name="Currency 7 7 3 2" xfId="24731" xr:uid="{F7B771AA-1AF2-4409-A409-4F4442D78B90}"/>
    <cellStyle name="Currency 7 8" xfId="10715" xr:uid="{03AACD18-D425-4A52-9996-357F6C863D02}"/>
    <cellStyle name="Currency 7 8 2" xfId="21227" xr:uid="{D68075C6-2071-4296-81C9-ED3B8890A265}"/>
    <cellStyle name="Currency 8" xfId="566" xr:uid="{00000000-0005-0000-0000-00003D0A0000}"/>
    <cellStyle name="Currency 8 2" xfId="1005" xr:uid="{00000000-0005-0000-0000-00003E0A0000}"/>
    <cellStyle name="Currency 8 2 2" xfId="1443" xr:uid="{00000000-0005-0000-0000-00003F0A0000}"/>
    <cellStyle name="Currency 8 2 2 2" xfId="2758" xr:uid="{00000000-0005-0000-0000-0000400A0000}"/>
    <cellStyle name="Currency 8 2 2 2 2" xfId="6262" xr:uid="{24DED335-1023-4226-B48C-FD35C9767913}"/>
    <cellStyle name="Currency 8 2 2 2 2 2" xfId="9766" xr:uid="{551B79D2-96D7-4EB0-AE2C-798D181BB86D}"/>
    <cellStyle name="Currency 8 2 2 2 2 2 2" xfId="20278" xr:uid="{46661636-0AD8-43AB-BE83-AA6D8A540923}"/>
    <cellStyle name="Currency 8 2 2 2 2 2 2 2" xfId="30790" xr:uid="{DDFF42C7-67DC-4A33-94C2-1A9A486CD810}"/>
    <cellStyle name="Currency 8 2 2 2 2 3" xfId="16774" xr:uid="{B07F0E9D-51A1-4872-8E25-16312B8BF170}"/>
    <cellStyle name="Currency 8 2 2 2 2 3 2" xfId="27286" xr:uid="{1BEB438C-DB3A-4228-A869-D6A1405EA5D9}"/>
    <cellStyle name="Currency 8 2 2 2 3" xfId="13270" xr:uid="{E769A978-C530-4F6E-9D31-032D5722A6BB}"/>
    <cellStyle name="Currency 8 2 2 2 3 2" xfId="23782" xr:uid="{B6BF9E21-213A-4124-9B10-BB368302F43D}"/>
    <cellStyle name="Currency 8 2 2 3" xfId="3634" xr:uid="{00000000-0005-0000-0000-000023050000}"/>
    <cellStyle name="Currency 8 2 2 3 2" xfId="7138" xr:uid="{C6A7AB52-335A-48C8-B613-5AF9E46951FB}"/>
    <cellStyle name="Currency 8 2 2 3 2 2" xfId="10642" xr:uid="{10E3D6FF-BCBF-479E-91D0-EC95FEE17E29}"/>
    <cellStyle name="Currency 8 2 2 3 2 2 2" xfId="21154" xr:uid="{22C4315F-8326-4D27-A71E-6628F366FA90}"/>
    <cellStyle name="Currency 8 2 2 3 2 2 2 2" xfId="31666" xr:uid="{B8947138-DA66-4FB1-A56C-22F7CD02948B}"/>
    <cellStyle name="Currency 8 2 2 3 2 3" xfId="17650" xr:uid="{3431149F-9C76-49E1-806C-73BD20F32AAD}"/>
    <cellStyle name="Currency 8 2 2 3 2 3 2" xfId="28162" xr:uid="{FF2F016C-9C9B-4B5D-8466-D210FD146EEA}"/>
    <cellStyle name="Currency 8 2 2 3 3" xfId="14146" xr:uid="{B483B5C3-EEE8-4E9F-ABE1-9F1FE679D6CC}"/>
    <cellStyle name="Currency 8 2 2 3 3 2" xfId="24658" xr:uid="{175047A6-5E77-4932-9D58-73CAB9F8F9E1}"/>
    <cellStyle name="Currency 8 2 2 4" xfId="4949" xr:uid="{83B8BADE-6550-4A62-9C2B-C6D322B95996}"/>
    <cellStyle name="Currency 8 2 2 4 2" xfId="8452" xr:uid="{7BDE2FA1-191E-46A5-84EA-69D5D9D77EDA}"/>
    <cellStyle name="Currency 8 2 2 4 2 2" xfId="18964" xr:uid="{B91B3758-6D23-4B53-85F8-3A32F0C56634}"/>
    <cellStyle name="Currency 8 2 2 4 2 2 2" xfId="29476" xr:uid="{069F46DA-068B-4C3F-97A9-051712191D5B}"/>
    <cellStyle name="Currency 8 2 2 4 3" xfId="15460" xr:uid="{D849E824-F342-41C7-B24D-4600ECE1720C}"/>
    <cellStyle name="Currency 8 2 2 4 3 2" xfId="25972" xr:uid="{761B360D-DEC0-420E-AB12-9B327764AC83}"/>
    <cellStyle name="Currency 8 2 2 5" xfId="11956" xr:uid="{E91EE31B-E078-476B-860F-D1EB2DEF3C00}"/>
    <cellStyle name="Currency 8 2 2 5 2" xfId="22468" xr:uid="{C8D46ADF-0091-44E5-8E03-AB318BF45570}"/>
    <cellStyle name="Currency 8 2 3" xfId="2320" xr:uid="{00000000-0005-0000-0000-0000410A0000}"/>
    <cellStyle name="Currency 8 2 3 2" xfId="5825" xr:uid="{3FAE965C-3560-40A5-9A1C-A96F19C4311B}"/>
    <cellStyle name="Currency 8 2 3 2 2" xfId="9328" xr:uid="{0D05F4EC-C987-4A3B-A11C-B5A2E96F0158}"/>
    <cellStyle name="Currency 8 2 3 2 2 2" xfId="19840" xr:uid="{F5AFDF1F-BB4B-43D8-A5DE-64899A5064A7}"/>
    <cellStyle name="Currency 8 2 3 2 2 2 2" xfId="30352" xr:uid="{6F3B718C-7AC3-4D50-AD25-0B81B1A47BDA}"/>
    <cellStyle name="Currency 8 2 3 2 3" xfId="16336" xr:uid="{37CE939A-3179-480E-90D1-4586B50FD94A}"/>
    <cellStyle name="Currency 8 2 3 2 3 2" xfId="26848" xr:uid="{6183D025-E353-4C44-9A5A-B81CBB22CE73}"/>
    <cellStyle name="Currency 8 2 3 3" xfId="12832" xr:uid="{3CD1457A-B025-479E-9420-9F4255B1FFEB}"/>
    <cellStyle name="Currency 8 2 3 3 2" xfId="23344" xr:uid="{CB600570-E8AA-4B40-ACAE-B0DDD7D84FCE}"/>
    <cellStyle name="Currency 8 2 4" xfId="3196" xr:uid="{00000000-0005-0000-0000-000022050000}"/>
    <cellStyle name="Currency 8 2 4 2" xfId="6700" xr:uid="{50D2DE69-DC1B-4D8E-9208-82ED3D336EB4}"/>
    <cellStyle name="Currency 8 2 4 2 2" xfId="10204" xr:uid="{848722E9-DE68-463F-8F48-740A39005BF7}"/>
    <cellStyle name="Currency 8 2 4 2 2 2" xfId="20716" xr:uid="{CB178CA4-F66A-4CF5-8657-8E3B4FBEA859}"/>
    <cellStyle name="Currency 8 2 4 2 2 2 2" xfId="31228" xr:uid="{72742CBD-4E44-4A3C-905D-9A6E7966A685}"/>
    <cellStyle name="Currency 8 2 4 2 3" xfId="17212" xr:uid="{969CE199-09D5-4C38-AF58-96EFCC305692}"/>
    <cellStyle name="Currency 8 2 4 2 3 2" xfId="27724" xr:uid="{1F8D82F3-249E-4209-8ED8-24A6FA3C066C}"/>
    <cellStyle name="Currency 8 2 4 3" xfId="13708" xr:uid="{0191EDE6-C991-4A55-876D-20BC755F6F51}"/>
    <cellStyle name="Currency 8 2 4 3 2" xfId="24220" xr:uid="{7AD4AA58-3FCC-46DF-AD17-1A17B1493887}"/>
    <cellStyle name="Currency 8 2 5" xfId="4511" xr:uid="{18A3A5BD-FDFD-43CE-AD9C-46BD55241C9C}"/>
    <cellStyle name="Currency 8 2 5 2" xfId="8014" xr:uid="{B849CE74-1412-43F6-A86B-BA6D0B9D677E}"/>
    <cellStyle name="Currency 8 2 5 2 2" xfId="18526" xr:uid="{EAAC6FDB-09E8-4710-88E4-F0CD27D634BB}"/>
    <cellStyle name="Currency 8 2 5 2 2 2" xfId="29038" xr:uid="{5E80AD6C-919D-4BC8-9DDB-7603020CC5B4}"/>
    <cellStyle name="Currency 8 2 5 3" xfId="15022" xr:uid="{1DCB5D1A-09B8-464F-9430-1DF3566C57DB}"/>
    <cellStyle name="Currency 8 2 5 3 2" xfId="25534" xr:uid="{3770FBDE-92A7-446B-8632-17D89665EF95}"/>
    <cellStyle name="Currency 8 2 6" xfId="11518" xr:uid="{D69F529E-1DAE-4AEA-9170-0C0CC93533D8}"/>
    <cellStyle name="Currency 8 2 6 2" xfId="22030" xr:uid="{2D81F31D-5CD7-44AB-95D3-6029A4F546A5}"/>
    <cellStyle name="Currency 8 3" xfId="1882" xr:uid="{00000000-0005-0000-0000-0000420A0000}"/>
    <cellStyle name="Currency 8 3 2" xfId="5387" xr:uid="{D57F625C-F419-4838-9C15-17DD84176968}"/>
    <cellStyle name="Currency 8 3 2 2" xfId="8890" xr:uid="{7159C66F-024A-45CC-8F5C-ED717EF766E8}"/>
    <cellStyle name="Currency 8 3 2 2 2" xfId="19402" xr:uid="{38266236-31A2-4180-B98B-C06B894138EE}"/>
    <cellStyle name="Currency 8 3 2 2 2 2" xfId="29914" xr:uid="{12CC6924-77D2-40D5-AB93-A91CE07D3655}"/>
    <cellStyle name="Currency 8 3 2 3" xfId="15898" xr:uid="{642BA1E5-A2E0-4897-BC12-3486150F3337}"/>
    <cellStyle name="Currency 8 3 2 3 2" xfId="26410" xr:uid="{D81884FD-03BA-4422-9696-745D0D1E9759}"/>
    <cellStyle name="Currency 8 3 3" xfId="12394" xr:uid="{8AF3CFE6-64DB-4019-82EC-9BE406F70F26}"/>
    <cellStyle name="Currency 8 3 3 2" xfId="22906" xr:uid="{BAFD6A9C-BEFE-4C0E-A48F-544D1E2C0CCF}"/>
    <cellStyle name="Currency 8 4" xfId="4073" xr:uid="{B05C30A8-189F-4380-A92A-E92E90D2473B}"/>
    <cellStyle name="Currency 8 4 2" xfId="7576" xr:uid="{9435D095-2A8C-40AF-ACF4-F51EBCD240BC}"/>
    <cellStyle name="Currency 8 4 2 2" xfId="18088" xr:uid="{F2C3F35E-2470-44D9-884C-A3E5908BF1D3}"/>
    <cellStyle name="Currency 8 4 2 2 2" xfId="28600" xr:uid="{9791619C-58D0-4A46-B598-1A5867655E13}"/>
    <cellStyle name="Currency 8 4 3" xfId="14584" xr:uid="{0122B0BF-456D-49D7-86C9-B486AD99C901}"/>
    <cellStyle name="Currency 8 4 3 2" xfId="25096" xr:uid="{6A99D139-2076-450A-BACF-016A9E5E2056}"/>
    <cellStyle name="Currency 8 5" xfId="11080" xr:uid="{AE686D08-4D7F-4A27-B267-20EB2A95CCEB}"/>
    <cellStyle name="Currency 8 5 2" xfId="21592" xr:uid="{58A45F91-1046-48CD-9121-2D16E1697374}"/>
    <cellStyle name="Currency 9" xfId="571" xr:uid="{00000000-0005-0000-0000-0000430A0000}"/>
    <cellStyle name="Currency 9 2" xfId="1010" xr:uid="{00000000-0005-0000-0000-0000440A0000}"/>
    <cellStyle name="Currency 9 2 2" xfId="1448" xr:uid="{00000000-0005-0000-0000-0000450A0000}"/>
    <cellStyle name="Currency 9 2 2 2" xfId="2763" xr:uid="{00000000-0005-0000-0000-0000460A0000}"/>
    <cellStyle name="Currency 9 2 2 2 2" xfId="6267" xr:uid="{2C2410BD-B805-41D3-BC93-4B30CEB3DDD0}"/>
    <cellStyle name="Currency 9 2 2 2 2 2" xfId="9771" xr:uid="{ED24D178-C2BF-468A-BF4F-5F44FE325FF6}"/>
    <cellStyle name="Currency 9 2 2 2 2 2 2" xfId="20283" xr:uid="{0AEFF0E1-F4CA-42DF-9467-D498DD086282}"/>
    <cellStyle name="Currency 9 2 2 2 2 2 2 2" xfId="30795" xr:uid="{4C198018-465F-4920-8EE4-E64E58CC56A2}"/>
    <cellStyle name="Currency 9 2 2 2 2 3" xfId="16779" xr:uid="{57EFA14C-6E77-4F13-8D4D-3F690FC6C902}"/>
    <cellStyle name="Currency 9 2 2 2 2 3 2" xfId="27291" xr:uid="{5FE584AF-DF63-458E-B1C8-9D9CAA7ECC89}"/>
    <cellStyle name="Currency 9 2 2 2 3" xfId="13275" xr:uid="{F492B251-C200-455D-A95C-8650F11CC496}"/>
    <cellStyle name="Currency 9 2 2 2 3 2" xfId="23787" xr:uid="{CC272482-3C77-4E0C-8A85-15B4D9B9D16F}"/>
    <cellStyle name="Currency 9 2 2 3" xfId="3639" xr:uid="{00000000-0005-0000-0000-000026050000}"/>
    <cellStyle name="Currency 9 2 2 3 2" xfId="7143" xr:uid="{A4B9A332-FD67-4EF5-812C-05FE358CB44E}"/>
    <cellStyle name="Currency 9 2 2 3 2 2" xfId="10647" xr:uid="{14F3FD38-62F6-4D32-B50B-C02A79DB6964}"/>
    <cellStyle name="Currency 9 2 2 3 2 2 2" xfId="21159" xr:uid="{6BB66522-3580-4073-BEB7-56AC76A36F62}"/>
    <cellStyle name="Currency 9 2 2 3 2 2 2 2" xfId="31671" xr:uid="{A10F34E1-4D91-4AC8-AB1C-97FBD45ADEE8}"/>
    <cellStyle name="Currency 9 2 2 3 2 3" xfId="17655" xr:uid="{08EF39C0-5AE6-46CA-A79D-9115DD07CD53}"/>
    <cellStyle name="Currency 9 2 2 3 2 3 2" xfId="28167" xr:uid="{B478142C-71C4-4990-A715-CFD9EA698B6E}"/>
    <cellStyle name="Currency 9 2 2 3 3" xfId="14151" xr:uid="{F99F22DB-6877-43CA-BF82-214923C9DC00}"/>
    <cellStyle name="Currency 9 2 2 3 3 2" xfId="24663" xr:uid="{BF59D729-487A-4323-B852-D23D8C965218}"/>
    <cellStyle name="Currency 9 2 2 4" xfId="4954" xr:uid="{5922A3ED-3E5D-411F-8A2A-8AD700387C26}"/>
    <cellStyle name="Currency 9 2 2 4 2" xfId="8457" xr:uid="{90C12223-49B2-4143-9691-AC98CA20E847}"/>
    <cellStyle name="Currency 9 2 2 4 2 2" xfId="18969" xr:uid="{6104B156-405C-422A-83A8-E9B733DFF99D}"/>
    <cellStyle name="Currency 9 2 2 4 2 2 2" xfId="29481" xr:uid="{DEDD7E1B-C8D1-4D9E-9CDB-BB23BCF154A6}"/>
    <cellStyle name="Currency 9 2 2 4 3" xfId="15465" xr:uid="{37F6AE63-F49B-4D4B-9813-7A1A5629F58E}"/>
    <cellStyle name="Currency 9 2 2 4 3 2" xfId="25977" xr:uid="{C9DC6E01-1274-4C5F-8E15-5D6FB27F653B}"/>
    <cellStyle name="Currency 9 2 2 5" xfId="11961" xr:uid="{9A0DEEEF-1B38-4A5C-A522-4457D7EC6B96}"/>
    <cellStyle name="Currency 9 2 2 5 2" xfId="22473" xr:uid="{29606466-24C6-4657-ABF4-F73B51639D5E}"/>
    <cellStyle name="Currency 9 2 3" xfId="2325" xr:uid="{00000000-0005-0000-0000-0000470A0000}"/>
    <cellStyle name="Currency 9 2 3 2" xfId="5830" xr:uid="{6B3A40D7-A01C-469F-A396-9E67FF5B6A65}"/>
    <cellStyle name="Currency 9 2 3 2 2" xfId="9333" xr:uid="{8B1AD032-CE42-47D0-A90D-723CBD334816}"/>
    <cellStyle name="Currency 9 2 3 2 2 2" xfId="19845" xr:uid="{11032514-FEDE-4020-BD1F-3E11EB018F34}"/>
    <cellStyle name="Currency 9 2 3 2 2 2 2" xfId="30357" xr:uid="{139A6699-8888-4BF5-91ED-E0EC4CECA25F}"/>
    <cellStyle name="Currency 9 2 3 2 3" xfId="16341" xr:uid="{C51E3B48-7421-4D4E-B43C-177FEB83081A}"/>
    <cellStyle name="Currency 9 2 3 2 3 2" xfId="26853" xr:uid="{93C8669D-EC43-4E35-96CB-AD1819399342}"/>
    <cellStyle name="Currency 9 2 3 3" xfId="12837" xr:uid="{6EF1D207-6600-487E-A547-94641AE7EF19}"/>
    <cellStyle name="Currency 9 2 3 3 2" xfId="23349" xr:uid="{A203FC2C-898B-4B3A-992A-114F8DFB26FC}"/>
    <cellStyle name="Currency 9 2 4" xfId="3201" xr:uid="{00000000-0005-0000-0000-000025050000}"/>
    <cellStyle name="Currency 9 2 4 2" xfId="6705" xr:uid="{688D46A9-A4A8-4EE4-83D2-6C12EFF6E0D2}"/>
    <cellStyle name="Currency 9 2 4 2 2" xfId="10209" xr:uid="{3AC94CB3-0C30-4A33-B396-92271133E43B}"/>
    <cellStyle name="Currency 9 2 4 2 2 2" xfId="20721" xr:uid="{5A44D12B-3541-4734-9D57-50CBFC50DDE4}"/>
    <cellStyle name="Currency 9 2 4 2 2 2 2" xfId="31233" xr:uid="{7699414B-486A-4220-B987-0689BB4DA062}"/>
    <cellStyle name="Currency 9 2 4 2 3" xfId="17217" xr:uid="{CF6F4594-1EAB-431D-84D2-7612A119C6B0}"/>
    <cellStyle name="Currency 9 2 4 2 3 2" xfId="27729" xr:uid="{0CC8DC95-9D73-41F6-9CC9-06A7B0452133}"/>
    <cellStyle name="Currency 9 2 4 3" xfId="13713" xr:uid="{47E08A9F-9F99-4061-8497-C204A6D5E5B5}"/>
    <cellStyle name="Currency 9 2 4 3 2" xfId="24225" xr:uid="{55590ACD-D7D5-4197-A00F-EA0DF24F0BAE}"/>
    <cellStyle name="Currency 9 2 5" xfId="4516" xr:uid="{CF879857-AC14-40F7-8CE2-A87CD34669D2}"/>
    <cellStyle name="Currency 9 2 5 2" xfId="8019" xr:uid="{2ECA1729-B4C5-4BA5-A2D2-20000709F2F5}"/>
    <cellStyle name="Currency 9 2 5 2 2" xfId="18531" xr:uid="{F5C8E47E-F6F4-4066-91D3-4494E0E5F64D}"/>
    <cellStyle name="Currency 9 2 5 2 2 2" xfId="29043" xr:uid="{C8280E1F-6D16-4C80-8985-CBC44446DC9D}"/>
    <cellStyle name="Currency 9 2 5 3" xfId="15027" xr:uid="{1CB621CA-6684-4E1D-9685-7A96A6F4F09C}"/>
    <cellStyle name="Currency 9 2 5 3 2" xfId="25539" xr:uid="{96967C53-78F2-486F-AD8C-EB3112A4E095}"/>
    <cellStyle name="Currency 9 2 6" xfId="11523" xr:uid="{8B77CB14-BA93-4B24-9022-C98EB3A948EC}"/>
    <cellStyle name="Currency 9 2 6 2" xfId="22035" xr:uid="{D4AE78C2-F506-476E-8AFE-8DED6A3863EB}"/>
    <cellStyle name="Currency 9 3" xfId="1887" xr:uid="{00000000-0005-0000-0000-0000480A0000}"/>
    <cellStyle name="Currency 9 3 2" xfId="5392" xr:uid="{8339FA5D-3CE5-4808-BB3F-D389005AFE5F}"/>
    <cellStyle name="Currency 9 3 2 2" xfId="8895" xr:uid="{13520EFE-1CA1-4AB5-8C42-F4B967A05DB2}"/>
    <cellStyle name="Currency 9 3 2 2 2" xfId="19407" xr:uid="{51495A86-5951-4301-AA0A-141FBDFE95AD}"/>
    <cellStyle name="Currency 9 3 2 2 2 2" xfId="29919" xr:uid="{A3E2F7DB-F84A-4026-A24E-E042B26DF6EC}"/>
    <cellStyle name="Currency 9 3 2 3" xfId="15903" xr:uid="{5E37FABC-1E4F-4EC3-8773-80A922F4C495}"/>
    <cellStyle name="Currency 9 3 2 3 2" xfId="26415" xr:uid="{D159883A-F607-4349-BD6A-C9431D653D97}"/>
    <cellStyle name="Currency 9 3 3" xfId="12399" xr:uid="{08E9ED9D-917C-4814-BFD5-D32AC219D169}"/>
    <cellStyle name="Currency 9 3 3 2" xfId="22911" xr:uid="{70586FE8-2745-4C31-B13A-EC372233AD39}"/>
    <cellStyle name="Currency 9 4" xfId="4078" xr:uid="{9F71B09F-6267-435C-BAF1-BFA77084E707}"/>
    <cellStyle name="Currency 9 4 2" xfId="7581" xr:uid="{4611D641-3722-4116-9FD8-BBA7ED2BCD93}"/>
    <cellStyle name="Currency 9 4 2 2" xfId="18093" xr:uid="{AE166215-174D-4B98-ADB3-CF5D91EF99D7}"/>
    <cellStyle name="Currency 9 4 2 2 2" xfId="28605" xr:uid="{94F31899-A8F1-4C0B-BEB8-0377C5D26F5C}"/>
    <cellStyle name="Currency 9 4 3" xfId="14589" xr:uid="{EBC3898C-7725-43DB-877F-076016A89DC2}"/>
    <cellStyle name="Currency 9 4 3 2" xfId="25101" xr:uid="{19C54470-AD05-46E2-B5E3-CC1125AF9052}"/>
    <cellStyle name="Currency 9 5" xfId="11085" xr:uid="{60210622-EBE4-4C50-A2A4-42ACE0ACB33B}"/>
    <cellStyle name="Currency 9 5 2" xfId="21597" xr:uid="{AC7F6CD1-0C2F-46D8-92B8-A96223C62F54}"/>
    <cellStyle name="Hyperlink" xfId="3640" builtinId="8"/>
    <cellStyle name="Hyperlink 2" xfId="37" xr:uid="{00000000-0005-0000-0000-00004A0A0000}"/>
    <cellStyle name="Hyperlink 2 2" xfId="38" xr:uid="{00000000-0005-0000-0000-00004B0A0000}"/>
    <cellStyle name="Hyperlink 2 4" xfId="39" xr:uid="{00000000-0005-0000-0000-00004D0A0000}"/>
    <cellStyle name="Hyperlink 3" xfId="40" xr:uid="{00000000-0005-0000-0000-00004E0A0000}"/>
    <cellStyle name="Hyperlink 4" xfId="41" xr:uid="{00000000-0005-0000-0000-00004F0A0000}"/>
    <cellStyle name="Hyperlink 5" xfId="197" xr:uid="{00000000-0005-0000-0000-0000500A0000}"/>
    <cellStyle name="Normal" xfId="0" builtinId="0"/>
    <cellStyle name="Normal 10" xfId="42" xr:uid="{00000000-0005-0000-0000-0000530A0000}"/>
    <cellStyle name="Normal 10 2" xfId="43" xr:uid="{00000000-0005-0000-0000-0000540A0000}"/>
    <cellStyle name="Normal 10 2 2" xfId="44" xr:uid="{00000000-0005-0000-0000-0000550A0000}"/>
    <cellStyle name="Normal 10 3" xfId="45" xr:uid="{00000000-0005-0000-0000-0000560A0000}"/>
    <cellStyle name="Normal 11" xfId="46" xr:uid="{00000000-0005-0000-0000-0000570A0000}"/>
    <cellStyle name="Normal 11 2" xfId="47" xr:uid="{00000000-0005-0000-0000-0000580A0000}"/>
    <cellStyle name="Normal 11 3" xfId="198" xr:uid="{00000000-0005-0000-0000-0000590A0000}"/>
    <cellStyle name="Normal 12" xfId="48" xr:uid="{00000000-0005-0000-0000-00005A0A0000}"/>
    <cellStyle name="Normal 13" xfId="49" xr:uid="{00000000-0005-0000-0000-00005B0A0000}"/>
    <cellStyle name="Normal 13 2" xfId="50" xr:uid="{00000000-0005-0000-0000-00005C0A0000}"/>
    <cellStyle name="Normal 14" xfId="51" xr:uid="{00000000-0005-0000-0000-00005D0A0000}"/>
    <cellStyle name="Normal 14 2" xfId="52" xr:uid="{00000000-0005-0000-0000-00005E0A0000}"/>
    <cellStyle name="Normal 14 2 2" xfId="53" xr:uid="{00000000-0005-0000-0000-00005F0A0000}"/>
    <cellStyle name="Normal 15" xfId="54" xr:uid="{00000000-0005-0000-0000-0000600A0000}"/>
    <cellStyle name="Normal 15 2" xfId="55" xr:uid="{00000000-0005-0000-0000-0000610A0000}"/>
    <cellStyle name="Normal 16" xfId="56" xr:uid="{00000000-0005-0000-0000-0000620A0000}"/>
    <cellStyle name="Normal 17" xfId="57" xr:uid="{00000000-0005-0000-0000-0000630A0000}"/>
    <cellStyle name="Normal 18" xfId="58" xr:uid="{00000000-0005-0000-0000-0000640A0000}"/>
    <cellStyle name="Normal 18 2" xfId="59" xr:uid="{00000000-0005-0000-0000-0000650A0000}"/>
    <cellStyle name="Normal 18 3" xfId="60" xr:uid="{00000000-0005-0000-0000-0000660A0000}"/>
    <cellStyle name="Normal 19" xfId="61" xr:uid="{00000000-0005-0000-0000-0000670A0000}"/>
    <cellStyle name="Normal 19 2" xfId="62" xr:uid="{00000000-0005-0000-0000-0000680A0000}"/>
    <cellStyle name="Normal 2" xfId="63" xr:uid="{00000000-0005-0000-0000-0000690A0000}"/>
    <cellStyle name="Normal 2 2" xfId="64" xr:uid="{00000000-0005-0000-0000-00006A0A0000}"/>
    <cellStyle name="Normal 2 2 2" xfId="65" xr:uid="{00000000-0005-0000-0000-00006B0A0000}"/>
    <cellStyle name="Normal 2 2 3" xfId="66" xr:uid="{00000000-0005-0000-0000-00006C0A0000}"/>
    <cellStyle name="Normal 2 2 4" xfId="67" xr:uid="{00000000-0005-0000-0000-00006D0A0000}"/>
    <cellStyle name="Normal 2 2 5" xfId="68" xr:uid="{00000000-0005-0000-0000-00006E0A0000}"/>
    <cellStyle name="Normal 2 3" xfId="69" xr:uid="{00000000-0005-0000-0000-00006F0A0000}"/>
    <cellStyle name="Normal 2 3 2" xfId="70" xr:uid="{00000000-0005-0000-0000-0000700A0000}"/>
    <cellStyle name="Normal 2 4" xfId="71" xr:uid="{00000000-0005-0000-0000-0000710A0000}"/>
    <cellStyle name="Normal 2_HES 1998-99 Detailed exp items tables for TasGov job" xfId="72" xr:uid="{00000000-0005-0000-0000-0000720A0000}"/>
    <cellStyle name="Normal 20" xfId="73" xr:uid="{00000000-0005-0000-0000-0000730A0000}"/>
    <cellStyle name="Normal 20 2" xfId="74" xr:uid="{00000000-0005-0000-0000-0000740A0000}"/>
    <cellStyle name="Normal 21" xfId="75" xr:uid="{00000000-0005-0000-0000-0000750A0000}"/>
    <cellStyle name="Normal 21 2" xfId="76" xr:uid="{00000000-0005-0000-0000-0000760A0000}"/>
    <cellStyle name="Normal 22" xfId="77" xr:uid="{00000000-0005-0000-0000-0000770A0000}"/>
    <cellStyle name="Normal 22 2" xfId="78" xr:uid="{00000000-0005-0000-0000-0000780A0000}"/>
    <cellStyle name="Normal 23" xfId="79" xr:uid="{00000000-0005-0000-0000-0000790A0000}"/>
    <cellStyle name="Normal 23 2" xfId="80" xr:uid="{00000000-0005-0000-0000-00007A0A0000}"/>
    <cellStyle name="Normal 24" xfId="81" xr:uid="{00000000-0005-0000-0000-00007B0A0000}"/>
    <cellStyle name="Normal 24 2" xfId="82" xr:uid="{00000000-0005-0000-0000-00007C0A0000}"/>
    <cellStyle name="Normal 25" xfId="83" xr:uid="{00000000-0005-0000-0000-00007D0A0000}"/>
    <cellStyle name="Normal 25 2" xfId="84" xr:uid="{00000000-0005-0000-0000-00007E0A0000}"/>
    <cellStyle name="Normal 26" xfId="85" xr:uid="{00000000-0005-0000-0000-00007F0A0000}"/>
    <cellStyle name="Normal 26 2" xfId="86" xr:uid="{00000000-0005-0000-0000-0000800A0000}"/>
    <cellStyle name="Normal 27" xfId="87" xr:uid="{00000000-0005-0000-0000-0000810A0000}"/>
    <cellStyle name="Normal 27 2" xfId="88" xr:uid="{00000000-0005-0000-0000-0000820A0000}"/>
    <cellStyle name="Normal 28" xfId="89" xr:uid="{00000000-0005-0000-0000-0000830A0000}"/>
    <cellStyle name="Normal 28 2" xfId="90" xr:uid="{00000000-0005-0000-0000-0000840A0000}"/>
    <cellStyle name="Normal 29" xfId="91" xr:uid="{00000000-0005-0000-0000-0000850A0000}"/>
    <cellStyle name="Normal 29 2" xfId="92" xr:uid="{00000000-0005-0000-0000-0000860A0000}"/>
    <cellStyle name="Normal 3" xfId="93" xr:uid="{00000000-0005-0000-0000-0000870A0000}"/>
    <cellStyle name="Normal 3 2" xfId="94" xr:uid="{00000000-0005-0000-0000-0000880A0000}"/>
    <cellStyle name="Normal 3 2 2" xfId="95" xr:uid="{00000000-0005-0000-0000-0000890A0000}"/>
    <cellStyle name="Normal 3 3" xfId="96" xr:uid="{00000000-0005-0000-0000-00008A0A0000}"/>
    <cellStyle name="Normal 3 4" xfId="97" xr:uid="{00000000-0005-0000-0000-00008B0A0000}"/>
    <cellStyle name="Normal 3 5" xfId="98" xr:uid="{00000000-0005-0000-0000-00008C0A0000}"/>
    <cellStyle name="Normal 30" xfId="99" xr:uid="{00000000-0005-0000-0000-00008D0A0000}"/>
    <cellStyle name="Normal 30 2" xfId="100" xr:uid="{00000000-0005-0000-0000-00008E0A0000}"/>
    <cellStyle name="Normal 31" xfId="101" xr:uid="{00000000-0005-0000-0000-00008F0A0000}"/>
    <cellStyle name="Normal 31 2" xfId="102" xr:uid="{00000000-0005-0000-0000-0000900A0000}"/>
    <cellStyle name="Normal 32" xfId="103" xr:uid="{00000000-0005-0000-0000-0000910A0000}"/>
    <cellStyle name="Normal 32 2" xfId="104" xr:uid="{00000000-0005-0000-0000-0000920A0000}"/>
    <cellStyle name="Normal 33" xfId="105" xr:uid="{00000000-0005-0000-0000-0000930A0000}"/>
    <cellStyle name="Normal 33 2" xfId="106" xr:uid="{00000000-0005-0000-0000-0000940A0000}"/>
    <cellStyle name="Normal 34" xfId="107" xr:uid="{00000000-0005-0000-0000-0000950A0000}"/>
    <cellStyle name="Normal 35" xfId="108" xr:uid="{00000000-0005-0000-0000-0000960A0000}"/>
    <cellStyle name="Normal 36" xfId="109" xr:uid="{00000000-0005-0000-0000-0000970A0000}"/>
    <cellStyle name="Normal 37" xfId="3" xr:uid="{00000000-0005-0000-0000-0000980A0000}"/>
    <cellStyle name="Normal 37 2" xfId="5" xr:uid="{00000000-0005-0000-0000-0000990A0000}"/>
    <cellStyle name="Normal 37 3" xfId="110" xr:uid="{00000000-0005-0000-0000-00009A0A0000}"/>
    <cellStyle name="Normal 37 4" xfId="111" xr:uid="{00000000-0005-0000-0000-00009B0A0000}"/>
    <cellStyle name="Normal 38" xfId="112" xr:uid="{00000000-0005-0000-0000-00009C0A0000}"/>
    <cellStyle name="Normal 39" xfId="113" xr:uid="{00000000-0005-0000-0000-00009D0A0000}"/>
    <cellStyle name="Normal 4" xfId="114" xr:uid="{00000000-0005-0000-0000-00009E0A0000}"/>
    <cellStyle name="Normal 4 2" xfId="115" xr:uid="{00000000-0005-0000-0000-00009F0A0000}"/>
    <cellStyle name="Normal 4 2 2" xfId="116" xr:uid="{00000000-0005-0000-0000-0000A00A0000}"/>
    <cellStyle name="Normal 4 3" xfId="117" xr:uid="{00000000-0005-0000-0000-0000A10A0000}"/>
    <cellStyle name="Normal 40" xfId="181" xr:uid="{00000000-0005-0000-0000-0000A20A0000}"/>
    <cellStyle name="Normal 41" xfId="176" xr:uid="{00000000-0005-0000-0000-0000A30A0000}"/>
    <cellStyle name="Normal 42" xfId="186" xr:uid="{00000000-0005-0000-0000-0000A40A0000}"/>
    <cellStyle name="Normal 43" xfId="187" xr:uid="{00000000-0005-0000-0000-0000A50A0000}"/>
    <cellStyle name="Normal 44" xfId="188" xr:uid="{00000000-0005-0000-0000-0000A60A0000}"/>
    <cellStyle name="Normal 45" xfId="189" xr:uid="{00000000-0005-0000-0000-0000A70A0000}"/>
    <cellStyle name="Normal 46" xfId="190" xr:uid="{00000000-0005-0000-0000-0000A80A0000}"/>
    <cellStyle name="Normal 47" xfId="191" xr:uid="{00000000-0005-0000-0000-0000A90A0000}"/>
    <cellStyle name="Normal 48" xfId="192" xr:uid="{00000000-0005-0000-0000-0000AA0A0000}"/>
    <cellStyle name="Normal 49" xfId="194" xr:uid="{00000000-0005-0000-0000-0000AB0A0000}"/>
    <cellStyle name="Normal 5" xfId="118" xr:uid="{00000000-0005-0000-0000-0000AC0A0000}"/>
    <cellStyle name="Normal 5 2" xfId="119" xr:uid="{00000000-0005-0000-0000-0000AD0A0000}"/>
    <cellStyle name="Normal 5 2 2" xfId="120" xr:uid="{00000000-0005-0000-0000-0000AE0A0000}"/>
    <cellStyle name="Normal 5 3" xfId="121" xr:uid="{00000000-0005-0000-0000-0000AF0A0000}"/>
    <cellStyle name="Normal 5 4" xfId="122" xr:uid="{00000000-0005-0000-0000-0000B00A0000}"/>
    <cellStyle name="Normal 5 5" xfId="123" xr:uid="{00000000-0005-0000-0000-0000B10A0000}"/>
    <cellStyle name="Normal 5 6" xfId="199" xr:uid="{00000000-0005-0000-0000-0000B20A0000}"/>
    <cellStyle name="Normal 50" xfId="195" xr:uid="{00000000-0005-0000-0000-0000B30A0000}"/>
    <cellStyle name="Normal 6" xfId="124" xr:uid="{00000000-0005-0000-0000-0000B40A0000}"/>
    <cellStyle name="Normal 6 2" xfId="125" xr:uid="{00000000-0005-0000-0000-0000B50A0000}"/>
    <cellStyle name="Normal 6 3" xfId="126" xr:uid="{00000000-0005-0000-0000-0000B60A0000}"/>
    <cellStyle name="Normal 7" xfId="127" xr:uid="{00000000-0005-0000-0000-0000B70A0000}"/>
    <cellStyle name="Normal 7 2" xfId="128" xr:uid="{00000000-0005-0000-0000-0000B80A0000}"/>
    <cellStyle name="Normal 8" xfId="129" xr:uid="{00000000-0005-0000-0000-0000B90A0000}"/>
    <cellStyle name="Normal 8 2" xfId="130" xr:uid="{00000000-0005-0000-0000-0000BA0A0000}"/>
    <cellStyle name="Normal 8 2 2" xfId="131" xr:uid="{00000000-0005-0000-0000-0000BB0A0000}"/>
    <cellStyle name="Normal 8 3" xfId="132" xr:uid="{00000000-0005-0000-0000-0000BC0A0000}"/>
    <cellStyle name="Normal 8 4" xfId="133" xr:uid="{00000000-0005-0000-0000-0000BD0A0000}"/>
    <cellStyle name="Normal 8 5" xfId="134" xr:uid="{00000000-0005-0000-0000-0000BE0A0000}"/>
    <cellStyle name="Normal 9" xfId="135" xr:uid="{00000000-0005-0000-0000-0000BF0A0000}"/>
    <cellStyle name="Normal 9 2" xfId="136" xr:uid="{00000000-0005-0000-0000-0000C00A0000}"/>
    <cellStyle name="Percent" xfId="1" builtinId="5"/>
    <cellStyle name="Percent 2" xfId="2" xr:uid="{00000000-0005-0000-0000-0000C20A0000}"/>
    <cellStyle name="Percent 2 2" xfId="137" xr:uid="{00000000-0005-0000-0000-0000C30A0000}"/>
    <cellStyle name="Percent 3" xfId="138" xr:uid="{00000000-0005-0000-0000-0000C40A0000}"/>
    <cellStyle name="Percent 4" xfId="7" xr:uid="{00000000-0005-0000-0000-0000C50A0000}"/>
    <cellStyle name="Percent 4 2" xfId="139" xr:uid="{00000000-0005-0000-0000-0000C60A0000}"/>
    <cellStyle name="Percent 4 3" xfId="140" xr:uid="{00000000-0005-0000-0000-0000C70A0000}"/>
    <cellStyle name="Percent 4 4" xfId="141" xr:uid="{00000000-0005-0000-0000-0000C80A0000}"/>
    <cellStyle name="Percent 5" xfId="142" xr:uid="{00000000-0005-0000-0000-0000C90A0000}"/>
    <cellStyle name="Percent 6" xfId="183" xr:uid="{00000000-0005-0000-0000-0000CA0A0000}"/>
    <cellStyle name="Percent 7" xfId="179" xr:uid="{00000000-0005-0000-0000-0000CB0A0000}"/>
    <cellStyle name="Percent 8" xfId="572" xr:uid="{00000000-0005-0000-0000-0000CC0A0000}"/>
    <cellStyle name="Report Heading" xfId="196" xr:uid="{00000000-0005-0000-0000-0000CD0A0000}"/>
    <cellStyle name="Subtitle" xfId="1449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00338E"/>
      <color rgb="FF5DCEAF"/>
      <color rgb="FFFFFF99"/>
      <color rgb="FF996633"/>
      <color rgb="FF008000"/>
      <color rgb="FFFDE9D9"/>
      <color rgb="FFA7EA52"/>
      <color rgb="FFFF9933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919</c:v>
                </c:pt>
                <c:pt idx="8">
                  <c:v>230</c:v>
                </c:pt>
                <c:pt idx="9">
                  <c:v>1700</c:v>
                </c:pt>
                <c:pt idx="10">
                  <c:v>2950</c:v>
                </c:pt>
                <c:pt idx="11">
                  <c:v>2350</c:v>
                </c:pt>
                <c:pt idx="12">
                  <c:v>2080</c:v>
                </c:pt>
                <c:pt idx="13">
                  <c:v>3050</c:v>
                </c:pt>
                <c:pt idx="14">
                  <c:v>2450</c:v>
                </c:pt>
                <c:pt idx="15">
                  <c:v>500</c:v>
                </c:pt>
                <c:pt idx="16">
                  <c:v>1550</c:v>
                </c:pt>
                <c:pt idx="17">
                  <c:v>2000</c:v>
                </c:pt>
                <c:pt idx="18">
                  <c:v>600</c:v>
                </c:pt>
                <c:pt idx="19">
                  <c:v>3200</c:v>
                </c:pt>
                <c:pt idx="20">
                  <c:v>1562</c:v>
                </c:pt>
                <c:pt idx="21">
                  <c:v>1000</c:v>
                </c:pt>
                <c:pt idx="22">
                  <c:v>0</c:v>
                </c:pt>
                <c:pt idx="23">
                  <c:v>400</c:v>
                </c:pt>
                <c:pt idx="24">
                  <c:v>200</c:v>
                </c:pt>
                <c:pt idx="25">
                  <c:v>550</c:v>
                </c:pt>
                <c:pt idx="26">
                  <c:v>609</c:v>
                </c:pt>
                <c:pt idx="27">
                  <c:v>1752.7999999999956</c:v>
                </c:pt>
                <c:pt idx="28">
                  <c:v>0</c:v>
                </c:pt>
                <c:pt idx="29">
                  <c:v>1200</c:v>
                </c:pt>
                <c:pt idx="30">
                  <c:v>800</c:v>
                </c:pt>
                <c:pt idx="31">
                  <c:v>1000</c:v>
                </c:pt>
                <c:pt idx="32">
                  <c:v>300</c:v>
                </c:pt>
                <c:pt idx="33">
                  <c:v>800</c:v>
                </c:pt>
                <c:pt idx="34">
                  <c:v>1400</c:v>
                </c:pt>
                <c:pt idx="35">
                  <c:v>1600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359.79999999999927</c:v>
                </c:pt>
                <c:pt idx="12">
                  <c:v>0</c:v>
                </c:pt>
                <c:pt idx="13">
                  <c:v>1596</c:v>
                </c:pt>
                <c:pt idx="14">
                  <c:v>1210.0000000000036</c:v>
                </c:pt>
                <c:pt idx="15">
                  <c:v>0</c:v>
                </c:pt>
                <c:pt idx="16">
                  <c:v>1803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1200</c:v>
                </c:pt>
                <c:pt idx="24">
                  <c:v>0</c:v>
                </c:pt>
                <c:pt idx="25">
                  <c:v>999.99999999999636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1700</c:v>
                </c:pt>
                <c:pt idx="29">
                  <c:v>2200</c:v>
                </c:pt>
                <c:pt idx="30">
                  <c:v>700</c:v>
                </c:pt>
                <c:pt idx="31">
                  <c:v>1450</c:v>
                </c:pt>
                <c:pt idx="32">
                  <c:v>200</c:v>
                </c:pt>
                <c:pt idx="33">
                  <c:v>369</c:v>
                </c:pt>
                <c:pt idx="34">
                  <c:v>1000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0</c:v>
                </c:pt>
                <c:pt idx="3">
                  <c:v>0</c:v>
                </c:pt>
                <c:pt idx="4">
                  <c:v>-1353.5999999999985</c:v>
                </c:pt>
                <c:pt idx="5">
                  <c:v>0</c:v>
                </c:pt>
                <c:pt idx="6">
                  <c:v>-637.00000000000182</c:v>
                </c:pt>
                <c:pt idx="7">
                  <c:v>-1240.8000000000011</c:v>
                </c:pt>
                <c:pt idx="8">
                  <c:v>-1240.7999999999993</c:v>
                </c:pt>
                <c:pt idx="9">
                  <c:v>-1254</c:v>
                </c:pt>
                <c:pt idx="10">
                  <c:v>-1545.5999999999985</c:v>
                </c:pt>
                <c:pt idx="11">
                  <c:v>-644</c:v>
                </c:pt>
                <c:pt idx="12">
                  <c:v>-1060.42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-1330.0000000000005</c:v>
                </c:pt>
                <c:pt idx="17">
                  <c:v>-677.04</c:v>
                </c:pt>
                <c:pt idx="18">
                  <c:v>-332.15000000000009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-507.77999999999975</c:v>
                </c:pt>
                <c:pt idx="11">
                  <c:v>-1523.3399999999997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1207.5000000000002</c:v>
                </c:pt>
                <c:pt idx="11">
                  <c:v>1176.1999999999998</c:v>
                </c:pt>
                <c:pt idx="12">
                  <c:v>546.19999999999982</c:v>
                </c:pt>
                <c:pt idx="13">
                  <c:v>482.80000000000018</c:v>
                </c:pt>
                <c:pt idx="14">
                  <c:v>0</c:v>
                </c:pt>
                <c:pt idx="15">
                  <c:v>193.11999999999989</c:v>
                </c:pt>
                <c:pt idx="16">
                  <c:v>0</c:v>
                </c:pt>
                <c:pt idx="17">
                  <c:v>0</c:v>
                </c:pt>
                <c:pt idx="18">
                  <c:v>173.19999999999982</c:v>
                </c:pt>
                <c:pt idx="19">
                  <c:v>728.40000000000055</c:v>
                </c:pt>
                <c:pt idx="20">
                  <c:v>193.11999999999989</c:v>
                </c:pt>
                <c:pt idx="21">
                  <c:v>0</c:v>
                </c:pt>
                <c:pt idx="22">
                  <c:v>702.89999999999964</c:v>
                </c:pt>
                <c:pt idx="23">
                  <c:v>1207.5</c:v>
                </c:pt>
                <c:pt idx="24">
                  <c:v>164.70000000000073</c:v>
                </c:pt>
                <c:pt idx="25">
                  <c:v>0</c:v>
                </c:pt>
                <c:pt idx="26">
                  <c:v>445.99999999999909</c:v>
                </c:pt>
                <c:pt idx="27">
                  <c:v>0</c:v>
                </c:pt>
                <c:pt idx="28">
                  <c:v>0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0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546.20000000000073</c:v>
                </c:pt>
                <c:pt idx="14">
                  <c:v>0</c:v>
                </c:pt>
                <c:pt idx="15">
                  <c:v>-484.57999999999993</c:v>
                </c:pt>
                <c:pt idx="16">
                  <c:v>-123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-958.72000000000025</c:v>
                </c:pt>
                <c:pt idx="21">
                  <c:v>0</c:v>
                </c:pt>
                <c:pt idx="22">
                  <c:v>-669.38819999999942</c:v>
                </c:pt>
                <c:pt idx="23">
                  <c:v>-550.23999999999978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546.19999999999982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-109.24000000000024</c:v>
                </c:pt>
                <c:pt idx="14">
                  <c:v>546.20000000000027</c:v>
                </c:pt>
                <c:pt idx="15">
                  <c:v>0</c:v>
                </c:pt>
                <c:pt idx="16">
                  <c:v>-141.11999999999989</c:v>
                </c:pt>
                <c:pt idx="17">
                  <c:v>379.99999999999955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-617.39999999999986</c:v>
                </c:pt>
                <c:pt idx="22">
                  <c:v>310.49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3015.2000000000007</c:v>
                </c:pt>
                <c:pt idx="4">
                  <c:v>4436.4000000000015</c:v>
                </c:pt>
                <c:pt idx="5">
                  <c:v>4030</c:v>
                </c:pt>
                <c:pt idx="6">
                  <c:v>919</c:v>
                </c:pt>
                <c:pt idx="7">
                  <c:v>230</c:v>
                </c:pt>
                <c:pt idx="8">
                  <c:v>1700</c:v>
                </c:pt>
                <c:pt idx="9">
                  <c:v>2950</c:v>
                </c:pt>
                <c:pt idx="10">
                  <c:v>2350</c:v>
                </c:pt>
                <c:pt idx="11">
                  <c:v>2080</c:v>
                </c:pt>
                <c:pt idx="12">
                  <c:v>3050</c:v>
                </c:pt>
                <c:pt idx="13">
                  <c:v>2450</c:v>
                </c:pt>
                <c:pt idx="14">
                  <c:v>500</c:v>
                </c:pt>
                <c:pt idx="15">
                  <c:v>1550</c:v>
                </c:pt>
                <c:pt idx="16">
                  <c:v>2000</c:v>
                </c:pt>
                <c:pt idx="17">
                  <c:v>600</c:v>
                </c:pt>
                <c:pt idx="18">
                  <c:v>3200</c:v>
                </c:pt>
                <c:pt idx="19">
                  <c:v>1562</c:v>
                </c:pt>
                <c:pt idx="20">
                  <c:v>1000</c:v>
                </c:pt>
                <c:pt idx="21">
                  <c:v>0</c:v>
                </c:pt>
                <c:pt idx="22">
                  <c:v>400</c:v>
                </c:pt>
                <c:pt idx="23">
                  <c:v>200</c:v>
                </c:pt>
                <c:pt idx="24">
                  <c:v>550</c:v>
                </c:pt>
                <c:pt idx="25">
                  <c:v>609</c:v>
                </c:pt>
                <c:pt idx="26">
                  <c:v>1752.7999999999956</c:v>
                </c:pt>
                <c:pt idx="27">
                  <c:v>0</c:v>
                </c:pt>
                <c:pt idx="28">
                  <c:v>1200</c:v>
                </c:pt>
                <c:pt idx="29">
                  <c:v>800</c:v>
                </c:pt>
                <c:pt idx="30">
                  <c:v>1000</c:v>
                </c:pt>
                <c:pt idx="31">
                  <c:v>300</c:v>
                </c:pt>
                <c:pt idx="32">
                  <c:v>800</c:v>
                </c:pt>
                <c:pt idx="33">
                  <c:v>1400</c:v>
                </c:pt>
                <c:pt idx="34">
                  <c:v>1600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1589.2759999999998</c:v>
                </c:pt>
                <c:pt idx="4">
                  <c:v>1280.0000000000036</c:v>
                </c:pt>
                <c:pt idx="5">
                  <c:v>355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359.79999999999927</c:v>
                </c:pt>
                <c:pt idx="11">
                  <c:v>0</c:v>
                </c:pt>
                <c:pt idx="12">
                  <c:v>1596</c:v>
                </c:pt>
                <c:pt idx="13">
                  <c:v>1210.0000000000036</c:v>
                </c:pt>
                <c:pt idx="14">
                  <c:v>0</c:v>
                </c:pt>
                <c:pt idx="15">
                  <c:v>1803</c:v>
                </c:pt>
                <c:pt idx="16">
                  <c:v>2591</c:v>
                </c:pt>
                <c:pt idx="17">
                  <c:v>1000</c:v>
                </c:pt>
                <c:pt idx="18">
                  <c:v>680</c:v>
                </c:pt>
                <c:pt idx="19">
                  <c:v>400</c:v>
                </c:pt>
                <c:pt idx="20">
                  <c:v>849.99999999999272</c:v>
                </c:pt>
                <c:pt idx="21">
                  <c:v>3000</c:v>
                </c:pt>
                <c:pt idx="22">
                  <c:v>1200</c:v>
                </c:pt>
                <c:pt idx="23">
                  <c:v>0</c:v>
                </c:pt>
                <c:pt idx="24">
                  <c:v>999.99999999999636</c:v>
                </c:pt>
                <c:pt idx="25">
                  <c:v>1277.0999999999985</c:v>
                </c:pt>
                <c:pt idx="26">
                  <c:v>2450</c:v>
                </c:pt>
                <c:pt idx="27">
                  <c:v>1700</c:v>
                </c:pt>
                <c:pt idx="28">
                  <c:v>2200</c:v>
                </c:pt>
                <c:pt idx="29">
                  <c:v>700</c:v>
                </c:pt>
                <c:pt idx="30">
                  <c:v>1450</c:v>
                </c:pt>
                <c:pt idx="31">
                  <c:v>200</c:v>
                </c:pt>
                <c:pt idx="32">
                  <c:v>369</c:v>
                </c:pt>
                <c:pt idx="33">
                  <c:v>1000</c:v>
                </c:pt>
                <c:pt idx="34">
                  <c:v>800</c:v>
                </c:pt>
                <c:pt idx="35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80</c:v>
                </c:pt>
                <c:pt idx="14">
                  <c:v>0</c:v>
                </c:pt>
                <c:pt idx="15">
                  <c:v>40</c:v>
                </c:pt>
                <c:pt idx="16">
                  <c:v>40</c:v>
                </c:pt>
                <c:pt idx="17">
                  <c:v>80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1270</c:v>
                </c:pt>
                <c:pt idx="8">
                  <c:v>550</c:v>
                </c:pt>
                <c:pt idx="9">
                  <c:v>550</c:v>
                </c:pt>
                <c:pt idx="10">
                  <c:v>400</c:v>
                </c:pt>
                <c:pt idx="11">
                  <c:v>0</c:v>
                </c:pt>
                <c:pt idx="12">
                  <c:v>2840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1060</c:v>
                </c:pt>
                <c:pt idx="6">
                  <c:v>1000</c:v>
                </c:pt>
                <c:pt idx="7">
                  <c:v>2300</c:v>
                </c:pt>
                <c:pt idx="8">
                  <c:v>700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59623.05053794384</c:v>
                </c:pt>
                <c:pt idx="4">
                  <c:v>55609.810064315796</c:v>
                </c:pt>
                <c:pt idx="5">
                  <c:v>52713.780327141285</c:v>
                </c:pt>
                <c:pt idx="6">
                  <c:v>49121.719598412514</c:v>
                </c:pt>
                <c:pt idx="7">
                  <c:v>47254.799618721008</c:v>
                </c:pt>
                <c:pt idx="8">
                  <c:v>43848.469904899597</c:v>
                </c:pt>
                <c:pt idx="9">
                  <c:v>41969.179295539856</c:v>
                </c:pt>
                <c:pt idx="10">
                  <c:v>38818.160557031631</c:v>
                </c:pt>
                <c:pt idx="11">
                  <c:v>36464.040405273438</c:v>
                </c:pt>
                <c:pt idx="12">
                  <c:v>31808.299987792969</c:v>
                </c:pt>
                <c:pt idx="13">
                  <c:v>28267.140014648438</c:v>
                </c:pt>
                <c:pt idx="14">
                  <c:v>27516.730285644531</c:v>
                </c:pt>
                <c:pt idx="15">
                  <c:v>24117.930297851563</c:v>
                </c:pt>
                <c:pt idx="16">
                  <c:v>17980.02001953125</c:v>
                </c:pt>
                <c:pt idx="17">
                  <c:v>17406.599975585938</c:v>
                </c:pt>
                <c:pt idx="18">
                  <c:v>13986.539916992188</c:v>
                </c:pt>
                <c:pt idx="19">
                  <c:v>13152.18994140625</c:v>
                </c:pt>
                <c:pt idx="20">
                  <c:v>11357.729949951172</c:v>
                </c:pt>
                <c:pt idx="21">
                  <c:v>10042.310150146484</c:v>
                </c:pt>
                <c:pt idx="22">
                  <c:v>9515.0400390625</c:v>
                </c:pt>
                <c:pt idx="23">
                  <c:v>9678.179931640625</c:v>
                </c:pt>
                <c:pt idx="24">
                  <c:v>9666.39013671875</c:v>
                </c:pt>
                <c:pt idx="25">
                  <c:v>9581.480224609375</c:v>
                </c:pt>
                <c:pt idx="26">
                  <c:v>4118.7599639892578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25328.09033203125</c:v>
                </c:pt>
                <c:pt idx="4">
                  <c:v>17040.740020751953</c:v>
                </c:pt>
                <c:pt idx="5">
                  <c:v>16399.25</c:v>
                </c:pt>
                <c:pt idx="6">
                  <c:v>17161.39990234375</c:v>
                </c:pt>
                <c:pt idx="7">
                  <c:v>18266.489990234375</c:v>
                </c:pt>
                <c:pt idx="8">
                  <c:v>18542.489990234375</c:v>
                </c:pt>
                <c:pt idx="9">
                  <c:v>16206.760009765625</c:v>
                </c:pt>
                <c:pt idx="10">
                  <c:v>8148.9000244140625</c:v>
                </c:pt>
                <c:pt idx="11">
                  <c:v>6320.02001953125</c:v>
                </c:pt>
                <c:pt idx="12">
                  <c:v>6017.630126953125</c:v>
                </c:pt>
                <c:pt idx="13">
                  <c:v>6066.2099609375</c:v>
                </c:pt>
                <c:pt idx="14">
                  <c:v>5991.27001953125</c:v>
                </c:pt>
                <c:pt idx="15">
                  <c:v>5059.77001953125</c:v>
                </c:pt>
                <c:pt idx="16">
                  <c:v>5321.64013671875</c:v>
                </c:pt>
                <c:pt idx="17">
                  <c:v>5454.449951171875</c:v>
                </c:pt>
                <c:pt idx="18">
                  <c:v>5097.31005859375</c:v>
                </c:pt>
                <c:pt idx="19">
                  <c:v>5225.889892578125</c:v>
                </c:pt>
                <c:pt idx="20">
                  <c:v>5304.619873046875</c:v>
                </c:pt>
                <c:pt idx="21">
                  <c:v>4938.85009765625</c:v>
                </c:pt>
                <c:pt idx="22">
                  <c:v>2792.5299072265625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576.74998474121094</c:v>
                </c:pt>
                <c:pt idx="5">
                  <c:v>354.39998626708984</c:v>
                </c:pt>
                <c:pt idx="6">
                  <c:v>812.6300048828125</c:v>
                </c:pt>
                <c:pt idx="7">
                  <c:v>1525.429931640625</c:v>
                </c:pt>
                <c:pt idx="8">
                  <c:v>1969.8899536132813</c:v>
                </c:pt>
                <c:pt idx="9">
                  <c:v>2246.800048828125</c:v>
                </c:pt>
                <c:pt idx="10">
                  <c:v>983.8199850320816</c:v>
                </c:pt>
                <c:pt idx="11">
                  <c:v>1579.9900111556053</c:v>
                </c:pt>
                <c:pt idx="12">
                  <c:v>2095.2099950909615</c:v>
                </c:pt>
                <c:pt idx="13">
                  <c:v>2129.4200337901711</c:v>
                </c:pt>
                <c:pt idx="14">
                  <c:v>1991.3799786493182</c:v>
                </c:pt>
                <c:pt idx="15">
                  <c:v>2747.180006146431</c:v>
                </c:pt>
                <c:pt idx="16">
                  <c:v>2846.7599787712097</c:v>
                </c:pt>
                <c:pt idx="17">
                  <c:v>3128.0300574302673</c:v>
                </c:pt>
                <c:pt idx="18">
                  <c:v>3216.5199787318707</c:v>
                </c:pt>
                <c:pt idx="19">
                  <c:v>3658.0000200867653</c:v>
                </c:pt>
                <c:pt idx="20">
                  <c:v>4329.410059928894</c:v>
                </c:pt>
                <c:pt idx="21">
                  <c:v>5332.9400501251221</c:v>
                </c:pt>
                <c:pt idx="22">
                  <c:v>7348.2199966907501</c:v>
                </c:pt>
                <c:pt idx="23">
                  <c:v>7104.3099808394909</c:v>
                </c:pt>
                <c:pt idx="24">
                  <c:v>7840.3699068427086</c:v>
                </c:pt>
                <c:pt idx="25">
                  <c:v>7477.2100466489792</c:v>
                </c:pt>
                <c:pt idx="26">
                  <c:v>9348.7800874114037</c:v>
                </c:pt>
                <c:pt idx="27">
                  <c:v>11709.359892368317</c:v>
                </c:pt>
                <c:pt idx="28">
                  <c:v>12554.370041131973</c:v>
                </c:pt>
                <c:pt idx="29">
                  <c:v>12588.649969100952</c:v>
                </c:pt>
                <c:pt idx="30">
                  <c:v>12291.320118427277</c:v>
                </c:pt>
                <c:pt idx="31">
                  <c:v>12771.720022678375</c:v>
                </c:pt>
                <c:pt idx="32">
                  <c:v>14242.430021286011</c:v>
                </c:pt>
                <c:pt idx="33">
                  <c:v>13948.919964313507</c:v>
                </c:pt>
                <c:pt idx="34">
                  <c:v>13579.050048112869</c:v>
                </c:pt>
                <c:pt idx="35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2264.7500434052199</c:v>
                </c:pt>
                <c:pt idx="3">
                  <c:v>1670.9000059384853</c:v>
                </c:pt>
                <c:pt idx="4">
                  <c:v>1567.929991543293</c:v>
                </c:pt>
                <c:pt idx="5">
                  <c:v>855.18000812456012</c:v>
                </c:pt>
                <c:pt idx="6">
                  <c:v>1178.5400080215186</c:v>
                </c:pt>
                <c:pt idx="7">
                  <c:v>1736.080032531172</c:v>
                </c:pt>
                <c:pt idx="8">
                  <c:v>2238.5899629574269</c:v>
                </c:pt>
                <c:pt idx="9">
                  <c:v>2215.9200438763946</c:v>
                </c:pt>
                <c:pt idx="10">
                  <c:v>3164.9700241684914</c:v>
                </c:pt>
                <c:pt idx="11">
                  <c:v>3366.5699920728803</c:v>
                </c:pt>
                <c:pt idx="12">
                  <c:v>3669.6299908459187</c:v>
                </c:pt>
                <c:pt idx="13">
                  <c:v>3687.1699555367231</c:v>
                </c:pt>
                <c:pt idx="14">
                  <c:v>2953.4300566911697</c:v>
                </c:pt>
                <c:pt idx="15">
                  <c:v>2572.039997857064</c:v>
                </c:pt>
                <c:pt idx="16">
                  <c:v>2381.9000002611428</c:v>
                </c:pt>
                <c:pt idx="17">
                  <c:v>2663.360014282167</c:v>
                </c:pt>
                <c:pt idx="18">
                  <c:v>2629.4200107809156</c:v>
                </c:pt>
                <c:pt idx="19">
                  <c:v>2501.6400118023157</c:v>
                </c:pt>
                <c:pt idx="20">
                  <c:v>2256.5000115204602</c:v>
                </c:pt>
                <c:pt idx="21">
                  <c:v>2443.0199777130038</c:v>
                </c:pt>
                <c:pt idx="22">
                  <c:v>1161.960019800812</c:v>
                </c:pt>
                <c:pt idx="23">
                  <c:v>2865.6900619249791</c:v>
                </c:pt>
                <c:pt idx="24">
                  <c:v>2922.0499279052019</c:v>
                </c:pt>
                <c:pt idx="25">
                  <c:v>2737.8099546115845</c:v>
                </c:pt>
                <c:pt idx="26">
                  <c:v>2865.2100252453238</c:v>
                </c:pt>
                <c:pt idx="27">
                  <c:v>3102.4300373494625</c:v>
                </c:pt>
                <c:pt idx="28">
                  <c:v>3115.3900306876749</c:v>
                </c:pt>
                <c:pt idx="29">
                  <c:v>2682.2299856301397</c:v>
                </c:pt>
                <c:pt idx="30">
                  <c:v>2692.1599890589714</c:v>
                </c:pt>
                <c:pt idx="31">
                  <c:v>2635.6700134184211</c:v>
                </c:pt>
                <c:pt idx="32">
                  <c:v>1875.7300451770425</c:v>
                </c:pt>
                <c:pt idx="33">
                  <c:v>1902.3600493222475</c:v>
                </c:pt>
                <c:pt idx="34">
                  <c:v>1876.6099770087749</c:v>
                </c:pt>
                <c:pt idx="35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4075.1599731445313</c:v>
                </c:pt>
                <c:pt idx="3">
                  <c:v>2261.0500288009644</c:v>
                </c:pt>
                <c:pt idx="4">
                  <c:v>1692.1499824523926</c:v>
                </c:pt>
                <c:pt idx="5">
                  <c:v>950.52998352050781</c:v>
                </c:pt>
                <c:pt idx="6">
                  <c:v>1458.6899738311768</c:v>
                </c:pt>
                <c:pt idx="7">
                  <c:v>3382.0200119018555</c:v>
                </c:pt>
                <c:pt idx="8">
                  <c:v>4692.9800567626953</c:v>
                </c:pt>
                <c:pt idx="9">
                  <c:v>5403.5599517822266</c:v>
                </c:pt>
                <c:pt idx="10">
                  <c:v>9613.5100708007813</c:v>
                </c:pt>
                <c:pt idx="11">
                  <c:v>10419.089859008789</c:v>
                </c:pt>
                <c:pt idx="12">
                  <c:v>8871.4500770568848</c:v>
                </c:pt>
                <c:pt idx="13">
                  <c:v>8613.6802368164063</c:v>
                </c:pt>
                <c:pt idx="14">
                  <c:v>11213.909851074219</c:v>
                </c:pt>
                <c:pt idx="15">
                  <c:v>11474.249908447266</c:v>
                </c:pt>
                <c:pt idx="16">
                  <c:v>10841.22029876709</c:v>
                </c:pt>
                <c:pt idx="17">
                  <c:v>12530.07984161377</c:v>
                </c:pt>
                <c:pt idx="18">
                  <c:v>11460.529914855957</c:v>
                </c:pt>
                <c:pt idx="19">
                  <c:v>11238.09986114502</c:v>
                </c:pt>
                <c:pt idx="20">
                  <c:v>11648.770050048828</c:v>
                </c:pt>
                <c:pt idx="21">
                  <c:v>9147.9500732421875</c:v>
                </c:pt>
                <c:pt idx="22">
                  <c:v>9917.3198852539063</c:v>
                </c:pt>
                <c:pt idx="23">
                  <c:v>10779.820098876953</c:v>
                </c:pt>
                <c:pt idx="24">
                  <c:v>10856.190216064453</c:v>
                </c:pt>
                <c:pt idx="25">
                  <c:v>10322.199996948242</c:v>
                </c:pt>
                <c:pt idx="26">
                  <c:v>9905.7499847412109</c:v>
                </c:pt>
                <c:pt idx="27">
                  <c:v>10830.470031738281</c:v>
                </c:pt>
                <c:pt idx="28">
                  <c:v>10806.050254821777</c:v>
                </c:pt>
                <c:pt idx="29">
                  <c:v>10541.089950561523</c:v>
                </c:pt>
                <c:pt idx="30">
                  <c:v>10207.210144042969</c:v>
                </c:pt>
                <c:pt idx="31">
                  <c:v>10708.760009765625</c:v>
                </c:pt>
                <c:pt idx="32">
                  <c:v>10905.800231933594</c:v>
                </c:pt>
                <c:pt idx="33">
                  <c:v>10727.310028076172</c:v>
                </c:pt>
                <c:pt idx="34">
                  <c:v>10551.760231018066</c:v>
                </c:pt>
                <c:pt idx="35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564.1099853515625</c:v>
                </c:pt>
                <c:pt idx="3">
                  <c:v>401.92001342773438</c:v>
                </c:pt>
                <c:pt idx="4">
                  <c:v>327.54998779296875</c:v>
                </c:pt>
                <c:pt idx="5">
                  <c:v>165.11000061035156</c:v>
                </c:pt>
                <c:pt idx="6">
                  <c:v>256.02999877929688</c:v>
                </c:pt>
                <c:pt idx="7">
                  <c:v>420.60000610351563</c:v>
                </c:pt>
                <c:pt idx="8">
                  <c:v>593.28997802734375</c:v>
                </c:pt>
                <c:pt idx="9">
                  <c:v>551.77001953125</c:v>
                </c:pt>
                <c:pt idx="10">
                  <c:v>535.03997802734375</c:v>
                </c:pt>
                <c:pt idx="11">
                  <c:v>602.17999267578125</c:v>
                </c:pt>
                <c:pt idx="12">
                  <c:v>670.75</c:v>
                </c:pt>
                <c:pt idx="13">
                  <c:v>598.6199951171875</c:v>
                </c:pt>
                <c:pt idx="14">
                  <c:v>68.269996643066406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15693.06010556221</c:v>
                </c:pt>
                <c:pt idx="6">
                  <c:v>15441.420106172562</c:v>
                </c:pt>
                <c:pt idx="7">
                  <c:v>15441.420106172562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15441.410104036331</c:v>
                </c:pt>
                <c:pt idx="12">
                  <c:v>15441.420106172562</c:v>
                </c:pt>
                <c:pt idx="13">
                  <c:v>15441.420106172562</c:v>
                </c:pt>
                <c:pt idx="14">
                  <c:v>15449.420106172562</c:v>
                </c:pt>
                <c:pt idx="15">
                  <c:v>15449.420106172562</c:v>
                </c:pt>
                <c:pt idx="16">
                  <c:v>15449.420106172562</c:v>
                </c:pt>
                <c:pt idx="17">
                  <c:v>15449.410104036331</c:v>
                </c:pt>
                <c:pt idx="18">
                  <c:v>15449.420106172562</c:v>
                </c:pt>
                <c:pt idx="19">
                  <c:v>15449.420106172562</c:v>
                </c:pt>
                <c:pt idx="20">
                  <c:v>15449.420106172562</c:v>
                </c:pt>
                <c:pt idx="21">
                  <c:v>15448.860108613968</c:v>
                </c:pt>
                <c:pt idx="22">
                  <c:v>15448.770112276077</c:v>
                </c:pt>
                <c:pt idx="23">
                  <c:v>15448.790116548538</c:v>
                </c:pt>
                <c:pt idx="24">
                  <c:v>15448.65011715889</c:v>
                </c:pt>
                <c:pt idx="25">
                  <c:v>15448.840104341507</c:v>
                </c:pt>
                <c:pt idx="26">
                  <c:v>15448.380112886429</c:v>
                </c:pt>
                <c:pt idx="27">
                  <c:v>15448.520112276077</c:v>
                </c:pt>
                <c:pt idx="28">
                  <c:v>15448.490105867386</c:v>
                </c:pt>
                <c:pt idx="29">
                  <c:v>15448.510117769241</c:v>
                </c:pt>
                <c:pt idx="30">
                  <c:v>15448.340104341507</c:v>
                </c:pt>
                <c:pt idx="31">
                  <c:v>15446.830064058304</c:v>
                </c:pt>
                <c:pt idx="32">
                  <c:v>15446.310029268265</c:v>
                </c:pt>
                <c:pt idx="33">
                  <c:v>15447.750092744827</c:v>
                </c:pt>
                <c:pt idx="34">
                  <c:v>15444.940064668655</c:v>
                </c:pt>
                <c:pt idx="35">
                  <c:v>15443.160096406937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40613.211119189044</c:v>
                </c:pt>
                <c:pt idx="3">
                  <c:v>48750.029999905222</c:v>
                </c:pt>
                <c:pt idx="4">
                  <c:v>61854.313413508891</c:v>
                </c:pt>
                <c:pt idx="5">
                  <c:v>71827.881752902802</c:v>
                </c:pt>
                <c:pt idx="6">
                  <c:v>77611.676491254009</c:v>
                </c:pt>
                <c:pt idx="7">
                  <c:v>79957.149773593468</c:v>
                </c:pt>
                <c:pt idx="8">
                  <c:v>86977.765727881255</c:v>
                </c:pt>
                <c:pt idx="9">
                  <c:v>97253.074118227101</c:v>
                </c:pt>
                <c:pt idx="10">
                  <c:v>106385.11091740688</c:v>
                </c:pt>
                <c:pt idx="11">
                  <c:v>113845.62703774082</c:v>
                </c:pt>
                <c:pt idx="12">
                  <c:v>122798.72640891408</c:v>
                </c:pt>
                <c:pt idx="13">
                  <c:v>129951.41582247852</c:v>
                </c:pt>
                <c:pt idx="14">
                  <c:v>131911.64982733669</c:v>
                </c:pt>
                <c:pt idx="15">
                  <c:v>136723.22852153509</c:v>
                </c:pt>
                <c:pt idx="16">
                  <c:v>142039.17032923494</c:v>
                </c:pt>
                <c:pt idx="17">
                  <c:v>143290.1160129928</c:v>
                </c:pt>
                <c:pt idx="18">
                  <c:v>151095.02854962216</c:v>
                </c:pt>
                <c:pt idx="19">
                  <c:v>155187.17045723836</c:v>
                </c:pt>
                <c:pt idx="20">
                  <c:v>158110.60452297039</c:v>
                </c:pt>
                <c:pt idx="21">
                  <c:v>156951.7584500286</c:v>
                </c:pt>
                <c:pt idx="22">
                  <c:v>157862.71643079325</c:v>
                </c:pt>
                <c:pt idx="23">
                  <c:v>159182.9676788848</c:v>
                </c:pt>
                <c:pt idx="24">
                  <c:v>159883.58260046528</c:v>
                </c:pt>
                <c:pt idx="25">
                  <c:v>160935.03011891909</c:v>
                </c:pt>
                <c:pt idx="26">
                  <c:v>164785.62428078294</c:v>
                </c:pt>
                <c:pt idx="27">
                  <c:v>165475.28941021042</c:v>
                </c:pt>
                <c:pt idx="28">
                  <c:v>168286.74764826614</c:v>
                </c:pt>
                <c:pt idx="29">
                  <c:v>170255.96286081267</c:v>
                </c:pt>
                <c:pt idx="30">
                  <c:v>171793.22361936315</c:v>
                </c:pt>
                <c:pt idx="31">
                  <c:v>173069.66786865352</c:v>
                </c:pt>
                <c:pt idx="32">
                  <c:v>175120.37405087869</c:v>
                </c:pt>
                <c:pt idx="33">
                  <c:v>178815.35864667487</c:v>
                </c:pt>
                <c:pt idx="34">
                  <c:v>182164.23157953608</c:v>
                </c:pt>
                <c:pt idx="35">
                  <c:v>181865.50407197379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4792.798024368286</c:v>
                </c:pt>
                <c:pt idx="3">
                  <c:v>4607.3940082550052</c:v>
                </c:pt>
                <c:pt idx="4">
                  <c:v>4325.420015335083</c:v>
                </c:pt>
                <c:pt idx="5">
                  <c:v>4149.7859897613525</c:v>
                </c:pt>
                <c:pt idx="6">
                  <c:v>4536.9919651031496</c:v>
                </c:pt>
                <c:pt idx="7">
                  <c:v>4875.6600803375241</c:v>
                </c:pt>
                <c:pt idx="8">
                  <c:v>5079.4700611114504</c:v>
                </c:pt>
                <c:pt idx="9">
                  <c:v>5037.9679660797119</c:v>
                </c:pt>
                <c:pt idx="10">
                  <c:v>5133.2579929351805</c:v>
                </c:pt>
                <c:pt idx="11">
                  <c:v>5181.084022903442</c:v>
                </c:pt>
                <c:pt idx="12">
                  <c:v>5096.9739948272709</c:v>
                </c:pt>
                <c:pt idx="13">
                  <c:v>5052.6918613433836</c:v>
                </c:pt>
                <c:pt idx="14">
                  <c:v>5100.3720054626465</c:v>
                </c:pt>
                <c:pt idx="15">
                  <c:v>5005.7200035095211</c:v>
                </c:pt>
                <c:pt idx="16">
                  <c:v>4782.0619850158691</c:v>
                </c:pt>
                <c:pt idx="17">
                  <c:v>4784.4419746398926</c:v>
                </c:pt>
                <c:pt idx="18">
                  <c:v>4604.9419944763185</c:v>
                </c:pt>
                <c:pt idx="19">
                  <c:v>4591.6460502624514</c:v>
                </c:pt>
                <c:pt idx="20">
                  <c:v>4565.0720298767092</c:v>
                </c:pt>
                <c:pt idx="21">
                  <c:v>4466.9360664367678</c:v>
                </c:pt>
                <c:pt idx="22">
                  <c:v>4239.9380343437197</c:v>
                </c:pt>
                <c:pt idx="23">
                  <c:v>4270.5600586891178</c:v>
                </c:pt>
                <c:pt idx="24">
                  <c:v>4255.7179581642149</c:v>
                </c:pt>
                <c:pt idx="25">
                  <c:v>4214.1199442863463</c:v>
                </c:pt>
                <c:pt idx="26">
                  <c:v>4043.9440327644347</c:v>
                </c:pt>
                <c:pt idx="27">
                  <c:v>4206.2380929946903</c:v>
                </c:pt>
                <c:pt idx="28">
                  <c:v>4160.0959865570067</c:v>
                </c:pt>
                <c:pt idx="29">
                  <c:v>4111.5080459594728</c:v>
                </c:pt>
                <c:pt idx="30">
                  <c:v>4015.5819132804872</c:v>
                </c:pt>
                <c:pt idx="31">
                  <c:v>4065.9659929275513</c:v>
                </c:pt>
                <c:pt idx="32">
                  <c:v>4083.327902984619</c:v>
                </c:pt>
                <c:pt idx="33">
                  <c:v>4017.1759817123411</c:v>
                </c:pt>
                <c:pt idx="34">
                  <c:v>4006.5599744796755</c:v>
                </c:pt>
                <c:pt idx="35">
                  <c:v>4050.7179754257204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28969.256331072102</c:v>
                </c:pt>
                <c:pt idx="3">
                  <c:v>32067.335927592398</c:v>
                </c:pt>
                <c:pt idx="4">
                  <c:v>34515.801238233638</c:v>
                </c:pt>
                <c:pt idx="5">
                  <c:v>35202.993851747837</c:v>
                </c:pt>
                <c:pt idx="6">
                  <c:v>36680.468410668458</c:v>
                </c:pt>
                <c:pt idx="7">
                  <c:v>37657.340584133279</c:v>
                </c:pt>
                <c:pt idx="8">
                  <c:v>38105.901851845498</c:v>
                </c:pt>
                <c:pt idx="9">
                  <c:v>38140.49727656629</c:v>
                </c:pt>
                <c:pt idx="10">
                  <c:v>39212.183735825325</c:v>
                </c:pt>
                <c:pt idx="11">
                  <c:v>39388.289602945544</c:v>
                </c:pt>
                <c:pt idx="12">
                  <c:v>43111.568396825183</c:v>
                </c:pt>
                <c:pt idx="13">
                  <c:v>45856.952918477538</c:v>
                </c:pt>
                <c:pt idx="14">
                  <c:v>45924.342943619369</c:v>
                </c:pt>
                <c:pt idx="15">
                  <c:v>50156.983882678891</c:v>
                </c:pt>
                <c:pt idx="16">
                  <c:v>55768.673175596494</c:v>
                </c:pt>
                <c:pt idx="17">
                  <c:v>57705.196545737199</c:v>
                </c:pt>
                <c:pt idx="18">
                  <c:v>58946.263778494351</c:v>
                </c:pt>
                <c:pt idx="19">
                  <c:v>59695.76537031796</c:v>
                </c:pt>
                <c:pt idx="20">
                  <c:v>61697.353358561355</c:v>
                </c:pt>
                <c:pt idx="21">
                  <c:v>67863.134465831899</c:v>
                </c:pt>
                <c:pt idx="22">
                  <c:v>70129.844221567939</c:v>
                </c:pt>
                <c:pt idx="23">
                  <c:v>70055.078821882416</c:v>
                </c:pt>
                <c:pt idx="24">
                  <c:v>72114.935690791026</c:v>
                </c:pt>
                <c:pt idx="25">
                  <c:v>74626.740531894146</c:v>
                </c:pt>
                <c:pt idx="26">
                  <c:v>79080.291127448858</c:v>
                </c:pt>
                <c:pt idx="27">
                  <c:v>83232.010532999746</c:v>
                </c:pt>
                <c:pt idx="28">
                  <c:v>87618.422527364019</c:v>
                </c:pt>
                <c:pt idx="29">
                  <c:v>89040.220295669351</c:v>
                </c:pt>
                <c:pt idx="30">
                  <c:v>91627.159622823499</c:v>
                </c:pt>
                <c:pt idx="31">
                  <c:v>92298.202276811367</c:v>
                </c:pt>
                <c:pt idx="32">
                  <c:v>93508.22480405544</c:v>
                </c:pt>
                <c:pt idx="33">
                  <c:v>95408.967498203725</c:v>
                </c:pt>
                <c:pt idx="34">
                  <c:v>96999.054013378351</c:v>
                </c:pt>
                <c:pt idx="35">
                  <c:v>99281.623790382815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386.9228700042288</c:v>
                </c:pt>
                <c:pt idx="14">
                  <c:v>386.9228700042288</c:v>
                </c:pt>
                <c:pt idx="15">
                  <c:v>580.3843050063432</c:v>
                </c:pt>
                <c:pt idx="16">
                  <c:v>773.8457400084576</c:v>
                </c:pt>
                <c:pt idx="17">
                  <c:v>1126.2566333906193</c:v>
                </c:pt>
                <c:pt idx="18">
                  <c:v>1285.2060917706667</c:v>
                </c:pt>
                <c:pt idx="19">
                  <c:v>1444.1555501507141</c:v>
                </c:pt>
                <c:pt idx="20">
                  <c:v>1762.054466910809</c:v>
                </c:pt>
                <c:pt idx="21">
                  <c:v>2079.9533836709038</c:v>
                </c:pt>
                <c:pt idx="22">
                  <c:v>2238.9028420509512</c:v>
                </c:pt>
                <c:pt idx="23">
                  <c:v>2397.8523004309986</c:v>
                </c:pt>
                <c:pt idx="24">
                  <c:v>2556.8017588110461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34195.279652343321</c:v>
                </c:pt>
                <c:pt idx="3">
                  <c:v>37250.704882222657</c:v>
                </c:pt>
                <c:pt idx="4">
                  <c:v>39696.587102111138</c:v>
                </c:pt>
                <c:pt idx="5">
                  <c:v>41907.109293230569</c:v>
                </c:pt>
                <c:pt idx="6">
                  <c:v>46746.850539724888</c:v>
                </c:pt>
                <c:pt idx="7">
                  <c:v>51366.701623716493</c:v>
                </c:pt>
                <c:pt idx="8">
                  <c:v>55333.047234669168</c:v>
                </c:pt>
                <c:pt idx="9">
                  <c:v>58741.219485331014</c:v>
                </c:pt>
                <c:pt idx="10">
                  <c:v>62551.046867241086</c:v>
                </c:pt>
                <c:pt idx="11">
                  <c:v>66431.683431377096</c:v>
                </c:pt>
                <c:pt idx="12">
                  <c:v>69769.227862139902</c:v>
                </c:pt>
                <c:pt idx="13">
                  <c:v>73340.219999297013</c:v>
                </c:pt>
                <c:pt idx="14">
                  <c:v>77476.54488008756</c:v>
                </c:pt>
                <c:pt idx="15">
                  <c:v>81547.760996703131</c:v>
                </c:pt>
                <c:pt idx="16">
                  <c:v>85224.445106412561</c:v>
                </c:pt>
                <c:pt idx="17">
                  <c:v>88926.005993433762</c:v>
                </c:pt>
                <c:pt idx="18">
                  <c:v>92412.546373800506</c:v>
                </c:pt>
                <c:pt idx="19">
                  <c:v>96728.12947383619</c:v>
                </c:pt>
                <c:pt idx="20">
                  <c:v>100670.25317829014</c:v>
                </c:pt>
                <c:pt idx="21">
                  <c:v>103976.61058208902</c:v>
                </c:pt>
                <c:pt idx="22">
                  <c:v>108074.08028308151</c:v>
                </c:pt>
                <c:pt idx="23">
                  <c:v>113084.65279963773</c:v>
                </c:pt>
                <c:pt idx="24">
                  <c:v>117183.58262790579</c:v>
                </c:pt>
                <c:pt idx="25">
                  <c:v>121754.97046574412</c:v>
                </c:pt>
                <c:pt idx="26">
                  <c:v>124448.29782348733</c:v>
                </c:pt>
                <c:pt idx="27">
                  <c:v>129212.91560086774</c:v>
                </c:pt>
                <c:pt idx="28">
                  <c:v>133226.8654570347</c:v>
                </c:pt>
                <c:pt idx="29">
                  <c:v>137424.62731359448</c:v>
                </c:pt>
                <c:pt idx="30">
                  <c:v>141201.05805302144</c:v>
                </c:pt>
                <c:pt idx="31">
                  <c:v>145747.13039991216</c:v>
                </c:pt>
                <c:pt idx="32">
                  <c:v>149939.10433688638</c:v>
                </c:pt>
                <c:pt idx="33">
                  <c:v>153955.82063927362</c:v>
                </c:pt>
                <c:pt idx="34">
                  <c:v>157666.80456585958</c:v>
                </c:pt>
                <c:pt idx="35">
                  <c:v>161653.72089166142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3451.0500564575195</c:v>
                </c:pt>
                <c:pt idx="3">
                  <c:v>5153.6199569702148</c:v>
                </c:pt>
                <c:pt idx="4">
                  <c:v>6796.1899871826172</c:v>
                </c:pt>
                <c:pt idx="5">
                  <c:v>8772.1699523925781</c:v>
                </c:pt>
                <c:pt idx="6">
                  <c:v>11257.569725036621</c:v>
                </c:pt>
                <c:pt idx="7">
                  <c:v>12277.700088500977</c:v>
                </c:pt>
                <c:pt idx="8">
                  <c:v>11540.619827270508</c:v>
                </c:pt>
                <c:pt idx="9">
                  <c:v>12767.249936103821</c:v>
                </c:pt>
                <c:pt idx="10">
                  <c:v>13515.249977111816</c:v>
                </c:pt>
                <c:pt idx="11">
                  <c:v>13821.620132446289</c:v>
                </c:pt>
                <c:pt idx="12">
                  <c:v>16330.810237884521</c:v>
                </c:pt>
                <c:pt idx="13">
                  <c:v>16400.190128326416</c:v>
                </c:pt>
                <c:pt idx="14">
                  <c:v>15399.070178985596</c:v>
                </c:pt>
                <c:pt idx="15">
                  <c:v>16880.989776611328</c:v>
                </c:pt>
                <c:pt idx="16">
                  <c:v>17446.739879608154</c:v>
                </c:pt>
                <c:pt idx="17">
                  <c:v>17497.409839630127</c:v>
                </c:pt>
                <c:pt idx="18">
                  <c:v>17549.019866943359</c:v>
                </c:pt>
                <c:pt idx="19">
                  <c:v>17295.180271148682</c:v>
                </c:pt>
                <c:pt idx="20">
                  <c:v>17946.570114135742</c:v>
                </c:pt>
                <c:pt idx="21">
                  <c:v>17269.910049438477</c:v>
                </c:pt>
                <c:pt idx="22">
                  <c:v>17532.750087738037</c:v>
                </c:pt>
                <c:pt idx="23">
                  <c:v>17004.090141296387</c:v>
                </c:pt>
                <c:pt idx="24">
                  <c:v>17115.63028717041</c:v>
                </c:pt>
                <c:pt idx="25">
                  <c:v>16508.889930725098</c:v>
                </c:pt>
                <c:pt idx="26">
                  <c:v>17533.090003967285</c:v>
                </c:pt>
                <c:pt idx="27">
                  <c:v>19026.269996643066</c:v>
                </c:pt>
                <c:pt idx="28">
                  <c:v>20117.52010345459</c:v>
                </c:pt>
                <c:pt idx="29">
                  <c:v>19675.87020111084</c:v>
                </c:pt>
                <c:pt idx="30">
                  <c:v>19690.809837341309</c:v>
                </c:pt>
                <c:pt idx="31">
                  <c:v>19800.010047912598</c:v>
                </c:pt>
                <c:pt idx="32">
                  <c:v>18867.01000213623</c:v>
                </c:pt>
                <c:pt idx="33">
                  <c:v>19694.940071105957</c:v>
                </c:pt>
                <c:pt idx="34">
                  <c:v>20145.069999694824</c:v>
                </c:pt>
                <c:pt idx="35">
                  <c:v>20091.500045776367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5161.5599899291992</c:v>
                </c:pt>
                <c:pt idx="3">
                  <c:v>6913.760181427002</c:v>
                </c:pt>
                <c:pt idx="4">
                  <c:v>8036.7401123046875</c:v>
                </c:pt>
                <c:pt idx="5">
                  <c:v>8019.630012512207</c:v>
                </c:pt>
                <c:pt idx="6">
                  <c:v>8768.4000701904297</c:v>
                </c:pt>
                <c:pt idx="7">
                  <c:v>10278.81005859375</c:v>
                </c:pt>
                <c:pt idx="8">
                  <c:v>10454.830032348633</c:v>
                </c:pt>
                <c:pt idx="9">
                  <c:v>10698.64998626709</c:v>
                </c:pt>
                <c:pt idx="10">
                  <c:v>12009.900207519531</c:v>
                </c:pt>
                <c:pt idx="11">
                  <c:v>12076.060012817383</c:v>
                </c:pt>
                <c:pt idx="12">
                  <c:v>11944.460083007813</c:v>
                </c:pt>
                <c:pt idx="13">
                  <c:v>11803.539962768555</c:v>
                </c:pt>
                <c:pt idx="14">
                  <c:v>11985.729904174805</c:v>
                </c:pt>
                <c:pt idx="15">
                  <c:v>11596.31999206543</c:v>
                </c:pt>
                <c:pt idx="16">
                  <c:v>11659.890022277832</c:v>
                </c:pt>
                <c:pt idx="17">
                  <c:v>11572.149940490723</c:v>
                </c:pt>
                <c:pt idx="18">
                  <c:v>11343.360023498535</c:v>
                </c:pt>
                <c:pt idx="19">
                  <c:v>11721.490142822266</c:v>
                </c:pt>
                <c:pt idx="20">
                  <c:v>11904.229972839355</c:v>
                </c:pt>
                <c:pt idx="21">
                  <c:v>12201.220085144043</c:v>
                </c:pt>
                <c:pt idx="22">
                  <c:v>12033.759948730469</c:v>
                </c:pt>
                <c:pt idx="23">
                  <c:v>12344.56990814209</c:v>
                </c:pt>
                <c:pt idx="24">
                  <c:v>12188.940216064453</c:v>
                </c:pt>
                <c:pt idx="25">
                  <c:v>12038.860061645508</c:v>
                </c:pt>
                <c:pt idx="26">
                  <c:v>12159.920021057129</c:v>
                </c:pt>
                <c:pt idx="27">
                  <c:v>12149.549743652344</c:v>
                </c:pt>
                <c:pt idx="28">
                  <c:v>12327.170120239258</c:v>
                </c:pt>
                <c:pt idx="29">
                  <c:v>12391.51000213623</c:v>
                </c:pt>
                <c:pt idx="30">
                  <c:v>12119.389938354492</c:v>
                </c:pt>
                <c:pt idx="31">
                  <c:v>12238.979965209961</c:v>
                </c:pt>
                <c:pt idx="32">
                  <c:v>12283.179954528809</c:v>
                </c:pt>
                <c:pt idx="33">
                  <c:v>12165.929973602295</c:v>
                </c:pt>
                <c:pt idx="34">
                  <c:v>12179.469707489014</c:v>
                </c:pt>
                <c:pt idx="35">
                  <c:v>12131.379886627197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826.86000823974609</c:v>
                </c:pt>
                <c:pt idx="3">
                  <c:v>1253.6900270078331</c:v>
                </c:pt>
                <c:pt idx="4">
                  <c:v>1581.0799674987793</c:v>
                </c:pt>
                <c:pt idx="5">
                  <c:v>2045.5299835205078</c:v>
                </c:pt>
                <c:pt idx="6">
                  <c:v>2670.7399908304214</c:v>
                </c:pt>
                <c:pt idx="7">
                  <c:v>3261.6299472041428</c:v>
                </c:pt>
                <c:pt idx="8">
                  <c:v>3914.6800399795175</c:v>
                </c:pt>
                <c:pt idx="9">
                  <c:v>4444.8499084487557</c:v>
                </c:pt>
                <c:pt idx="10">
                  <c:v>5174.8699877932668</c:v>
                </c:pt>
                <c:pt idx="11">
                  <c:v>5767.1500848382711</c:v>
                </c:pt>
                <c:pt idx="12">
                  <c:v>6360.2900238037109</c:v>
                </c:pt>
                <c:pt idx="13">
                  <c:v>7575.6400756835938</c:v>
                </c:pt>
                <c:pt idx="14">
                  <c:v>8497.9100646972656</c:v>
                </c:pt>
                <c:pt idx="15">
                  <c:v>9517.2898864746094</c:v>
                </c:pt>
                <c:pt idx="16">
                  <c:v>10304.220031738281</c:v>
                </c:pt>
                <c:pt idx="17">
                  <c:v>11210.309936523438</c:v>
                </c:pt>
                <c:pt idx="18">
                  <c:v>12087.469982862473</c:v>
                </c:pt>
                <c:pt idx="19">
                  <c:v>13222.490194091573</c:v>
                </c:pt>
                <c:pt idx="20">
                  <c:v>13869.389913329855</c:v>
                </c:pt>
                <c:pt idx="21">
                  <c:v>14612.459854125977</c:v>
                </c:pt>
                <c:pt idx="22">
                  <c:v>15561.890300750732</c:v>
                </c:pt>
                <c:pt idx="23">
                  <c:v>16380.759985327721</c:v>
                </c:pt>
                <c:pt idx="24">
                  <c:v>16846.059684753418</c:v>
                </c:pt>
                <c:pt idx="25">
                  <c:v>17558.119812011719</c:v>
                </c:pt>
                <c:pt idx="26">
                  <c:v>17940.470197737217</c:v>
                </c:pt>
                <c:pt idx="27">
                  <c:v>18173.189861297607</c:v>
                </c:pt>
                <c:pt idx="28">
                  <c:v>18540.869956970215</c:v>
                </c:pt>
                <c:pt idx="29">
                  <c:v>19000.709602355957</c:v>
                </c:pt>
                <c:pt idx="30">
                  <c:v>18828.469734191895</c:v>
                </c:pt>
                <c:pt idx="31">
                  <c:v>19312.930076599121</c:v>
                </c:pt>
                <c:pt idx="32">
                  <c:v>20214.800231933594</c:v>
                </c:pt>
                <c:pt idx="33">
                  <c:v>19978.609802246094</c:v>
                </c:pt>
                <c:pt idx="34">
                  <c:v>20487.04963684082</c:v>
                </c:pt>
                <c:pt idx="35">
                  <c:v>21104.51025390625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28458.491000000002</c:v>
                </c:pt>
                <c:pt idx="8">
                  <c:v>28688.491000000002</c:v>
                </c:pt>
                <c:pt idx="9">
                  <c:v>30388.491000000002</c:v>
                </c:pt>
                <c:pt idx="10">
                  <c:v>33338.491000000002</c:v>
                </c:pt>
                <c:pt idx="11">
                  <c:v>35688.491000000002</c:v>
                </c:pt>
                <c:pt idx="12">
                  <c:v>37768.491000000002</c:v>
                </c:pt>
                <c:pt idx="13">
                  <c:v>40818.491000000002</c:v>
                </c:pt>
                <c:pt idx="14">
                  <c:v>43268.491000000002</c:v>
                </c:pt>
                <c:pt idx="15">
                  <c:v>43768.491000000002</c:v>
                </c:pt>
                <c:pt idx="16">
                  <c:v>45318.491000000002</c:v>
                </c:pt>
                <c:pt idx="17">
                  <c:v>47318.491000000002</c:v>
                </c:pt>
                <c:pt idx="18">
                  <c:v>47918.491000000002</c:v>
                </c:pt>
                <c:pt idx="19">
                  <c:v>51118.491000000002</c:v>
                </c:pt>
                <c:pt idx="20">
                  <c:v>52680.491000000002</c:v>
                </c:pt>
                <c:pt idx="21">
                  <c:v>53680.491000000002</c:v>
                </c:pt>
                <c:pt idx="22">
                  <c:v>53680.491000000002</c:v>
                </c:pt>
                <c:pt idx="23">
                  <c:v>54080.491000000002</c:v>
                </c:pt>
                <c:pt idx="24">
                  <c:v>54280.491000000002</c:v>
                </c:pt>
                <c:pt idx="25">
                  <c:v>54830.491000000002</c:v>
                </c:pt>
                <c:pt idx="26">
                  <c:v>55439.491000000002</c:v>
                </c:pt>
                <c:pt idx="27">
                  <c:v>57192.290999999997</c:v>
                </c:pt>
                <c:pt idx="28">
                  <c:v>57192.290999999997</c:v>
                </c:pt>
                <c:pt idx="29">
                  <c:v>58392.290999999997</c:v>
                </c:pt>
                <c:pt idx="30">
                  <c:v>59192.290999999997</c:v>
                </c:pt>
                <c:pt idx="31">
                  <c:v>60192.290999999997</c:v>
                </c:pt>
                <c:pt idx="32">
                  <c:v>60492.290999999997</c:v>
                </c:pt>
                <c:pt idx="33">
                  <c:v>61292.290999999997</c:v>
                </c:pt>
                <c:pt idx="34">
                  <c:v>62692.290999999997</c:v>
                </c:pt>
                <c:pt idx="35">
                  <c:v>64292.290999999997</c:v>
                </c:pt>
                <c:pt idx="36">
                  <c:v>64292.290999999997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17958.726480000001</c:v>
                </c:pt>
                <c:pt idx="8">
                  <c:v>17958.726480000001</c:v>
                </c:pt>
                <c:pt idx="9">
                  <c:v>17958.726480000001</c:v>
                </c:pt>
                <c:pt idx="10">
                  <c:v>17966.726480000001</c:v>
                </c:pt>
                <c:pt idx="11">
                  <c:v>18326.52648</c:v>
                </c:pt>
                <c:pt idx="12">
                  <c:v>18326.52648</c:v>
                </c:pt>
                <c:pt idx="13">
                  <c:v>19922.52648</c:v>
                </c:pt>
                <c:pt idx="14">
                  <c:v>21132.526480000004</c:v>
                </c:pt>
                <c:pt idx="15">
                  <c:v>21132.526480000004</c:v>
                </c:pt>
                <c:pt idx="16">
                  <c:v>22935.526480000004</c:v>
                </c:pt>
                <c:pt idx="17">
                  <c:v>25526.526480000004</c:v>
                </c:pt>
                <c:pt idx="18">
                  <c:v>26526.526480000004</c:v>
                </c:pt>
                <c:pt idx="19">
                  <c:v>27206.526480000004</c:v>
                </c:pt>
                <c:pt idx="20">
                  <c:v>27606.526480000004</c:v>
                </c:pt>
                <c:pt idx="21">
                  <c:v>28456.526479999997</c:v>
                </c:pt>
                <c:pt idx="22">
                  <c:v>31456.526479999997</c:v>
                </c:pt>
                <c:pt idx="23">
                  <c:v>32656.526479999997</c:v>
                </c:pt>
                <c:pt idx="24">
                  <c:v>32656.526479999997</c:v>
                </c:pt>
                <c:pt idx="25">
                  <c:v>33656.526479999993</c:v>
                </c:pt>
                <c:pt idx="26">
                  <c:v>34933.626479999992</c:v>
                </c:pt>
                <c:pt idx="27">
                  <c:v>37383.626479999992</c:v>
                </c:pt>
                <c:pt idx="28">
                  <c:v>39083.626479999992</c:v>
                </c:pt>
                <c:pt idx="29">
                  <c:v>41283.626479999992</c:v>
                </c:pt>
                <c:pt idx="30">
                  <c:v>41983.626479999992</c:v>
                </c:pt>
                <c:pt idx="31">
                  <c:v>43433.626479999992</c:v>
                </c:pt>
                <c:pt idx="32">
                  <c:v>43633.626479999992</c:v>
                </c:pt>
                <c:pt idx="33">
                  <c:v>44002.626479999992</c:v>
                </c:pt>
                <c:pt idx="34">
                  <c:v>45002.626479999992</c:v>
                </c:pt>
                <c:pt idx="35">
                  <c:v>45802.626479999992</c:v>
                </c:pt>
                <c:pt idx="36">
                  <c:v>46888.626479999992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28458.491000000002</c:v>
                </c:pt>
                <c:pt idx="8">
                  <c:v>28688.491000000002</c:v>
                </c:pt>
                <c:pt idx="9">
                  <c:v>30388.491000000002</c:v>
                </c:pt>
                <c:pt idx="10">
                  <c:v>33338.491000000002</c:v>
                </c:pt>
                <c:pt idx="11">
                  <c:v>35688.491000000002</c:v>
                </c:pt>
                <c:pt idx="12">
                  <c:v>37768.491000000002</c:v>
                </c:pt>
                <c:pt idx="13">
                  <c:v>40818.491000000002</c:v>
                </c:pt>
                <c:pt idx="14">
                  <c:v>43268.491000000002</c:v>
                </c:pt>
                <c:pt idx="15">
                  <c:v>43768.491000000002</c:v>
                </c:pt>
                <c:pt idx="16">
                  <c:v>45318.491000000002</c:v>
                </c:pt>
                <c:pt idx="17">
                  <c:v>47318.491000000002</c:v>
                </c:pt>
                <c:pt idx="18">
                  <c:v>47918.491000000002</c:v>
                </c:pt>
                <c:pt idx="19">
                  <c:v>51118.491000000002</c:v>
                </c:pt>
                <c:pt idx="20">
                  <c:v>52680.491000000002</c:v>
                </c:pt>
                <c:pt idx="21">
                  <c:v>53680.491000000002</c:v>
                </c:pt>
                <c:pt idx="22">
                  <c:v>53680.491000000002</c:v>
                </c:pt>
                <c:pt idx="23">
                  <c:v>54080.491000000002</c:v>
                </c:pt>
                <c:pt idx="24">
                  <c:v>54280.491000000002</c:v>
                </c:pt>
                <c:pt idx="25">
                  <c:v>54830.491000000002</c:v>
                </c:pt>
                <c:pt idx="26">
                  <c:v>55439.491000000002</c:v>
                </c:pt>
                <c:pt idx="27">
                  <c:v>57192.290999999997</c:v>
                </c:pt>
                <c:pt idx="28">
                  <c:v>57192.290999999997</c:v>
                </c:pt>
                <c:pt idx="29">
                  <c:v>58392.290999999997</c:v>
                </c:pt>
                <c:pt idx="30">
                  <c:v>59192.290999999997</c:v>
                </c:pt>
                <c:pt idx="31">
                  <c:v>60192.290999999997</c:v>
                </c:pt>
                <c:pt idx="32">
                  <c:v>60492.290999999997</c:v>
                </c:pt>
                <c:pt idx="33">
                  <c:v>61292.290999999997</c:v>
                </c:pt>
                <c:pt idx="34">
                  <c:v>62692.290999999997</c:v>
                </c:pt>
                <c:pt idx="35">
                  <c:v>64292.290999999997</c:v>
                </c:pt>
                <c:pt idx="36">
                  <c:v>64292.290999999997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17958.726480000001</c:v>
                </c:pt>
                <c:pt idx="8">
                  <c:v>17958.726480000001</c:v>
                </c:pt>
                <c:pt idx="9">
                  <c:v>17958.726480000001</c:v>
                </c:pt>
                <c:pt idx="10">
                  <c:v>17966.726480000001</c:v>
                </c:pt>
                <c:pt idx="11">
                  <c:v>18326.52648</c:v>
                </c:pt>
                <c:pt idx="12">
                  <c:v>18326.52648</c:v>
                </c:pt>
                <c:pt idx="13">
                  <c:v>19922.52648</c:v>
                </c:pt>
                <c:pt idx="14">
                  <c:v>21132.526480000004</c:v>
                </c:pt>
                <c:pt idx="15">
                  <c:v>21132.526480000004</c:v>
                </c:pt>
                <c:pt idx="16">
                  <c:v>22935.526480000004</c:v>
                </c:pt>
                <c:pt idx="17">
                  <c:v>25526.526480000004</c:v>
                </c:pt>
                <c:pt idx="18">
                  <c:v>26526.526480000004</c:v>
                </c:pt>
                <c:pt idx="19">
                  <c:v>27206.526480000004</c:v>
                </c:pt>
                <c:pt idx="20">
                  <c:v>27606.526480000004</c:v>
                </c:pt>
                <c:pt idx="21">
                  <c:v>28456.526479999997</c:v>
                </c:pt>
                <c:pt idx="22">
                  <c:v>31456.526479999997</c:v>
                </c:pt>
                <c:pt idx="23">
                  <c:v>32656.526479999997</c:v>
                </c:pt>
                <c:pt idx="24">
                  <c:v>32656.526479999997</c:v>
                </c:pt>
                <c:pt idx="25">
                  <c:v>33656.526479999993</c:v>
                </c:pt>
                <c:pt idx="26">
                  <c:v>34933.626479999992</c:v>
                </c:pt>
                <c:pt idx="27">
                  <c:v>37383.626479999992</c:v>
                </c:pt>
                <c:pt idx="28">
                  <c:v>39083.626479999992</c:v>
                </c:pt>
                <c:pt idx="29">
                  <c:v>41283.626479999992</c:v>
                </c:pt>
                <c:pt idx="30">
                  <c:v>41983.626479999992</c:v>
                </c:pt>
                <c:pt idx="31">
                  <c:v>43433.626479999992</c:v>
                </c:pt>
                <c:pt idx="32">
                  <c:v>43633.626479999992</c:v>
                </c:pt>
                <c:pt idx="33">
                  <c:v>44002.626479999992</c:v>
                </c:pt>
                <c:pt idx="34">
                  <c:v>45002.626479999992</c:v>
                </c:pt>
                <c:pt idx="35">
                  <c:v>45802.626479999992</c:v>
                </c:pt>
                <c:pt idx="36">
                  <c:v>46888.626479999992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919</c:v>
                </c:pt>
                <c:pt idx="8">
                  <c:v>230</c:v>
                </c:pt>
                <c:pt idx="9">
                  <c:v>1700</c:v>
                </c:pt>
                <c:pt idx="10">
                  <c:v>2950</c:v>
                </c:pt>
                <c:pt idx="11">
                  <c:v>2350</c:v>
                </c:pt>
                <c:pt idx="12">
                  <c:v>2080</c:v>
                </c:pt>
                <c:pt idx="13">
                  <c:v>3050</c:v>
                </c:pt>
                <c:pt idx="14">
                  <c:v>2450</c:v>
                </c:pt>
                <c:pt idx="15">
                  <c:v>500</c:v>
                </c:pt>
                <c:pt idx="16">
                  <c:v>1550</c:v>
                </c:pt>
                <c:pt idx="17">
                  <c:v>2000</c:v>
                </c:pt>
                <c:pt idx="18">
                  <c:v>600</c:v>
                </c:pt>
                <c:pt idx="19">
                  <c:v>3200</c:v>
                </c:pt>
                <c:pt idx="20">
                  <c:v>1562</c:v>
                </c:pt>
                <c:pt idx="21">
                  <c:v>1000</c:v>
                </c:pt>
                <c:pt idx="22">
                  <c:v>0</c:v>
                </c:pt>
                <c:pt idx="23">
                  <c:v>400</c:v>
                </c:pt>
                <c:pt idx="24">
                  <c:v>200</c:v>
                </c:pt>
                <c:pt idx="25">
                  <c:v>550</c:v>
                </c:pt>
                <c:pt idx="26">
                  <c:v>609</c:v>
                </c:pt>
                <c:pt idx="27">
                  <c:v>1752.7999999999956</c:v>
                </c:pt>
                <c:pt idx="28">
                  <c:v>0</c:v>
                </c:pt>
                <c:pt idx="29">
                  <c:v>1200</c:v>
                </c:pt>
                <c:pt idx="30">
                  <c:v>800</c:v>
                </c:pt>
                <c:pt idx="31">
                  <c:v>1000</c:v>
                </c:pt>
                <c:pt idx="32">
                  <c:v>300</c:v>
                </c:pt>
                <c:pt idx="33">
                  <c:v>800</c:v>
                </c:pt>
                <c:pt idx="34">
                  <c:v>1400</c:v>
                </c:pt>
                <c:pt idx="35">
                  <c:v>1600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359.79999999999927</c:v>
                </c:pt>
                <c:pt idx="12">
                  <c:v>0</c:v>
                </c:pt>
                <c:pt idx="13">
                  <c:v>1596</c:v>
                </c:pt>
                <c:pt idx="14">
                  <c:v>1210.0000000000036</c:v>
                </c:pt>
                <c:pt idx="15">
                  <c:v>0</c:v>
                </c:pt>
                <c:pt idx="16">
                  <c:v>1803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1200</c:v>
                </c:pt>
                <c:pt idx="24">
                  <c:v>0</c:v>
                </c:pt>
                <c:pt idx="25">
                  <c:v>999.99999999999636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1700</c:v>
                </c:pt>
                <c:pt idx="29">
                  <c:v>2200</c:v>
                </c:pt>
                <c:pt idx="30">
                  <c:v>700</c:v>
                </c:pt>
                <c:pt idx="31">
                  <c:v>1450</c:v>
                </c:pt>
                <c:pt idx="32">
                  <c:v>200</c:v>
                </c:pt>
                <c:pt idx="33">
                  <c:v>369</c:v>
                </c:pt>
                <c:pt idx="34">
                  <c:v>1000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59623.05053794384</c:v>
                </c:pt>
                <c:pt idx="5">
                  <c:v>55609.810064315796</c:v>
                </c:pt>
                <c:pt idx="6">
                  <c:v>52713.780327141285</c:v>
                </c:pt>
                <c:pt idx="7">
                  <c:v>49121.719598412514</c:v>
                </c:pt>
                <c:pt idx="8">
                  <c:v>47254.799618721008</c:v>
                </c:pt>
                <c:pt idx="9">
                  <c:v>43848.469904899597</c:v>
                </c:pt>
                <c:pt idx="10">
                  <c:v>41969.179295539856</c:v>
                </c:pt>
                <c:pt idx="11">
                  <c:v>38818.160557031631</c:v>
                </c:pt>
                <c:pt idx="12">
                  <c:v>36464.040405273438</c:v>
                </c:pt>
                <c:pt idx="13">
                  <c:v>31808.299987792969</c:v>
                </c:pt>
                <c:pt idx="14">
                  <c:v>28267.140014648438</c:v>
                </c:pt>
                <c:pt idx="15">
                  <c:v>27516.730285644531</c:v>
                </c:pt>
                <c:pt idx="16">
                  <c:v>24117.930297851563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983.8199850320816</c:v>
                </c:pt>
                <c:pt idx="12">
                  <c:v>1579.9900111556053</c:v>
                </c:pt>
                <c:pt idx="13">
                  <c:v>2095.2099950909615</c:v>
                </c:pt>
                <c:pt idx="14">
                  <c:v>2129.4200337901711</c:v>
                </c:pt>
                <c:pt idx="15">
                  <c:v>1991.3799786493182</c:v>
                </c:pt>
                <c:pt idx="16">
                  <c:v>2747.180006146431</c:v>
                </c:pt>
                <c:pt idx="17">
                  <c:v>2846.7599787712097</c:v>
                </c:pt>
                <c:pt idx="18">
                  <c:v>3128.0300574302673</c:v>
                </c:pt>
                <c:pt idx="19">
                  <c:v>3216.5199787318707</c:v>
                </c:pt>
                <c:pt idx="20">
                  <c:v>3658.0000200867653</c:v>
                </c:pt>
                <c:pt idx="21">
                  <c:v>4329.410059928894</c:v>
                </c:pt>
                <c:pt idx="22">
                  <c:v>5332.9400501251221</c:v>
                </c:pt>
                <c:pt idx="23">
                  <c:v>7348.2199966907501</c:v>
                </c:pt>
                <c:pt idx="24">
                  <c:v>7104.3099808394909</c:v>
                </c:pt>
                <c:pt idx="25">
                  <c:v>7840.3699068427086</c:v>
                </c:pt>
                <c:pt idx="26">
                  <c:v>7477.2100466489792</c:v>
                </c:pt>
                <c:pt idx="27">
                  <c:v>9348.7800874114037</c:v>
                </c:pt>
                <c:pt idx="28">
                  <c:v>11709.359892368317</c:v>
                </c:pt>
                <c:pt idx="29">
                  <c:v>12554.370041131973</c:v>
                </c:pt>
                <c:pt idx="30">
                  <c:v>12588.649969100952</c:v>
                </c:pt>
                <c:pt idx="31">
                  <c:v>12291.320118427277</c:v>
                </c:pt>
                <c:pt idx="32">
                  <c:v>12771.720022678375</c:v>
                </c:pt>
                <c:pt idx="33">
                  <c:v>14242.430021286011</c:v>
                </c:pt>
                <c:pt idx="34">
                  <c:v>13948.919964313507</c:v>
                </c:pt>
                <c:pt idx="35">
                  <c:v>13579.050048112869</c:v>
                </c:pt>
                <c:pt idx="36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1670.9000059384853</c:v>
                </c:pt>
                <c:pt idx="5">
                  <c:v>1567.929991543293</c:v>
                </c:pt>
                <c:pt idx="6">
                  <c:v>855.18000812456012</c:v>
                </c:pt>
                <c:pt idx="7">
                  <c:v>1178.5400080215186</c:v>
                </c:pt>
                <c:pt idx="8">
                  <c:v>1736.080032531172</c:v>
                </c:pt>
                <c:pt idx="9">
                  <c:v>2238.5899629574269</c:v>
                </c:pt>
                <c:pt idx="10">
                  <c:v>2215.9200438763946</c:v>
                </c:pt>
                <c:pt idx="11">
                  <c:v>3164.9700241684914</c:v>
                </c:pt>
                <c:pt idx="12">
                  <c:v>3366.5699920728803</c:v>
                </c:pt>
                <c:pt idx="13">
                  <c:v>3669.6299908459187</c:v>
                </c:pt>
                <c:pt idx="14">
                  <c:v>3687.1699555367231</c:v>
                </c:pt>
                <c:pt idx="15">
                  <c:v>2953.4300566911697</c:v>
                </c:pt>
                <c:pt idx="16">
                  <c:v>2572.039997857064</c:v>
                </c:pt>
                <c:pt idx="17">
                  <c:v>2381.9000002611428</c:v>
                </c:pt>
                <c:pt idx="18">
                  <c:v>2663.360014282167</c:v>
                </c:pt>
                <c:pt idx="19">
                  <c:v>2629.4200107809156</c:v>
                </c:pt>
                <c:pt idx="20">
                  <c:v>2501.6400118023157</c:v>
                </c:pt>
                <c:pt idx="21">
                  <c:v>2256.5000115204602</c:v>
                </c:pt>
                <c:pt idx="22">
                  <c:v>2443.0199777130038</c:v>
                </c:pt>
                <c:pt idx="23">
                  <c:v>1161.960019800812</c:v>
                </c:pt>
                <c:pt idx="24">
                  <c:v>2865.6900619249791</c:v>
                </c:pt>
                <c:pt idx="25">
                  <c:v>2922.0499279052019</c:v>
                </c:pt>
                <c:pt idx="26">
                  <c:v>2737.8099546115845</c:v>
                </c:pt>
                <c:pt idx="27">
                  <c:v>2865.2100252453238</c:v>
                </c:pt>
                <c:pt idx="28">
                  <c:v>3102.4300373494625</c:v>
                </c:pt>
                <c:pt idx="29">
                  <c:v>3115.3900306876749</c:v>
                </c:pt>
                <c:pt idx="30">
                  <c:v>2682.2299856301397</c:v>
                </c:pt>
                <c:pt idx="31">
                  <c:v>2692.1599890589714</c:v>
                </c:pt>
                <c:pt idx="32">
                  <c:v>2635.6700134184211</c:v>
                </c:pt>
                <c:pt idx="33">
                  <c:v>1875.7300451770425</c:v>
                </c:pt>
                <c:pt idx="34">
                  <c:v>1902.3600493222475</c:v>
                </c:pt>
                <c:pt idx="35">
                  <c:v>1876.6099770087749</c:v>
                </c:pt>
                <c:pt idx="36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2261.0500288009644</c:v>
                </c:pt>
                <c:pt idx="5">
                  <c:v>1692.1499824523926</c:v>
                </c:pt>
                <c:pt idx="6">
                  <c:v>950.52998352050781</c:v>
                </c:pt>
                <c:pt idx="7">
                  <c:v>1458.6899738311768</c:v>
                </c:pt>
                <c:pt idx="8">
                  <c:v>3382.0200119018555</c:v>
                </c:pt>
                <c:pt idx="9">
                  <c:v>4692.9800567626953</c:v>
                </c:pt>
                <c:pt idx="10">
                  <c:v>5403.5599517822266</c:v>
                </c:pt>
                <c:pt idx="11">
                  <c:v>9613.5100708007813</c:v>
                </c:pt>
                <c:pt idx="12">
                  <c:v>10419.089859008789</c:v>
                </c:pt>
                <c:pt idx="13">
                  <c:v>8871.4500770568848</c:v>
                </c:pt>
                <c:pt idx="14">
                  <c:v>8613.6802368164063</c:v>
                </c:pt>
                <c:pt idx="15">
                  <c:v>11213.909851074219</c:v>
                </c:pt>
                <c:pt idx="16">
                  <c:v>11474.249908447266</c:v>
                </c:pt>
                <c:pt idx="17">
                  <c:v>10841.22029876709</c:v>
                </c:pt>
                <c:pt idx="18">
                  <c:v>12530.07984161377</c:v>
                </c:pt>
                <c:pt idx="19">
                  <c:v>11460.529914855957</c:v>
                </c:pt>
                <c:pt idx="20">
                  <c:v>11238.09986114502</c:v>
                </c:pt>
                <c:pt idx="21">
                  <c:v>11648.770050048828</c:v>
                </c:pt>
                <c:pt idx="22">
                  <c:v>9147.9500732421875</c:v>
                </c:pt>
                <c:pt idx="23">
                  <c:v>9917.3198852539063</c:v>
                </c:pt>
                <c:pt idx="24">
                  <c:v>10779.820098876953</c:v>
                </c:pt>
                <c:pt idx="25">
                  <c:v>10856.190216064453</c:v>
                </c:pt>
                <c:pt idx="26">
                  <c:v>10322.199996948242</c:v>
                </c:pt>
                <c:pt idx="27">
                  <c:v>9905.7499847412109</c:v>
                </c:pt>
                <c:pt idx="28">
                  <c:v>10830.470031738281</c:v>
                </c:pt>
                <c:pt idx="29">
                  <c:v>10806.050254821777</c:v>
                </c:pt>
                <c:pt idx="30">
                  <c:v>10541.089950561523</c:v>
                </c:pt>
                <c:pt idx="31">
                  <c:v>10207.210144042969</c:v>
                </c:pt>
                <c:pt idx="32">
                  <c:v>10708.760009765625</c:v>
                </c:pt>
                <c:pt idx="33">
                  <c:v>10905.800231933594</c:v>
                </c:pt>
                <c:pt idx="34">
                  <c:v>10727.310028076172</c:v>
                </c:pt>
                <c:pt idx="35">
                  <c:v>10551.760231018066</c:v>
                </c:pt>
                <c:pt idx="36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59623.05053794384</c:v>
                </c:pt>
                <c:pt idx="5">
                  <c:v>55609.810064315796</c:v>
                </c:pt>
                <c:pt idx="6">
                  <c:v>52713.780327141285</c:v>
                </c:pt>
                <c:pt idx="7">
                  <c:v>49121.719598412514</c:v>
                </c:pt>
                <c:pt idx="8">
                  <c:v>47254.799618721008</c:v>
                </c:pt>
                <c:pt idx="9">
                  <c:v>43848.469904899597</c:v>
                </c:pt>
                <c:pt idx="10">
                  <c:v>41969.179295539856</c:v>
                </c:pt>
                <c:pt idx="11">
                  <c:v>38818.160557031631</c:v>
                </c:pt>
                <c:pt idx="12">
                  <c:v>36464.040405273438</c:v>
                </c:pt>
                <c:pt idx="13">
                  <c:v>31808.299987792969</c:v>
                </c:pt>
                <c:pt idx="14">
                  <c:v>28267.140014648438</c:v>
                </c:pt>
                <c:pt idx="15">
                  <c:v>27516.730285644531</c:v>
                </c:pt>
                <c:pt idx="16">
                  <c:v>24117.930297851563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983.8199850320816</c:v>
                </c:pt>
                <c:pt idx="12">
                  <c:v>1579.9900111556053</c:v>
                </c:pt>
                <c:pt idx="13">
                  <c:v>2095.2099950909615</c:v>
                </c:pt>
                <c:pt idx="14">
                  <c:v>2129.4200337901711</c:v>
                </c:pt>
                <c:pt idx="15">
                  <c:v>1991.3799786493182</c:v>
                </c:pt>
                <c:pt idx="16">
                  <c:v>2747.180006146431</c:v>
                </c:pt>
                <c:pt idx="17">
                  <c:v>2846.7599787712097</c:v>
                </c:pt>
                <c:pt idx="18">
                  <c:v>3128.0300574302673</c:v>
                </c:pt>
                <c:pt idx="19">
                  <c:v>3216.5199787318707</c:v>
                </c:pt>
                <c:pt idx="20">
                  <c:v>3658.0000200867653</c:v>
                </c:pt>
                <c:pt idx="21">
                  <c:v>4329.410059928894</c:v>
                </c:pt>
                <c:pt idx="22">
                  <c:v>5332.9400501251221</c:v>
                </c:pt>
                <c:pt idx="23">
                  <c:v>7348.2199966907501</c:v>
                </c:pt>
                <c:pt idx="24">
                  <c:v>7104.3099808394909</c:v>
                </c:pt>
                <c:pt idx="25">
                  <c:v>7840.3699068427086</c:v>
                </c:pt>
                <c:pt idx="26">
                  <c:v>7477.2100466489792</c:v>
                </c:pt>
                <c:pt idx="27">
                  <c:v>9348.7800874114037</c:v>
                </c:pt>
                <c:pt idx="28">
                  <c:v>11709.359892368317</c:v>
                </c:pt>
                <c:pt idx="29">
                  <c:v>12554.370041131973</c:v>
                </c:pt>
                <c:pt idx="30">
                  <c:v>12588.649969100952</c:v>
                </c:pt>
                <c:pt idx="31">
                  <c:v>12291.320118427277</c:v>
                </c:pt>
                <c:pt idx="32">
                  <c:v>12771.720022678375</c:v>
                </c:pt>
                <c:pt idx="33">
                  <c:v>14242.430021286011</c:v>
                </c:pt>
                <c:pt idx="34">
                  <c:v>13948.919964313507</c:v>
                </c:pt>
                <c:pt idx="35">
                  <c:v>13579.050048112869</c:v>
                </c:pt>
                <c:pt idx="36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1670.9000059384853</c:v>
                </c:pt>
                <c:pt idx="5">
                  <c:v>1567.929991543293</c:v>
                </c:pt>
                <c:pt idx="6">
                  <c:v>855.18000812456012</c:v>
                </c:pt>
                <c:pt idx="7">
                  <c:v>1178.5400080215186</c:v>
                </c:pt>
                <c:pt idx="8">
                  <c:v>1736.080032531172</c:v>
                </c:pt>
                <c:pt idx="9">
                  <c:v>2238.5899629574269</c:v>
                </c:pt>
                <c:pt idx="10">
                  <c:v>2215.9200438763946</c:v>
                </c:pt>
                <c:pt idx="11">
                  <c:v>3164.9700241684914</c:v>
                </c:pt>
                <c:pt idx="12">
                  <c:v>3366.5699920728803</c:v>
                </c:pt>
                <c:pt idx="13">
                  <c:v>3669.6299908459187</c:v>
                </c:pt>
                <c:pt idx="14">
                  <c:v>3687.1699555367231</c:v>
                </c:pt>
                <c:pt idx="15">
                  <c:v>2953.4300566911697</c:v>
                </c:pt>
                <c:pt idx="16">
                  <c:v>2572.039997857064</c:v>
                </c:pt>
                <c:pt idx="17">
                  <c:v>2381.9000002611428</c:v>
                </c:pt>
                <c:pt idx="18">
                  <c:v>2663.360014282167</c:v>
                </c:pt>
                <c:pt idx="19">
                  <c:v>2629.4200107809156</c:v>
                </c:pt>
                <c:pt idx="20">
                  <c:v>2501.6400118023157</c:v>
                </c:pt>
                <c:pt idx="21">
                  <c:v>2256.5000115204602</c:v>
                </c:pt>
                <c:pt idx="22">
                  <c:v>2443.0199777130038</c:v>
                </c:pt>
                <c:pt idx="23">
                  <c:v>1161.960019800812</c:v>
                </c:pt>
                <c:pt idx="24">
                  <c:v>2865.6900619249791</c:v>
                </c:pt>
                <c:pt idx="25">
                  <c:v>2922.0499279052019</c:v>
                </c:pt>
                <c:pt idx="26">
                  <c:v>2737.8099546115845</c:v>
                </c:pt>
                <c:pt idx="27">
                  <c:v>2865.2100252453238</c:v>
                </c:pt>
                <c:pt idx="28">
                  <c:v>3102.4300373494625</c:v>
                </c:pt>
                <c:pt idx="29">
                  <c:v>3115.3900306876749</c:v>
                </c:pt>
                <c:pt idx="30">
                  <c:v>2682.2299856301397</c:v>
                </c:pt>
                <c:pt idx="31">
                  <c:v>2692.1599890589714</c:v>
                </c:pt>
                <c:pt idx="32">
                  <c:v>2635.6700134184211</c:v>
                </c:pt>
                <c:pt idx="33">
                  <c:v>1875.7300451770425</c:v>
                </c:pt>
                <c:pt idx="34">
                  <c:v>1902.3600493222475</c:v>
                </c:pt>
                <c:pt idx="35">
                  <c:v>1876.6099770087749</c:v>
                </c:pt>
                <c:pt idx="36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2261.0500288009644</c:v>
                </c:pt>
                <c:pt idx="5">
                  <c:v>1692.1499824523926</c:v>
                </c:pt>
                <c:pt idx="6">
                  <c:v>950.52998352050781</c:v>
                </c:pt>
                <c:pt idx="7">
                  <c:v>1458.6899738311768</c:v>
                </c:pt>
                <c:pt idx="8">
                  <c:v>3382.0200119018555</c:v>
                </c:pt>
                <c:pt idx="9">
                  <c:v>4692.9800567626953</c:v>
                </c:pt>
                <c:pt idx="10">
                  <c:v>5403.5599517822266</c:v>
                </c:pt>
                <c:pt idx="11">
                  <c:v>9613.5100708007813</c:v>
                </c:pt>
                <c:pt idx="12">
                  <c:v>10419.089859008789</c:v>
                </c:pt>
                <c:pt idx="13">
                  <c:v>8871.4500770568848</c:v>
                </c:pt>
                <c:pt idx="14">
                  <c:v>8613.6802368164063</c:v>
                </c:pt>
                <c:pt idx="15">
                  <c:v>11213.909851074219</c:v>
                </c:pt>
                <c:pt idx="16">
                  <c:v>11474.249908447266</c:v>
                </c:pt>
                <c:pt idx="17">
                  <c:v>10841.22029876709</c:v>
                </c:pt>
                <c:pt idx="18">
                  <c:v>12530.07984161377</c:v>
                </c:pt>
                <c:pt idx="19">
                  <c:v>11460.529914855957</c:v>
                </c:pt>
                <c:pt idx="20">
                  <c:v>11238.09986114502</c:v>
                </c:pt>
                <c:pt idx="21">
                  <c:v>11648.770050048828</c:v>
                </c:pt>
                <c:pt idx="22">
                  <c:v>9147.9500732421875</c:v>
                </c:pt>
                <c:pt idx="23">
                  <c:v>9917.3198852539063</c:v>
                </c:pt>
                <c:pt idx="24">
                  <c:v>10779.820098876953</c:v>
                </c:pt>
                <c:pt idx="25">
                  <c:v>10856.190216064453</c:v>
                </c:pt>
                <c:pt idx="26">
                  <c:v>10322.199996948242</c:v>
                </c:pt>
                <c:pt idx="27">
                  <c:v>9905.7499847412109</c:v>
                </c:pt>
                <c:pt idx="28">
                  <c:v>10830.470031738281</c:v>
                </c:pt>
                <c:pt idx="29">
                  <c:v>10806.050254821777</c:v>
                </c:pt>
                <c:pt idx="30">
                  <c:v>10541.089950561523</c:v>
                </c:pt>
                <c:pt idx="31">
                  <c:v>10207.210144042969</c:v>
                </c:pt>
                <c:pt idx="32">
                  <c:v>10708.760009765625</c:v>
                </c:pt>
                <c:pt idx="33">
                  <c:v>10905.800231933594</c:v>
                </c:pt>
                <c:pt idx="34">
                  <c:v>10727.310028076172</c:v>
                </c:pt>
                <c:pt idx="35">
                  <c:v>10551.760231018066</c:v>
                </c:pt>
                <c:pt idx="36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15693.06010556221</c:v>
                </c:pt>
                <c:pt idx="7">
                  <c:v>15441.420106172562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15441.420106172562</c:v>
                </c:pt>
                <c:pt idx="12">
                  <c:v>15441.410104036331</c:v>
                </c:pt>
                <c:pt idx="13">
                  <c:v>15441.420106172562</c:v>
                </c:pt>
                <c:pt idx="14">
                  <c:v>15441.420106172562</c:v>
                </c:pt>
                <c:pt idx="15">
                  <c:v>15449.420106172562</c:v>
                </c:pt>
                <c:pt idx="16">
                  <c:v>15449.420106172562</c:v>
                </c:pt>
                <c:pt idx="17">
                  <c:v>15449.420106172562</c:v>
                </c:pt>
                <c:pt idx="18">
                  <c:v>15449.410104036331</c:v>
                </c:pt>
                <c:pt idx="19">
                  <c:v>15449.420106172562</c:v>
                </c:pt>
                <c:pt idx="20">
                  <c:v>15449.420106172562</c:v>
                </c:pt>
                <c:pt idx="21">
                  <c:v>15449.420106172562</c:v>
                </c:pt>
                <c:pt idx="22">
                  <c:v>15448.860108613968</c:v>
                </c:pt>
                <c:pt idx="23">
                  <c:v>15448.770112276077</c:v>
                </c:pt>
                <c:pt idx="24">
                  <c:v>15448.790116548538</c:v>
                </c:pt>
                <c:pt idx="25">
                  <c:v>15448.65011715889</c:v>
                </c:pt>
                <c:pt idx="26">
                  <c:v>15448.840104341507</c:v>
                </c:pt>
                <c:pt idx="27">
                  <c:v>15448.380112886429</c:v>
                </c:pt>
                <c:pt idx="28">
                  <c:v>15448.520112276077</c:v>
                </c:pt>
                <c:pt idx="29">
                  <c:v>15448.490105867386</c:v>
                </c:pt>
                <c:pt idx="30">
                  <c:v>15448.510117769241</c:v>
                </c:pt>
                <c:pt idx="31">
                  <c:v>15448.340104341507</c:v>
                </c:pt>
                <c:pt idx="32">
                  <c:v>15446.830064058304</c:v>
                </c:pt>
                <c:pt idx="33">
                  <c:v>15446.310029268265</c:v>
                </c:pt>
                <c:pt idx="34">
                  <c:v>15447.750092744827</c:v>
                </c:pt>
                <c:pt idx="35">
                  <c:v>15444.940064668655</c:v>
                </c:pt>
                <c:pt idx="36">
                  <c:v>15443.160096406937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40613.211119189044</c:v>
                </c:pt>
                <c:pt idx="4">
                  <c:v>48750.029999905222</c:v>
                </c:pt>
                <c:pt idx="5">
                  <c:v>61854.313413508891</c:v>
                </c:pt>
                <c:pt idx="6">
                  <c:v>71827.881752902802</c:v>
                </c:pt>
                <c:pt idx="7">
                  <c:v>77611.676491254009</c:v>
                </c:pt>
                <c:pt idx="8">
                  <c:v>79957.149773593468</c:v>
                </c:pt>
                <c:pt idx="9">
                  <c:v>86977.765727881255</c:v>
                </c:pt>
                <c:pt idx="10">
                  <c:v>97253.074118227101</c:v>
                </c:pt>
                <c:pt idx="11">
                  <c:v>106385.11091740688</c:v>
                </c:pt>
                <c:pt idx="12">
                  <c:v>113845.62703774082</c:v>
                </c:pt>
                <c:pt idx="13">
                  <c:v>122798.72640891408</c:v>
                </c:pt>
                <c:pt idx="14">
                  <c:v>129951.41582247852</c:v>
                </c:pt>
                <c:pt idx="15">
                  <c:v>131911.64982733669</c:v>
                </c:pt>
                <c:pt idx="16">
                  <c:v>136723.22852153509</c:v>
                </c:pt>
                <c:pt idx="17">
                  <c:v>142039.17032923494</c:v>
                </c:pt>
                <c:pt idx="18">
                  <c:v>143290.1160129928</c:v>
                </c:pt>
                <c:pt idx="19">
                  <c:v>151095.02854962216</c:v>
                </c:pt>
                <c:pt idx="20">
                  <c:v>155187.17045723836</c:v>
                </c:pt>
                <c:pt idx="21">
                  <c:v>158110.60452297039</c:v>
                </c:pt>
                <c:pt idx="22">
                  <c:v>156951.7584500286</c:v>
                </c:pt>
                <c:pt idx="23">
                  <c:v>157862.71643079325</c:v>
                </c:pt>
                <c:pt idx="24">
                  <c:v>159182.9676788848</c:v>
                </c:pt>
                <c:pt idx="25">
                  <c:v>159883.58260046528</c:v>
                </c:pt>
                <c:pt idx="26">
                  <c:v>160935.03011891909</c:v>
                </c:pt>
                <c:pt idx="27">
                  <c:v>164785.62428078294</c:v>
                </c:pt>
                <c:pt idx="28">
                  <c:v>165475.28941021042</c:v>
                </c:pt>
                <c:pt idx="29">
                  <c:v>168286.74764826614</c:v>
                </c:pt>
                <c:pt idx="30">
                  <c:v>170255.96286081267</c:v>
                </c:pt>
                <c:pt idx="31">
                  <c:v>171793.22361936315</c:v>
                </c:pt>
                <c:pt idx="32">
                  <c:v>173069.66786865352</c:v>
                </c:pt>
                <c:pt idx="33">
                  <c:v>175120.37405087869</c:v>
                </c:pt>
                <c:pt idx="34">
                  <c:v>178815.35864667487</c:v>
                </c:pt>
                <c:pt idx="35">
                  <c:v>182164.23157953608</c:v>
                </c:pt>
                <c:pt idx="36">
                  <c:v>181865.50407197379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4792.798024368286</c:v>
                </c:pt>
                <c:pt idx="4">
                  <c:v>4607.3940082550052</c:v>
                </c:pt>
                <c:pt idx="5">
                  <c:v>4325.420015335083</c:v>
                </c:pt>
                <c:pt idx="6">
                  <c:v>4149.7859897613525</c:v>
                </c:pt>
                <c:pt idx="7">
                  <c:v>4536.9919651031496</c:v>
                </c:pt>
                <c:pt idx="8">
                  <c:v>4875.6600803375241</c:v>
                </c:pt>
                <c:pt idx="9">
                  <c:v>5079.4700611114504</c:v>
                </c:pt>
                <c:pt idx="10">
                  <c:v>5037.9679660797119</c:v>
                </c:pt>
                <c:pt idx="11">
                  <c:v>5133.2579929351805</c:v>
                </c:pt>
                <c:pt idx="12">
                  <c:v>5181.084022903442</c:v>
                </c:pt>
                <c:pt idx="13">
                  <c:v>5096.9739948272709</c:v>
                </c:pt>
                <c:pt idx="14">
                  <c:v>5052.6918613433836</c:v>
                </c:pt>
                <c:pt idx="15">
                  <c:v>5100.3720054626465</c:v>
                </c:pt>
                <c:pt idx="16">
                  <c:v>5005.7200035095211</c:v>
                </c:pt>
                <c:pt idx="17">
                  <c:v>4782.0619850158691</c:v>
                </c:pt>
                <c:pt idx="18">
                  <c:v>4784.4419746398926</c:v>
                </c:pt>
                <c:pt idx="19">
                  <c:v>4604.9419944763185</c:v>
                </c:pt>
                <c:pt idx="20">
                  <c:v>4591.6460502624514</c:v>
                </c:pt>
                <c:pt idx="21">
                  <c:v>4565.0720298767092</c:v>
                </c:pt>
                <c:pt idx="22">
                  <c:v>4466.9360664367678</c:v>
                </c:pt>
                <c:pt idx="23">
                  <c:v>4239.9380343437197</c:v>
                </c:pt>
                <c:pt idx="24">
                  <c:v>4270.5600586891178</c:v>
                </c:pt>
                <c:pt idx="25">
                  <c:v>4255.7179581642149</c:v>
                </c:pt>
                <c:pt idx="26">
                  <c:v>4214.1199442863463</c:v>
                </c:pt>
                <c:pt idx="27">
                  <c:v>4043.9440327644347</c:v>
                </c:pt>
                <c:pt idx="28">
                  <c:v>4206.2380929946903</c:v>
                </c:pt>
                <c:pt idx="29">
                  <c:v>4160.0959865570067</c:v>
                </c:pt>
                <c:pt idx="30">
                  <c:v>4111.5080459594728</c:v>
                </c:pt>
                <c:pt idx="31">
                  <c:v>4015.5819132804872</c:v>
                </c:pt>
                <c:pt idx="32">
                  <c:v>4065.9659929275513</c:v>
                </c:pt>
                <c:pt idx="33">
                  <c:v>4083.327902984619</c:v>
                </c:pt>
                <c:pt idx="34">
                  <c:v>4017.1759817123411</c:v>
                </c:pt>
                <c:pt idx="35">
                  <c:v>4006.5599744796755</c:v>
                </c:pt>
                <c:pt idx="36">
                  <c:v>4050.7179754257204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28969.256331072102</c:v>
                </c:pt>
                <c:pt idx="4">
                  <c:v>32067.335927592398</c:v>
                </c:pt>
                <c:pt idx="5">
                  <c:v>34515.801238233638</c:v>
                </c:pt>
                <c:pt idx="6">
                  <c:v>35202.993851747837</c:v>
                </c:pt>
                <c:pt idx="7">
                  <c:v>36680.468410668458</c:v>
                </c:pt>
                <c:pt idx="8">
                  <c:v>37657.340584133279</c:v>
                </c:pt>
                <c:pt idx="9">
                  <c:v>38105.901851845498</c:v>
                </c:pt>
                <c:pt idx="10">
                  <c:v>38140.49727656629</c:v>
                </c:pt>
                <c:pt idx="11">
                  <c:v>39212.183735825325</c:v>
                </c:pt>
                <c:pt idx="12">
                  <c:v>39388.289602945544</c:v>
                </c:pt>
                <c:pt idx="13">
                  <c:v>43111.568396825183</c:v>
                </c:pt>
                <c:pt idx="14">
                  <c:v>45856.952918477538</c:v>
                </c:pt>
                <c:pt idx="15">
                  <c:v>45924.342943619369</c:v>
                </c:pt>
                <c:pt idx="16">
                  <c:v>50156.983882678891</c:v>
                </c:pt>
                <c:pt idx="17">
                  <c:v>55768.673175596494</c:v>
                </c:pt>
                <c:pt idx="18">
                  <c:v>57705.196545737199</c:v>
                </c:pt>
                <c:pt idx="19">
                  <c:v>58946.263778494351</c:v>
                </c:pt>
                <c:pt idx="20">
                  <c:v>59695.76537031796</c:v>
                </c:pt>
                <c:pt idx="21">
                  <c:v>61697.353358561355</c:v>
                </c:pt>
                <c:pt idx="22">
                  <c:v>67863.134465831899</c:v>
                </c:pt>
                <c:pt idx="23">
                  <c:v>70129.844221567939</c:v>
                </c:pt>
                <c:pt idx="24">
                  <c:v>70055.078821882416</c:v>
                </c:pt>
                <c:pt idx="25">
                  <c:v>72114.935690791026</c:v>
                </c:pt>
                <c:pt idx="26">
                  <c:v>74626.740531894146</c:v>
                </c:pt>
                <c:pt idx="27">
                  <c:v>79080.291127448858</c:v>
                </c:pt>
                <c:pt idx="28">
                  <c:v>83232.010532999746</c:v>
                </c:pt>
                <c:pt idx="29">
                  <c:v>87618.422527364019</c:v>
                </c:pt>
                <c:pt idx="30">
                  <c:v>89040.220295669351</c:v>
                </c:pt>
                <c:pt idx="31">
                  <c:v>91627.159622823499</c:v>
                </c:pt>
                <c:pt idx="32">
                  <c:v>92298.202276811367</c:v>
                </c:pt>
                <c:pt idx="33">
                  <c:v>93508.22480405544</c:v>
                </c:pt>
                <c:pt idx="34">
                  <c:v>95408.967498203725</c:v>
                </c:pt>
                <c:pt idx="35">
                  <c:v>96999.054013378351</c:v>
                </c:pt>
                <c:pt idx="36">
                  <c:v>99281.623790382815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34195.279652343321</c:v>
                </c:pt>
                <c:pt idx="4">
                  <c:v>37250.704882222657</c:v>
                </c:pt>
                <c:pt idx="5">
                  <c:v>39696.587102111138</c:v>
                </c:pt>
                <c:pt idx="6">
                  <c:v>41907.109293230569</c:v>
                </c:pt>
                <c:pt idx="7">
                  <c:v>46746.850539724888</c:v>
                </c:pt>
                <c:pt idx="8">
                  <c:v>51366.701623716493</c:v>
                </c:pt>
                <c:pt idx="9">
                  <c:v>55333.047234669168</c:v>
                </c:pt>
                <c:pt idx="10">
                  <c:v>58741.219485331014</c:v>
                </c:pt>
                <c:pt idx="11">
                  <c:v>62551.046867241086</c:v>
                </c:pt>
                <c:pt idx="12">
                  <c:v>66431.683431377096</c:v>
                </c:pt>
                <c:pt idx="13">
                  <c:v>69769.227862139902</c:v>
                </c:pt>
                <c:pt idx="14">
                  <c:v>73340.219999297013</c:v>
                </c:pt>
                <c:pt idx="15">
                  <c:v>77476.54488008756</c:v>
                </c:pt>
                <c:pt idx="16">
                  <c:v>81547.760996703131</c:v>
                </c:pt>
                <c:pt idx="17">
                  <c:v>85224.445106412561</c:v>
                </c:pt>
                <c:pt idx="18">
                  <c:v>88926.005993433762</c:v>
                </c:pt>
                <c:pt idx="19">
                  <c:v>92412.546373800506</c:v>
                </c:pt>
                <c:pt idx="20">
                  <c:v>96728.12947383619</c:v>
                </c:pt>
                <c:pt idx="21">
                  <c:v>100670.25317829014</c:v>
                </c:pt>
                <c:pt idx="22">
                  <c:v>103976.61058208902</c:v>
                </c:pt>
                <c:pt idx="23">
                  <c:v>108074.08028308151</c:v>
                </c:pt>
                <c:pt idx="24">
                  <c:v>113084.65279963773</c:v>
                </c:pt>
                <c:pt idx="25">
                  <c:v>117183.58262790579</c:v>
                </c:pt>
                <c:pt idx="26">
                  <c:v>121754.97046574412</c:v>
                </c:pt>
                <c:pt idx="27">
                  <c:v>124448.29782348733</c:v>
                </c:pt>
                <c:pt idx="28">
                  <c:v>129212.91560086774</c:v>
                </c:pt>
                <c:pt idx="29">
                  <c:v>133226.8654570347</c:v>
                </c:pt>
                <c:pt idx="30">
                  <c:v>137424.62731359448</c:v>
                </c:pt>
                <c:pt idx="31">
                  <c:v>141201.05805302144</c:v>
                </c:pt>
                <c:pt idx="32">
                  <c:v>145747.13039991216</c:v>
                </c:pt>
                <c:pt idx="33">
                  <c:v>149939.10433688638</c:v>
                </c:pt>
                <c:pt idx="34">
                  <c:v>153955.82063927362</c:v>
                </c:pt>
                <c:pt idx="35">
                  <c:v>157666.80456585958</c:v>
                </c:pt>
                <c:pt idx="36">
                  <c:v>161653.72089166142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3451.0500564575195</c:v>
                </c:pt>
                <c:pt idx="4">
                  <c:v>5153.6199569702148</c:v>
                </c:pt>
                <c:pt idx="5">
                  <c:v>6796.1899871826172</c:v>
                </c:pt>
                <c:pt idx="6">
                  <c:v>8772.1699523925781</c:v>
                </c:pt>
                <c:pt idx="7">
                  <c:v>11257.569725036621</c:v>
                </c:pt>
                <c:pt idx="8">
                  <c:v>12277.700088500977</c:v>
                </c:pt>
                <c:pt idx="9">
                  <c:v>11540.619827270508</c:v>
                </c:pt>
                <c:pt idx="10">
                  <c:v>12767.249936103821</c:v>
                </c:pt>
                <c:pt idx="11">
                  <c:v>13515.249977111816</c:v>
                </c:pt>
                <c:pt idx="12">
                  <c:v>13821.620132446289</c:v>
                </c:pt>
                <c:pt idx="13">
                  <c:v>16330.810237884521</c:v>
                </c:pt>
                <c:pt idx="14">
                  <c:v>16400.190128326416</c:v>
                </c:pt>
                <c:pt idx="15">
                  <c:v>15399.070178985596</c:v>
                </c:pt>
                <c:pt idx="16">
                  <c:v>16880.989776611328</c:v>
                </c:pt>
                <c:pt idx="17">
                  <c:v>17446.739879608154</c:v>
                </c:pt>
                <c:pt idx="18">
                  <c:v>17497.409839630127</c:v>
                </c:pt>
                <c:pt idx="19">
                  <c:v>17549.019866943359</c:v>
                </c:pt>
                <c:pt idx="20">
                  <c:v>17295.180271148682</c:v>
                </c:pt>
                <c:pt idx="21">
                  <c:v>17946.570114135742</c:v>
                </c:pt>
                <c:pt idx="22">
                  <c:v>17269.910049438477</c:v>
                </c:pt>
                <c:pt idx="23">
                  <c:v>17532.750087738037</c:v>
                </c:pt>
                <c:pt idx="24">
                  <c:v>17004.090141296387</c:v>
                </c:pt>
                <c:pt idx="25">
                  <c:v>17115.63028717041</c:v>
                </c:pt>
                <c:pt idx="26">
                  <c:v>16508.889930725098</c:v>
                </c:pt>
                <c:pt idx="27">
                  <c:v>17533.090003967285</c:v>
                </c:pt>
                <c:pt idx="28">
                  <c:v>19026.269996643066</c:v>
                </c:pt>
                <c:pt idx="29">
                  <c:v>20117.52010345459</c:v>
                </c:pt>
                <c:pt idx="30">
                  <c:v>19675.87020111084</c:v>
                </c:pt>
                <c:pt idx="31">
                  <c:v>19690.809837341309</c:v>
                </c:pt>
                <c:pt idx="32">
                  <c:v>19800.010047912598</c:v>
                </c:pt>
                <c:pt idx="33">
                  <c:v>18867.01000213623</c:v>
                </c:pt>
                <c:pt idx="34">
                  <c:v>19694.940071105957</c:v>
                </c:pt>
                <c:pt idx="35">
                  <c:v>20145.069999694824</c:v>
                </c:pt>
                <c:pt idx="36">
                  <c:v>20091.500045776367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5161.5599899291992</c:v>
                </c:pt>
                <c:pt idx="4">
                  <c:v>6913.760181427002</c:v>
                </c:pt>
                <c:pt idx="5">
                  <c:v>8036.7401123046875</c:v>
                </c:pt>
                <c:pt idx="6">
                  <c:v>8019.630012512207</c:v>
                </c:pt>
                <c:pt idx="7">
                  <c:v>8768.4000701904297</c:v>
                </c:pt>
                <c:pt idx="8">
                  <c:v>10278.81005859375</c:v>
                </c:pt>
                <c:pt idx="9">
                  <c:v>10454.830032348633</c:v>
                </c:pt>
                <c:pt idx="10">
                  <c:v>10698.64998626709</c:v>
                </c:pt>
                <c:pt idx="11">
                  <c:v>12009.900207519531</c:v>
                </c:pt>
                <c:pt idx="12">
                  <c:v>12076.060012817383</c:v>
                </c:pt>
                <c:pt idx="13">
                  <c:v>11944.460083007813</c:v>
                </c:pt>
                <c:pt idx="14">
                  <c:v>11803.539962768555</c:v>
                </c:pt>
                <c:pt idx="15">
                  <c:v>11985.729904174805</c:v>
                </c:pt>
                <c:pt idx="16">
                  <c:v>11596.31999206543</c:v>
                </c:pt>
                <c:pt idx="17">
                  <c:v>11659.890022277832</c:v>
                </c:pt>
                <c:pt idx="18">
                  <c:v>11572.149940490723</c:v>
                </c:pt>
                <c:pt idx="19">
                  <c:v>11343.360023498535</c:v>
                </c:pt>
                <c:pt idx="20">
                  <c:v>11721.490142822266</c:v>
                </c:pt>
                <c:pt idx="21">
                  <c:v>11904.229972839355</c:v>
                </c:pt>
                <c:pt idx="22">
                  <c:v>12201.220085144043</c:v>
                </c:pt>
                <c:pt idx="23">
                  <c:v>12033.759948730469</c:v>
                </c:pt>
                <c:pt idx="24">
                  <c:v>12344.56990814209</c:v>
                </c:pt>
                <c:pt idx="25">
                  <c:v>12188.940216064453</c:v>
                </c:pt>
                <c:pt idx="26">
                  <c:v>12038.860061645508</c:v>
                </c:pt>
                <c:pt idx="27">
                  <c:v>12159.920021057129</c:v>
                </c:pt>
                <c:pt idx="28">
                  <c:v>12149.549743652344</c:v>
                </c:pt>
                <c:pt idx="29">
                  <c:v>12327.170120239258</c:v>
                </c:pt>
                <c:pt idx="30">
                  <c:v>12391.51000213623</c:v>
                </c:pt>
                <c:pt idx="31">
                  <c:v>12119.389938354492</c:v>
                </c:pt>
                <c:pt idx="32">
                  <c:v>12238.979965209961</c:v>
                </c:pt>
                <c:pt idx="33">
                  <c:v>12283.179954528809</c:v>
                </c:pt>
                <c:pt idx="34">
                  <c:v>12165.929973602295</c:v>
                </c:pt>
                <c:pt idx="35">
                  <c:v>12179.469707489014</c:v>
                </c:pt>
                <c:pt idx="36">
                  <c:v>12131.379886627197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826.86000823974609</c:v>
                </c:pt>
                <c:pt idx="4">
                  <c:v>1253.6900270078331</c:v>
                </c:pt>
                <c:pt idx="5">
                  <c:v>1581.0799674987793</c:v>
                </c:pt>
                <c:pt idx="6">
                  <c:v>2045.5299835205078</c:v>
                </c:pt>
                <c:pt idx="7">
                  <c:v>2670.7399908304214</c:v>
                </c:pt>
                <c:pt idx="8">
                  <c:v>3261.6299472041428</c:v>
                </c:pt>
                <c:pt idx="9">
                  <c:v>3914.6800399795175</c:v>
                </c:pt>
                <c:pt idx="10">
                  <c:v>4444.8499084487557</c:v>
                </c:pt>
                <c:pt idx="11">
                  <c:v>5174.8699877932668</c:v>
                </c:pt>
                <c:pt idx="12">
                  <c:v>5767.1500848382711</c:v>
                </c:pt>
                <c:pt idx="13">
                  <c:v>6360.2900238037109</c:v>
                </c:pt>
                <c:pt idx="14">
                  <c:v>7575.6400756835938</c:v>
                </c:pt>
                <c:pt idx="15">
                  <c:v>8497.9100646972656</c:v>
                </c:pt>
                <c:pt idx="16">
                  <c:v>9517.2898864746094</c:v>
                </c:pt>
                <c:pt idx="17">
                  <c:v>10304.220031738281</c:v>
                </c:pt>
                <c:pt idx="18">
                  <c:v>11210.309936523438</c:v>
                </c:pt>
                <c:pt idx="19">
                  <c:v>12087.469982862473</c:v>
                </c:pt>
                <c:pt idx="20">
                  <c:v>13222.490194091573</c:v>
                </c:pt>
                <c:pt idx="21">
                  <c:v>13869.389913329855</c:v>
                </c:pt>
                <c:pt idx="22">
                  <c:v>14612.459854125977</c:v>
                </c:pt>
                <c:pt idx="23">
                  <c:v>15561.890300750732</c:v>
                </c:pt>
                <c:pt idx="24">
                  <c:v>16380.759985327721</c:v>
                </c:pt>
                <c:pt idx="25">
                  <c:v>16846.059684753418</c:v>
                </c:pt>
                <c:pt idx="26">
                  <c:v>17558.119812011719</c:v>
                </c:pt>
                <c:pt idx="27">
                  <c:v>17940.470197737217</c:v>
                </c:pt>
                <c:pt idx="28">
                  <c:v>18173.189861297607</c:v>
                </c:pt>
                <c:pt idx="29">
                  <c:v>18540.869956970215</c:v>
                </c:pt>
                <c:pt idx="30">
                  <c:v>19000.709602355957</c:v>
                </c:pt>
                <c:pt idx="31">
                  <c:v>18828.469734191895</c:v>
                </c:pt>
                <c:pt idx="32">
                  <c:v>19312.930076599121</c:v>
                </c:pt>
                <c:pt idx="33">
                  <c:v>20214.800231933594</c:v>
                </c:pt>
                <c:pt idx="34">
                  <c:v>19978.609802246094</c:v>
                </c:pt>
                <c:pt idx="35">
                  <c:v>20487.04963684082</c:v>
                </c:pt>
                <c:pt idx="36">
                  <c:v>21104.51025390625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63.791498161861654</c:v>
                </c:pt>
                <c:pt idx="2">
                  <c:v>50.540665500874326</c:v>
                </c:pt>
                <c:pt idx="3">
                  <c:v>38.269373646645789</c:v>
                </c:pt>
                <c:pt idx="4">
                  <c:v>30.104654512632031</c:v>
                </c:pt>
                <c:pt idx="5">
                  <c:v>28.787790191500488</c:v>
                </c:pt>
                <c:pt idx="6">
                  <c:v>18.903368400228075</c:v>
                </c:pt>
                <c:pt idx="7">
                  <c:v>20.487407327943959</c:v>
                </c:pt>
                <c:pt idx="8">
                  <c:v>21.396508736277735</c:v>
                </c:pt>
                <c:pt idx="9">
                  <c:v>28.978505147129027</c:v>
                </c:pt>
                <c:pt idx="10">
                  <c:v>25.769353421862803</c:v>
                </c:pt>
                <c:pt idx="11">
                  <c:v>37.312391016216587</c:v>
                </c:pt>
                <c:pt idx="12">
                  <c:v>45.199223521518157</c:v>
                </c:pt>
                <c:pt idx="13">
                  <c:v>53.494831185994798</c:v>
                </c:pt>
                <c:pt idx="14">
                  <c:v>51.01354968012344</c:v>
                </c:pt>
                <c:pt idx="15">
                  <c:v>53.392875175118519</c:v>
                </c:pt>
                <c:pt idx="16">
                  <c:v>51.714630136279141</c:v>
                </c:pt>
                <c:pt idx="17">
                  <c:v>46.893919955985965</c:v>
                </c:pt>
                <c:pt idx="18">
                  <c:v>48.140521363702263</c:v>
                </c:pt>
                <c:pt idx="19">
                  <c:v>62.255739435800187</c:v>
                </c:pt>
                <c:pt idx="20">
                  <c:v>52.740780159525109</c:v>
                </c:pt>
                <c:pt idx="21">
                  <c:v>54.547606942577914</c:v>
                </c:pt>
                <c:pt idx="22">
                  <c:v>54.23414825566848</c:v>
                </c:pt>
                <c:pt idx="23">
                  <c:v>57.588165223616677</c:v>
                </c:pt>
                <c:pt idx="24">
                  <c:v>64.800500122723747</c:v>
                </c:pt>
                <c:pt idx="25">
                  <c:v>71.100502988743969</c:v>
                </c:pt>
                <c:pt idx="26">
                  <c:v>50.941368895859931</c:v>
                </c:pt>
                <c:pt idx="27">
                  <c:v>46.739630728080826</c:v>
                </c:pt>
                <c:pt idx="28">
                  <c:v>57.728199260424788</c:v>
                </c:pt>
                <c:pt idx="29">
                  <c:v>63.846618339962617</c:v>
                </c:pt>
                <c:pt idx="30">
                  <c:v>51.353678005708616</c:v>
                </c:pt>
                <c:pt idx="31">
                  <c:v>45.396912657598477</c:v>
                </c:pt>
                <c:pt idx="32">
                  <c:v>46.007678876583391</c:v>
                </c:pt>
                <c:pt idx="33">
                  <c:v>47.567784486042655</c:v>
                </c:pt>
                <c:pt idx="34">
                  <c:v>47.087745503333615</c:v>
                </c:pt>
                <c:pt idx="35">
                  <c:v>46.278981225738583</c:v>
                </c:pt>
                <c:pt idx="36">
                  <c:v>43.807694711729802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66.591983154977299</c:v>
                </c:pt>
                <c:pt idx="2">
                  <c:v>52.836038156698301</c:v>
                </c:pt>
                <c:pt idx="3">
                  <c:v>39.676406764491887</c:v>
                </c:pt>
                <c:pt idx="4">
                  <c:v>32.331035124844</c:v>
                </c:pt>
                <c:pt idx="5">
                  <c:v>26.488616662542974</c:v>
                </c:pt>
                <c:pt idx="6">
                  <c:v>17.813794617037267</c:v>
                </c:pt>
                <c:pt idx="7">
                  <c:v>22.488699155937262</c:v>
                </c:pt>
                <c:pt idx="8">
                  <c:v>26.296827644893501</c:v>
                </c:pt>
                <c:pt idx="9">
                  <c:v>34.830169290362889</c:v>
                </c:pt>
                <c:pt idx="10">
                  <c:v>29.556704410002236</c:v>
                </c:pt>
                <c:pt idx="11">
                  <c:v>41.162395216255469</c:v>
                </c:pt>
                <c:pt idx="12">
                  <c:v>49.447920881604411</c:v>
                </c:pt>
                <c:pt idx="13">
                  <c:v>58.383508358899711</c:v>
                </c:pt>
                <c:pt idx="14">
                  <c:v>53.796769545260716</c:v>
                </c:pt>
                <c:pt idx="15">
                  <c:v>55.49084396791546</c:v>
                </c:pt>
                <c:pt idx="16">
                  <c:v>55.408889843126595</c:v>
                </c:pt>
                <c:pt idx="17">
                  <c:v>51.060793508207865</c:v>
                </c:pt>
                <c:pt idx="18">
                  <c:v>57.625093072099816</c:v>
                </c:pt>
                <c:pt idx="19">
                  <c:v>56.612842632552194</c:v>
                </c:pt>
                <c:pt idx="20">
                  <c:v>59.337265422037525</c:v>
                </c:pt>
                <c:pt idx="21">
                  <c:v>60.951079312085419</c:v>
                </c:pt>
                <c:pt idx="22">
                  <c:v>59.902919075520039</c:v>
                </c:pt>
                <c:pt idx="23">
                  <c:v>65.527915724032624</c:v>
                </c:pt>
                <c:pt idx="24">
                  <c:v>65.780156450735362</c:v>
                </c:pt>
                <c:pt idx="25">
                  <c:v>62.110180966738142</c:v>
                </c:pt>
                <c:pt idx="26">
                  <c:v>57.019182167744269</c:v>
                </c:pt>
                <c:pt idx="27">
                  <c:v>53.843692779285185</c:v>
                </c:pt>
                <c:pt idx="28">
                  <c:v>64.025087154519838</c:v>
                </c:pt>
                <c:pt idx="29">
                  <c:v>61.643960859622439</c:v>
                </c:pt>
                <c:pt idx="30">
                  <c:v>57.36140989296571</c:v>
                </c:pt>
                <c:pt idx="31">
                  <c:v>52.670805666496442</c:v>
                </c:pt>
                <c:pt idx="32">
                  <c:v>53.831858551079527</c:v>
                </c:pt>
                <c:pt idx="33">
                  <c:v>55.649774111032755</c:v>
                </c:pt>
                <c:pt idx="34">
                  <c:v>55.918431782344285</c:v>
                </c:pt>
                <c:pt idx="35">
                  <c:v>55.098341908765832</c:v>
                </c:pt>
                <c:pt idx="36">
                  <c:v>51.57399796326925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61.714793844974011</c:v>
                </c:pt>
                <c:pt idx="2">
                  <c:v>47.084294065127018</c:v>
                </c:pt>
                <c:pt idx="3">
                  <c:v>33.561408627220175</c:v>
                </c:pt>
                <c:pt idx="4">
                  <c:v>26.702013376171486</c:v>
                </c:pt>
                <c:pt idx="5">
                  <c:v>23.595293509612315</c:v>
                </c:pt>
                <c:pt idx="6">
                  <c:v>15.121976980572502</c:v>
                </c:pt>
                <c:pt idx="7">
                  <c:v>20.205281847334032</c:v>
                </c:pt>
                <c:pt idx="8">
                  <c:v>23.908061783694304</c:v>
                </c:pt>
                <c:pt idx="9">
                  <c:v>31.575366313177408</c:v>
                </c:pt>
                <c:pt idx="10">
                  <c:v>26.852406683606539</c:v>
                </c:pt>
                <c:pt idx="11">
                  <c:v>38.629795060989963</c:v>
                </c:pt>
                <c:pt idx="12">
                  <c:v>47.196121353617897</c:v>
                </c:pt>
                <c:pt idx="13">
                  <c:v>55.174879297520725</c:v>
                </c:pt>
                <c:pt idx="14">
                  <c:v>51.046282500802036</c:v>
                </c:pt>
                <c:pt idx="15">
                  <c:v>52.947786421891216</c:v>
                </c:pt>
                <c:pt idx="16">
                  <c:v>52.075914822214408</c:v>
                </c:pt>
                <c:pt idx="17">
                  <c:v>47.279650907285777</c:v>
                </c:pt>
                <c:pt idx="18">
                  <c:v>49.567670990664645</c:v>
                </c:pt>
                <c:pt idx="19">
                  <c:v>52.553060041150957</c:v>
                </c:pt>
                <c:pt idx="20">
                  <c:v>54.986318000306603</c:v>
                </c:pt>
                <c:pt idx="21">
                  <c:v>56.827505799639106</c:v>
                </c:pt>
                <c:pt idx="22">
                  <c:v>56.71136760510953</c:v>
                </c:pt>
                <c:pt idx="23">
                  <c:v>61.624038977183062</c:v>
                </c:pt>
                <c:pt idx="24">
                  <c:v>62.972502710949804</c:v>
                </c:pt>
                <c:pt idx="25">
                  <c:v>59.320312194908439</c:v>
                </c:pt>
                <c:pt idx="26">
                  <c:v>54.164674026486914</c:v>
                </c:pt>
                <c:pt idx="27">
                  <c:v>50.35398202313543</c:v>
                </c:pt>
                <c:pt idx="28">
                  <c:v>61.322064015745006</c:v>
                </c:pt>
                <c:pt idx="29">
                  <c:v>58.670244279945386</c:v>
                </c:pt>
                <c:pt idx="30">
                  <c:v>54.934229637710423</c:v>
                </c:pt>
                <c:pt idx="31">
                  <c:v>49.617516786071384</c:v>
                </c:pt>
                <c:pt idx="32">
                  <c:v>50.512157183368402</c:v>
                </c:pt>
                <c:pt idx="33">
                  <c:v>52.147276958856786</c:v>
                </c:pt>
                <c:pt idx="34">
                  <c:v>52.265578135481093</c:v>
                </c:pt>
                <c:pt idx="35">
                  <c:v>51.569240999815221</c:v>
                </c:pt>
                <c:pt idx="36">
                  <c:v>48.596320875200078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89.256940535155394</c:v>
                </c:pt>
                <c:pt idx="2">
                  <c:v>74.674416476633525</c:v>
                </c:pt>
                <c:pt idx="3">
                  <c:v>57.506715699609892</c:v>
                </c:pt>
                <c:pt idx="4">
                  <c:v>40.190456685937413</c:v>
                </c:pt>
                <c:pt idx="5">
                  <c:v>26.841462044368836</c:v>
                </c:pt>
                <c:pt idx="6">
                  <c:v>19.239271011275786</c:v>
                </c:pt>
                <c:pt idx="7">
                  <c:v>24.447817532695257</c:v>
                </c:pt>
                <c:pt idx="8">
                  <c:v>28.26625564285235</c:v>
                </c:pt>
                <c:pt idx="9">
                  <c:v>40.471452456859573</c:v>
                </c:pt>
                <c:pt idx="10">
                  <c:v>40.818391794252058</c:v>
                </c:pt>
                <c:pt idx="11">
                  <c:v>49.812394717717098</c:v>
                </c:pt>
                <c:pt idx="12">
                  <c:v>53.529567904076274</c:v>
                </c:pt>
                <c:pt idx="13">
                  <c:v>62.307538137126883</c:v>
                </c:pt>
                <c:pt idx="14">
                  <c:v>60.265678627468887</c:v>
                </c:pt>
                <c:pt idx="15">
                  <c:v>62.185956147170366</c:v>
                </c:pt>
                <c:pt idx="16">
                  <c:v>64.742331493808535</c:v>
                </c:pt>
                <c:pt idx="17">
                  <c:v>55.083983913261378</c:v>
                </c:pt>
                <c:pt idx="18">
                  <c:v>57.920327930589998</c:v>
                </c:pt>
                <c:pt idx="19">
                  <c:v>56.656479960676251</c:v>
                </c:pt>
                <c:pt idx="20">
                  <c:v>59.741944476316995</c:v>
                </c:pt>
                <c:pt idx="21">
                  <c:v>61.992595260062217</c:v>
                </c:pt>
                <c:pt idx="22">
                  <c:v>64.691400484402337</c:v>
                </c:pt>
                <c:pt idx="23">
                  <c:v>68.744175349513583</c:v>
                </c:pt>
                <c:pt idx="24">
                  <c:v>67.887697361774556</c:v>
                </c:pt>
                <c:pt idx="25">
                  <c:v>64.8032276766275</c:v>
                </c:pt>
                <c:pt idx="26">
                  <c:v>60.567735009083201</c:v>
                </c:pt>
                <c:pt idx="27">
                  <c:v>58.773162114910456</c:v>
                </c:pt>
                <c:pt idx="28">
                  <c:v>67.496986832438949</c:v>
                </c:pt>
                <c:pt idx="29">
                  <c:v>65.024743349007849</c:v>
                </c:pt>
                <c:pt idx="30">
                  <c:v>62.449714065019791</c:v>
                </c:pt>
                <c:pt idx="31">
                  <c:v>57.333456421679799</c:v>
                </c:pt>
                <c:pt idx="32">
                  <c:v>59.552532056569056</c:v>
                </c:pt>
                <c:pt idx="33">
                  <c:v>61.908077659224979</c:v>
                </c:pt>
                <c:pt idx="34">
                  <c:v>61.840910009509741</c:v>
                </c:pt>
                <c:pt idx="35">
                  <c:v>60.932779206079601</c:v>
                </c:pt>
                <c:pt idx="36">
                  <c:v>58.623771061029259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65.874462238882046</c:v>
                </c:pt>
                <c:pt idx="3">
                  <c:v>48.390507868694328</c:v>
                </c:pt>
                <c:pt idx="4">
                  <c:v>36.074321183692255</c:v>
                </c:pt>
                <c:pt idx="5">
                  <c:v>23.528145900714801</c:v>
                </c:pt>
                <c:pt idx="6">
                  <c:v>20.036737826935337</c:v>
                </c:pt>
                <c:pt idx="7">
                  <c:v>21.258100725799835</c:v>
                </c:pt>
                <c:pt idx="8">
                  <c:v>23.266472520065559</c:v>
                </c:pt>
                <c:pt idx="9">
                  <c:v>32.404199615349647</c:v>
                </c:pt>
                <c:pt idx="10">
                  <c:v>37.522054424667509</c:v>
                </c:pt>
                <c:pt idx="11">
                  <c:v>46.628873235169301</c:v>
                </c:pt>
                <c:pt idx="12">
                  <c:v>52.780130453236488</c:v>
                </c:pt>
                <c:pt idx="13">
                  <c:v>64.673653743955455</c:v>
                </c:pt>
                <c:pt idx="14">
                  <c:v>62.455333063026266</c:v>
                </c:pt>
                <c:pt idx="15">
                  <c:v>66.488412806019753</c:v>
                </c:pt>
                <c:pt idx="16">
                  <c:v>64.262795507540602</c:v>
                </c:pt>
                <c:pt idx="17">
                  <c:v>51.828747755670783</c:v>
                </c:pt>
                <c:pt idx="18">
                  <c:v>55.19876066905254</c:v>
                </c:pt>
                <c:pt idx="19">
                  <c:v>53.598574083900289</c:v>
                </c:pt>
                <c:pt idx="20">
                  <c:v>57.664095516239023</c:v>
                </c:pt>
                <c:pt idx="21">
                  <c:v>59.539909751559236</c:v>
                </c:pt>
                <c:pt idx="22">
                  <c:v>65.229983938251621</c:v>
                </c:pt>
                <c:pt idx="23">
                  <c:v>67.352121395274111</c:v>
                </c:pt>
                <c:pt idx="24">
                  <c:v>65.512069391994629</c:v>
                </c:pt>
                <c:pt idx="25">
                  <c:v>62.261861415135051</c:v>
                </c:pt>
                <c:pt idx="26">
                  <c:v>57.211562840026268</c:v>
                </c:pt>
                <c:pt idx="27">
                  <c:v>56.293147493980669</c:v>
                </c:pt>
                <c:pt idx="28">
                  <c:v>66.159885413441955</c:v>
                </c:pt>
                <c:pt idx="29">
                  <c:v>61.72346779283977</c:v>
                </c:pt>
                <c:pt idx="30">
                  <c:v>59.28417984086191</c:v>
                </c:pt>
                <c:pt idx="31">
                  <c:v>53.49813505910388</c:v>
                </c:pt>
                <c:pt idx="32">
                  <c:v>55.950731966788148</c:v>
                </c:pt>
                <c:pt idx="33">
                  <c:v>58.220320699954918</c:v>
                </c:pt>
                <c:pt idx="34">
                  <c:v>56.76360701931155</c:v>
                </c:pt>
                <c:pt idx="35">
                  <c:v>55.654201536633565</c:v>
                </c:pt>
                <c:pt idx="36">
                  <c:v>54.318722634489589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107.35563672329648</c:v>
                </c:pt>
                <c:pt idx="2">
                  <c:v>101.41180217641784</c:v>
                </c:pt>
                <c:pt idx="3">
                  <c:v>89.423115034784402</c:v>
                </c:pt>
                <c:pt idx="4">
                  <c:v>72.512018474363202</c:v>
                </c:pt>
                <c:pt idx="5">
                  <c:v>65.426660898812912</c:v>
                </c:pt>
                <c:pt idx="6">
                  <c:v>44.662705218302762</c:v>
                </c:pt>
                <c:pt idx="7">
                  <c:v>50.13578984351998</c:v>
                </c:pt>
                <c:pt idx="8">
                  <c:v>55.771011897855367</c:v>
                </c:pt>
                <c:pt idx="9">
                  <c:v>66.694688780582013</c:v>
                </c:pt>
                <c:pt idx="10">
                  <c:v>64.216669993943384</c:v>
                </c:pt>
                <c:pt idx="11">
                  <c:v>76.078500130373882</c:v>
                </c:pt>
                <c:pt idx="12">
                  <c:v>86.2307859657911</c:v>
                </c:pt>
                <c:pt idx="13">
                  <c:v>88.442086817450416</c:v>
                </c:pt>
                <c:pt idx="14">
                  <c:v>80.25052658938047</c:v>
                </c:pt>
                <c:pt idx="15">
                  <c:v>74.302646105108096</c:v>
                </c:pt>
                <c:pt idx="16">
                  <c:v>77.010670711826933</c:v>
                </c:pt>
                <c:pt idx="17">
                  <c:v>80.755122406501826</c:v>
                </c:pt>
                <c:pt idx="18">
                  <c:v>84.053093517753709</c:v>
                </c:pt>
                <c:pt idx="19">
                  <c:v>94.234769250827256</c:v>
                </c:pt>
                <c:pt idx="20">
                  <c:v>92.116767747284811</c:v>
                </c:pt>
                <c:pt idx="21">
                  <c:v>94.623173856887504</c:v>
                </c:pt>
                <c:pt idx="22">
                  <c:v>88.43148303668633</c:v>
                </c:pt>
                <c:pt idx="23">
                  <c:v>97.606313211727311</c:v>
                </c:pt>
                <c:pt idx="24">
                  <c:v>103.1203337406656</c:v>
                </c:pt>
                <c:pt idx="25">
                  <c:v>105.58249705554822</c:v>
                </c:pt>
                <c:pt idx="26">
                  <c:v>96.899858150272181</c:v>
                </c:pt>
                <c:pt idx="27">
                  <c:v>94.857290748361748</c:v>
                </c:pt>
                <c:pt idx="28">
                  <c:v>101.18048880075894</c:v>
                </c:pt>
                <c:pt idx="29">
                  <c:v>103.93140744773184</c:v>
                </c:pt>
                <c:pt idx="30">
                  <c:v>95.920273775688969</c:v>
                </c:pt>
                <c:pt idx="31">
                  <c:v>94.746305012305513</c:v>
                </c:pt>
                <c:pt idx="32">
                  <c:v>94.16865557344444</c:v>
                </c:pt>
                <c:pt idx="33">
                  <c:v>98.266824486729917</c:v>
                </c:pt>
                <c:pt idx="34">
                  <c:v>99.477347625862762</c:v>
                </c:pt>
                <c:pt idx="35">
                  <c:v>98.689653355266984</c:v>
                </c:pt>
                <c:pt idx="36">
                  <c:v>94.870818989184613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98.589701964795864</c:v>
                </c:pt>
                <c:pt idx="2">
                  <c:v>93.094440267840383</c:v>
                </c:pt>
                <c:pt idx="3">
                  <c:v>81.108075285759284</c:v>
                </c:pt>
                <c:pt idx="4">
                  <c:v>73.03988859379352</c:v>
                </c:pt>
                <c:pt idx="5">
                  <c:v>59.499406558298745</c:v>
                </c:pt>
                <c:pt idx="6">
                  <c:v>40.225395712164286</c:v>
                </c:pt>
                <c:pt idx="7">
                  <c:v>46.345077430679936</c:v>
                </c:pt>
                <c:pt idx="8">
                  <c:v>52.422954462590525</c:v>
                </c:pt>
                <c:pt idx="9">
                  <c:v>63.003491693924438</c:v>
                </c:pt>
                <c:pt idx="10">
                  <c:v>61.761488762772849</c:v>
                </c:pt>
                <c:pt idx="11">
                  <c:v>74.303657856186916</c:v>
                </c:pt>
                <c:pt idx="12">
                  <c:v>82.663127607412434</c:v>
                </c:pt>
                <c:pt idx="13">
                  <c:v>86.136061056882767</c:v>
                </c:pt>
                <c:pt idx="14">
                  <c:v>77.877700334435801</c:v>
                </c:pt>
                <c:pt idx="15">
                  <c:v>73.522573701393739</c:v>
                </c:pt>
                <c:pt idx="16">
                  <c:v>75.524342914100572</c:v>
                </c:pt>
                <c:pt idx="17">
                  <c:v>78.587065300059507</c:v>
                </c:pt>
                <c:pt idx="18">
                  <c:v>89.940554450709612</c:v>
                </c:pt>
                <c:pt idx="19">
                  <c:v>89.253588234679427</c:v>
                </c:pt>
                <c:pt idx="20">
                  <c:v>91.736624388575891</c:v>
                </c:pt>
                <c:pt idx="21">
                  <c:v>93.644409305897781</c:v>
                </c:pt>
                <c:pt idx="22">
                  <c:v>88.404301809443695</c:v>
                </c:pt>
                <c:pt idx="23">
                  <c:v>95.629583330166525</c:v>
                </c:pt>
                <c:pt idx="24">
                  <c:v>96.851445201100177</c:v>
                </c:pt>
                <c:pt idx="25">
                  <c:v>94.484788923383334</c:v>
                </c:pt>
                <c:pt idx="26">
                  <c:v>90.59228510650604</c:v>
                </c:pt>
                <c:pt idx="27">
                  <c:v>89.313873567219844</c:v>
                </c:pt>
                <c:pt idx="28">
                  <c:v>96.364876872383917</c:v>
                </c:pt>
                <c:pt idx="29">
                  <c:v>96.965140489852359</c:v>
                </c:pt>
                <c:pt idx="30">
                  <c:v>91.489101293285245</c:v>
                </c:pt>
                <c:pt idx="31">
                  <c:v>90.355280853074959</c:v>
                </c:pt>
                <c:pt idx="32">
                  <c:v>90.646679372757035</c:v>
                </c:pt>
                <c:pt idx="33">
                  <c:v>93.03922871042947</c:v>
                </c:pt>
                <c:pt idx="34">
                  <c:v>94.523410712688147</c:v>
                </c:pt>
                <c:pt idx="35">
                  <c:v>93.057521330826503</c:v>
                </c:pt>
                <c:pt idx="36">
                  <c:v>90.730970514585579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98.20784037974191</c:v>
                </c:pt>
                <c:pt idx="2">
                  <c:v>91.779660542055865</c:v>
                </c:pt>
                <c:pt idx="3">
                  <c:v>79.180460368474144</c:v>
                </c:pt>
                <c:pt idx="4">
                  <c:v>64.983381009579873</c:v>
                </c:pt>
                <c:pt idx="5">
                  <c:v>59.352264439132263</c:v>
                </c:pt>
                <c:pt idx="6">
                  <c:v>39.167584971572069</c:v>
                </c:pt>
                <c:pt idx="7">
                  <c:v>45.484988290442885</c:v>
                </c:pt>
                <c:pt idx="8">
                  <c:v>51.929332788012744</c:v>
                </c:pt>
                <c:pt idx="9">
                  <c:v>62.641932536124351</c:v>
                </c:pt>
                <c:pt idx="10">
                  <c:v>58.683466787044011</c:v>
                </c:pt>
                <c:pt idx="11">
                  <c:v>72.339217845193104</c:v>
                </c:pt>
                <c:pt idx="12">
                  <c:v>83.240414557927338</c:v>
                </c:pt>
                <c:pt idx="13">
                  <c:v>83.707606731681508</c:v>
                </c:pt>
                <c:pt idx="14">
                  <c:v>72.611046373466223</c:v>
                </c:pt>
                <c:pt idx="15">
                  <c:v>65.957768752006302</c:v>
                </c:pt>
                <c:pt idx="16">
                  <c:v>68.780631462670641</c:v>
                </c:pt>
                <c:pt idx="17">
                  <c:v>73.039410761871935</c:v>
                </c:pt>
                <c:pt idx="18">
                  <c:v>77.366056438476051</c:v>
                </c:pt>
                <c:pt idx="19">
                  <c:v>84.051425075845088</c:v>
                </c:pt>
                <c:pt idx="20">
                  <c:v>86.939809360461652</c:v>
                </c:pt>
                <c:pt idx="21">
                  <c:v>90.260199040815465</c:v>
                </c:pt>
                <c:pt idx="22">
                  <c:v>85.023409349335054</c:v>
                </c:pt>
                <c:pt idx="23">
                  <c:v>95.814987023062997</c:v>
                </c:pt>
                <c:pt idx="24">
                  <c:v>98.180895515895187</c:v>
                </c:pt>
                <c:pt idx="25">
                  <c:v>96.046192101501163</c:v>
                </c:pt>
                <c:pt idx="26">
                  <c:v>93.951052445946019</c:v>
                </c:pt>
                <c:pt idx="27">
                  <c:v>91.868251505101725</c:v>
                </c:pt>
                <c:pt idx="28">
                  <c:v>98.352120577340543</c:v>
                </c:pt>
                <c:pt idx="29">
                  <c:v>98.595680026080117</c:v>
                </c:pt>
                <c:pt idx="30">
                  <c:v>94.516204417218404</c:v>
                </c:pt>
                <c:pt idx="31">
                  <c:v>93.863388267034665</c:v>
                </c:pt>
                <c:pt idx="32">
                  <c:v>93.919516980709361</c:v>
                </c:pt>
                <c:pt idx="33">
                  <c:v>97.587754964277281</c:v>
                </c:pt>
                <c:pt idx="34">
                  <c:v>99.820799494550855</c:v>
                </c:pt>
                <c:pt idx="35">
                  <c:v>98.99114317086422</c:v>
                </c:pt>
                <c:pt idx="36">
                  <c:v>95.028079203767746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124.84029965963155</c:v>
                </c:pt>
                <c:pt idx="2">
                  <c:v>128.66237072397638</c:v>
                </c:pt>
                <c:pt idx="3">
                  <c:v>113.91620731474457</c:v>
                </c:pt>
                <c:pt idx="4">
                  <c:v>83.041039372269452</c:v>
                </c:pt>
                <c:pt idx="5">
                  <c:v>65.833643388070556</c:v>
                </c:pt>
                <c:pt idx="6">
                  <c:v>44.520513719621519</c:v>
                </c:pt>
                <c:pt idx="7">
                  <c:v>52.342649945991873</c:v>
                </c:pt>
                <c:pt idx="8">
                  <c:v>57.466582352583977</c:v>
                </c:pt>
                <c:pt idx="9">
                  <c:v>70.74296157168844</c:v>
                </c:pt>
                <c:pt idx="10">
                  <c:v>85.829968809030035</c:v>
                </c:pt>
                <c:pt idx="11">
                  <c:v>98.154101319741457</c:v>
                </c:pt>
                <c:pt idx="12">
                  <c:v>98.466685767625663</c:v>
                </c:pt>
                <c:pt idx="13">
                  <c:v>98.539108911125609</c:v>
                </c:pt>
                <c:pt idx="14">
                  <c:v>99.873465928087043</c:v>
                </c:pt>
                <c:pt idx="15">
                  <c:v>95.042940889858698</c:v>
                </c:pt>
                <c:pt idx="16">
                  <c:v>97.43173034627533</c:v>
                </c:pt>
                <c:pt idx="17">
                  <c:v>99.194086134805602</c:v>
                </c:pt>
                <c:pt idx="18">
                  <c:v>101.27435690377635</c:v>
                </c:pt>
                <c:pt idx="19">
                  <c:v>102.40757027221711</c:v>
                </c:pt>
                <c:pt idx="20">
                  <c:v>103.50591957896032</c:v>
                </c:pt>
                <c:pt idx="21">
                  <c:v>105.83300551029451</c:v>
                </c:pt>
                <c:pt idx="22">
                  <c:v>104.31730041714877</c:v>
                </c:pt>
                <c:pt idx="23">
                  <c:v>102.99594315742111</c:v>
                </c:pt>
                <c:pt idx="24">
                  <c:v>103.43082662443129</c:v>
                </c:pt>
                <c:pt idx="25">
                  <c:v>103.51893902742367</c:v>
                </c:pt>
                <c:pt idx="26">
                  <c:v>98.8702765740845</c:v>
                </c:pt>
                <c:pt idx="27">
                  <c:v>98.860021074269156</c:v>
                </c:pt>
                <c:pt idx="28">
                  <c:v>106.37135358648524</c:v>
                </c:pt>
                <c:pt idx="29">
                  <c:v>105.72900099899798</c:v>
                </c:pt>
                <c:pt idx="30">
                  <c:v>102.53581138476017</c:v>
                </c:pt>
                <c:pt idx="31">
                  <c:v>100.01648841644982</c:v>
                </c:pt>
                <c:pt idx="32">
                  <c:v>100.80643511213428</c:v>
                </c:pt>
                <c:pt idx="33">
                  <c:v>104.25182038120799</c:v>
                </c:pt>
                <c:pt idx="34">
                  <c:v>104.88709513126466</c:v>
                </c:pt>
                <c:pt idx="35">
                  <c:v>102.62432994452713</c:v>
                </c:pt>
                <c:pt idx="36">
                  <c:v>101.98502929002814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110.27600913987982</c:v>
                </c:pt>
                <c:pt idx="3">
                  <c:v>99.218742622831897</c:v>
                </c:pt>
                <c:pt idx="4">
                  <c:v>78.412225337425241</c:v>
                </c:pt>
                <c:pt idx="5">
                  <c:v>57.134894483674991</c:v>
                </c:pt>
                <c:pt idx="6">
                  <c:v>47.851980215280932</c:v>
                </c:pt>
                <c:pt idx="7">
                  <c:v>50.013676104127818</c:v>
                </c:pt>
                <c:pt idx="8">
                  <c:v>57.425019761607651</c:v>
                </c:pt>
                <c:pt idx="9">
                  <c:v>68.639876058494082</c:v>
                </c:pt>
                <c:pt idx="10">
                  <c:v>76.560082409117143</c:v>
                </c:pt>
                <c:pt idx="11">
                  <c:v>90.076249601047152</c:v>
                </c:pt>
                <c:pt idx="12">
                  <c:v>94.211636155462969</c:v>
                </c:pt>
                <c:pt idx="13">
                  <c:v>95.054913288952648</c:v>
                </c:pt>
                <c:pt idx="14">
                  <c:v>97.242823177961014</c:v>
                </c:pt>
                <c:pt idx="15">
                  <c:v>94.911257145135764</c:v>
                </c:pt>
                <c:pt idx="16">
                  <c:v>92.513961791340193</c:v>
                </c:pt>
                <c:pt idx="17">
                  <c:v>92.257191666698105</c:v>
                </c:pt>
                <c:pt idx="18">
                  <c:v>94.455142958984624</c:v>
                </c:pt>
                <c:pt idx="19">
                  <c:v>95.051890544326753</c:v>
                </c:pt>
                <c:pt idx="20">
                  <c:v>94.723249069942099</c:v>
                </c:pt>
                <c:pt idx="21">
                  <c:v>96.395390113008332</c:v>
                </c:pt>
                <c:pt idx="22">
                  <c:v>96.370561975466458</c:v>
                </c:pt>
                <c:pt idx="23">
                  <c:v>92.919830545181313</c:v>
                </c:pt>
                <c:pt idx="24">
                  <c:v>93.613189896754861</c:v>
                </c:pt>
                <c:pt idx="25">
                  <c:v>95.305511635930941</c:v>
                </c:pt>
                <c:pt idx="26">
                  <c:v>88.317542399152828</c:v>
                </c:pt>
                <c:pt idx="27">
                  <c:v>90.31597490585014</c:v>
                </c:pt>
                <c:pt idx="28">
                  <c:v>100.07031006281061</c:v>
                </c:pt>
                <c:pt idx="29">
                  <c:v>99.91423487147955</c:v>
                </c:pt>
                <c:pt idx="30">
                  <c:v>96.58970939156309</c:v>
                </c:pt>
                <c:pt idx="31">
                  <c:v>93.699753819325949</c:v>
                </c:pt>
                <c:pt idx="32">
                  <c:v>94.725708673119286</c:v>
                </c:pt>
                <c:pt idx="33">
                  <c:v>98.246295343644235</c:v>
                </c:pt>
                <c:pt idx="34">
                  <c:v>96.463708758552372</c:v>
                </c:pt>
                <c:pt idx="35">
                  <c:v>93.786852155866256</c:v>
                </c:pt>
                <c:pt idx="36">
                  <c:v>95.865431288612427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56.468977670323717</c:v>
                </c:pt>
                <c:pt idx="5">
                  <c:v>50.190047322014124</c:v>
                </c:pt>
                <c:pt idx="6">
                  <c:v>34.282050148982272</c:v>
                </c:pt>
                <c:pt idx="7">
                  <c:v>44.519660112086584</c:v>
                </c:pt>
                <c:pt idx="8">
                  <c:v>54.686258495409596</c:v>
                </c:pt>
                <c:pt idx="9">
                  <c:v>66.553186588714667</c:v>
                </c:pt>
                <c:pt idx="10">
                  <c:v>67.538580061164069</c:v>
                </c:pt>
                <c:pt idx="11">
                  <c:v>82.041578537765346</c:v>
                </c:pt>
                <c:pt idx="12">
                  <c:v>89.979900870658639</c:v>
                </c:pt>
                <c:pt idx="13">
                  <c:v>93.395813049660376</c:v>
                </c:pt>
                <c:pt idx="14">
                  <c:v>88.398520493915314</c:v>
                </c:pt>
                <c:pt idx="15">
                  <c:v>84.59586356918534</c:v>
                </c:pt>
                <c:pt idx="16">
                  <c:v>87.407439456257393</c:v>
                </c:pt>
                <c:pt idx="17">
                  <c:v>90.009656164005349</c:v>
                </c:pt>
                <c:pt idx="18">
                  <c:v>92.757316349004611</c:v>
                </c:pt>
                <c:pt idx="19">
                  <c:v>100.72108545533791</c:v>
                </c:pt>
                <c:pt idx="20">
                  <c:v>99.42267713700528</c:v>
                </c:pt>
                <c:pt idx="21">
                  <c:v>102.26697596117647</c:v>
                </c:pt>
                <c:pt idx="22">
                  <c:v>98.012595491456793</c:v>
                </c:pt>
                <c:pt idx="23">
                  <c:v>104.50805322538407</c:v>
                </c:pt>
                <c:pt idx="24">
                  <c:v>107.6015960185613</c:v>
                </c:pt>
                <c:pt idx="25">
                  <c:v>108.98640692857056</c:v>
                </c:pt>
                <c:pt idx="26">
                  <c:v>101.76160828318766</c:v>
                </c:pt>
                <c:pt idx="27">
                  <c:v>99.875144993229526</c:v>
                </c:pt>
                <c:pt idx="28">
                  <c:v>106.27185626336031</c:v>
                </c:pt>
                <c:pt idx="29">
                  <c:v>108.07433413947568</c:v>
                </c:pt>
                <c:pt idx="30">
                  <c:v>101.40242596941042</c:v>
                </c:pt>
                <c:pt idx="31">
                  <c:v>99.373434217596468</c:v>
                </c:pt>
                <c:pt idx="32">
                  <c:v>98.201726661315035</c:v>
                </c:pt>
                <c:pt idx="33">
                  <c:v>103.2089209494598</c:v>
                </c:pt>
                <c:pt idx="34">
                  <c:v>104.15785892241053</c:v>
                </c:pt>
                <c:pt idx="35">
                  <c:v>102.89276248957661</c:v>
                </c:pt>
                <c:pt idx="36">
                  <c:v>98.477674642200796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79.682465991589169</c:v>
                </c:pt>
                <c:pt idx="2">
                  <c:v>79.624770647565967</c:v>
                </c:pt>
                <c:pt idx="3">
                  <c:v>72.4158168237892</c:v>
                </c:pt>
                <c:pt idx="4">
                  <c:v>59.724525123014658</c:v>
                </c:pt>
                <c:pt idx="5">
                  <c:v>54.042617674402322</c:v>
                </c:pt>
                <c:pt idx="6">
                  <c:v>35.968165918822969</c:v>
                </c:pt>
                <c:pt idx="7">
                  <c:v>44.475082627393078</c:v>
                </c:pt>
                <c:pt idx="8">
                  <c:v>55.771011897855367</c:v>
                </c:pt>
                <c:pt idx="9">
                  <c:v>66.694688780582013</c:v>
                </c:pt>
                <c:pt idx="10">
                  <c:v>64.216669993943384</c:v>
                </c:pt>
                <c:pt idx="11">
                  <c:v>76.078500130373882</c:v>
                </c:pt>
                <c:pt idx="12">
                  <c:v>86.2307859657911</c:v>
                </c:pt>
                <c:pt idx="13">
                  <c:v>88.442086817450416</c:v>
                </c:pt>
                <c:pt idx="14">
                  <c:v>80.25052658938047</c:v>
                </c:pt>
                <c:pt idx="15">
                  <c:v>74.302646105108096</c:v>
                </c:pt>
                <c:pt idx="16">
                  <c:v>77.010670711826933</c:v>
                </c:pt>
                <c:pt idx="17">
                  <c:v>80.755122406501826</c:v>
                </c:pt>
                <c:pt idx="18">
                  <c:v>84.053093517753709</c:v>
                </c:pt>
                <c:pt idx="19">
                  <c:v>94.234769250827256</c:v>
                </c:pt>
                <c:pt idx="20">
                  <c:v>92.116767747284811</c:v>
                </c:pt>
                <c:pt idx="21">
                  <c:v>94.623173856887504</c:v>
                </c:pt>
                <c:pt idx="22">
                  <c:v>88.43148303668633</c:v>
                </c:pt>
                <c:pt idx="23">
                  <c:v>97.606313211727311</c:v>
                </c:pt>
                <c:pt idx="24">
                  <c:v>103.1203337406656</c:v>
                </c:pt>
                <c:pt idx="25">
                  <c:v>105.58249705554822</c:v>
                </c:pt>
                <c:pt idx="26">
                  <c:v>96.899858150272181</c:v>
                </c:pt>
                <c:pt idx="27">
                  <c:v>94.857290748361748</c:v>
                </c:pt>
                <c:pt idx="28">
                  <c:v>101.18048880075894</c:v>
                </c:pt>
                <c:pt idx="29">
                  <c:v>103.93140744773184</c:v>
                </c:pt>
                <c:pt idx="30">
                  <c:v>95.920273775688969</c:v>
                </c:pt>
                <c:pt idx="31">
                  <c:v>94.746305012305513</c:v>
                </c:pt>
                <c:pt idx="32">
                  <c:v>94.16865557344444</c:v>
                </c:pt>
                <c:pt idx="33">
                  <c:v>98.266824486729917</c:v>
                </c:pt>
                <c:pt idx="34">
                  <c:v>99.477347625862762</c:v>
                </c:pt>
                <c:pt idx="35">
                  <c:v>98.689653355266984</c:v>
                </c:pt>
                <c:pt idx="36">
                  <c:v>94.870818989184613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36.118327430154338</c:v>
                </c:pt>
                <c:pt idx="2">
                  <c:v>28.753633972022445</c:v>
                </c:pt>
                <c:pt idx="3">
                  <c:v>21.262075435650583</c:v>
                </c:pt>
                <c:pt idx="4">
                  <c:v>17.31716116128349</c:v>
                </c:pt>
                <c:pt idx="5">
                  <c:v>17.403746967089905</c:v>
                </c:pt>
                <c:pt idx="6">
                  <c:v>10.208829100748281</c:v>
                </c:pt>
                <c:pt idx="7">
                  <c:v>14.826700111817061</c:v>
                </c:pt>
                <c:pt idx="8">
                  <c:v>21.396508736277735</c:v>
                </c:pt>
                <c:pt idx="9">
                  <c:v>28.978505147129027</c:v>
                </c:pt>
                <c:pt idx="10">
                  <c:v>25.769353421862803</c:v>
                </c:pt>
                <c:pt idx="11">
                  <c:v>37.312391016216587</c:v>
                </c:pt>
                <c:pt idx="12">
                  <c:v>45.199223521518157</c:v>
                </c:pt>
                <c:pt idx="13">
                  <c:v>53.494831185994798</c:v>
                </c:pt>
                <c:pt idx="14">
                  <c:v>51.01354968012344</c:v>
                </c:pt>
                <c:pt idx="15">
                  <c:v>53.392875175118519</c:v>
                </c:pt>
                <c:pt idx="16">
                  <c:v>51.714630136279141</c:v>
                </c:pt>
                <c:pt idx="17">
                  <c:v>46.893919955985965</c:v>
                </c:pt>
                <c:pt idx="18">
                  <c:v>48.140521363702263</c:v>
                </c:pt>
                <c:pt idx="19">
                  <c:v>62.255739435800187</c:v>
                </c:pt>
                <c:pt idx="20">
                  <c:v>52.740780159525109</c:v>
                </c:pt>
                <c:pt idx="21">
                  <c:v>54.547606942577914</c:v>
                </c:pt>
                <c:pt idx="22">
                  <c:v>54.23414825566848</c:v>
                </c:pt>
                <c:pt idx="23">
                  <c:v>57.588165223616677</c:v>
                </c:pt>
                <c:pt idx="24">
                  <c:v>64.800500122723747</c:v>
                </c:pt>
                <c:pt idx="25">
                  <c:v>71.100502988743969</c:v>
                </c:pt>
                <c:pt idx="26">
                  <c:v>50.941368895859931</c:v>
                </c:pt>
                <c:pt idx="27">
                  <c:v>46.739630728080826</c:v>
                </c:pt>
                <c:pt idx="28">
                  <c:v>57.728199260424788</c:v>
                </c:pt>
                <c:pt idx="29">
                  <c:v>63.846618339962617</c:v>
                </c:pt>
                <c:pt idx="30">
                  <c:v>51.353678005708616</c:v>
                </c:pt>
                <c:pt idx="31">
                  <c:v>45.396912657598477</c:v>
                </c:pt>
                <c:pt idx="32">
                  <c:v>46.007678876583391</c:v>
                </c:pt>
                <c:pt idx="33">
                  <c:v>47.567784486042655</c:v>
                </c:pt>
                <c:pt idx="34">
                  <c:v>47.087745503333615</c:v>
                </c:pt>
                <c:pt idx="35">
                  <c:v>46.278981225738583</c:v>
                </c:pt>
                <c:pt idx="36">
                  <c:v>43.807694711729802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65.824749334479932</c:v>
                </c:pt>
                <c:pt idx="5">
                  <c:v>55.478121158451025</c:v>
                </c:pt>
                <c:pt idx="6">
                  <c:v>36.87313496358437</c:v>
                </c:pt>
                <c:pt idx="7">
                  <c:v>46.99949879144112</c:v>
                </c:pt>
                <c:pt idx="8">
                  <c:v>57.166174233919989</c:v>
                </c:pt>
                <c:pt idx="9">
                  <c:v>69.281322846092479</c:v>
                </c:pt>
                <c:pt idx="10">
                  <c:v>70.053292548529441</c:v>
                </c:pt>
                <c:pt idx="11">
                  <c:v>84.2859997324109</c:v>
                </c:pt>
                <c:pt idx="12">
                  <c:v>91.429800053760431</c:v>
                </c:pt>
                <c:pt idx="13">
                  <c:v>95.701223858432954</c:v>
                </c:pt>
                <c:pt idx="14">
                  <c:v>90.186667467397314</c:v>
                </c:pt>
                <c:pt idx="15">
                  <c:v>86.489817743540428</c:v>
                </c:pt>
                <c:pt idx="16">
                  <c:v>89.730028385048712</c:v>
                </c:pt>
                <c:pt idx="17">
                  <c:v>91.72120556737795</c:v>
                </c:pt>
                <c:pt idx="18">
                  <c:v>99.637495193172171</c:v>
                </c:pt>
                <c:pt idx="19">
                  <c:v>99.637749334562301</c:v>
                </c:pt>
                <c:pt idx="20">
                  <c:v>101.79349119606582</c:v>
                </c:pt>
                <c:pt idx="21">
                  <c:v>104.2998871118474</c:v>
                </c:pt>
                <c:pt idx="22">
                  <c:v>100.20503962084804</c:v>
                </c:pt>
                <c:pt idx="23">
                  <c:v>105.77157912039794</c:v>
                </c:pt>
                <c:pt idx="24">
                  <c:v>105.47512668320448</c:v>
                </c:pt>
                <c:pt idx="25">
                  <c:v>103.91061599465347</c:v>
                </c:pt>
                <c:pt idx="26">
                  <c:v>100.19362027270405</c:v>
                </c:pt>
                <c:pt idx="27">
                  <c:v>99.130131393959715</c:v>
                </c:pt>
                <c:pt idx="28">
                  <c:v>105.80979355646343</c:v>
                </c:pt>
                <c:pt idx="29">
                  <c:v>105.69665916331925</c:v>
                </c:pt>
                <c:pt idx="30">
                  <c:v>100.8117771042419</c:v>
                </c:pt>
                <c:pt idx="31">
                  <c:v>98.875209754040284</c:v>
                </c:pt>
                <c:pt idx="32">
                  <c:v>98.771589896960393</c:v>
                </c:pt>
                <c:pt idx="33">
                  <c:v>103.3981503455644</c:v>
                </c:pt>
                <c:pt idx="34">
                  <c:v>104.56217100395523</c:v>
                </c:pt>
                <c:pt idx="35">
                  <c:v>103.22807465642863</c:v>
                </c:pt>
                <c:pt idx="36">
                  <c:v>99.050172497181407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70.916531233088548</c:v>
                </c:pt>
                <c:pt idx="2">
                  <c:v>71.307408738988514</c:v>
                </c:pt>
                <c:pt idx="3">
                  <c:v>64.100777074764082</c:v>
                </c:pt>
                <c:pt idx="4">
                  <c:v>60.252395242444976</c:v>
                </c:pt>
                <c:pt idx="5">
                  <c:v>48.115363333888162</c:v>
                </c:pt>
                <c:pt idx="6">
                  <c:v>31.530856412684493</c:v>
                </c:pt>
                <c:pt idx="7">
                  <c:v>40.684370214553034</c:v>
                </c:pt>
                <c:pt idx="8">
                  <c:v>52.422954462590525</c:v>
                </c:pt>
                <c:pt idx="9">
                  <c:v>63.003491693924438</c:v>
                </c:pt>
                <c:pt idx="10">
                  <c:v>61.761488762772849</c:v>
                </c:pt>
                <c:pt idx="11">
                  <c:v>74.303657856186916</c:v>
                </c:pt>
                <c:pt idx="12">
                  <c:v>82.663127607412434</c:v>
                </c:pt>
                <c:pt idx="13">
                  <c:v>86.136061056882767</c:v>
                </c:pt>
                <c:pt idx="14">
                  <c:v>77.877700334435801</c:v>
                </c:pt>
                <c:pt idx="15">
                  <c:v>73.522573701393739</c:v>
                </c:pt>
                <c:pt idx="16">
                  <c:v>75.524342914100572</c:v>
                </c:pt>
                <c:pt idx="17">
                  <c:v>78.587065300059507</c:v>
                </c:pt>
                <c:pt idx="18">
                  <c:v>89.940554450709612</c:v>
                </c:pt>
                <c:pt idx="19">
                  <c:v>89.253588234679427</c:v>
                </c:pt>
                <c:pt idx="20">
                  <c:v>91.736624388575891</c:v>
                </c:pt>
                <c:pt idx="21">
                  <c:v>93.644409305897781</c:v>
                </c:pt>
                <c:pt idx="22">
                  <c:v>88.404301809443695</c:v>
                </c:pt>
                <c:pt idx="23">
                  <c:v>95.629583330166525</c:v>
                </c:pt>
                <c:pt idx="24">
                  <c:v>96.851445201100177</c:v>
                </c:pt>
                <c:pt idx="25">
                  <c:v>94.484788923383334</c:v>
                </c:pt>
                <c:pt idx="26">
                  <c:v>90.59228510650604</c:v>
                </c:pt>
                <c:pt idx="27">
                  <c:v>89.313873567219844</c:v>
                </c:pt>
                <c:pt idx="28">
                  <c:v>96.364876872383917</c:v>
                </c:pt>
                <c:pt idx="29">
                  <c:v>96.965140489852359</c:v>
                </c:pt>
                <c:pt idx="30">
                  <c:v>91.489101293285245</c:v>
                </c:pt>
                <c:pt idx="31">
                  <c:v>90.355280853074959</c:v>
                </c:pt>
                <c:pt idx="32">
                  <c:v>90.646679372757035</c:v>
                </c:pt>
                <c:pt idx="33">
                  <c:v>93.03922871042947</c:v>
                </c:pt>
                <c:pt idx="34">
                  <c:v>94.523410712688147</c:v>
                </c:pt>
                <c:pt idx="35">
                  <c:v>93.057521330826503</c:v>
                </c:pt>
                <c:pt idx="36">
                  <c:v>90.730970514585579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38.918812423269976</c:v>
                </c:pt>
                <c:pt idx="2">
                  <c:v>31.049006627846424</c:v>
                </c:pt>
                <c:pt idx="3">
                  <c:v>22.669108553496681</c:v>
                </c:pt>
                <c:pt idx="4">
                  <c:v>19.543541773495456</c:v>
                </c:pt>
                <c:pt idx="5">
                  <c:v>15.104573438132389</c:v>
                </c:pt>
                <c:pt idx="6">
                  <c:v>9.1192553175574744</c:v>
                </c:pt>
                <c:pt idx="7">
                  <c:v>16.827991939810364</c:v>
                </c:pt>
                <c:pt idx="8">
                  <c:v>26.296827644893501</c:v>
                </c:pt>
                <c:pt idx="9">
                  <c:v>34.830169290362889</c:v>
                </c:pt>
                <c:pt idx="10">
                  <c:v>29.556704410002236</c:v>
                </c:pt>
                <c:pt idx="11">
                  <c:v>41.162395216255469</c:v>
                </c:pt>
                <c:pt idx="12">
                  <c:v>49.447920881604411</c:v>
                </c:pt>
                <c:pt idx="13">
                  <c:v>58.383508358899711</c:v>
                </c:pt>
                <c:pt idx="14">
                  <c:v>53.796769545260716</c:v>
                </c:pt>
                <c:pt idx="15">
                  <c:v>55.49084396791546</c:v>
                </c:pt>
                <c:pt idx="16">
                  <c:v>55.408889843126595</c:v>
                </c:pt>
                <c:pt idx="17">
                  <c:v>51.060793508207865</c:v>
                </c:pt>
                <c:pt idx="18">
                  <c:v>57.625093072099816</c:v>
                </c:pt>
                <c:pt idx="19">
                  <c:v>56.612842632552194</c:v>
                </c:pt>
                <c:pt idx="20">
                  <c:v>59.337265422037525</c:v>
                </c:pt>
                <c:pt idx="21">
                  <c:v>60.951079312085419</c:v>
                </c:pt>
                <c:pt idx="22">
                  <c:v>59.902919075520039</c:v>
                </c:pt>
                <c:pt idx="23">
                  <c:v>65.527915724032624</c:v>
                </c:pt>
                <c:pt idx="24">
                  <c:v>65.780156450735362</c:v>
                </c:pt>
                <c:pt idx="25">
                  <c:v>62.110180966738142</c:v>
                </c:pt>
                <c:pt idx="26">
                  <c:v>57.019182167744269</c:v>
                </c:pt>
                <c:pt idx="27">
                  <c:v>53.843692779285185</c:v>
                </c:pt>
                <c:pt idx="28">
                  <c:v>64.025087154519838</c:v>
                </c:pt>
                <c:pt idx="29">
                  <c:v>61.643960859622439</c:v>
                </c:pt>
                <c:pt idx="30">
                  <c:v>57.36140989296571</c:v>
                </c:pt>
                <c:pt idx="31">
                  <c:v>52.670805666496442</c:v>
                </c:pt>
                <c:pt idx="32">
                  <c:v>53.831858551079527</c:v>
                </c:pt>
                <c:pt idx="33">
                  <c:v>55.649774111032755</c:v>
                </c:pt>
                <c:pt idx="34">
                  <c:v>55.918431782344285</c:v>
                </c:pt>
                <c:pt idx="35">
                  <c:v>55.098341908765832</c:v>
                </c:pt>
                <c:pt idx="36">
                  <c:v>51.57399796326925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58.879670159889052</c:v>
                </c:pt>
                <c:pt idx="5">
                  <c:v>53.307286429505389</c:v>
                </c:pt>
                <c:pt idx="6">
                  <c:v>35.16372421826857</c:v>
                </c:pt>
                <c:pt idx="7">
                  <c:v>45.066736768494273</c:v>
                </c:pt>
                <c:pt idx="8">
                  <c:v>55.197681687025288</c:v>
                </c:pt>
                <c:pt idx="9">
                  <c:v>66.491717772461129</c:v>
                </c:pt>
                <c:pt idx="10">
                  <c:v>66.641474865565371</c:v>
                </c:pt>
                <c:pt idx="11">
                  <c:v>81.988775452154911</c:v>
                </c:pt>
                <c:pt idx="12">
                  <c:v>89.96239399586652</c:v>
                </c:pt>
                <c:pt idx="13">
                  <c:v>92.840428675065908</c:v>
                </c:pt>
                <c:pt idx="14">
                  <c:v>87.266152991545511</c:v>
                </c:pt>
                <c:pt idx="15">
                  <c:v>83.756038703678172</c:v>
                </c:pt>
                <c:pt idx="16">
                  <c:v>86.61595067984517</c:v>
                </c:pt>
                <c:pt idx="17">
                  <c:v>88.783816748104314</c:v>
                </c:pt>
                <c:pt idx="18">
                  <c:v>91.984554148052993</c:v>
                </c:pt>
                <c:pt idx="19">
                  <c:v>96.345534519954413</c:v>
                </c:pt>
                <c:pt idx="20">
                  <c:v>98.405909983378606</c:v>
                </c:pt>
                <c:pt idx="21">
                  <c:v>101.35736079151913</c:v>
                </c:pt>
                <c:pt idx="22">
                  <c:v>97.478210958642251</c:v>
                </c:pt>
                <c:pt idx="23">
                  <c:v>103.7933076385531</c:v>
                </c:pt>
                <c:pt idx="24">
                  <c:v>104.7364792836147</c:v>
                </c:pt>
                <c:pt idx="25">
                  <c:v>103.43264602395823</c:v>
                </c:pt>
                <c:pt idx="26">
                  <c:v>100.45810137652585</c:v>
                </c:pt>
                <c:pt idx="27">
                  <c:v>99.009172949380641</c:v>
                </c:pt>
                <c:pt idx="28">
                  <c:v>105.47502536102573</c:v>
                </c:pt>
                <c:pt idx="29">
                  <c:v>104.89801870909572</c:v>
                </c:pt>
                <c:pt idx="30">
                  <c:v>100.86447169508401</c:v>
                </c:pt>
                <c:pt idx="31">
                  <c:v>98.833846417646171</c:v>
                </c:pt>
                <c:pt idx="32">
                  <c:v>98.00099547284438</c:v>
                </c:pt>
                <c:pt idx="33">
                  <c:v>102.97770490944683</c:v>
                </c:pt>
                <c:pt idx="34">
                  <c:v>104.05330117568124</c:v>
                </c:pt>
                <c:pt idx="35">
                  <c:v>102.76459078553127</c:v>
                </c:pt>
                <c:pt idx="36">
                  <c:v>98.373353286516974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70.534669648034594</c:v>
                </c:pt>
                <c:pt idx="2">
                  <c:v>69.992629013203981</c:v>
                </c:pt>
                <c:pt idx="3">
                  <c:v>62.173162157478949</c:v>
                </c:pt>
                <c:pt idx="4">
                  <c:v>52.195887658231328</c:v>
                </c:pt>
                <c:pt idx="5">
                  <c:v>47.96822121472168</c:v>
                </c:pt>
                <c:pt idx="6">
                  <c:v>30.473045672092272</c:v>
                </c:pt>
                <c:pt idx="7">
                  <c:v>39.824281074315984</c:v>
                </c:pt>
                <c:pt idx="8">
                  <c:v>51.929332788012744</c:v>
                </c:pt>
                <c:pt idx="9">
                  <c:v>62.641932536124351</c:v>
                </c:pt>
                <c:pt idx="10">
                  <c:v>58.683466787044011</c:v>
                </c:pt>
                <c:pt idx="11">
                  <c:v>72.339217845193104</c:v>
                </c:pt>
                <c:pt idx="12">
                  <c:v>83.240414557927338</c:v>
                </c:pt>
                <c:pt idx="13">
                  <c:v>83.707606731681508</c:v>
                </c:pt>
                <c:pt idx="14">
                  <c:v>72.611046373466223</c:v>
                </c:pt>
                <c:pt idx="15">
                  <c:v>65.957768752006302</c:v>
                </c:pt>
                <c:pt idx="16">
                  <c:v>68.780631462670641</c:v>
                </c:pt>
                <c:pt idx="17">
                  <c:v>73.039410761871935</c:v>
                </c:pt>
                <c:pt idx="18">
                  <c:v>77.366056438476051</c:v>
                </c:pt>
                <c:pt idx="19">
                  <c:v>84.051425075845088</c:v>
                </c:pt>
                <c:pt idx="20">
                  <c:v>86.939809360461652</c:v>
                </c:pt>
                <c:pt idx="21">
                  <c:v>90.260199040815465</c:v>
                </c:pt>
                <c:pt idx="22">
                  <c:v>85.023409349335054</c:v>
                </c:pt>
                <c:pt idx="23">
                  <c:v>95.814987023062997</c:v>
                </c:pt>
                <c:pt idx="24">
                  <c:v>98.180895515895187</c:v>
                </c:pt>
                <c:pt idx="25">
                  <c:v>96.046192101501163</c:v>
                </c:pt>
                <c:pt idx="26">
                  <c:v>93.951052445946019</c:v>
                </c:pt>
                <c:pt idx="27">
                  <c:v>91.868251505101725</c:v>
                </c:pt>
                <c:pt idx="28">
                  <c:v>98.352120577340543</c:v>
                </c:pt>
                <c:pt idx="29">
                  <c:v>98.595680026080117</c:v>
                </c:pt>
                <c:pt idx="30">
                  <c:v>94.516204417218404</c:v>
                </c:pt>
                <c:pt idx="31">
                  <c:v>93.863388267034665</c:v>
                </c:pt>
                <c:pt idx="32">
                  <c:v>93.919516980709361</c:v>
                </c:pt>
                <c:pt idx="33">
                  <c:v>97.587754964277281</c:v>
                </c:pt>
                <c:pt idx="34">
                  <c:v>99.820799494550855</c:v>
                </c:pt>
                <c:pt idx="35">
                  <c:v>98.99114317086422</c:v>
                </c:pt>
                <c:pt idx="36">
                  <c:v>95.028079203767746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34.041623113266695</c:v>
                </c:pt>
                <c:pt idx="2">
                  <c:v>25.297262536275142</c:v>
                </c:pt>
                <c:pt idx="3">
                  <c:v>16.554110416224969</c:v>
                </c:pt>
                <c:pt idx="4">
                  <c:v>13.914520024822945</c:v>
                </c:pt>
                <c:pt idx="5">
                  <c:v>12.211250285201732</c:v>
                </c:pt>
                <c:pt idx="6">
                  <c:v>6.427437681092707</c:v>
                </c:pt>
                <c:pt idx="7">
                  <c:v>14.544574631207134</c:v>
                </c:pt>
                <c:pt idx="8">
                  <c:v>23.908061783694304</c:v>
                </c:pt>
                <c:pt idx="9">
                  <c:v>31.575366313177408</c:v>
                </c:pt>
                <c:pt idx="10">
                  <c:v>26.852406683606539</c:v>
                </c:pt>
                <c:pt idx="11">
                  <c:v>38.629795060989963</c:v>
                </c:pt>
                <c:pt idx="12">
                  <c:v>47.196121353617897</c:v>
                </c:pt>
                <c:pt idx="13">
                  <c:v>55.174879297520725</c:v>
                </c:pt>
                <c:pt idx="14">
                  <c:v>51.046282500802036</c:v>
                </c:pt>
                <c:pt idx="15">
                  <c:v>52.947786421891216</c:v>
                </c:pt>
                <c:pt idx="16">
                  <c:v>52.075914822214408</c:v>
                </c:pt>
                <c:pt idx="17">
                  <c:v>47.279650907285777</c:v>
                </c:pt>
                <c:pt idx="18">
                  <c:v>49.567670990664645</c:v>
                </c:pt>
                <c:pt idx="19">
                  <c:v>52.553060041150957</c:v>
                </c:pt>
                <c:pt idx="20">
                  <c:v>54.986318000306603</c:v>
                </c:pt>
                <c:pt idx="21">
                  <c:v>56.827505799639106</c:v>
                </c:pt>
                <c:pt idx="22">
                  <c:v>56.71136760510953</c:v>
                </c:pt>
                <c:pt idx="23">
                  <c:v>61.624038977183062</c:v>
                </c:pt>
                <c:pt idx="24">
                  <c:v>62.972502710949804</c:v>
                </c:pt>
                <c:pt idx="25">
                  <c:v>59.320312194908439</c:v>
                </c:pt>
                <c:pt idx="26">
                  <c:v>54.164674026486914</c:v>
                </c:pt>
                <c:pt idx="27">
                  <c:v>50.35398202313543</c:v>
                </c:pt>
                <c:pt idx="28">
                  <c:v>61.322064015745006</c:v>
                </c:pt>
                <c:pt idx="29">
                  <c:v>58.670244279945386</c:v>
                </c:pt>
                <c:pt idx="30">
                  <c:v>54.934229637710423</c:v>
                </c:pt>
                <c:pt idx="31">
                  <c:v>49.617516786071384</c:v>
                </c:pt>
                <c:pt idx="32">
                  <c:v>50.512157183368402</c:v>
                </c:pt>
                <c:pt idx="33">
                  <c:v>52.147276958856786</c:v>
                </c:pt>
                <c:pt idx="34">
                  <c:v>52.265578135481093</c:v>
                </c:pt>
                <c:pt idx="35">
                  <c:v>51.569240999815221</c:v>
                </c:pt>
                <c:pt idx="36">
                  <c:v>48.596320875200078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70.54425928939699</c:v>
                </c:pt>
                <c:pt idx="5">
                  <c:v>55.474413684926269</c:v>
                </c:pt>
                <c:pt idx="6">
                  <c:v>37.875298459696957</c:v>
                </c:pt>
                <c:pt idx="7">
                  <c:v>48.238114429590368</c:v>
                </c:pt>
                <c:pt idx="8">
                  <c:v>59.629735339117708</c:v>
                </c:pt>
                <c:pt idx="9">
                  <c:v>75.178400316818283</c:v>
                </c:pt>
                <c:pt idx="10">
                  <c:v>87.065499765550413</c:v>
                </c:pt>
                <c:pt idx="11">
                  <c:v>98.205012037989107</c:v>
                </c:pt>
                <c:pt idx="12">
                  <c:v>98.941180209281455</c:v>
                </c:pt>
                <c:pt idx="13">
                  <c:v>101.82418506423943</c:v>
                </c:pt>
                <c:pt idx="14">
                  <c:v>101.8638315875305</c:v>
                </c:pt>
                <c:pt idx="15">
                  <c:v>97.713162868978813</c:v>
                </c:pt>
                <c:pt idx="16">
                  <c:v>102.39807232457827</c:v>
                </c:pt>
                <c:pt idx="17">
                  <c:v>101.87441546511975</c:v>
                </c:pt>
                <c:pt idx="18">
                  <c:v>104.644122395436</c:v>
                </c:pt>
                <c:pt idx="19">
                  <c:v>104.56383618571623</c:v>
                </c:pt>
                <c:pt idx="20">
                  <c:v>106.74483856864771</c:v>
                </c:pt>
                <c:pt idx="21">
                  <c:v>109.52893826256492</c:v>
                </c:pt>
                <c:pt idx="22">
                  <c:v>108.2289542520104</c:v>
                </c:pt>
                <c:pt idx="23">
                  <c:v>110.00050223570888</c:v>
                </c:pt>
                <c:pt idx="24">
                  <c:v>108.73012327460658</c:v>
                </c:pt>
                <c:pt idx="25">
                  <c:v>107.98613261788088</c:v>
                </c:pt>
                <c:pt idx="26">
                  <c:v>103.68641987034572</c:v>
                </c:pt>
                <c:pt idx="27">
                  <c:v>103.50575176599497</c:v>
                </c:pt>
                <c:pt idx="28">
                  <c:v>110.70458533597241</c:v>
                </c:pt>
                <c:pt idx="29">
                  <c:v>110.08885790099231</c:v>
                </c:pt>
                <c:pt idx="30">
                  <c:v>106.48459791666302</c:v>
                </c:pt>
                <c:pt idx="31">
                  <c:v>104.29329121803231</c:v>
                </c:pt>
                <c:pt idx="32">
                  <c:v>104.90431186848642</c:v>
                </c:pt>
                <c:pt idx="33">
                  <c:v>110.64804719725363</c:v>
                </c:pt>
                <c:pt idx="34">
                  <c:v>111.35001068081165</c:v>
                </c:pt>
                <c:pt idx="35">
                  <c:v>109.55106083254343</c:v>
                </c:pt>
                <c:pt idx="36">
                  <c:v>106.2312210339106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97.167128927924239</c:v>
                </c:pt>
                <c:pt idx="2">
                  <c:v>106.87533919512451</c:v>
                </c:pt>
                <c:pt idx="3">
                  <c:v>96.908909103749366</c:v>
                </c:pt>
                <c:pt idx="4">
                  <c:v>70.253546020920908</c:v>
                </c:pt>
                <c:pt idx="5">
                  <c:v>54.449600163659973</c:v>
                </c:pt>
                <c:pt idx="6">
                  <c:v>35.825974420141726</c:v>
                </c:pt>
                <c:pt idx="7">
                  <c:v>46.681942729864971</c:v>
                </c:pt>
                <c:pt idx="8">
                  <c:v>57.466582352583977</c:v>
                </c:pt>
                <c:pt idx="9">
                  <c:v>70.74296157168844</c:v>
                </c:pt>
                <c:pt idx="10">
                  <c:v>85.829968809030035</c:v>
                </c:pt>
                <c:pt idx="11">
                  <c:v>98.154101319741457</c:v>
                </c:pt>
                <c:pt idx="12">
                  <c:v>98.466685767625663</c:v>
                </c:pt>
                <c:pt idx="13">
                  <c:v>98.539108911125609</c:v>
                </c:pt>
                <c:pt idx="14">
                  <c:v>99.873465928087043</c:v>
                </c:pt>
                <c:pt idx="15">
                  <c:v>95.042940889858698</c:v>
                </c:pt>
                <c:pt idx="16">
                  <c:v>97.43173034627533</c:v>
                </c:pt>
                <c:pt idx="17">
                  <c:v>99.194086134805602</c:v>
                </c:pt>
                <c:pt idx="18">
                  <c:v>101.27435690377635</c:v>
                </c:pt>
                <c:pt idx="19">
                  <c:v>102.40757027221711</c:v>
                </c:pt>
                <c:pt idx="20">
                  <c:v>103.50591957896032</c:v>
                </c:pt>
                <c:pt idx="21">
                  <c:v>105.83300551029451</c:v>
                </c:pt>
                <c:pt idx="22">
                  <c:v>104.31730041714877</c:v>
                </c:pt>
                <c:pt idx="23">
                  <c:v>102.99594315742111</c:v>
                </c:pt>
                <c:pt idx="24">
                  <c:v>103.43082662443129</c:v>
                </c:pt>
                <c:pt idx="25">
                  <c:v>103.51893902742367</c:v>
                </c:pt>
                <c:pt idx="26">
                  <c:v>98.8702765740845</c:v>
                </c:pt>
                <c:pt idx="27">
                  <c:v>98.860021074269156</c:v>
                </c:pt>
                <c:pt idx="28">
                  <c:v>106.37135358648524</c:v>
                </c:pt>
                <c:pt idx="29">
                  <c:v>105.72900099899798</c:v>
                </c:pt>
                <c:pt idx="30">
                  <c:v>102.53581138476017</c:v>
                </c:pt>
                <c:pt idx="31">
                  <c:v>100.01648841644982</c:v>
                </c:pt>
                <c:pt idx="32">
                  <c:v>100.80643511213428</c:v>
                </c:pt>
                <c:pt idx="33">
                  <c:v>104.25182038120799</c:v>
                </c:pt>
                <c:pt idx="34">
                  <c:v>104.88709513126466</c:v>
                </c:pt>
                <c:pt idx="35">
                  <c:v>102.62432994452713</c:v>
                </c:pt>
                <c:pt idx="36">
                  <c:v>101.98502929002814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61.583769803448071</c:v>
                </c:pt>
                <c:pt idx="2">
                  <c:v>52.887384947781641</c:v>
                </c:pt>
                <c:pt idx="3">
                  <c:v>40.499417488614689</c:v>
                </c:pt>
                <c:pt idx="4">
                  <c:v>27.402963334588868</c:v>
                </c:pt>
                <c:pt idx="5">
                  <c:v>15.457418819958253</c:v>
                </c:pt>
                <c:pt idx="6">
                  <c:v>10.544731711795992</c:v>
                </c:pt>
                <c:pt idx="7">
                  <c:v>18.787110316568359</c:v>
                </c:pt>
                <c:pt idx="8">
                  <c:v>28.26625564285235</c:v>
                </c:pt>
                <c:pt idx="9">
                  <c:v>40.471452456859573</c:v>
                </c:pt>
                <c:pt idx="10">
                  <c:v>40.818391794252058</c:v>
                </c:pt>
                <c:pt idx="11">
                  <c:v>49.812394717717098</c:v>
                </c:pt>
                <c:pt idx="12">
                  <c:v>53.529567904076274</c:v>
                </c:pt>
                <c:pt idx="13">
                  <c:v>62.307538137126883</c:v>
                </c:pt>
                <c:pt idx="14">
                  <c:v>60.265678627468887</c:v>
                </c:pt>
                <c:pt idx="15">
                  <c:v>62.185956147170366</c:v>
                </c:pt>
                <c:pt idx="16">
                  <c:v>64.742331493808535</c:v>
                </c:pt>
                <c:pt idx="17">
                  <c:v>55.083983913261378</c:v>
                </c:pt>
                <c:pt idx="18">
                  <c:v>57.920327930589998</c:v>
                </c:pt>
                <c:pt idx="19">
                  <c:v>56.656479960676251</c:v>
                </c:pt>
                <c:pt idx="20">
                  <c:v>59.741944476316995</c:v>
                </c:pt>
                <c:pt idx="21">
                  <c:v>61.992595260062217</c:v>
                </c:pt>
                <c:pt idx="22">
                  <c:v>64.691400484402337</c:v>
                </c:pt>
                <c:pt idx="23">
                  <c:v>68.744175349513583</c:v>
                </c:pt>
                <c:pt idx="24">
                  <c:v>67.887697361774556</c:v>
                </c:pt>
                <c:pt idx="25">
                  <c:v>64.8032276766275</c:v>
                </c:pt>
                <c:pt idx="26">
                  <c:v>60.567735009083201</c:v>
                </c:pt>
                <c:pt idx="27">
                  <c:v>58.773162114910456</c:v>
                </c:pt>
                <c:pt idx="28">
                  <c:v>67.496986832438949</c:v>
                </c:pt>
                <c:pt idx="29">
                  <c:v>65.024743349007849</c:v>
                </c:pt>
                <c:pt idx="30">
                  <c:v>62.449714065019791</c:v>
                </c:pt>
                <c:pt idx="31">
                  <c:v>57.333456421679799</c:v>
                </c:pt>
                <c:pt idx="32">
                  <c:v>59.552532056569056</c:v>
                </c:pt>
                <c:pt idx="33">
                  <c:v>61.908077659224979</c:v>
                </c:pt>
                <c:pt idx="34">
                  <c:v>61.840910009509741</c:v>
                </c:pt>
                <c:pt idx="35">
                  <c:v>60.932779206079601</c:v>
                </c:pt>
                <c:pt idx="36">
                  <c:v>58.623771061029259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64.026089621847433</c:v>
                </c:pt>
                <c:pt idx="5">
                  <c:v>43.764781632628129</c:v>
                </c:pt>
                <c:pt idx="6">
                  <c:v>38.070131202512911</c:v>
                </c:pt>
                <c:pt idx="7">
                  <c:v>44.332142438956694</c:v>
                </c:pt>
                <c:pt idx="8">
                  <c:v>57.290423194836457</c:v>
                </c:pt>
                <c:pt idx="9">
                  <c:v>70.215004325272218</c:v>
                </c:pt>
                <c:pt idx="10">
                  <c:v>81.936169238920385</c:v>
                </c:pt>
                <c:pt idx="11">
                  <c:v>94.64148597844158</c:v>
                </c:pt>
                <c:pt idx="12">
                  <c:v>97.948343392547557</c:v>
                </c:pt>
                <c:pt idx="13">
                  <c:v>101.82929969013553</c:v>
                </c:pt>
                <c:pt idx="14">
                  <c:v>102.80385317650408</c:v>
                </c:pt>
                <c:pt idx="15">
                  <c:v>100.92728300735004</c:v>
                </c:pt>
                <c:pt idx="16">
                  <c:v>101.01456378114756</c:v>
                </c:pt>
                <c:pt idx="17">
                  <c:v>97.65015362980823</c:v>
                </c:pt>
                <c:pt idx="18">
                  <c:v>101.23360879930846</c:v>
                </c:pt>
                <c:pt idx="19">
                  <c:v>101.24606764900996</c:v>
                </c:pt>
                <c:pt idx="20">
                  <c:v>103.63306051286989</c:v>
                </c:pt>
                <c:pt idx="21">
                  <c:v>105.63735707884759</c:v>
                </c:pt>
                <c:pt idx="22">
                  <c:v>108.14741293019522</c:v>
                </c:pt>
                <c:pt idx="23">
                  <c:v>107.67124208667131</c:v>
                </c:pt>
                <c:pt idx="24">
                  <c:v>107.36770169632722</c:v>
                </c:pt>
                <c:pt idx="25">
                  <c:v>104.9185863969478</c:v>
                </c:pt>
                <c:pt idx="26">
                  <c:v>98.409836046233551</c:v>
                </c:pt>
                <c:pt idx="27">
                  <c:v>100.46393734053615</c:v>
                </c:pt>
                <c:pt idx="28">
                  <c:v>109.14556762683895</c:v>
                </c:pt>
                <c:pt idx="29">
                  <c:v>108.98415699042708</c:v>
                </c:pt>
                <c:pt idx="30">
                  <c:v>105.31612885109223</c:v>
                </c:pt>
                <c:pt idx="31">
                  <c:v>106.36929013960315</c:v>
                </c:pt>
                <c:pt idx="32">
                  <c:v>103.80651902688439</c:v>
                </c:pt>
                <c:pt idx="33">
                  <c:v>110.0763602770858</c:v>
                </c:pt>
                <c:pt idx="34">
                  <c:v>108.31206947802521</c:v>
                </c:pt>
                <c:pt idx="35">
                  <c:v>106.25227415520459</c:v>
                </c:pt>
                <c:pt idx="36">
                  <c:v>107.31479689675663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82.211444411836695</c:v>
                </c:pt>
                <c:pt idx="4">
                  <c:v>65.624731986076696</c:v>
                </c:pt>
                <c:pt idx="5">
                  <c:v>45.750851259264408</c:v>
                </c:pt>
                <c:pt idx="6">
                  <c:v>39.157440915801139</c:v>
                </c:pt>
                <c:pt idx="7">
                  <c:v>44.352968888000916</c:v>
                </c:pt>
                <c:pt idx="8">
                  <c:v>57.425019761607651</c:v>
                </c:pt>
                <c:pt idx="9">
                  <c:v>68.639876058494082</c:v>
                </c:pt>
                <c:pt idx="10">
                  <c:v>76.560082409117143</c:v>
                </c:pt>
                <c:pt idx="11">
                  <c:v>90.076249601047152</c:v>
                </c:pt>
                <c:pt idx="12">
                  <c:v>94.211636155462969</c:v>
                </c:pt>
                <c:pt idx="13">
                  <c:v>95.054913288952648</c:v>
                </c:pt>
                <c:pt idx="14">
                  <c:v>97.242823177961014</c:v>
                </c:pt>
                <c:pt idx="15">
                  <c:v>94.911257145135764</c:v>
                </c:pt>
                <c:pt idx="16">
                  <c:v>92.513961791340193</c:v>
                </c:pt>
                <c:pt idx="17">
                  <c:v>92.257191666698105</c:v>
                </c:pt>
                <c:pt idx="18">
                  <c:v>94.455142958984624</c:v>
                </c:pt>
                <c:pt idx="19">
                  <c:v>95.051890544326753</c:v>
                </c:pt>
                <c:pt idx="20">
                  <c:v>94.723249069942099</c:v>
                </c:pt>
                <c:pt idx="21">
                  <c:v>96.395390113008332</c:v>
                </c:pt>
                <c:pt idx="22">
                  <c:v>96.370561975466458</c:v>
                </c:pt>
                <c:pt idx="23">
                  <c:v>92.919830545181313</c:v>
                </c:pt>
                <c:pt idx="24">
                  <c:v>93.613189896754861</c:v>
                </c:pt>
                <c:pt idx="25">
                  <c:v>95.305511635930941</c:v>
                </c:pt>
                <c:pt idx="26">
                  <c:v>88.317542399152828</c:v>
                </c:pt>
                <c:pt idx="27">
                  <c:v>90.31597490585014</c:v>
                </c:pt>
                <c:pt idx="28">
                  <c:v>100.07031006281061</c:v>
                </c:pt>
                <c:pt idx="29">
                  <c:v>99.91423487147955</c:v>
                </c:pt>
                <c:pt idx="30">
                  <c:v>96.58970939156309</c:v>
                </c:pt>
                <c:pt idx="31">
                  <c:v>93.699753819325949</c:v>
                </c:pt>
                <c:pt idx="32">
                  <c:v>94.725708673119286</c:v>
                </c:pt>
                <c:pt idx="33">
                  <c:v>98.246295343644235</c:v>
                </c:pt>
                <c:pt idx="34">
                  <c:v>96.463708758552372</c:v>
                </c:pt>
                <c:pt idx="35">
                  <c:v>93.786852155866256</c:v>
                </c:pt>
                <c:pt idx="36">
                  <c:v>95.865431288612427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31.383209657699126</c:v>
                </c:pt>
                <c:pt idx="4">
                  <c:v>23.286827832343715</c:v>
                </c:pt>
                <c:pt idx="5">
                  <c:v>12.144102676304218</c:v>
                </c:pt>
                <c:pt idx="6">
                  <c:v>11.342198527455544</c:v>
                </c:pt>
                <c:pt idx="7">
                  <c:v>15.597393509672937</c:v>
                </c:pt>
                <c:pt idx="8">
                  <c:v>23.266472520065559</c:v>
                </c:pt>
                <c:pt idx="9">
                  <c:v>32.404199615349647</c:v>
                </c:pt>
                <c:pt idx="10">
                  <c:v>37.522054424667509</c:v>
                </c:pt>
                <c:pt idx="11">
                  <c:v>46.628873235169301</c:v>
                </c:pt>
                <c:pt idx="12">
                  <c:v>52.780130453236488</c:v>
                </c:pt>
                <c:pt idx="13">
                  <c:v>64.673653743955455</c:v>
                </c:pt>
                <c:pt idx="14">
                  <c:v>62.455333063026266</c:v>
                </c:pt>
                <c:pt idx="15">
                  <c:v>66.488412806019753</c:v>
                </c:pt>
                <c:pt idx="16">
                  <c:v>64.262795507540602</c:v>
                </c:pt>
                <c:pt idx="17">
                  <c:v>51.828747755670783</c:v>
                </c:pt>
                <c:pt idx="18">
                  <c:v>55.19876066905254</c:v>
                </c:pt>
                <c:pt idx="19">
                  <c:v>53.598574083900289</c:v>
                </c:pt>
                <c:pt idx="20">
                  <c:v>57.664095516239023</c:v>
                </c:pt>
                <c:pt idx="21">
                  <c:v>59.539909751559236</c:v>
                </c:pt>
                <c:pt idx="22">
                  <c:v>65.229983938251621</c:v>
                </c:pt>
                <c:pt idx="23">
                  <c:v>67.352121395274111</c:v>
                </c:pt>
                <c:pt idx="24">
                  <c:v>65.512069391994629</c:v>
                </c:pt>
                <c:pt idx="25">
                  <c:v>62.261861415135051</c:v>
                </c:pt>
                <c:pt idx="26">
                  <c:v>57.211562840026268</c:v>
                </c:pt>
                <c:pt idx="27">
                  <c:v>56.293147493980669</c:v>
                </c:pt>
                <c:pt idx="28">
                  <c:v>66.159885413441955</c:v>
                </c:pt>
                <c:pt idx="29">
                  <c:v>61.72346779283977</c:v>
                </c:pt>
                <c:pt idx="30">
                  <c:v>59.28417984086191</c:v>
                </c:pt>
                <c:pt idx="31">
                  <c:v>53.49813505910388</c:v>
                </c:pt>
                <c:pt idx="32">
                  <c:v>55.950731966788148</c:v>
                </c:pt>
                <c:pt idx="33">
                  <c:v>58.220320699954918</c:v>
                </c:pt>
                <c:pt idx="34">
                  <c:v>56.76360701931155</c:v>
                </c:pt>
                <c:pt idx="35">
                  <c:v>55.654201536633565</c:v>
                </c:pt>
                <c:pt idx="36">
                  <c:v>54.318722634489589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21.787031528851877</c:v>
                </c:pt>
                <c:pt idx="3">
                  <c:v>17.007298210995202</c:v>
                </c:pt>
                <c:pt idx="4">
                  <c:v>12.787493351348543</c:v>
                </c:pt>
                <c:pt idx="5">
                  <c:v>11.384043224410583</c:v>
                </c:pt>
                <c:pt idx="6">
                  <c:v>8.6945392994797945</c:v>
                </c:pt>
                <c:pt idx="7">
                  <c:v>5.660707216126899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56.468977670323717</c:v>
                </c:pt>
                <c:pt idx="5">
                  <c:v>50.190047322014124</c:v>
                </c:pt>
                <c:pt idx="6">
                  <c:v>34.282050148982272</c:v>
                </c:pt>
                <c:pt idx="7">
                  <c:v>44.519660112086584</c:v>
                </c:pt>
                <c:pt idx="8">
                  <c:v>54.686258495409596</c:v>
                </c:pt>
                <c:pt idx="9">
                  <c:v>66.553186588714667</c:v>
                </c:pt>
                <c:pt idx="10">
                  <c:v>67.538580061164069</c:v>
                </c:pt>
                <c:pt idx="11">
                  <c:v>82.041578537765346</c:v>
                </c:pt>
                <c:pt idx="12">
                  <c:v>89.979900870658639</c:v>
                </c:pt>
                <c:pt idx="13">
                  <c:v>93.395813049660376</c:v>
                </c:pt>
                <c:pt idx="14">
                  <c:v>88.398520493915314</c:v>
                </c:pt>
                <c:pt idx="15">
                  <c:v>84.59586356918534</c:v>
                </c:pt>
                <c:pt idx="16">
                  <c:v>87.407439456257393</c:v>
                </c:pt>
                <c:pt idx="17">
                  <c:v>90.009656164005349</c:v>
                </c:pt>
                <c:pt idx="18">
                  <c:v>92.757316349004611</c:v>
                </c:pt>
                <c:pt idx="19">
                  <c:v>100.72108545533791</c:v>
                </c:pt>
                <c:pt idx="20">
                  <c:v>99.42267713700528</c:v>
                </c:pt>
                <c:pt idx="21">
                  <c:v>102.26697596117647</c:v>
                </c:pt>
                <c:pt idx="22">
                  <c:v>98.012595491456793</c:v>
                </c:pt>
                <c:pt idx="23">
                  <c:v>104.50805322538407</c:v>
                </c:pt>
                <c:pt idx="24">
                  <c:v>107.6015960185613</c:v>
                </c:pt>
                <c:pt idx="25">
                  <c:v>108.98640692857056</c:v>
                </c:pt>
                <c:pt idx="26">
                  <c:v>101.76160828318766</c:v>
                </c:pt>
                <c:pt idx="27">
                  <c:v>99.875144993229526</c:v>
                </c:pt>
                <c:pt idx="28">
                  <c:v>106.27185626336031</c:v>
                </c:pt>
                <c:pt idx="29">
                  <c:v>108.07433413947568</c:v>
                </c:pt>
                <c:pt idx="30">
                  <c:v>101.40242596941042</c:v>
                </c:pt>
                <c:pt idx="31">
                  <c:v>99.373434217596468</c:v>
                </c:pt>
                <c:pt idx="32">
                  <c:v>98.201726661315035</c:v>
                </c:pt>
                <c:pt idx="33">
                  <c:v>103.2089209494598</c:v>
                </c:pt>
                <c:pt idx="34">
                  <c:v>104.15785892241053</c:v>
                </c:pt>
                <c:pt idx="35">
                  <c:v>102.89276248957661</c:v>
                </c:pt>
                <c:pt idx="36">
                  <c:v>98.477674642200796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65.824749334479932</c:v>
                </c:pt>
                <c:pt idx="5">
                  <c:v>55.478121158451025</c:v>
                </c:pt>
                <c:pt idx="6">
                  <c:v>36.87313496358437</c:v>
                </c:pt>
                <c:pt idx="7">
                  <c:v>46.99949879144112</c:v>
                </c:pt>
                <c:pt idx="8">
                  <c:v>57.166174233919989</c:v>
                </c:pt>
                <c:pt idx="9">
                  <c:v>69.281322846092479</c:v>
                </c:pt>
                <c:pt idx="10">
                  <c:v>70.053292548529441</c:v>
                </c:pt>
                <c:pt idx="11">
                  <c:v>84.2859997324109</c:v>
                </c:pt>
                <c:pt idx="12">
                  <c:v>91.429800053760431</c:v>
                </c:pt>
                <c:pt idx="13">
                  <c:v>95.701223858432954</c:v>
                </c:pt>
                <c:pt idx="14">
                  <c:v>90.186667467397314</c:v>
                </c:pt>
                <c:pt idx="15">
                  <c:v>86.489817743540428</c:v>
                </c:pt>
                <c:pt idx="16">
                  <c:v>89.730028385048712</c:v>
                </c:pt>
                <c:pt idx="17">
                  <c:v>91.72120556737795</c:v>
                </c:pt>
                <c:pt idx="18">
                  <c:v>99.637495193172171</c:v>
                </c:pt>
                <c:pt idx="19">
                  <c:v>99.637749334562301</c:v>
                </c:pt>
                <c:pt idx="20">
                  <c:v>101.79349119606582</c:v>
                </c:pt>
                <c:pt idx="21">
                  <c:v>104.2998871118474</c:v>
                </c:pt>
                <c:pt idx="22">
                  <c:v>100.20503962084804</c:v>
                </c:pt>
                <c:pt idx="23">
                  <c:v>105.77157912039794</c:v>
                </c:pt>
                <c:pt idx="24">
                  <c:v>105.47512668320448</c:v>
                </c:pt>
                <c:pt idx="25">
                  <c:v>103.91061599465347</c:v>
                </c:pt>
                <c:pt idx="26">
                  <c:v>100.19362027270405</c:v>
                </c:pt>
                <c:pt idx="27">
                  <c:v>99.130131393959715</c:v>
                </c:pt>
                <c:pt idx="28">
                  <c:v>105.80979355646343</c:v>
                </c:pt>
                <c:pt idx="29">
                  <c:v>105.69665916331925</c:v>
                </c:pt>
                <c:pt idx="30">
                  <c:v>100.8117771042419</c:v>
                </c:pt>
                <c:pt idx="31">
                  <c:v>98.875209754040284</c:v>
                </c:pt>
                <c:pt idx="32">
                  <c:v>98.771589896960393</c:v>
                </c:pt>
                <c:pt idx="33">
                  <c:v>103.3981503455644</c:v>
                </c:pt>
                <c:pt idx="34">
                  <c:v>104.56217100395523</c:v>
                </c:pt>
                <c:pt idx="35">
                  <c:v>103.22807465642863</c:v>
                </c:pt>
                <c:pt idx="36">
                  <c:v>99.050172497181407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58.879670159889052</c:v>
                </c:pt>
                <c:pt idx="5">
                  <c:v>53.307286429505389</c:v>
                </c:pt>
                <c:pt idx="6">
                  <c:v>35.16372421826857</c:v>
                </c:pt>
                <c:pt idx="7">
                  <c:v>45.066736768494273</c:v>
                </c:pt>
                <c:pt idx="8">
                  <c:v>55.197681687025288</c:v>
                </c:pt>
                <c:pt idx="9">
                  <c:v>66.491717772461129</c:v>
                </c:pt>
                <c:pt idx="10">
                  <c:v>66.641474865565371</c:v>
                </c:pt>
                <c:pt idx="11">
                  <c:v>81.988775452154911</c:v>
                </c:pt>
                <c:pt idx="12">
                  <c:v>89.96239399586652</c:v>
                </c:pt>
                <c:pt idx="13">
                  <c:v>92.840428675065908</c:v>
                </c:pt>
                <c:pt idx="14">
                  <c:v>87.266152991545511</c:v>
                </c:pt>
                <c:pt idx="15">
                  <c:v>83.756038703678172</c:v>
                </c:pt>
                <c:pt idx="16">
                  <c:v>86.61595067984517</c:v>
                </c:pt>
                <c:pt idx="17">
                  <c:v>88.783816748104314</c:v>
                </c:pt>
                <c:pt idx="18">
                  <c:v>91.984554148052993</c:v>
                </c:pt>
                <c:pt idx="19">
                  <c:v>96.345534519954413</c:v>
                </c:pt>
                <c:pt idx="20">
                  <c:v>98.405909983378606</c:v>
                </c:pt>
                <c:pt idx="21">
                  <c:v>101.35736079151913</c:v>
                </c:pt>
                <c:pt idx="22">
                  <c:v>97.478210958642251</c:v>
                </c:pt>
                <c:pt idx="23">
                  <c:v>103.7933076385531</c:v>
                </c:pt>
                <c:pt idx="24">
                  <c:v>104.7364792836147</c:v>
                </c:pt>
                <c:pt idx="25">
                  <c:v>103.43264602395823</c:v>
                </c:pt>
                <c:pt idx="26">
                  <c:v>100.45810137652585</c:v>
                </c:pt>
                <c:pt idx="27">
                  <c:v>99.009172949380641</c:v>
                </c:pt>
                <c:pt idx="28">
                  <c:v>105.47502536102573</c:v>
                </c:pt>
                <c:pt idx="29">
                  <c:v>104.89801870909572</c:v>
                </c:pt>
                <c:pt idx="30">
                  <c:v>100.86447169508401</c:v>
                </c:pt>
                <c:pt idx="31">
                  <c:v>98.833846417646171</c:v>
                </c:pt>
                <c:pt idx="32">
                  <c:v>98.00099547284438</c:v>
                </c:pt>
                <c:pt idx="33">
                  <c:v>102.97770490944683</c:v>
                </c:pt>
                <c:pt idx="34">
                  <c:v>104.05330117568124</c:v>
                </c:pt>
                <c:pt idx="35">
                  <c:v>102.76459078553127</c:v>
                </c:pt>
                <c:pt idx="36">
                  <c:v>98.373353286516974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70.54425928939699</c:v>
                </c:pt>
                <c:pt idx="5">
                  <c:v>55.474413684926269</c:v>
                </c:pt>
                <c:pt idx="6">
                  <c:v>37.875298459696957</c:v>
                </c:pt>
                <c:pt idx="7">
                  <c:v>48.238114429590368</c:v>
                </c:pt>
                <c:pt idx="8">
                  <c:v>59.629735339117708</c:v>
                </c:pt>
                <c:pt idx="9">
                  <c:v>75.178400316818283</c:v>
                </c:pt>
                <c:pt idx="10">
                  <c:v>87.065499765550413</c:v>
                </c:pt>
                <c:pt idx="11">
                  <c:v>98.205012037989107</c:v>
                </c:pt>
                <c:pt idx="12">
                  <c:v>98.941180209281455</c:v>
                </c:pt>
                <c:pt idx="13">
                  <c:v>101.82418506423943</c:v>
                </c:pt>
                <c:pt idx="14">
                  <c:v>101.8638315875305</c:v>
                </c:pt>
                <c:pt idx="15">
                  <c:v>97.713162868978813</c:v>
                </c:pt>
                <c:pt idx="16">
                  <c:v>102.39807232457827</c:v>
                </c:pt>
                <c:pt idx="17">
                  <c:v>101.87441546511975</c:v>
                </c:pt>
                <c:pt idx="18">
                  <c:v>104.644122395436</c:v>
                </c:pt>
                <c:pt idx="19">
                  <c:v>104.56383618571623</c:v>
                </c:pt>
                <c:pt idx="20">
                  <c:v>106.74483856864771</c:v>
                </c:pt>
                <c:pt idx="21">
                  <c:v>109.52893826256492</c:v>
                </c:pt>
                <c:pt idx="22">
                  <c:v>108.2289542520104</c:v>
                </c:pt>
                <c:pt idx="23">
                  <c:v>110.00050223570888</c:v>
                </c:pt>
                <c:pt idx="24">
                  <c:v>108.73012327460658</c:v>
                </c:pt>
                <c:pt idx="25">
                  <c:v>107.98613261788088</c:v>
                </c:pt>
                <c:pt idx="26">
                  <c:v>103.68641987034572</c:v>
                </c:pt>
                <c:pt idx="27">
                  <c:v>103.50575176599497</c:v>
                </c:pt>
                <c:pt idx="28">
                  <c:v>110.70458533597241</c:v>
                </c:pt>
                <c:pt idx="29">
                  <c:v>110.08885790099231</c:v>
                </c:pt>
                <c:pt idx="30">
                  <c:v>106.48459791666302</c:v>
                </c:pt>
                <c:pt idx="31">
                  <c:v>104.29329121803231</c:v>
                </c:pt>
                <c:pt idx="32">
                  <c:v>104.90431186848642</c:v>
                </c:pt>
                <c:pt idx="33">
                  <c:v>110.64804719725363</c:v>
                </c:pt>
                <c:pt idx="34">
                  <c:v>111.35001068081165</c:v>
                </c:pt>
                <c:pt idx="35">
                  <c:v>109.55106083254343</c:v>
                </c:pt>
                <c:pt idx="36">
                  <c:v>106.2312210339106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64.026089621847433</c:v>
                </c:pt>
                <c:pt idx="5">
                  <c:v>43.764781632628129</c:v>
                </c:pt>
                <c:pt idx="6">
                  <c:v>38.070131202512911</c:v>
                </c:pt>
                <c:pt idx="7">
                  <c:v>44.332142438956694</c:v>
                </c:pt>
                <c:pt idx="8">
                  <c:v>57.290423194836457</c:v>
                </c:pt>
                <c:pt idx="9">
                  <c:v>70.215004325272218</c:v>
                </c:pt>
                <c:pt idx="10">
                  <c:v>81.936169238920385</c:v>
                </c:pt>
                <c:pt idx="11">
                  <c:v>94.64148597844158</c:v>
                </c:pt>
                <c:pt idx="12">
                  <c:v>97.948343392547557</c:v>
                </c:pt>
                <c:pt idx="13">
                  <c:v>101.82929969013553</c:v>
                </c:pt>
                <c:pt idx="14">
                  <c:v>102.80385317650408</c:v>
                </c:pt>
                <c:pt idx="15">
                  <c:v>100.92728300735004</c:v>
                </c:pt>
                <c:pt idx="16">
                  <c:v>101.01456378114756</c:v>
                </c:pt>
                <c:pt idx="17">
                  <c:v>97.65015362980823</c:v>
                </c:pt>
                <c:pt idx="18">
                  <c:v>101.23360879930846</c:v>
                </c:pt>
                <c:pt idx="19">
                  <c:v>101.24606764900996</c:v>
                </c:pt>
                <c:pt idx="20">
                  <c:v>103.63306051286989</c:v>
                </c:pt>
                <c:pt idx="21">
                  <c:v>105.63735707884759</c:v>
                </c:pt>
                <c:pt idx="22">
                  <c:v>108.14741293019522</c:v>
                </c:pt>
                <c:pt idx="23">
                  <c:v>107.67124208667131</c:v>
                </c:pt>
                <c:pt idx="24">
                  <c:v>107.36770169632722</c:v>
                </c:pt>
                <c:pt idx="25">
                  <c:v>104.9185863969478</c:v>
                </c:pt>
                <c:pt idx="26">
                  <c:v>98.409836046233551</c:v>
                </c:pt>
                <c:pt idx="27">
                  <c:v>100.46393734053615</c:v>
                </c:pt>
                <c:pt idx="28">
                  <c:v>109.14556762683895</c:v>
                </c:pt>
                <c:pt idx="29">
                  <c:v>108.98415699042708</c:v>
                </c:pt>
                <c:pt idx="30">
                  <c:v>105.31612885109223</c:v>
                </c:pt>
                <c:pt idx="31">
                  <c:v>106.36929013960315</c:v>
                </c:pt>
                <c:pt idx="32">
                  <c:v>103.80651902688439</c:v>
                </c:pt>
                <c:pt idx="33">
                  <c:v>110.0763602770858</c:v>
                </c:pt>
                <c:pt idx="34">
                  <c:v>108.31206947802521</c:v>
                </c:pt>
                <c:pt idx="35">
                  <c:v>106.25227415520459</c:v>
                </c:pt>
                <c:pt idx="36">
                  <c:v>107.31479689675663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0.82331213039954543</c:v>
                </c:pt>
                <c:pt idx="2">
                  <c:v>0.75742259374677801</c:v>
                </c:pt>
                <c:pt idx="3">
                  <c:v>0.71328377941886945</c:v>
                </c:pt>
                <c:pt idx="4">
                  <c:v>0.72754857521206484</c:v>
                </c:pt>
                <c:pt idx="5">
                  <c:v>0.72843815127845113</c:v>
                </c:pt>
                <c:pt idx="6">
                  <c:v>0.72929894799920625</c:v>
                </c:pt>
                <c:pt idx="7">
                  <c:v>0.70468210651111718</c:v>
                </c:pt>
                <c:pt idx="8">
                  <c:v>0.74197547593038748</c:v>
                </c:pt>
                <c:pt idx="9">
                  <c:v>0.76402771056969188</c:v>
                </c:pt>
                <c:pt idx="10">
                  <c:v>0.69586547840864699</c:v>
                </c:pt>
                <c:pt idx="11">
                  <c:v>0.69976569678022249</c:v>
                </c:pt>
                <c:pt idx="12">
                  <c:v>0.7444951467486528</c:v>
                </c:pt>
                <c:pt idx="13">
                  <c:v>0.79527737468351434</c:v>
                </c:pt>
                <c:pt idx="14">
                  <c:v>0.75802310030407294</c:v>
                </c:pt>
                <c:pt idx="15">
                  <c:v>0.78110957806521331</c:v>
                </c:pt>
                <c:pt idx="16">
                  <c:v>0.79146981633180902</c:v>
                </c:pt>
                <c:pt idx="17">
                  <c:v>0.75356238980126611</c:v>
                </c:pt>
                <c:pt idx="18">
                  <c:v>0.75443042723316323</c:v>
                </c:pt>
                <c:pt idx="19">
                  <c:v>0.84835079180642692</c:v>
                </c:pt>
                <c:pt idx="20">
                  <c:v>0.79862908011967815</c:v>
                </c:pt>
                <c:pt idx="21">
                  <c:v>0.79034209614175865</c:v>
                </c:pt>
                <c:pt idx="22">
                  <c:v>0.80038250784724463</c:v>
                </c:pt>
                <c:pt idx="23">
                  <c:v>0.82582359302458141</c:v>
                </c:pt>
                <c:pt idx="24">
                  <c:v>0.8382079044196219</c:v>
                </c:pt>
                <c:pt idx="25">
                  <c:v>0.88151882339191745</c:v>
                </c:pt>
                <c:pt idx="26" formatCode="0.0">
                  <c:v>0.79825107625839897</c:v>
                </c:pt>
                <c:pt idx="27" formatCode="0.0">
                  <c:v>0.78300674443624574</c:v>
                </c:pt>
                <c:pt idx="28" formatCode="0.0">
                  <c:v>0.79853136331340879</c:v>
                </c:pt>
                <c:pt idx="29" formatCode="0.0">
                  <c:v>0.84386393882253619</c:v>
                </c:pt>
                <c:pt idx="30" formatCode="0.0">
                  <c:v>0.78517013521283818</c:v>
                </c:pt>
                <c:pt idx="31" formatCode="0.0">
                  <c:v>0.78354559308250982</c:v>
                </c:pt>
                <c:pt idx="32" formatCode="0.0">
                  <c:v>0.78451828489101583</c:v>
                </c:pt>
                <c:pt idx="33" formatCode="0.0">
                  <c:v>0.79940256228232032</c:v>
                </c:pt>
                <c:pt idx="34" formatCode="0.0">
                  <c:v>0.7825775015967732</c:v>
                </c:pt>
                <c:pt idx="35" formatCode="0.0">
                  <c:v>0.78266980334941494</c:v>
                </c:pt>
                <c:pt idx="36" formatCode="0.0">
                  <c:v>0.75308382170195853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0.80790479972635265</c:v>
                </c:pt>
                <c:pt idx="2">
                  <c:v>0.74649999514880949</c:v>
                </c:pt>
                <c:pt idx="3">
                  <c:v>0.70596346764830642</c:v>
                </c:pt>
                <c:pt idx="4">
                  <c:v>0.71290269631775249</c:v>
                </c:pt>
                <c:pt idx="5">
                  <c:v>0.72448459284401756</c:v>
                </c:pt>
                <c:pt idx="6">
                  <c:v>0.72501660238000476</c:v>
                </c:pt>
                <c:pt idx="7">
                  <c:v>0.70306839294263379</c:v>
                </c:pt>
                <c:pt idx="8">
                  <c:v>0.74209934413982148</c:v>
                </c:pt>
                <c:pt idx="9">
                  <c:v>0.76410624205321387</c:v>
                </c:pt>
                <c:pt idx="10">
                  <c:v>0.69317431883109648</c:v>
                </c:pt>
                <c:pt idx="11">
                  <c:v>0.70041213713500594</c:v>
                </c:pt>
                <c:pt idx="12">
                  <c:v>0.74570013708273608</c:v>
                </c:pt>
                <c:pt idx="13">
                  <c:v>0.79544236115009603</c:v>
                </c:pt>
                <c:pt idx="14">
                  <c:v>0.75716299934606834</c:v>
                </c:pt>
                <c:pt idx="15">
                  <c:v>0.77942275553775597</c:v>
                </c:pt>
                <c:pt idx="16">
                  <c:v>0.7876780898364516</c:v>
                </c:pt>
                <c:pt idx="17">
                  <c:v>0.75421450414592128</c:v>
                </c:pt>
                <c:pt idx="18">
                  <c:v>0.78582865776155741</c:v>
                </c:pt>
                <c:pt idx="19">
                  <c:v>0.78551934684022962</c:v>
                </c:pt>
                <c:pt idx="20">
                  <c:v>0.80205897107828306</c:v>
                </c:pt>
                <c:pt idx="21">
                  <c:v>0.79063295893774244</c:v>
                </c:pt>
                <c:pt idx="22">
                  <c:v>0.80054925840884361</c:v>
                </c:pt>
                <c:pt idx="23">
                  <c:v>0.82898591772703423</c:v>
                </c:pt>
                <c:pt idx="24">
                  <c:v>0.81350433346521589</c:v>
                </c:pt>
                <c:pt idx="25">
                  <c:v>0.80098362746406271</c:v>
                </c:pt>
                <c:pt idx="26" formatCode="0.0">
                  <c:v>0.80338354524608913</c:v>
                </c:pt>
                <c:pt idx="27" formatCode="0.0">
                  <c:v>0.78929806738180419</c:v>
                </c:pt>
                <c:pt idx="28" formatCode="0.0">
                  <c:v>0.80407307392084371</c:v>
                </c:pt>
                <c:pt idx="29" formatCode="0.0">
                  <c:v>0.79974477925632204</c:v>
                </c:pt>
                <c:pt idx="30" formatCode="0.0">
                  <c:v>0.78812934187336092</c:v>
                </c:pt>
                <c:pt idx="31" formatCode="0.0">
                  <c:v>0.78711413380597206</c:v>
                </c:pt>
                <c:pt idx="32" formatCode="0.0">
                  <c:v>0.78900707748907417</c:v>
                </c:pt>
                <c:pt idx="33" formatCode="0.0">
                  <c:v>0.80255972843160239</c:v>
                </c:pt>
                <c:pt idx="34" formatCode="0.0">
                  <c:v>0.78780077954024486</c:v>
                </c:pt>
                <c:pt idx="35" formatCode="0.0">
                  <c:v>0.78682834736058016</c:v>
                </c:pt>
                <c:pt idx="36" formatCode="0.0">
                  <c:v>0.75571926484264706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0.82551685334148261</c:v>
                </c:pt>
                <c:pt idx="2">
                  <c:v>0.75929167268430464</c:v>
                </c:pt>
                <c:pt idx="3">
                  <c:v>0.7142484053447169</c:v>
                </c:pt>
                <c:pt idx="4">
                  <c:v>0.72867183698646076</c:v>
                </c:pt>
                <c:pt idx="5">
                  <c:v>0.73001300422664173</c:v>
                </c:pt>
                <c:pt idx="6">
                  <c:v>0.72965320048202875</c:v>
                </c:pt>
                <c:pt idx="7">
                  <c:v>0.70486762099639499</c:v>
                </c:pt>
                <c:pt idx="8">
                  <c:v>0.7423903693588082</c:v>
                </c:pt>
                <c:pt idx="9">
                  <c:v>0.76401399794826752</c:v>
                </c:pt>
                <c:pt idx="10">
                  <c:v>0.69570934043600163</c:v>
                </c:pt>
                <c:pt idx="11">
                  <c:v>0.69969765836311126</c:v>
                </c:pt>
                <c:pt idx="12">
                  <c:v>0.7444497157547979</c:v>
                </c:pt>
                <c:pt idx="13">
                  <c:v>0.79555898188334084</c:v>
                </c:pt>
                <c:pt idx="14">
                  <c:v>0.75823654837160581</c:v>
                </c:pt>
                <c:pt idx="15">
                  <c:v>0.78128015664864725</c:v>
                </c:pt>
                <c:pt idx="16">
                  <c:v>0.79162895414549639</c:v>
                </c:pt>
                <c:pt idx="17">
                  <c:v>0.75373049292188066</c:v>
                </c:pt>
                <c:pt idx="18">
                  <c:v>0.75456145648852202</c:v>
                </c:pt>
                <c:pt idx="19">
                  <c:v>0.7834547871352352</c:v>
                </c:pt>
                <c:pt idx="20">
                  <c:v>0.7987895862397616</c:v>
                </c:pt>
                <c:pt idx="21">
                  <c:v>0.79035029446093241</c:v>
                </c:pt>
                <c:pt idx="22">
                  <c:v>0.80053706832348726</c:v>
                </c:pt>
                <c:pt idx="23">
                  <c:v>0.82592489728544005</c:v>
                </c:pt>
                <c:pt idx="24">
                  <c:v>0.80854455066324382</c:v>
                </c:pt>
                <c:pt idx="25">
                  <c:v>0.79673401642379649</c:v>
                </c:pt>
                <c:pt idx="26" formatCode="0.0">
                  <c:v>0.79668049095559978</c:v>
                </c:pt>
                <c:pt idx="27" formatCode="0.0">
                  <c:v>0.78339440964576745</c:v>
                </c:pt>
                <c:pt idx="28" formatCode="0.0">
                  <c:v>0.79884207869353618</c:v>
                </c:pt>
                <c:pt idx="29" formatCode="0.0">
                  <c:v>0.79611873294025537</c:v>
                </c:pt>
                <c:pt idx="30" formatCode="0.0">
                  <c:v>0.78528852484324863</c:v>
                </c:pt>
                <c:pt idx="31" formatCode="0.0">
                  <c:v>0.78373284704600388</c:v>
                </c:pt>
                <c:pt idx="32" formatCode="0.0">
                  <c:v>0.78472453204805293</c:v>
                </c:pt>
                <c:pt idx="33" formatCode="0.0">
                  <c:v>0.79831888967112807</c:v>
                </c:pt>
                <c:pt idx="34" formatCode="0.0">
                  <c:v>0.78288139981734317</c:v>
                </c:pt>
                <c:pt idx="35" formatCode="0.0">
                  <c:v>0.78294005688713642</c:v>
                </c:pt>
                <c:pt idx="36" formatCode="0.0">
                  <c:v>0.75328830025551019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0.74655299384968354</c:v>
                </c:pt>
                <c:pt idx="4">
                  <c:v>0.74611995622547067</c:v>
                </c:pt>
                <c:pt idx="5">
                  <c:v>0.72803700532813009</c:v>
                </c:pt>
                <c:pt idx="6">
                  <c:v>0.73246184076647525</c:v>
                </c:pt>
                <c:pt idx="7">
                  <c:v>0.72127015920972171</c:v>
                </c:pt>
                <c:pt idx="8">
                  <c:v>0.75534747061391594</c:v>
                </c:pt>
                <c:pt idx="9">
                  <c:v>0.77746231783542907</c:v>
                </c:pt>
                <c:pt idx="10">
                  <c:v>0.72348839430365641</c:v>
                </c:pt>
                <c:pt idx="11">
                  <c:v>0.74254895385505859</c:v>
                </c:pt>
                <c:pt idx="12">
                  <c:v>0.75188369718565184</c:v>
                </c:pt>
                <c:pt idx="13">
                  <c:v>0.80964305703898609</c:v>
                </c:pt>
                <c:pt idx="14">
                  <c:v>0.79861929791453379</c:v>
                </c:pt>
                <c:pt idx="15">
                  <c:v>0.82273626261804955</c:v>
                </c:pt>
                <c:pt idx="16">
                  <c:v>0.83163966947215506</c:v>
                </c:pt>
                <c:pt idx="17">
                  <c:v>0.78663468034620576</c:v>
                </c:pt>
                <c:pt idx="18">
                  <c:v>0.78752112586874734</c:v>
                </c:pt>
                <c:pt idx="19">
                  <c:v>0.79126910857939958</c:v>
                </c:pt>
                <c:pt idx="20">
                  <c:v>0.81349223915174251</c:v>
                </c:pt>
                <c:pt idx="21">
                  <c:v>0.80829481563107775</c:v>
                </c:pt>
                <c:pt idx="22">
                  <c:v>0.83774788193948424</c:v>
                </c:pt>
                <c:pt idx="23">
                  <c:v>0.8420864443680256</c:v>
                </c:pt>
                <c:pt idx="24">
                  <c:v>0.82488012648536524</c:v>
                </c:pt>
                <c:pt idx="25">
                  <c:v>0.81638291125677032</c:v>
                </c:pt>
                <c:pt idx="26" formatCode="0.0">
                  <c:v>0.82114460537534895</c:v>
                </c:pt>
                <c:pt idx="27" formatCode="0.0">
                  <c:v>0.81407177434917866</c:v>
                </c:pt>
                <c:pt idx="28" formatCode="0.0">
                  <c:v>0.81944713841180072</c:v>
                </c:pt>
                <c:pt idx="29" formatCode="0.0">
                  <c:v>0.81325744272680822</c:v>
                </c:pt>
                <c:pt idx="30" formatCode="0.0">
                  <c:v>0.8079181793600041</c:v>
                </c:pt>
                <c:pt idx="31" formatCode="0.0">
                  <c:v>0.80729275160942293</c:v>
                </c:pt>
                <c:pt idx="32" formatCode="0.0">
                  <c:v>0.81412203137176897</c:v>
                </c:pt>
                <c:pt idx="33" formatCode="0.0">
                  <c:v>0.828585669951728</c:v>
                </c:pt>
                <c:pt idx="34" formatCode="0.0">
                  <c:v>0.81417767112198092</c:v>
                </c:pt>
                <c:pt idx="35" formatCode="0.0">
                  <c:v>0.81727628651279638</c:v>
                </c:pt>
                <c:pt idx="36" formatCode="0.0">
                  <c:v>0.79261163702776583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0.72224154072528635</c:v>
                </c:pt>
                <c:pt idx="4">
                  <c:v>0.70545801167001376</c:v>
                </c:pt>
                <c:pt idx="5">
                  <c:v>0.6790190564099553</c:v>
                </c:pt>
                <c:pt idx="6">
                  <c:v>0.66959721393683258</c:v>
                </c:pt>
                <c:pt idx="7">
                  <c:v>0.67223412051960818</c:v>
                </c:pt>
                <c:pt idx="8">
                  <c:v>0.69696139488774977</c:v>
                </c:pt>
                <c:pt idx="9">
                  <c:v>0.72192753977624158</c:v>
                </c:pt>
                <c:pt idx="10">
                  <c:v>0.70838115753270081</c:v>
                </c:pt>
                <c:pt idx="11">
                  <c:v>0.72558931001763349</c:v>
                </c:pt>
                <c:pt idx="12">
                  <c:v>0.74448199206055443</c:v>
                </c:pt>
                <c:pt idx="13">
                  <c:v>0.80278123860958439</c:v>
                </c:pt>
                <c:pt idx="14">
                  <c:v>0.79024452063567296</c:v>
                </c:pt>
                <c:pt idx="15">
                  <c:v>0.8142898182465913</c:v>
                </c:pt>
                <c:pt idx="16">
                  <c:v>0.81862484058085949</c:v>
                </c:pt>
                <c:pt idx="17">
                  <c:v>0.77084409661933984</c:v>
                </c:pt>
                <c:pt idx="18">
                  <c:v>0.77448586137968234</c:v>
                </c:pt>
                <c:pt idx="19">
                  <c:v>0.78079927531762994</c:v>
                </c:pt>
                <c:pt idx="20">
                  <c:v>0.80347534636653395</c:v>
                </c:pt>
                <c:pt idx="21">
                  <c:v>0.80379701195600717</c:v>
                </c:pt>
                <c:pt idx="22">
                  <c:v>0.83389810121776931</c:v>
                </c:pt>
                <c:pt idx="23">
                  <c:v>0.83987953364643386</c:v>
                </c:pt>
                <c:pt idx="24">
                  <c:v>0.82600321554270961</c:v>
                </c:pt>
                <c:pt idx="25">
                  <c:v>0.81766850803557889</c:v>
                </c:pt>
                <c:pt idx="26" formatCode="0.0">
                  <c:v>0.82859101901637444</c:v>
                </c:pt>
                <c:pt idx="27" formatCode="0.0">
                  <c:v>0.81787475022787492</c:v>
                </c:pt>
                <c:pt idx="28" formatCode="0.0">
                  <c:v>0.81833441535276641</c:v>
                </c:pt>
                <c:pt idx="29" formatCode="0.0">
                  <c:v>0.80860469976831661</c:v>
                </c:pt>
                <c:pt idx="30" formatCode="0.0">
                  <c:v>0.80431215529147049</c:v>
                </c:pt>
                <c:pt idx="31" formatCode="0.0">
                  <c:v>0.79859943529741118</c:v>
                </c:pt>
                <c:pt idx="32" formatCode="0.0">
                  <c:v>0.81104666987406449</c:v>
                </c:pt>
                <c:pt idx="33" formatCode="0.0">
                  <c:v>0.81980366248360415</c:v>
                </c:pt>
                <c:pt idx="34" formatCode="0.0">
                  <c:v>0.80793877590679763</c:v>
                </c:pt>
                <c:pt idx="35" formatCode="0.0">
                  <c:v>0.81237076664858399</c:v>
                </c:pt>
                <c:pt idx="36" formatCode="0.0">
                  <c:v>0.78800138385563057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3994.15</c:v>
                </c:pt>
                <c:pt idx="7">
                  <c:v>3994.15</c:v>
                </c:pt>
                <c:pt idx="8">
                  <c:v>3994.15</c:v>
                </c:pt>
                <c:pt idx="9">
                  <c:v>3994.15</c:v>
                </c:pt>
                <c:pt idx="10">
                  <c:v>3994.15</c:v>
                </c:pt>
                <c:pt idx="11">
                  <c:v>4094.15</c:v>
                </c:pt>
                <c:pt idx="12">
                  <c:v>4824.1499999999996</c:v>
                </c:pt>
                <c:pt idx="13">
                  <c:v>5024.1499999999996</c:v>
                </c:pt>
                <c:pt idx="14">
                  <c:v>5024.1499999999996</c:v>
                </c:pt>
                <c:pt idx="15">
                  <c:v>5024.1499999999996</c:v>
                </c:pt>
                <c:pt idx="16">
                  <c:v>5024.1499999999996</c:v>
                </c:pt>
                <c:pt idx="17">
                  <c:v>5024.1499999999996</c:v>
                </c:pt>
                <c:pt idx="18">
                  <c:v>5024.1499999999996</c:v>
                </c:pt>
                <c:pt idx="19">
                  <c:v>5324.15</c:v>
                </c:pt>
                <c:pt idx="20">
                  <c:v>5624.15</c:v>
                </c:pt>
                <c:pt idx="21">
                  <c:v>6024.15</c:v>
                </c:pt>
                <c:pt idx="22">
                  <c:v>6024.15</c:v>
                </c:pt>
                <c:pt idx="23">
                  <c:v>6224.15</c:v>
                </c:pt>
                <c:pt idx="24">
                  <c:v>6224.15</c:v>
                </c:pt>
                <c:pt idx="25">
                  <c:v>6624.15</c:v>
                </c:pt>
                <c:pt idx="26">
                  <c:v>6624.15</c:v>
                </c:pt>
                <c:pt idx="27">
                  <c:v>6624.15</c:v>
                </c:pt>
                <c:pt idx="28">
                  <c:v>6624.15</c:v>
                </c:pt>
                <c:pt idx="29">
                  <c:v>6624.15</c:v>
                </c:pt>
                <c:pt idx="30">
                  <c:v>7024.15</c:v>
                </c:pt>
                <c:pt idx="31">
                  <c:v>7024.15</c:v>
                </c:pt>
                <c:pt idx="32">
                  <c:v>7024.15</c:v>
                </c:pt>
                <c:pt idx="33">
                  <c:v>7224.15</c:v>
                </c:pt>
                <c:pt idx="34">
                  <c:v>7224.15</c:v>
                </c:pt>
                <c:pt idx="35">
                  <c:v>7224.15</c:v>
                </c:pt>
                <c:pt idx="36">
                  <c:v>7224.15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700</c:v>
                </c:pt>
                <c:pt idx="9">
                  <c:v>850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2992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967.70299999999997</c:v>
                </c:pt>
                <c:pt idx="7">
                  <c:v>967.70299999999997</c:v>
                </c:pt>
                <c:pt idx="8">
                  <c:v>967.70299999999997</c:v>
                </c:pt>
                <c:pt idx="9">
                  <c:v>967.70299999999997</c:v>
                </c:pt>
                <c:pt idx="10">
                  <c:v>967.70299999999997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567.20000000000005</c:v>
                </c:pt>
                <c:pt idx="24">
                  <c:v>567.20000000000005</c:v>
                </c:pt>
                <c:pt idx="25">
                  <c:v>567.20000000000005</c:v>
                </c:pt>
                <c:pt idx="26">
                  <c:v>567.20000000000005</c:v>
                </c:pt>
                <c:pt idx="27">
                  <c:v>567.20000000000005</c:v>
                </c:pt>
                <c:pt idx="28">
                  <c:v>567.20000000000005</c:v>
                </c:pt>
                <c:pt idx="29">
                  <c:v>567.20000000000005</c:v>
                </c:pt>
                <c:pt idx="30">
                  <c:v>567.20000000000005</c:v>
                </c:pt>
                <c:pt idx="31">
                  <c:v>567.20000000000005</c:v>
                </c:pt>
                <c:pt idx="32">
                  <c:v>567.20000000000005</c:v>
                </c:pt>
                <c:pt idx="33">
                  <c:v>567.20000000000005</c:v>
                </c:pt>
                <c:pt idx="34">
                  <c:v>567.20000000000005</c:v>
                </c:pt>
                <c:pt idx="35">
                  <c:v>567.20000000000005</c:v>
                </c:pt>
                <c:pt idx="36">
                  <c:v>567.20000000000005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6970.6380000000008</c:v>
                </c:pt>
                <c:pt idx="5">
                  <c:v>8505.0380000000005</c:v>
                </c:pt>
                <c:pt idx="6">
                  <c:v>10455.038</c:v>
                </c:pt>
                <c:pt idx="7">
                  <c:v>10455.038</c:v>
                </c:pt>
                <c:pt idx="8">
                  <c:v>10455.038</c:v>
                </c:pt>
                <c:pt idx="9">
                  <c:v>12155.038</c:v>
                </c:pt>
                <c:pt idx="10">
                  <c:v>14355.038</c:v>
                </c:pt>
                <c:pt idx="11">
                  <c:v>15455.038</c:v>
                </c:pt>
                <c:pt idx="12">
                  <c:v>15705.038</c:v>
                </c:pt>
                <c:pt idx="13">
                  <c:v>16955.038</c:v>
                </c:pt>
                <c:pt idx="14">
                  <c:v>18205.038</c:v>
                </c:pt>
                <c:pt idx="15">
                  <c:v>18705.038</c:v>
                </c:pt>
                <c:pt idx="16">
                  <c:v>19455.038</c:v>
                </c:pt>
                <c:pt idx="17">
                  <c:v>19455.038</c:v>
                </c:pt>
                <c:pt idx="18">
                  <c:v>19455.038</c:v>
                </c:pt>
                <c:pt idx="19">
                  <c:v>19455.038</c:v>
                </c:pt>
                <c:pt idx="20">
                  <c:v>19485.038</c:v>
                </c:pt>
                <c:pt idx="21">
                  <c:v>19485.038</c:v>
                </c:pt>
                <c:pt idx="22">
                  <c:v>19485.038</c:v>
                </c:pt>
                <c:pt idx="23">
                  <c:v>19485.038</c:v>
                </c:pt>
                <c:pt idx="24">
                  <c:v>19485.038</c:v>
                </c:pt>
                <c:pt idx="25">
                  <c:v>19635.038</c:v>
                </c:pt>
                <c:pt idx="26">
                  <c:v>19644.038</c:v>
                </c:pt>
                <c:pt idx="27">
                  <c:v>19996.838</c:v>
                </c:pt>
                <c:pt idx="28">
                  <c:v>19996.838</c:v>
                </c:pt>
                <c:pt idx="29">
                  <c:v>19996.838</c:v>
                </c:pt>
                <c:pt idx="30">
                  <c:v>19996.838</c:v>
                </c:pt>
                <c:pt idx="31">
                  <c:v>19996.838</c:v>
                </c:pt>
                <c:pt idx="32">
                  <c:v>19996.838</c:v>
                </c:pt>
                <c:pt idx="33">
                  <c:v>19996.838</c:v>
                </c:pt>
                <c:pt idx="34">
                  <c:v>19996.838</c:v>
                </c:pt>
                <c:pt idx="35">
                  <c:v>19996.838</c:v>
                </c:pt>
                <c:pt idx="36">
                  <c:v>19996.838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2635.79288</c:v>
                </c:pt>
                <c:pt idx="5">
                  <c:v>2760.79288</c:v>
                </c:pt>
                <c:pt idx="6">
                  <c:v>3060.79288</c:v>
                </c:pt>
                <c:pt idx="7">
                  <c:v>3060.79288</c:v>
                </c:pt>
                <c:pt idx="8">
                  <c:v>3060.79288</c:v>
                </c:pt>
                <c:pt idx="9">
                  <c:v>3060.79288</c:v>
                </c:pt>
                <c:pt idx="10">
                  <c:v>3068.79288</c:v>
                </c:pt>
                <c:pt idx="11">
                  <c:v>3173.5928800000002</c:v>
                </c:pt>
                <c:pt idx="12">
                  <c:v>3173.5928800000002</c:v>
                </c:pt>
                <c:pt idx="13">
                  <c:v>3173.5928800000002</c:v>
                </c:pt>
                <c:pt idx="14">
                  <c:v>3173.5928800000002</c:v>
                </c:pt>
                <c:pt idx="15">
                  <c:v>3173.5928800000002</c:v>
                </c:pt>
                <c:pt idx="16">
                  <c:v>3173.5928800000002</c:v>
                </c:pt>
                <c:pt idx="17">
                  <c:v>3173.5928800000002</c:v>
                </c:pt>
                <c:pt idx="18">
                  <c:v>3173.5928800000002</c:v>
                </c:pt>
                <c:pt idx="19">
                  <c:v>3173.5928800000002</c:v>
                </c:pt>
                <c:pt idx="20">
                  <c:v>3173.5928800000002</c:v>
                </c:pt>
                <c:pt idx="21">
                  <c:v>3173.5928800000002</c:v>
                </c:pt>
                <c:pt idx="22">
                  <c:v>3373.5928800000002</c:v>
                </c:pt>
                <c:pt idx="23">
                  <c:v>3373.5928800000002</c:v>
                </c:pt>
                <c:pt idx="24">
                  <c:v>3373.5928800000002</c:v>
                </c:pt>
                <c:pt idx="25">
                  <c:v>3373.5928800000002</c:v>
                </c:pt>
                <c:pt idx="26">
                  <c:v>3450.6928799999996</c:v>
                </c:pt>
                <c:pt idx="27">
                  <c:v>3450.6928799999996</c:v>
                </c:pt>
                <c:pt idx="28">
                  <c:v>3450.6928799999996</c:v>
                </c:pt>
                <c:pt idx="29">
                  <c:v>3450.6928799999996</c:v>
                </c:pt>
                <c:pt idx="30">
                  <c:v>3450.6928799999996</c:v>
                </c:pt>
                <c:pt idx="31">
                  <c:v>3450.6928799999996</c:v>
                </c:pt>
                <c:pt idx="32">
                  <c:v>3450.6928799999996</c:v>
                </c:pt>
                <c:pt idx="33">
                  <c:v>3450.6928799999996</c:v>
                </c:pt>
                <c:pt idx="34">
                  <c:v>3450.6928799999996</c:v>
                </c:pt>
                <c:pt idx="35">
                  <c:v>3450.6928799999996</c:v>
                </c:pt>
                <c:pt idx="36">
                  <c:v>3450.6928799999996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1100</c:v>
                </c:pt>
                <c:pt idx="10">
                  <c:v>1500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  <c:pt idx="17">
                  <c:v>1900</c:v>
                </c:pt>
                <c:pt idx="18">
                  <c:v>2300</c:v>
                </c:pt>
                <c:pt idx="19">
                  <c:v>2300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2700</c:v>
                </c:pt>
                <c:pt idx="24">
                  <c:v>2700</c:v>
                </c:pt>
                <c:pt idx="25">
                  <c:v>2700</c:v>
                </c:pt>
                <c:pt idx="26">
                  <c:v>2700</c:v>
                </c:pt>
                <c:pt idx="27">
                  <c:v>2700</c:v>
                </c:pt>
                <c:pt idx="28">
                  <c:v>2700</c:v>
                </c:pt>
                <c:pt idx="29">
                  <c:v>2700</c:v>
                </c:pt>
                <c:pt idx="30">
                  <c:v>2700</c:v>
                </c:pt>
                <c:pt idx="31">
                  <c:v>2700</c:v>
                </c:pt>
                <c:pt idx="32">
                  <c:v>2700</c:v>
                </c:pt>
                <c:pt idx="33">
                  <c:v>2700</c:v>
                </c:pt>
                <c:pt idx="34">
                  <c:v>2700</c:v>
                </c:pt>
                <c:pt idx="35">
                  <c:v>2700</c:v>
                </c:pt>
                <c:pt idx="36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4455</c:v>
                </c:pt>
                <c:pt idx="7">
                  <c:v>4855</c:v>
                </c:pt>
                <c:pt idx="8">
                  <c:v>5355</c:v>
                </c:pt>
                <c:pt idx="9">
                  <c:v>5355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5065.6000000000004</c:v>
                </c:pt>
                <c:pt idx="8">
                  <c:v>3824.8</c:v>
                </c:pt>
                <c:pt idx="9">
                  <c:v>2584</c:v>
                </c:pt>
                <c:pt idx="10">
                  <c:v>1330</c:v>
                </c:pt>
                <c:pt idx="11">
                  <c:v>1330</c:v>
                </c:pt>
                <c:pt idx="12">
                  <c:v>1330</c:v>
                </c:pt>
                <c:pt idx="13">
                  <c:v>1330</c:v>
                </c:pt>
                <c:pt idx="14">
                  <c:v>1330</c:v>
                </c:pt>
                <c:pt idx="15">
                  <c:v>1330</c:v>
                </c:pt>
                <c:pt idx="16">
                  <c:v>1330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827.5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1373.7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1936.3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968.15000000000009</c:v>
                </c:pt>
                <c:pt idx="9">
                  <c:v>968.15000000000009</c:v>
                </c:pt>
                <c:pt idx="10">
                  <c:v>968.15000000000009</c:v>
                </c:pt>
                <c:pt idx="11">
                  <c:v>968.15000000000009</c:v>
                </c:pt>
                <c:pt idx="12">
                  <c:v>968.15000000000009</c:v>
                </c:pt>
                <c:pt idx="13">
                  <c:v>968.15000000000009</c:v>
                </c:pt>
                <c:pt idx="14">
                  <c:v>858.91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5389.66</c:v>
                </c:pt>
                <c:pt idx="5">
                  <c:v>7059.6599999999989</c:v>
                </c:pt>
                <c:pt idx="6">
                  <c:v>8639.66</c:v>
                </c:pt>
                <c:pt idx="7">
                  <c:v>9558.66</c:v>
                </c:pt>
                <c:pt idx="8">
                  <c:v>9788.66</c:v>
                </c:pt>
                <c:pt idx="9">
                  <c:v>9788.66</c:v>
                </c:pt>
                <c:pt idx="10">
                  <c:v>9988.66</c:v>
                </c:pt>
                <c:pt idx="11">
                  <c:v>10188.66</c:v>
                </c:pt>
                <c:pt idx="12">
                  <c:v>10888.66</c:v>
                </c:pt>
                <c:pt idx="13">
                  <c:v>11888.66</c:v>
                </c:pt>
                <c:pt idx="14">
                  <c:v>12688.66</c:v>
                </c:pt>
                <c:pt idx="15">
                  <c:v>12688.66</c:v>
                </c:pt>
                <c:pt idx="16">
                  <c:v>12688.66</c:v>
                </c:pt>
                <c:pt idx="17">
                  <c:v>13288.66</c:v>
                </c:pt>
                <c:pt idx="18">
                  <c:v>13288.66</c:v>
                </c:pt>
                <c:pt idx="19">
                  <c:v>14188.66</c:v>
                </c:pt>
                <c:pt idx="20">
                  <c:v>14788.66</c:v>
                </c:pt>
                <c:pt idx="21">
                  <c:v>14788.66</c:v>
                </c:pt>
                <c:pt idx="22">
                  <c:v>14788.66</c:v>
                </c:pt>
                <c:pt idx="23">
                  <c:v>14788.66</c:v>
                </c:pt>
                <c:pt idx="24">
                  <c:v>14788.66</c:v>
                </c:pt>
                <c:pt idx="25">
                  <c:v>14788.66</c:v>
                </c:pt>
                <c:pt idx="26">
                  <c:v>14788.66</c:v>
                </c:pt>
                <c:pt idx="27">
                  <c:v>15188.66</c:v>
                </c:pt>
                <c:pt idx="28">
                  <c:v>15188.66</c:v>
                </c:pt>
                <c:pt idx="29">
                  <c:v>16188.66</c:v>
                </c:pt>
                <c:pt idx="30">
                  <c:v>16188.66</c:v>
                </c:pt>
                <c:pt idx="31">
                  <c:v>16588.66</c:v>
                </c:pt>
                <c:pt idx="32">
                  <c:v>16588.66</c:v>
                </c:pt>
                <c:pt idx="33">
                  <c:v>16788.66</c:v>
                </c:pt>
                <c:pt idx="34">
                  <c:v>16788.66</c:v>
                </c:pt>
                <c:pt idx="35">
                  <c:v>17388.66</c:v>
                </c:pt>
                <c:pt idx="36">
                  <c:v>17388.66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6675.5379999999996</c:v>
                </c:pt>
                <c:pt idx="5">
                  <c:v>7430.5379999999996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7485.5379999999996</c:v>
                </c:pt>
                <c:pt idx="11">
                  <c:v>7485.5379999999996</c:v>
                </c:pt>
                <c:pt idx="12">
                  <c:v>7485.5379999999996</c:v>
                </c:pt>
                <c:pt idx="13">
                  <c:v>7485.5379999999996</c:v>
                </c:pt>
                <c:pt idx="14">
                  <c:v>7485.5379999999996</c:v>
                </c:pt>
                <c:pt idx="15">
                  <c:v>7485.5379999999996</c:v>
                </c:pt>
                <c:pt idx="16">
                  <c:v>7685.5379999999996</c:v>
                </c:pt>
                <c:pt idx="17">
                  <c:v>8076.5379999999996</c:v>
                </c:pt>
                <c:pt idx="18">
                  <c:v>8676.5379999999986</c:v>
                </c:pt>
                <c:pt idx="19">
                  <c:v>9056.5379999999986</c:v>
                </c:pt>
                <c:pt idx="20">
                  <c:v>9256.5379999999986</c:v>
                </c:pt>
                <c:pt idx="21">
                  <c:v>9456.5379999999986</c:v>
                </c:pt>
                <c:pt idx="22">
                  <c:v>10256.537999999999</c:v>
                </c:pt>
                <c:pt idx="23">
                  <c:v>10256.537999999999</c:v>
                </c:pt>
                <c:pt idx="24">
                  <c:v>10256.537999999999</c:v>
                </c:pt>
                <c:pt idx="25">
                  <c:v>10456.537999999999</c:v>
                </c:pt>
                <c:pt idx="26">
                  <c:v>10906.537999999999</c:v>
                </c:pt>
                <c:pt idx="27">
                  <c:v>10906.537999999999</c:v>
                </c:pt>
                <c:pt idx="28">
                  <c:v>11506.537999999999</c:v>
                </c:pt>
                <c:pt idx="29">
                  <c:v>12506.537999999999</c:v>
                </c:pt>
                <c:pt idx="30">
                  <c:v>12506.537999999999</c:v>
                </c:pt>
                <c:pt idx="31">
                  <c:v>12706.537999999999</c:v>
                </c:pt>
                <c:pt idx="32">
                  <c:v>12906.537999999999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6740</c:v>
                </c:pt>
                <c:pt idx="9">
                  <c:v>7140</c:v>
                </c:pt>
                <c:pt idx="10">
                  <c:v>7140</c:v>
                </c:pt>
                <c:pt idx="11">
                  <c:v>7140</c:v>
                </c:pt>
                <c:pt idx="12">
                  <c:v>7140</c:v>
                </c:pt>
                <c:pt idx="13">
                  <c:v>7140</c:v>
                </c:pt>
                <c:pt idx="14">
                  <c:v>7140</c:v>
                </c:pt>
                <c:pt idx="15">
                  <c:v>7140</c:v>
                </c:pt>
                <c:pt idx="16">
                  <c:v>7140</c:v>
                </c:pt>
                <c:pt idx="17">
                  <c:v>7340</c:v>
                </c:pt>
                <c:pt idx="18">
                  <c:v>7340</c:v>
                </c:pt>
                <c:pt idx="19">
                  <c:v>8340</c:v>
                </c:pt>
                <c:pt idx="20">
                  <c:v>8340</c:v>
                </c:pt>
                <c:pt idx="21">
                  <c:v>8740</c:v>
                </c:pt>
                <c:pt idx="22">
                  <c:v>8740</c:v>
                </c:pt>
                <c:pt idx="23">
                  <c:v>8740</c:v>
                </c:pt>
                <c:pt idx="24">
                  <c:v>8740</c:v>
                </c:pt>
                <c:pt idx="25">
                  <c:v>8740</c:v>
                </c:pt>
                <c:pt idx="26">
                  <c:v>8740</c:v>
                </c:pt>
                <c:pt idx="27">
                  <c:v>8740</c:v>
                </c:pt>
                <c:pt idx="28">
                  <c:v>8740</c:v>
                </c:pt>
                <c:pt idx="29">
                  <c:v>9340</c:v>
                </c:pt>
                <c:pt idx="30">
                  <c:v>9340</c:v>
                </c:pt>
                <c:pt idx="31">
                  <c:v>9340</c:v>
                </c:pt>
                <c:pt idx="32">
                  <c:v>9340</c:v>
                </c:pt>
                <c:pt idx="33">
                  <c:v>9340</c:v>
                </c:pt>
                <c:pt idx="34">
                  <c:v>9340</c:v>
                </c:pt>
                <c:pt idx="35">
                  <c:v>9340</c:v>
                </c:pt>
                <c:pt idx="36">
                  <c:v>9340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4635</c:v>
                </c:pt>
                <c:pt idx="27">
                  <c:v>4635</c:v>
                </c:pt>
                <c:pt idx="28">
                  <c:v>4635</c:v>
                </c:pt>
                <c:pt idx="29">
                  <c:v>4635</c:v>
                </c:pt>
                <c:pt idx="30">
                  <c:v>4635</c:v>
                </c:pt>
                <c:pt idx="31">
                  <c:v>4635</c:v>
                </c:pt>
                <c:pt idx="32">
                  <c:v>4635</c:v>
                </c:pt>
                <c:pt idx="33">
                  <c:v>4635</c:v>
                </c:pt>
                <c:pt idx="34">
                  <c:v>4635</c:v>
                </c:pt>
                <c:pt idx="35">
                  <c:v>4635</c:v>
                </c:pt>
                <c:pt idx="36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6846.1399999999994</c:v>
                </c:pt>
                <c:pt idx="8">
                  <c:v>6846.1399999999994</c:v>
                </c:pt>
                <c:pt idx="9">
                  <c:v>6846.1399999999994</c:v>
                </c:pt>
                <c:pt idx="10">
                  <c:v>6846.1399999999994</c:v>
                </c:pt>
                <c:pt idx="11">
                  <c:v>5300.5400000000009</c:v>
                </c:pt>
                <c:pt idx="12">
                  <c:v>4656.5400000000009</c:v>
                </c:pt>
                <c:pt idx="13">
                  <c:v>3596.1200000000003</c:v>
                </c:pt>
                <c:pt idx="14">
                  <c:v>3596.1200000000003</c:v>
                </c:pt>
                <c:pt idx="15">
                  <c:v>3596.1200000000003</c:v>
                </c:pt>
                <c:pt idx="16">
                  <c:v>3596.1200000000003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1242.8</c:v>
                </c:pt>
                <c:pt idx="12">
                  <c:v>1622.8</c:v>
                </c:pt>
                <c:pt idx="13">
                  <c:v>2169</c:v>
                </c:pt>
                <c:pt idx="14">
                  <c:v>2651.8</c:v>
                </c:pt>
                <c:pt idx="15">
                  <c:v>2651.8</c:v>
                </c:pt>
                <c:pt idx="16">
                  <c:v>2844.92</c:v>
                </c:pt>
                <c:pt idx="17">
                  <c:v>2844.92</c:v>
                </c:pt>
                <c:pt idx="18">
                  <c:v>2844.92</c:v>
                </c:pt>
                <c:pt idx="19">
                  <c:v>3018.12</c:v>
                </c:pt>
                <c:pt idx="20">
                  <c:v>3183.92</c:v>
                </c:pt>
                <c:pt idx="21">
                  <c:v>3183.92</c:v>
                </c:pt>
                <c:pt idx="22">
                  <c:v>3183.92</c:v>
                </c:pt>
                <c:pt idx="23">
                  <c:v>3605.52</c:v>
                </c:pt>
                <c:pt idx="24">
                  <c:v>4531.72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3482.9399999999996</c:v>
                </c:pt>
                <c:pt idx="8">
                  <c:v>3482.9399999999996</c:v>
                </c:pt>
                <c:pt idx="9">
                  <c:v>3482.9399999999996</c:v>
                </c:pt>
                <c:pt idx="10">
                  <c:v>4032.9399999999996</c:v>
                </c:pt>
                <c:pt idx="11">
                  <c:v>4982.9399999999996</c:v>
                </c:pt>
                <c:pt idx="12">
                  <c:v>5382.94</c:v>
                </c:pt>
                <c:pt idx="13">
                  <c:v>5982.94</c:v>
                </c:pt>
                <c:pt idx="14">
                  <c:v>6382.94</c:v>
                </c:pt>
                <c:pt idx="15">
                  <c:v>6382.94</c:v>
                </c:pt>
                <c:pt idx="16">
                  <c:v>7182.94</c:v>
                </c:pt>
                <c:pt idx="17">
                  <c:v>8582.9399999999987</c:v>
                </c:pt>
                <c:pt idx="18">
                  <c:v>9182.9399999999987</c:v>
                </c:pt>
                <c:pt idx="19">
                  <c:v>11182.939999999999</c:v>
                </c:pt>
                <c:pt idx="20">
                  <c:v>11814.939999999999</c:v>
                </c:pt>
                <c:pt idx="21">
                  <c:v>12414.939999999999</c:v>
                </c:pt>
                <c:pt idx="22">
                  <c:v>12414.939999999999</c:v>
                </c:pt>
                <c:pt idx="23">
                  <c:v>12614.939999999999</c:v>
                </c:pt>
                <c:pt idx="24">
                  <c:v>12814.939999999999</c:v>
                </c:pt>
                <c:pt idx="25">
                  <c:v>12814.939999999999</c:v>
                </c:pt>
                <c:pt idx="26">
                  <c:v>13414.939999999999</c:v>
                </c:pt>
                <c:pt idx="27">
                  <c:v>14214.939999999999</c:v>
                </c:pt>
                <c:pt idx="28">
                  <c:v>14214.939999999999</c:v>
                </c:pt>
                <c:pt idx="29">
                  <c:v>14414.939999999999</c:v>
                </c:pt>
                <c:pt idx="30">
                  <c:v>14814.939999999999</c:v>
                </c:pt>
                <c:pt idx="31">
                  <c:v>15214.939999999999</c:v>
                </c:pt>
                <c:pt idx="32">
                  <c:v>15214.939999999999</c:v>
                </c:pt>
                <c:pt idx="33">
                  <c:v>15614.939999999999</c:v>
                </c:pt>
                <c:pt idx="34">
                  <c:v>17014.939999999999</c:v>
                </c:pt>
                <c:pt idx="35">
                  <c:v>18014.939999999999</c:v>
                </c:pt>
                <c:pt idx="36">
                  <c:v>18014.939999999999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6582.1120000000001</c:v>
                </c:pt>
                <c:pt idx="8">
                  <c:v>6582.1120000000001</c:v>
                </c:pt>
                <c:pt idx="9">
                  <c:v>6582.1120000000001</c:v>
                </c:pt>
                <c:pt idx="10">
                  <c:v>6582.1120000000001</c:v>
                </c:pt>
                <c:pt idx="11">
                  <c:v>6837.1120000000001</c:v>
                </c:pt>
                <c:pt idx="12">
                  <c:v>6837.1120000000001</c:v>
                </c:pt>
                <c:pt idx="13">
                  <c:v>8433.1119999999992</c:v>
                </c:pt>
                <c:pt idx="14">
                  <c:v>9443.112000000001</c:v>
                </c:pt>
                <c:pt idx="15">
                  <c:v>9443.112000000001</c:v>
                </c:pt>
                <c:pt idx="16">
                  <c:v>11046.112000000001</c:v>
                </c:pt>
                <c:pt idx="17">
                  <c:v>13246.112000000001</c:v>
                </c:pt>
                <c:pt idx="18">
                  <c:v>13646.112000000001</c:v>
                </c:pt>
                <c:pt idx="19">
                  <c:v>13646.112000000001</c:v>
                </c:pt>
                <c:pt idx="20">
                  <c:v>13846.112000000001</c:v>
                </c:pt>
                <c:pt idx="21">
                  <c:v>14296.111999999997</c:v>
                </c:pt>
                <c:pt idx="22">
                  <c:v>15496.111999999997</c:v>
                </c:pt>
                <c:pt idx="23">
                  <c:v>16696.111999999997</c:v>
                </c:pt>
                <c:pt idx="24">
                  <c:v>16696.111999999997</c:v>
                </c:pt>
                <c:pt idx="25">
                  <c:v>17496.111999999997</c:v>
                </c:pt>
                <c:pt idx="26">
                  <c:v>18246.111999999997</c:v>
                </c:pt>
                <c:pt idx="27">
                  <c:v>20696.111999999997</c:v>
                </c:pt>
                <c:pt idx="28">
                  <c:v>21796.111999999997</c:v>
                </c:pt>
                <c:pt idx="29">
                  <c:v>22796.111999999997</c:v>
                </c:pt>
                <c:pt idx="30">
                  <c:v>23296.111999999997</c:v>
                </c:pt>
                <c:pt idx="31">
                  <c:v>24546.111999999997</c:v>
                </c:pt>
                <c:pt idx="32">
                  <c:v>24546.111999999997</c:v>
                </c:pt>
                <c:pt idx="33">
                  <c:v>24546.111999999997</c:v>
                </c:pt>
                <c:pt idx="34">
                  <c:v>25546.111999999997</c:v>
                </c:pt>
                <c:pt idx="35">
                  <c:v>25746.111999999997</c:v>
                </c:pt>
                <c:pt idx="36">
                  <c:v>26146.111999999997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300.00000000000045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100</c:v>
                </c:pt>
                <c:pt idx="12">
                  <c:v>729.99999999999955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  <c:pt idx="21">
                  <c:v>400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400</c:v>
                </c:pt>
                <c:pt idx="31">
                  <c:v>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220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600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546.20000000000005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968</c:v>
                </c:pt>
                <c:pt idx="5">
                  <c:v>1534.3999999999996</c:v>
                </c:pt>
                <c:pt idx="6">
                  <c:v>1950</c:v>
                </c:pt>
                <c:pt idx="7">
                  <c:v>0</c:v>
                </c:pt>
                <c:pt idx="8">
                  <c:v>0</c:v>
                </c:pt>
                <c:pt idx="9">
                  <c:v>1700</c:v>
                </c:pt>
                <c:pt idx="10">
                  <c:v>2200</c:v>
                </c:pt>
                <c:pt idx="11">
                  <c:v>1100</c:v>
                </c:pt>
                <c:pt idx="12">
                  <c:v>250</c:v>
                </c:pt>
                <c:pt idx="13">
                  <c:v>1250</c:v>
                </c:pt>
                <c:pt idx="14">
                  <c:v>1250</c:v>
                </c:pt>
                <c:pt idx="15">
                  <c:v>500</c:v>
                </c:pt>
                <c:pt idx="16">
                  <c:v>750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240.02599999999984</c:v>
                </c:pt>
                <c:pt idx="5">
                  <c:v>125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104.80000000000018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0</c:v>
                </c:pt>
                <c:pt idx="10">
                  <c:v>400</c:v>
                </c:pt>
                <c:pt idx="11">
                  <c:v>400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660</c:v>
                </c:pt>
                <c:pt idx="7">
                  <c:v>400</c:v>
                </c:pt>
                <c:pt idx="8">
                  <c:v>500</c:v>
                </c:pt>
                <c:pt idx="9">
                  <c:v>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0</c:v>
                </c:pt>
                <c:pt idx="8">
                  <c:v>-1240.8000000000002</c:v>
                </c:pt>
                <c:pt idx="9">
                  <c:v>-1240.8000000000002</c:v>
                </c:pt>
                <c:pt idx="10">
                  <c:v>-1254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827.5</c:v>
                </c:pt>
                <c:pt idx="12">
                  <c:v>546.20000000000005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562.59999999999991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281.29999999999995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-109.24000000000012</c:v>
                </c:pt>
                <c:pt idx="15">
                  <c:v>546.20000000000016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1688.9</c:v>
                </c:pt>
                <c:pt idx="5">
                  <c:v>1669.9999999999991</c:v>
                </c:pt>
                <c:pt idx="6">
                  <c:v>1580.0000000000009</c:v>
                </c:pt>
                <c:pt idx="7">
                  <c:v>919</c:v>
                </c:pt>
                <c:pt idx="8">
                  <c:v>230</c:v>
                </c:pt>
                <c:pt idx="9">
                  <c:v>0</c:v>
                </c:pt>
                <c:pt idx="10">
                  <c:v>200</c:v>
                </c:pt>
                <c:pt idx="11">
                  <c:v>200</c:v>
                </c:pt>
                <c:pt idx="12">
                  <c:v>700</c:v>
                </c:pt>
                <c:pt idx="13">
                  <c:v>1000</c:v>
                </c:pt>
                <c:pt idx="14">
                  <c:v>800</c:v>
                </c:pt>
                <c:pt idx="15">
                  <c:v>0</c:v>
                </c:pt>
                <c:pt idx="16">
                  <c:v>0</c:v>
                </c:pt>
                <c:pt idx="17">
                  <c:v>600</c:v>
                </c:pt>
                <c:pt idx="18">
                  <c:v>0</c:v>
                </c:pt>
                <c:pt idx="19">
                  <c:v>900</c:v>
                </c:pt>
                <c:pt idx="20">
                  <c:v>600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400</c:v>
                </c:pt>
                <c:pt idx="28">
                  <c:v>0</c:v>
                </c:pt>
                <c:pt idx="29">
                  <c:v>1000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553</c:v>
                </c:pt>
                <c:pt idx="5">
                  <c:v>755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391</c:v>
                </c:pt>
                <c:pt idx="18">
                  <c:v>599.99999999999909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369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-637.00000000000091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-1060.4200000000005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380</c:v>
                </c:pt>
                <c:pt idx="12">
                  <c:v>380</c:v>
                </c:pt>
                <c:pt idx="13">
                  <c:v>546.20000000000005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165.80000000000018</c:v>
                </c:pt>
                <c:pt idx="21">
                  <c:v>0</c:v>
                </c:pt>
                <c:pt idx="22">
                  <c:v>0</c:v>
                </c:pt>
                <c:pt idx="23">
                  <c:v>421.59999999999991</c:v>
                </c:pt>
                <c:pt idx="24">
                  <c:v>926.20000000000027</c:v>
                </c:pt>
                <c:pt idx="25">
                  <c:v>164.69999999999982</c:v>
                </c:pt>
                <c:pt idx="26">
                  <c:v>0</c:v>
                </c:pt>
                <c:pt idx="27">
                  <c:v>164.69999999999982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0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546.20000000000027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38.329999999999927</c:v>
                </c:pt>
                <c:pt idx="22">
                  <c:v>0</c:v>
                </c:pt>
                <c:pt idx="23">
                  <c:v>-516.41999999999985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-501.4799999999999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379.99999999999977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-617.39999999999986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358.29999999999973</c:v>
                </c:pt>
                <c:pt idx="5">
                  <c:v>408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550</c:v>
                </c:pt>
                <c:pt idx="11">
                  <c:v>950</c:v>
                </c:pt>
                <c:pt idx="12">
                  <c:v>400</c:v>
                </c:pt>
                <c:pt idx="13">
                  <c:v>600</c:v>
                </c:pt>
                <c:pt idx="14">
                  <c:v>400</c:v>
                </c:pt>
                <c:pt idx="15">
                  <c:v>0</c:v>
                </c:pt>
                <c:pt idx="16">
                  <c:v>800</c:v>
                </c:pt>
                <c:pt idx="17">
                  <c:v>1399.9999999999991</c:v>
                </c:pt>
                <c:pt idx="18">
                  <c:v>600</c:v>
                </c:pt>
                <c:pt idx="19">
                  <c:v>2000</c:v>
                </c:pt>
                <c:pt idx="20">
                  <c:v>632</c:v>
                </c:pt>
                <c:pt idx="21">
                  <c:v>600</c:v>
                </c:pt>
                <c:pt idx="22">
                  <c:v>0</c:v>
                </c:pt>
                <c:pt idx="23">
                  <c:v>200</c:v>
                </c:pt>
                <c:pt idx="24">
                  <c:v>200</c:v>
                </c:pt>
                <c:pt idx="25">
                  <c:v>0</c:v>
                </c:pt>
                <c:pt idx="26">
                  <c:v>600</c:v>
                </c:pt>
                <c:pt idx="27">
                  <c:v>800</c:v>
                </c:pt>
                <c:pt idx="28">
                  <c:v>0</c:v>
                </c:pt>
                <c:pt idx="29">
                  <c:v>200</c:v>
                </c:pt>
                <c:pt idx="30">
                  <c:v>400</c:v>
                </c:pt>
                <c:pt idx="31">
                  <c:v>400</c:v>
                </c:pt>
                <c:pt idx="32">
                  <c:v>0</c:v>
                </c:pt>
                <c:pt idx="33">
                  <c:v>400</c:v>
                </c:pt>
                <c:pt idx="34">
                  <c:v>1400</c:v>
                </c:pt>
                <c:pt idx="35">
                  <c:v>1000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438.80000000000018</c:v>
                </c:pt>
                <c:pt idx="5">
                  <c:v>400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255</c:v>
                </c:pt>
                <c:pt idx="12">
                  <c:v>0</c:v>
                </c:pt>
                <c:pt idx="13">
                  <c:v>1595.9999999999991</c:v>
                </c:pt>
                <c:pt idx="14">
                  <c:v>1010.0000000000018</c:v>
                </c:pt>
                <c:pt idx="15">
                  <c:v>0</c:v>
                </c:pt>
                <c:pt idx="16">
                  <c:v>1603</c:v>
                </c:pt>
                <c:pt idx="17">
                  <c:v>2200</c:v>
                </c:pt>
                <c:pt idx="18">
                  <c:v>400</c:v>
                </c:pt>
                <c:pt idx="19">
                  <c:v>0</c:v>
                </c:pt>
                <c:pt idx="20">
                  <c:v>200</c:v>
                </c:pt>
                <c:pt idx="21">
                  <c:v>449.99999999999636</c:v>
                </c:pt>
                <c:pt idx="22">
                  <c:v>1200</c:v>
                </c:pt>
                <c:pt idx="23">
                  <c:v>1200</c:v>
                </c:pt>
                <c:pt idx="24">
                  <c:v>0</c:v>
                </c:pt>
                <c:pt idx="25">
                  <c:v>800</c:v>
                </c:pt>
                <c:pt idx="26">
                  <c:v>750</c:v>
                </c:pt>
                <c:pt idx="27">
                  <c:v>2450</c:v>
                </c:pt>
                <c:pt idx="28">
                  <c:v>1100</c:v>
                </c:pt>
                <c:pt idx="29">
                  <c:v>1000</c:v>
                </c:pt>
                <c:pt idx="30">
                  <c:v>500</c:v>
                </c:pt>
                <c:pt idx="31">
                  <c:v>1250</c:v>
                </c:pt>
                <c:pt idx="32">
                  <c:v>0</c:v>
                </c:pt>
                <c:pt idx="33">
                  <c:v>0</c:v>
                </c:pt>
                <c:pt idx="34">
                  <c:v>1000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177.71000671386719</c:v>
                </c:pt>
                <c:pt idx="13">
                  <c:v>239.28999328613281</c:v>
                </c:pt>
                <c:pt idx="14">
                  <c:v>254.74000549316406</c:v>
                </c:pt>
                <c:pt idx="15">
                  <c:v>209.10000610351563</c:v>
                </c:pt>
                <c:pt idx="16">
                  <c:v>313.22000122070313</c:v>
                </c:pt>
                <c:pt idx="17">
                  <c:v>356.489990234375</c:v>
                </c:pt>
                <c:pt idx="18">
                  <c:v>388.44000244140625</c:v>
                </c:pt>
                <c:pt idx="19">
                  <c:v>412.05999755859375</c:v>
                </c:pt>
                <c:pt idx="20">
                  <c:v>343.55999755859375</c:v>
                </c:pt>
                <c:pt idx="21">
                  <c:v>467.15999603271484</c:v>
                </c:pt>
                <c:pt idx="22">
                  <c:v>563.12001800537109</c:v>
                </c:pt>
                <c:pt idx="23">
                  <c:v>734.12998962402344</c:v>
                </c:pt>
                <c:pt idx="24">
                  <c:v>713.16001892089844</c:v>
                </c:pt>
                <c:pt idx="25">
                  <c:v>714.91998291015625</c:v>
                </c:pt>
                <c:pt idx="26">
                  <c:v>751.20999145507813</c:v>
                </c:pt>
                <c:pt idx="27">
                  <c:v>869.68002319335938</c:v>
                </c:pt>
                <c:pt idx="28">
                  <c:v>893.0400218963623</c:v>
                </c:pt>
                <c:pt idx="29">
                  <c:v>935.75003051757813</c:v>
                </c:pt>
                <c:pt idx="30">
                  <c:v>1111.189998626709</c:v>
                </c:pt>
                <c:pt idx="31">
                  <c:v>1123.7500171661377</c:v>
                </c:pt>
                <c:pt idx="32">
                  <c:v>1086.4300022125244</c:v>
                </c:pt>
                <c:pt idx="33">
                  <c:v>1172.3900032043457</c:v>
                </c:pt>
                <c:pt idx="34">
                  <c:v>1234.0099678039551</c:v>
                </c:pt>
                <c:pt idx="35">
                  <c:v>1226.7799911499023</c:v>
                </c:pt>
                <c:pt idx="36">
                  <c:v>1185.1399898529053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329.45999634638429</c:v>
                </c:pt>
                <c:pt idx="4">
                  <c:v>154.11000335030258</c:v>
                </c:pt>
                <c:pt idx="5">
                  <c:v>201.27999902702868</c:v>
                </c:pt>
                <c:pt idx="6">
                  <c:v>38.180000381544232</c:v>
                </c:pt>
                <c:pt idx="7">
                  <c:v>14.150000000372529</c:v>
                </c:pt>
                <c:pt idx="8">
                  <c:v>48.909999072551727</c:v>
                </c:pt>
                <c:pt idx="9">
                  <c:v>99.730001546442509</c:v>
                </c:pt>
                <c:pt idx="10">
                  <c:v>92.10999745503068</c:v>
                </c:pt>
                <c:pt idx="11">
                  <c:v>540.43999320454895</c:v>
                </c:pt>
                <c:pt idx="12">
                  <c:v>488.0199893862009</c:v>
                </c:pt>
                <c:pt idx="13">
                  <c:v>611.42002095654607</c:v>
                </c:pt>
                <c:pt idx="14">
                  <c:v>578.02000219188631</c:v>
                </c:pt>
                <c:pt idx="15">
                  <c:v>510.03001110069454</c:v>
                </c:pt>
                <c:pt idx="16">
                  <c:v>559.98999341577291</c:v>
                </c:pt>
                <c:pt idx="17">
                  <c:v>529.00000139139593</c:v>
                </c:pt>
                <c:pt idx="18">
                  <c:v>677.54001090675592</c:v>
                </c:pt>
                <c:pt idx="19">
                  <c:v>720.17000064067543</c:v>
                </c:pt>
                <c:pt idx="20">
                  <c:v>462.25999092869461</c:v>
                </c:pt>
                <c:pt idx="21">
                  <c:v>281.21001341938972</c:v>
                </c:pt>
                <c:pt idx="22">
                  <c:v>174.86999583244324</c:v>
                </c:pt>
                <c:pt idx="23">
                  <c:v>10.369999766349792</c:v>
                </c:pt>
                <c:pt idx="24">
                  <c:v>8.2199998199939728</c:v>
                </c:pt>
                <c:pt idx="25">
                  <c:v>8.2300001680850983</c:v>
                </c:pt>
                <c:pt idx="26">
                  <c:v>6.5900000780820847</c:v>
                </c:pt>
                <c:pt idx="27">
                  <c:v>0.73000000789761543</c:v>
                </c:pt>
                <c:pt idx="28">
                  <c:v>1.580000028014183</c:v>
                </c:pt>
                <c:pt idx="29">
                  <c:v>1.059999980032444</c:v>
                </c:pt>
                <c:pt idx="30">
                  <c:v>0.78000001609325409</c:v>
                </c:pt>
                <c:pt idx="31">
                  <c:v>0.5</c:v>
                </c:pt>
                <c:pt idx="32">
                  <c:v>0.8399999737739563</c:v>
                </c:pt>
                <c:pt idx="33">
                  <c:v>0.37999999523162842</c:v>
                </c:pt>
                <c:pt idx="34">
                  <c:v>0.47999998927116394</c:v>
                </c:pt>
                <c:pt idx="35">
                  <c:v>0.52999997138977051</c:v>
                </c:pt>
                <c:pt idx="36">
                  <c:v>0.20999999344348907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1633.7799835205078</c:v>
                </c:pt>
                <c:pt idx="4">
                  <c:v>935.95001220703125</c:v>
                </c:pt>
                <c:pt idx="5">
                  <c:v>783.30999755859375</c:v>
                </c:pt>
                <c:pt idx="6">
                  <c:v>361.32998657226563</c:v>
                </c:pt>
                <c:pt idx="7">
                  <c:v>493.04998779296875</c:v>
                </c:pt>
                <c:pt idx="8">
                  <c:v>860.94000244140625</c:v>
                </c:pt>
                <c:pt idx="9">
                  <c:v>1140.1800537109375</c:v>
                </c:pt>
                <c:pt idx="10">
                  <c:v>1154.969970703125</c:v>
                </c:pt>
                <c:pt idx="11">
                  <c:v>1872.31005859375</c:v>
                </c:pt>
                <c:pt idx="12">
                  <c:v>2073.489990234375</c:v>
                </c:pt>
                <c:pt idx="13">
                  <c:v>90.5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7140.6727548233857</c:v>
                </c:pt>
                <c:pt idx="4">
                  <c:v>7465.5462629568965</c:v>
                </c:pt>
                <c:pt idx="5">
                  <c:v>9155.7060175782117</c:v>
                </c:pt>
                <c:pt idx="6">
                  <c:v>9899.4148888320651</c:v>
                </c:pt>
                <c:pt idx="7">
                  <c:v>10380.063376235661</c:v>
                </c:pt>
                <c:pt idx="8">
                  <c:v>10463.467307667024</c:v>
                </c:pt>
                <c:pt idx="9">
                  <c:v>10561.761969496389</c:v>
                </c:pt>
                <c:pt idx="10">
                  <c:v>10545.867962936818</c:v>
                </c:pt>
                <c:pt idx="11">
                  <c:v>10860.833269149458</c:v>
                </c:pt>
                <c:pt idx="12">
                  <c:v>13164.181433562853</c:v>
                </c:pt>
                <c:pt idx="13">
                  <c:v>13761.710521244757</c:v>
                </c:pt>
                <c:pt idx="14">
                  <c:v>13693.576909643811</c:v>
                </c:pt>
                <c:pt idx="15">
                  <c:v>13663.774541515846</c:v>
                </c:pt>
                <c:pt idx="16">
                  <c:v>13673.301745574565</c:v>
                </c:pt>
                <c:pt idx="17">
                  <c:v>13739.275643318215</c:v>
                </c:pt>
                <c:pt idx="18">
                  <c:v>13736.091062574355</c:v>
                </c:pt>
                <c:pt idx="19">
                  <c:v>14487.227090687911</c:v>
                </c:pt>
                <c:pt idx="20">
                  <c:v>15353.256798837667</c:v>
                </c:pt>
                <c:pt idx="21">
                  <c:v>16249.270807168983</c:v>
                </c:pt>
                <c:pt idx="22">
                  <c:v>15759.125737790544</c:v>
                </c:pt>
                <c:pt idx="23">
                  <c:v>16299.631960701065</c:v>
                </c:pt>
                <c:pt idx="24">
                  <c:v>16277.514978186411</c:v>
                </c:pt>
                <c:pt idx="25">
                  <c:v>17209.384632017125</c:v>
                </c:pt>
                <c:pt idx="26">
                  <c:v>17183.757205344864</c:v>
                </c:pt>
                <c:pt idx="27">
                  <c:v>17036.542939068961</c:v>
                </c:pt>
                <c:pt idx="28">
                  <c:v>16972.330935298727</c:v>
                </c:pt>
                <c:pt idx="29">
                  <c:v>17051.298974529131</c:v>
                </c:pt>
                <c:pt idx="30">
                  <c:v>17893.411445671278</c:v>
                </c:pt>
                <c:pt idx="31">
                  <c:v>17836.315383683781</c:v>
                </c:pt>
                <c:pt idx="32">
                  <c:v>17860.329935812293</c:v>
                </c:pt>
                <c:pt idx="33">
                  <c:v>18357.222724585059</c:v>
                </c:pt>
                <c:pt idx="34">
                  <c:v>18516.898728728316</c:v>
                </c:pt>
                <c:pt idx="35">
                  <c:v>18427.965585097052</c:v>
                </c:pt>
                <c:pt idx="36">
                  <c:v>18207.908124495476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144.9480010986328</c:v>
                </c:pt>
                <c:pt idx="4">
                  <c:v>149.60399780273437</c:v>
                </c:pt>
                <c:pt idx="5">
                  <c:v>135.83999633789063</c:v>
                </c:pt>
                <c:pt idx="6">
                  <c:v>120.57600402832031</c:v>
                </c:pt>
                <c:pt idx="7">
                  <c:v>131.47199707031248</c:v>
                </c:pt>
                <c:pt idx="8">
                  <c:v>144.48000183105469</c:v>
                </c:pt>
                <c:pt idx="9">
                  <c:v>156.29999999999998</c:v>
                </c:pt>
                <c:pt idx="10">
                  <c:v>151.24800109863281</c:v>
                </c:pt>
                <c:pt idx="11">
                  <c:v>165.52800292968749</c:v>
                </c:pt>
                <c:pt idx="12">
                  <c:v>174.38400878906251</c:v>
                </c:pt>
                <c:pt idx="13">
                  <c:v>167.42400512695312</c:v>
                </c:pt>
                <c:pt idx="14">
                  <c:v>162.19200439453124</c:v>
                </c:pt>
                <c:pt idx="15">
                  <c:v>159.49200439453125</c:v>
                </c:pt>
                <c:pt idx="16">
                  <c:v>153.9</c:v>
                </c:pt>
                <c:pt idx="17">
                  <c:v>157.99200439453125</c:v>
                </c:pt>
                <c:pt idx="18">
                  <c:v>163.15200805664063</c:v>
                </c:pt>
                <c:pt idx="19">
                  <c:v>158.95200805664061</c:v>
                </c:pt>
                <c:pt idx="20">
                  <c:v>153.63599853515623</c:v>
                </c:pt>
                <c:pt idx="21">
                  <c:v>134.71200256347655</c:v>
                </c:pt>
                <c:pt idx="22">
                  <c:v>137.13599853515623</c:v>
                </c:pt>
                <c:pt idx="23">
                  <c:v>141.88799743652342</c:v>
                </c:pt>
                <c:pt idx="24">
                  <c:v>139.01999816894531</c:v>
                </c:pt>
                <c:pt idx="25">
                  <c:v>140.20799560546874</c:v>
                </c:pt>
                <c:pt idx="26">
                  <c:v>136.6199981689453</c:v>
                </c:pt>
                <c:pt idx="27">
                  <c:v>129.26400146484374</c:v>
                </c:pt>
                <c:pt idx="28">
                  <c:v>135.76799926757812</c:v>
                </c:pt>
                <c:pt idx="29">
                  <c:v>133.95599670410155</c:v>
                </c:pt>
                <c:pt idx="30">
                  <c:v>132.88799743652342</c:v>
                </c:pt>
                <c:pt idx="31">
                  <c:v>131.05199890136717</c:v>
                </c:pt>
                <c:pt idx="32">
                  <c:v>123.99600219726563</c:v>
                </c:pt>
                <c:pt idx="33">
                  <c:v>129.70799560546874</c:v>
                </c:pt>
                <c:pt idx="34">
                  <c:v>129.03599853515624</c:v>
                </c:pt>
                <c:pt idx="35">
                  <c:v>127.13999633789062</c:v>
                </c:pt>
                <c:pt idx="36">
                  <c:v>126.46799926757812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1033.0812414559246</c:v>
                </c:pt>
                <c:pt idx="4">
                  <c:v>1888.0479339815961</c:v>
                </c:pt>
                <c:pt idx="5">
                  <c:v>1839.8712099342458</c:v>
                </c:pt>
                <c:pt idx="6">
                  <c:v>1817.7529566803946</c:v>
                </c:pt>
                <c:pt idx="7">
                  <c:v>1906.0107192767985</c:v>
                </c:pt>
                <c:pt idx="8">
                  <c:v>1921.3255378454357</c:v>
                </c:pt>
                <c:pt idx="9">
                  <c:v>1939.3746260160708</c:v>
                </c:pt>
                <c:pt idx="10">
                  <c:v>1936.4561325756401</c:v>
                </c:pt>
                <c:pt idx="11">
                  <c:v>1938.6999537183344</c:v>
                </c:pt>
                <c:pt idx="12">
                  <c:v>1946.8773471449949</c:v>
                </c:pt>
                <c:pt idx="13">
                  <c:v>1943.6604227711355</c:v>
                </c:pt>
                <c:pt idx="14">
                  <c:v>2431.2814442090521</c:v>
                </c:pt>
                <c:pt idx="15">
                  <c:v>2425.9900623370168</c:v>
                </c:pt>
                <c:pt idx="16">
                  <c:v>2427.6816082782998</c:v>
                </c:pt>
                <c:pt idx="17">
                  <c:v>2439.3952105346484</c:v>
                </c:pt>
                <c:pt idx="18">
                  <c:v>2438.8297912785092</c:v>
                </c:pt>
                <c:pt idx="19">
                  <c:v>3227.9125850149189</c:v>
                </c:pt>
                <c:pt idx="20">
                  <c:v>3212.0330894036065</c:v>
                </c:pt>
                <c:pt idx="21">
                  <c:v>3644.8577980262335</c:v>
                </c:pt>
                <c:pt idx="22">
                  <c:v>5355.2433111822456</c:v>
                </c:pt>
                <c:pt idx="23">
                  <c:v>5348.967188318109</c:v>
                </c:pt>
                <c:pt idx="24">
                  <c:v>5341.7091708327625</c:v>
                </c:pt>
                <c:pt idx="25">
                  <c:v>5286.6073591193981</c:v>
                </c:pt>
                <c:pt idx="26">
                  <c:v>5278.7347857916566</c:v>
                </c:pt>
                <c:pt idx="27">
                  <c:v>5233.5115520675618</c:v>
                </c:pt>
                <c:pt idx="28">
                  <c:v>5213.7860558377924</c:v>
                </c:pt>
                <c:pt idx="29">
                  <c:v>5667.0718729926048</c:v>
                </c:pt>
                <c:pt idx="30">
                  <c:v>5973.2978854867379</c:v>
                </c:pt>
                <c:pt idx="31">
                  <c:v>5954.2376974742365</c:v>
                </c:pt>
                <c:pt idx="32">
                  <c:v>5962.2543953457243</c:v>
                </c:pt>
                <c:pt idx="33">
                  <c:v>5950.7833572000109</c:v>
                </c:pt>
                <c:pt idx="34">
                  <c:v>6002.5448530567528</c:v>
                </c:pt>
                <c:pt idx="35">
                  <c:v>6403.8888250732334</c:v>
                </c:pt>
                <c:pt idx="36">
                  <c:v>7210.5327458969932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4216.642156265958</c:v>
                </c:pt>
                <c:pt idx="4">
                  <c:v>4760.4292210971726</c:v>
                </c:pt>
                <c:pt idx="5">
                  <c:v>4908.6329810777388</c:v>
                </c:pt>
                <c:pt idx="6">
                  <c:v>5063.1403066918301</c:v>
                </c:pt>
                <c:pt idx="7">
                  <c:v>5574.7127080550199</c:v>
                </c:pt>
                <c:pt idx="8">
                  <c:v>5924.668195250465</c:v>
                </c:pt>
                <c:pt idx="9">
                  <c:v>6288.3543367887651</c:v>
                </c:pt>
                <c:pt idx="10">
                  <c:v>6575.5784766387369</c:v>
                </c:pt>
                <c:pt idx="11">
                  <c:v>6878.2485921219068</c:v>
                </c:pt>
                <c:pt idx="12">
                  <c:v>7198.5848365551328</c:v>
                </c:pt>
                <c:pt idx="13">
                  <c:v>7480.5107343432064</c:v>
                </c:pt>
                <c:pt idx="14">
                  <c:v>7748.6812440290996</c:v>
                </c:pt>
                <c:pt idx="15">
                  <c:v>8064.9407479041101</c:v>
                </c:pt>
                <c:pt idx="16">
                  <c:v>8420.6863450350265</c:v>
                </c:pt>
                <c:pt idx="17">
                  <c:v>8762.5859261843616</c:v>
                </c:pt>
                <c:pt idx="18">
                  <c:v>9045.9020600734784</c:v>
                </c:pt>
                <c:pt idx="19">
                  <c:v>9231.6003801429324</c:v>
                </c:pt>
                <c:pt idx="20">
                  <c:v>9497.516333230531</c:v>
                </c:pt>
                <c:pt idx="21">
                  <c:v>9743.3341638819002</c:v>
                </c:pt>
                <c:pt idx="22">
                  <c:v>9727.7467113426501</c:v>
                </c:pt>
                <c:pt idx="23">
                  <c:v>10023.44509471008</c:v>
                </c:pt>
                <c:pt idx="24">
                  <c:v>10339.035255759398</c:v>
                </c:pt>
                <c:pt idx="25">
                  <c:v>10547.969218355503</c:v>
                </c:pt>
                <c:pt idx="26">
                  <c:v>10860.35218266823</c:v>
                </c:pt>
                <c:pt idx="27">
                  <c:v>11011.546371965769</c:v>
                </c:pt>
                <c:pt idx="28">
                  <c:v>11270.284009830119</c:v>
                </c:pt>
                <c:pt idx="29">
                  <c:v>11623.018282258023</c:v>
                </c:pt>
                <c:pt idx="30">
                  <c:v>11744.233491451871</c:v>
                </c:pt>
                <c:pt idx="31">
                  <c:v>12006.280791420339</c:v>
                </c:pt>
                <c:pt idx="32">
                  <c:v>12318.633605771332</c:v>
                </c:pt>
                <c:pt idx="33">
                  <c:v>12584.621668582753</c:v>
                </c:pt>
                <c:pt idx="34">
                  <c:v>12983.526229526022</c:v>
                </c:pt>
                <c:pt idx="35">
                  <c:v>13211.518754671066</c:v>
                </c:pt>
                <c:pt idx="36">
                  <c:v>13343.160832503838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647.3599853515625</c:v>
                </c:pt>
                <c:pt idx="6">
                  <c:v>513.1500244140625</c:v>
                </c:pt>
                <c:pt idx="7">
                  <c:v>518.780029296875</c:v>
                </c:pt>
                <c:pt idx="8">
                  <c:v>262.23001098632813</c:v>
                </c:pt>
                <c:pt idx="9">
                  <c:v>138.25999450683594</c:v>
                </c:pt>
                <c:pt idx="10">
                  <c:v>247.44999694824219</c:v>
                </c:pt>
                <c:pt idx="11">
                  <c:v>70.760002136230469</c:v>
                </c:pt>
                <c:pt idx="12">
                  <c:v>178.19000244140625</c:v>
                </c:pt>
                <c:pt idx="13">
                  <c:v>331.64999389648438</c:v>
                </c:pt>
                <c:pt idx="14">
                  <c:v>412.1199951171875</c:v>
                </c:pt>
                <c:pt idx="15">
                  <c:v>345.42999267578125</c:v>
                </c:pt>
                <c:pt idx="16">
                  <c:v>305.8599853515625</c:v>
                </c:pt>
                <c:pt idx="17">
                  <c:v>387.45001220703125</c:v>
                </c:pt>
                <c:pt idx="18">
                  <c:v>396.29998779296875</c:v>
                </c:pt>
                <c:pt idx="19">
                  <c:v>342</c:v>
                </c:pt>
                <c:pt idx="20">
                  <c:v>470.32000732421875</c:v>
                </c:pt>
                <c:pt idx="21">
                  <c:v>499.72000122070313</c:v>
                </c:pt>
                <c:pt idx="22">
                  <c:v>609.8499755859375</c:v>
                </c:pt>
                <c:pt idx="23">
                  <c:v>605.260009765625</c:v>
                </c:pt>
                <c:pt idx="24">
                  <c:v>553.40997314453125</c:v>
                </c:pt>
                <c:pt idx="25">
                  <c:v>504.92999267578125</c:v>
                </c:pt>
                <c:pt idx="26">
                  <c:v>497.45001220703125</c:v>
                </c:pt>
                <c:pt idx="27">
                  <c:v>529.8800048828125</c:v>
                </c:pt>
                <c:pt idx="28">
                  <c:v>478.260009765625</c:v>
                </c:pt>
                <c:pt idx="29">
                  <c:v>630.34002685546875</c:v>
                </c:pt>
                <c:pt idx="30">
                  <c:v>542.77001953125</c:v>
                </c:pt>
                <c:pt idx="31">
                  <c:v>548.41998291015625</c:v>
                </c:pt>
                <c:pt idx="32">
                  <c:v>578.760009765625</c:v>
                </c:pt>
                <c:pt idx="33">
                  <c:v>575.32000732421875</c:v>
                </c:pt>
                <c:pt idx="34">
                  <c:v>597.1400146484375</c:v>
                </c:pt>
                <c:pt idx="35">
                  <c:v>593.6099853515625</c:v>
                </c:pt>
                <c:pt idx="36">
                  <c:v>580.3800048828125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343.17001342773438</c:v>
                </c:pt>
                <c:pt idx="6">
                  <c:v>442.75</c:v>
                </c:pt>
                <c:pt idx="7">
                  <c:v>809.05999755859375</c:v>
                </c:pt>
                <c:pt idx="8">
                  <c:v>1095.72998046875</c:v>
                </c:pt>
                <c:pt idx="9">
                  <c:v>1050.0899658203125</c:v>
                </c:pt>
                <c:pt idx="10">
                  <c:v>1102.4000244140625</c:v>
                </c:pt>
                <c:pt idx="11">
                  <c:v>1058.010009765625</c:v>
                </c:pt>
                <c:pt idx="12">
                  <c:v>929.8599853515625</c:v>
                </c:pt>
                <c:pt idx="13">
                  <c:v>1000.5700073242188</c:v>
                </c:pt>
                <c:pt idx="14">
                  <c:v>1039.489990234375</c:v>
                </c:pt>
                <c:pt idx="15">
                  <c:v>1018.0800170898438</c:v>
                </c:pt>
                <c:pt idx="16">
                  <c:v>1022.5</c:v>
                </c:pt>
                <c:pt idx="17">
                  <c:v>1044.1800537109375</c:v>
                </c:pt>
                <c:pt idx="18">
                  <c:v>1016.9600219726563</c:v>
                </c:pt>
                <c:pt idx="19">
                  <c:v>974.83001708984375</c:v>
                </c:pt>
                <c:pt idx="20">
                  <c:v>1037.719970703125</c:v>
                </c:pt>
                <c:pt idx="21">
                  <c:v>998.1099853515625</c:v>
                </c:pt>
                <c:pt idx="22">
                  <c:v>965.07000732421875</c:v>
                </c:pt>
                <c:pt idx="23">
                  <c:v>956.29998779296875</c:v>
                </c:pt>
                <c:pt idx="24">
                  <c:v>953.91998291015625</c:v>
                </c:pt>
                <c:pt idx="25">
                  <c:v>898.58001708984375</c:v>
                </c:pt>
                <c:pt idx="26">
                  <c:v>856.33001708984375</c:v>
                </c:pt>
                <c:pt idx="27">
                  <c:v>886.1199951171875</c:v>
                </c:pt>
                <c:pt idx="28">
                  <c:v>888.8599853515625</c:v>
                </c:pt>
                <c:pt idx="29">
                  <c:v>924.65997314453125</c:v>
                </c:pt>
                <c:pt idx="30">
                  <c:v>815.21002197265625</c:v>
                </c:pt>
                <c:pt idx="31">
                  <c:v>805.33001708984375</c:v>
                </c:pt>
                <c:pt idx="32">
                  <c:v>848.04998779296875</c:v>
                </c:pt>
                <c:pt idx="33">
                  <c:v>885.92999267578125</c:v>
                </c:pt>
                <c:pt idx="34">
                  <c:v>931.09002685546875</c:v>
                </c:pt>
                <c:pt idx="35">
                  <c:v>921.33001708984375</c:v>
                </c:pt>
                <c:pt idx="36">
                  <c:v>887.04998779296875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264.8699951171875</c:v>
                </c:pt>
                <c:pt idx="6">
                  <c:v>332.64999389648438</c:v>
                </c:pt>
                <c:pt idx="7">
                  <c:v>401.32000732421875</c:v>
                </c:pt>
                <c:pt idx="8">
                  <c:v>491.989990234375</c:v>
                </c:pt>
                <c:pt idx="9">
                  <c:v>573.8699951171875</c:v>
                </c:pt>
                <c:pt idx="10">
                  <c:v>605.8900146484375</c:v>
                </c:pt>
                <c:pt idx="11">
                  <c:v>673.0999755859375</c:v>
                </c:pt>
                <c:pt idx="12">
                  <c:v>757.8900146484375</c:v>
                </c:pt>
                <c:pt idx="13">
                  <c:v>835.69000244140625</c:v>
                </c:pt>
                <c:pt idx="14">
                  <c:v>963.67999267578125</c:v>
                </c:pt>
                <c:pt idx="15">
                  <c:v>1038.6800537109375</c:v>
                </c:pt>
                <c:pt idx="16">
                  <c:v>1221.9200439453125</c:v>
                </c:pt>
                <c:pt idx="17">
                  <c:v>1265.75</c:v>
                </c:pt>
                <c:pt idx="18">
                  <c:v>1386.0400390625</c:v>
                </c:pt>
                <c:pt idx="19">
                  <c:v>1458.469970703125</c:v>
                </c:pt>
                <c:pt idx="20">
                  <c:v>1528.3900146484375</c:v>
                </c:pt>
                <c:pt idx="21">
                  <c:v>1549.9000244140625</c:v>
                </c:pt>
                <c:pt idx="22">
                  <c:v>1650.989990234375</c:v>
                </c:pt>
                <c:pt idx="23">
                  <c:v>1722.550048828125</c:v>
                </c:pt>
                <c:pt idx="24">
                  <c:v>1789.760009765625</c:v>
                </c:pt>
                <c:pt idx="25">
                  <c:v>1843.8800048828125</c:v>
                </c:pt>
                <c:pt idx="26">
                  <c:v>1972.4599609375</c:v>
                </c:pt>
                <c:pt idx="27">
                  <c:v>1928.550048828125</c:v>
                </c:pt>
                <c:pt idx="28">
                  <c:v>1998.5999755859375</c:v>
                </c:pt>
                <c:pt idx="29">
                  <c:v>2037.68994140625</c:v>
                </c:pt>
                <c:pt idx="30">
                  <c:v>2096.860107421875</c:v>
                </c:pt>
                <c:pt idx="31">
                  <c:v>2084.2900390625</c:v>
                </c:pt>
                <c:pt idx="32">
                  <c:v>2127.9599609375</c:v>
                </c:pt>
                <c:pt idx="33">
                  <c:v>2138.580078125</c:v>
                </c:pt>
                <c:pt idx="34">
                  <c:v>2133.449951171875</c:v>
                </c:pt>
                <c:pt idx="35">
                  <c:v>2162.969970703125</c:v>
                </c:pt>
                <c:pt idx="36">
                  <c:v>2193.5400390625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7.679999828338623</c:v>
                </c:pt>
                <c:pt idx="4">
                  <c:v>3.2500000596046448</c:v>
                </c:pt>
                <c:pt idx="5">
                  <c:v>3.5299999117851257</c:v>
                </c:pt>
                <c:pt idx="6">
                  <c:v>1.5300000011920929</c:v>
                </c:pt>
                <c:pt idx="7">
                  <c:v>1.60999995470047</c:v>
                </c:pt>
                <c:pt idx="8">
                  <c:v>3.9199999570846558</c:v>
                </c:pt>
                <c:pt idx="9">
                  <c:v>5.9399999976158142</c:v>
                </c:pt>
                <c:pt idx="10">
                  <c:v>6.2599999308586121</c:v>
                </c:pt>
                <c:pt idx="11">
                  <c:v>8.9899999499320984</c:v>
                </c:pt>
                <c:pt idx="12">
                  <c:v>11.150000214576721</c:v>
                </c:pt>
                <c:pt idx="13">
                  <c:v>45.599999725818634</c:v>
                </c:pt>
                <c:pt idx="14">
                  <c:v>6.7599999997764826</c:v>
                </c:pt>
                <c:pt idx="15">
                  <c:v>1.1799999922513962</c:v>
                </c:pt>
                <c:pt idx="16">
                  <c:v>49.500000864267349</c:v>
                </c:pt>
                <c:pt idx="17">
                  <c:v>28.669999688863754</c:v>
                </c:pt>
                <c:pt idx="18">
                  <c:v>43.159999966621399</c:v>
                </c:pt>
                <c:pt idx="19">
                  <c:v>41.939999341964722</c:v>
                </c:pt>
                <c:pt idx="20">
                  <c:v>45.259999930858612</c:v>
                </c:pt>
                <c:pt idx="21">
                  <c:v>53.669998645782471</c:v>
                </c:pt>
                <c:pt idx="22">
                  <c:v>44.579999923706055</c:v>
                </c:pt>
                <c:pt idx="23">
                  <c:v>84.679998636245728</c:v>
                </c:pt>
                <c:pt idx="24">
                  <c:v>62.269999384880066</c:v>
                </c:pt>
                <c:pt idx="25">
                  <c:v>52.720000386238098</c:v>
                </c:pt>
                <c:pt idx="26">
                  <c:v>53.289998114109039</c:v>
                </c:pt>
                <c:pt idx="27">
                  <c:v>57.050000786781311</c:v>
                </c:pt>
                <c:pt idx="28">
                  <c:v>57.349998354911804</c:v>
                </c:pt>
                <c:pt idx="29">
                  <c:v>70.710001945495605</c:v>
                </c:pt>
                <c:pt idx="30">
                  <c:v>49.23000031709671</c:v>
                </c:pt>
                <c:pt idx="31">
                  <c:v>59.100000262260437</c:v>
                </c:pt>
                <c:pt idx="32">
                  <c:v>47.049998879432678</c:v>
                </c:pt>
                <c:pt idx="33">
                  <c:v>61.339999437332153</c:v>
                </c:pt>
                <c:pt idx="34">
                  <c:v>70.570000171661377</c:v>
                </c:pt>
                <c:pt idx="35">
                  <c:v>71.030000805854797</c:v>
                </c:pt>
                <c:pt idx="36">
                  <c:v>52.89000016450882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151.33000183105469</c:v>
                </c:pt>
                <c:pt idx="4">
                  <c:v>78.779998779296875</c:v>
                </c:pt>
                <c:pt idx="5">
                  <c:v>73.760002136230469</c:v>
                </c:pt>
                <c:pt idx="6">
                  <c:v>12.600000381469727</c:v>
                </c:pt>
                <c:pt idx="7">
                  <c:v>22.629999160766602</c:v>
                </c:pt>
                <c:pt idx="8">
                  <c:v>97.269996643066406</c:v>
                </c:pt>
                <c:pt idx="9">
                  <c:v>168.8800048828125</c:v>
                </c:pt>
                <c:pt idx="10">
                  <c:v>188.22999572753906</c:v>
                </c:pt>
                <c:pt idx="11">
                  <c:v>270.52999877929688</c:v>
                </c:pt>
                <c:pt idx="12">
                  <c:v>329.75</c:v>
                </c:pt>
                <c:pt idx="13">
                  <c:v>52.950000762939453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1646.3468980254684</c:v>
                </c:pt>
                <c:pt idx="4">
                  <c:v>1661.5644539323996</c:v>
                </c:pt>
                <c:pt idx="5">
                  <c:v>2481.2485467626748</c:v>
                </c:pt>
                <c:pt idx="6">
                  <c:v>3170.4378877947315</c:v>
                </c:pt>
                <c:pt idx="7">
                  <c:v>3329.7754134864072</c:v>
                </c:pt>
                <c:pt idx="8">
                  <c:v>3389.7418209785283</c:v>
                </c:pt>
                <c:pt idx="9">
                  <c:v>3405.0224740601579</c:v>
                </c:pt>
                <c:pt idx="10">
                  <c:v>3408.9910690322786</c:v>
                </c:pt>
                <c:pt idx="11">
                  <c:v>3408.8035763564303</c:v>
                </c:pt>
                <c:pt idx="12">
                  <c:v>3408.9598202529705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5902.5427078285193</c:v>
                </c:pt>
                <c:pt idx="33">
                  <c:v>5902.5427078285193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5902.5114585335368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0.12918575306655178</c:v>
                </c:pt>
                <c:pt idx="4">
                  <c:v>0.13037984613528902</c:v>
                </c:pt>
                <c:pt idx="5">
                  <c:v>0.12920549169222084</c:v>
                </c:pt>
                <c:pt idx="6">
                  <c:v>0.12384893546694534</c:v>
                </c:pt>
                <c:pt idx="7">
                  <c:v>0.13007324379130028</c:v>
                </c:pt>
                <c:pt idx="8">
                  <c:v>0.13241575167018579</c:v>
                </c:pt>
                <c:pt idx="9">
                  <c:v>0.13301267004057402</c:v>
                </c:pt>
                <c:pt idx="10">
                  <c:v>0.13316769791999999</c:v>
                </c:pt>
                <c:pt idx="11">
                  <c:v>0.1331603737682161</c:v>
                </c:pt>
                <c:pt idx="12">
                  <c:v>0.13316647722803601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0.13316769791999999</c:v>
                </c:pt>
                <c:pt idx="33">
                  <c:v>0.13316769791999999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0.13316699290236939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486.01923212057017</c:v>
                </c:pt>
                <c:pt idx="4">
                  <c:v>544.36019833255295</c:v>
                </c:pt>
                <c:pt idx="5">
                  <c:v>590.88011334274847</c:v>
                </c:pt>
                <c:pt idx="6">
                  <c:v>616.60481856428237</c:v>
                </c:pt>
                <c:pt idx="7">
                  <c:v>705.22268901679615</c:v>
                </c:pt>
                <c:pt idx="8">
                  <c:v>781.56176338867829</c:v>
                </c:pt>
                <c:pt idx="9">
                  <c:v>855.00348307538991</c:v>
                </c:pt>
                <c:pt idx="10">
                  <c:v>924</c:v>
                </c:pt>
                <c:pt idx="11">
                  <c:v>988.9456055317662</c:v>
                </c:pt>
                <c:pt idx="12">
                  <c:v>1055.9903200946319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3082.3475413332926</c:v>
                </c:pt>
                <c:pt idx="33">
                  <c:v>3187.7502204838966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3498.7403212198146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1.9999999552965164E-2</c:v>
                </c:pt>
                <c:pt idx="9">
                  <c:v>0.10000000149011612</c:v>
                </c:pt>
                <c:pt idx="10">
                  <c:v>0.10000000149011612</c:v>
                </c:pt>
                <c:pt idx="11">
                  <c:v>7.0000000298023224E-2</c:v>
                </c:pt>
                <c:pt idx="12">
                  <c:v>0.10999999940395355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9.9999997764825821E-3</c:v>
                </c:pt>
                <c:pt idx="21">
                  <c:v>9.9999997764825821E-3</c:v>
                </c:pt>
                <c:pt idx="22">
                  <c:v>75.949996948242188</c:v>
                </c:pt>
                <c:pt idx="23">
                  <c:v>10.520000457763672</c:v>
                </c:pt>
                <c:pt idx="24">
                  <c:v>1.1499999761581421</c:v>
                </c:pt>
                <c:pt idx="25">
                  <c:v>15.319999694824219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13.270000457763672</c:v>
                </c:pt>
                <c:pt idx="29">
                  <c:v>47.349998474121094</c:v>
                </c:pt>
                <c:pt idx="30">
                  <c:v>51.430000305175781</c:v>
                </c:pt>
                <c:pt idx="31">
                  <c:v>66.769996643066406</c:v>
                </c:pt>
                <c:pt idx="32">
                  <c:v>115.51000213623047</c:v>
                </c:pt>
                <c:pt idx="33">
                  <c:v>144.05999755859375</c:v>
                </c:pt>
                <c:pt idx="34">
                  <c:v>141.94000244140625</c:v>
                </c:pt>
                <c:pt idx="35">
                  <c:v>140.91999816894531</c:v>
                </c:pt>
                <c:pt idx="36">
                  <c:v>154.6300048828125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64.769996643066406</c:v>
                </c:pt>
                <c:pt idx="24">
                  <c:v>42.490001678466797</c:v>
                </c:pt>
                <c:pt idx="25">
                  <c:v>43.189998626708984</c:v>
                </c:pt>
                <c:pt idx="26">
                  <c:v>45.479999542236328</c:v>
                </c:pt>
                <c:pt idx="27">
                  <c:v>56.959999084472656</c:v>
                </c:pt>
                <c:pt idx="28">
                  <c:v>56.729999542236328</c:v>
                </c:pt>
                <c:pt idx="29">
                  <c:v>59.830001831054688</c:v>
                </c:pt>
                <c:pt idx="30">
                  <c:v>58.860000610351563</c:v>
                </c:pt>
                <c:pt idx="31">
                  <c:v>57</c:v>
                </c:pt>
                <c:pt idx="32">
                  <c:v>534.61999130249023</c:v>
                </c:pt>
                <c:pt idx="33">
                  <c:v>751.53999328613281</c:v>
                </c:pt>
                <c:pt idx="34">
                  <c:v>771.36999130249023</c:v>
                </c:pt>
                <c:pt idx="35">
                  <c:v>774.9999885559082</c:v>
                </c:pt>
                <c:pt idx="36">
                  <c:v>1186.1800537109375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1707.3100494369864</c:v>
                </c:pt>
                <c:pt idx="4">
                  <c:v>1369.930001642555</c:v>
                </c:pt>
                <c:pt idx="5">
                  <c:v>1228.249994635582</c:v>
                </c:pt>
                <c:pt idx="6">
                  <c:v>759.5600080434233</c:v>
                </c:pt>
                <c:pt idx="7">
                  <c:v>1056.240009509027</c:v>
                </c:pt>
                <c:pt idx="8">
                  <c:v>1512.5400303043425</c:v>
                </c:pt>
                <c:pt idx="9">
                  <c:v>1866.9699629843235</c:v>
                </c:pt>
                <c:pt idx="10">
                  <c:v>1783.2800441980362</c:v>
                </c:pt>
                <c:pt idx="11">
                  <c:v>1991.3700291663408</c:v>
                </c:pt>
                <c:pt idx="12">
                  <c:v>2160.070004761219</c:v>
                </c:pt>
                <c:pt idx="13">
                  <c:v>2197.869979262352</c:v>
                </c:pt>
                <c:pt idx="14">
                  <c:v>2126.7299581766129</c:v>
                </c:pt>
                <c:pt idx="15">
                  <c:v>1505.35004773736</c:v>
                </c:pt>
                <c:pt idx="16">
                  <c:v>925.83001899719238</c:v>
                </c:pt>
                <c:pt idx="17">
                  <c:v>784.46000242233276</c:v>
                </c:pt>
                <c:pt idx="18">
                  <c:v>823.23000383377075</c:v>
                </c:pt>
                <c:pt idx="19">
                  <c:v>686.12999629974365</c:v>
                </c:pt>
                <c:pt idx="20">
                  <c:v>657.76000070571899</c:v>
                </c:pt>
                <c:pt idx="21">
                  <c:v>657.88000774383545</c:v>
                </c:pt>
                <c:pt idx="22">
                  <c:v>683.12999773025513</c:v>
                </c:pt>
                <c:pt idx="23">
                  <c:v>153.44999647140503</c:v>
                </c:pt>
                <c:pt idx="24">
                  <c:v>99.709999322891235</c:v>
                </c:pt>
                <c:pt idx="25">
                  <c:v>97.930001258850098</c:v>
                </c:pt>
                <c:pt idx="26">
                  <c:v>98.5299973487854</c:v>
                </c:pt>
                <c:pt idx="27">
                  <c:v>108.91000008583069</c:v>
                </c:pt>
                <c:pt idx="28">
                  <c:v>117.12999939918518</c:v>
                </c:pt>
                <c:pt idx="29">
                  <c:v>120.06999635696411</c:v>
                </c:pt>
                <c:pt idx="30">
                  <c:v>115.0099995136261</c:v>
                </c:pt>
                <c:pt idx="31">
                  <c:v>114.53999924659729</c:v>
                </c:pt>
                <c:pt idx="32">
                  <c:v>69.740000009536743</c:v>
                </c:pt>
                <c:pt idx="33">
                  <c:v>65.789999842643738</c:v>
                </c:pt>
                <c:pt idx="34">
                  <c:v>66.260000467300415</c:v>
                </c:pt>
                <c:pt idx="35">
                  <c:v>71.859999656677246</c:v>
                </c:pt>
                <c:pt idx="36">
                  <c:v>359.14999878406525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126.88999938964844</c:v>
                </c:pt>
                <c:pt idx="4">
                  <c:v>123.26999664306641</c:v>
                </c:pt>
                <c:pt idx="5">
                  <c:v>122.79000091552734</c:v>
                </c:pt>
                <c:pt idx="6">
                  <c:v>109.91999816894531</c:v>
                </c:pt>
                <c:pt idx="7">
                  <c:v>122.5</c:v>
                </c:pt>
                <c:pt idx="8">
                  <c:v>131.94999694824219</c:v>
                </c:pt>
                <c:pt idx="9">
                  <c:v>135.11000061035156</c:v>
                </c:pt>
                <c:pt idx="10">
                  <c:v>131.60000610351563</c:v>
                </c:pt>
                <c:pt idx="11">
                  <c:v>137.82000732421875</c:v>
                </c:pt>
                <c:pt idx="12">
                  <c:v>146.97999572753906</c:v>
                </c:pt>
                <c:pt idx="13">
                  <c:v>142.53999328613281</c:v>
                </c:pt>
                <c:pt idx="14">
                  <c:v>138.94000244140625</c:v>
                </c:pt>
                <c:pt idx="15">
                  <c:v>134.82000732421875</c:v>
                </c:pt>
                <c:pt idx="16">
                  <c:v>124.91000366210938</c:v>
                </c:pt>
                <c:pt idx="17">
                  <c:v>118.81999969482422</c:v>
                </c:pt>
                <c:pt idx="18">
                  <c:v>121.20999908447266</c:v>
                </c:pt>
                <c:pt idx="19">
                  <c:v>113.68000030517578</c:v>
                </c:pt>
                <c:pt idx="20">
                  <c:v>118.26999664306641</c:v>
                </c:pt>
                <c:pt idx="21">
                  <c:v>117.86000061035156</c:v>
                </c:pt>
                <c:pt idx="22">
                  <c:v>546.52999877929688</c:v>
                </c:pt>
                <c:pt idx="23">
                  <c:v>1872.6399536132813</c:v>
                </c:pt>
                <c:pt idx="24">
                  <c:v>2248.2300109863281</c:v>
                </c:pt>
                <c:pt idx="25">
                  <c:v>2233.8901062011719</c:v>
                </c:pt>
                <c:pt idx="26">
                  <c:v>2142.3400115966797</c:v>
                </c:pt>
                <c:pt idx="27">
                  <c:v>2125.9899444580078</c:v>
                </c:pt>
                <c:pt idx="28">
                  <c:v>2313.0199890136719</c:v>
                </c:pt>
                <c:pt idx="29">
                  <c:v>2305.8900680541992</c:v>
                </c:pt>
                <c:pt idx="30">
                  <c:v>2225.0699920654297</c:v>
                </c:pt>
                <c:pt idx="31">
                  <c:v>2176.2299499511719</c:v>
                </c:pt>
                <c:pt idx="32">
                  <c:v>2556.9201049804688</c:v>
                </c:pt>
                <c:pt idx="33">
                  <c:v>2681.4201049804688</c:v>
                </c:pt>
                <c:pt idx="34">
                  <c:v>2670.0700073242188</c:v>
                </c:pt>
                <c:pt idx="35">
                  <c:v>2633.140022277832</c:v>
                </c:pt>
                <c:pt idx="36">
                  <c:v>2709.9799346923828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2925.7400665283203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2925.7400665283203</c:v>
                </c:pt>
                <c:pt idx="13">
                  <c:v>2925.7400665283203</c:v>
                </c:pt>
                <c:pt idx="14">
                  <c:v>2925.7400665283203</c:v>
                </c:pt>
                <c:pt idx="15">
                  <c:v>2925.7400665283203</c:v>
                </c:pt>
                <c:pt idx="16">
                  <c:v>2925.7400665283203</c:v>
                </c:pt>
                <c:pt idx="17">
                  <c:v>2925.7400665283203</c:v>
                </c:pt>
                <c:pt idx="18">
                  <c:v>2925.7400665283203</c:v>
                </c:pt>
                <c:pt idx="19">
                  <c:v>2925.7400665283203</c:v>
                </c:pt>
                <c:pt idx="20">
                  <c:v>2925.7400665283203</c:v>
                </c:pt>
                <c:pt idx="21">
                  <c:v>2925.7400665283203</c:v>
                </c:pt>
                <c:pt idx="22">
                  <c:v>2925.7400665283203</c:v>
                </c:pt>
                <c:pt idx="23">
                  <c:v>2925.7400665283203</c:v>
                </c:pt>
                <c:pt idx="24">
                  <c:v>2925.7400665283203</c:v>
                </c:pt>
                <c:pt idx="25">
                  <c:v>2925.7400665283203</c:v>
                </c:pt>
                <c:pt idx="26">
                  <c:v>2925.7400665283203</c:v>
                </c:pt>
                <c:pt idx="27">
                  <c:v>2925.7400665283203</c:v>
                </c:pt>
                <c:pt idx="28">
                  <c:v>2925.7400665283203</c:v>
                </c:pt>
                <c:pt idx="29">
                  <c:v>2925.7400665283203</c:v>
                </c:pt>
                <c:pt idx="30">
                  <c:v>2925.7400665283203</c:v>
                </c:pt>
                <c:pt idx="31">
                  <c:v>2925.7400665283203</c:v>
                </c:pt>
                <c:pt idx="32">
                  <c:v>2925.7400665283203</c:v>
                </c:pt>
                <c:pt idx="33">
                  <c:v>2925.7400665283203</c:v>
                </c:pt>
                <c:pt idx="34">
                  <c:v>2925.7400665283203</c:v>
                </c:pt>
                <c:pt idx="35">
                  <c:v>2925.7400665283203</c:v>
                </c:pt>
                <c:pt idx="36">
                  <c:v>2925.7400665283203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14526.573457470859</c:v>
                </c:pt>
                <c:pt idx="4">
                  <c:v>16898.098940325875</c:v>
                </c:pt>
                <c:pt idx="5">
                  <c:v>22143.172580488506</c:v>
                </c:pt>
                <c:pt idx="6">
                  <c:v>26226.691307290235</c:v>
                </c:pt>
                <c:pt idx="7">
                  <c:v>27658.828135982632</c:v>
                </c:pt>
                <c:pt idx="8">
                  <c:v>28542.599916718187</c:v>
                </c:pt>
                <c:pt idx="9">
                  <c:v>34790.707226670849</c:v>
                </c:pt>
                <c:pt idx="10">
                  <c:v>42703.500705344391</c:v>
                </c:pt>
                <c:pt idx="11">
                  <c:v>48075.623212538536</c:v>
                </c:pt>
                <c:pt idx="12">
                  <c:v>50144.765263547597</c:v>
                </c:pt>
                <c:pt idx="13">
                  <c:v>54576.283529467837</c:v>
                </c:pt>
                <c:pt idx="14">
                  <c:v>58871.513755280859</c:v>
                </c:pt>
                <c:pt idx="15">
                  <c:v>60736.771422378348</c:v>
                </c:pt>
                <c:pt idx="16">
                  <c:v>63201.283829933447</c:v>
                </c:pt>
                <c:pt idx="17">
                  <c:v>62757.985076881552</c:v>
                </c:pt>
                <c:pt idx="18">
                  <c:v>62609.866502672623</c:v>
                </c:pt>
                <c:pt idx="19">
                  <c:v>61964.029525678343</c:v>
                </c:pt>
                <c:pt idx="20">
                  <c:v>61941.178319954968</c:v>
                </c:pt>
                <c:pt idx="21">
                  <c:v>62039.831213401507</c:v>
                </c:pt>
                <c:pt idx="22">
                  <c:v>61609.220846123731</c:v>
                </c:pt>
                <c:pt idx="23">
                  <c:v>61337.35532501532</c:v>
                </c:pt>
                <c:pt idx="24">
                  <c:v>62300.291693175779</c:v>
                </c:pt>
                <c:pt idx="25">
                  <c:v>62279.069760039507</c:v>
                </c:pt>
                <c:pt idx="26">
                  <c:v>62103.145277812175</c:v>
                </c:pt>
                <c:pt idx="27">
                  <c:v>62730.318023282081</c:v>
                </c:pt>
                <c:pt idx="28">
                  <c:v>62766.972730076734</c:v>
                </c:pt>
                <c:pt idx="29">
                  <c:v>62622.34291799552</c:v>
                </c:pt>
                <c:pt idx="30">
                  <c:v>62422.56055871398</c:v>
                </c:pt>
                <c:pt idx="31">
                  <c:v>62110.427260931639</c:v>
                </c:pt>
                <c:pt idx="32">
                  <c:v>62082.893609083563</c:v>
                </c:pt>
                <c:pt idx="33">
                  <c:v>61838.813042133144</c:v>
                </c:pt>
                <c:pt idx="34">
                  <c:v>61857.992830572206</c:v>
                </c:pt>
                <c:pt idx="35">
                  <c:v>61522.531227147687</c:v>
                </c:pt>
                <c:pt idx="36">
                  <c:v>61256.997711646909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712.28997802734375</c:v>
                </c:pt>
                <c:pt idx="4">
                  <c:v>701.25</c:v>
                </c:pt>
                <c:pt idx="5">
                  <c:v>699.41998291015625</c:v>
                </c:pt>
                <c:pt idx="6">
                  <c:v>639.46002197265625</c:v>
                </c:pt>
                <c:pt idx="7">
                  <c:v>701.969970703125</c:v>
                </c:pt>
                <c:pt idx="8">
                  <c:v>745.29998779296875</c:v>
                </c:pt>
                <c:pt idx="9">
                  <c:v>753.42999267578125</c:v>
                </c:pt>
                <c:pt idx="10">
                  <c:v>740.47998046875</c:v>
                </c:pt>
                <c:pt idx="11">
                  <c:v>753.5999755859375</c:v>
                </c:pt>
                <c:pt idx="12">
                  <c:v>805.1099853515625</c:v>
                </c:pt>
                <c:pt idx="13">
                  <c:v>789.25</c:v>
                </c:pt>
                <c:pt idx="14">
                  <c:v>770.40997314453125</c:v>
                </c:pt>
                <c:pt idx="15">
                  <c:v>739.95001220703125</c:v>
                </c:pt>
                <c:pt idx="16">
                  <c:v>714.67999267578125</c:v>
                </c:pt>
                <c:pt idx="17">
                  <c:v>697.16998291015625</c:v>
                </c:pt>
                <c:pt idx="18">
                  <c:v>704.46002197265625</c:v>
                </c:pt>
                <c:pt idx="19">
                  <c:v>682.03997802734375</c:v>
                </c:pt>
                <c:pt idx="20">
                  <c:v>696.219970703125</c:v>
                </c:pt>
                <c:pt idx="21">
                  <c:v>694.45001220703125</c:v>
                </c:pt>
                <c:pt idx="22">
                  <c:v>669.46002197265625</c:v>
                </c:pt>
                <c:pt idx="23">
                  <c:v>670.70001220703125</c:v>
                </c:pt>
                <c:pt idx="24">
                  <c:v>666.75</c:v>
                </c:pt>
                <c:pt idx="25">
                  <c:v>664.3900146484375</c:v>
                </c:pt>
                <c:pt idx="26">
                  <c:v>650.8499755859375</c:v>
                </c:pt>
                <c:pt idx="27">
                  <c:v>622.5999755859375</c:v>
                </c:pt>
                <c:pt idx="28">
                  <c:v>658.760009765625</c:v>
                </c:pt>
                <c:pt idx="29">
                  <c:v>651.07000732421875</c:v>
                </c:pt>
                <c:pt idx="30">
                  <c:v>634.75</c:v>
                </c:pt>
                <c:pt idx="31">
                  <c:v>618.3800048828125</c:v>
                </c:pt>
                <c:pt idx="32">
                  <c:v>632.03997802734375</c:v>
                </c:pt>
                <c:pt idx="33">
                  <c:v>632.91998291015625</c:v>
                </c:pt>
                <c:pt idx="34">
                  <c:v>623.46002197265625</c:v>
                </c:pt>
                <c:pt idx="35">
                  <c:v>614.03997802734375</c:v>
                </c:pt>
                <c:pt idx="36">
                  <c:v>627.25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3920.7081624351199</c:v>
                </c:pt>
                <c:pt idx="4">
                  <c:v>4285.3665432684911</c:v>
                </c:pt>
                <c:pt idx="5">
                  <c:v>4764.7061103662581</c:v>
                </c:pt>
                <c:pt idx="6">
                  <c:v>5131.4233947956673</c:v>
                </c:pt>
                <c:pt idx="7">
                  <c:v>5411.6303161032693</c:v>
                </c:pt>
                <c:pt idx="8">
                  <c:v>5584.5460353677136</c:v>
                </c:pt>
                <c:pt idx="9">
                  <c:v>5587.7721974150545</c:v>
                </c:pt>
                <c:pt idx="10">
                  <c:v>5595.3096387415126</c:v>
                </c:pt>
                <c:pt idx="11">
                  <c:v>5968.7777441073658</c:v>
                </c:pt>
                <c:pt idx="12">
                  <c:v>6102.9320830983006</c:v>
                </c:pt>
                <c:pt idx="13">
                  <c:v>6046.2707671780563</c:v>
                </c:pt>
                <c:pt idx="14">
                  <c:v>5985.0849913650272</c:v>
                </c:pt>
                <c:pt idx="15">
                  <c:v>5977.8263542675477</c:v>
                </c:pt>
                <c:pt idx="16">
                  <c:v>5936.4531167124414</c:v>
                </c:pt>
                <c:pt idx="17">
                  <c:v>5894.8143697643409</c:v>
                </c:pt>
                <c:pt idx="18">
                  <c:v>5880.9016939732655</c:v>
                </c:pt>
                <c:pt idx="19">
                  <c:v>5820.2386709675529</c:v>
                </c:pt>
                <c:pt idx="20">
                  <c:v>5809.9036765400388</c:v>
                </c:pt>
                <c:pt idx="21">
                  <c:v>5819.1570330935047</c:v>
                </c:pt>
                <c:pt idx="22">
                  <c:v>6156.2031989345996</c:v>
                </c:pt>
                <c:pt idx="23">
                  <c:v>6129.0374700430148</c:v>
                </c:pt>
                <c:pt idx="24">
                  <c:v>6225.2573518825502</c:v>
                </c:pt>
                <c:pt idx="25">
                  <c:v>6182.571220692932</c:v>
                </c:pt>
                <c:pt idx="26">
                  <c:v>6311.2540778600378</c:v>
                </c:pt>
                <c:pt idx="27">
                  <c:v>6259.8926877388203</c:v>
                </c:pt>
                <c:pt idx="28">
                  <c:v>6263.5504809441709</c:v>
                </c:pt>
                <c:pt idx="29">
                  <c:v>6249.1177930253843</c:v>
                </c:pt>
                <c:pt idx="30">
                  <c:v>6229.1814023069201</c:v>
                </c:pt>
                <c:pt idx="31">
                  <c:v>6198.033450089265</c:v>
                </c:pt>
                <c:pt idx="32">
                  <c:v>6195.2858519373385</c:v>
                </c:pt>
                <c:pt idx="33">
                  <c:v>6170.9289188877565</c:v>
                </c:pt>
                <c:pt idx="34">
                  <c:v>6172.8428804486957</c:v>
                </c:pt>
                <c:pt idx="35">
                  <c:v>6139.3669838732176</c:v>
                </c:pt>
                <c:pt idx="36">
                  <c:v>6112.8692493739918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7420.280736697634</c:v>
                </c:pt>
                <c:pt idx="4">
                  <c:v>8197.4020793872623</c:v>
                </c:pt>
                <c:pt idx="5">
                  <c:v>9482.9115677141162</c:v>
                </c:pt>
                <c:pt idx="6">
                  <c:v>9710.63189122107</c:v>
                </c:pt>
                <c:pt idx="7">
                  <c:v>11037.993638291053</c:v>
                </c:pt>
                <c:pt idx="8">
                  <c:v>12282.041249431679</c:v>
                </c:pt>
                <c:pt idx="9">
                  <c:v>13219.660319055261</c:v>
                </c:pt>
                <c:pt idx="10">
                  <c:v>14116.677093291355</c:v>
                </c:pt>
                <c:pt idx="11">
                  <c:v>15423.199207599113</c:v>
                </c:pt>
                <c:pt idx="12">
                  <c:v>16785.158281215819</c:v>
                </c:pt>
                <c:pt idx="13">
                  <c:v>17693.909819503453</c:v>
                </c:pt>
                <c:pt idx="14">
                  <c:v>18627.75457726857</c:v>
                </c:pt>
                <c:pt idx="15">
                  <c:v>19807.649427626638</c:v>
                </c:pt>
                <c:pt idx="16">
                  <c:v>20949.26474438396</c:v>
                </c:pt>
                <c:pt idx="17">
                  <c:v>21997.652539755501</c:v>
                </c:pt>
                <c:pt idx="18">
                  <c:v>23117.303227409415</c:v>
                </c:pt>
                <c:pt idx="19">
                  <c:v>24132.516162436783</c:v>
                </c:pt>
                <c:pt idx="20">
                  <c:v>25375.900375389767</c:v>
                </c:pt>
                <c:pt idx="21">
                  <c:v>26615.136887127999</c:v>
                </c:pt>
                <c:pt idx="22">
                  <c:v>27625.58045295221</c:v>
                </c:pt>
                <c:pt idx="23">
                  <c:v>28822.995791811485</c:v>
                </c:pt>
                <c:pt idx="24">
                  <c:v>30703.468931215783</c:v>
                </c:pt>
                <c:pt idx="25">
                  <c:v>31910.187103922493</c:v>
                </c:pt>
                <c:pt idx="26">
                  <c:v>33233.062391462132</c:v>
                </c:pt>
                <c:pt idx="27">
                  <c:v>34021.24874740668</c:v>
                </c:pt>
                <c:pt idx="28">
                  <c:v>35367.00586756433</c:v>
                </c:pt>
                <c:pt idx="29">
                  <c:v>36602.593124188345</c:v>
                </c:pt>
                <c:pt idx="30">
                  <c:v>37803.252731957757</c:v>
                </c:pt>
                <c:pt idx="31">
                  <c:v>38934.975343677965</c:v>
                </c:pt>
                <c:pt idx="32">
                  <c:v>40224.92499399231</c:v>
                </c:pt>
                <c:pt idx="33">
                  <c:v>41342.023206353922</c:v>
                </c:pt>
                <c:pt idx="34">
                  <c:v>42618.039434908169</c:v>
                </c:pt>
                <c:pt idx="35">
                  <c:v>43649.966524730407</c:v>
                </c:pt>
                <c:pt idx="36">
                  <c:v>44736.160698727508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105.55000305175781</c:v>
                </c:pt>
                <c:pt idx="7">
                  <c:v>352.27999877929688</c:v>
                </c:pt>
                <c:pt idx="8">
                  <c:v>855.29998779296875</c:v>
                </c:pt>
                <c:pt idx="9">
                  <c:v>172.55999374389648</c:v>
                </c:pt>
                <c:pt idx="10">
                  <c:v>240.00999927520752</c:v>
                </c:pt>
                <c:pt idx="11">
                  <c:v>1097.0799713134766</c:v>
                </c:pt>
                <c:pt idx="12">
                  <c:v>1629.4200439453125</c:v>
                </c:pt>
                <c:pt idx="13">
                  <c:v>1638.0899658203125</c:v>
                </c:pt>
                <c:pt idx="14">
                  <c:v>1103.6400146484375</c:v>
                </c:pt>
                <c:pt idx="15">
                  <c:v>1179.0199890136719</c:v>
                </c:pt>
                <c:pt idx="16">
                  <c:v>1255.4800109863281</c:v>
                </c:pt>
                <c:pt idx="17">
                  <c:v>1212.0699768066406</c:v>
                </c:pt>
                <c:pt idx="18">
                  <c:v>1359.0599670410156</c:v>
                </c:pt>
                <c:pt idx="19">
                  <c:v>1551.6599426269531</c:v>
                </c:pt>
                <c:pt idx="20">
                  <c:v>1608.4199523925781</c:v>
                </c:pt>
                <c:pt idx="21">
                  <c:v>1919.4800720214844</c:v>
                </c:pt>
                <c:pt idx="22">
                  <c:v>1795.5299987792969</c:v>
                </c:pt>
                <c:pt idx="23">
                  <c:v>1919.9000549316406</c:v>
                </c:pt>
                <c:pt idx="24">
                  <c:v>2673.3800964355469</c:v>
                </c:pt>
                <c:pt idx="25">
                  <c:v>2724.5301208496094</c:v>
                </c:pt>
                <c:pt idx="26">
                  <c:v>3092.4201049804688</c:v>
                </c:pt>
                <c:pt idx="27">
                  <c:v>3190.1500854492188</c:v>
                </c:pt>
                <c:pt idx="28">
                  <c:v>2712.7700042724609</c:v>
                </c:pt>
                <c:pt idx="29">
                  <c:v>2891.4900512695313</c:v>
                </c:pt>
                <c:pt idx="30">
                  <c:v>2895.7701110839844</c:v>
                </c:pt>
                <c:pt idx="31">
                  <c:v>3103.1399078369141</c:v>
                </c:pt>
                <c:pt idx="32">
                  <c:v>3137.2299346923828</c:v>
                </c:pt>
                <c:pt idx="33">
                  <c:v>3051.7900390625</c:v>
                </c:pt>
                <c:pt idx="34">
                  <c:v>3258.6599731445313</c:v>
                </c:pt>
                <c:pt idx="35">
                  <c:v>3329.8498992919922</c:v>
                </c:pt>
                <c:pt idx="36">
                  <c:v>3435.6599731445313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810.80003356933594</c:v>
                </c:pt>
                <c:pt idx="4">
                  <c:v>1162.2400512695313</c:v>
                </c:pt>
                <c:pt idx="5">
                  <c:v>1752.5100708007813</c:v>
                </c:pt>
                <c:pt idx="6">
                  <c:v>1341.8800048828125</c:v>
                </c:pt>
                <c:pt idx="7">
                  <c:v>1426.6599731445313</c:v>
                </c:pt>
                <c:pt idx="8">
                  <c:v>1732.0299682617188</c:v>
                </c:pt>
                <c:pt idx="9">
                  <c:v>1913.1399536132813</c:v>
                </c:pt>
                <c:pt idx="10">
                  <c:v>1542.280029296875</c:v>
                </c:pt>
                <c:pt idx="11">
                  <c:v>2265.719970703125</c:v>
                </c:pt>
                <c:pt idx="12">
                  <c:v>2462.9299926757813</c:v>
                </c:pt>
                <c:pt idx="13">
                  <c:v>2390.5399780273438</c:v>
                </c:pt>
                <c:pt idx="14">
                  <c:v>2296.5</c:v>
                </c:pt>
                <c:pt idx="15">
                  <c:v>2121.52001953125</c:v>
                </c:pt>
                <c:pt idx="16">
                  <c:v>2155.22998046875</c:v>
                </c:pt>
                <c:pt idx="17">
                  <c:v>2156.5700073242188</c:v>
                </c:pt>
                <c:pt idx="18">
                  <c:v>2213.1799926757813</c:v>
                </c:pt>
                <c:pt idx="19">
                  <c:v>2202.4400024414063</c:v>
                </c:pt>
                <c:pt idx="20">
                  <c:v>2208.989990234375</c:v>
                </c:pt>
                <c:pt idx="21">
                  <c:v>2329.8599853515625</c:v>
                </c:pt>
                <c:pt idx="22">
                  <c:v>2530.0499267578125</c:v>
                </c:pt>
                <c:pt idx="23">
                  <c:v>2498.3299560546875</c:v>
                </c:pt>
                <c:pt idx="24">
                  <c:v>2645.8399658203125</c:v>
                </c:pt>
                <c:pt idx="25">
                  <c:v>2509.7200317382813</c:v>
                </c:pt>
                <c:pt idx="26">
                  <c:v>2462.4400024414063</c:v>
                </c:pt>
                <c:pt idx="27">
                  <c:v>2474.5499877929688</c:v>
                </c:pt>
                <c:pt idx="28">
                  <c:v>2435.9199829101563</c:v>
                </c:pt>
                <c:pt idx="29">
                  <c:v>2499.0400390625</c:v>
                </c:pt>
                <c:pt idx="30">
                  <c:v>2532.18994140625</c:v>
                </c:pt>
                <c:pt idx="31">
                  <c:v>2498.93994140625</c:v>
                </c:pt>
                <c:pt idx="32">
                  <c:v>2561.0000610351563</c:v>
                </c:pt>
                <c:pt idx="33">
                  <c:v>2533.4299926757813</c:v>
                </c:pt>
                <c:pt idx="34">
                  <c:v>2454.4099731445313</c:v>
                </c:pt>
                <c:pt idx="35">
                  <c:v>2467.6599731445313</c:v>
                </c:pt>
                <c:pt idx="36">
                  <c:v>2513.2300415039063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206.96000671386719</c:v>
                </c:pt>
                <c:pt idx="4">
                  <c:v>344.45001220703125</c:v>
                </c:pt>
                <c:pt idx="5">
                  <c:v>454.3699951171875</c:v>
                </c:pt>
                <c:pt idx="6">
                  <c:v>608.91998291015625</c:v>
                </c:pt>
                <c:pt idx="7">
                  <c:v>817.0999755859375</c:v>
                </c:pt>
                <c:pt idx="8">
                  <c:v>964.95001220703125</c:v>
                </c:pt>
                <c:pt idx="9">
                  <c:v>1152.1800537109375</c:v>
                </c:pt>
                <c:pt idx="10">
                  <c:v>1313.199951171875</c:v>
                </c:pt>
                <c:pt idx="11">
                  <c:v>1488.1199951171875</c:v>
                </c:pt>
                <c:pt idx="12">
                  <c:v>1679.3499755859375</c:v>
                </c:pt>
                <c:pt idx="13">
                  <c:v>1784.4000244140625</c:v>
                </c:pt>
                <c:pt idx="14">
                  <c:v>2183.260009765625</c:v>
                </c:pt>
                <c:pt idx="15">
                  <c:v>2476.97998046875</c:v>
                </c:pt>
                <c:pt idx="16">
                  <c:v>2824.909912109375</c:v>
                </c:pt>
                <c:pt idx="17">
                  <c:v>3048.760009765625</c:v>
                </c:pt>
                <c:pt idx="18">
                  <c:v>3285.1298828125</c:v>
                </c:pt>
                <c:pt idx="19">
                  <c:v>3711.3798828125</c:v>
                </c:pt>
                <c:pt idx="20">
                  <c:v>4100.7001953125</c:v>
                </c:pt>
                <c:pt idx="21">
                  <c:v>4161.27001953125</c:v>
                </c:pt>
                <c:pt idx="22">
                  <c:v>4324.08984375</c:v>
                </c:pt>
                <c:pt idx="23">
                  <c:v>4619.8701171875</c:v>
                </c:pt>
                <c:pt idx="24">
                  <c:v>4816.85009765625</c:v>
                </c:pt>
                <c:pt idx="25">
                  <c:v>5035.669921875</c:v>
                </c:pt>
                <c:pt idx="26">
                  <c:v>5269.2998046875</c:v>
                </c:pt>
                <c:pt idx="27">
                  <c:v>5380.3701171875</c:v>
                </c:pt>
                <c:pt idx="28">
                  <c:v>5632.02001953125</c:v>
                </c:pt>
                <c:pt idx="29">
                  <c:v>5722.5498046875</c:v>
                </c:pt>
                <c:pt idx="30">
                  <c:v>5742.35986328125</c:v>
                </c:pt>
                <c:pt idx="31">
                  <c:v>5758.31005859375</c:v>
                </c:pt>
                <c:pt idx="32">
                  <c:v>5919.8701171875</c:v>
                </c:pt>
                <c:pt idx="33">
                  <c:v>6197.64013671875</c:v>
                </c:pt>
                <c:pt idx="34">
                  <c:v>6257.25</c:v>
                </c:pt>
                <c:pt idx="35">
                  <c:v>6328.509765625</c:v>
                </c:pt>
                <c:pt idx="36">
                  <c:v>6577.9501953125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30842.06005859375</c:v>
                </c:pt>
                <c:pt idx="4">
                  <c:v>28529.389953613281</c:v>
                </c:pt>
                <c:pt idx="5">
                  <c:v>23351.949951171875</c:v>
                </c:pt>
                <c:pt idx="6">
                  <c:v>21406.85009765625</c:v>
                </c:pt>
                <c:pt idx="7">
                  <c:v>16683.279876708984</c:v>
                </c:pt>
                <c:pt idx="8">
                  <c:v>15368.629760742188</c:v>
                </c:pt>
                <c:pt idx="9">
                  <c:v>9885.7398681640625</c:v>
                </c:pt>
                <c:pt idx="10">
                  <c:v>7434.039794921875</c:v>
                </c:pt>
                <c:pt idx="11">
                  <c:v>7694.68017578125</c:v>
                </c:pt>
                <c:pt idx="12">
                  <c:v>7766.960205078125</c:v>
                </c:pt>
                <c:pt idx="13">
                  <c:v>7737.860107421875</c:v>
                </c:pt>
                <c:pt idx="14">
                  <c:v>7719.18994140625</c:v>
                </c:pt>
                <c:pt idx="15">
                  <c:v>7844.60009765625</c:v>
                </c:pt>
                <c:pt idx="16">
                  <c:v>4300.610107421875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617.34999144077301</c:v>
                </c:pt>
                <c:pt idx="12">
                  <c:v>689.28001588582993</c:v>
                </c:pt>
                <c:pt idx="13">
                  <c:v>881.37001401185989</c:v>
                </c:pt>
                <c:pt idx="14">
                  <c:v>819.58000976592302</c:v>
                </c:pt>
                <c:pt idx="15">
                  <c:v>768.31999694555998</c:v>
                </c:pt>
                <c:pt idx="16">
                  <c:v>1138.4200085401535</c:v>
                </c:pt>
                <c:pt idx="17">
                  <c:v>1217.1700158119202</c:v>
                </c:pt>
                <c:pt idx="18">
                  <c:v>1435.3700256347656</c:v>
                </c:pt>
                <c:pt idx="19">
                  <c:v>1359.4899963140488</c:v>
                </c:pt>
                <c:pt idx="20">
                  <c:v>1554.6600170135498</c:v>
                </c:pt>
                <c:pt idx="21">
                  <c:v>1824.550048828125</c:v>
                </c:pt>
                <c:pt idx="22">
                  <c:v>2060.3100738525391</c:v>
                </c:pt>
                <c:pt idx="23">
                  <c:v>2816.0700378417969</c:v>
                </c:pt>
                <c:pt idx="24">
                  <c:v>2232.1599521636963</c:v>
                </c:pt>
                <c:pt idx="25">
                  <c:v>2326.339958190918</c:v>
                </c:pt>
                <c:pt idx="26">
                  <c:v>2425.7999572753906</c:v>
                </c:pt>
                <c:pt idx="27">
                  <c:v>2629.2500686645508</c:v>
                </c:pt>
                <c:pt idx="28">
                  <c:v>3096.5799331665039</c:v>
                </c:pt>
                <c:pt idx="29">
                  <c:v>3227.5000305175781</c:v>
                </c:pt>
                <c:pt idx="30">
                  <c:v>3453.9100036621094</c:v>
                </c:pt>
                <c:pt idx="31">
                  <c:v>3504.1400451660156</c:v>
                </c:pt>
                <c:pt idx="32">
                  <c:v>3443.5600204467773</c:v>
                </c:pt>
                <c:pt idx="33">
                  <c:v>3687.3699951171875</c:v>
                </c:pt>
                <c:pt idx="34">
                  <c:v>3842.8099060058594</c:v>
                </c:pt>
                <c:pt idx="35">
                  <c:v>3731.3700866699219</c:v>
                </c:pt>
                <c:pt idx="36">
                  <c:v>3523.8098907470703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192.59999786131084</c:v>
                </c:pt>
                <c:pt idx="4">
                  <c:v>115.4400011729449</c:v>
                </c:pt>
                <c:pt idx="5">
                  <c:v>122.59999772533774</c:v>
                </c:pt>
                <c:pt idx="6">
                  <c:v>52.349999718368053</c:v>
                </c:pt>
                <c:pt idx="7">
                  <c:v>91.099998688325286</c:v>
                </c:pt>
                <c:pt idx="8">
                  <c:v>117.77000186778605</c:v>
                </c:pt>
                <c:pt idx="9">
                  <c:v>181.92999864555895</c:v>
                </c:pt>
                <c:pt idx="10">
                  <c:v>210.56000257469714</c:v>
                </c:pt>
                <c:pt idx="11">
                  <c:v>46.830000497400761</c:v>
                </c:pt>
                <c:pt idx="12">
                  <c:v>31.55000008828938</c:v>
                </c:pt>
                <c:pt idx="13">
                  <c:v>43.479999860748649</c:v>
                </c:pt>
                <c:pt idx="14">
                  <c:v>18.799999440088868</c:v>
                </c:pt>
                <c:pt idx="15">
                  <c:v>20.999999541789293</c:v>
                </c:pt>
                <c:pt idx="16">
                  <c:v>56.799998829141259</c:v>
                </c:pt>
                <c:pt idx="17">
                  <c:v>52.330000191926956</c:v>
                </c:pt>
                <c:pt idx="18">
                  <c:v>105.67000028118491</c:v>
                </c:pt>
                <c:pt idx="19">
                  <c:v>112.35999857261777</c:v>
                </c:pt>
                <c:pt idx="20">
                  <c:v>155.48999809473753</c:v>
                </c:pt>
                <c:pt idx="21">
                  <c:v>63.04000036790967</c:v>
                </c:pt>
                <c:pt idx="22">
                  <c:v>2.9399999529123306</c:v>
                </c:pt>
                <c:pt idx="23">
                  <c:v>30.880000084638596</c:v>
                </c:pt>
                <c:pt idx="24">
                  <c:v>1776.7400586009026</c:v>
                </c:pt>
                <c:pt idx="25">
                  <c:v>1790.3799535706639</c:v>
                </c:pt>
                <c:pt idx="26">
                  <c:v>1668.6999853253365</c:v>
                </c:pt>
                <c:pt idx="27">
                  <c:v>1751.7900219149888</c:v>
                </c:pt>
                <c:pt idx="28">
                  <c:v>1868.000043887645</c:v>
                </c:pt>
                <c:pt idx="29">
                  <c:v>1858.2500345986336</c:v>
                </c:pt>
                <c:pt idx="30">
                  <c:v>1481.2999947350472</c:v>
                </c:pt>
                <c:pt idx="31">
                  <c:v>1499.5499854460359</c:v>
                </c:pt>
                <c:pt idx="32">
                  <c:v>1484.7099998276681</c:v>
                </c:pt>
                <c:pt idx="33">
                  <c:v>1524.8300415053964</c:v>
                </c:pt>
                <c:pt idx="34">
                  <c:v>1550.1400436013937</c:v>
                </c:pt>
                <c:pt idx="35">
                  <c:v>1522.6699703950435</c:v>
                </c:pt>
                <c:pt idx="36">
                  <c:v>2675.9999144356698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556.989990234375</c:v>
                </c:pt>
                <c:pt idx="4">
                  <c:v>235.02999877929688</c:v>
                </c:pt>
                <c:pt idx="5">
                  <c:v>298.26998901367188</c:v>
                </c:pt>
                <c:pt idx="6">
                  <c:v>164.03999328613281</c:v>
                </c:pt>
                <c:pt idx="7">
                  <c:v>293.8599853515625</c:v>
                </c:pt>
                <c:pt idx="8">
                  <c:v>1278.4000244140625</c:v>
                </c:pt>
                <c:pt idx="9">
                  <c:v>1943.9100036621094</c:v>
                </c:pt>
                <c:pt idx="10">
                  <c:v>2452.5599975585938</c:v>
                </c:pt>
                <c:pt idx="11">
                  <c:v>3522.030029296875</c:v>
                </c:pt>
                <c:pt idx="12">
                  <c:v>3670.93994140625</c:v>
                </c:pt>
                <c:pt idx="13">
                  <c:v>3808.93994140625</c:v>
                </c:pt>
                <c:pt idx="14">
                  <c:v>3426.8701171875</c:v>
                </c:pt>
                <c:pt idx="15">
                  <c:v>6066.2598876953125</c:v>
                </c:pt>
                <c:pt idx="16">
                  <c:v>6472.4599609375</c:v>
                </c:pt>
                <c:pt idx="17">
                  <c:v>6768.980224609375</c:v>
                </c:pt>
                <c:pt idx="18">
                  <c:v>6931.599853515625</c:v>
                </c:pt>
                <c:pt idx="19">
                  <c:v>5688.6398315429688</c:v>
                </c:pt>
                <c:pt idx="20">
                  <c:v>5481.919921875</c:v>
                </c:pt>
                <c:pt idx="21">
                  <c:v>5636.10009765625</c:v>
                </c:pt>
                <c:pt idx="22">
                  <c:v>5524.080078125</c:v>
                </c:pt>
                <c:pt idx="23">
                  <c:v>5395.25</c:v>
                </c:pt>
                <c:pt idx="24">
                  <c:v>5810.130126953125</c:v>
                </c:pt>
                <c:pt idx="25">
                  <c:v>5825.820068359375</c:v>
                </c:pt>
                <c:pt idx="26">
                  <c:v>5585.929931640625</c:v>
                </c:pt>
                <c:pt idx="27">
                  <c:v>5589.47998046875</c:v>
                </c:pt>
                <c:pt idx="28">
                  <c:v>6092.25</c:v>
                </c:pt>
                <c:pt idx="29">
                  <c:v>6054.06005859375</c:v>
                </c:pt>
                <c:pt idx="30">
                  <c:v>5932.969970703125</c:v>
                </c:pt>
                <c:pt idx="31">
                  <c:v>5738.66015625</c:v>
                </c:pt>
                <c:pt idx="32">
                  <c:v>5826.949951171875</c:v>
                </c:pt>
                <c:pt idx="33">
                  <c:v>5844.440185546875</c:v>
                </c:pt>
                <c:pt idx="34">
                  <c:v>5757.530029296875</c:v>
                </c:pt>
                <c:pt idx="35">
                  <c:v>5661.670166015625</c:v>
                </c:pt>
                <c:pt idx="36">
                  <c:v>5784.880126953125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2489.4600231647491</c:v>
                </c:pt>
                <c:pt idx="7">
                  <c:v>2490.8200237751007</c:v>
                </c:pt>
                <c:pt idx="8">
                  <c:v>2490.8200237751007</c:v>
                </c:pt>
                <c:pt idx="9">
                  <c:v>2490.8200237751007</c:v>
                </c:pt>
                <c:pt idx="10">
                  <c:v>2490.8200237751007</c:v>
                </c:pt>
                <c:pt idx="11">
                  <c:v>2490.8200237751007</c:v>
                </c:pt>
                <c:pt idx="12">
                  <c:v>2490.8200237751007</c:v>
                </c:pt>
                <c:pt idx="13">
                  <c:v>2490.8200237751007</c:v>
                </c:pt>
                <c:pt idx="14">
                  <c:v>2490.8200237751007</c:v>
                </c:pt>
                <c:pt idx="15">
                  <c:v>2490.8200237751007</c:v>
                </c:pt>
                <c:pt idx="16">
                  <c:v>2490.8200237751007</c:v>
                </c:pt>
                <c:pt idx="17">
                  <c:v>2490.8200237751007</c:v>
                </c:pt>
                <c:pt idx="18">
                  <c:v>2490.8200237751007</c:v>
                </c:pt>
                <c:pt idx="19">
                  <c:v>2490.8200237751007</c:v>
                </c:pt>
                <c:pt idx="20">
                  <c:v>2490.8200237751007</c:v>
                </c:pt>
                <c:pt idx="21">
                  <c:v>2490.8200237751007</c:v>
                </c:pt>
                <c:pt idx="22">
                  <c:v>2490.260026216507</c:v>
                </c:pt>
                <c:pt idx="23">
                  <c:v>2490.1700298786163</c:v>
                </c:pt>
                <c:pt idx="24">
                  <c:v>2490.1900341510773</c:v>
                </c:pt>
                <c:pt idx="25">
                  <c:v>2490.0500347614288</c:v>
                </c:pt>
                <c:pt idx="26">
                  <c:v>2490.240021944046</c:v>
                </c:pt>
                <c:pt idx="27">
                  <c:v>2489.7800304889679</c:v>
                </c:pt>
                <c:pt idx="28">
                  <c:v>2489.9200298786163</c:v>
                </c:pt>
                <c:pt idx="29">
                  <c:v>2489.9000256061554</c:v>
                </c:pt>
                <c:pt idx="30">
                  <c:v>2489.9100353717804</c:v>
                </c:pt>
                <c:pt idx="31">
                  <c:v>2489.740021944046</c:v>
                </c:pt>
                <c:pt idx="32">
                  <c:v>2488.2299816608429</c:v>
                </c:pt>
                <c:pt idx="33">
                  <c:v>2487.7099468708038</c:v>
                </c:pt>
                <c:pt idx="34">
                  <c:v>2489.1500103473663</c:v>
                </c:pt>
                <c:pt idx="35">
                  <c:v>2486.3399822711945</c:v>
                </c:pt>
                <c:pt idx="36">
                  <c:v>2484.5600140094757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10179.034207000595</c:v>
                </c:pt>
                <c:pt idx="4">
                  <c:v>14834.040621411139</c:v>
                </c:pt>
                <c:pt idx="5">
                  <c:v>19305.291867635158</c:v>
                </c:pt>
                <c:pt idx="6">
                  <c:v>23603.229324241674</c:v>
                </c:pt>
                <c:pt idx="7">
                  <c:v>26921.698508892019</c:v>
                </c:pt>
                <c:pt idx="8">
                  <c:v>27811.555337982281</c:v>
                </c:pt>
                <c:pt idx="9">
                  <c:v>28411.678104819875</c:v>
                </c:pt>
                <c:pt idx="10">
                  <c:v>29111.225869581733</c:v>
                </c:pt>
                <c:pt idx="11">
                  <c:v>29736.968740809676</c:v>
                </c:pt>
                <c:pt idx="12">
                  <c:v>31596.640759205704</c:v>
                </c:pt>
                <c:pt idx="13">
                  <c:v>33936.75647033671</c:v>
                </c:pt>
                <c:pt idx="14">
                  <c:v>35816.769493944092</c:v>
                </c:pt>
                <c:pt idx="15">
                  <c:v>35911.083439675538</c:v>
                </c:pt>
                <c:pt idx="16">
                  <c:v>35836.578624472058</c:v>
                </c:pt>
                <c:pt idx="17">
                  <c:v>37714.54768903178</c:v>
                </c:pt>
                <c:pt idx="18">
                  <c:v>37715.982800849713</c:v>
                </c:pt>
                <c:pt idx="19">
                  <c:v>40302.302592207656</c:v>
                </c:pt>
                <c:pt idx="20">
                  <c:v>41951.174833103381</c:v>
                </c:pt>
                <c:pt idx="21">
                  <c:v>41934.912134024264</c:v>
                </c:pt>
                <c:pt idx="22">
                  <c:v>41930.786145222628</c:v>
                </c:pt>
                <c:pt idx="23">
                  <c:v>41915.036673937677</c:v>
                </c:pt>
                <c:pt idx="24">
                  <c:v>41968.429224834785</c:v>
                </c:pt>
                <c:pt idx="25">
                  <c:v>41889.134931386652</c:v>
                </c:pt>
                <c:pt idx="26">
                  <c:v>41736.969665292898</c:v>
                </c:pt>
                <c:pt idx="27">
                  <c:v>42730.700992112594</c:v>
                </c:pt>
                <c:pt idx="28">
                  <c:v>42740.134630195949</c:v>
                </c:pt>
                <c:pt idx="29">
                  <c:v>45301.349146893546</c:v>
                </c:pt>
                <c:pt idx="30">
                  <c:v>45504.595677391721</c:v>
                </c:pt>
                <c:pt idx="31">
                  <c:v>46516.246582193409</c:v>
                </c:pt>
                <c:pt idx="32">
                  <c:v>46587.435592785943</c:v>
                </c:pt>
                <c:pt idx="33">
                  <c:v>47169.271120634716</c:v>
                </c:pt>
                <c:pt idx="34">
                  <c:v>47171.997627728546</c:v>
                </c:pt>
                <c:pt idx="35">
                  <c:v>48466.313167471686</c:v>
                </c:pt>
                <c:pt idx="36">
                  <c:v>48543.817475359756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1159.75</c:v>
                </c:pt>
                <c:pt idx="4">
                  <c:v>1090.9000244140625</c:v>
                </c:pt>
                <c:pt idx="5">
                  <c:v>1001.0399780273438</c:v>
                </c:pt>
                <c:pt idx="6">
                  <c:v>921.34002685546875</c:v>
                </c:pt>
                <c:pt idx="7">
                  <c:v>1028.8699951171875</c:v>
                </c:pt>
                <c:pt idx="8">
                  <c:v>1090.550048828125</c:v>
                </c:pt>
                <c:pt idx="9">
                  <c:v>1149.9300537109375</c:v>
                </c:pt>
                <c:pt idx="10">
                  <c:v>1199.010009765625</c:v>
                </c:pt>
                <c:pt idx="11">
                  <c:v>1219.510009765625</c:v>
                </c:pt>
                <c:pt idx="12">
                  <c:v>1207.9100341796875</c:v>
                </c:pt>
                <c:pt idx="13">
                  <c:v>1178.010009765625</c:v>
                </c:pt>
                <c:pt idx="14">
                  <c:v>1192.0699462890625</c:v>
                </c:pt>
                <c:pt idx="15">
                  <c:v>1197.1500244140625</c:v>
                </c:pt>
                <c:pt idx="16">
                  <c:v>1197.6300048828125</c:v>
                </c:pt>
                <c:pt idx="17">
                  <c:v>1150.5699462890625</c:v>
                </c:pt>
                <c:pt idx="18">
                  <c:v>1149.3399658203125</c:v>
                </c:pt>
                <c:pt idx="19">
                  <c:v>1108.780029296875</c:v>
                </c:pt>
                <c:pt idx="20">
                  <c:v>1114.31005859375</c:v>
                </c:pt>
                <c:pt idx="21">
                  <c:v>1117.56005859375</c:v>
                </c:pt>
                <c:pt idx="22">
                  <c:v>1096.1199951171875</c:v>
                </c:pt>
                <c:pt idx="23">
                  <c:v>1096.1700439453125</c:v>
                </c:pt>
                <c:pt idx="24">
                  <c:v>1109.6600341796875</c:v>
                </c:pt>
                <c:pt idx="25">
                  <c:v>1104.3499755859375</c:v>
                </c:pt>
                <c:pt idx="26">
                  <c:v>1108.469970703125</c:v>
                </c:pt>
                <c:pt idx="27">
                  <c:v>1061.1800537109375</c:v>
                </c:pt>
                <c:pt idx="28">
                  <c:v>1101.4100341796875</c:v>
                </c:pt>
                <c:pt idx="29">
                  <c:v>1087.3699951171875</c:v>
                </c:pt>
                <c:pt idx="30">
                  <c:v>1083.7900390625</c:v>
                </c:pt>
                <c:pt idx="31">
                  <c:v>1059.0899658203125</c:v>
                </c:pt>
                <c:pt idx="32">
                  <c:v>1070.9300537109375</c:v>
                </c:pt>
                <c:pt idx="33">
                  <c:v>1077.969970703125</c:v>
                </c:pt>
                <c:pt idx="34">
                  <c:v>1061.8399658203125</c:v>
                </c:pt>
                <c:pt idx="35">
                  <c:v>1072.969970703125</c:v>
                </c:pt>
                <c:pt idx="36">
                  <c:v>1078.68994140625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12117.699164472342</c:v>
                </c:pt>
                <c:pt idx="4">
                  <c:v>13296.134618437894</c:v>
                </c:pt>
                <c:pt idx="5">
                  <c:v>14898.105436102725</c:v>
                </c:pt>
                <c:pt idx="6">
                  <c:v>15000.105818697351</c:v>
                </c:pt>
                <c:pt idx="7">
                  <c:v>15454.812181318828</c:v>
                </c:pt>
                <c:pt idx="8">
                  <c:v>15551.113308032844</c:v>
                </c:pt>
                <c:pt idx="9">
                  <c:v>15886.678041195253</c:v>
                </c:pt>
                <c:pt idx="10">
                  <c:v>15969.111690564534</c:v>
                </c:pt>
                <c:pt idx="11">
                  <c:v>16019.102939475362</c:v>
                </c:pt>
                <c:pt idx="12">
                  <c:v>16038.055183557399</c:v>
                </c:pt>
                <c:pt idx="13">
                  <c:v>15968.122358217925</c:v>
                </c:pt>
                <c:pt idx="14">
                  <c:v>15937.550397361003</c:v>
                </c:pt>
                <c:pt idx="15">
                  <c:v>15979.517701629555</c:v>
                </c:pt>
                <c:pt idx="16">
                  <c:v>16388.720507118978</c:v>
                </c:pt>
                <c:pt idx="17">
                  <c:v>17422.268997345334</c:v>
                </c:pt>
                <c:pt idx="18">
                  <c:v>18645.29723024636</c:v>
                </c:pt>
                <c:pt idx="19">
                  <c:v>19529.490944705805</c:v>
                </c:pt>
                <c:pt idx="20">
                  <c:v>19904.415581092817</c:v>
                </c:pt>
                <c:pt idx="21">
                  <c:v>20314.507436457876</c:v>
                </c:pt>
                <c:pt idx="22">
                  <c:v>22049.088881748095</c:v>
                </c:pt>
                <c:pt idx="23">
                  <c:v>22040.807103033054</c:v>
                </c:pt>
                <c:pt idx="24">
                  <c:v>22068.883302135935</c:v>
                </c:pt>
                <c:pt idx="25">
                  <c:v>22418.579485214821</c:v>
                </c:pt>
                <c:pt idx="26">
                  <c:v>23185.632926047725</c:v>
                </c:pt>
                <c:pt idx="27">
                  <c:v>23124.702251497936</c:v>
                </c:pt>
                <c:pt idx="28">
                  <c:v>24324.179592649856</c:v>
                </c:pt>
                <c:pt idx="29">
                  <c:v>26454.87249797543</c:v>
                </c:pt>
                <c:pt idx="30">
                  <c:v>26573.563467477245</c:v>
                </c:pt>
                <c:pt idx="31">
                  <c:v>26938.360797223784</c:v>
                </c:pt>
                <c:pt idx="32">
                  <c:v>27394.407192917199</c:v>
                </c:pt>
                <c:pt idx="33">
                  <c:v>28519.349539723728</c:v>
                </c:pt>
                <c:pt idx="34">
                  <c:v>28520.998032629894</c:v>
                </c:pt>
                <c:pt idx="35">
                  <c:v>29449.51780119407</c:v>
                </c:pt>
                <c:pt idx="36">
                  <c:v>30165.083604809814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11721.631976078832</c:v>
                </c:pt>
                <c:pt idx="4">
                  <c:v>12681.47428420926</c:v>
                </c:pt>
                <c:pt idx="5">
                  <c:v>13455.753255253707</c:v>
                </c:pt>
                <c:pt idx="6">
                  <c:v>14351.197336532041</c:v>
                </c:pt>
                <c:pt idx="7">
                  <c:v>15807.757569450532</c:v>
                </c:pt>
                <c:pt idx="8">
                  <c:v>17019.001745801848</c:v>
                </c:pt>
                <c:pt idx="9">
                  <c:v>18524.965736803508</c:v>
                </c:pt>
                <c:pt idx="10">
                  <c:v>19763.742313196133</c:v>
                </c:pt>
                <c:pt idx="11">
                  <c:v>20923.172858951304</c:v>
                </c:pt>
                <c:pt idx="12">
                  <c:v>22094.519097277414</c:v>
                </c:pt>
                <c:pt idx="13">
                  <c:v>23171.453218440452</c:v>
                </c:pt>
                <c:pt idx="14">
                  <c:v>24399.905141399147</c:v>
                </c:pt>
                <c:pt idx="15">
                  <c:v>25791.844795599136</c:v>
                </c:pt>
                <c:pt idx="16">
                  <c:v>27143.35813768228</c:v>
                </c:pt>
                <c:pt idx="17">
                  <c:v>28513.921533475412</c:v>
                </c:pt>
                <c:pt idx="18">
                  <c:v>29766.84126171724</c:v>
                </c:pt>
                <c:pt idx="19">
                  <c:v>31105.696847371702</c:v>
                </c:pt>
                <c:pt idx="20">
                  <c:v>32547.98263026221</c:v>
                </c:pt>
                <c:pt idx="21">
                  <c:v>33788.708488081429</c:v>
                </c:pt>
                <c:pt idx="22">
                  <c:v>35109.989976721496</c:v>
                </c:pt>
                <c:pt idx="23">
                  <c:v>36564.620253632827</c:v>
                </c:pt>
                <c:pt idx="24">
                  <c:v>38191.036994902926</c:v>
                </c:pt>
                <c:pt idx="25">
                  <c:v>39661.067379845976</c:v>
                </c:pt>
                <c:pt idx="26">
                  <c:v>41178.916231434596</c:v>
                </c:pt>
                <c:pt idx="27">
                  <c:v>42174.226236342656</c:v>
                </c:pt>
                <c:pt idx="28">
                  <c:v>43655.435670021696</c:v>
                </c:pt>
                <c:pt idx="29">
                  <c:v>44930.149873548617</c:v>
                </c:pt>
                <c:pt idx="30">
                  <c:v>46601.896967989378</c:v>
                </c:pt>
                <c:pt idx="31">
                  <c:v>48003.552970017197</c:v>
                </c:pt>
                <c:pt idx="32">
                  <c:v>49543.3623893275</c:v>
                </c:pt>
                <c:pt idx="33">
                  <c:v>51013.880394256463</c:v>
                </c:pt>
                <c:pt idx="34">
                  <c:v>52436.900259052309</c:v>
                </c:pt>
                <c:pt idx="35">
                  <c:v>53763.835457046727</c:v>
                </c:pt>
                <c:pt idx="36">
                  <c:v>55290.202533645788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2179.2500686645508</c:v>
                </c:pt>
                <c:pt idx="4">
                  <c:v>3037.9999923706055</c:v>
                </c:pt>
                <c:pt idx="5">
                  <c:v>4505.5899810791016</c:v>
                </c:pt>
                <c:pt idx="6">
                  <c:v>6481.1299285888672</c:v>
                </c:pt>
                <c:pt idx="7">
                  <c:v>7610.5897445678711</c:v>
                </c:pt>
                <c:pt idx="8">
                  <c:v>8118.5500946044922</c:v>
                </c:pt>
                <c:pt idx="9">
                  <c:v>8225.4398918151855</c:v>
                </c:pt>
                <c:pt idx="10">
                  <c:v>8913.7799224853516</c:v>
                </c:pt>
                <c:pt idx="11">
                  <c:v>6588.7900085449219</c:v>
                </c:pt>
                <c:pt idx="12">
                  <c:v>5882.8001251220703</c:v>
                </c:pt>
                <c:pt idx="13">
                  <c:v>6389.0401268005371</c:v>
                </c:pt>
                <c:pt idx="14">
                  <c:v>6917.720157623291</c:v>
                </c:pt>
                <c:pt idx="15">
                  <c:v>6346.0100593566895</c:v>
                </c:pt>
                <c:pt idx="16">
                  <c:v>6897.64990234375</c:v>
                </c:pt>
                <c:pt idx="17">
                  <c:v>7109.2199211120605</c:v>
                </c:pt>
                <c:pt idx="18">
                  <c:v>7055.6299324035645</c:v>
                </c:pt>
                <c:pt idx="19">
                  <c:v>7175.0400390625</c:v>
                </c:pt>
                <c:pt idx="20">
                  <c:v>6797.4901466369629</c:v>
                </c:pt>
                <c:pt idx="21">
                  <c:v>6867.3999786376953</c:v>
                </c:pt>
                <c:pt idx="22">
                  <c:v>5964.0899810791016</c:v>
                </c:pt>
                <c:pt idx="23">
                  <c:v>5289.059871673584</c:v>
                </c:pt>
                <c:pt idx="24">
                  <c:v>4369.2500534057617</c:v>
                </c:pt>
                <c:pt idx="25">
                  <c:v>4638.650032043457</c:v>
                </c:pt>
                <c:pt idx="26">
                  <c:v>4943.5398941040039</c:v>
                </c:pt>
                <c:pt idx="27">
                  <c:v>4949.8999404907227</c:v>
                </c:pt>
                <c:pt idx="28">
                  <c:v>5008.0400619506836</c:v>
                </c:pt>
                <c:pt idx="29">
                  <c:v>5309.0501937866211</c:v>
                </c:pt>
                <c:pt idx="30">
                  <c:v>5214.299919128418</c:v>
                </c:pt>
                <c:pt idx="31">
                  <c:v>5150.5898513793945</c:v>
                </c:pt>
                <c:pt idx="32">
                  <c:v>5348.849983215332</c:v>
                </c:pt>
                <c:pt idx="33">
                  <c:v>5166.2899398803711</c:v>
                </c:pt>
                <c:pt idx="34">
                  <c:v>5404.0901565551758</c:v>
                </c:pt>
                <c:pt idx="35">
                  <c:v>5534.1201171875</c:v>
                </c:pt>
                <c:pt idx="36">
                  <c:v>5214.8999633789063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3777.2000732421875</c:v>
                </c:pt>
                <c:pt idx="5">
                  <c:v>3817.7400817871094</c:v>
                </c:pt>
                <c:pt idx="6">
                  <c:v>3781.4099960327148</c:v>
                </c:pt>
                <c:pt idx="7">
                  <c:v>3745.5400695800781</c:v>
                </c:pt>
                <c:pt idx="8">
                  <c:v>3802.6299819946289</c:v>
                </c:pt>
                <c:pt idx="9">
                  <c:v>3741.8700103759766</c:v>
                </c:pt>
                <c:pt idx="10">
                  <c:v>3884.3900146484375</c:v>
                </c:pt>
                <c:pt idx="11">
                  <c:v>3918.0600128173828</c:v>
                </c:pt>
                <c:pt idx="12">
                  <c:v>3826.4099731445313</c:v>
                </c:pt>
                <c:pt idx="13">
                  <c:v>3870.6600189208984</c:v>
                </c:pt>
                <c:pt idx="14">
                  <c:v>3956.8099060058594</c:v>
                </c:pt>
                <c:pt idx="15">
                  <c:v>4199.0499877929688</c:v>
                </c:pt>
                <c:pt idx="16">
                  <c:v>4126.4199981689453</c:v>
                </c:pt>
                <c:pt idx="17">
                  <c:v>4058.9800415039063</c:v>
                </c:pt>
                <c:pt idx="18">
                  <c:v>3977.8899688720703</c:v>
                </c:pt>
                <c:pt idx="19">
                  <c:v>3862.2100372314453</c:v>
                </c:pt>
                <c:pt idx="20">
                  <c:v>3967.8699951171875</c:v>
                </c:pt>
                <c:pt idx="21">
                  <c:v>3990.3199157714844</c:v>
                </c:pt>
                <c:pt idx="22">
                  <c:v>4088.2301177978516</c:v>
                </c:pt>
                <c:pt idx="23">
                  <c:v>4110.3499908447266</c:v>
                </c:pt>
                <c:pt idx="24">
                  <c:v>4110.6600036621094</c:v>
                </c:pt>
                <c:pt idx="25">
                  <c:v>4115.1400756835938</c:v>
                </c:pt>
                <c:pt idx="26">
                  <c:v>4072.4999542236328</c:v>
                </c:pt>
                <c:pt idx="27">
                  <c:v>4118.4400024414063</c:v>
                </c:pt>
                <c:pt idx="28">
                  <c:v>4161.9899597167969</c:v>
                </c:pt>
                <c:pt idx="29">
                  <c:v>4104.0300445556641</c:v>
                </c:pt>
                <c:pt idx="30">
                  <c:v>4183.9599914550781</c:v>
                </c:pt>
                <c:pt idx="31">
                  <c:v>4112.7000732421875</c:v>
                </c:pt>
                <c:pt idx="32">
                  <c:v>4141.8600692749023</c:v>
                </c:pt>
                <c:pt idx="33">
                  <c:v>4067.1999740600586</c:v>
                </c:pt>
                <c:pt idx="34">
                  <c:v>4008.099967956543</c:v>
                </c:pt>
                <c:pt idx="35">
                  <c:v>4001.9999160766602</c:v>
                </c:pt>
                <c:pt idx="36">
                  <c:v>4064.7899856567383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430.85000610351563</c:v>
                </c:pt>
                <c:pt idx="5">
                  <c:v>579.969970703125</c:v>
                </c:pt>
                <c:pt idx="6">
                  <c:v>722.5</c:v>
                </c:pt>
                <c:pt idx="7">
                  <c:v>940.6300048828125</c:v>
                </c:pt>
                <c:pt idx="8">
                  <c:v>1111.0799560546875</c:v>
                </c:pt>
                <c:pt idx="9">
                  <c:v>1335.22998046875</c:v>
                </c:pt>
                <c:pt idx="10">
                  <c:v>1522.9599609375</c:v>
                </c:pt>
                <c:pt idx="11">
                  <c:v>1777.1199951171875</c:v>
                </c:pt>
                <c:pt idx="12">
                  <c:v>1880.9300537109375</c:v>
                </c:pt>
                <c:pt idx="13">
                  <c:v>2125</c:v>
                </c:pt>
                <c:pt idx="14">
                  <c:v>2566.360107421875</c:v>
                </c:pt>
                <c:pt idx="15">
                  <c:v>2838.830078125</c:v>
                </c:pt>
                <c:pt idx="16">
                  <c:v>3150.18994140625</c:v>
                </c:pt>
                <c:pt idx="17">
                  <c:v>3441.989990234375</c:v>
                </c:pt>
                <c:pt idx="18">
                  <c:v>3900.52001953125</c:v>
                </c:pt>
                <c:pt idx="19">
                  <c:v>3955.35009765625</c:v>
                </c:pt>
                <c:pt idx="20">
                  <c:v>4399.419921875</c:v>
                </c:pt>
                <c:pt idx="21">
                  <c:v>4680.93994140625</c:v>
                </c:pt>
                <c:pt idx="22">
                  <c:v>4864.64013671875</c:v>
                </c:pt>
                <c:pt idx="23">
                  <c:v>5268.10009765625</c:v>
                </c:pt>
                <c:pt idx="24">
                  <c:v>5684.06982421875</c:v>
                </c:pt>
                <c:pt idx="25">
                  <c:v>5642.58984375</c:v>
                </c:pt>
                <c:pt idx="26">
                  <c:v>5943.77001953125</c:v>
                </c:pt>
                <c:pt idx="27">
                  <c:v>6132.97998046875</c:v>
                </c:pt>
                <c:pt idx="28">
                  <c:v>6002.56982421875</c:v>
                </c:pt>
                <c:pt idx="29">
                  <c:v>6205.60009765625</c:v>
                </c:pt>
                <c:pt idx="30">
                  <c:v>6435.509765625</c:v>
                </c:pt>
                <c:pt idx="31">
                  <c:v>6381.009765625</c:v>
                </c:pt>
                <c:pt idx="32">
                  <c:v>6419.56982421875</c:v>
                </c:pt>
                <c:pt idx="33">
                  <c:v>6750.5</c:v>
                </c:pt>
                <c:pt idx="34">
                  <c:v>6608.35986328125</c:v>
                </c:pt>
                <c:pt idx="35">
                  <c:v>6959.27001953125</c:v>
                </c:pt>
                <c:pt idx="36">
                  <c:v>7193.9599609375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34003.440082907677</c:v>
                </c:pt>
                <c:pt idx="4">
                  <c:v>31093.660584330559</c:v>
                </c:pt>
                <c:pt idx="5">
                  <c:v>32257.860113143921</c:v>
                </c:pt>
                <c:pt idx="6">
                  <c:v>31306.930229485035</c:v>
                </c:pt>
                <c:pt idx="7">
                  <c:v>32438.439721703529</c:v>
                </c:pt>
                <c:pt idx="8">
                  <c:v>31886.169857978821</c:v>
                </c:pt>
                <c:pt idx="9">
                  <c:v>33962.730036735535</c:v>
                </c:pt>
                <c:pt idx="10">
                  <c:v>34535.139500617981</c:v>
                </c:pt>
                <c:pt idx="11">
                  <c:v>31123.480381250381</c:v>
                </c:pt>
                <c:pt idx="12">
                  <c:v>28697.080200195313</c:v>
                </c:pt>
                <c:pt idx="13">
                  <c:v>24070.439880371094</c:v>
                </c:pt>
                <c:pt idx="14">
                  <c:v>20547.950073242188</c:v>
                </c:pt>
                <c:pt idx="15">
                  <c:v>19672.130187988281</c:v>
                </c:pt>
                <c:pt idx="16">
                  <c:v>19817.320190429688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366.46999359130859</c:v>
                </c:pt>
                <c:pt idx="12">
                  <c:v>712.9999885559082</c:v>
                </c:pt>
                <c:pt idx="13">
                  <c:v>974.54998779296875</c:v>
                </c:pt>
                <c:pt idx="14">
                  <c:v>1055.1000185310841</c:v>
                </c:pt>
                <c:pt idx="15">
                  <c:v>1013.9599756002426</c:v>
                </c:pt>
                <c:pt idx="16">
                  <c:v>1295.5399963855743</c:v>
                </c:pt>
                <c:pt idx="17">
                  <c:v>1273.0999727249146</c:v>
                </c:pt>
                <c:pt idx="18">
                  <c:v>1304.2200293540955</c:v>
                </c:pt>
                <c:pt idx="19">
                  <c:v>1444.9699848592281</c:v>
                </c:pt>
                <c:pt idx="20">
                  <c:v>1759.7800055146217</c:v>
                </c:pt>
                <c:pt idx="21">
                  <c:v>2037.7000150680542</c:v>
                </c:pt>
                <c:pt idx="22">
                  <c:v>2709.5099582672119</c:v>
                </c:pt>
                <c:pt idx="23">
                  <c:v>3733.2499725818634</c:v>
                </c:pt>
                <c:pt idx="24">
                  <c:v>4116.5000080764294</c:v>
                </c:pt>
                <c:pt idx="25">
                  <c:v>4755.9199671149254</c:v>
                </c:pt>
                <c:pt idx="26">
                  <c:v>4254.7200983762741</c:v>
                </c:pt>
                <c:pt idx="27">
                  <c:v>5792.8899964690208</c:v>
                </c:pt>
                <c:pt idx="28">
                  <c:v>7663.0099377632141</c:v>
                </c:pt>
                <c:pt idx="29">
                  <c:v>8331.2899782657623</c:v>
                </c:pt>
                <c:pt idx="30">
                  <c:v>7964.6899662017822</c:v>
                </c:pt>
                <c:pt idx="31">
                  <c:v>7606.4300560951233</c:v>
                </c:pt>
                <c:pt idx="32">
                  <c:v>7707.1100087165833</c:v>
                </c:pt>
                <c:pt idx="33">
                  <c:v>8631.1300296783447</c:v>
                </c:pt>
                <c:pt idx="34">
                  <c:v>8100.7300992012024</c:v>
                </c:pt>
                <c:pt idx="35">
                  <c:v>7845.8999817371368</c:v>
                </c:pt>
                <c:pt idx="36">
                  <c:v>8087.8700821399689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27.699999932199717</c:v>
                </c:pt>
                <c:pt idx="4">
                  <c:v>28.169999713078141</c:v>
                </c:pt>
                <c:pt idx="5">
                  <c:v>12.27000024355948</c:v>
                </c:pt>
                <c:pt idx="6">
                  <c:v>3.559999980032444</c:v>
                </c:pt>
                <c:pt idx="7">
                  <c:v>15.439999869093299</c:v>
                </c:pt>
                <c:pt idx="8">
                  <c:v>52.940001329407096</c:v>
                </c:pt>
                <c:pt idx="9">
                  <c:v>84.019999783486128</c:v>
                </c:pt>
                <c:pt idx="10">
                  <c:v>123.70999971777201</c:v>
                </c:pt>
                <c:pt idx="11">
                  <c:v>577.34000135026872</c:v>
                </c:pt>
                <c:pt idx="12">
                  <c:v>675.77999762259424</c:v>
                </c:pt>
                <c:pt idx="13">
                  <c:v>771.25999104045331</c:v>
                </c:pt>
                <c:pt idx="14">
                  <c:v>956.85999572835863</c:v>
                </c:pt>
                <c:pt idx="15">
                  <c:v>915.86999831907451</c:v>
                </c:pt>
                <c:pt idx="16">
                  <c:v>979.9199857506901</c:v>
                </c:pt>
                <c:pt idx="17">
                  <c:v>987.43999656662345</c:v>
                </c:pt>
                <c:pt idx="18">
                  <c:v>1013.759999293834</c:v>
                </c:pt>
                <c:pt idx="19">
                  <c:v>1068.820015925914</c:v>
                </c:pt>
                <c:pt idx="20">
                  <c:v>1180.870022142306</c:v>
                </c:pt>
                <c:pt idx="21">
                  <c:v>1200.6999913435429</c:v>
                </c:pt>
                <c:pt idx="22">
                  <c:v>1537.499984273687</c:v>
                </c:pt>
                <c:pt idx="23">
                  <c:v>882.58002484217286</c:v>
                </c:pt>
                <c:pt idx="24">
                  <c:v>918.75000479631126</c:v>
                </c:pt>
                <c:pt idx="25">
                  <c:v>972.78997252136469</c:v>
                </c:pt>
                <c:pt idx="26">
                  <c:v>910.69997374527156</c:v>
                </c:pt>
                <c:pt idx="27">
                  <c:v>946.73000244982541</c:v>
                </c:pt>
                <c:pt idx="28">
                  <c:v>1058.3699956797063</c:v>
                </c:pt>
                <c:pt idx="29">
                  <c:v>1065.2999978065491</c:v>
                </c:pt>
                <c:pt idx="30">
                  <c:v>1035.9099910482764</c:v>
                </c:pt>
                <c:pt idx="31">
                  <c:v>1018.4700041040778</c:v>
                </c:pt>
                <c:pt idx="32">
                  <c:v>1033.3300147280097</c:v>
                </c:pt>
                <c:pt idx="33">
                  <c:v>223.3900043964386</c:v>
                </c:pt>
                <c:pt idx="34">
                  <c:v>214.91000509262085</c:v>
                </c:pt>
                <c:pt idx="35">
                  <c:v>210.52000617980957</c:v>
                </c:pt>
                <c:pt idx="36">
                  <c:v>209.61000597476959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1606.1699981689453</c:v>
                </c:pt>
                <c:pt idx="4">
                  <c:v>888.02002239227295</c:v>
                </c:pt>
                <c:pt idx="5">
                  <c:v>414.01999282836914</c:v>
                </c:pt>
                <c:pt idx="6">
                  <c:v>302.64000511169434</c:v>
                </c:pt>
                <c:pt idx="7">
                  <c:v>526.65000152587891</c:v>
                </c:pt>
                <c:pt idx="8">
                  <c:v>1013.4599914550781</c:v>
                </c:pt>
                <c:pt idx="9">
                  <c:v>1304.8999938964844</c:v>
                </c:pt>
                <c:pt idx="10">
                  <c:v>1476.1999816894531</c:v>
                </c:pt>
                <c:pt idx="11">
                  <c:v>3810.8199768066406</c:v>
                </c:pt>
                <c:pt idx="12">
                  <c:v>4197.929931640625</c:v>
                </c:pt>
                <c:pt idx="13">
                  <c:v>4776.5201416015625</c:v>
                </c:pt>
                <c:pt idx="14">
                  <c:v>5047.8701171875</c:v>
                </c:pt>
                <c:pt idx="15">
                  <c:v>5012.8299560546875</c:v>
                </c:pt>
                <c:pt idx="16">
                  <c:v>4876.8799438476563</c:v>
                </c:pt>
                <c:pt idx="17">
                  <c:v>3953.4200744628906</c:v>
                </c:pt>
                <c:pt idx="18">
                  <c:v>5477.2699890136719</c:v>
                </c:pt>
                <c:pt idx="19">
                  <c:v>5658.2100830078125</c:v>
                </c:pt>
                <c:pt idx="20">
                  <c:v>5637.9099426269531</c:v>
                </c:pt>
                <c:pt idx="21">
                  <c:v>5894.8099517822266</c:v>
                </c:pt>
                <c:pt idx="22">
                  <c:v>3077.3399963378906</c:v>
                </c:pt>
                <c:pt idx="23">
                  <c:v>2649.429931640625</c:v>
                </c:pt>
                <c:pt idx="24">
                  <c:v>2721.4599609375</c:v>
                </c:pt>
                <c:pt idx="25">
                  <c:v>2796.4800415039063</c:v>
                </c:pt>
                <c:pt idx="26">
                  <c:v>2593.9300537109375</c:v>
                </c:pt>
                <c:pt idx="27">
                  <c:v>2190.2800598144531</c:v>
                </c:pt>
                <c:pt idx="28">
                  <c:v>2425.2000427246094</c:v>
                </c:pt>
                <c:pt idx="29">
                  <c:v>2446.1001281738281</c:v>
                </c:pt>
                <c:pt idx="30">
                  <c:v>2383.0499877929688</c:v>
                </c:pt>
                <c:pt idx="31">
                  <c:v>2292.3200378417969</c:v>
                </c:pt>
                <c:pt idx="32">
                  <c:v>2324.8899536132813</c:v>
                </c:pt>
                <c:pt idx="33">
                  <c:v>2379.93994140625</c:v>
                </c:pt>
                <c:pt idx="34">
                  <c:v>2299.7099914550781</c:v>
                </c:pt>
                <c:pt idx="35">
                  <c:v>2256.9500427246094</c:v>
                </c:pt>
                <c:pt idx="36">
                  <c:v>2302.4299926757813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657.29001617431641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657.29001617431641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657.30001831054688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657.29001617431641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657.30001831054688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7120.5838018687391</c:v>
                </c:pt>
                <c:pt idx="4">
                  <c:v>7890.7797212789192</c:v>
                </c:pt>
                <c:pt idx="5">
                  <c:v>8768.8944010443411</c:v>
                </c:pt>
                <c:pt idx="6">
                  <c:v>8928.1083447441015</c:v>
                </c:pt>
                <c:pt idx="7">
                  <c:v>9321.3110566572868</c:v>
                </c:pt>
                <c:pt idx="8">
                  <c:v>9749.7853902474471</c:v>
                </c:pt>
                <c:pt idx="9">
                  <c:v>9808.595952833979</c:v>
                </c:pt>
                <c:pt idx="10">
                  <c:v>11483.488511331903</c:v>
                </c:pt>
                <c:pt idx="11">
                  <c:v>14302.882118552794</c:v>
                </c:pt>
                <c:pt idx="12">
                  <c:v>15531.07976117169</c:v>
                </c:pt>
                <c:pt idx="13">
                  <c:v>17114.984818832505</c:v>
                </c:pt>
                <c:pt idx="14">
                  <c:v>18160.564594577481</c:v>
                </c:pt>
                <c:pt idx="15">
                  <c:v>18191.029354734674</c:v>
                </c:pt>
                <c:pt idx="16">
                  <c:v>20603.073252522761</c:v>
                </c:pt>
                <c:pt idx="17">
                  <c:v>24418.370850971136</c:v>
                </c:pt>
                <c:pt idx="18">
                  <c:v>25819.18457786386</c:v>
                </c:pt>
                <c:pt idx="19">
                  <c:v>30932.478272015993</c:v>
                </c:pt>
                <c:pt idx="20">
                  <c:v>32532.569436310056</c:v>
                </c:pt>
                <c:pt idx="21">
                  <c:v>34477.599299343361</c:v>
                </c:pt>
                <c:pt idx="22">
                  <c:v>34243.634651859422</c:v>
                </c:pt>
                <c:pt idx="23">
                  <c:v>34901.701402106919</c:v>
                </c:pt>
                <c:pt idx="24">
                  <c:v>35227.740713655556</c:v>
                </c:pt>
                <c:pt idx="25">
                  <c:v>35097.002207989717</c:v>
                </c:pt>
                <c:pt idx="26">
                  <c:v>36502.166901436882</c:v>
                </c:pt>
                <c:pt idx="27">
                  <c:v>38010.233154811205</c:v>
                </c:pt>
                <c:pt idx="28">
                  <c:v>38718.021943130894</c:v>
                </c:pt>
                <c:pt idx="29">
                  <c:v>39033.927437339829</c:v>
                </c:pt>
                <c:pt idx="30">
                  <c:v>40157.566007527566</c:v>
                </c:pt>
                <c:pt idx="31">
                  <c:v>40400.943181718074</c:v>
                </c:pt>
                <c:pt idx="32">
                  <c:v>40636.466023143177</c:v>
                </c:pt>
                <c:pt idx="33">
                  <c:v>41852.524455697254</c:v>
                </c:pt>
                <c:pt idx="34">
                  <c:v>45365.926751817286</c:v>
                </c:pt>
                <c:pt idx="35">
                  <c:v>47844.878891991117</c:v>
                </c:pt>
                <c:pt idx="36">
                  <c:v>47954.269301938126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2756.070045471191</c:v>
                </c:pt>
                <c:pt idx="4">
                  <c:v>2645.8999862670894</c:v>
                </c:pt>
                <c:pt idx="5">
                  <c:v>2469.3800582885742</c:v>
                </c:pt>
                <c:pt idx="6">
                  <c:v>2448.6699371337891</c:v>
                </c:pt>
                <c:pt idx="7">
                  <c:v>2654.9400024414058</c:v>
                </c:pt>
                <c:pt idx="8">
                  <c:v>2875.5900421142574</c:v>
                </c:pt>
                <c:pt idx="9">
                  <c:v>3000.0700149536133</c:v>
                </c:pt>
                <c:pt idx="10">
                  <c:v>2927.4899749755855</c:v>
                </c:pt>
                <c:pt idx="11">
                  <c:v>2974.8800048828125</c:v>
                </c:pt>
                <c:pt idx="12">
                  <c:v>2973.9399948120117</c:v>
                </c:pt>
                <c:pt idx="13">
                  <c:v>2942.5499801635742</c:v>
                </c:pt>
                <c:pt idx="14">
                  <c:v>2908.2799377441402</c:v>
                </c:pt>
                <c:pt idx="15">
                  <c:v>2959.079963684082</c:v>
                </c:pt>
                <c:pt idx="16">
                  <c:v>2894.8100051879878</c:v>
                </c:pt>
                <c:pt idx="17">
                  <c:v>2731.6300506591792</c:v>
                </c:pt>
                <c:pt idx="18">
                  <c:v>2722.7899780273433</c:v>
                </c:pt>
                <c:pt idx="19">
                  <c:v>2610.4699783325191</c:v>
                </c:pt>
                <c:pt idx="20">
                  <c:v>2582.7800216674805</c:v>
                </c:pt>
                <c:pt idx="21">
                  <c:v>2573.6499557495117</c:v>
                </c:pt>
                <c:pt idx="22">
                  <c:v>2519.5200500488281</c:v>
                </c:pt>
                <c:pt idx="23">
                  <c:v>2286.4799799919128</c:v>
                </c:pt>
                <c:pt idx="24">
                  <c:v>2310.4300255775452</c:v>
                </c:pt>
                <c:pt idx="25">
                  <c:v>2302.0699715614319</c:v>
                </c:pt>
                <c:pt idx="26">
                  <c:v>2273.4799990653992</c:v>
                </c:pt>
                <c:pt idx="27">
                  <c:v>2186.2000012397766</c:v>
                </c:pt>
                <c:pt idx="28">
                  <c:v>2265.6000490188599</c:v>
                </c:pt>
                <c:pt idx="29">
                  <c:v>2242.9999866485596</c:v>
                </c:pt>
                <c:pt idx="30">
                  <c:v>2215.3800086975098</c:v>
                </c:pt>
                <c:pt idx="31">
                  <c:v>2162.3599429130554</c:v>
                </c:pt>
                <c:pt idx="32">
                  <c:v>2194.2999582290649</c:v>
                </c:pt>
                <c:pt idx="33">
                  <c:v>2198.0299530029297</c:v>
                </c:pt>
                <c:pt idx="34">
                  <c:v>2158.1399946212769</c:v>
                </c:pt>
                <c:pt idx="35">
                  <c:v>2147.7100286483765</c:v>
                </c:pt>
                <c:pt idx="36">
                  <c:v>2173.6100339889526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11897.638576955649</c:v>
                </c:pt>
                <c:pt idx="4">
                  <c:v>12597.656452058283</c:v>
                </c:pt>
                <c:pt idx="5">
                  <c:v>13012.989276338722</c:v>
                </c:pt>
                <c:pt idx="6">
                  <c:v>13253.587832638961</c:v>
                </c:pt>
                <c:pt idx="7">
                  <c:v>13907.885120725776</c:v>
                </c:pt>
                <c:pt idx="8">
                  <c:v>14600.223287135617</c:v>
                </c:pt>
                <c:pt idx="9">
                  <c:v>14691.943974549082</c:v>
                </c:pt>
                <c:pt idx="10">
                  <c:v>14639.48664698669</c:v>
                </c:pt>
                <c:pt idx="11">
                  <c:v>15285.469938150491</c:v>
                </c:pt>
                <c:pt idx="12">
                  <c:v>15300.291822667623</c:v>
                </c:pt>
                <c:pt idx="13">
                  <c:v>19153.381680960145</c:v>
                </c:pt>
                <c:pt idx="14">
                  <c:v>21502.902917844531</c:v>
                </c:pt>
                <c:pt idx="15">
                  <c:v>21540.875657687331</c:v>
                </c:pt>
                <c:pt idx="16">
                  <c:v>25403.995482871258</c:v>
                </c:pt>
                <c:pt idx="17">
                  <c:v>30012.061430254253</c:v>
                </c:pt>
                <c:pt idx="18">
                  <c:v>30740.034662541148</c:v>
                </c:pt>
                <c:pt idx="19">
                  <c:v>30368.488410108155</c:v>
                </c:pt>
                <c:pt idx="20">
                  <c:v>30769.279855583583</c:v>
                </c:pt>
                <c:pt idx="21">
                  <c:v>31918.697923285821</c:v>
                </c:pt>
                <c:pt idx="22">
                  <c:v>34302.465906269041</c:v>
                </c:pt>
                <c:pt idx="23">
                  <c:v>36610.899292475842</c:v>
                </c:pt>
                <c:pt idx="24">
                  <c:v>36419.095829333251</c:v>
                </c:pt>
                <c:pt idx="25">
                  <c:v>38227.04445806596</c:v>
                </c:pt>
                <c:pt idx="26">
                  <c:v>39850.985574496808</c:v>
                </c:pt>
                <c:pt idx="27">
                  <c:v>44462.051468446632</c:v>
                </c:pt>
                <c:pt idx="28">
                  <c:v>47430.361235870012</c:v>
                </c:pt>
                <c:pt idx="29">
                  <c:v>49247.227195672676</c:v>
                </c:pt>
                <c:pt idx="30">
                  <c:v>50264.044372700533</c:v>
                </c:pt>
                <c:pt idx="31">
                  <c:v>52536.394510338294</c:v>
                </c:pt>
                <c:pt idx="32">
                  <c:v>52746.121668913191</c:v>
                </c:pt>
                <c:pt idx="33">
                  <c:v>52867.02982054602</c:v>
                </c:pt>
                <c:pt idx="34">
                  <c:v>54712.448564370468</c:v>
                </c:pt>
                <c:pt idx="35">
                  <c:v>55006.147235539916</c:v>
                </c:pt>
                <c:pt idx="36">
                  <c:v>55793.005023309102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10350.705551180328</c:v>
                </c:pt>
                <c:pt idx="4">
                  <c:v>11067.039099196409</c:v>
                </c:pt>
                <c:pt idx="5">
                  <c:v>11258.409184722828</c:v>
                </c:pt>
                <c:pt idx="6">
                  <c:v>12165.534940221347</c:v>
                </c:pt>
                <c:pt idx="7">
                  <c:v>13621.16393491149</c:v>
                </c:pt>
                <c:pt idx="8">
                  <c:v>15359.428669843819</c:v>
                </c:pt>
                <c:pt idx="9">
                  <c:v>16445.063358946238</c:v>
                </c:pt>
                <c:pt idx="10">
                  <c:v>17361.221602204787</c:v>
                </c:pt>
                <c:pt idx="11">
                  <c:v>18337.480603037002</c:v>
                </c:pt>
                <c:pt idx="12">
                  <c:v>19297.430896234102</c:v>
                </c:pt>
                <c:pt idx="13">
                  <c:v>20289.354089852783</c:v>
                </c:pt>
                <c:pt idx="14">
                  <c:v>21343.879036600207</c:v>
                </c:pt>
                <c:pt idx="15">
                  <c:v>22497.109908957667</c:v>
                </c:pt>
                <c:pt idx="16">
                  <c:v>23613.451769601867</c:v>
                </c:pt>
                <c:pt idx="17">
                  <c:v>24432.285106997293</c:v>
                </c:pt>
                <c:pt idx="18">
                  <c:v>25382.959444233631</c:v>
                </c:pt>
                <c:pt idx="19">
                  <c:v>26220.732983849099</c:v>
                </c:pt>
                <c:pt idx="20">
                  <c:v>27475.730134953668</c:v>
                </c:pt>
                <c:pt idx="21">
                  <c:v>28599.07363919881</c:v>
                </c:pt>
                <c:pt idx="22">
                  <c:v>29498.293441072667</c:v>
                </c:pt>
                <c:pt idx="23">
                  <c:v>30545.019142927122</c:v>
                </c:pt>
                <c:pt idx="24">
                  <c:v>31625.111617759605</c:v>
                </c:pt>
                <c:pt idx="25">
                  <c:v>32721.358925781831</c:v>
                </c:pt>
                <c:pt idx="26">
                  <c:v>34014.639660179164</c:v>
                </c:pt>
                <c:pt idx="27">
                  <c:v>34692.40980110559</c:v>
                </c:pt>
                <c:pt idx="28">
                  <c:v>36265.510053451624</c:v>
                </c:pt>
                <c:pt idx="29">
                  <c:v>37311.676621484185</c:v>
                </c:pt>
                <c:pt idx="30">
                  <c:v>38409.548655528866</c:v>
                </c:pt>
                <c:pt idx="31">
                  <c:v>39281.873576054102</c:v>
                </c:pt>
                <c:pt idx="32">
                  <c:v>40577.861869487737</c:v>
                </c:pt>
                <c:pt idx="33">
                  <c:v>41810.828847209355</c:v>
                </c:pt>
                <c:pt idx="34">
                  <c:v>42625.730580581236</c:v>
                </c:pt>
                <c:pt idx="35">
                  <c:v>43646.952894960363</c:v>
                </c:pt>
                <c:pt idx="36">
                  <c:v>44785.456505564463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1749.1599731445313</c:v>
                </c:pt>
                <c:pt idx="5">
                  <c:v>1643.2400207519531</c:v>
                </c:pt>
                <c:pt idx="6">
                  <c:v>1672.3399963378906</c:v>
                </c:pt>
                <c:pt idx="7">
                  <c:v>2775.9199523925781</c:v>
                </c:pt>
                <c:pt idx="8">
                  <c:v>3041.6199951171875</c:v>
                </c:pt>
                <c:pt idx="9">
                  <c:v>3004.3599472045898</c:v>
                </c:pt>
                <c:pt idx="10">
                  <c:v>3366.0100173950195</c:v>
                </c:pt>
                <c:pt idx="11">
                  <c:v>5758.6199951171875</c:v>
                </c:pt>
                <c:pt idx="12">
                  <c:v>6131.2099609375</c:v>
                </c:pt>
                <c:pt idx="13">
                  <c:v>7972.0301513671875</c:v>
                </c:pt>
                <c:pt idx="14">
                  <c:v>7966.7099609375</c:v>
                </c:pt>
                <c:pt idx="15">
                  <c:v>7528.6101379394531</c:v>
                </c:pt>
                <c:pt idx="16">
                  <c:v>8421.9998779296875</c:v>
                </c:pt>
                <c:pt idx="17">
                  <c:v>8737.9999694824219</c:v>
                </c:pt>
                <c:pt idx="18">
                  <c:v>8686.4199523925781</c:v>
                </c:pt>
                <c:pt idx="19">
                  <c:v>8480.3198852539063</c:v>
                </c:pt>
                <c:pt idx="20">
                  <c:v>8418.9501647949219</c:v>
                </c:pt>
                <c:pt idx="21">
                  <c:v>8659.9700622558594</c:v>
                </c:pt>
                <c:pt idx="22">
                  <c:v>8900.4400939941406</c:v>
                </c:pt>
                <c:pt idx="23">
                  <c:v>9718.5301513671875</c:v>
                </c:pt>
                <c:pt idx="24">
                  <c:v>9408.0500183105469</c:v>
                </c:pt>
                <c:pt idx="25">
                  <c:v>9247.5201416015625</c:v>
                </c:pt>
                <c:pt idx="26">
                  <c:v>7975.4799194335938</c:v>
                </c:pt>
                <c:pt idx="27">
                  <c:v>8863.1599731445313</c:v>
                </c:pt>
                <c:pt idx="28">
                  <c:v>10827.199920654297</c:v>
                </c:pt>
                <c:pt idx="29">
                  <c:v>11286.639831542969</c:v>
                </c:pt>
                <c:pt idx="30">
                  <c:v>11023.030151367188</c:v>
                </c:pt>
                <c:pt idx="31">
                  <c:v>10888.660095214844</c:v>
                </c:pt>
                <c:pt idx="32">
                  <c:v>10735.170120239258</c:v>
                </c:pt>
                <c:pt idx="33">
                  <c:v>10073.610015869141</c:v>
                </c:pt>
                <c:pt idx="34">
                  <c:v>10435.049926757813</c:v>
                </c:pt>
                <c:pt idx="35">
                  <c:v>10687.48999786377</c:v>
                </c:pt>
                <c:pt idx="36">
                  <c:v>10860.560104370117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1418.0300064086914</c:v>
                </c:pt>
                <c:pt idx="4">
                  <c:v>1629.7200508117676</c:v>
                </c:pt>
                <c:pt idx="5">
                  <c:v>2123.3199462890625</c:v>
                </c:pt>
                <c:pt idx="6">
                  <c:v>2453.5900115966797</c:v>
                </c:pt>
                <c:pt idx="7">
                  <c:v>2787.1400299072266</c:v>
                </c:pt>
                <c:pt idx="8">
                  <c:v>3648.4201278686523</c:v>
                </c:pt>
                <c:pt idx="9">
                  <c:v>3749.7301025390625</c:v>
                </c:pt>
                <c:pt idx="10">
                  <c:v>4169.5799179077148</c:v>
                </c:pt>
                <c:pt idx="11">
                  <c:v>4768.1102142333984</c:v>
                </c:pt>
                <c:pt idx="12">
                  <c:v>4856.8600616455078</c:v>
                </c:pt>
                <c:pt idx="13">
                  <c:v>4682.6900787353516</c:v>
                </c:pt>
                <c:pt idx="14">
                  <c:v>4510.7400665283203</c:v>
                </c:pt>
                <c:pt idx="15">
                  <c:v>4647.0798797607422</c:v>
                </c:pt>
                <c:pt idx="16">
                  <c:v>4292.1700134277344</c:v>
                </c:pt>
                <c:pt idx="17">
                  <c:v>4400.1599197387695</c:v>
                </c:pt>
                <c:pt idx="18">
                  <c:v>4364.1199569702148</c:v>
                </c:pt>
                <c:pt idx="19">
                  <c:v>4303.8799667358398</c:v>
                </c:pt>
                <c:pt idx="20">
                  <c:v>4506.9101867675781</c:v>
                </c:pt>
                <c:pt idx="21">
                  <c:v>4585.9400863647461</c:v>
                </c:pt>
                <c:pt idx="22">
                  <c:v>4617.8700332641602</c:v>
                </c:pt>
                <c:pt idx="23">
                  <c:v>4468.7800140380859</c:v>
                </c:pt>
                <c:pt idx="24">
                  <c:v>4634.1499557495117</c:v>
                </c:pt>
                <c:pt idx="25">
                  <c:v>4665.5000915527344</c:v>
                </c:pt>
                <c:pt idx="26">
                  <c:v>4647.590087890625</c:v>
                </c:pt>
                <c:pt idx="27">
                  <c:v>4680.8100357055664</c:v>
                </c:pt>
                <c:pt idx="28">
                  <c:v>4662.7798156738281</c:v>
                </c:pt>
                <c:pt idx="29">
                  <c:v>4799.4400634765625</c:v>
                </c:pt>
                <c:pt idx="30">
                  <c:v>4860.1500473022461</c:v>
                </c:pt>
                <c:pt idx="31">
                  <c:v>4702.4199066162109</c:v>
                </c:pt>
                <c:pt idx="32">
                  <c:v>4688.0698471069336</c:v>
                </c:pt>
                <c:pt idx="33">
                  <c:v>4796.6199951171875</c:v>
                </c:pt>
                <c:pt idx="34">
                  <c:v>4772.330005645752</c:v>
                </c:pt>
                <c:pt idx="35">
                  <c:v>4788.4798011779785</c:v>
                </c:pt>
                <c:pt idx="36">
                  <c:v>4666.309871673584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157.04999542236328</c:v>
                </c:pt>
                <c:pt idx="4">
                  <c:v>241.8900032043457</c:v>
                </c:pt>
                <c:pt idx="5">
                  <c:v>281.8700065612793</c:v>
                </c:pt>
                <c:pt idx="6">
                  <c:v>381.46000671386719</c:v>
                </c:pt>
                <c:pt idx="7">
                  <c:v>511.6900030374527</c:v>
                </c:pt>
                <c:pt idx="8">
                  <c:v>693.58998870849609</c:v>
                </c:pt>
                <c:pt idx="9">
                  <c:v>853.30001068115234</c:v>
                </c:pt>
                <c:pt idx="10">
                  <c:v>1002.6999816894531</c:v>
                </c:pt>
                <c:pt idx="11">
                  <c:v>1236.4600219726563</c:v>
                </c:pt>
                <c:pt idx="12">
                  <c:v>1448.8700408935547</c:v>
                </c:pt>
                <c:pt idx="13">
                  <c:v>1615.1999969482422</c:v>
                </c:pt>
                <c:pt idx="14">
                  <c:v>1862.3399658203125</c:v>
                </c:pt>
                <c:pt idx="15">
                  <c:v>2143.4199523925781</c:v>
                </c:pt>
                <c:pt idx="16">
                  <c:v>2320.2699890136719</c:v>
                </c:pt>
                <c:pt idx="17">
                  <c:v>2547.7200317382813</c:v>
                </c:pt>
                <c:pt idx="18">
                  <c:v>2638.6199951171875</c:v>
                </c:pt>
                <c:pt idx="19">
                  <c:v>2960.9700317382813</c:v>
                </c:pt>
                <c:pt idx="20">
                  <c:v>3193.9700622558594</c:v>
                </c:pt>
                <c:pt idx="21">
                  <c:v>3477.2699279785156</c:v>
                </c:pt>
                <c:pt idx="22">
                  <c:v>3696.7898864746094</c:v>
                </c:pt>
                <c:pt idx="23">
                  <c:v>3940.8500366210938</c:v>
                </c:pt>
                <c:pt idx="24">
                  <c:v>4088.9300537109375</c:v>
                </c:pt>
                <c:pt idx="25">
                  <c:v>4308.5999145507813</c:v>
                </c:pt>
                <c:pt idx="26">
                  <c:v>4372.5900268554688</c:v>
                </c:pt>
                <c:pt idx="27">
                  <c:v>4497.9900512695313</c:v>
                </c:pt>
                <c:pt idx="28">
                  <c:v>4526.7300415039063</c:v>
                </c:pt>
                <c:pt idx="29">
                  <c:v>4527.6801147460938</c:v>
                </c:pt>
                <c:pt idx="30">
                  <c:v>4674.5498657226563</c:v>
                </c:pt>
                <c:pt idx="31">
                  <c:v>4538.0898742675781</c:v>
                </c:pt>
                <c:pt idx="32">
                  <c:v>4730.0201721191406</c:v>
                </c:pt>
                <c:pt idx="33">
                  <c:v>4984.02001953125</c:v>
                </c:pt>
                <c:pt idx="34">
                  <c:v>4837.6099853515625</c:v>
                </c:pt>
                <c:pt idx="35">
                  <c:v>4895.3798828125</c:v>
                </c:pt>
                <c:pt idx="36">
                  <c:v>4984.4300537109375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0.53777942655377065</c:v>
                </c:pt>
                <c:pt idx="2">
                  <c:v>0.50331819940006761</c:v>
                </c:pt>
                <c:pt idx="3">
                  <c:v>0.47522831135412086</c:v>
                </c:pt>
                <c:pt idx="4">
                  <c:v>0.43573194343326044</c:v>
                </c:pt>
                <c:pt idx="5">
                  <c:v>0.43468598244084183</c:v>
                </c:pt>
                <c:pt idx="6">
                  <c:v>0.41832649657908355</c:v>
                </c:pt>
                <c:pt idx="7">
                  <c:v>0.3997889757693634</c:v>
                </c:pt>
                <c:pt idx="8">
                  <c:v>0.36969114499346639</c:v>
                </c:pt>
                <c:pt idx="9">
                  <c:v>0.37580094068695991</c:v>
                </c:pt>
                <c:pt idx="10">
                  <c:v>0.36572906471179417</c:v>
                </c:pt>
                <c:pt idx="11">
                  <c:v>0.31594770763608088</c:v>
                </c:pt>
                <c:pt idx="12">
                  <c:v>0.29075988066846886</c:v>
                </c:pt>
                <c:pt idx="13">
                  <c:v>0.24164980652014892</c:v>
                </c:pt>
                <c:pt idx="14">
                  <c:v>0.21095941469133711</c:v>
                </c:pt>
                <c:pt idx="15">
                  <c:v>0.20194962429145194</c:v>
                </c:pt>
                <c:pt idx="16">
                  <c:v>0.18829938752992031</c:v>
                </c:pt>
                <c:pt idx="17">
                  <c:v>0.16035460693600179</c:v>
                </c:pt>
                <c:pt idx="18">
                  <c:v>0.15740931293039123</c:v>
                </c:pt>
                <c:pt idx="19">
                  <c:v>0.13082510539576181</c:v>
                </c:pt>
                <c:pt idx="20">
                  <c:v>0.12180688381298058</c:v>
                </c:pt>
                <c:pt idx="21">
                  <c:v>0.10626802182605487</c:v>
                </c:pt>
                <c:pt idx="22">
                  <c:v>8.9835299898497603E-2</c:v>
                </c:pt>
                <c:pt idx="23">
                  <c:v>7.9368202394154402E-2</c:v>
                </c:pt>
                <c:pt idx="24">
                  <c:v>7.9620203910229004E-2</c:v>
                </c:pt>
                <c:pt idx="25">
                  <c:v>7.7958218005695287E-2</c:v>
                </c:pt>
                <c:pt idx="26">
                  <c:v>7.5482336542967918E-2</c:v>
                </c:pt>
                <c:pt idx="27">
                  <c:v>3.7284055267604137E-2</c:v>
                </c:pt>
                <c:pt idx="28">
                  <c:v>1.0976895385511646E-2</c:v>
                </c:pt>
                <c:pt idx="29">
                  <c:v>1.0704248214560643E-2</c:v>
                </c:pt>
                <c:pt idx="30">
                  <c:v>1.0256843127609265E-2</c:v>
                </c:pt>
                <c:pt idx="31">
                  <c:v>9.84385128754303E-3</c:v>
                </c:pt>
                <c:pt idx="32">
                  <c:v>9.8880336244560243E-3</c:v>
                </c:pt>
                <c:pt idx="33">
                  <c:v>7.0675249474052917E-3</c:v>
                </c:pt>
                <c:pt idx="34">
                  <c:v>6.6003032475832378E-3</c:v>
                </c:pt>
                <c:pt idx="35">
                  <c:v>6.3382569176047331E-3</c:v>
                </c:pt>
                <c:pt idx="36">
                  <c:v>6.3058353630091046E-3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0.38877416787307145</c:v>
                </c:pt>
                <c:pt idx="4">
                  <c:v>0.3305705994789111</c:v>
                </c:pt>
                <c:pt idx="5">
                  <c:v>0.26620475179701064</c:v>
                </c:pt>
                <c:pt idx="6">
                  <c:v>0.23150591925656883</c:v>
                </c:pt>
                <c:pt idx="7">
                  <c:v>0.17536878163506336</c:v>
                </c:pt>
                <c:pt idx="8">
                  <c:v>0.15975755849651352</c:v>
                </c:pt>
                <c:pt idx="9">
                  <c:v>0.10987008811896666</c:v>
                </c:pt>
                <c:pt idx="10">
                  <c:v>8.661803870567962E-2</c:v>
                </c:pt>
                <c:pt idx="11">
                  <c:v>9.1111517859408825E-2</c:v>
                </c:pt>
                <c:pt idx="12">
                  <c:v>8.9788233216509625E-2</c:v>
                </c:pt>
                <c:pt idx="13">
                  <c:v>8.6230181427218208E-2</c:v>
                </c:pt>
                <c:pt idx="14">
                  <c:v>8.0856226513740137E-2</c:v>
                </c:pt>
                <c:pt idx="15">
                  <c:v>8.9492690644028358E-2</c:v>
                </c:pt>
                <c:pt idx="16">
                  <c:v>6.2654469025176712E-2</c:v>
                </c:pt>
                <c:pt idx="17">
                  <c:v>2.8159770725151544E-2</c:v>
                </c:pt>
                <c:pt idx="18">
                  <c:v>2.8273453751146177E-2</c:v>
                </c:pt>
                <c:pt idx="19">
                  <c:v>2.2598968296795321E-2</c:v>
                </c:pt>
                <c:pt idx="20">
                  <c:v>2.1418466926247968E-2</c:v>
                </c:pt>
                <c:pt idx="21">
                  <c:v>2.0871103345015164E-2</c:v>
                </c:pt>
                <c:pt idx="22">
                  <c:v>1.9621655971645707E-2</c:v>
                </c:pt>
                <c:pt idx="23">
                  <c:v>1.9050884557224139E-2</c:v>
                </c:pt>
                <c:pt idx="24">
                  <c:v>2.9006572988752925E-2</c:v>
                </c:pt>
                <c:pt idx="25">
                  <c:v>2.8621101068384194E-2</c:v>
                </c:pt>
                <c:pt idx="26">
                  <c:v>2.6788418904501593E-2</c:v>
                </c:pt>
                <c:pt idx="27">
                  <c:v>2.6646466218127364E-2</c:v>
                </c:pt>
                <c:pt idx="28">
                  <c:v>2.8035965787367393E-2</c:v>
                </c:pt>
                <c:pt idx="29">
                  <c:v>2.6640655807400493E-2</c:v>
                </c:pt>
                <c:pt idx="30">
                  <c:v>2.4220593458368338E-2</c:v>
                </c:pt>
                <c:pt idx="31">
                  <c:v>2.3365482028564286E-2</c:v>
                </c:pt>
                <c:pt idx="32">
                  <c:v>2.3189792834572856E-2</c:v>
                </c:pt>
                <c:pt idx="33">
                  <c:v>2.2901708927752003E-2</c:v>
                </c:pt>
                <c:pt idx="34">
                  <c:v>2.2549692399010751E-2</c:v>
                </c:pt>
                <c:pt idx="35">
                  <c:v>2.1682896960653349E-2</c:v>
                </c:pt>
                <c:pt idx="36">
                  <c:v>2.622588751085686E-2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0.66054492050229452</c:v>
                </c:pt>
                <c:pt idx="2">
                  <c:v>0.62479332657509279</c:v>
                </c:pt>
                <c:pt idx="3">
                  <c:v>0.59062967168260305</c:v>
                </c:pt>
                <c:pt idx="4">
                  <c:v>0.54752322376101026</c:v>
                </c:pt>
                <c:pt idx="5">
                  <c:v>0.38009570535073456</c:v>
                </c:pt>
                <c:pt idx="6">
                  <c:v>0.34542744354969229</c:v>
                </c:pt>
                <c:pt idx="7">
                  <c:v>0.33682302236948342</c:v>
                </c:pt>
                <c:pt idx="8">
                  <c:v>0.33671206886523303</c:v>
                </c:pt>
                <c:pt idx="9">
                  <c:v>0.31307373123616999</c:v>
                </c:pt>
                <c:pt idx="10">
                  <c:v>0.2569420113437027</c:v>
                </c:pt>
                <c:pt idx="11">
                  <c:v>0.13885393310122471</c:v>
                </c:pt>
                <c:pt idx="12">
                  <c:v>0.10984306895696037</c:v>
                </c:pt>
                <c:pt idx="13">
                  <c:v>0.10081960333691416</c:v>
                </c:pt>
                <c:pt idx="14">
                  <c:v>9.5937364587723006E-2</c:v>
                </c:pt>
                <c:pt idx="15">
                  <c:v>8.6388171792494209E-2</c:v>
                </c:pt>
                <c:pt idx="16">
                  <c:v>6.902372904174317E-2</c:v>
                </c:pt>
                <c:pt idx="17">
                  <c:v>7.0518066134093102E-2</c:v>
                </c:pt>
                <c:pt idx="18">
                  <c:v>7.1504984695252946E-2</c:v>
                </c:pt>
                <c:pt idx="19">
                  <c:v>6.6325091948698567E-2</c:v>
                </c:pt>
                <c:pt idx="20">
                  <c:v>6.6541968573377783E-2</c:v>
                </c:pt>
                <c:pt idx="21">
                  <c:v>6.6233535017402562E-2</c:v>
                </c:pt>
                <c:pt idx="22">
                  <c:v>6.3183104779300489E-2</c:v>
                </c:pt>
                <c:pt idx="23">
                  <c:v>4.1016806665313259E-2</c:v>
                </c:pt>
                <c:pt idx="24">
                  <c:v>1.0489544075767345E-2</c:v>
                </c:pt>
                <c:pt idx="25">
                  <c:v>1.0382597903368821E-2</c:v>
                </c:pt>
                <c:pt idx="26">
                  <c:v>9.8218568691893458E-3</c:v>
                </c:pt>
                <c:pt idx="27">
                  <c:v>9.6867474556503672E-3</c:v>
                </c:pt>
                <c:pt idx="28">
                  <c:v>1.0448196301001444E-2</c:v>
                </c:pt>
                <c:pt idx="29">
                  <c:v>1.0327985585945188E-2</c:v>
                </c:pt>
                <c:pt idx="30">
                  <c:v>9.9443915544132726E-3</c:v>
                </c:pt>
                <c:pt idx="31">
                  <c:v>9.6125757702556457E-3</c:v>
                </c:pt>
                <c:pt idx="32">
                  <c:v>1.0032073063467459E-2</c:v>
                </c:pt>
                <c:pt idx="33">
                  <c:v>1.0192939952433056E-2</c:v>
                </c:pt>
                <c:pt idx="34">
                  <c:v>9.955955746673165E-3</c:v>
                </c:pt>
                <c:pt idx="35">
                  <c:v>9.8157838976152632E-3</c:v>
                </c:pt>
                <c:pt idx="36">
                  <c:v>1.0789258593071491E-2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6.3835812980202527E-3</c:v>
                </c:pt>
                <c:pt idx="2">
                  <c:v>6.400577626817873E-3</c:v>
                </c:pt>
                <c:pt idx="3">
                  <c:v>8.2885238659101673E-3</c:v>
                </c:pt>
                <c:pt idx="4">
                  <c:v>4.5050062617908995E-3</c:v>
                </c:pt>
                <c:pt idx="5">
                  <c:v>3.9351953826035728E-3</c:v>
                </c:pt>
                <c:pt idx="6">
                  <c:v>7.7590856962996165E-4</c:v>
                </c:pt>
                <c:pt idx="7">
                  <c:v>1.2634408670986466E-3</c:v>
                </c:pt>
                <c:pt idx="8">
                  <c:v>4.8279177995652614E-3</c:v>
                </c:pt>
                <c:pt idx="9">
                  <c:v>7.7785711476281586E-3</c:v>
                </c:pt>
                <c:pt idx="10">
                  <c:v>8.4345579376906166E-3</c:v>
                </c:pt>
                <c:pt idx="11">
                  <c:v>1.255082931871496E-2</c:v>
                </c:pt>
                <c:pt idx="12">
                  <c:v>1.5048209657974102E-2</c:v>
                </c:pt>
                <c:pt idx="13">
                  <c:v>4.3029182839839988E-3</c:v>
                </c:pt>
                <c:pt idx="14">
                  <c:v>3.6188142705901748E-4</c:v>
                </c:pt>
                <c:pt idx="15">
                  <c:v>6.6512723304725416E-5</c:v>
                </c:pt>
                <c:pt idx="16">
                  <c:v>2.5604424535014456E-3</c:v>
                </c:pt>
                <c:pt idx="17">
                  <c:v>1.4692264939386108E-3</c:v>
                </c:pt>
                <c:pt idx="18">
                  <c:v>2.2091569447197836E-3</c:v>
                </c:pt>
                <c:pt idx="19">
                  <c:v>2.1360560909888834E-3</c:v>
                </c:pt>
                <c:pt idx="20">
                  <c:v>2.2550076515593983E-3</c:v>
                </c:pt>
                <c:pt idx="21">
                  <c:v>2.655165557698843E-3</c:v>
                </c:pt>
                <c:pt idx="22">
                  <c:v>2.2142695526352466E-3</c:v>
                </c:pt>
                <c:pt idx="23">
                  <c:v>4.0888981855154013E-3</c:v>
                </c:pt>
                <c:pt idx="24">
                  <c:v>3.0412661599951338E-3</c:v>
                </c:pt>
                <c:pt idx="25">
                  <c:v>2.5652645480475772E-3</c:v>
                </c:pt>
                <c:pt idx="26">
                  <c:v>2.550809134873377E-3</c:v>
                </c:pt>
                <c:pt idx="27">
                  <c:v>2.5638686214664182E-3</c:v>
                </c:pt>
                <c:pt idx="28">
                  <c:v>2.5463849448039799E-3</c:v>
                </c:pt>
                <c:pt idx="29">
                  <c:v>3.1211203374836606E-3</c:v>
                </c:pt>
                <c:pt idx="30">
                  <c:v>2.1689947591295687E-3</c:v>
                </c:pt>
                <c:pt idx="31">
                  <c:v>2.4840224836148671E-3</c:v>
                </c:pt>
                <c:pt idx="32">
                  <c:v>1.8600319372125702E-3</c:v>
                </c:pt>
                <c:pt idx="33">
                  <c:v>2.4092756119307875E-3</c:v>
                </c:pt>
                <c:pt idx="34">
                  <c:v>2.7553697123872726E-3</c:v>
                </c:pt>
                <c:pt idx="35">
                  <c:v>2.753193078752983E-3</c:v>
                </c:pt>
                <c:pt idx="36">
                  <c:v>2.0490131589154994E-3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9.4897369517341026E-2</c:v>
                </c:pt>
                <c:pt idx="2">
                  <c:v>9.6896652892420776E-2</c:v>
                </c:pt>
                <c:pt idx="3">
                  <c:v>7.5676729531425277E-2</c:v>
                </c:pt>
                <c:pt idx="4">
                  <c:v>3.7111341146279182E-2</c:v>
                </c:pt>
                <c:pt idx="5">
                  <c:v>3.0643153211015364E-2</c:v>
                </c:pt>
                <c:pt idx="6">
                  <c:v>1.1510407466220176E-2</c:v>
                </c:pt>
                <c:pt idx="7">
                  <c:v>1.2682230934693301E-2</c:v>
                </c:pt>
                <c:pt idx="8">
                  <c:v>2.2126023148889912E-2</c:v>
                </c:pt>
                <c:pt idx="9">
                  <c:v>2.9483417265158463E-2</c:v>
                </c:pt>
                <c:pt idx="10">
                  <c:v>2.8911164076521587E-2</c:v>
                </c:pt>
                <c:pt idx="11">
                  <c:v>5.6114707198758038E-2</c:v>
                </c:pt>
                <c:pt idx="12">
                  <c:v>5.2162417040868027E-2</c:v>
                </c:pt>
                <c:pt idx="13">
                  <c:v>2.1174312628360871E-2</c:v>
                </c:pt>
                <c:pt idx="14">
                  <c:v>1.787928010298262E-2</c:v>
                </c:pt>
                <c:pt idx="15">
                  <c:v>1.5836673486841781E-2</c:v>
                </c:pt>
                <c:pt idx="16">
                  <c:v>1.6772662922484596E-2</c:v>
                </c:pt>
                <c:pt idx="17">
                  <c:v>1.5118787189053561E-2</c:v>
                </c:pt>
                <c:pt idx="18">
                  <c:v>1.9309403421657219E-2</c:v>
                </c:pt>
                <c:pt idx="19">
                  <c:v>1.9195240413121678E-2</c:v>
                </c:pt>
                <c:pt idx="20">
                  <c:v>1.2262532318097314E-2</c:v>
                </c:pt>
                <c:pt idx="21">
                  <c:v>6.9398220567394413E-3</c:v>
                </c:pt>
                <c:pt idx="22">
                  <c:v>3.9723264038113906E-3</c:v>
                </c:pt>
                <c:pt idx="23">
                  <c:v>3.469321351602988E-4</c:v>
                </c:pt>
                <c:pt idx="24">
                  <c:v>2.5543813983245288E-4</c:v>
                </c:pt>
                <c:pt idx="25">
                  <c:v>2.4818038601023308E-4</c:v>
                </c:pt>
                <c:pt idx="26">
                  <c:v>2.0675534045192764E-4</c:v>
                </c:pt>
                <c:pt idx="27">
                  <c:v>1.7813828410706834E-5</c:v>
                </c:pt>
                <c:pt idx="28">
                  <c:v>3.8637069255048781E-5</c:v>
                </c:pt>
                <c:pt idx="29">
                  <c:v>2.4916135532058497E-5</c:v>
                </c:pt>
                <c:pt idx="30">
                  <c:v>1.8000209610250534E-5</c:v>
                </c:pt>
                <c:pt idx="31">
                  <c:v>1.1485254907178035E-5</c:v>
                </c:pt>
                <c:pt idx="32">
                  <c:v>1.9300244388705404E-5</c:v>
                </c:pt>
                <c:pt idx="33">
                  <c:v>8.5929073725261942E-6</c:v>
                </c:pt>
                <c:pt idx="34">
                  <c:v>1.0584512225046111E-5</c:v>
                </c:pt>
                <c:pt idx="35">
                  <c:v>1.1645303576543458E-5</c:v>
                </c:pt>
                <c:pt idx="36">
                  <c:v>4.4676510893444539E-6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0.48931086432711862</c:v>
                </c:pt>
                <c:pt idx="2">
                  <c:v>0.45401040081494404</c:v>
                </c:pt>
                <c:pt idx="3">
                  <c:v>0.42670885747740805</c:v>
                </c:pt>
                <c:pt idx="4">
                  <c:v>0.38092306172852702</c:v>
                </c:pt>
                <c:pt idx="5">
                  <c:v>0.31297150451171996</c:v>
                </c:pt>
                <c:pt idx="6">
                  <c:v>0.28526081237005446</c:v>
                </c:pt>
                <c:pt idx="7">
                  <c:v>0.26107178338708714</c:v>
                </c:pt>
                <c:pt idx="8">
                  <c:v>0.24984545361335181</c:v>
                </c:pt>
                <c:pt idx="9">
                  <c:v>0.23448300965396202</c:v>
                </c:pt>
                <c:pt idx="10">
                  <c:v>0.2113781703756088</c:v>
                </c:pt>
                <c:pt idx="11">
                  <c:v>0.16781164872451138</c:v>
                </c:pt>
                <c:pt idx="12">
                  <c:v>0.15012620271697988</c:v>
                </c:pt>
                <c:pt idx="13">
                  <c:v>0.12944305563133751</c:v>
                </c:pt>
                <c:pt idx="14">
                  <c:v>0.11617802649117638</c:v>
                </c:pt>
                <c:pt idx="15">
                  <c:v>0.11270693242397466</c:v>
                </c:pt>
                <c:pt idx="16">
                  <c:v>9.7462687992712002E-2</c:v>
                </c:pt>
                <c:pt idx="17">
                  <c:v>8.0184671634804E-2</c:v>
                </c:pt>
                <c:pt idx="18">
                  <c:v>8.0086608727356456E-2</c:v>
                </c:pt>
                <c:pt idx="19">
                  <c:v>6.8179018780662362E-2</c:v>
                </c:pt>
                <c:pt idx="20">
                  <c:v>6.4366639157598743E-2</c:v>
                </c:pt>
                <c:pt idx="21">
                  <c:v>5.8735267173810668E-2</c:v>
                </c:pt>
                <c:pt idx="22">
                  <c:v>5.1697334111639945E-2</c:v>
                </c:pt>
                <c:pt idx="23">
                  <c:v>4.2200886209392816E-2</c:v>
                </c:pt>
                <c:pt idx="24">
                  <c:v>3.7201141584223954E-2</c:v>
                </c:pt>
                <c:pt idx="25">
                  <c:v>3.6634400173194401E-2</c:v>
                </c:pt>
                <c:pt idx="26">
                  <c:v>3.5150621540053752E-2</c:v>
                </c:pt>
                <c:pt idx="27">
                  <c:v>2.2724616779310983E-2</c:v>
                </c:pt>
                <c:pt idx="28">
                  <c:v>1.4817303055521461E-2</c:v>
                </c:pt>
                <c:pt idx="29">
                  <c:v>1.4378645461225154E-2</c:v>
                </c:pt>
                <c:pt idx="30">
                  <c:v>1.3343536255811059E-2</c:v>
                </c:pt>
                <c:pt idx="31">
                  <c:v>1.2882868917640494E-2</c:v>
                </c:pt>
                <c:pt idx="32">
                  <c:v>1.2915404843117283E-2</c:v>
                </c:pt>
                <c:pt idx="33">
                  <c:v>1.1982650884499414E-2</c:v>
                </c:pt>
                <c:pt idx="34">
                  <c:v>1.1628755785534411E-2</c:v>
                </c:pt>
                <c:pt idx="35">
                  <c:v>1.1266159273337625E-2</c:v>
                </c:pt>
                <c:pt idx="36">
                  <c:v>1.2890552876933555E-2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-326.20998859405518</c:v>
                </c:pt>
                <c:pt idx="4">
                  <c:v>-341.61997509002686</c:v>
                </c:pt>
                <c:pt idx="5">
                  <c:v>-1125.9399528503418</c:v>
                </c:pt>
                <c:pt idx="6">
                  <c:v>-1217.64004778862</c:v>
                </c:pt>
                <c:pt idx="7">
                  <c:v>-41.330019235610962</c:v>
                </c:pt>
                <c:pt idx="8">
                  <c:v>273.15999007225037</c:v>
                </c:pt>
                <c:pt idx="9">
                  <c:v>1437.820041179657</c:v>
                </c:pt>
                <c:pt idx="10">
                  <c:v>2823.790097117424</c:v>
                </c:pt>
                <c:pt idx="11">
                  <c:v>1662.5500466823578</c:v>
                </c:pt>
                <c:pt idx="12">
                  <c:v>1704.0999595522881</c:v>
                </c:pt>
                <c:pt idx="13">
                  <c:v>3051.3699023723602</c:v>
                </c:pt>
                <c:pt idx="14">
                  <c:v>4880.1099996566772</c:v>
                </c:pt>
                <c:pt idx="15">
                  <c:v>4146.4100189208984</c:v>
                </c:pt>
                <c:pt idx="16">
                  <c:v>3893.5401172637939</c:v>
                </c:pt>
                <c:pt idx="17">
                  <c:v>5125.4099807739258</c:v>
                </c:pt>
                <c:pt idx="18">
                  <c:v>3779.1099319458008</c:v>
                </c:pt>
                <c:pt idx="19">
                  <c:v>4675.0499610900879</c:v>
                </c:pt>
                <c:pt idx="20">
                  <c:v>4503.9499015808105</c:v>
                </c:pt>
                <c:pt idx="21">
                  <c:v>4129.9301376342773</c:v>
                </c:pt>
                <c:pt idx="22">
                  <c:v>3506.0900592803955</c:v>
                </c:pt>
                <c:pt idx="23">
                  <c:v>3663.4301166534424</c:v>
                </c:pt>
                <c:pt idx="24">
                  <c:v>4986.1599025726318</c:v>
                </c:pt>
                <c:pt idx="25">
                  <c:v>4104.81005859375</c:v>
                </c:pt>
                <c:pt idx="26">
                  <c:v>4877.0100975036621</c:v>
                </c:pt>
                <c:pt idx="27">
                  <c:v>3890.0199813842773</c:v>
                </c:pt>
                <c:pt idx="28">
                  <c:v>3659.4999809265137</c:v>
                </c:pt>
                <c:pt idx="29">
                  <c:v>3345.080039024353</c:v>
                </c:pt>
                <c:pt idx="30">
                  <c:v>3142.5799617767334</c:v>
                </c:pt>
                <c:pt idx="31">
                  <c:v>3043.7400197982788</c:v>
                </c:pt>
                <c:pt idx="32">
                  <c:v>2158.8600785136223</c:v>
                </c:pt>
                <c:pt idx="33">
                  <c:v>2049.2699807286263</c:v>
                </c:pt>
                <c:pt idx="34">
                  <c:v>1875.6400206685066</c:v>
                </c:pt>
                <c:pt idx="35">
                  <c:v>1935.9299612045288</c:v>
                </c:pt>
                <c:pt idx="36">
                  <c:v>1848.6899505853653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-2529.0600261688232</c:v>
                </c:pt>
                <c:pt idx="4">
                  <c:v>-4326.0599765777588</c:v>
                </c:pt>
                <c:pt idx="5">
                  <c:v>-1239.1701045036316</c:v>
                </c:pt>
                <c:pt idx="6">
                  <c:v>-1908.1999809741974</c:v>
                </c:pt>
                <c:pt idx="7">
                  <c:v>-3266.5499665737152</c:v>
                </c:pt>
                <c:pt idx="8">
                  <c:v>-3363.7399928569794</c:v>
                </c:pt>
                <c:pt idx="9">
                  <c:v>-5198.4899678230286</c:v>
                </c:pt>
                <c:pt idx="10">
                  <c:v>-7568.1301821470261</c:v>
                </c:pt>
                <c:pt idx="11">
                  <c:v>-4724.9900453090668</c:v>
                </c:pt>
                <c:pt idx="12">
                  <c:v>-3014.6100179553032</c:v>
                </c:pt>
                <c:pt idx="13">
                  <c:v>-5527.0699031352997</c:v>
                </c:pt>
                <c:pt idx="14">
                  <c:v>-7760.2398719787598</c:v>
                </c:pt>
                <c:pt idx="15">
                  <c:v>-7263.6700954437256</c:v>
                </c:pt>
                <c:pt idx="16">
                  <c:v>-7197.2401628494263</c:v>
                </c:pt>
                <c:pt idx="17">
                  <c:v>-8252.5498971939087</c:v>
                </c:pt>
                <c:pt idx="18">
                  <c:v>-8011.1799793243408</c:v>
                </c:pt>
                <c:pt idx="19">
                  <c:v>-7769.8798894882202</c:v>
                </c:pt>
                <c:pt idx="20">
                  <c:v>-7471.5398464202881</c:v>
                </c:pt>
                <c:pt idx="21">
                  <c:v>-6456.470100402832</c:v>
                </c:pt>
                <c:pt idx="22">
                  <c:v>-5335.7399311065674</c:v>
                </c:pt>
                <c:pt idx="23">
                  <c:v>-4848.380220413208</c:v>
                </c:pt>
                <c:pt idx="24">
                  <c:v>-5352.509937286377</c:v>
                </c:pt>
                <c:pt idx="25">
                  <c:v>-4106.1401214599609</c:v>
                </c:pt>
                <c:pt idx="26">
                  <c:v>-4413.3701267242432</c:v>
                </c:pt>
                <c:pt idx="27">
                  <c:v>-3627.119930267334</c:v>
                </c:pt>
                <c:pt idx="28">
                  <c:v>-3778.5899848937988</c:v>
                </c:pt>
                <c:pt idx="29">
                  <c:v>-3746.5200796127319</c:v>
                </c:pt>
                <c:pt idx="30">
                  <c:v>-2852.7699451446533</c:v>
                </c:pt>
                <c:pt idx="31">
                  <c:v>-2859.6799345016479</c:v>
                </c:pt>
                <c:pt idx="32">
                  <c:v>-2442.0900055766106</c:v>
                </c:pt>
                <c:pt idx="33">
                  <c:v>-2148.1698983311653</c:v>
                </c:pt>
                <c:pt idx="34">
                  <c:v>-1974.0499785542488</c:v>
                </c:pt>
                <c:pt idx="35">
                  <c:v>-1780.1899785995483</c:v>
                </c:pt>
                <c:pt idx="36">
                  <c:v>-1716.1999107599258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2855.2700147628784</c:v>
                </c:pt>
                <c:pt idx="4">
                  <c:v>3329.2899599075317</c:v>
                </c:pt>
                <c:pt idx="5">
                  <c:v>1667.110095500946</c:v>
                </c:pt>
                <c:pt idx="6">
                  <c:v>1638.8000354766846</c:v>
                </c:pt>
                <c:pt idx="7">
                  <c:v>1302.1898860931396</c:v>
                </c:pt>
                <c:pt idx="8">
                  <c:v>862.55996799468994</c:v>
                </c:pt>
                <c:pt idx="9">
                  <c:v>524.30989551544189</c:v>
                </c:pt>
                <c:pt idx="10">
                  <c:v>1216.0401501655579</c:v>
                </c:pt>
                <c:pt idx="11">
                  <c:v>-714.32007789611816</c:v>
                </c:pt>
                <c:pt idx="12">
                  <c:v>-3092.0298881530762</c:v>
                </c:pt>
                <c:pt idx="13">
                  <c:v>-1215.9699974060059</c:v>
                </c:pt>
                <c:pt idx="14">
                  <c:v>-674.94005393981934</c:v>
                </c:pt>
                <c:pt idx="15">
                  <c:v>-302.39001369476318</c:v>
                </c:pt>
                <c:pt idx="16">
                  <c:v>-157.3799991607666</c:v>
                </c:pt>
                <c:pt idx="17">
                  <c:v>-136.36007499694824</c:v>
                </c:pt>
                <c:pt idx="18">
                  <c:v>235.68027591705322</c:v>
                </c:pt>
                <c:pt idx="19">
                  <c:v>-1081.7001066207886</c:v>
                </c:pt>
                <c:pt idx="20">
                  <c:v>-762.60011768341064</c:v>
                </c:pt>
                <c:pt idx="21">
                  <c:v>-1527.7398071289063</c:v>
                </c:pt>
                <c:pt idx="22">
                  <c:v>-2569.580304145813</c:v>
                </c:pt>
                <c:pt idx="23">
                  <c:v>-2888.1499166488647</c:v>
                </c:pt>
                <c:pt idx="24">
                  <c:v>-3115.3298263549805</c:v>
                </c:pt>
                <c:pt idx="25">
                  <c:v>-3724.6199760437012</c:v>
                </c:pt>
                <c:pt idx="26">
                  <c:v>-3867.2301158905029</c:v>
                </c:pt>
                <c:pt idx="27">
                  <c:v>-3860.4302825927734</c:v>
                </c:pt>
                <c:pt idx="28">
                  <c:v>-3919.2600154876709</c:v>
                </c:pt>
                <c:pt idx="29">
                  <c:v>-3362.3298091888428</c:v>
                </c:pt>
                <c:pt idx="30">
                  <c:v>-4600.8098487854004</c:v>
                </c:pt>
                <c:pt idx="31">
                  <c:v>-4411.8502750396729</c:v>
                </c:pt>
                <c:pt idx="32">
                  <c:v>-4203.5802583694458</c:v>
                </c:pt>
                <c:pt idx="33">
                  <c:v>-4505.9901647567749</c:v>
                </c:pt>
                <c:pt idx="34">
                  <c:v>-4456.6902656555176</c:v>
                </c:pt>
                <c:pt idx="35">
                  <c:v>-4549.6197624206543</c:v>
                </c:pt>
                <c:pt idx="36">
                  <c:v>-4772.4000492095947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10339.120170772076</c:v>
                </c:pt>
                <c:pt idx="4">
                  <c:v>8619.9501101970673</c:v>
                </c:pt>
                <c:pt idx="5">
                  <c:v>9030.0201683044434</c:v>
                </c:pt>
                <c:pt idx="6">
                  <c:v>8242.160026550293</c:v>
                </c:pt>
                <c:pt idx="7">
                  <c:v>10338.019701004028</c:v>
                </c:pt>
                <c:pt idx="8">
                  <c:v>10080.120468139648</c:v>
                </c:pt>
                <c:pt idx="9">
                  <c:v>13329.089973449707</c:v>
                </c:pt>
                <c:pt idx="10">
                  <c:v>15307.02994966507</c:v>
                </c:pt>
                <c:pt idx="11">
                  <c:v>13170.250120162964</c:v>
                </c:pt>
                <c:pt idx="12">
                  <c:v>11919.509959220886</c:v>
                </c:pt>
                <c:pt idx="13">
                  <c:v>10754.589672088623</c:v>
                </c:pt>
                <c:pt idx="14">
                  <c:v>10296.949641227722</c:v>
                </c:pt>
                <c:pt idx="15">
                  <c:v>7872.9595632553101</c:v>
                </c:pt>
                <c:pt idx="16">
                  <c:v>11055.479928016663</c:v>
                </c:pt>
                <c:pt idx="17">
                  <c:v>13249.190672874451</c:v>
                </c:pt>
                <c:pt idx="18">
                  <c:v>13109.809456825256</c:v>
                </c:pt>
                <c:pt idx="19">
                  <c:v>11970.249868392944</c:v>
                </c:pt>
                <c:pt idx="20">
                  <c:v>10562.090537071228</c:v>
                </c:pt>
                <c:pt idx="21">
                  <c:v>10904.060035705566</c:v>
                </c:pt>
                <c:pt idx="22">
                  <c:v>8812.2501802444458</c:v>
                </c:pt>
                <c:pt idx="23">
                  <c:v>8228.6400899887085</c:v>
                </c:pt>
                <c:pt idx="24">
                  <c:v>6824.9498958587646</c:v>
                </c:pt>
                <c:pt idx="25">
                  <c:v>7687.7601127624512</c:v>
                </c:pt>
                <c:pt idx="26">
                  <c:v>8117.1902351379395</c:v>
                </c:pt>
                <c:pt idx="27">
                  <c:v>8298.3002510070801</c:v>
                </c:pt>
                <c:pt idx="28">
                  <c:v>7364.2901592254639</c:v>
                </c:pt>
                <c:pt idx="29">
                  <c:v>6487.0896129608154</c:v>
                </c:pt>
                <c:pt idx="30">
                  <c:v>7473.0800018310547</c:v>
                </c:pt>
                <c:pt idx="31">
                  <c:v>7329.9996929168701</c:v>
                </c:pt>
                <c:pt idx="32">
                  <c:v>7656.8205308914185</c:v>
                </c:pt>
                <c:pt idx="33">
                  <c:v>7416.869589805603</c:v>
                </c:pt>
                <c:pt idx="34">
                  <c:v>9000.1997261047363</c:v>
                </c:pt>
                <c:pt idx="35">
                  <c:v>8636.0896644592285</c:v>
                </c:pt>
                <c:pt idx="36">
                  <c:v>8418.819860458374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-3336.5400133132935</c:v>
                </c:pt>
                <c:pt idx="4">
                  <c:v>-649.01995849609375</c:v>
                </c:pt>
                <c:pt idx="5">
                  <c:v>-2165.6600646972656</c:v>
                </c:pt>
                <c:pt idx="6">
                  <c:v>385.24004364013672</c:v>
                </c:pt>
                <c:pt idx="7">
                  <c:v>-436.10979843139648</c:v>
                </c:pt>
                <c:pt idx="8">
                  <c:v>399.3699951171875</c:v>
                </c:pt>
                <c:pt idx="9">
                  <c:v>209.36006164550781</c:v>
                </c:pt>
                <c:pt idx="10">
                  <c:v>-674.84990310668945</c:v>
                </c:pt>
                <c:pt idx="11">
                  <c:v>965.31991577148438</c:v>
                </c:pt>
                <c:pt idx="12">
                  <c:v>3823.0901412963867</c:v>
                </c:pt>
                <c:pt idx="13">
                  <c:v>4447.1401290893555</c:v>
                </c:pt>
                <c:pt idx="14">
                  <c:v>5255.6100921630859</c:v>
                </c:pt>
                <c:pt idx="15">
                  <c:v>7671.0401630401611</c:v>
                </c:pt>
                <c:pt idx="16">
                  <c:v>4598.3899307250977</c:v>
                </c:pt>
                <c:pt idx="17">
                  <c:v>554.33979034423828</c:v>
                </c:pt>
                <c:pt idx="18">
                  <c:v>1006.8400497436523</c:v>
                </c:pt>
                <c:pt idx="19">
                  <c:v>1023.4000701904297</c:v>
                </c:pt>
                <c:pt idx="20">
                  <c:v>1633.119743347168</c:v>
                </c:pt>
                <c:pt idx="21">
                  <c:v>1194.5900039672852</c:v>
                </c:pt>
                <c:pt idx="22">
                  <c:v>4596.7300567626953</c:v>
                </c:pt>
                <c:pt idx="23">
                  <c:v>4056.8098754882813</c:v>
                </c:pt>
                <c:pt idx="24">
                  <c:v>2936.1099700927734</c:v>
                </c:pt>
                <c:pt idx="25">
                  <c:v>3001.0302276611328</c:v>
                </c:pt>
                <c:pt idx="26">
                  <c:v>1320.1500015258789</c:v>
                </c:pt>
                <c:pt idx="27">
                  <c:v>2148.4900970458984</c:v>
                </c:pt>
                <c:pt idx="28">
                  <c:v>3944.4698944091797</c:v>
                </c:pt>
                <c:pt idx="29">
                  <c:v>4419.7200775146484</c:v>
                </c:pt>
                <c:pt idx="30">
                  <c:v>4601.270263671875</c:v>
                </c:pt>
                <c:pt idx="31">
                  <c:v>4509.8301391601563</c:v>
                </c:pt>
                <c:pt idx="32">
                  <c:v>4993.1400299072266</c:v>
                </c:pt>
                <c:pt idx="33">
                  <c:v>5692.5702362060547</c:v>
                </c:pt>
                <c:pt idx="34">
                  <c:v>4025.5201568603516</c:v>
                </c:pt>
                <c:pt idx="35">
                  <c:v>3901.6103363037109</c:v>
                </c:pt>
                <c:pt idx="36">
                  <c:v>4969.6197509765625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3482.9399999999996</c:v>
                </c:pt>
                <c:pt idx="1">
                  <c:v>6582.1120000000001</c:v>
                </c:pt>
                <c:pt idx="2">
                  <c:v>10598</c:v>
                </c:pt>
                <c:pt idx="3">
                  <c:v>8639.66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10455.038</c:v>
                </c:pt>
                <c:pt idx="7">
                  <c:v>3060.79288</c:v>
                </c:pt>
                <c:pt idx="8">
                  <c:v>9721</c:v>
                </c:pt>
                <c:pt idx="9">
                  <c:v>3994.15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7182.94</c:v>
                </c:pt>
                <c:pt idx="1">
                  <c:v>11046.112000000001</c:v>
                </c:pt>
                <c:pt idx="2">
                  <c:v>17881</c:v>
                </c:pt>
                <c:pt idx="3">
                  <c:v>12688.66</c:v>
                </c:pt>
                <c:pt idx="4">
                  <c:v>7805.5379999999996</c:v>
                </c:pt>
                <c:pt idx="5">
                  <c:v>21668</c:v>
                </c:pt>
                <c:pt idx="6">
                  <c:v>19455.038</c:v>
                </c:pt>
                <c:pt idx="7">
                  <c:v>3173.5928800000002</c:v>
                </c:pt>
                <c:pt idx="8">
                  <c:v>18342</c:v>
                </c:pt>
                <c:pt idx="9">
                  <c:v>5024.1499999999996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13414.939999999999</c:v>
                </c:pt>
                <c:pt idx="1">
                  <c:v>18246.111999999997</c:v>
                </c:pt>
                <c:pt idx="2">
                  <c:v>26270.000000000004</c:v>
                </c:pt>
                <c:pt idx="3">
                  <c:v>14788.66</c:v>
                </c:pt>
                <c:pt idx="4">
                  <c:v>11506.537999999999</c:v>
                </c:pt>
                <c:pt idx="5">
                  <c:v>32456</c:v>
                </c:pt>
                <c:pt idx="6">
                  <c:v>19644.038</c:v>
                </c:pt>
                <c:pt idx="7">
                  <c:v>3450.6928799999996</c:v>
                </c:pt>
                <c:pt idx="8">
                  <c:v>29340</c:v>
                </c:pt>
                <c:pt idx="9">
                  <c:v>6624.15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18014.939999999999</c:v>
                </c:pt>
                <c:pt idx="1">
                  <c:v>26146.111999999997</c:v>
                </c:pt>
                <c:pt idx="2">
                  <c:v>34781.437172964448</c:v>
                </c:pt>
                <c:pt idx="3">
                  <c:v>17388.66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7224.15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59623.05053794384</c:v>
                </c:pt>
                <c:pt idx="4">
                  <c:v>55609.810064315796</c:v>
                </c:pt>
                <c:pt idx="5">
                  <c:v>52713.780327141285</c:v>
                </c:pt>
                <c:pt idx="6">
                  <c:v>49121.719598412514</c:v>
                </c:pt>
                <c:pt idx="7">
                  <c:v>47254.799618721008</c:v>
                </c:pt>
                <c:pt idx="8">
                  <c:v>43848.469904899597</c:v>
                </c:pt>
                <c:pt idx="9">
                  <c:v>41969.179295539856</c:v>
                </c:pt>
                <c:pt idx="10">
                  <c:v>38818.160557031631</c:v>
                </c:pt>
                <c:pt idx="11">
                  <c:v>36464.040405273438</c:v>
                </c:pt>
                <c:pt idx="12">
                  <c:v>31808.299987792969</c:v>
                </c:pt>
                <c:pt idx="13">
                  <c:v>28267.140014648438</c:v>
                </c:pt>
                <c:pt idx="14">
                  <c:v>27516.730285644531</c:v>
                </c:pt>
                <c:pt idx="15">
                  <c:v>24117.930297851563</c:v>
                </c:pt>
                <c:pt idx="16">
                  <c:v>17980.02001953125</c:v>
                </c:pt>
                <c:pt idx="17">
                  <c:v>17406.599975585938</c:v>
                </c:pt>
                <c:pt idx="18">
                  <c:v>13986.539916992188</c:v>
                </c:pt>
                <c:pt idx="19">
                  <c:v>13152.18994140625</c:v>
                </c:pt>
                <c:pt idx="20">
                  <c:v>11357.729949951172</c:v>
                </c:pt>
                <c:pt idx="21">
                  <c:v>10042.310150146484</c:v>
                </c:pt>
                <c:pt idx="22">
                  <c:v>9515.0400390625</c:v>
                </c:pt>
                <c:pt idx="23">
                  <c:v>9678.179931640625</c:v>
                </c:pt>
                <c:pt idx="24">
                  <c:v>9666.39013671875</c:v>
                </c:pt>
                <c:pt idx="25">
                  <c:v>9581.480224609375</c:v>
                </c:pt>
                <c:pt idx="26">
                  <c:v>4118.7599639892578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25328.09033203125</c:v>
                </c:pt>
                <c:pt idx="4">
                  <c:v>17040.740020751953</c:v>
                </c:pt>
                <c:pt idx="5">
                  <c:v>16399.25</c:v>
                </c:pt>
                <c:pt idx="6">
                  <c:v>17161.39990234375</c:v>
                </c:pt>
                <c:pt idx="7">
                  <c:v>18266.489990234375</c:v>
                </c:pt>
                <c:pt idx="8">
                  <c:v>18542.489990234375</c:v>
                </c:pt>
                <c:pt idx="9">
                  <c:v>16206.760009765625</c:v>
                </c:pt>
                <c:pt idx="10">
                  <c:v>8148.9000244140625</c:v>
                </c:pt>
                <c:pt idx="11">
                  <c:v>6320.02001953125</c:v>
                </c:pt>
                <c:pt idx="12">
                  <c:v>6017.630126953125</c:v>
                </c:pt>
                <c:pt idx="13">
                  <c:v>6066.2099609375</c:v>
                </c:pt>
                <c:pt idx="14">
                  <c:v>5991.27001953125</c:v>
                </c:pt>
                <c:pt idx="15">
                  <c:v>5059.77001953125</c:v>
                </c:pt>
                <c:pt idx="16">
                  <c:v>5321.64013671875</c:v>
                </c:pt>
                <c:pt idx="17">
                  <c:v>5454.449951171875</c:v>
                </c:pt>
                <c:pt idx="18">
                  <c:v>5097.31005859375</c:v>
                </c:pt>
                <c:pt idx="19">
                  <c:v>5225.889892578125</c:v>
                </c:pt>
                <c:pt idx="20">
                  <c:v>5304.619873046875</c:v>
                </c:pt>
                <c:pt idx="21">
                  <c:v>4938.85009765625</c:v>
                </c:pt>
                <c:pt idx="22">
                  <c:v>2792.5299072265625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18014.939999999999</c:v>
                </c:pt>
                <c:pt idx="1">
                  <c:v>26146.111999999997</c:v>
                </c:pt>
                <c:pt idx="2">
                  <c:v>34781.437172964448</c:v>
                </c:pt>
                <c:pt idx="3">
                  <c:v>17388.66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7224.15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6846.1399999999994</c:v>
                </c:pt>
                <c:pt idx="8">
                  <c:v>6846.1399999999994</c:v>
                </c:pt>
                <c:pt idx="9">
                  <c:v>6846.1399999999994</c:v>
                </c:pt>
                <c:pt idx="10">
                  <c:v>6846.1399999999994</c:v>
                </c:pt>
                <c:pt idx="11">
                  <c:v>5300.5400000000009</c:v>
                </c:pt>
                <c:pt idx="12">
                  <c:v>4656.5400000000009</c:v>
                </c:pt>
                <c:pt idx="13">
                  <c:v>3596.1200000000003</c:v>
                </c:pt>
                <c:pt idx="14">
                  <c:v>3596.1200000000003</c:v>
                </c:pt>
                <c:pt idx="15">
                  <c:v>3596.1200000000003</c:v>
                </c:pt>
                <c:pt idx="16">
                  <c:v>3596.1200000000003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FD9-B57D-970AB9DBA638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FD9-B57D-970AB9DBA638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1242.8</c:v>
                </c:pt>
                <c:pt idx="12">
                  <c:v>1622.8</c:v>
                </c:pt>
                <c:pt idx="13">
                  <c:v>2169</c:v>
                </c:pt>
                <c:pt idx="14">
                  <c:v>2651.8</c:v>
                </c:pt>
                <c:pt idx="15">
                  <c:v>2651.8</c:v>
                </c:pt>
                <c:pt idx="16">
                  <c:v>2844.92</c:v>
                </c:pt>
                <c:pt idx="17">
                  <c:v>2844.92</c:v>
                </c:pt>
                <c:pt idx="18">
                  <c:v>2844.92</c:v>
                </c:pt>
                <c:pt idx="19">
                  <c:v>3018.12</c:v>
                </c:pt>
                <c:pt idx="20">
                  <c:v>3183.92</c:v>
                </c:pt>
                <c:pt idx="21">
                  <c:v>3183.92</c:v>
                </c:pt>
                <c:pt idx="22">
                  <c:v>3183.92</c:v>
                </c:pt>
                <c:pt idx="23">
                  <c:v>3605.52</c:v>
                </c:pt>
                <c:pt idx="24">
                  <c:v>4531.72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C-4FD9-B57D-970AB9DBA638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C-4FD9-B57D-970AB9DBA638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C-4FD9-B57D-970AB9DBA638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C-4FD9-B57D-970AB9DBA638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C-4FD9-B57D-970AB9DBA638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3482.9399999999996</c:v>
                </c:pt>
                <c:pt idx="8">
                  <c:v>3482.9399999999996</c:v>
                </c:pt>
                <c:pt idx="9">
                  <c:v>3482.9399999999996</c:v>
                </c:pt>
                <c:pt idx="10">
                  <c:v>4032.9399999999996</c:v>
                </c:pt>
                <c:pt idx="11">
                  <c:v>4982.9399999999996</c:v>
                </c:pt>
                <c:pt idx="12">
                  <c:v>5382.94</c:v>
                </c:pt>
                <c:pt idx="13">
                  <c:v>5982.94</c:v>
                </c:pt>
                <c:pt idx="14">
                  <c:v>6382.94</c:v>
                </c:pt>
                <c:pt idx="15">
                  <c:v>6382.94</c:v>
                </c:pt>
                <c:pt idx="16">
                  <c:v>7182.94</c:v>
                </c:pt>
                <c:pt idx="17">
                  <c:v>8582.9399999999987</c:v>
                </c:pt>
                <c:pt idx="18">
                  <c:v>9182.9399999999987</c:v>
                </c:pt>
                <c:pt idx="19">
                  <c:v>11182.939999999999</c:v>
                </c:pt>
                <c:pt idx="20">
                  <c:v>11814.939999999999</c:v>
                </c:pt>
                <c:pt idx="21">
                  <c:v>12414.939999999999</c:v>
                </c:pt>
                <c:pt idx="22">
                  <c:v>12414.939999999999</c:v>
                </c:pt>
                <c:pt idx="23">
                  <c:v>12614.939999999999</c:v>
                </c:pt>
                <c:pt idx="24">
                  <c:v>12814.939999999999</c:v>
                </c:pt>
                <c:pt idx="25">
                  <c:v>12814.939999999999</c:v>
                </c:pt>
                <c:pt idx="26">
                  <c:v>13414.939999999999</c:v>
                </c:pt>
                <c:pt idx="27">
                  <c:v>14214.939999999999</c:v>
                </c:pt>
                <c:pt idx="28">
                  <c:v>14214.939999999999</c:v>
                </c:pt>
                <c:pt idx="29">
                  <c:v>14414.939999999999</c:v>
                </c:pt>
                <c:pt idx="30">
                  <c:v>14814.939999999999</c:v>
                </c:pt>
                <c:pt idx="31">
                  <c:v>15214.939999999999</c:v>
                </c:pt>
                <c:pt idx="32">
                  <c:v>15214.939999999999</c:v>
                </c:pt>
                <c:pt idx="33">
                  <c:v>15614.939999999999</c:v>
                </c:pt>
                <c:pt idx="34">
                  <c:v>17014.939999999999</c:v>
                </c:pt>
                <c:pt idx="35">
                  <c:v>18014.939999999999</c:v>
                </c:pt>
                <c:pt idx="36">
                  <c:v>18014.939999999999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C-4FD9-B57D-970AB9DBA638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C-4FD9-B57D-970AB9DBA638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6582.1120000000001</c:v>
                </c:pt>
                <c:pt idx="8">
                  <c:v>6582.1120000000001</c:v>
                </c:pt>
                <c:pt idx="9">
                  <c:v>6582.1120000000001</c:v>
                </c:pt>
                <c:pt idx="10">
                  <c:v>6582.1120000000001</c:v>
                </c:pt>
                <c:pt idx="11">
                  <c:v>6837.1120000000001</c:v>
                </c:pt>
                <c:pt idx="12">
                  <c:v>6837.1120000000001</c:v>
                </c:pt>
                <c:pt idx="13">
                  <c:v>8433.1119999999992</c:v>
                </c:pt>
                <c:pt idx="14">
                  <c:v>9443.112000000001</c:v>
                </c:pt>
                <c:pt idx="15">
                  <c:v>9443.112000000001</c:v>
                </c:pt>
                <c:pt idx="16">
                  <c:v>11046.112000000001</c:v>
                </c:pt>
                <c:pt idx="17">
                  <c:v>13246.112000000001</c:v>
                </c:pt>
                <c:pt idx="18">
                  <c:v>13646.112000000001</c:v>
                </c:pt>
                <c:pt idx="19">
                  <c:v>13646.112000000001</c:v>
                </c:pt>
                <c:pt idx="20">
                  <c:v>13846.112000000001</c:v>
                </c:pt>
                <c:pt idx="21">
                  <c:v>14296.111999999997</c:v>
                </c:pt>
                <c:pt idx="22">
                  <c:v>15496.111999999997</c:v>
                </c:pt>
                <c:pt idx="23">
                  <c:v>16696.111999999997</c:v>
                </c:pt>
                <c:pt idx="24">
                  <c:v>16696.111999999997</c:v>
                </c:pt>
                <c:pt idx="25">
                  <c:v>17496.111999999997</c:v>
                </c:pt>
                <c:pt idx="26">
                  <c:v>18246.111999999997</c:v>
                </c:pt>
                <c:pt idx="27">
                  <c:v>20696.111999999997</c:v>
                </c:pt>
                <c:pt idx="28">
                  <c:v>21796.111999999997</c:v>
                </c:pt>
                <c:pt idx="29">
                  <c:v>22796.111999999997</c:v>
                </c:pt>
                <c:pt idx="30">
                  <c:v>23296.111999999997</c:v>
                </c:pt>
                <c:pt idx="31">
                  <c:v>24546.111999999997</c:v>
                </c:pt>
                <c:pt idx="32">
                  <c:v>24546.111999999997</c:v>
                </c:pt>
                <c:pt idx="33">
                  <c:v>24546.111999999997</c:v>
                </c:pt>
                <c:pt idx="34">
                  <c:v>25546.111999999997</c:v>
                </c:pt>
                <c:pt idx="35">
                  <c:v>25746.111999999997</c:v>
                </c:pt>
                <c:pt idx="36">
                  <c:v>26146.111999999997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C-4FD9-B57D-970AB9DBA638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C-4FD9-B57D-970AB9DBA638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C-4FD9-B57D-970AB9DBA638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1C-4FD9-B57D-970AB9DBA638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1C-4FD9-B57D-970AB9DBA638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1C-4FD9-B57D-970AB9DB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F21C-4FD9-B57D-970AB9DBA63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1C-4FD9-B57D-970AB9DBA63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1C-4FD9-B57D-970AB9DBA63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1523.34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2-4D4F-92C9-CA9E40D69DA4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984.4</c:v>
                </c:pt>
                <c:pt idx="11">
                  <c:v>984.4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2-4D4F-92C9-CA9E40D69DA4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2-4D4F-92C9-CA9E40D69DA4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2481.6</c:v>
                </c:pt>
                <c:pt idx="7">
                  <c:v>1240.8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2-4D4F-92C9-CA9E40D69DA4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12-4D4F-92C9-CA9E40D69DA4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1330</c:v>
                </c:pt>
                <c:pt idx="9">
                  <c:v>1330</c:v>
                </c:pt>
                <c:pt idx="10">
                  <c:v>1330</c:v>
                </c:pt>
                <c:pt idx="11">
                  <c:v>1330</c:v>
                </c:pt>
                <c:pt idx="12">
                  <c:v>1330</c:v>
                </c:pt>
                <c:pt idx="13">
                  <c:v>1330</c:v>
                </c:pt>
                <c:pt idx="14">
                  <c:v>1330</c:v>
                </c:pt>
                <c:pt idx="15">
                  <c:v>1330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12-4D4F-92C9-CA9E40D69DA4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12-4D4F-92C9-CA9E40D69DA4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1254</c:v>
                </c:pt>
                <c:pt idx="7">
                  <c:v>1254</c:v>
                </c:pt>
                <c:pt idx="8">
                  <c:v>1254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12-4D4F-92C9-CA9E40D69DA4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800.88</c:v>
                </c:pt>
                <c:pt idx="12">
                  <c:v>800.88</c:v>
                </c:pt>
                <c:pt idx="13">
                  <c:v>800.88</c:v>
                </c:pt>
                <c:pt idx="14">
                  <c:v>800.88</c:v>
                </c:pt>
                <c:pt idx="15">
                  <c:v>800.88</c:v>
                </c:pt>
                <c:pt idx="16">
                  <c:v>800.88</c:v>
                </c:pt>
                <c:pt idx="17">
                  <c:v>800.88</c:v>
                </c:pt>
                <c:pt idx="18">
                  <c:v>800.88</c:v>
                </c:pt>
                <c:pt idx="19">
                  <c:v>800.88</c:v>
                </c:pt>
                <c:pt idx="20">
                  <c:v>800.88</c:v>
                </c:pt>
                <c:pt idx="21">
                  <c:v>800.88</c:v>
                </c:pt>
                <c:pt idx="22">
                  <c:v>800.88</c:v>
                </c:pt>
                <c:pt idx="23">
                  <c:v>800.88</c:v>
                </c:pt>
                <c:pt idx="24">
                  <c:v>800.88</c:v>
                </c:pt>
                <c:pt idx="25">
                  <c:v>800.88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12-4D4F-92C9-CA9E40D69DA4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1288</c:v>
                </c:pt>
                <c:pt idx="7">
                  <c:v>1288</c:v>
                </c:pt>
                <c:pt idx="8">
                  <c:v>1288</c:v>
                </c:pt>
                <c:pt idx="9">
                  <c:v>1288</c:v>
                </c:pt>
                <c:pt idx="10">
                  <c:v>1288</c:v>
                </c:pt>
                <c:pt idx="11">
                  <c:v>644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12-4D4F-92C9-CA9E40D69DA4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416.42</c:v>
                </c:pt>
                <c:pt idx="11">
                  <c:v>416.42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12-4D4F-92C9-CA9E40D69DA4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677.04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12-4D4F-92C9-CA9E40D69DA4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789.6</c:v>
                </c:pt>
                <c:pt idx="11">
                  <c:v>789.6</c:v>
                </c:pt>
                <c:pt idx="12">
                  <c:v>789.6</c:v>
                </c:pt>
                <c:pt idx="13">
                  <c:v>789.6</c:v>
                </c:pt>
                <c:pt idx="14">
                  <c:v>789.6</c:v>
                </c:pt>
                <c:pt idx="15">
                  <c:v>789.6</c:v>
                </c:pt>
                <c:pt idx="16">
                  <c:v>789.6</c:v>
                </c:pt>
                <c:pt idx="17">
                  <c:v>789.6</c:v>
                </c:pt>
                <c:pt idx="18">
                  <c:v>789.6</c:v>
                </c:pt>
                <c:pt idx="19">
                  <c:v>789.6</c:v>
                </c:pt>
                <c:pt idx="20">
                  <c:v>789.6</c:v>
                </c:pt>
                <c:pt idx="21">
                  <c:v>789.6</c:v>
                </c:pt>
                <c:pt idx="22">
                  <c:v>789.6</c:v>
                </c:pt>
                <c:pt idx="23">
                  <c:v>789.6</c:v>
                </c:pt>
                <c:pt idx="24">
                  <c:v>789.6</c:v>
                </c:pt>
                <c:pt idx="25">
                  <c:v>789.6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12-4D4F-92C9-CA9E40D69DA4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12-4D4F-92C9-CA9E40D69DA4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1328.6</c:v>
                </c:pt>
                <c:pt idx="3">
                  <c:v>1328.6</c:v>
                </c:pt>
                <c:pt idx="4">
                  <c:v>1328.6</c:v>
                </c:pt>
                <c:pt idx="5">
                  <c:v>1328.6</c:v>
                </c:pt>
                <c:pt idx="6">
                  <c:v>1328.6</c:v>
                </c:pt>
                <c:pt idx="7">
                  <c:v>1328.6</c:v>
                </c:pt>
                <c:pt idx="8">
                  <c:v>1328.6</c:v>
                </c:pt>
                <c:pt idx="9">
                  <c:v>1328.6</c:v>
                </c:pt>
                <c:pt idx="10">
                  <c:v>1328.6</c:v>
                </c:pt>
                <c:pt idx="11">
                  <c:v>1328.6</c:v>
                </c:pt>
                <c:pt idx="12">
                  <c:v>1328.6</c:v>
                </c:pt>
                <c:pt idx="13">
                  <c:v>1328.6</c:v>
                </c:pt>
                <c:pt idx="14">
                  <c:v>1328.6</c:v>
                </c:pt>
                <c:pt idx="15">
                  <c:v>1328.6</c:v>
                </c:pt>
                <c:pt idx="16">
                  <c:v>1328.6</c:v>
                </c:pt>
                <c:pt idx="17">
                  <c:v>1328.6</c:v>
                </c:pt>
                <c:pt idx="18">
                  <c:v>996.44999999999993</c:v>
                </c:pt>
                <c:pt idx="19">
                  <c:v>664.3</c:v>
                </c:pt>
                <c:pt idx="20">
                  <c:v>332.15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12-4D4F-92C9-CA9E40D69DA4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1545.6</c:v>
                </c:pt>
                <c:pt idx="3">
                  <c:v>1545.6</c:v>
                </c:pt>
                <c:pt idx="4">
                  <c:v>1545.6</c:v>
                </c:pt>
                <c:pt idx="5">
                  <c:v>1545.6</c:v>
                </c:pt>
                <c:pt idx="6">
                  <c:v>1545.6</c:v>
                </c:pt>
                <c:pt idx="7">
                  <c:v>1545.6</c:v>
                </c:pt>
                <c:pt idx="8">
                  <c:v>1545.6</c:v>
                </c:pt>
                <c:pt idx="9">
                  <c:v>1545.6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512-4D4F-92C9-CA9E40D69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285.20000000000005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1809.9</c:v>
                </c:pt>
                <c:pt idx="10">
                  <c:v>2900.7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30</c:v>
                </c:pt>
                <c:pt idx="15">
                  <c:v>484.00000000000006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474.20000000000027</c:v>
                </c:pt>
                <c:pt idx="20">
                  <c:v>5291.5999999999995</c:v>
                </c:pt>
                <c:pt idx="21">
                  <c:v>0</c:v>
                </c:pt>
                <c:pt idx="22">
                  <c:v>0</c:v>
                </c:pt>
                <c:pt idx="23">
                  <c:v>300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600</c:v>
                </c:pt>
                <c:pt idx="1">
                  <c:v>400.00000000000006</c:v>
                </c:pt>
                <c:pt idx="2">
                  <c:v>0</c:v>
                </c:pt>
                <c:pt idx="3">
                  <c:v>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230</c:v>
                </c:pt>
                <c:pt idx="10">
                  <c:v>1119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5000</c:v>
                </c:pt>
                <c:pt idx="22">
                  <c:v>0</c:v>
                </c:pt>
                <c:pt idx="23">
                  <c:v>100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600</c:v>
                </c:pt>
                <c:pt idx="1">
                  <c:v>400</c:v>
                </c:pt>
                <c:pt idx="2">
                  <c:v>0</c:v>
                </c:pt>
                <c:pt idx="3">
                  <c:v>800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600</c:v>
                </c:pt>
                <c:pt idx="10">
                  <c:v>1700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4000</c:v>
                </c:pt>
                <c:pt idx="22">
                  <c:v>0</c:v>
                </c:pt>
                <c:pt idx="23">
                  <c:v>130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600.00000000000023</c:v>
                </c:pt>
                <c:pt idx="1">
                  <c:v>999.99999999999977</c:v>
                </c:pt>
                <c:pt idx="2">
                  <c:v>0</c:v>
                </c:pt>
                <c:pt idx="3">
                  <c:v>1599.9999999999998</c:v>
                </c:pt>
                <c:pt idx="4">
                  <c:v>400</c:v>
                </c:pt>
                <c:pt idx="5">
                  <c:v>1000</c:v>
                </c:pt>
                <c:pt idx="6">
                  <c:v>0</c:v>
                </c:pt>
                <c:pt idx="7">
                  <c:v>631.99999999999977</c:v>
                </c:pt>
                <c:pt idx="8">
                  <c:v>0</c:v>
                </c:pt>
                <c:pt idx="9">
                  <c:v>600</c:v>
                </c:pt>
                <c:pt idx="10">
                  <c:v>700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325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388.8</c:v>
                </c:pt>
                <c:pt idx="7">
                  <c:v>1688.7199999999996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345.1</c:v>
                </c:pt>
                <c:pt idx="19">
                  <c:v>483.82600000000002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110</c:v>
                </c:pt>
                <c:pt idx="3">
                  <c:v>0</c:v>
                </c:pt>
                <c:pt idx="4">
                  <c:v>448.99999999999994</c:v>
                </c:pt>
                <c:pt idx="5">
                  <c:v>680</c:v>
                </c:pt>
                <c:pt idx="6">
                  <c:v>0</c:v>
                </c:pt>
                <c:pt idx="7">
                  <c:v>2970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200</c:v>
                </c:pt>
                <c:pt idx="5">
                  <c:v>1400</c:v>
                </c:pt>
                <c:pt idx="6">
                  <c:v>249.99999999999989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200</c:v>
                </c:pt>
                <c:pt idx="6">
                  <c:v>400</c:v>
                </c:pt>
                <c:pt idx="7">
                  <c:v>1949.9999999999991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199.99999999999989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133.3413095131898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124.03976738456305</c:v>
                </c:pt>
                <c:pt idx="49">
                  <c:v>87.025894896138652</c:v>
                </c:pt>
                <c:pt idx="50">
                  <c:v>89.368777579542055</c:v>
                </c:pt>
                <c:pt idx="51">
                  <c:v>47.31189019158063</c:v>
                </c:pt>
                <c:pt idx="52">
                  <c:v>52.02997299392549</c:v>
                </c:pt>
                <c:pt idx="53">
                  <c:v>33.674659147869676</c:v>
                </c:pt>
                <c:pt idx="54">
                  <c:v>50.513997276029059</c:v>
                </c:pt>
                <c:pt idx="55">
                  <c:v>51.283272874984043</c:v>
                </c:pt>
                <c:pt idx="56">
                  <c:v>56.208239725372792</c:v>
                </c:pt>
                <c:pt idx="57">
                  <c:v>56.195147014782734</c:v>
                </c:pt>
                <c:pt idx="58">
                  <c:v>91.287369950299507</c:v>
                </c:pt>
                <c:pt idx="59">
                  <c:v>133.66500547980112</c:v>
                </c:pt>
                <c:pt idx="60">
                  <c:v>91.835242268807676</c:v>
                </c:pt>
                <c:pt idx="61">
                  <c:v>66.485290684337997</c:v>
                </c:pt>
                <c:pt idx="62">
                  <c:v>77.167692010747274</c:v>
                </c:pt>
                <c:pt idx="63">
                  <c:v>41.88208544666751</c:v>
                </c:pt>
                <c:pt idx="64">
                  <c:v>37.048502697421526</c:v>
                </c:pt>
                <c:pt idx="65">
                  <c:v>26.801301128881544</c:v>
                </c:pt>
                <c:pt idx="66">
                  <c:v>39.641572352491387</c:v>
                </c:pt>
                <c:pt idx="67">
                  <c:v>34.470690672656175</c:v>
                </c:pt>
                <c:pt idx="68">
                  <c:v>47.955742943162967</c:v>
                </c:pt>
                <c:pt idx="69">
                  <c:v>45.261467455715561</c:v>
                </c:pt>
                <c:pt idx="70">
                  <c:v>72.213963914022244</c:v>
                </c:pt>
                <c:pt idx="71">
                  <c:v>125.82360744021076</c:v>
                </c:pt>
                <c:pt idx="72">
                  <c:v>79.356674302281093</c:v>
                </c:pt>
                <c:pt idx="73">
                  <c:v>60.140210207722731</c:v>
                </c:pt>
                <c:pt idx="74">
                  <c:v>89.915373784036348</c:v>
                </c:pt>
                <c:pt idx="75">
                  <c:v>35.385901830848269</c:v>
                </c:pt>
                <c:pt idx="76">
                  <c:v>26.335912556815749</c:v>
                </c:pt>
                <c:pt idx="77">
                  <c:v>17.774026708720946</c:v>
                </c:pt>
                <c:pt idx="78">
                  <c:v>37.089098806337901</c:v>
                </c:pt>
                <c:pt idx="79">
                  <c:v>27.457153211418369</c:v>
                </c:pt>
                <c:pt idx="80">
                  <c:v>44.853562380527585</c:v>
                </c:pt>
                <c:pt idx="81">
                  <c:v>38.19998715007857</c:v>
                </c:pt>
                <c:pt idx="82">
                  <c:v>71.348050741259939</c:v>
                </c:pt>
                <c:pt idx="83">
                  <c:v>111.01492592710598</c:v>
                </c:pt>
                <c:pt idx="84">
                  <c:v>62.941792840151223</c:v>
                </c:pt>
                <c:pt idx="85">
                  <c:v>35.57280330062445</c:v>
                </c:pt>
                <c:pt idx="86">
                  <c:v>40.831485923495222</c:v>
                </c:pt>
                <c:pt idx="87">
                  <c:v>20.190597595684096</c:v>
                </c:pt>
                <c:pt idx="88">
                  <c:v>14.131728202922542</c:v>
                </c:pt>
                <c:pt idx="89">
                  <c:v>14.092870837050237</c:v>
                </c:pt>
                <c:pt idx="90">
                  <c:v>20.790604902085729</c:v>
                </c:pt>
                <c:pt idx="91">
                  <c:v>15.293325973832863</c:v>
                </c:pt>
                <c:pt idx="92">
                  <c:v>31.802346469988549</c:v>
                </c:pt>
                <c:pt idx="93">
                  <c:v>26.319504428443963</c:v>
                </c:pt>
                <c:pt idx="94">
                  <c:v>47.818430971496561</c:v>
                </c:pt>
                <c:pt idx="95">
                  <c:v>91.285726710844969</c:v>
                </c:pt>
                <c:pt idx="96">
                  <c:v>62.701087867975062</c:v>
                </c:pt>
                <c:pt idx="97">
                  <c:v>45.231328097786857</c:v>
                </c:pt>
                <c:pt idx="98">
                  <c:v>54.844760035682441</c:v>
                </c:pt>
                <c:pt idx="99">
                  <c:v>36.095930801580245</c:v>
                </c:pt>
                <c:pt idx="100">
                  <c:v>26.333230544581816</c:v>
                </c:pt>
                <c:pt idx="101">
                  <c:v>20.707629879784221</c:v>
                </c:pt>
                <c:pt idx="102">
                  <c:v>31.515733911048791</c:v>
                </c:pt>
                <c:pt idx="103">
                  <c:v>23.589457372244166</c:v>
                </c:pt>
                <c:pt idx="104">
                  <c:v>53.571286468289387</c:v>
                </c:pt>
                <c:pt idx="105">
                  <c:v>33.244199757869254</c:v>
                </c:pt>
                <c:pt idx="106">
                  <c:v>49.019076462342291</c:v>
                </c:pt>
                <c:pt idx="107">
                  <c:v>103.0694708593519</c:v>
                </c:pt>
                <c:pt idx="108">
                  <c:v>69.897048096937255</c:v>
                </c:pt>
                <c:pt idx="109">
                  <c:v>50.492544114523582</c:v>
                </c:pt>
                <c:pt idx="110">
                  <c:v>63.445956469563782</c:v>
                </c:pt>
                <c:pt idx="111">
                  <c:v>41.982717715899902</c:v>
                </c:pt>
                <c:pt idx="112">
                  <c:v>30.300254853234801</c:v>
                </c:pt>
                <c:pt idx="113">
                  <c:v>21.610249469011517</c:v>
                </c:pt>
                <c:pt idx="114">
                  <c:v>39.523565460260826</c:v>
                </c:pt>
                <c:pt idx="115">
                  <c:v>28.929415647168767</c:v>
                </c:pt>
                <c:pt idx="116">
                  <c:v>68.614055583874944</c:v>
                </c:pt>
                <c:pt idx="117">
                  <c:v>46.520930578565064</c:v>
                </c:pt>
                <c:pt idx="118">
                  <c:v>66.838246676012062</c:v>
                </c:pt>
                <c:pt idx="119">
                  <c:v>134.25576486767761</c:v>
                </c:pt>
                <c:pt idx="120">
                  <c:v>91.055976668365844</c:v>
                </c:pt>
                <c:pt idx="121">
                  <c:v>59.413498661909024</c:v>
                </c:pt>
                <c:pt idx="122">
                  <c:v>62.666387387961421</c:v>
                </c:pt>
                <c:pt idx="123">
                  <c:v>43.6312125759314</c:v>
                </c:pt>
                <c:pt idx="124">
                  <c:v>34.935285608088023</c:v>
                </c:pt>
                <c:pt idx="125">
                  <c:v>23.6474222739051</c:v>
                </c:pt>
                <c:pt idx="126">
                  <c:v>49.654654836243118</c:v>
                </c:pt>
                <c:pt idx="127">
                  <c:v>38.510375100887828</c:v>
                </c:pt>
                <c:pt idx="128">
                  <c:v>82.359983082706748</c:v>
                </c:pt>
                <c:pt idx="129">
                  <c:v>51.470700904804403</c:v>
                </c:pt>
                <c:pt idx="130">
                  <c:v>75.302165997621259</c:v>
                </c:pt>
                <c:pt idx="131">
                  <c:v>184.73343100335589</c:v>
                </c:pt>
                <c:pt idx="132">
                  <c:v>64.666668726902046</c:v>
                </c:pt>
                <c:pt idx="133">
                  <c:v>59.58980641221703</c:v>
                </c:pt>
                <c:pt idx="134">
                  <c:v>76.144718523002453</c:v>
                </c:pt>
                <c:pt idx="135">
                  <c:v>53.661686844229223</c:v>
                </c:pt>
                <c:pt idx="136">
                  <c:v>44.287027961853802</c:v>
                </c:pt>
                <c:pt idx="137">
                  <c:v>32.667378297438525</c:v>
                </c:pt>
                <c:pt idx="138">
                  <c:v>55.002407395607683</c:v>
                </c:pt>
                <c:pt idx="139">
                  <c:v>45.052488870481277</c:v>
                </c:pt>
                <c:pt idx="140">
                  <c:v>90.321596671764198</c:v>
                </c:pt>
                <c:pt idx="141">
                  <c:v>53.127160294804817</c:v>
                </c:pt>
                <c:pt idx="142">
                  <c:v>64.874642145618253</c:v>
                </c:pt>
                <c:pt idx="143">
                  <c:v>160.38638842869884</c:v>
                </c:pt>
                <c:pt idx="144">
                  <c:v>61.18243853277265</c:v>
                </c:pt>
                <c:pt idx="145">
                  <c:v>74.621946285204544</c:v>
                </c:pt>
                <c:pt idx="146">
                  <c:v>72.558096746102578</c:v>
                </c:pt>
                <c:pt idx="147">
                  <c:v>50.084421169449072</c:v>
                </c:pt>
                <c:pt idx="148">
                  <c:v>52.355281869929065</c:v>
                </c:pt>
                <c:pt idx="149">
                  <c:v>39.536356080880175</c:v>
                </c:pt>
                <c:pt idx="150">
                  <c:v>88.528629975362236</c:v>
                </c:pt>
                <c:pt idx="151">
                  <c:v>61.661124548659771</c:v>
                </c:pt>
                <c:pt idx="152">
                  <c:v>134.17643045112777</c:v>
                </c:pt>
                <c:pt idx="153">
                  <c:v>71.838772375854916</c:v>
                </c:pt>
                <c:pt idx="154">
                  <c:v>95.363884340087452</c:v>
                </c:pt>
                <c:pt idx="155">
                  <c:v>181.61699036786885</c:v>
                </c:pt>
                <c:pt idx="156">
                  <c:v>109.60799466887549</c:v>
                </c:pt>
                <c:pt idx="157">
                  <c:v>73.097064483241994</c:v>
                </c:pt>
                <c:pt idx="158">
                  <c:v>77.416800518244784</c:v>
                </c:pt>
                <c:pt idx="159">
                  <c:v>53.488014198632179</c:v>
                </c:pt>
                <c:pt idx="160">
                  <c:v>57.667171838494561</c:v>
                </c:pt>
                <c:pt idx="161">
                  <c:v>44.467221751412417</c:v>
                </c:pt>
                <c:pt idx="162">
                  <c:v>108.71146690879743</c:v>
                </c:pt>
                <c:pt idx="163">
                  <c:v>63.289404602608251</c:v>
                </c:pt>
                <c:pt idx="164">
                  <c:v>139.56818777876899</c:v>
                </c:pt>
                <c:pt idx="165">
                  <c:v>74.913865553714786</c:v>
                </c:pt>
                <c:pt idx="166">
                  <c:v>97.156029416762195</c:v>
                </c:pt>
                <c:pt idx="167">
                  <c:v>179.39776587655581</c:v>
                </c:pt>
                <c:pt idx="168">
                  <c:v>113.32447677456349</c:v>
                </c:pt>
                <c:pt idx="169">
                  <c:v>68.987189371734388</c:v>
                </c:pt>
                <c:pt idx="170">
                  <c:v>73.622797480990613</c:v>
                </c:pt>
                <c:pt idx="171">
                  <c:v>49.559132290471943</c:v>
                </c:pt>
                <c:pt idx="172">
                  <c:v>51.323993670617241</c:v>
                </c:pt>
                <c:pt idx="173">
                  <c:v>37.077522110360647</c:v>
                </c:pt>
                <c:pt idx="174">
                  <c:v>102.71639643600533</c:v>
                </c:pt>
                <c:pt idx="175">
                  <c:v>78.458481096809805</c:v>
                </c:pt>
                <c:pt idx="176">
                  <c:v>152.13513538082512</c:v>
                </c:pt>
                <c:pt idx="177">
                  <c:v>77.235659275306929</c:v>
                </c:pt>
                <c:pt idx="178">
                  <c:v>104.34922870736169</c:v>
                </c:pt>
                <c:pt idx="179">
                  <c:v>205.06079898899799</c:v>
                </c:pt>
                <c:pt idx="180">
                  <c:v>84.007271420075625</c:v>
                </c:pt>
                <c:pt idx="181">
                  <c:v>69.490331527972444</c:v>
                </c:pt>
                <c:pt idx="182">
                  <c:v>89.316615107684513</c:v>
                </c:pt>
                <c:pt idx="183">
                  <c:v>48.08428787009899</c:v>
                </c:pt>
                <c:pt idx="184">
                  <c:v>56.102363758973709</c:v>
                </c:pt>
                <c:pt idx="185">
                  <c:v>47.092133936536243</c:v>
                </c:pt>
                <c:pt idx="186">
                  <c:v>118.72802545558805</c:v>
                </c:pt>
                <c:pt idx="187">
                  <c:v>66.705551389065903</c:v>
                </c:pt>
                <c:pt idx="188">
                  <c:v>136.43311636081722</c:v>
                </c:pt>
                <c:pt idx="189">
                  <c:v>68.205125823032176</c:v>
                </c:pt>
                <c:pt idx="190">
                  <c:v>89.828387972048745</c:v>
                </c:pt>
                <c:pt idx="191">
                  <c:v>172.40323571640971</c:v>
                </c:pt>
                <c:pt idx="192">
                  <c:v>63.626557367996277</c:v>
                </c:pt>
                <c:pt idx="193">
                  <c:v>58.320204080115538</c:v>
                </c:pt>
                <c:pt idx="194">
                  <c:v>66.435260704727952</c:v>
                </c:pt>
                <c:pt idx="195">
                  <c:v>42.417621022896263</c:v>
                </c:pt>
                <c:pt idx="196">
                  <c:v>54.125117380315196</c:v>
                </c:pt>
                <c:pt idx="197">
                  <c:v>48.810836572363101</c:v>
                </c:pt>
                <c:pt idx="198">
                  <c:v>126.66907634552486</c:v>
                </c:pt>
                <c:pt idx="199">
                  <c:v>73.907418397689142</c:v>
                </c:pt>
                <c:pt idx="200">
                  <c:v>142.91275742321906</c:v>
                </c:pt>
                <c:pt idx="201">
                  <c:v>70.799963765345581</c:v>
                </c:pt>
                <c:pt idx="202">
                  <c:v>88.280841308780495</c:v>
                </c:pt>
                <c:pt idx="203">
                  <c:v>168.61871461492703</c:v>
                </c:pt>
                <c:pt idx="204">
                  <c:v>67.656454090735352</c:v>
                </c:pt>
                <c:pt idx="205">
                  <c:v>54.048632725882563</c:v>
                </c:pt>
                <c:pt idx="206">
                  <c:v>70.244156524786547</c:v>
                </c:pt>
                <c:pt idx="207">
                  <c:v>46.025826972091288</c:v>
                </c:pt>
                <c:pt idx="208">
                  <c:v>49.505356909222201</c:v>
                </c:pt>
                <c:pt idx="209">
                  <c:v>38.340706926213841</c:v>
                </c:pt>
                <c:pt idx="210">
                  <c:v>102.02769405505296</c:v>
                </c:pt>
                <c:pt idx="211">
                  <c:v>64.929957138609211</c:v>
                </c:pt>
                <c:pt idx="212">
                  <c:v>158.68565039717933</c:v>
                </c:pt>
                <c:pt idx="213">
                  <c:v>84.224438097362111</c:v>
                </c:pt>
                <c:pt idx="214">
                  <c:v>101.53229436939809</c:v>
                </c:pt>
                <c:pt idx="215">
                  <c:v>202.71385334097957</c:v>
                </c:pt>
                <c:pt idx="216">
                  <c:v>91.822925374877912</c:v>
                </c:pt>
                <c:pt idx="217">
                  <c:v>60.517422486300525</c:v>
                </c:pt>
                <c:pt idx="218">
                  <c:v>85.853280701754372</c:v>
                </c:pt>
                <c:pt idx="219">
                  <c:v>46.245451106580006</c:v>
                </c:pt>
                <c:pt idx="220">
                  <c:v>46.699281275221949</c:v>
                </c:pt>
                <c:pt idx="221">
                  <c:v>40.764122424705853</c:v>
                </c:pt>
                <c:pt idx="222">
                  <c:v>117.86783401299874</c:v>
                </c:pt>
                <c:pt idx="223">
                  <c:v>64.894212979482617</c:v>
                </c:pt>
                <c:pt idx="224">
                  <c:v>150.20536529884038</c:v>
                </c:pt>
                <c:pt idx="225">
                  <c:v>69.972918387069384</c:v>
                </c:pt>
                <c:pt idx="226">
                  <c:v>93.781052440423082</c:v>
                </c:pt>
                <c:pt idx="227">
                  <c:v>195.8653790408224</c:v>
                </c:pt>
                <c:pt idx="228">
                  <c:v>88.484366137802184</c:v>
                </c:pt>
                <c:pt idx="229">
                  <c:v>63.346007540036496</c:v>
                </c:pt>
                <c:pt idx="230">
                  <c:v>83.992608098636424</c:v>
                </c:pt>
                <c:pt idx="231">
                  <c:v>42.596933976891393</c:v>
                </c:pt>
                <c:pt idx="232">
                  <c:v>45.952880463871551</c:v>
                </c:pt>
                <c:pt idx="233">
                  <c:v>38.487399356441962</c:v>
                </c:pt>
                <c:pt idx="234">
                  <c:v>109.41846698313576</c:v>
                </c:pt>
                <c:pt idx="235">
                  <c:v>70.814952773883846</c:v>
                </c:pt>
                <c:pt idx="236">
                  <c:v>158.63636801750141</c:v>
                </c:pt>
                <c:pt idx="237">
                  <c:v>81.309856845503617</c:v>
                </c:pt>
                <c:pt idx="238">
                  <c:v>106.36725259122396</c:v>
                </c:pt>
                <c:pt idx="239">
                  <c:v>214.21475304787398</c:v>
                </c:pt>
                <c:pt idx="240">
                  <c:v>119.17955360859776</c:v>
                </c:pt>
                <c:pt idx="241">
                  <c:v>59.071586423686348</c:v>
                </c:pt>
                <c:pt idx="242">
                  <c:v>73.287554426320028</c:v>
                </c:pt>
                <c:pt idx="243">
                  <c:v>52.237005639097731</c:v>
                </c:pt>
                <c:pt idx="244">
                  <c:v>48.293045898644962</c:v>
                </c:pt>
                <c:pt idx="245">
                  <c:v>44.070890159721351</c:v>
                </c:pt>
                <c:pt idx="246">
                  <c:v>129.93253509833903</c:v>
                </c:pt>
                <c:pt idx="247">
                  <c:v>73.902880984240269</c:v>
                </c:pt>
                <c:pt idx="248">
                  <c:v>162.26301969967298</c:v>
                </c:pt>
                <c:pt idx="249">
                  <c:v>75.770770517395178</c:v>
                </c:pt>
                <c:pt idx="250">
                  <c:v>102.12520033133684</c:v>
                </c:pt>
                <c:pt idx="251">
                  <c:v>214.7008262393272</c:v>
                </c:pt>
                <c:pt idx="252">
                  <c:v>123.79693804426321</c:v>
                </c:pt>
                <c:pt idx="253">
                  <c:v>61.467118665307368</c:v>
                </c:pt>
                <c:pt idx="254">
                  <c:v>72.144044815428401</c:v>
                </c:pt>
                <c:pt idx="255">
                  <c:v>50.646534896563416</c:v>
                </c:pt>
                <c:pt idx="256">
                  <c:v>49.319966930037012</c:v>
                </c:pt>
                <c:pt idx="257">
                  <c:v>41.434527112272193</c:v>
                </c:pt>
                <c:pt idx="258">
                  <c:v>123.04912345482354</c:v>
                </c:pt>
                <c:pt idx="259">
                  <c:v>66.743856633108209</c:v>
                </c:pt>
                <c:pt idx="260">
                  <c:v>167.70858941846132</c:v>
                </c:pt>
                <c:pt idx="261">
                  <c:v>82.104918270251929</c:v>
                </c:pt>
                <c:pt idx="262">
                  <c:v>113.82262999660171</c:v>
                </c:pt>
                <c:pt idx="263">
                  <c:v>227.80780006159461</c:v>
                </c:pt>
                <c:pt idx="264">
                  <c:v>124.66060101525005</c:v>
                </c:pt>
                <c:pt idx="265">
                  <c:v>66.60616500998259</c:v>
                </c:pt>
                <c:pt idx="266">
                  <c:v>70.577356633108209</c:v>
                </c:pt>
                <c:pt idx="267">
                  <c:v>54.643825899494523</c:v>
                </c:pt>
                <c:pt idx="268">
                  <c:v>49.04791457457204</c:v>
                </c:pt>
                <c:pt idx="269">
                  <c:v>43.707467768998775</c:v>
                </c:pt>
                <c:pt idx="270">
                  <c:v>125.29323340129974</c:v>
                </c:pt>
                <c:pt idx="271">
                  <c:v>68.49670460048425</c:v>
                </c:pt>
                <c:pt idx="272">
                  <c:v>171.27296084490894</c:v>
                </c:pt>
                <c:pt idx="273">
                  <c:v>87.083349061212331</c:v>
                </c:pt>
                <c:pt idx="274">
                  <c:v>121.92651703411074</c:v>
                </c:pt>
                <c:pt idx="275">
                  <c:v>230.82788172762434</c:v>
                </c:pt>
                <c:pt idx="276">
                  <c:v>105.67006013975607</c:v>
                </c:pt>
                <c:pt idx="277">
                  <c:v>64.713486247398137</c:v>
                </c:pt>
                <c:pt idx="278">
                  <c:v>65.839157087634376</c:v>
                </c:pt>
                <c:pt idx="279">
                  <c:v>50.177885964912271</c:v>
                </c:pt>
                <c:pt idx="280">
                  <c:v>46.851310532687606</c:v>
                </c:pt>
                <c:pt idx="281">
                  <c:v>40.205842922985426</c:v>
                </c:pt>
                <c:pt idx="282">
                  <c:v>118.30577213160021</c:v>
                </c:pt>
                <c:pt idx="283">
                  <c:v>66.028447910029314</c:v>
                </c:pt>
                <c:pt idx="284">
                  <c:v>175.11438096300066</c:v>
                </c:pt>
                <c:pt idx="285">
                  <c:v>88.718994084788193</c:v>
                </c:pt>
                <c:pt idx="286">
                  <c:v>127.71113442504571</c:v>
                </c:pt>
                <c:pt idx="287">
                  <c:v>218.32037202115464</c:v>
                </c:pt>
                <c:pt idx="288">
                  <c:v>147.51523427212095</c:v>
                </c:pt>
                <c:pt idx="289">
                  <c:v>65.262987001401825</c:v>
                </c:pt>
                <c:pt idx="290">
                  <c:v>59.427991737819134</c:v>
                </c:pt>
                <c:pt idx="291">
                  <c:v>44.807764623422976</c:v>
                </c:pt>
                <c:pt idx="292">
                  <c:v>39.719355220678807</c:v>
                </c:pt>
                <c:pt idx="293">
                  <c:v>32.588280744233465</c:v>
                </c:pt>
                <c:pt idx="294">
                  <c:v>100.3306496113164</c:v>
                </c:pt>
                <c:pt idx="295">
                  <c:v>62.684470423941193</c:v>
                </c:pt>
                <c:pt idx="296">
                  <c:v>182.46655256786056</c:v>
                </c:pt>
                <c:pt idx="297">
                  <c:v>102.0056213521091</c:v>
                </c:pt>
                <c:pt idx="298">
                  <c:v>143.42926755447948</c:v>
                </c:pt>
                <c:pt idx="299">
                  <c:v>262.87934130878062</c:v>
                </c:pt>
                <c:pt idx="300">
                  <c:v>146.39293873454821</c:v>
                </c:pt>
                <c:pt idx="301">
                  <c:v>82.552967492884733</c:v>
                </c:pt>
                <c:pt idx="302">
                  <c:v>71.949550401427331</c:v>
                </c:pt>
                <c:pt idx="303">
                  <c:v>51.071208667856084</c:v>
                </c:pt>
                <c:pt idx="304">
                  <c:v>46.537740474066524</c:v>
                </c:pt>
                <c:pt idx="305">
                  <c:v>35.330877001826622</c:v>
                </c:pt>
                <c:pt idx="306">
                  <c:v>115.29646774775918</c:v>
                </c:pt>
                <c:pt idx="307">
                  <c:v>62.26204685442422</c:v>
                </c:pt>
                <c:pt idx="308">
                  <c:v>165.61997285586841</c:v>
                </c:pt>
                <c:pt idx="309">
                  <c:v>102.19276560044186</c:v>
                </c:pt>
                <c:pt idx="310">
                  <c:v>136.34662423006674</c:v>
                </c:pt>
                <c:pt idx="311">
                  <c:v>239.88692020305001</c:v>
                </c:pt>
                <c:pt idx="312">
                  <c:v>138.85366729323309</c:v>
                </c:pt>
                <c:pt idx="313">
                  <c:v>76.432448271101478</c:v>
                </c:pt>
                <c:pt idx="314">
                  <c:v>72.791695817934638</c:v>
                </c:pt>
                <c:pt idx="315">
                  <c:v>51.827106218937203</c:v>
                </c:pt>
                <c:pt idx="316">
                  <c:v>51.580568486895238</c:v>
                </c:pt>
                <c:pt idx="317">
                  <c:v>38.833034790365744</c:v>
                </c:pt>
                <c:pt idx="318">
                  <c:v>109.48681686207037</c:v>
                </c:pt>
                <c:pt idx="319">
                  <c:v>68.293238987298736</c:v>
                </c:pt>
                <c:pt idx="320">
                  <c:v>161.45411657321296</c:v>
                </c:pt>
                <c:pt idx="321">
                  <c:v>99.824235780128333</c:v>
                </c:pt>
                <c:pt idx="322">
                  <c:v>134.68527213160016</c:v>
                </c:pt>
                <c:pt idx="323">
                  <c:v>235.20212593984962</c:v>
                </c:pt>
                <c:pt idx="324">
                  <c:v>137.47013369228162</c:v>
                </c:pt>
                <c:pt idx="325">
                  <c:v>76.867662461237813</c:v>
                </c:pt>
                <c:pt idx="326">
                  <c:v>71.740585117454629</c:v>
                </c:pt>
                <c:pt idx="327">
                  <c:v>46.646246091924731</c:v>
                </c:pt>
                <c:pt idx="328">
                  <c:v>49.913220785013415</c:v>
                </c:pt>
                <c:pt idx="329">
                  <c:v>35.029098296588934</c:v>
                </c:pt>
                <c:pt idx="330">
                  <c:v>97.984140680090078</c:v>
                </c:pt>
                <c:pt idx="331">
                  <c:v>62.746587836115729</c:v>
                </c:pt>
                <c:pt idx="332">
                  <c:v>155.46140733188901</c:v>
                </c:pt>
                <c:pt idx="333">
                  <c:v>98.801644906758426</c:v>
                </c:pt>
                <c:pt idx="334">
                  <c:v>132.526196125908</c:v>
                </c:pt>
                <c:pt idx="335">
                  <c:v>238.50358645554576</c:v>
                </c:pt>
                <c:pt idx="336">
                  <c:v>128.23819977910881</c:v>
                </c:pt>
                <c:pt idx="337">
                  <c:v>71.544129178879373</c:v>
                </c:pt>
                <c:pt idx="338">
                  <c:v>66.723937906206174</c:v>
                </c:pt>
                <c:pt idx="339">
                  <c:v>47.591523289155099</c:v>
                </c:pt>
                <c:pt idx="340">
                  <c:v>47.771983549976639</c:v>
                </c:pt>
                <c:pt idx="341">
                  <c:v>33.793012127777097</c:v>
                </c:pt>
                <c:pt idx="342">
                  <c:v>83.082771579372135</c:v>
                </c:pt>
                <c:pt idx="343">
                  <c:v>73.176495125525719</c:v>
                </c:pt>
                <c:pt idx="344">
                  <c:v>157.07965030160136</c:v>
                </c:pt>
                <c:pt idx="345">
                  <c:v>101.40694924812028</c:v>
                </c:pt>
                <c:pt idx="346">
                  <c:v>134.97307589949455</c:v>
                </c:pt>
                <c:pt idx="347">
                  <c:v>242.23156383543602</c:v>
                </c:pt>
                <c:pt idx="348">
                  <c:v>138.82619114523598</c:v>
                </c:pt>
                <c:pt idx="349">
                  <c:v>80.155888237543024</c:v>
                </c:pt>
                <c:pt idx="350">
                  <c:v>74.34094493649377</c:v>
                </c:pt>
                <c:pt idx="351">
                  <c:v>57.179988350112581</c:v>
                </c:pt>
                <c:pt idx="352">
                  <c:v>52.220432606941081</c:v>
                </c:pt>
                <c:pt idx="353">
                  <c:v>37.228507688713314</c:v>
                </c:pt>
                <c:pt idx="354">
                  <c:v>109.24050859139371</c:v>
                </c:pt>
                <c:pt idx="355">
                  <c:v>70.558918302111209</c:v>
                </c:pt>
                <c:pt idx="356">
                  <c:v>156.94523035342587</c:v>
                </c:pt>
                <c:pt idx="357">
                  <c:v>102.37610523129858</c:v>
                </c:pt>
                <c:pt idx="358">
                  <c:v>134.01372753918699</c:v>
                </c:pt>
                <c:pt idx="359">
                  <c:v>252.27449563527469</c:v>
                </c:pt>
                <c:pt idx="360">
                  <c:v>139.76721220423931</c:v>
                </c:pt>
                <c:pt idx="361">
                  <c:v>79.390175661611693</c:v>
                </c:pt>
                <c:pt idx="362">
                  <c:v>76.318983326961501</c:v>
                </c:pt>
                <c:pt idx="363">
                  <c:v>56.774071194936496</c:v>
                </c:pt>
                <c:pt idx="364">
                  <c:v>51.714736767766858</c:v>
                </c:pt>
                <c:pt idx="365">
                  <c:v>37.814648241366136</c:v>
                </c:pt>
                <c:pt idx="366">
                  <c:v>101.08429696062196</c:v>
                </c:pt>
                <c:pt idx="367">
                  <c:v>69.056064791215334</c:v>
                </c:pt>
                <c:pt idx="368">
                  <c:v>157.56204470923072</c:v>
                </c:pt>
                <c:pt idx="369">
                  <c:v>100.35623085255513</c:v>
                </c:pt>
                <c:pt idx="370">
                  <c:v>131.66931336816614</c:v>
                </c:pt>
                <c:pt idx="371">
                  <c:v>255.88646179006844</c:v>
                </c:pt>
                <c:pt idx="372">
                  <c:v>136.44290177774946</c:v>
                </c:pt>
                <c:pt idx="373">
                  <c:v>76.693560500828355</c:v>
                </c:pt>
                <c:pt idx="374">
                  <c:v>71.109536755023143</c:v>
                </c:pt>
                <c:pt idx="375">
                  <c:v>55.0956353277261</c:v>
                </c:pt>
                <c:pt idx="376">
                  <c:v>48.810755150588342</c:v>
                </c:pt>
                <c:pt idx="377">
                  <c:v>33.124879847924895</c:v>
                </c:pt>
                <c:pt idx="378">
                  <c:v>95.184134669300377</c:v>
                </c:pt>
                <c:pt idx="379">
                  <c:v>65.314993309545045</c:v>
                </c:pt>
                <c:pt idx="380">
                  <c:v>156.07491300284602</c:v>
                </c:pt>
                <c:pt idx="381">
                  <c:v>97.273358194214353</c:v>
                </c:pt>
                <c:pt idx="382">
                  <c:v>129.64960923495184</c:v>
                </c:pt>
                <c:pt idx="383">
                  <c:v>244.02227292808308</c:v>
                </c:pt>
                <c:pt idx="384">
                  <c:v>137.98285401002514</c:v>
                </c:pt>
                <c:pt idx="385">
                  <c:v>74.88938720742533</c:v>
                </c:pt>
                <c:pt idx="386">
                  <c:v>71.630946996729122</c:v>
                </c:pt>
                <c:pt idx="387">
                  <c:v>51.737438638970339</c:v>
                </c:pt>
                <c:pt idx="388">
                  <c:v>44.989683074210966</c:v>
                </c:pt>
                <c:pt idx="389">
                  <c:v>30.932702189796526</c:v>
                </c:pt>
                <c:pt idx="390">
                  <c:v>81.930971751412443</c:v>
                </c:pt>
                <c:pt idx="391">
                  <c:v>60.434083598827577</c:v>
                </c:pt>
                <c:pt idx="392">
                  <c:v>152.80330467057482</c:v>
                </c:pt>
                <c:pt idx="393">
                  <c:v>93.540976636506528</c:v>
                </c:pt>
                <c:pt idx="394">
                  <c:v>128.6698092052165</c:v>
                </c:pt>
                <c:pt idx="395">
                  <c:v>255.00036341914094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100854</xdr:colOff>
      <xdr:row>75</xdr:row>
      <xdr:rowOff>123264</xdr:rowOff>
    </xdr:from>
    <xdr:to>
      <xdr:col>19</xdr:col>
      <xdr:colOff>478641</xdr:colOff>
      <xdr:row>93</xdr:row>
      <xdr:rowOff>4112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E8F6AB-785E-432F-B917-1D9637D74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113661</xdr:colOff>
      <xdr:row>23</xdr:row>
      <xdr:rowOff>52027</xdr:rowOff>
    </xdr:from>
    <xdr:to>
      <xdr:col>19</xdr:col>
      <xdr:colOff>446636</xdr:colOff>
      <xdr:row>48</xdr:row>
      <xdr:rowOff>16009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418B08-1F31-4C3E-B617-B8AF9E726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>
      <c r="B2" s="86" t="s">
        <v>57</v>
      </c>
      <c r="C2" s="10"/>
    </row>
    <row r="3" spans="2:3" ht="18" customHeight="1">
      <c r="B3" s="10"/>
      <c r="C3" s="10"/>
    </row>
    <row r="4" spans="2:3" ht="25.5" customHeight="1">
      <c r="B4" s="87" t="s">
        <v>58</v>
      </c>
      <c r="C4" s="87" t="s">
        <v>59</v>
      </c>
    </row>
    <row r="5" spans="2:3" ht="15.95" customHeight="1">
      <c r="B5" s="88" t="s">
        <v>60</v>
      </c>
      <c r="C5" s="89" t="s">
        <v>61</v>
      </c>
    </row>
    <row r="6" spans="2:3" ht="15.95" customHeight="1">
      <c r="B6" s="90" t="s">
        <v>7</v>
      </c>
      <c r="C6" s="89" t="s">
        <v>62</v>
      </c>
    </row>
    <row r="7" spans="2:3" ht="15.95" customHeight="1">
      <c r="B7" s="90" t="s">
        <v>63</v>
      </c>
      <c r="C7" s="89" t="s">
        <v>64</v>
      </c>
    </row>
    <row r="8" spans="2:3" ht="15.95" customHeight="1">
      <c r="B8" s="90" t="s">
        <v>65</v>
      </c>
      <c r="C8" s="89" t="s">
        <v>66</v>
      </c>
    </row>
    <row r="9" spans="2:3" ht="15.95" customHeight="1">
      <c r="B9" s="90" t="s">
        <v>67</v>
      </c>
      <c r="C9" s="89" t="s">
        <v>68</v>
      </c>
    </row>
    <row r="10" spans="2:3" ht="15.95" customHeight="1">
      <c r="B10" s="90" t="s">
        <v>69</v>
      </c>
      <c r="C10" s="89" t="s">
        <v>70</v>
      </c>
    </row>
    <row r="11" spans="2:3" ht="15.95" customHeight="1">
      <c r="B11" s="90" t="s">
        <v>71</v>
      </c>
      <c r="C11" s="89" t="s">
        <v>72</v>
      </c>
    </row>
    <row r="12" spans="2:3" ht="15.95" customHeight="1">
      <c r="B12" s="90" t="s">
        <v>73</v>
      </c>
      <c r="C12" s="89" t="s">
        <v>74</v>
      </c>
    </row>
    <row r="13" spans="2:3" ht="15.95" customHeight="1">
      <c r="B13" s="90" t="s">
        <v>75</v>
      </c>
      <c r="C13" s="89" t="s">
        <v>76</v>
      </c>
    </row>
    <row r="14" spans="2:3" ht="15.95" customHeight="1">
      <c r="B14" s="90" t="s">
        <v>77</v>
      </c>
      <c r="C14" s="89" t="s">
        <v>78</v>
      </c>
    </row>
    <row r="15" spans="2:3" ht="15.95" customHeight="1">
      <c r="B15" s="90" t="s">
        <v>79</v>
      </c>
      <c r="C15" s="89" t="s">
        <v>80</v>
      </c>
    </row>
    <row r="16" spans="2:3" ht="15.95" customHeight="1">
      <c r="B16" s="90" t="s">
        <v>81</v>
      </c>
      <c r="C16" s="89" t="s">
        <v>82</v>
      </c>
    </row>
    <row r="17" spans="2:3" ht="15.95" customHeight="1">
      <c r="B17" s="90" t="s">
        <v>83</v>
      </c>
      <c r="C17" s="89" t="s">
        <v>84</v>
      </c>
    </row>
    <row r="18" spans="2:3" ht="15.95" customHeight="1">
      <c r="B18" s="90" t="s">
        <v>85</v>
      </c>
      <c r="C18" s="89" t="s">
        <v>86</v>
      </c>
    </row>
    <row r="19" spans="2:3">
      <c r="B19" s="14"/>
    </row>
    <row r="20" spans="2:3">
      <c r="C20" s="14"/>
    </row>
    <row r="21" spans="2:3">
      <c r="C21" s="14"/>
    </row>
    <row r="22" spans="2:3">
      <c r="C22" s="13"/>
    </row>
    <row r="23" spans="2:3">
      <c r="C23" s="13"/>
    </row>
    <row r="24" spans="2:3">
      <c r="C24" s="13"/>
    </row>
    <row r="25" spans="2:3">
      <c r="C25" s="13"/>
    </row>
    <row r="26" spans="2:3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/>
    <row r="2" spans="2:4" ht="27" customHeight="1">
      <c r="B2" s="416" t="s">
        <v>655</v>
      </c>
      <c r="C2" s="417"/>
      <c r="D2" s="195"/>
    </row>
    <row r="3" spans="2:4" ht="21" customHeight="1">
      <c r="B3" s="196" t="s">
        <v>87</v>
      </c>
      <c r="C3" s="196" t="s">
        <v>88</v>
      </c>
      <c r="D3" s="197" t="s">
        <v>655</v>
      </c>
    </row>
    <row r="4" spans="2:4" ht="45">
      <c r="B4" s="415" t="s">
        <v>89</v>
      </c>
      <c r="C4" s="198" t="s">
        <v>90</v>
      </c>
      <c r="D4" s="199" t="s">
        <v>660</v>
      </c>
    </row>
    <row r="5" spans="2:4" ht="14.45" customHeight="1">
      <c r="B5" s="415"/>
      <c r="C5" s="198" t="s">
        <v>91</v>
      </c>
      <c r="D5" s="199" t="s">
        <v>659</v>
      </c>
    </row>
    <row r="6" spans="2:4" ht="90">
      <c r="B6" s="415"/>
      <c r="C6" s="198" t="s">
        <v>93</v>
      </c>
      <c r="D6" s="199" t="s">
        <v>656</v>
      </c>
    </row>
    <row r="7" spans="2:4">
      <c r="B7" s="415"/>
      <c r="C7" s="198" t="s">
        <v>94</v>
      </c>
      <c r="D7" s="199" t="s">
        <v>92</v>
      </c>
    </row>
    <row r="8" spans="2:4">
      <c r="B8" s="415"/>
      <c r="C8" s="198" t="s">
        <v>95</v>
      </c>
      <c r="D8" s="199" t="s">
        <v>657</v>
      </c>
    </row>
    <row r="9" spans="2:4" ht="45">
      <c r="B9" s="415"/>
      <c r="C9" s="198" t="s">
        <v>96</v>
      </c>
      <c r="D9" s="199" t="s">
        <v>583</v>
      </c>
    </row>
    <row r="10" spans="2:4">
      <c r="B10" s="415"/>
      <c r="C10" s="198" t="s">
        <v>97</v>
      </c>
      <c r="D10" s="199" t="s">
        <v>579</v>
      </c>
    </row>
    <row r="11" spans="2:4">
      <c r="B11" s="415"/>
      <c r="C11" s="198" t="s">
        <v>98</v>
      </c>
      <c r="D11" s="199" t="s">
        <v>92</v>
      </c>
    </row>
    <row r="12" spans="2:4" ht="33.75" customHeight="1">
      <c r="B12" s="418" t="s">
        <v>0</v>
      </c>
      <c r="C12" s="198" t="s">
        <v>99</v>
      </c>
      <c r="D12" s="199" t="s">
        <v>622</v>
      </c>
    </row>
    <row r="13" spans="2:4" ht="47.25" customHeight="1">
      <c r="B13" s="419"/>
      <c r="C13" s="198" t="s">
        <v>621</v>
      </c>
      <c r="D13" s="199" t="s">
        <v>622</v>
      </c>
    </row>
    <row r="14" spans="2:4" ht="47.25" customHeight="1">
      <c r="B14" s="419"/>
      <c r="C14" s="198" t="s">
        <v>620</v>
      </c>
      <c r="D14" s="199" t="s">
        <v>622</v>
      </c>
    </row>
    <row r="15" spans="2:4" ht="36.75" customHeight="1">
      <c r="B15" s="420"/>
      <c r="C15" s="198" t="s">
        <v>100</v>
      </c>
      <c r="D15" s="199" t="s">
        <v>622</v>
      </c>
    </row>
    <row r="16" spans="2:4" ht="48" customHeight="1">
      <c r="B16" s="418" t="s">
        <v>101</v>
      </c>
      <c r="C16" s="198" t="s">
        <v>73</v>
      </c>
      <c r="D16" s="199" t="s">
        <v>662</v>
      </c>
    </row>
    <row r="17" spans="2:4" ht="30">
      <c r="B17" s="419"/>
      <c r="C17" s="198" t="s">
        <v>75</v>
      </c>
      <c r="D17" s="199" t="s">
        <v>661</v>
      </c>
    </row>
    <row r="18" spans="2:4">
      <c r="B18" s="420"/>
      <c r="C18" s="198" t="s">
        <v>584</v>
      </c>
      <c r="D18" s="199" t="s">
        <v>588</v>
      </c>
    </row>
    <row r="19" spans="2:4" ht="28.5" customHeight="1">
      <c r="B19" s="201" t="s">
        <v>102</v>
      </c>
      <c r="C19" s="198" t="s">
        <v>103</v>
      </c>
      <c r="D19" s="199" t="s">
        <v>658</v>
      </c>
    </row>
    <row r="20" spans="2:4" ht="30">
      <c r="B20" s="415" t="s">
        <v>104</v>
      </c>
      <c r="C20" s="198" t="s">
        <v>105</v>
      </c>
      <c r="D20" s="199" t="s">
        <v>106</v>
      </c>
    </row>
    <row r="21" spans="2:4" ht="30">
      <c r="B21" s="415"/>
      <c r="C21" s="198" t="s">
        <v>107</v>
      </c>
      <c r="D21" s="199" t="s">
        <v>108</v>
      </c>
    </row>
    <row r="22" spans="2:4" ht="30">
      <c r="B22" s="415"/>
      <c r="C22" s="198" t="s">
        <v>109</v>
      </c>
      <c r="D22" s="198" t="s">
        <v>110</v>
      </c>
    </row>
    <row r="23" spans="2:4" ht="18">
      <c r="B23" s="103" t="s">
        <v>111</v>
      </c>
      <c r="C23" s="200"/>
      <c r="D23" s="143"/>
    </row>
    <row r="24" spans="2:4">
      <c r="B24" s="11"/>
    </row>
    <row r="25" spans="2:4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315" zoomScale="70" zoomScaleNormal="70" workbookViewId="0">
      <selection activeCell="Z277" sqref="Z277"/>
    </sheetView>
  </sheetViews>
  <sheetFormatPr defaultColWidth="9" defaultRowHeight="14.25"/>
  <cols>
    <col min="1" max="1" width="3.375" style="9" customWidth="1"/>
    <col min="2" max="16384" width="9" style="9"/>
  </cols>
  <sheetData>
    <row r="2" spans="2:22" ht="20.25">
      <c r="B2" s="85" t="s">
        <v>112</v>
      </c>
    </row>
    <row r="4" spans="2:22" ht="15.75">
      <c r="B4" s="97" t="s">
        <v>63</v>
      </c>
      <c r="L4" s="21"/>
      <c r="V4" s="98" t="s">
        <v>69</v>
      </c>
    </row>
    <row r="5" spans="2:22" ht="15">
      <c r="B5" s="21"/>
      <c r="L5" s="21"/>
      <c r="V5" s="21"/>
    </row>
    <row r="6" spans="2:22" ht="15.75">
      <c r="B6" s="96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6" t="s">
        <v>113</v>
      </c>
      <c r="V6" s="96" t="s">
        <v>114</v>
      </c>
    </row>
    <row r="30" spans="2:32" ht="15.75">
      <c r="B30" s="98" t="s">
        <v>115</v>
      </c>
    </row>
    <row r="31" spans="2:32" ht="15">
      <c r="B31" s="21"/>
    </row>
    <row r="32" spans="2:32" ht="15.75">
      <c r="B32" s="96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6" t="s">
        <v>117</v>
      </c>
      <c r="V32" s="96" t="s">
        <v>118</v>
      </c>
      <c r="AF32" s="20"/>
    </row>
    <row r="56" spans="2:22" ht="15.75">
      <c r="B56" s="96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6" t="s">
        <v>120</v>
      </c>
      <c r="V56" s="96" t="s">
        <v>121</v>
      </c>
    </row>
    <row r="80" spans="2:22" ht="15.75">
      <c r="B80" s="96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6" t="s">
        <v>123</v>
      </c>
      <c r="V80" s="96" t="s">
        <v>124</v>
      </c>
    </row>
    <row r="81" spans="2:12" ht="1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>
      <c r="B105" s="96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6" t="s">
        <v>126</v>
      </c>
      <c r="V105" s="96" t="s">
        <v>127</v>
      </c>
    </row>
    <row r="129" spans="2:22" ht="15.75">
      <c r="B129" s="96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6" t="s">
        <v>129</v>
      </c>
      <c r="V129" s="96" t="s">
        <v>130</v>
      </c>
    </row>
    <row r="152" spans="2:22" ht="15.75">
      <c r="B152" s="96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6" t="s">
        <v>132</v>
      </c>
      <c r="V152" s="96" t="s">
        <v>133</v>
      </c>
    </row>
    <row r="175" spans="2:22" ht="15.75">
      <c r="B175" s="96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6" t="s">
        <v>135</v>
      </c>
      <c r="V175" s="96" t="s">
        <v>136</v>
      </c>
    </row>
    <row r="198" spans="2:22" ht="15.75">
      <c r="B198" s="96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6" t="s">
        <v>138</v>
      </c>
      <c r="V198" s="96" t="s">
        <v>139</v>
      </c>
    </row>
    <row r="218" spans="2:22" ht="11.25" customHeight="1"/>
    <row r="222" spans="2:22" ht="15.75">
      <c r="B222" s="96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6" t="s">
        <v>141</v>
      </c>
      <c r="V222" s="96" t="s">
        <v>142</v>
      </c>
    </row>
    <row r="246" spans="2:22" ht="15.75">
      <c r="B246" s="96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6" t="s">
        <v>144</v>
      </c>
      <c r="V246" s="96" t="s">
        <v>145</v>
      </c>
    </row>
    <row r="270" spans="2:12" ht="15.75">
      <c r="B270" s="98" t="s">
        <v>146</v>
      </c>
    </row>
    <row r="271" spans="2:12" ht="15">
      <c r="B271" s="21"/>
    </row>
    <row r="272" spans="2:12" ht="15.75">
      <c r="B272" s="96" t="s">
        <v>147</v>
      </c>
      <c r="C272" s="99"/>
      <c r="D272" s="99"/>
      <c r="E272" s="99"/>
      <c r="F272" s="99"/>
      <c r="G272" s="99"/>
      <c r="H272" s="99"/>
      <c r="I272" s="99"/>
      <c r="J272" s="99"/>
      <c r="K272" s="99"/>
      <c r="L272" s="96" t="s">
        <v>148</v>
      </c>
    </row>
    <row r="273" spans="2:2" ht="15">
      <c r="B273" s="20"/>
    </row>
    <row r="295" spans="2:12" ht="15.75">
      <c r="B295" s="98" t="s">
        <v>149</v>
      </c>
    </row>
    <row r="296" spans="2:12" ht="15">
      <c r="B296" s="21"/>
    </row>
    <row r="297" spans="2:12" ht="15.75">
      <c r="B297" s="96" t="s">
        <v>150</v>
      </c>
      <c r="C297" s="99"/>
      <c r="D297" s="99"/>
      <c r="E297" s="99"/>
      <c r="F297" s="99"/>
      <c r="G297" s="99"/>
      <c r="H297" s="99"/>
      <c r="I297" s="99"/>
      <c r="J297" s="99"/>
      <c r="K297" s="99"/>
      <c r="L297" s="96" t="s">
        <v>151</v>
      </c>
    </row>
    <row r="298" spans="2:12" ht="15">
      <c r="B298" s="20"/>
    </row>
    <row r="320" spans="2:2" ht="15.75">
      <c r="B320" s="98" t="s">
        <v>152</v>
      </c>
    </row>
    <row r="322" spans="2:22" ht="15.75">
      <c r="B322" s="96" t="s">
        <v>153</v>
      </c>
      <c r="C322" s="99"/>
      <c r="D322" s="99"/>
      <c r="E322" s="99"/>
      <c r="F322" s="99"/>
      <c r="G322" s="99"/>
      <c r="H322" s="99"/>
      <c r="I322" s="99"/>
      <c r="J322" s="99"/>
      <c r="K322" s="99"/>
      <c r="L322" s="96" t="s">
        <v>154</v>
      </c>
      <c r="M322" s="99"/>
      <c r="N322" s="99"/>
      <c r="O322" s="99"/>
      <c r="P322" s="99"/>
      <c r="Q322" s="99"/>
      <c r="R322" s="99"/>
      <c r="S322" s="99"/>
      <c r="T322" s="99"/>
      <c r="U322" s="99"/>
      <c r="V322" s="96" t="s">
        <v>155</v>
      </c>
    </row>
    <row r="345" spans="2:12" ht="15.75">
      <c r="B345" s="96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6" t="s">
        <v>157</v>
      </c>
    </row>
    <row r="369" spans="2:30" ht="15.75">
      <c r="B369" s="98" t="s">
        <v>158</v>
      </c>
    </row>
    <row r="371" spans="2:30" ht="15.75">
      <c r="B371" s="96" t="s">
        <v>159</v>
      </c>
      <c r="C371" s="99"/>
      <c r="D371" s="99"/>
      <c r="E371" s="99"/>
      <c r="F371" s="99"/>
      <c r="G371" s="99"/>
      <c r="H371" s="99"/>
      <c r="I371" s="99"/>
      <c r="J371" s="99"/>
      <c r="K371" s="99"/>
      <c r="L371" s="96" t="s">
        <v>160</v>
      </c>
      <c r="M371" s="99"/>
      <c r="N371" s="99"/>
      <c r="O371" s="99"/>
      <c r="P371" s="99"/>
      <c r="Q371" s="99"/>
      <c r="R371" s="99"/>
      <c r="S371" s="99"/>
      <c r="T371" s="99"/>
      <c r="U371" s="99"/>
      <c r="V371" s="96" t="s">
        <v>161</v>
      </c>
      <c r="AD371" s="20"/>
    </row>
    <row r="394" spans="2:12" ht="15.75">
      <c r="B394" s="98" t="s">
        <v>71</v>
      </c>
    </row>
    <row r="396" spans="2:12" ht="15.75">
      <c r="B396" s="96" t="s">
        <v>162</v>
      </c>
      <c r="C396" s="99"/>
      <c r="D396" s="99"/>
      <c r="E396" s="99"/>
      <c r="F396" s="99"/>
      <c r="G396" s="99"/>
      <c r="H396" s="99"/>
      <c r="I396" s="99"/>
      <c r="J396" s="99"/>
      <c r="K396" s="99"/>
      <c r="L396" s="96" t="s">
        <v>653</v>
      </c>
    </row>
    <row r="419" spans="2:32" ht="15.75">
      <c r="B419" s="98" t="s">
        <v>163</v>
      </c>
    </row>
    <row r="421" spans="2:32" ht="15.75">
      <c r="B421" s="96" t="s">
        <v>164</v>
      </c>
      <c r="C421" s="99"/>
      <c r="D421" s="99"/>
      <c r="E421" s="99"/>
      <c r="F421" s="99"/>
      <c r="G421" s="99"/>
      <c r="H421" s="99"/>
      <c r="I421" s="99"/>
      <c r="J421" s="99"/>
      <c r="K421" s="99"/>
      <c r="L421" s="96" t="s">
        <v>165</v>
      </c>
      <c r="M421" s="99"/>
      <c r="N421" s="99"/>
      <c r="O421" s="99"/>
      <c r="P421" s="99"/>
      <c r="Q421" s="99"/>
      <c r="R421" s="99"/>
      <c r="S421" s="99"/>
      <c r="T421" s="99"/>
      <c r="U421" s="99"/>
      <c r="V421" s="96" t="s">
        <v>166</v>
      </c>
      <c r="W421" s="99"/>
      <c r="X421" s="99"/>
      <c r="Y421" s="99"/>
      <c r="Z421" s="99"/>
      <c r="AA421" s="99"/>
      <c r="AB421" s="99"/>
      <c r="AC421" s="99"/>
      <c r="AD421" s="99"/>
      <c r="AE421" s="99"/>
      <c r="AF421" s="96" t="s">
        <v>654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ColWidth="9" defaultRowHeight="14.25"/>
  <cols>
    <col min="1" max="1" width="50" style="95" bestFit="1" customWidth="1"/>
    <col min="2" max="2" width="8.75" style="95" customWidth="1"/>
    <col min="3" max="3" width="11.75" style="95" bestFit="1" customWidth="1"/>
    <col min="4" max="41" width="9.125" style="95" bestFit="1" customWidth="1"/>
    <col min="42" max="16384" width="9" style="95"/>
  </cols>
  <sheetData>
    <row r="1" spans="1:41" ht="24" thickBot="1">
      <c r="A1" s="100" t="s">
        <v>167</v>
      </c>
    </row>
    <row r="2" spans="1:41" ht="15.75">
      <c r="A2" s="105" t="s">
        <v>168</v>
      </c>
      <c r="B2" s="2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07">
        <v>2050</v>
      </c>
      <c r="AF2" s="207">
        <v>2051</v>
      </c>
      <c r="AG2" s="207">
        <v>2052</v>
      </c>
      <c r="AH2" s="207">
        <v>2053</v>
      </c>
      <c r="AI2" s="207">
        <v>2054</v>
      </c>
      <c r="AJ2" s="207">
        <v>2055</v>
      </c>
      <c r="AK2" s="207">
        <v>2056</v>
      </c>
      <c r="AL2" s="207">
        <v>2057</v>
      </c>
      <c r="AM2" s="207">
        <v>2058</v>
      </c>
      <c r="AN2" s="207">
        <v>2059</v>
      </c>
      <c r="AO2" s="208">
        <v>2060</v>
      </c>
    </row>
    <row r="3" spans="1:41" ht="15.75">
      <c r="A3" s="209" t="s">
        <v>169</v>
      </c>
      <c r="B3" s="111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11"/>
    </row>
    <row r="4" spans="1:41" ht="15">
      <c r="A4" s="112" t="s">
        <v>170</v>
      </c>
      <c r="B4" s="111" t="s">
        <v>10</v>
      </c>
      <c r="C4" s="114">
        <v>9469.8171719999991</v>
      </c>
      <c r="D4" s="114">
        <v>9631.0723500000004</v>
      </c>
      <c r="E4" s="114">
        <v>10575.165858</v>
      </c>
      <c r="F4" s="114">
        <v>10225.28700875</v>
      </c>
      <c r="G4" s="114">
        <v>10380.090117104201</v>
      </c>
      <c r="H4" s="114">
        <v>10562.8555074333</v>
      </c>
      <c r="I4" s="114">
        <v>10754.7876193376</v>
      </c>
      <c r="J4" s="114">
        <v>10863.820624292001</v>
      </c>
      <c r="K4" s="114">
        <v>11024.256757974999</v>
      </c>
      <c r="L4" s="114">
        <v>11157.573623926301</v>
      </c>
      <c r="M4" s="114">
        <v>11322.515698208599</v>
      </c>
      <c r="N4" s="114">
        <v>11466.4987704822</v>
      </c>
      <c r="O4" s="114">
        <v>11449.3267287248</v>
      </c>
      <c r="P4" s="114">
        <v>11907.16860872598</v>
      </c>
      <c r="Q4" s="114">
        <v>12425.02254726631</v>
      </c>
      <c r="R4" s="114">
        <v>12768.419964774881</v>
      </c>
      <c r="S4" s="114">
        <v>13042.446717782635</v>
      </c>
      <c r="T4" s="114">
        <v>13344.378921281639</v>
      </c>
      <c r="U4" s="114">
        <v>13890.575141877051</v>
      </c>
      <c r="V4" s="114">
        <v>14024.716125466559</v>
      </c>
      <c r="W4" s="114">
        <v>14647.797797456</v>
      </c>
      <c r="X4" s="114">
        <v>14895.046693643393</v>
      </c>
      <c r="Y4" s="114">
        <v>15307.033587499687</v>
      </c>
      <c r="Z4" s="114">
        <v>15619.466231022561</v>
      </c>
      <c r="AA4" s="114">
        <v>16064.77034201415</v>
      </c>
      <c r="AB4" s="114">
        <v>16275.677848079122</v>
      </c>
      <c r="AC4" s="114">
        <v>16208.016764016849</v>
      </c>
      <c r="AD4" s="114">
        <v>16666.662222744842</v>
      </c>
      <c r="AE4" s="114">
        <v>16786.316006697227</v>
      </c>
      <c r="AF4" s="114">
        <v>17169.043927871513</v>
      </c>
      <c r="AG4" s="114">
        <v>17729.366144769057</v>
      </c>
      <c r="AH4" s="114">
        <v>18316.615289420883</v>
      </c>
      <c r="AI4" s="114">
        <v>18669.514726843692</v>
      </c>
      <c r="AJ4" s="114">
        <v>19029.213346919274</v>
      </c>
      <c r="AK4" s="114">
        <v>19580.896913215867</v>
      </c>
      <c r="AL4" s="114">
        <v>20046.945655232877</v>
      </c>
      <c r="AM4" s="114">
        <v>20512.994397249888</v>
      </c>
      <c r="AN4" s="114">
        <v>20979.043139267014</v>
      </c>
      <c r="AO4" s="115">
        <v>21445.091881284025</v>
      </c>
    </row>
    <row r="5" spans="1:41" ht="15">
      <c r="A5" s="180" t="s">
        <v>171</v>
      </c>
      <c r="B5" s="111" t="s">
        <v>8</v>
      </c>
      <c r="C5" s="114">
        <v>58458.363314824994</v>
      </c>
      <c r="D5" s="114">
        <v>58313.633452100999</v>
      </c>
      <c r="E5" s="114">
        <v>61987.246643499995</v>
      </c>
      <c r="F5" s="114">
        <v>60617.128173828096</v>
      </c>
      <c r="G5" s="114">
        <v>62212.666124999989</v>
      </c>
      <c r="H5" s="114">
        <v>63816.37373828124</v>
      </c>
      <c r="I5" s="114">
        <v>65317.66827734375</v>
      </c>
      <c r="J5" s="114">
        <v>66750.827996093751</v>
      </c>
      <c r="K5" s="114">
        <v>69399.231921875005</v>
      </c>
      <c r="L5" s="114">
        <v>72107.441718749993</v>
      </c>
      <c r="M5" s="114">
        <v>75789.438058593747</v>
      </c>
      <c r="N5" s="114">
        <v>79683.746445312514</v>
      </c>
      <c r="O5" s="114">
        <v>82281.186121093764</v>
      </c>
      <c r="P5" s="114">
        <v>85656.61391796876</v>
      </c>
      <c r="Q5" s="114">
        <v>89201.834378906235</v>
      </c>
      <c r="R5" s="114">
        <v>92038.822593749996</v>
      </c>
      <c r="S5" s="114">
        <v>94254.999929687488</v>
      </c>
      <c r="T5" s="114">
        <v>97046.924605468739</v>
      </c>
      <c r="U5" s="114">
        <v>101231.96014062501</v>
      </c>
      <c r="V5" s="114">
        <v>102962.7374550781</v>
      </c>
      <c r="W5" s="114">
        <v>107442.47613085937</v>
      </c>
      <c r="X5" s="114">
        <v>110005.46980468751</v>
      </c>
      <c r="Y5" s="114">
        <v>113565.87678125003</v>
      </c>
      <c r="Z5" s="114">
        <v>116348.6766542969</v>
      </c>
      <c r="AA5" s="114">
        <v>119909.00283007813</v>
      </c>
      <c r="AB5" s="114">
        <v>122273.86725585938</v>
      </c>
      <c r="AC5" s="114">
        <v>123207.585046875</v>
      </c>
      <c r="AD5" s="114">
        <v>126953.75273046875</v>
      </c>
      <c r="AE5" s="114">
        <v>128972.97215624998</v>
      </c>
      <c r="AF5" s="114">
        <v>132309.21107812499</v>
      </c>
      <c r="AG5" s="114">
        <v>136596.27631250001</v>
      </c>
      <c r="AH5" s="114">
        <v>140867.87592968749</v>
      </c>
      <c r="AI5" s="114">
        <v>143927.53635546874</v>
      </c>
      <c r="AJ5" s="114">
        <v>146987.19678124983</v>
      </c>
      <c r="AK5" s="114">
        <v>149395.35075898466</v>
      </c>
      <c r="AL5" s="114">
        <v>152995.54005216155</v>
      </c>
      <c r="AM5" s="114">
        <v>156700.67904755753</v>
      </c>
      <c r="AN5" s="114">
        <v>160088.75353229509</v>
      </c>
      <c r="AO5" s="115">
        <v>163598.16292650811</v>
      </c>
    </row>
    <row r="6" spans="1:41" ht="15">
      <c r="A6" s="180" t="s">
        <v>589</v>
      </c>
      <c r="B6" s="111" t="s">
        <v>9</v>
      </c>
      <c r="C6" s="210">
        <v>0.70469461282308776</v>
      </c>
      <c r="D6" s="210">
        <v>0.69118029953341875</v>
      </c>
      <c r="E6" s="210">
        <v>0.66913084893217567</v>
      </c>
      <c r="F6" s="210">
        <v>0.67673049022894249</v>
      </c>
      <c r="G6" s="210">
        <v>0.68418505480819392</v>
      </c>
      <c r="H6" s="210">
        <v>0.68967848380677788</v>
      </c>
      <c r="I6" s="210">
        <v>0.69330563188192829</v>
      </c>
      <c r="J6" s="210">
        <v>0.70140678839653181</v>
      </c>
      <c r="K6" s="210">
        <v>0.71862320725988804</v>
      </c>
      <c r="L6" s="210">
        <v>0.73774490727332154</v>
      </c>
      <c r="M6" s="210">
        <v>0.76412014485656687</v>
      </c>
      <c r="N6" s="210">
        <v>0.79329516964505087</v>
      </c>
      <c r="O6" s="210">
        <v>0.82038269047846757</v>
      </c>
      <c r="P6" s="210">
        <v>0.82119877487709059</v>
      </c>
      <c r="Q6" s="210">
        <v>0.81954441266197908</v>
      </c>
      <c r="R6" s="210">
        <v>0.82286727229742807</v>
      </c>
      <c r="S6" s="210">
        <v>0.82497582095928712</v>
      </c>
      <c r="T6" s="210">
        <v>0.83019345570176506</v>
      </c>
      <c r="U6" s="210">
        <v>0.83194250168701689</v>
      </c>
      <c r="V6" s="210">
        <v>0.83807308805797065</v>
      </c>
      <c r="W6" s="210">
        <v>0.8373356197010513</v>
      </c>
      <c r="X6" s="210">
        <v>0.84307906452268444</v>
      </c>
      <c r="Y6" s="210">
        <v>0.84694014101211756</v>
      </c>
      <c r="Z6" s="210">
        <v>0.85033715025926526</v>
      </c>
      <c r="AA6" s="210">
        <v>0.85206585844566218</v>
      </c>
      <c r="AB6" s="210">
        <v>0.85761122546971824</v>
      </c>
      <c r="AC6" s="210">
        <v>0.86776766203717293</v>
      </c>
      <c r="AD6" s="210">
        <v>0.86954648343034879</v>
      </c>
      <c r="AE6" s="210">
        <v>0.87707999903583211</v>
      </c>
      <c r="AF6" s="210">
        <v>0.87971067477118936</v>
      </c>
      <c r="AG6" s="210">
        <v>0.87951154599257986</v>
      </c>
      <c r="AH6" s="210">
        <v>0.87793555198040985</v>
      </c>
      <c r="AI6" s="210">
        <v>0.88004880144097708</v>
      </c>
      <c r="AJ6" s="210">
        <v>0.88176847131060532</v>
      </c>
      <c r="AK6" s="210">
        <v>0.87096438231905871</v>
      </c>
      <c r="AL6" s="210">
        <v>0.87121722174335248</v>
      </c>
      <c r="AM6" s="210">
        <v>0.87204261963450636</v>
      </c>
      <c r="AN6" s="210">
        <v>0.87110607205013613</v>
      </c>
      <c r="AO6" s="211">
        <v>0.87085611376984029</v>
      </c>
    </row>
    <row r="7" spans="1:41" ht="15.75">
      <c r="A7" s="209" t="s">
        <v>15</v>
      </c>
      <c r="B7" s="111"/>
      <c r="C7" s="176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212"/>
    </row>
    <row r="8" spans="1:41" ht="15">
      <c r="A8" s="180" t="s">
        <v>170</v>
      </c>
      <c r="B8" s="111" t="s">
        <v>10</v>
      </c>
      <c r="C8" s="114">
        <v>12308.6621426602</v>
      </c>
      <c r="D8" s="114">
        <v>12544.224554734692</v>
      </c>
      <c r="E8" s="114">
        <v>12507.183147274645</v>
      </c>
      <c r="F8" s="114">
        <v>13293.5467561408</v>
      </c>
      <c r="G8" s="114">
        <v>13436.439813831001</v>
      </c>
      <c r="H8" s="114">
        <v>13605.254408111399</v>
      </c>
      <c r="I8" s="114">
        <v>13767.4810676294</v>
      </c>
      <c r="J8" s="114">
        <v>13781.2890272348</v>
      </c>
      <c r="K8" s="114">
        <v>13852.645462909401</v>
      </c>
      <c r="L8" s="114">
        <v>14053.380879410701</v>
      </c>
      <c r="M8" s="114">
        <v>14116.247018849201</v>
      </c>
      <c r="N8" s="114">
        <v>14156.6980134854</v>
      </c>
      <c r="O8" s="114">
        <v>14138.763560007401</v>
      </c>
      <c r="P8" s="114">
        <v>14457.492393999053</v>
      </c>
      <c r="Q8" s="114">
        <v>14843.863015434636</v>
      </c>
      <c r="R8" s="114">
        <v>15226.101907681395</v>
      </c>
      <c r="S8" s="114">
        <v>15531.568022138255</v>
      </c>
      <c r="T8" s="114">
        <v>15902.745321504604</v>
      </c>
      <c r="U8" s="114">
        <v>16275.971283825073</v>
      </c>
      <c r="V8" s="114">
        <v>16750.603098653337</v>
      </c>
      <c r="W8" s="114">
        <v>17114.621471243405</v>
      </c>
      <c r="X8" s="114">
        <v>17469.624591163523</v>
      </c>
      <c r="Y8" s="114">
        <v>17872.854711655204</v>
      </c>
      <c r="Z8" s="114">
        <v>18125.729524791303</v>
      </c>
      <c r="AA8" s="114">
        <v>18402.051152013501</v>
      </c>
      <c r="AB8" s="114">
        <v>18724.163529863108</v>
      </c>
      <c r="AC8" s="114">
        <v>19182.960080585104</v>
      </c>
      <c r="AD8" s="114">
        <v>19553.092742737495</v>
      </c>
      <c r="AE8" s="114">
        <v>19947.625189421953</v>
      </c>
      <c r="AF8" s="114">
        <v>20358.784810858015</v>
      </c>
      <c r="AG8" s="114">
        <v>21172.331889521523</v>
      </c>
      <c r="AH8" s="114">
        <v>21569.511996626607</v>
      </c>
      <c r="AI8" s="114">
        <v>21966.692103731639</v>
      </c>
      <c r="AJ8" s="114">
        <v>22371.165581001682</v>
      </c>
      <c r="AK8" s="114">
        <v>22275.290339968382</v>
      </c>
      <c r="AL8" s="114">
        <v>22685.430569245596</v>
      </c>
      <c r="AM8" s="114">
        <v>23103.102153840391</v>
      </c>
      <c r="AN8" s="114">
        <v>23528.443391117595</v>
      </c>
      <c r="AO8" s="115">
        <v>23961.595117979781</v>
      </c>
    </row>
    <row r="9" spans="1:41" ht="15">
      <c r="A9" s="180" t="s">
        <v>171</v>
      </c>
      <c r="B9" s="111" t="s">
        <v>8</v>
      </c>
      <c r="C9" s="114">
        <v>72040.719691788996</v>
      </c>
      <c r="D9" s="114">
        <v>74195.370589256607</v>
      </c>
      <c r="E9" s="114">
        <v>74295.978272000008</v>
      </c>
      <c r="F9" s="114">
        <v>74571.728350585894</v>
      </c>
      <c r="G9" s="114">
        <v>75939.882029296889</v>
      </c>
      <c r="H9" s="114">
        <v>77699.644742187491</v>
      </c>
      <c r="I9" s="114">
        <v>79554.881249999991</v>
      </c>
      <c r="J9" s="114">
        <v>81404.487800781251</v>
      </c>
      <c r="K9" s="114">
        <v>83251.665464843754</v>
      </c>
      <c r="L9" s="114">
        <v>85461.158003906254</v>
      </c>
      <c r="M9" s="114">
        <v>87009.874171874995</v>
      </c>
      <c r="N9" s="114">
        <v>87767.350457031251</v>
      </c>
      <c r="O9" s="114">
        <v>89742.846121093753</v>
      </c>
      <c r="P9" s="114">
        <v>91073.068035156262</v>
      </c>
      <c r="Q9" s="114">
        <v>93117.444128906252</v>
      </c>
      <c r="R9" s="114">
        <v>95595.68512109376</v>
      </c>
      <c r="S9" s="114">
        <v>98047.424562500004</v>
      </c>
      <c r="T9" s="114">
        <v>100006.73151953125</v>
      </c>
      <c r="U9" s="114">
        <v>102387.52019140625</v>
      </c>
      <c r="V9" s="114">
        <v>104781.4493046875</v>
      </c>
      <c r="W9" s="114">
        <v>107825.8112578125</v>
      </c>
      <c r="X9" s="114">
        <v>110160.68146484374</v>
      </c>
      <c r="Y9" s="114">
        <v>112437.7264453125</v>
      </c>
      <c r="Z9" s="114">
        <v>115024.106875</v>
      </c>
      <c r="AA9" s="114">
        <v>116646.08508203125</v>
      </c>
      <c r="AB9" s="114">
        <v>118418.45478515624</v>
      </c>
      <c r="AC9" s="114">
        <v>120484.53345312498</v>
      </c>
      <c r="AD9" s="114">
        <v>123427.3255703125</v>
      </c>
      <c r="AE9" s="114">
        <v>125801.41377734375</v>
      </c>
      <c r="AF9" s="114">
        <v>128332.00598046876</v>
      </c>
      <c r="AG9" s="114">
        <v>130969.24745703125</v>
      </c>
      <c r="AH9" s="114">
        <v>136187.46439062498</v>
      </c>
      <c r="AI9" s="114">
        <v>138735.03909765623</v>
      </c>
      <c r="AJ9" s="114">
        <v>141330.26970985427</v>
      </c>
      <c r="AK9" s="114">
        <v>143634.67607665062</v>
      </c>
      <c r="AL9" s="114">
        <v>146838.71324227843</v>
      </c>
      <c r="AM9" s="114">
        <v>149997.75779534969</v>
      </c>
      <c r="AN9" s="114">
        <v>153076.69058396574</v>
      </c>
      <c r="AO9" s="115">
        <v>156204.3927631313</v>
      </c>
    </row>
    <row r="10" spans="1:41" ht="15">
      <c r="A10" s="180" t="s">
        <v>589</v>
      </c>
      <c r="B10" s="111" t="s">
        <v>9</v>
      </c>
      <c r="C10" s="210">
        <v>0.66813325067487739</v>
      </c>
      <c r="D10" s="210">
        <v>0.67519447903699314</v>
      </c>
      <c r="E10" s="210">
        <v>0.67811240617321467</v>
      </c>
      <c r="F10" s="210">
        <v>0.64036743045932387</v>
      </c>
      <c r="G10" s="210">
        <v>0.64518104682690991</v>
      </c>
      <c r="H10" s="210">
        <v>0.65194094818731729</v>
      </c>
      <c r="I10" s="210">
        <v>0.65964190573562076</v>
      </c>
      <c r="J10" s="210">
        <v>0.67430192709717895</v>
      </c>
      <c r="K10" s="210">
        <v>0.68605053125323812</v>
      </c>
      <c r="L10" s="210">
        <v>0.69419878664762347</v>
      </c>
      <c r="M10" s="210">
        <v>0.70363135645206432</v>
      </c>
      <c r="N10" s="210">
        <v>0.70772887320949063</v>
      </c>
      <c r="O10" s="210">
        <v>0.72457659353529758</v>
      </c>
      <c r="P10" s="210">
        <v>0.71910596045689623</v>
      </c>
      <c r="Q10" s="210">
        <v>0.71611043628884707</v>
      </c>
      <c r="R10" s="210">
        <v>0.71671328020876268</v>
      </c>
      <c r="S10" s="210">
        <v>0.72063737278560402</v>
      </c>
      <c r="T10" s="210">
        <v>0.71788193306599324</v>
      </c>
      <c r="U10" s="210">
        <v>0.71811831548426674</v>
      </c>
      <c r="V10" s="210">
        <v>0.71408489532619202</v>
      </c>
      <c r="W10" s="210">
        <v>0.71920273459503903</v>
      </c>
      <c r="X10" s="210">
        <v>0.7198449052479754</v>
      </c>
      <c r="Y10" s="210">
        <v>0.71814811384214217</v>
      </c>
      <c r="Z10" s="210">
        <v>0.72441805940495441</v>
      </c>
      <c r="AA10" s="210">
        <v>0.72360211517840523</v>
      </c>
      <c r="AB10" s="210">
        <v>0.72195953769759258</v>
      </c>
      <c r="AC10" s="210">
        <v>0.71698747832637699</v>
      </c>
      <c r="AD10" s="210">
        <v>0.72059584299995316</v>
      </c>
      <c r="AE10" s="210">
        <v>0.71992990881593732</v>
      </c>
      <c r="AF10" s="210">
        <v>0.71957990166419072</v>
      </c>
      <c r="AG10" s="210">
        <v>0.70614929962801631</v>
      </c>
      <c r="AH10" s="210">
        <v>0.72076337203523444</v>
      </c>
      <c r="AI10" s="210">
        <v>0.72097032887512691</v>
      </c>
      <c r="AJ10" s="210">
        <v>0.72117799916214187</v>
      </c>
      <c r="AK10" s="210">
        <v>0.73609152877101713</v>
      </c>
      <c r="AL10" s="210">
        <v>0.73890641556521008</v>
      </c>
      <c r="AM10" s="210">
        <v>0.74115725229356599</v>
      </c>
      <c r="AN10" s="210">
        <v>0.74269715879832809</v>
      </c>
      <c r="AO10" s="211">
        <v>0.74417214703327117</v>
      </c>
    </row>
    <row r="11" spans="1:41" ht="15.75">
      <c r="A11" s="209" t="s">
        <v>14</v>
      </c>
      <c r="B11" s="111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76"/>
      <c r="AF11" s="176"/>
      <c r="AG11" s="176"/>
      <c r="AH11" s="176"/>
      <c r="AI11" s="103"/>
      <c r="AJ11" s="103"/>
      <c r="AK11" s="176"/>
      <c r="AL11" s="176"/>
      <c r="AM11" s="176"/>
      <c r="AN11" s="103"/>
      <c r="AO11" s="212"/>
    </row>
    <row r="12" spans="1:41" ht="15">
      <c r="A12" s="180" t="s">
        <v>170</v>
      </c>
      <c r="B12" s="111" t="s">
        <v>10</v>
      </c>
      <c r="C12" s="114">
        <v>8430.3314838286005</v>
      </c>
      <c r="D12" s="114">
        <v>8899.1796538961935</v>
      </c>
      <c r="E12" s="114">
        <v>8879.2695203141047</v>
      </c>
      <c r="F12" s="114">
        <v>9593.7129774297391</v>
      </c>
      <c r="G12" s="114">
        <v>9697.0622236257896</v>
      </c>
      <c r="H12" s="114">
        <v>9915.92667157285</v>
      </c>
      <c r="I12" s="114">
        <v>10027.4013574662</v>
      </c>
      <c r="J12" s="114">
        <v>10166.538599154899</v>
      </c>
      <c r="K12" s="114">
        <v>10269.0095492533</v>
      </c>
      <c r="L12" s="114">
        <v>10316.9682355471</v>
      </c>
      <c r="M12" s="114">
        <v>10421.2004800946</v>
      </c>
      <c r="N12" s="114">
        <v>10507.9458956649</v>
      </c>
      <c r="O12" s="114">
        <v>10579.766905028901</v>
      </c>
      <c r="P12" s="114">
        <v>10905.47881500169</v>
      </c>
      <c r="Q12" s="114">
        <v>11279.722410618821</v>
      </c>
      <c r="R12" s="114">
        <v>11631.936486555847</v>
      </c>
      <c r="S12" s="114">
        <v>11947.877306925484</v>
      </c>
      <c r="T12" s="114">
        <v>12241.599811070595</v>
      </c>
      <c r="U12" s="114">
        <v>12505.079347739342</v>
      </c>
      <c r="V12" s="114">
        <v>12819.509041200508</v>
      </c>
      <c r="W12" s="114">
        <v>13095.37615198747</v>
      </c>
      <c r="X12" s="114">
        <v>13424.148771156055</v>
      </c>
      <c r="Y12" s="114">
        <v>13825.81581194213</v>
      </c>
      <c r="Z12" s="114">
        <v>14063.115439529354</v>
      </c>
      <c r="AA12" s="114">
        <v>14258.298165773047</v>
      </c>
      <c r="AB12" s="114">
        <v>14506.598284821026</v>
      </c>
      <c r="AC12" s="114">
        <v>14777.683738571297</v>
      </c>
      <c r="AD12" s="114">
        <v>15053.975728780359</v>
      </c>
      <c r="AE12" s="114">
        <v>15287.736173677977</v>
      </c>
      <c r="AF12" s="114">
        <v>15499.527467666399</v>
      </c>
      <c r="AG12" s="114">
        <v>15717.027629413229</v>
      </c>
      <c r="AH12" s="114">
        <v>15894.075334200141</v>
      </c>
      <c r="AI12" s="114">
        <v>16071.123038987052</v>
      </c>
      <c r="AJ12" s="114">
        <v>16250.142918254784</v>
      </c>
      <c r="AK12" s="114">
        <v>15779.001122190009</v>
      </c>
      <c r="AL12" s="114">
        <v>15954.766989267702</v>
      </c>
      <c r="AM12" s="114">
        <v>16132.490752145664</v>
      </c>
      <c r="AN12" s="114">
        <v>16312.194220268633</v>
      </c>
      <c r="AO12" s="115">
        <v>16493.899446021689</v>
      </c>
    </row>
    <row r="13" spans="1:41" ht="15">
      <c r="A13" s="180" t="s">
        <v>171</v>
      </c>
      <c r="B13" s="111" t="s">
        <v>8</v>
      </c>
      <c r="C13" s="114">
        <v>46199.937901671998</v>
      </c>
      <c r="D13" s="114">
        <v>46967.712572736193</v>
      </c>
      <c r="E13" s="114">
        <v>46135.015915999997</v>
      </c>
      <c r="F13" s="114">
        <v>47542.448267578176</v>
      </c>
      <c r="G13" s="114">
        <v>48833.867810546872</v>
      </c>
      <c r="H13" s="114">
        <v>50498.711249999993</v>
      </c>
      <c r="I13" s="114">
        <v>52041.765724609373</v>
      </c>
      <c r="J13" s="114">
        <v>53377.497638671877</v>
      </c>
      <c r="K13" s="114">
        <v>54867.738646484373</v>
      </c>
      <c r="L13" s="114">
        <v>56416.784593749995</v>
      </c>
      <c r="M13" s="114">
        <v>59320.648917968749</v>
      </c>
      <c r="N13" s="114">
        <v>63441.547619140627</v>
      </c>
      <c r="O13" s="114">
        <v>66264.653707031248</v>
      </c>
      <c r="P13" s="114">
        <v>68545.219732421872</v>
      </c>
      <c r="Q13" s="114">
        <v>70655.473638671872</v>
      </c>
      <c r="R13" s="114">
        <v>73080.159335937497</v>
      </c>
      <c r="S13" s="114">
        <v>75362.118044921881</v>
      </c>
      <c r="T13" s="114">
        <v>77409.066068359374</v>
      </c>
      <c r="U13" s="114">
        <v>79312.063910156241</v>
      </c>
      <c r="V13" s="114">
        <v>81019.120681640619</v>
      </c>
      <c r="W13" s="114">
        <v>83056.278269531249</v>
      </c>
      <c r="X13" s="114">
        <v>84843.592857421871</v>
      </c>
      <c r="Y13" s="114">
        <v>86973.676783203118</v>
      </c>
      <c r="Z13" s="114">
        <v>89576.036156250004</v>
      </c>
      <c r="AA13" s="114">
        <v>91113.475994140623</v>
      </c>
      <c r="AB13" s="114">
        <v>92378.044767578132</v>
      </c>
      <c r="AC13" s="114">
        <v>93986.755656249996</v>
      </c>
      <c r="AD13" s="114">
        <v>95743.090380859387</v>
      </c>
      <c r="AE13" s="114">
        <v>97533.157718749993</v>
      </c>
      <c r="AF13" s="114">
        <v>99047.667556640634</v>
      </c>
      <c r="AG13" s="114">
        <v>100419.84152929686</v>
      </c>
      <c r="AH13" s="114">
        <v>101829.00266796874</v>
      </c>
      <c r="AI13" s="114">
        <v>102976.07650585938</v>
      </c>
      <c r="AJ13" s="114">
        <v>104136.07179397639</v>
      </c>
      <c r="AK13" s="114">
        <v>106121.17121407529</v>
      </c>
      <c r="AL13" s="114">
        <v>107589.02099338779</v>
      </c>
      <c r="AM13" s="114">
        <v>108980.71600934677</v>
      </c>
      <c r="AN13" s="114">
        <v>110344.01352028083</v>
      </c>
      <c r="AO13" s="115">
        <v>111721.38860527845</v>
      </c>
    </row>
    <row r="14" spans="1:41" ht="15">
      <c r="A14" s="180" t="s">
        <v>589</v>
      </c>
      <c r="B14" s="111" t="s">
        <v>9</v>
      </c>
      <c r="C14" s="210">
        <v>0.62559408535788064</v>
      </c>
      <c r="D14" s="210">
        <v>0.60248373814293776</v>
      </c>
      <c r="E14" s="210">
        <v>0.59312923391520123</v>
      </c>
      <c r="F14" s="210">
        <v>0.56570590913421992</v>
      </c>
      <c r="G14" s="210">
        <v>0.57487951665859927</v>
      </c>
      <c r="H14" s="210">
        <v>0.58135696803757275</v>
      </c>
      <c r="I14" s="210">
        <v>0.59246066097864858</v>
      </c>
      <c r="J14" s="210">
        <v>0.59935066284573257</v>
      </c>
      <c r="K14" s="210">
        <v>0.60993618271724459</v>
      </c>
      <c r="L14" s="210">
        <v>0.62424077179073334</v>
      </c>
      <c r="M14" s="210">
        <v>0.64980647748263232</v>
      </c>
      <c r="N14" s="210">
        <v>0.68921041973194375</v>
      </c>
      <c r="O14" s="210">
        <v>0.71499289669024113</v>
      </c>
      <c r="P14" s="210">
        <v>0.71751061148673712</v>
      </c>
      <c r="Q14" s="210">
        <v>0.71506133255148396</v>
      </c>
      <c r="R14" s="210">
        <v>0.7172050803493325</v>
      </c>
      <c r="S14" s="210">
        <v>0.72004267293494373</v>
      </c>
      <c r="T14" s="210">
        <v>0.72185429307003157</v>
      </c>
      <c r="U14" s="210">
        <v>0.72401688325596292</v>
      </c>
      <c r="V14" s="210">
        <v>0.72145961588356722</v>
      </c>
      <c r="W14" s="210">
        <v>0.72401969937320532</v>
      </c>
      <c r="X14" s="210">
        <v>0.72148646558515062</v>
      </c>
      <c r="Y14" s="210">
        <v>0.7181132781557068</v>
      </c>
      <c r="Z14" s="210">
        <v>0.72712017103542481</v>
      </c>
      <c r="AA14" s="210">
        <v>0.72947567890385889</v>
      </c>
      <c r="AB14" s="210">
        <v>0.72694085087078464</v>
      </c>
      <c r="AC14" s="210">
        <v>0.72603270483553017</v>
      </c>
      <c r="AD14" s="210">
        <v>0.72602591663543592</v>
      </c>
      <c r="AE14" s="210">
        <v>0.72829109473923637</v>
      </c>
      <c r="AF14" s="210">
        <v>0.72949394028304926</v>
      </c>
      <c r="AG14" s="210">
        <v>0.72936515094742238</v>
      </c>
      <c r="AH14" s="210">
        <v>0.73136153746818644</v>
      </c>
      <c r="AI14" s="210">
        <v>0.73145229780028032</v>
      </c>
      <c r="AJ14" s="210">
        <v>0.7315430693955286</v>
      </c>
      <c r="AK14" s="210">
        <v>0.76774751820900333</v>
      </c>
      <c r="AL14" s="210">
        <v>0.76979198253635328</v>
      </c>
      <c r="AM14" s="210">
        <v>0.7711593452473261</v>
      </c>
      <c r="AN14" s="210">
        <v>0.77220442604361561</v>
      </c>
      <c r="AO14" s="211">
        <v>0.77323032166263728</v>
      </c>
    </row>
    <row r="15" spans="1:41" ht="15.75">
      <c r="A15" s="209" t="s">
        <v>13</v>
      </c>
      <c r="B15" s="111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213"/>
      <c r="AC15" s="213"/>
      <c r="AD15" s="213"/>
      <c r="AE15" s="213"/>
      <c r="AF15" s="213"/>
      <c r="AG15" s="213"/>
      <c r="AH15" s="103"/>
      <c r="AI15" s="103"/>
      <c r="AJ15" s="103"/>
      <c r="AK15" s="213"/>
      <c r="AL15" s="213"/>
      <c r="AM15" s="103"/>
      <c r="AN15" s="103"/>
      <c r="AO15" s="212"/>
    </row>
    <row r="16" spans="1:41" ht="15">
      <c r="A16" s="180" t="s">
        <v>170</v>
      </c>
      <c r="B16" s="111" t="s">
        <v>10</v>
      </c>
      <c r="C16" s="114">
        <v>2639.1264576797998</v>
      </c>
      <c r="D16" s="114">
        <v>2900.3793017090843</v>
      </c>
      <c r="E16" s="114">
        <v>2911.338333108366</v>
      </c>
      <c r="F16" s="114">
        <v>2987.8325720500302</v>
      </c>
      <c r="G16" s="114">
        <v>3047.43710125291</v>
      </c>
      <c r="H16" s="114">
        <v>3116.3992261467702</v>
      </c>
      <c r="I16" s="114">
        <v>3175.5041746188099</v>
      </c>
      <c r="J16" s="114">
        <v>3191.0635160235802</v>
      </c>
      <c r="K16" s="114">
        <v>3200.5643087366102</v>
      </c>
      <c r="L16" s="114">
        <v>3246.7036367764999</v>
      </c>
      <c r="M16" s="114">
        <v>3285.0795494501699</v>
      </c>
      <c r="N16" s="114">
        <v>3294.9292784955301</v>
      </c>
      <c r="O16" s="114">
        <v>3312.40133882397</v>
      </c>
      <c r="P16" s="114">
        <v>3423.6983497460647</v>
      </c>
      <c r="Q16" s="114">
        <v>3554.9372397592906</v>
      </c>
      <c r="R16" s="114">
        <v>3725.1184953313905</v>
      </c>
      <c r="S16" s="114">
        <v>3824.1637691892774</v>
      </c>
      <c r="T16" s="114">
        <v>3923.5995517412216</v>
      </c>
      <c r="U16" s="114">
        <v>4010.5315621044447</v>
      </c>
      <c r="V16" s="114">
        <v>4118.0216020308872</v>
      </c>
      <c r="W16" s="114">
        <v>4232.9815337094124</v>
      </c>
      <c r="X16" s="114">
        <v>4388.0644369990932</v>
      </c>
      <c r="Y16" s="114">
        <v>4501.3919656812468</v>
      </c>
      <c r="Z16" s="114">
        <v>4539.9852533931753</v>
      </c>
      <c r="AA16" s="114">
        <v>4637.5834195552516</v>
      </c>
      <c r="AB16" s="114">
        <v>4662.8834978790183</v>
      </c>
      <c r="AC16" s="114">
        <v>4771.0116995568878</v>
      </c>
      <c r="AD16" s="114">
        <v>4877.5604800064139</v>
      </c>
      <c r="AE16" s="114">
        <v>4904.5281658730592</v>
      </c>
      <c r="AF16" s="114">
        <v>4949.1348740381973</v>
      </c>
      <c r="AG16" s="114">
        <v>5166.7022226952458</v>
      </c>
      <c r="AH16" s="114">
        <v>5237.4297618145392</v>
      </c>
      <c r="AI16" s="114">
        <v>5308.1573009338326</v>
      </c>
      <c r="AJ16" s="114">
        <v>5379.8399621296721</v>
      </c>
      <c r="AK16" s="114">
        <v>5119.6008020227309</v>
      </c>
      <c r="AL16" s="114">
        <v>5188.7371499008887</v>
      </c>
      <c r="AM16" s="114">
        <v>5258.8071320178797</v>
      </c>
      <c r="AN16" s="114">
        <v>5329.8233563999984</v>
      </c>
      <c r="AO16" s="115">
        <v>5401.7986013354257</v>
      </c>
    </row>
    <row r="17" spans="1:41" ht="15">
      <c r="A17" s="180" t="s">
        <v>171</v>
      </c>
      <c r="B17" s="111" t="s">
        <v>8</v>
      </c>
      <c r="C17" s="114">
        <v>14281.983734433999</v>
      </c>
      <c r="D17" s="114">
        <v>14655.109622275198</v>
      </c>
      <c r="E17" s="114">
        <v>14669.751232000001</v>
      </c>
      <c r="F17" s="114">
        <v>15529.37973828125</v>
      </c>
      <c r="G17" s="114">
        <v>16285.82972265625</v>
      </c>
      <c r="H17" s="114">
        <v>17389.273406249999</v>
      </c>
      <c r="I17" s="114">
        <v>18040.492765625</v>
      </c>
      <c r="J17" s="114">
        <v>18362.566269531249</v>
      </c>
      <c r="K17" s="114">
        <v>18591.601109374998</v>
      </c>
      <c r="L17" s="114">
        <v>19054.735324218749</v>
      </c>
      <c r="M17" s="114">
        <v>19409.812050781253</v>
      </c>
      <c r="N17" s="114">
        <v>19748.99249609375</v>
      </c>
      <c r="O17" s="114">
        <v>20570.344742187499</v>
      </c>
      <c r="P17" s="114">
        <v>20893.52814453125</v>
      </c>
      <c r="Q17" s="114">
        <v>21595.552746093752</v>
      </c>
      <c r="R17" s="114">
        <v>22423.3641015625</v>
      </c>
      <c r="S17" s="114">
        <v>23496.810972656247</v>
      </c>
      <c r="T17" s="114">
        <v>24121.55568359375</v>
      </c>
      <c r="U17" s="114">
        <v>24748.763593749998</v>
      </c>
      <c r="V17" s="114">
        <v>25297.101859375001</v>
      </c>
      <c r="W17" s="114">
        <v>25975.113351562501</v>
      </c>
      <c r="X17" s="114">
        <v>26700.242441406252</v>
      </c>
      <c r="Y17" s="114">
        <v>27678.453917968749</v>
      </c>
      <c r="Z17" s="114">
        <v>28393.286351562499</v>
      </c>
      <c r="AA17" s="114">
        <v>28636.720000000001</v>
      </c>
      <c r="AB17" s="114">
        <v>29252.336835937502</v>
      </c>
      <c r="AC17" s="114">
        <v>29411.921332031252</v>
      </c>
      <c r="AD17" s="114">
        <v>30093.958136718753</v>
      </c>
      <c r="AE17" s="114">
        <v>30766.032476562501</v>
      </c>
      <c r="AF17" s="114">
        <v>30936.135687499998</v>
      </c>
      <c r="AG17" s="114">
        <v>31217.499996093746</v>
      </c>
      <c r="AH17" s="114">
        <v>32589.842613281249</v>
      </c>
      <c r="AI17" s="114">
        <v>33035.968453124995</v>
      </c>
      <c r="AJ17" s="114">
        <v>33488.201357287464</v>
      </c>
      <c r="AK17" s="114">
        <v>33928.831313227536</v>
      </c>
      <c r="AL17" s="114">
        <v>34508.248045949265</v>
      </c>
      <c r="AM17" s="114">
        <v>35130.788540461333</v>
      </c>
      <c r="AN17" s="114">
        <v>35694.507017735625</v>
      </c>
      <c r="AO17" s="115">
        <v>36284.331553274766</v>
      </c>
    </row>
    <row r="18" spans="1:41" ht="15">
      <c r="A18" s="180" t="s">
        <v>589</v>
      </c>
      <c r="B18" s="111" t="s">
        <v>9</v>
      </c>
      <c r="C18" s="210">
        <v>0.6177663200865422</v>
      </c>
      <c r="D18" s="210">
        <v>0.5768065295639081</v>
      </c>
      <c r="E18" s="210">
        <v>0.57520938635981145</v>
      </c>
      <c r="F18" s="210">
        <v>0.59332650051394809</v>
      </c>
      <c r="G18" s="210">
        <v>0.61005786838850162</v>
      </c>
      <c r="H18" s="210">
        <v>0.63697771973650841</v>
      </c>
      <c r="I18" s="210">
        <v>0.64853228625482673</v>
      </c>
      <c r="J18" s="210">
        <v>0.65689177090207795</v>
      </c>
      <c r="K18" s="210">
        <v>0.66311084203836435</v>
      </c>
      <c r="L18" s="210">
        <v>0.66997125075809372</v>
      </c>
      <c r="M18" s="210">
        <v>0.67448350516751343</v>
      </c>
      <c r="N18" s="210">
        <v>0.6842183875987784</v>
      </c>
      <c r="O18" s="210">
        <v>0.70891556605469619</v>
      </c>
      <c r="P18" s="210">
        <v>0.69664605608404828</v>
      </c>
      <c r="Q18" s="210">
        <v>0.69347096193402868</v>
      </c>
      <c r="R18" s="210">
        <v>0.6871579424011377</v>
      </c>
      <c r="S18" s="210">
        <v>0.70140415513057519</v>
      </c>
      <c r="T18" s="210">
        <v>0.70180511815065061</v>
      </c>
      <c r="U18" s="210">
        <v>0.70444560271830292</v>
      </c>
      <c r="V18" s="210">
        <v>0.70125834563039002</v>
      </c>
      <c r="W18" s="210">
        <v>0.70049811568147202</v>
      </c>
      <c r="X18" s="210">
        <v>0.69460531521353774</v>
      </c>
      <c r="Y18" s="210">
        <v>0.70192528940043686</v>
      </c>
      <c r="Z18" s="210">
        <v>0.71393243662501638</v>
      </c>
      <c r="AA18" s="210">
        <v>0.70489987299976653</v>
      </c>
      <c r="AB18" s="210">
        <v>0.71614653454298549</v>
      </c>
      <c r="AC18" s="210">
        <v>0.70373444410657104</v>
      </c>
      <c r="AD18" s="210">
        <v>0.70432409050025346</v>
      </c>
      <c r="AE18" s="210">
        <v>0.71609419809825081</v>
      </c>
      <c r="AF18" s="210">
        <v>0.71356356790377728</v>
      </c>
      <c r="AG18" s="210">
        <v>0.68973232798512207</v>
      </c>
      <c r="AH18" s="210">
        <v>0.71032965354629796</v>
      </c>
      <c r="AI18" s="210">
        <v>0.71045921619682217</v>
      </c>
      <c r="AJ18" s="210">
        <v>0.71058880247930445</v>
      </c>
      <c r="AK18" s="210">
        <v>0.75653442705349117</v>
      </c>
      <c r="AL18" s="210">
        <v>0.75920163391116713</v>
      </c>
      <c r="AM18" s="210">
        <v>0.76259955688816161</v>
      </c>
      <c r="AN18" s="210">
        <v>0.76451228127300719</v>
      </c>
      <c r="AO18" s="211">
        <v>0.7667903390443781</v>
      </c>
    </row>
    <row r="19" spans="1:41" ht="15.75">
      <c r="A19" s="209" t="s">
        <v>19</v>
      </c>
      <c r="B19" s="111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212"/>
    </row>
    <row r="20" spans="1:41" ht="15">
      <c r="A20" s="180" t="s">
        <v>170</v>
      </c>
      <c r="B20" s="111" t="s">
        <v>10</v>
      </c>
      <c r="C20" s="114">
        <v>1822.1142834495399</v>
      </c>
      <c r="D20" s="114">
        <v>1855.0001151402619</v>
      </c>
      <c r="E20" s="114">
        <v>1686.3450786948299</v>
      </c>
      <c r="F20" s="114">
        <v>1705.9414353952</v>
      </c>
      <c r="G20" s="114">
        <v>1723.96658871005</v>
      </c>
      <c r="H20" s="114">
        <v>1731.08586938243</v>
      </c>
      <c r="I20" s="114">
        <v>1732.3076732278601</v>
      </c>
      <c r="J20" s="114">
        <v>1735.8649099464201</v>
      </c>
      <c r="K20" s="114">
        <v>1738.6746862693501</v>
      </c>
      <c r="L20" s="114">
        <v>1758.2768852542399</v>
      </c>
      <c r="M20" s="114">
        <v>1798.63857759967</v>
      </c>
      <c r="N20" s="114">
        <v>1837.4415666928201</v>
      </c>
      <c r="O20" s="114">
        <v>1859.6274060509099</v>
      </c>
      <c r="P20" s="114">
        <v>1877.5479009711544</v>
      </c>
      <c r="Q20" s="114">
        <v>2017.380481242245</v>
      </c>
      <c r="R20" s="114">
        <v>2233.3402746975412</v>
      </c>
      <c r="S20" s="114">
        <v>2163.1664805586979</v>
      </c>
      <c r="T20" s="114">
        <v>2150.5753259989797</v>
      </c>
      <c r="U20" s="114">
        <v>2304.676391538288</v>
      </c>
      <c r="V20" s="114">
        <v>2160.3492669752891</v>
      </c>
      <c r="W20" s="114">
        <v>2277.1082960285435</v>
      </c>
      <c r="X20" s="114">
        <v>2271.8379184515193</v>
      </c>
      <c r="Y20" s="114">
        <v>2239.1481923658021</v>
      </c>
      <c r="Z20" s="114">
        <v>2173.6873025259642</v>
      </c>
      <c r="AA20" s="114">
        <v>2210.0201197171646</v>
      </c>
      <c r="AB20" s="114">
        <v>2375.9224861367629</v>
      </c>
      <c r="AC20" s="114">
        <v>2286.359557775073</v>
      </c>
      <c r="AD20" s="114">
        <v>2391.3118722694271</v>
      </c>
      <c r="AE20" s="114">
        <v>2388.1527536987587</v>
      </c>
      <c r="AF20" s="114">
        <v>2371.8535199032581</v>
      </c>
      <c r="AG20" s="114">
        <v>2348.0257181537804</v>
      </c>
      <c r="AH20" s="114">
        <v>2334.5306683944837</v>
      </c>
      <c r="AI20" s="114">
        <v>2321.0356186351896</v>
      </c>
      <c r="AJ20" s="114">
        <v>2307.6185787176473</v>
      </c>
      <c r="AK20" s="114">
        <v>2294.2790976961014</v>
      </c>
      <c r="AL20" s="114">
        <v>2281.0167272315452</v>
      </c>
      <c r="AM20" s="114">
        <v>2267.8310215766519</v>
      </c>
      <c r="AN20" s="114">
        <v>2254.7215375607943</v>
      </c>
      <c r="AO20" s="115">
        <v>2241.6878345751488</v>
      </c>
    </row>
    <row r="21" spans="1:41" ht="15">
      <c r="A21" s="180" t="s">
        <v>171</v>
      </c>
      <c r="B21" s="111" t="s">
        <v>8</v>
      </c>
      <c r="C21" s="114">
        <v>11272.94984164</v>
      </c>
      <c r="D21" s="114">
        <v>11201.149982974501</v>
      </c>
      <c r="E21" s="114">
        <v>10984.843384</v>
      </c>
      <c r="F21" s="114">
        <v>11317.477198730476</v>
      </c>
      <c r="G21" s="114">
        <v>11407.53159960935</v>
      </c>
      <c r="H21" s="114">
        <v>11574.830200683598</v>
      </c>
      <c r="I21" s="114">
        <v>11556.51755444335</v>
      </c>
      <c r="J21" s="114">
        <v>11599.7372480469</v>
      </c>
      <c r="K21" s="114">
        <v>12230.8798515625</v>
      </c>
      <c r="L21" s="114">
        <v>13406.586374999999</v>
      </c>
      <c r="M21" s="114">
        <v>13927.5068828125</v>
      </c>
      <c r="N21" s="114">
        <v>15259.308343749999</v>
      </c>
      <c r="O21" s="114">
        <v>16744.129898437503</v>
      </c>
      <c r="P21" s="114">
        <v>15747.572039062501</v>
      </c>
      <c r="Q21" s="114">
        <v>15899.325171874998</v>
      </c>
      <c r="R21" s="114">
        <v>17083.446046875</v>
      </c>
      <c r="S21" s="114">
        <v>18912.222281250004</v>
      </c>
      <c r="T21" s="114">
        <v>18317.981265625</v>
      </c>
      <c r="U21" s="114">
        <v>18211.357695312498</v>
      </c>
      <c r="V21" s="114">
        <v>19516.305999999997</v>
      </c>
      <c r="W21" s="114">
        <v>18294.124726562499</v>
      </c>
      <c r="X21" s="114">
        <v>19282.855703125002</v>
      </c>
      <c r="Y21" s="114">
        <v>19238.225445312502</v>
      </c>
      <c r="Z21" s="114">
        <v>18961.404499999997</v>
      </c>
      <c r="AA21" s="114">
        <v>18407.072984375001</v>
      </c>
      <c r="AB21" s="114">
        <v>18714.744109375002</v>
      </c>
      <c r="AC21" s="114">
        <v>20119.6273984375</v>
      </c>
      <c r="AD21" s="114">
        <v>19361.196617187499</v>
      </c>
      <c r="AE21" s="114">
        <v>20249.946765624998</v>
      </c>
      <c r="AF21" s="114">
        <v>20223.194929687503</v>
      </c>
      <c r="AG21" s="114">
        <v>20085.1708515625</v>
      </c>
      <c r="AH21" s="114">
        <v>19883.393859374999</v>
      </c>
      <c r="AI21" s="114">
        <v>19769.115984374999</v>
      </c>
      <c r="AJ21" s="114">
        <v>20432.661331249983</v>
      </c>
      <c r="AK21" s="114">
        <v>20610.442530416651</v>
      </c>
      <c r="AL21" s="114">
        <v>20613.430683000013</v>
      </c>
      <c r="AM21" s="114">
        <v>20552.768426880561</v>
      </c>
      <c r="AN21" s="114">
        <v>20715.897707155003</v>
      </c>
      <c r="AO21" s="115">
        <v>20713.154422642998</v>
      </c>
    </row>
    <row r="22" spans="1:41" ht="15">
      <c r="A22" s="180" t="s">
        <v>589</v>
      </c>
      <c r="B22" s="111" t="s">
        <v>9</v>
      </c>
      <c r="C22" s="210">
        <v>0.70624901630335979</v>
      </c>
      <c r="D22" s="210">
        <v>0.6893099784438379</v>
      </c>
      <c r="E22" s="210">
        <v>0.74360673333934413</v>
      </c>
      <c r="F22" s="210">
        <v>0.75732344915496908</v>
      </c>
      <c r="G22" s="210">
        <v>0.75536825550255526</v>
      </c>
      <c r="H22" s="210">
        <v>0.76329411027498617</v>
      </c>
      <c r="I22" s="210">
        <v>0.76154899279010135</v>
      </c>
      <c r="J22" s="210">
        <v>0.7628306276250999</v>
      </c>
      <c r="K22" s="210">
        <v>0.80303645769014997</v>
      </c>
      <c r="L22" s="210">
        <v>0.87041594382772458</v>
      </c>
      <c r="M22" s="210">
        <v>0.88394526047857946</v>
      </c>
      <c r="N22" s="210">
        <v>0.94801935898426393</v>
      </c>
      <c r="O22" s="210">
        <v>1.0278566273455874</v>
      </c>
      <c r="P22" s="210">
        <v>0.95745522128039084</v>
      </c>
      <c r="Q22" s="210">
        <v>0.89967731662545791</v>
      </c>
      <c r="R22" s="210">
        <v>0.87320552803279683</v>
      </c>
      <c r="S22" s="210">
        <v>0.99804129897730098</v>
      </c>
      <c r="T22" s="210">
        <v>0.97234155274813572</v>
      </c>
      <c r="U22" s="210">
        <v>0.90204512831818351</v>
      </c>
      <c r="V22" s="210">
        <v>1.0312632530501242</v>
      </c>
      <c r="W22" s="210">
        <v>0.91711509997917562</v>
      </c>
      <c r="X22" s="210">
        <v>0.96892441914030281</v>
      </c>
      <c r="Y22" s="210">
        <v>0.980794600694601</v>
      </c>
      <c r="Z22" s="210">
        <v>0.99579359468067219</v>
      </c>
      <c r="AA22" s="210">
        <v>0.95078955189834724</v>
      </c>
      <c r="AB22" s="210">
        <v>0.89918182361636989</v>
      </c>
      <c r="AC22" s="210">
        <v>1.0045493985111174</v>
      </c>
      <c r="AD22" s="210">
        <v>0.92425512868737036</v>
      </c>
      <c r="AE22" s="210">
        <v>0.96796059425124215</v>
      </c>
      <c r="AF22" s="210">
        <v>0.97332481821103756</v>
      </c>
      <c r="AG22" s="210">
        <v>0.97649174157424712</v>
      </c>
      <c r="AH22" s="210">
        <v>0.97226986575607988</v>
      </c>
      <c r="AI22" s="210">
        <v>0.97230235586380898</v>
      </c>
      <c r="AJ22" s="210">
        <v>1.0107803808094262</v>
      </c>
      <c r="AK22" s="210">
        <v>1.0255030634942814</v>
      </c>
      <c r="AL22" s="210">
        <v>1.0316151251388808</v>
      </c>
      <c r="AM22" s="210">
        <v>1.0345596383074349</v>
      </c>
      <c r="AN22" s="210">
        <v>1.0488339539885325</v>
      </c>
      <c r="AO22" s="211">
        <v>1.0547924240748268</v>
      </c>
    </row>
    <row r="23" spans="1:41" ht="15.75">
      <c r="A23" s="209" t="s">
        <v>172</v>
      </c>
      <c r="B23" s="111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11"/>
    </row>
    <row r="24" spans="1:41" ht="15">
      <c r="A24" s="180" t="s">
        <v>171</v>
      </c>
      <c r="B24" s="111" t="s">
        <v>8</v>
      </c>
      <c r="C24" s="214">
        <v>202253.95448435997</v>
      </c>
      <c r="D24" s="214">
        <v>205332.97621934349</v>
      </c>
      <c r="E24" s="214">
        <v>208072.83544750002</v>
      </c>
      <c r="F24" s="214">
        <v>209578.16172900388</v>
      </c>
      <c r="G24" s="214">
        <v>214679.77728710938</v>
      </c>
      <c r="H24" s="214">
        <v>220978.83333740229</v>
      </c>
      <c r="I24" s="214">
        <v>226511.32557202148</v>
      </c>
      <c r="J24" s="214">
        <v>231495.11695312505</v>
      </c>
      <c r="K24" s="214">
        <v>238341.11699414067</v>
      </c>
      <c r="L24" s="214">
        <v>246446.70601562498</v>
      </c>
      <c r="M24" s="214">
        <v>255457.28008203121</v>
      </c>
      <c r="N24" s="214">
        <v>265900.94536132814</v>
      </c>
      <c r="O24" s="214">
        <v>275603.16058984376</v>
      </c>
      <c r="P24" s="214">
        <v>281916.00186914066</v>
      </c>
      <c r="Q24" s="214">
        <v>290469.63006445311</v>
      </c>
      <c r="R24" s="214">
        <v>300221.4771992187</v>
      </c>
      <c r="S24" s="214">
        <v>310073.57579101564</v>
      </c>
      <c r="T24" s="214">
        <v>316902.25914257806</v>
      </c>
      <c r="U24" s="214">
        <v>325891.66553125001</v>
      </c>
      <c r="V24" s="214">
        <v>333576.71530078124</v>
      </c>
      <c r="W24" s="214">
        <v>342593.80373632815</v>
      </c>
      <c r="X24" s="214">
        <v>350992.84227148438</v>
      </c>
      <c r="Y24" s="214">
        <v>359893.95937304688</v>
      </c>
      <c r="Z24" s="214">
        <v>368303.5105371094</v>
      </c>
      <c r="AA24" s="214">
        <v>374712.35689062503</v>
      </c>
      <c r="AB24" s="214">
        <v>381037.44775390625</v>
      </c>
      <c r="AC24" s="214">
        <v>387210.42288671876</v>
      </c>
      <c r="AD24" s="214">
        <v>395579.32343554695</v>
      </c>
      <c r="AE24" s="214">
        <v>403323.5228945312</v>
      </c>
      <c r="AF24" s="214">
        <v>410848.21523242188</v>
      </c>
      <c r="AG24" s="214">
        <v>419288.03614648437</v>
      </c>
      <c r="AH24" s="214">
        <v>431357.57946093747</v>
      </c>
      <c r="AI24" s="214">
        <v>438443.73639648431</v>
      </c>
      <c r="AJ24" s="214">
        <v>446374.40097361791</v>
      </c>
      <c r="AK24" s="214">
        <v>453690.47189335478</v>
      </c>
      <c r="AL24" s="214">
        <v>462544.95301677706</v>
      </c>
      <c r="AM24" s="214">
        <v>471362.70981959591</v>
      </c>
      <c r="AN24" s="214">
        <v>479919.86236143229</v>
      </c>
      <c r="AO24" s="215">
        <v>488521.43027083564</v>
      </c>
    </row>
    <row r="25" spans="1:41" ht="15">
      <c r="A25" s="185" t="s">
        <v>599</v>
      </c>
      <c r="B25" s="111" t="s">
        <v>9</v>
      </c>
      <c r="C25" s="214"/>
      <c r="D25" s="216">
        <v>1.5223542811973134E-2</v>
      </c>
      <c r="E25" s="216">
        <v>1.3343493473886747E-2</v>
      </c>
      <c r="F25" s="216">
        <v>7.2346122369426613E-3</v>
      </c>
      <c r="G25" s="216">
        <v>2.4342305114319007E-2</v>
      </c>
      <c r="H25" s="216">
        <v>2.9341636785232161E-2</v>
      </c>
      <c r="I25" s="216">
        <v>2.5036299409599394E-2</v>
      </c>
      <c r="J25" s="216">
        <v>2.2002393781051399E-2</v>
      </c>
      <c r="K25" s="216">
        <v>2.957297817388449E-2</v>
      </c>
      <c r="L25" s="216">
        <v>3.4008353756618481E-2</v>
      </c>
      <c r="M25" s="216">
        <v>3.6561957804519984E-2</v>
      </c>
      <c r="N25" s="216">
        <v>4.0882237828349544E-2</v>
      </c>
      <c r="O25" s="216">
        <v>3.6488080985689786E-2</v>
      </c>
      <c r="P25" s="216">
        <v>2.2905547475530419E-2</v>
      </c>
      <c r="Q25" s="216">
        <v>3.0341052436189342E-2</v>
      </c>
      <c r="R25" s="216">
        <v>3.3572690999061461E-2</v>
      </c>
      <c r="S25" s="216">
        <v>3.2816101911520956E-2</v>
      </c>
      <c r="T25" s="216">
        <v>2.2022783896183507E-2</v>
      </c>
      <c r="U25" s="216">
        <v>2.8366495123745672E-2</v>
      </c>
      <c r="V25" s="216">
        <v>2.3581608805501419E-2</v>
      </c>
      <c r="W25" s="216">
        <v>2.7031528346983968E-2</v>
      </c>
      <c r="X25" s="216">
        <v>2.4516025811197828E-2</v>
      </c>
      <c r="Y25" s="216">
        <v>2.5359825129076752E-2</v>
      </c>
      <c r="Z25" s="216">
        <v>2.3366747190512349E-2</v>
      </c>
      <c r="AA25" s="216">
        <v>1.7400991764019214E-2</v>
      </c>
      <c r="AB25" s="216">
        <v>1.6879856633944534E-2</v>
      </c>
      <c r="AC25" s="216">
        <v>1.6200442159163719E-2</v>
      </c>
      <c r="AD25" s="216">
        <v>2.1613314245098714E-2</v>
      </c>
      <c r="AE25" s="216">
        <v>1.9576856018982625E-2</v>
      </c>
      <c r="AF25" s="216">
        <v>1.865671578956829E-2</v>
      </c>
      <c r="AG25" s="216">
        <v>2.0542430516067745E-2</v>
      </c>
      <c r="AH25" s="216">
        <v>2.8785804206052923E-2</v>
      </c>
      <c r="AI25" s="216">
        <v>1.6427570240917788E-2</v>
      </c>
      <c r="AJ25" s="216">
        <v>1.8088215017769027E-2</v>
      </c>
      <c r="AK25" s="216">
        <v>1.6389987651127091E-2</v>
      </c>
      <c r="AL25" s="216">
        <v>1.9516568391816813E-2</v>
      </c>
      <c r="AM25" s="216">
        <v>1.9063567217215027E-2</v>
      </c>
      <c r="AN25" s="216">
        <v>1.8154071935625682E-2</v>
      </c>
      <c r="AO25" s="217">
        <v>1.7922925438175419E-2</v>
      </c>
    </row>
    <row r="26" spans="1:41" ht="15">
      <c r="A26" s="185" t="s">
        <v>592</v>
      </c>
      <c r="B26" s="111"/>
      <c r="C26" s="218"/>
      <c r="D26" s="214"/>
      <c r="E26" s="214"/>
      <c r="F26" s="214"/>
      <c r="G26" s="214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5"/>
    </row>
    <row r="27" spans="1:41" ht="15">
      <c r="A27" s="219" t="s">
        <v>590</v>
      </c>
      <c r="B27" s="111" t="s">
        <v>8</v>
      </c>
      <c r="C27" s="220">
        <v>205829.83823730476</v>
      </c>
      <c r="D27" s="114">
        <v>211419.83518922405</v>
      </c>
      <c r="E27" s="114">
        <v>214895.97577609806</v>
      </c>
      <c r="F27" s="114">
        <v>219542.58600827973</v>
      </c>
      <c r="G27" s="114">
        <v>229152.51285479829</v>
      </c>
      <c r="H27" s="114">
        <v>239729.55688997623</v>
      </c>
      <c r="I27" s="114">
        <v>251624.03237547277</v>
      </c>
      <c r="J27" s="114">
        <v>262249.23862183385</v>
      </c>
      <c r="K27" s="114">
        <v>275138.7394540633</v>
      </c>
      <c r="L27" s="114">
        <v>283526.74499552674</v>
      </c>
      <c r="M27" s="114">
        <v>293784.11022966873</v>
      </c>
      <c r="N27" s="114">
        <v>303492.95374310267</v>
      </c>
      <c r="O27" s="114">
        <v>316410.62991718733</v>
      </c>
      <c r="P27" s="114">
        <v>324246.32356423867</v>
      </c>
      <c r="Q27" s="114">
        <v>332571.64627744642</v>
      </c>
      <c r="R27" s="114">
        <v>346989.71942917502</v>
      </c>
      <c r="S27" s="114">
        <v>359532.79519210127</v>
      </c>
      <c r="T27" s="114">
        <v>366201.47058868676</v>
      </c>
      <c r="U27" s="114">
        <v>378879.75670388737</v>
      </c>
      <c r="V27" s="114">
        <v>389095.99920370209</v>
      </c>
      <c r="W27" s="114">
        <v>399725.62332752522</v>
      </c>
      <c r="X27" s="114">
        <v>410939.88652384287</v>
      </c>
      <c r="Y27" s="114">
        <v>421523.5653692233</v>
      </c>
      <c r="Z27" s="114">
        <v>431087.02692929324</v>
      </c>
      <c r="AA27" s="114">
        <v>439412.29031522543</v>
      </c>
      <c r="AB27" s="114">
        <v>447659.55932582793</v>
      </c>
      <c r="AC27" s="114">
        <v>453520.80033450795</v>
      </c>
      <c r="AD27" s="114">
        <v>463723.21725121507</v>
      </c>
      <c r="AE27" s="114">
        <v>471834.9149854526</v>
      </c>
      <c r="AF27" s="114">
        <v>483748.95618019323</v>
      </c>
      <c r="AG27" s="114">
        <v>493222.17363655008</v>
      </c>
      <c r="AH27" s="114">
        <v>508338.16323014221</v>
      </c>
      <c r="AI27" s="114">
        <v>516473.43569516833</v>
      </c>
      <c r="AJ27" s="114">
        <v>526070.78287154238</v>
      </c>
      <c r="AK27" s="114">
        <v>533667.51544478443</v>
      </c>
      <c r="AL27" s="114">
        <v>542451.42866299627</v>
      </c>
      <c r="AM27" s="114">
        <v>553619.31194040936</v>
      </c>
      <c r="AN27" s="114">
        <v>564561.78492160351</v>
      </c>
      <c r="AO27" s="115">
        <v>574151.44321532326</v>
      </c>
    </row>
    <row r="28" spans="1:41" ht="15">
      <c r="A28" s="219" t="s">
        <v>591</v>
      </c>
      <c r="B28" s="111" t="s">
        <v>8</v>
      </c>
      <c r="C28" s="220">
        <v>205729.06009191071</v>
      </c>
      <c r="D28" s="114">
        <v>210860.41968335927</v>
      </c>
      <c r="E28" s="114">
        <v>213217.50941501121</v>
      </c>
      <c r="F28" s="114">
        <v>216908.06846258143</v>
      </c>
      <c r="G28" s="114">
        <v>224045.33264711007</v>
      </c>
      <c r="H28" s="114">
        <v>231254.55529231956</v>
      </c>
      <c r="I28" s="114">
        <v>240975.95600769541</v>
      </c>
      <c r="J28" s="114">
        <v>249315.48197394502</v>
      </c>
      <c r="K28" s="114">
        <v>259056.41124729387</v>
      </c>
      <c r="L28" s="114">
        <v>273703.12678525166</v>
      </c>
      <c r="M28" s="114">
        <v>287701.81185338512</v>
      </c>
      <c r="N28" s="114">
        <v>298733.34472777176</v>
      </c>
      <c r="O28" s="114">
        <v>311118.81815251836</v>
      </c>
      <c r="P28" s="114">
        <v>320687.37043147977</v>
      </c>
      <c r="Q28" s="114">
        <v>330704.70470882353</v>
      </c>
      <c r="R28" s="114">
        <v>343986.44729131489</v>
      </c>
      <c r="S28" s="114">
        <v>355171.23394139827</v>
      </c>
      <c r="T28" s="114">
        <v>361866.95296877425</v>
      </c>
      <c r="U28" s="114">
        <v>373429.26770059048</v>
      </c>
      <c r="V28" s="114">
        <v>382820.00681011466</v>
      </c>
      <c r="W28" s="114">
        <v>392743.81682095898</v>
      </c>
      <c r="X28" s="114">
        <v>401162.27664764336</v>
      </c>
      <c r="Y28" s="114">
        <v>411111.25734305946</v>
      </c>
      <c r="Z28" s="114">
        <v>420871.96760758338</v>
      </c>
      <c r="AA28" s="114">
        <v>426699.96339731448</v>
      </c>
      <c r="AB28" s="114">
        <v>433847.20210890943</v>
      </c>
      <c r="AC28" s="114">
        <v>440596.1718841457</v>
      </c>
      <c r="AD28" s="114">
        <v>448863.5811291209</v>
      </c>
      <c r="AE28" s="114">
        <v>455761.07295119681</v>
      </c>
      <c r="AF28" s="114">
        <v>464234.73942034657</v>
      </c>
      <c r="AG28" s="114">
        <v>475109.77507075103</v>
      </c>
      <c r="AH28" s="114">
        <v>488711.44399273163</v>
      </c>
      <c r="AI28" s="114">
        <v>495666.26010320685</v>
      </c>
      <c r="AJ28" s="114">
        <v>502404.75483641506</v>
      </c>
      <c r="AK28" s="114">
        <v>510537.15849462186</v>
      </c>
      <c r="AL28" s="114">
        <v>518899.03337232111</v>
      </c>
      <c r="AM28" s="114">
        <v>528478.00450364535</v>
      </c>
      <c r="AN28" s="114">
        <v>537516.48155872873</v>
      </c>
      <c r="AO28" s="115">
        <v>546102.43875621329</v>
      </c>
    </row>
    <row r="29" spans="1:41" ht="15">
      <c r="A29" s="219" t="s">
        <v>593</v>
      </c>
      <c r="B29" s="111" t="s">
        <v>8</v>
      </c>
      <c r="C29" s="220">
        <v>203551.17486483115</v>
      </c>
      <c r="D29" s="114">
        <v>207336.13071109055</v>
      </c>
      <c r="E29" s="114">
        <v>209413.4044580482</v>
      </c>
      <c r="F29" s="114">
        <v>210299.00542562795</v>
      </c>
      <c r="G29" s="114">
        <v>214663.64817937478</v>
      </c>
      <c r="H29" s="114">
        <v>219874.40712390831</v>
      </c>
      <c r="I29" s="114">
        <v>224896.33981552953</v>
      </c>
      <c r="J29" s="114">
        <v>229471.21679579865</v>
      </c>
      <c r="K29" s="114">
        <v>236214.31001148454</v>
      </c>
      <c r="L29" s="114">
        <v>246132.97935695128</v>
      </c>
      <c r="M29" s="114">
        <v>256376.96753591739</v>
      </c>
      <c r="N29" s="114">
        <v>267351.54805833637</v>
      </c>
      <c r="O29" s="114">
        <v>277290.42585662386</v>
      </c>
      <c r="P29" s="114">
        <v>283515.27912962093</v>
      </c>
      <c r="Q29" s="114">
        <v>292372.69162803201</v>
      </c>
      <c r="R29" s="114">
        <v>301973.32936792163</v>
      </c>
      <c r="S29" s="114">
        <v>311803.56383561675</v>
      </c>
      <c r="T29" s="114">
        <v>318447.42008177325</v>
      </c>
      <c r="U29" s="114">
        <v>327413.97082314908</v>
      </c>
      <c r="V29" s="114">
        <v>335093.93209686544</v>
      </c>
      <c r="W29" s="114">
        <v>343988.7518665446</v>
      </c>
      <c r="X29" s="114">
        <v>351577.62240645813</v>
      </c>
      <c r="Y29" s="114">
        <v>360058.38520656526</v>
      </c>
      <c r="Z29" s="114">
        <v>368025.88349923404</v>
      </c>
      <c r="AA29" s="114">
        <v>373472.4335071778</v>
      </c>
      <c r="AB29" s="114">
        <v>379368.39720484905</v>
      </c>
      <c r="AC29" s="114">
        <v>385445.16993323085</v>
      </c>
      <c r="AD29" s="114">
        <v>393207.74338719278</v>
      </c>
      <c r="AE29" s="114">
        <v>400200.52428687492</v>
      </c>
      <c r="AF29" s="114">
        <v>406799.91645721009</v>
      </c>
      <c r="AG29" s="114">
        <v>415546.10484110622</v>
      </c>
      <c r="AH29" s="114">
        <v>427140.25657230621</v>
      </c>
      <c r="AI29" s="114">
        <v>434028.6032185175</v>
      </c>
      <c r="AJ29" s="114">
        <v>441272.76812613365</v>
      </c>
      <c r="AK29" s="114">
        <v>448555.89208539639</v>
      </c>
      <c r="AL29" s="114">
        <v>456967.65424962522</v>
      </c>
      <c r="AM29" s="114">
        <v>465928.7724792618</v>
      </c>
      <c r="AN29" s="114">
        <v>473788.65123280103</v>
      </c>
      <c r="AO29" s="115">
        <v>481769.71333316335</v>
      </c>
    </row>
    <row r="30" spans="1:41" ht="15">
      <c r="A30" s="219" t="s">
        <v>594</v>
      </c>
      <c r="B30" s="111" t="s">
        <v>8</v>
      </c>
      <c r="C30" s="220">
        <v>202409.82485586661</v>
      </c>
      <c r="D30" s="114">
        <v>205504.25068486927</v>
      </c>
      <c r="E30" s="114">
        <v>207657.05448696241</v>
      </c>
      <c r="F30" s="114">
        <v>208706.94540232015</v>
      </c>
      <c r="G30" s="114">
        <v>213005.9781884776</v>
      </c>
      <c r="H30" s="114">
        <v>218150.35709016016</v>
      </c>
      <c r="I30" s="114">
        <v>223282.10981884832</v>
      </c>
      <c r="J30" s="114">
        <v>227711.80680882584</v>
      </c>
      <c r="K30" s="114">
        <v>234287.47000775568</v>
      </c>
      <c r="L30" s="114">
        <v>244280.97935862021</v>
      </c>
      <c r="M30" s="114">
        <v>254532.94752568446</v>
      </c>
      <c r="N30" s="114">
        <v>265293.55806762516</v>
      </c>
      <c r="O30" s="114">
        <v>275033.49582639715</v>
      </c>
      <c r="P30" s="114">
        <v>281459.10913359775</v>
      </c>
      <c r="Q30" s="114">
        <v>290277.3116372755</v>
      </c>
      <c r="R30" s="114">
        <v>299876.38932995585</v>
      </c>
      <c r="S30" s="114">
        <v>309387.93385362212</v>
      </c>
      <c r="T30" s="114">
        <v>315993.9300533919</v>
      </c>
      <c r="U30" s="114">
        <v>324785.09081063687</v>
      </c>
      <c r="V30" s="114">
        <v>332157.0320638683</v>
      </c>
      <c r="W30" s="114">
        <v>340902.62187787425</v>
      </c>
      <c r="X30" s="114">
        <v>348383.45237014221</v>
      </c>
      <c r="Y30" s="114">
        <v>357049.48524318635</v>
      </c>
      <c r="Z30" s="114">
        <v>365516.03349885257</v>
      </c>
      <c r="AA30" s="114">
        <v>371115.28350136039</v>
      </c>
      <c r="AB30" s="114">
        <v>377014.45719233446</v>
      </c>
      <c r="AC30" s="114">
        <v>383230.48989430186</v>
      </c>
      <c r="AD30" s="114">
        <v>390900.78336289554</v>
      </c>
      <c r="AE30" s="114">
        <v>397696.42426008859</v>
      </c>
      <c r="AF30" s="114">
        <v>404337.89645812323</v>
      </c>
      <c r="AG30" s="114">
        <v>413071.38484057097</v>
      </c>
      <c r="AH30" s="114">
        <v>424643.2165689767</v>
      </c>
      <c r="AI30" s="114">
        <v>431307.83317037602</v>
      </c>
      <c r="AJ30" s="114">
        <v>438394.19809310493</v>
      </c>
      <c r="AK30" s="114">
        <v>445631.67210161005</v>
      </c>
      <c r="AL30" s="114">
        <v>454013.39425555052</v>
      </c>
      <c r="AM30" s="114">
        <v>462549.3724829625</v>
      </c>
      <c r="AN30" s="114">
        <v>470391.08125736529</v>
      </c>
      <c r="AO30" s="115">
        <v>478410.76335838804</v>
      </c>
    </row>
    <row r="31" spans="1:41" ht="15">
      <c r="A31" s="219" t="s">
        <v>595</v>
      </c>
      <c r="B31" s="111" t="s">
        <v>9</v>
      </c>
      <c r="C31" s="221">
        <v>7.7066662011149312E-4</v>
      </c>
      <c r="D31" s="213">
        <v>8.3413034126000873E-4</v>
      </c>
      <c r="E31" s="213">
        <v>-1.9982471985994232E-3</v>
      </c>
      <c r="F31" s="213">
        <v>-4.156999562818342E-3</v>
      </c>
      <c r="G31" s="213">
        <v>-7.7967245903802773E-3</v>
      </c>
      <c r="H31" s="213">
        <v>-1.2799760974950281E-2</v>
      </c>
      <c r="I31" s="213">
        <v>-1.4256310341296374E-2</v>
      </c>
      <c r="J31" s="213">
        <v>-1.634293713877899E-2</v>
      </c>
      <c r="K31" s="213">
        <v>-1.7007753582377716E-2</v>
      </c>
      <c r="L31" s="213">
        <v>-8.7878093078163078E-3</v>
      </c>
      <c r="M31" s="213">
        <v>-3.6183449383393462E-3</v>
      </c>
      <c r="N31" s="213">
        <v>-2.284261505266949E-3</v>
      </c>
      <c r="O31" s="213">
        <v>-2.0669747118553516E-3</v>
      </c>
      <c r="P31" s="213">
        <v>-1.6206697474199228E-3</v>
      </c>
      <c r="Q31" s="213">
        <v>-6.6209478469381189E-4</v>
      </c>
      <c r="R31" s="213">
        <v>-1.1494443118533759E-3</v>
      </c>
      <c r="S31" s="213">
        <v>-2.2112233705965378E-3</v>
      </c>
      <c r="T31" s="213">
        <v>-2.8662752094091859E-3</v>
      </c>
      <c r="U31" s="213">
        <v>-3.3955293665127728E-3</v>
      </c>
      <c r="V31" s="213">
        <v>-4.2559422519429235E-3</v>
      </c>
      <c r="W31" s="213">
        <v>-4.9364052706437622E-3</v>
      </c>
      <c r="X31" s="213">
        <v>-7.4343108664417512E-3</v>
      </c>
      <c r="Y31" s="213">
        <v>-7.9036451037293176E-3</v>
      </c>
      <c r="Z31" s="213">
        <v>-7.5684237551570943E-3</v>
      </c>
      <c r="AA31" s="213">
        <v>-9.5995590300604894E-3</v>
      </c>
      <c r="AB31" s="213">
        <v>-1.055799262063617E-2</v>
      </c>
      <c r="AC31" s="213">
        <v>-1.0278475880751925E-2</v>
      </c>
      <c r="AD31" s="213">
        <v>-1.1827059190098632E-2</v>
      </c>
      <c r="AE31" s="213">
        <v>-1.3951823573439492E-2</v>
      </c>
      <c r="AF31" s="213">
        <v>-1.5846043704037194E-2</v>
      </c>
      <c r="AG31" s="213">
        <v>-1.4826684212238095E-2</v>
      </c>
      <c r="AH31" s="213">
        <v>-1.5565654138618878E-2</v>
      </c>
      <c r="AI31" s="213">
        <v>-1.6275527812889767E-2</v>
      </c>
      <c r="AJ31" s="213">
        <v>-1.7877823780008018E-2</v>
      </c>
      <c r="AK31" s="213">
        <v>-1.7762770635480818E-2</v>
      </c>
      <c r="AL31" s="213">
        <v>-1.844482078029952E-2</v>
      </c>
      <c r="AM31" s="213">
        <v>-1.8697570157822918E-2</v>
      </c>
      <c r="AN31" s="213">
        <v>-1.9854942150510091E-2</v>
      </c>
      <c r="AO31" s="222">
        <v>-2.0696465468960645E-2</v>
      </c>
    </row>
    <row r="32" spans="1:41" ht="15">
      <c r="A32" s="112" t="s">
        <v>600</v>
      </c>
      <c r="B32" s="111" t="s">
        <v>10</v>
      </c>
      <c r="C32" s="223">
        <v>31769.873300000003</v>
      </c>
      <c r="D32" s="223">
        <v>30761.910099999997</v>
      </c>
      <c r="E32" s="223">
        <v>30154.281899999994</v>
      </c>
      <c r="F32" s="223">
        <v>31741.662599999989</v>
      </c>
      <c r="G32" s="223">
        <v>31985.468000000004</v>
      </c>
      <c r="H32" s="223">
        <v>32582.56800000001</v>
      </c>
      <c r="I32" s="223">
        <v>32976.644500000017</v>
      </c>
      <c r="J32" s="223">
        <v>33112.528399999996</v>
      </c>
      <c r="K32" s="223">
        <v>33626.451700000005</v>
      </c>
      <c r="L32" s="223">
        <v>33848.8629</v>
      </c>
      <c r="M32" s="223">
        <v>34370.194000000003</v>
      </c>
      <c r="N32" s="223">
        <v>34237.246299999992</v>
      </c>
      <c r="O32" s="223">
        <v>34226.531600000002</v>
      </c>
      <c r="P32" s="223">
        <v>35236.271499999995</v>
      </c>
      <c r="Q32" s="223">
        <v>36234.531799999997</v>
      </c>
      <c r="R32" s="223">
        <v>37753.805399999997</v>
      </c>
      <c r="S32" s="223">
        <v>39599.698799999984</v>
      </c>
      <c r="T32" s="223">
        <v>41562.208899999998</v>
      </c>
      <c r="U32" s="223">
        <v>42393.876400000008</v>
      </c>
      <c r="V32" s="223">
        <v>43930.062099999996</v>
      </c>
      <c r="W32" s="223">
        <v>45656.356599999999</v>
      </c>
      <c r="X32" s="223">
        <v>47712.460699999996</v>
      </c>
      <c r="Y32" s="223">
        <v>48044.565100000007</v>
      </c>
      <c r="Z32" s="223">
        <v>49692.530599999991</v>
      </c>
      <c r="AA32" s="223">
        <v>49943.087799999987</v>
      </c>
      <c r="AB32" s="223">
        <v>50099.917399999998</v>
      </c>
      <c r="AC32" s="223">
        <v>51159.270299999996</v>
      </c>
      <c r="AD32" s="223">
        <v>52259.5677</v>
      </c>
      <c r="AE32" s="223">
        <v>52632.149799999992</v>
      </c>
      <c r="AF32" s="223">
        <v>53278.039799999999</v>
      </c>
      <c r="AG32" s="223">
        <v>54396.859799999998</v>
      </c>
      <c r="AH32" s="223">
        <v>56456.399799999999</v>
      </c>
      <c r="AI32" s="223">
        <v>57137.939799999986</v>
      </c>
      <c r="AJ32" s="223">
        <v>57151.889799999997</v>
      </c>
      <c r="AK32" s="223">
        <v>57874.299799999993</v>
      </c>
      <c r="AL32" s="223">
        <v>59675.109799999998</v>
      </c>
      <c r="AM32" s="223">
        <v>61240.839799999994</v>
      </c>
      <c r="AN32" s="223">
        <v>62664.749799999998</v>
      </c>
      <c r="AO32" s="224">
        <v>63916.219799999992</v>
      </c>
    </row>
    <row r="33" spans="1:41" ht="15">
      <c r="A33" s="112" t="s">
        <v>601</v>
      </c>
      <c r="B33" s="111" t="s">
        <v>9</v>
      </c>
      <c r="C33" s="210">
        <v>0.72673726931527427</v>
      </c>
      <c r="D33" s="210">
        <v>0.76197600837412194</v>
      </c>
      <c r="E33" s="210">
        <v>0.78770261765856542</v>
      </c>
      <c r="F33" s="210">
        <v>0.75372383568715007</v>
      </c>
      <c r="G33" s="210">
        <v>0.76618619090464857</v>
      </c>
      <c r="H33" s="210">
        <v>0.77421442707027965</v>
      </c>
      <c r="I33" s="210">
        <v>0.78411426174910137</v>
      </c>
      <c r="J33" s="210">
        <v>0.79807808375717593</v>
      </c>
      <c r="K33" s="210">
        <v>0.80912164954425669</v>
      </c>
      <c r="L33" s="210">
        <v>0.8311412321688959</v>
      </c>
      <c r="M33" s="210">
        <v>0.84846160495056244</v>
      </c>
      <c r="N33" s="210">
        <v>0.88657799551182515</v>
      </c>
      <c r="O33" s="210">
        <v>0.91921519773681193</v>
      </c>
      <c r="P33" s="210">
        <v>0.91332569038112177</v>
      </c>
      <c r="Q33" s="210">
        <v>0.91511141228549009</v>
      </c>
      <c r="R33" s="210">
        <v>0.90777228320842851</v>
      </c>
      <c r="S33" s="210">
        <v>0.89385848855958017</v>
      </c>
      <c r="T33" s="210">
        <v>0.87040746719663298</v>
      </c>
      <c r="U33" s="210">
        <v>0.87753817491572128</v>
      </c>
      <c r="V33" s="210">
        <v>0.86682175917376758</v>
      </c>
      <c r="W33" s="210">
        <v>0.85659226047529791</v>
      </c>
      <c r="X33" s="210">
        <v>0.83977383414200291</v>
      </c>
      <c r="Y33" s="210">
        <v>0.85511826844609851</v>
      </c>
      <c r="Z33" s="210">
        <v>0.84607845955985916</v>
      </c>
      <c r="AA33" s="210">
        <v>0.85648255025778297</v>
      </c>
      <c r="AB33" s="210">
        <v>0.86821351810618685</v>
      </c>
      <c r="AC33" s="210">
        <v>0.8640096469331412</v>
      </c>
      <c r="AD33" s="210">
        <v>0.86409932191594263</v>
      </c>
      <c r="AE33" s="210">
        <v>0.87477897487138023</v>
      </c>
      <c r="AF33" s="210">
        <v>0.88029667320672977</v>
      </c>
      <c r="AG33" s="210">
        <v>0.87990246574766939</v>
      </c>
      <c r="AH33" s="210">
        <v>0.87220816399234002</v>
      </c>
      <c r="AI33" s="210">
        <v>0.87596183927830962</v>
      </c>
      <c r="AJ33" s="210">
        <v>0.89158874753960315</v>
      </c>
      <c r="AK33" s="210">
        <v>0.8948903043059433</v>
      </c>
      <c r="AL33" s="210">
        <v>0.88482342894470545</v>
      </c>
      <c r="AM33" s="210">
        <v>0.87863799212986493</v>
      </c>
      <c r="AN33" s="210">
        <v>0.87426140837617483</v>
      </c>
      <c r="AO33" s="211">
        <v>0.87250602014792</v>
      </c>
    </row>
    <row r="34" spans="1:41" ht="15.75">
      <c r="A34" s="110" t="s">
        <v>663</v>
      </c>
      <c r="B34" s="111"/>
      <c r="C34" s="210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210"/>
      <c r="AA34" s="210"/>
      <c r="AB34" s="210"/>
      <c r="AC34" s="210"/>
      <c r="AD34" s="210"/>
      <c r="AE34" s="210"/>
      <c r="AF34" s="210"/>
      <c r="AG34" s="210"/>
      <c r="AH34" s="210"/>
      <c r="AI34" s="210"/>
      <c r="AJ34" s="210"/>
      <c r="AK34" s="210"/>
      <c r="AL34" s="210"/>
      <c r="AM34" s="210"/>
      <c r="AN34" s="210"/>
      <c r="AO34" s="211"/>
    </row>
    <row r="35" spans="1:41" ht="15">
      <c r="A35" s="112" t="s">
        <v>170</v>
      </c>
      <c r="B35" s="111" t="s">
        <v>10</v>
      </c>
      <c r="C35" s="114">
        <v>4685.4375177723823</v>
      </c>
      <c r="D35" s="114">
        <v>4880.8820722121445</v>
      </c>
      <c r="E35" s="114">
        <v>5015.8306088958034</v>
      </c>
      <c r="F35" s="114">
        <v>5134.800260986698</v>
      </c>
      <c r="G35" s="114">
        <v>5254.3294516497217</v>
      </c>
      <c r="H35" s="114">
        <v>5396.6550404813979</v>
      </c>
      <c r="I35" s="114">
        <v>5456.3996423522476</v>
      </c>
      <c r="J35" s="114">
        <v>5573.2806519410806</v>
      </c>
      <c r="K35" s="114">
        <v>5690.1616615299426</v>
      </c>
      <c r="L35" s="114">
        <v>5807.0426711187756</v>
      </c>
      <c r="M35" s="114">
        <v>5923.9236807076377</v>
      </c>
      <c r="N35" s="114">
        <v>6040.8046902964998</v>
      </c>
      <c r="O35" s="114">
        <v>6157.6856998853327</v>
      </c>
      <c r="P35" s="114">
        <v>6274.5667094741948</v>
      </c>
      <c r="Q35" s="114">
        <v>6391.4477190630278</v>
      </c>
      <c r="R35" s="114">
        <v>6508.3287286518898</v>
      </c>
      <c r="S35" s="114">
        <v>6625.2097382407228</v>
      </c>
      <c r="T35" s="114">
        <v>6742.0907478295849</v>
      </c>
      <c r="U35" s="114">
        <v>6858.9717574184469</v>
      </c>
      <c r="V35" s="114">
        <v>6975.8527670072799</v>
      </c>
      <c r="W35" s="114">
        <v>7092.733776596142</v>
      </c>
      <c r="X35" s="114">
        <v>7209.6147861849749</v>
      </c>
      <c r="Y35" s="114">
        <v>7326.495795773837</v>
      </c>
      <c r="Z35" s="114">
        <v>7443.37680536267</v>
      </c>
      <c r="AA35" s="114">
        <v>7560.2578149515321</v>
      </c>
      <c r="AB35" s="114">
        <v>7677.138824540365</v>
      </c>
      <c r="AC35" s="114">
        <v>7794.0198341292271</v>
      </c>
      <c r="AD35" s="114">
        <v>7910.9008437180892</v>
      </c>
      <c r="AE35" s="114">
        <v>8027.7818533069221</v>
      </c>
      <c r="AF35" s="114">
        <v>8144.6628628957842</v>
      </c>
      <c r="AG35" s="114">
        <v>8261.5438724846172</v>
      </c>
      <c r="AH35" s="114">
        <v>8378.4248820734792</v>
      </c>
      <c r="AI35" s="114">
        <v>8495.3058916623122</v>
      </c>
      <c r="AJ35" s="114">
        <v>8612.1869012511743</v>
      </c>
      <c r="AK35" s="114">
        <v>8729.0679108400363</v>
      </c>
      <c r="AL35" s="114">
        <v>8845.9489204288693</v>
      </c>
      <c r="AM35" s="114">
        <v>8962.8299300177314</v>
      </c>
      <c r="AN35" s="114">
        <v>9079.7109396065644</v>
      </c>
      <c r="AO35" s="115">
        <v>9196.5919491954264</v>
      </c>
    </row>
    <row r="36" spans="1:41" ht="15">
      <c r="A36" s="180" t="s">
        <v>171</v>
      </c>
      <c r="B36" s="111" t="s">
        <v>8</v>
      </c>
      <c r="C36" s="114">
        <v>23525.74</v>
      </c>
      <c r="D36" s="114">
        <v>24621.760000000002</v>
      </c>
      <c r="E36" s="114">
        <v>25538.080000000002</v>
      </c>
      <c r="F36" s="114">
        <v>26332.692800000001</v>
      </c>
      <c r="G36" s="114">
        <v>26865.197173333141</v>
      </c>
      <c r="H36" s="114">
        <v>27598.154259393803</v>
      </c>
      <c r="I36" s="114">
        <v>28331.111345454465</v>
      </c>
      <c r="J36" s="114">
        <v>29064.068431515127</v>
      </c>
      <c r="K36" s="114">
        <v>29797.025517575556</v>
      </c>
      <c r="L36" s="114">
        <v>30529.982603636217</v>
      </c>
      <c r="M36" s="114">
        <v>31262.939689696879</v>
      </c>
      <c r="N36" s="114">
        <v>31995.896775757541</v>
      </c>
      <c r="O36" s="114">
        <v>32728.85386181797</v>
      </c>
      <c r="P36" s="114">
        <v>33461.810947878635</v>
      </c>
      <c r="Q36" s="114">
        <v>34194.768033939297</v>
      </c>
      <c r="R36" s="114">
        <v>34927.725119999959</v>
      </c>
      <c r="S36" s="114">
        <v>35660.682206060388</v>
      </c>
      <c r="T36" s="114">
        <v>36393.63929212105</v>
      </c>
      <c r="U36" s="114">
        <v>37126.596378181712</v>
      </c>
      <c r="V36" s="114">
        <v>37859.553464242374</v>
      </c>
      <c r="W36" s="114">
        <v>38592.510550302803</v>
      </c>
      <c r="X36" s="114">
        <v>39325.467636363464</v>
      </c>
      <c r="Y36" s="114">
        <v>40058.424722424126</v>
      </c>
      <c r="Z36" s="114">
        <v>40791.381808484788</v>
      </c>
      <c r="AA36" s="114">
        <v>41524.338894545217</v>
      </c>
      <c r="AB36" s="114">
        <v>42257.295980605879</v>
      </c>
      <c r="AC36" s="114">
        <v>42990.253066666541</v>
      </c>
      <c r="AD36" s="114">
        <v>43723.210152727203</v>
      </c>
      <c r="AE36" s="114">
        <v>44456.167238787864</v>
      </c>
      <c r="AF36" s="114">
        <v>45189.12432484841</v>
      </c>
      <c r="AG36" s="114">
        <v>45922.081410909072</v>
      </c>
      <c r="AH36" s="114">
        <v>46655.038496969733</v>
      </c>
      <c r="AI36" s="114">
        <v>47387.995583030395</v>
      </c>
      <c r="AJ36" s="114">
        <v>48120.952669091057</v>
      </c>
      <c r="AK36" s="114">
        <v>48853.909755151719</v>
      </c>
      <c r="AL36" s="114">
        <v>49586.866841212148</v>
      </c>
      <c r="AM36" s="114">
        <v>50319.82392727281</v>
      </c>
      <c r="AN36" s="114">
        <v>51052.781013333471</v>
      </c>
      <c r="AO36" s="115">
        <v>51785.738099394133</v>
      </c>
    </row>
    <row r="37" spans="1:41" ht="15">
      <c r="A37" s="180" t="s">
        <v>589</v>
      </c>
      <c r="B37" s="111" t="s">
        <v>9</v>
      </c>
      <c r="C37" s="210">
        <v>0.57317737090808285</v>
      </c>
      <c r="D37" s="210">
        <v>0.57585968166470114</v>
      </c>
      <c r="E37" s="210">
        <v>0.58122097084032942</v>
      </c>
      <c r="F37" s="210">
        <v>0.5854200761530145</v>
      </c>
      <c r="G37" s="210">
        <v>0.5836716860847535</v>
      </c>
      <c r="H37" s="210">
        <v>0.58378277041835436</v>
      </c>
      <c r="I37" s="210">
        <v>0.59272511962950825</v>
      </c>
      <c r="J37" s="210">
        <v>0.59530754652366868</v>
      </c>
      <c r="K37" s="210">
        <v>0.59778388270176341</v>
      </c>
      <c r="L37" s="210">
        <v>0.60016053417321913</v>
      </c>
      <c r="M37" s="210">
        <v>0.60244340137654262</v>
      </c>
      <c r="N37" s="210">
        <v>0.60463792808976202</v>
      </c>
      <c r="O37" s="210">
        <v>0.60674914477050612</v>
      </c>
      <c r="P37" s="210">
        <v>0.60878170705214119</v>
      </c>
      <c r="Q37" s="210">
        <v>0.61073993001599935</v>
      </c>
      <c r="R37" s="210">
        <v>0.61262781877070271</v>
      </c>
      <c r="S37" s="210">
        <v>0.61444909579464912</v>
      </c>
      <c r="T37" s="210">
        <v>0.61620722543442141</v>
      </c>
      <c r="U37" s="210">
        <v>0.61790543589838942</v>
      </c>
      <c r="V37" s="210">
        <v>0.6195467390392978</v>
      </c>
      <c r="W37" s="210">
        <v>0.62113394818084977</v>
      </c>
      <c r="X37" s="210">
        <v>0.62266969421032925</v>
      </c>
      <c r="Y37" s="210">
        <v>0.62415644013077698</v>
      </c>
      <c r="Z37" s="210">
        <v>0.62559649424219255</v>
      </c>
      <c r="AA37" s="210">
        <v>0.62699202209999438</v>
      </c>
      <c r="AB37" s="210">
        <v>0.62834505738116453</v>
      </c>
      <c r="AC37" s="210">
        <v>0.62965751177261486</v>
      </c>
      <c r="AD37" s="210">
        <v>0.63093118398303605</v>
      </c>
      <c r="AE37" s="210">
        <v>0.63216776796745644</v>
      </c>
      <c r="AF37" s="210">
        <v>0.63336886044363661</v>
      </c>
      <c r="AG37" s="210">
        <v>0.63453596777046062</v>
      </c>
      <c r="AH37" s="210">
        <v>0.63567051225054738</v>
      </c>
      <c r="AI37" s="210">
        <v>0.63677383791263331</v>
      </c>
      <c r="AJ37" s="210">
        <v>0.63784721582305581</v>
      </c>
      <c r="AK37" s="210">
        <v>0.63889184897055007</v>
      </c>
      <c r="AL37" s="210">
        <v>0.63990887676376706</v>
      </c>
      <c r="AM37" s="210">
        <v>0.64089937917690321</v>
      </c>
      <c r="AN37" s="210">
        <v>0.6418643805751264</v>
      </c>
      <c r="AO37" s="211">
        <v>0.64280485324829328</v>
      </c>
    </row>
    <row r="38" spans="1:41" ht="15.75">
      <c r="A38" s="96" t="s">
        <v>673</v>
      </c>
      <c r="B38" s="111"/>
      <c r="C38" s="342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0"/>
      <c r="Z38" s="210"/>
      <c r="AA38" s="210"/>
      <c r="AB38" s="210"/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1"/>
    </row>
    <row r="39" spans="1:41" ht="15">
      <c r="A39" s="112" t="s">
        <v>170</v>
      </c>
      <c r="B39" s="111" t="s">
        <v>10</v>
      </c>
      <c r="C39" s="343">
        <v>297.31772697957723</v>
      </c>
      <c r="D39" s="341">
        <v>299.63877811604931</v>
      </c>
      <c r="E39" s="341">
        <v>298.83265047020194</v>
      </c>
      <c r="F39" s="341">
        <v>296.8529478023251</v>
      </c>
      <c r="G39" s="341">
        <v>300.00213920180795</v>
      </c>
      <c r="H39" s="341">
        <v>300.31698490968682</v>
      </c>
      <c r="I39" s="341">
        <v>301.36265892595316</v>
      </c>
      <c r="J39" s="341">
        <v>302.52218848874674</v>
      </c>
      <c r="K39" s="341">
        <v>303.02069135481577</v>
      </c>
      <c r="L39" s="341">
        <v>304.29936912224815</v>
      </c>
      <c r="M39" s="341">
        <v>305.29203519940103</v>
      </c>
      <c r="N39" s="341">
        <v>306.82895651280677</v>
      </c>
      <c r="O39" s="341">
        <v>307.17731489696951</v>
      </c>
      <c r="P39" s="341">
        <v>308.56469782622065</v>
      </c>
      <c r="Q39" s="341">
        <v>309.3446041902281</v>
      </c>
      <c r="R39" s="341">
        <v>310.45336462947017</v>
      </c>
      <c r="S39" s="341">
        <v>311.46570851808826</v>
      </c>
      <c r="T39" s="341">
        <v>312.48580119877693</v>
      </c>
      <c r="U39" s="341">
        <v>313.55070501107446</v>
      </c>
      <c r="V39" s="341">
        <v>314.51079398691041</v>
      </c>
      <c r="W39" s="341">
        <v>315.49686602829297</v>
      </c>
      <c r="X39" s="341">
        <v>316.46518921675215</v>
      </c>
      <c r="Y39" s="341">
        <v>317.55709773788868</v>
      </c>
      <c r="Z39" s="341">
        <v>318.52048311770977</v>
      </c>
      <c r="AA39" s="341">
        <v>319.54949264826894</v>
      </c>
      <c r="AB39" s="341">
        <v>320.53855348456119</v>
      </c>
      <c r="AC39" s="341">
        <v>321.53904728709495</v>
      </c>
      <c r="AD39" s="341">
        <v>322.537287373239</v>
      </c>
      <c r="AE39" s="341">
        <v>323.53489128645219</v>
      </c>
      <c r="AF39" s="341">
        <v>323.53489128645219</v>
      </c>
      <c r="AG39" s="341">
        <v>323.53489128645219</v>
      </c>
      <c r="AH39" s="341">
        <v>323.53489128645219</v>
      </c>
      <c r="AI39" s="341">
        <v>323.53489128645219</v>
      </c>
      <c r="AJ39" s="341">
        <v>323.53489128645219</v>
      </c>
      <c r="AK39" s="341">
        <v>323.53489128645219</v>
      </c>
      <c r="AL39" s="341">
        <v>323.53489128645219</v>
      </c>
      <c r="AM39" s="341">
        <v>323.53489128645219</v>
      </c>
      <c r="AN39" s="341">
        <v>323.53489128645219</v>
      </c>
      <c r="AO39" s="212">
        <v>323.53489128645219</v>
      </c>
    </row>
    <row r="40" spans="1:41" ht="15">
      <c r="A40" s="180" t="s">
        <v>171</v>
      </c>
      <c r="B40" s="111" t="s">
        <v>8</v>
      </c>
      <c r="C40" s="343">
        <v>1739.9381708335152</v>
      </c>
      <c r="D40" s="341">
        <v>1669.1660216830242</v>
      </c>
      <c r="E40" s="341">
        <v>1685.5386577676657</v>
      </c>
      <c r="F40" s="341">
        <v>1762.9670804644959</v>
      </c>
      <c r="G40" s="341">
        <v>1818.9065937073567</v>
      </c>
      <c r="H40" s="341">
        <v>1828.9980600852869</v>
      </c>
      <c r="I40" s="341">
        <v>1836.4170091209653</v>
      </c>
      <c r="J40" s="341">
        <v>1841.3351976492447</v>
      </c>
      <c r="K40" s="341">
        <v>1846.5552611339122</v>
      </c>
      <c r="L40" s="341">
        <v>1851.9776846962284</v>
      </c>
      <c r="M40" s="341">
        <v>1857.6394628555745</v>
      </c>
      <c r="N40" s="341">
        <v>1862.9617724866798</v>
      </c>
      <c r="O40" s="341">
        <v>1902.078343190984</v>
      </c>
      <c r="P40" s="341">
        <v>1899.5002038742587</v>
      </c>
      <c r="Q40" s="341">
        <v>1902.1024091884456</v>
      </c>
      <c r="R40" s="341">
        <v>1911.5604919324187</v>
      </c>
      <c r="S40" s="341">
        <v>1921.9464777760231</v>
      </c>
      <c r="T40" s="341">
        <v>1932.9610822434443</v>
      </c>
      <c r="U40" s="341">
        <v>1943.9910808617005</v>
      </c>
      <c r="V40" s="341">
        <v>1954.7167035502262</v>
      </c>
      <c r="W40" s="341">
        <v>1964.6828336155941</v>
      </c>
      <c r="X40" s="341">
        <v>1973.2959552926686</v>
      </c>
      <c r="Y40" s="341">
        <v>1979.6373834915321</v>
      </c>
      <c r="Z40" s="341">
        <v>1991.5908563040221</v>
      </c>
      <c r="AA40" s="341">
        <v>2002.4676117370118</v>
      </c>
      <c r="AB40" s="341">
        <v>2012.2496139316663</v>
      </c>
      <c r="AC40" s="341">
        <v>2021.7755588993332</v>
      </c>
      <c r="AD40" s="341">
        <v>2031.1688699457482</v>
      </c>
      <c r="AE40" s="341">
        <v>2040.6014611938199</v>
      </c>
      <c r="AF40" s="341">
        <v>2050.0868976383481</v>
      </c>
      <c r="AG40" s="341">
        <v>2059.6255485259617</v>
      </c>
      <c r="AH40" s="341">
        <v>2069.2177861744203</v>
      </c>
      <c r="AI40" s="341">
        <v>2078.8639860008011</v>
      </c>
      <c r="AJ40" s="341">
        <v>2088.5645265499543</v>
      </c>
      <c r="AK40" s="341">
        <v>2098.3197895232329</v>
      </c>
      <c r="AL40" s="341">
        <v>2108.1301598074979</v>
      </c>
      <c r="AM40" s="341">
        <v>2117.9960255044034</v>
      </c>
      <c r="AN40" s="341">
        <v>2127.9177779599604</v>
      </c>
      <c r="AO40" s="212">
        <v>2137.8958117943866</v>
      </c>
    </row>
    <row r="41" spans="1:41" ht="15">
      <c r="A41" s="180" t="s">
        <v>589</v>
      </c>
      <c r="B41" s="111" t="s">
        <v>9</v>
      </c>
      <c r="C41" s="342">
        <v>0.6680499036504367</v>
      </c>
      <c r="D41" s="210">
        <v>0.63591257313288907</v>
      </c>
      <c r="E41" s="210">
        <v>0.64388241540376678</v>
      </c>
      <c r="F41" s="210">
        <v>0.67795166365916693</v>
      </c>
      <c r="G41" s="210">
        <v>0.69212086140497031</v>
      </c>
      <c r="H41" s="210">
        <v>0.69523118364163383</v>
      </c>
      <c r="I41" s="210">
        <v>0.69562913210269905</v>
      </c>
      <c r="J41" s="210">
        <v>0.69481872709395909</v>
      </c>
      <c r="K41" s="210">
        <v>0.69564219736622535</v>
      </c>
      <c r="L41" s="210">
        <v>0.69475325668557864</v>
      </c>
      <c r="M41" s="210">
        <v>0.69461130643067903</v>
      </c>
      <c r="N41" s="210">
        <v>0.6931121215622692</v>
      </c>
      <c r="O41" s="210">
        <v>0.70686284574986702</v>
      </c>
      <c r="P41" s="210">
        <v>0.70273081899607415</v>
      </c>
      <c r="Q41" s="210">
        <v>0.70191939758009914</v>
      </c>
      <c r="R41" s="210">
        <v>0.70289033036976989</v>
      </c>
      <c r="S41" s="210">
        <v>0.7044123216485727</v>
      </c>
      <c r="T41" s="210">
        <v>0.70613658906691845</v>
      </c>
      <c r="U41" s="210">
        <v>0.70775407774913968</v>
      </c>
      <c r="V41" s="210">
        <v>0.70948654377073817</v>
      </c>
      <c r="W41" s="210">
        <v>0.71087508763010154</v>
      </c>
      <c r="X41" s="210">
        <v>0.71180686858660691</v>
      </c>
      <c r="Y41" s="210">
        <v>0.71163895970673718</v>
      </c>
      <c r="Z41" s="210">
        <v>0.71377059380067398</v>
      </c>
      <c r="AA41" s="210">
        <v>0.71535770946216759</v>
      </c>
      <c r="AB41" s="210">
        <v>0.7166341070074288</v>
      </c>
      <c r="AC41" s="210">
        <v>0.71778621795794928</v>
      </c>
      <c r="AD41" s="210">
        <v>0.71888926191421332</v>
      </c>
      <c r="AE41" s="210">
        <v>0.72000077443317778</v>
      </c>
      <c r="AF41" s="210">
        <v>0.72334759237669788</v>
      </c>
      <c r="AG41" s="210">
        <v>0.72671318637275018</v>
      </c>
      <c r="AH41" s="210">
        <v>0.73009768778901252</v>
      </c>
      <c r="AI41" s="210">
        <v>0.733501229086718</v>
      </c>
      <c r="AJ41" s="210">
        <v>0.7369239438306957</v>
      </c>
      <c r="AK41" s="210">
        <v>0.7403659666995076</v>
      </c>
      <c r="AL41" s="210">
        <v>0.74382743349568181</v>
      </c>
      <c r="AM41" s="210">
        <v>0.74730848115604653</v>
      </c>
      <c r="AN41" s="210">
        <v>0.75080924776216085</v>
      </c>
      <c r="AO41" s="211">
        <v>0.7543298725508466</v>
      </c>
    </row>
    <row r="42" spans="1:41" ht="15.75">
      <c r="A42" s="96" t="s">
        <v>548</v>
      </c>
      <c r="B42" s="111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0"/>
      <c r="AB42" s="210"/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1"/>
    </row>
    <row r="43" spans="1:41" ht="15">
      <c r="A43" s="112" t="s">
        <v>170</v>
      </c>
      <c r="B43" s="111" t="s">
        <v>10</v>
      </c>
      <c r="C43" s="341">
        <v>849.2744838618363</v>
      </c>
      <c r="D43" s="341">
        <v>857.61343510992981</v>
      </c>
      <c r="E43" s="341">
        <v>866.03842537459309</v>
      </c>
      <c r="F43" s="341">
        <v>874.55010810058059</v>
      </c>
      <c r="G43" s="341">
        <v>883.14951324766037</v>
      </c>
      <c r="H43" s="341">
        <v>891.83741336149319</v>
      </c>
      <c r="I43" s="341">
        <v>900.61505814146562</v>
      </c>
      <c r="J43" s="341">
        <v>909.4827474608137</v>
      </c>
      <c r="K43" s="341">
        <v>918.44214056854878</v>
      </c>
      <c r="L43" s="341">
        <v>927.49355656341788</v>
      </c>
      <c r="M43" s="341">
        <v>936.63819441493399</v>
      </c>
      <c r="N43" s="341">
        <v>945.87706160517962</v>
      </c>
      <c r="O43" s="341">
        <v>955.21119908407263</v>
      </c>
      <c r="P43" s="341">
        <v>964.64134433216452</v>
      </c>
      <c r="Q43" s="341">
        <v>974.16863537011341</v>
      </c>
      <c r="R43" s="341">
        <v>983.79404290144316</v>
      </c>
      <c r="S43" s="341">
        <v>993.51882587851651</v>
      </c>
      <c r="T43" s="341">
        <v>1003.343384473805</v>
      </c>
      <c r="U43" s="341">
        <v>1013.2698912099462</v>
      </c>
      <c r="V43" s="341">
        <v>1023.297449411402</v>
      </c>
      <c r="W43" s="341">
        <v>1033.4293934518898</v>
      </c>
      <c r="X43" s="341">
        <v>1043.6646476154656</v>
      </c>
      <c r="Y43" s="341">
        <v>1054.0067331204364</v>
      </c>
      <c r="Z43" s="341">
        <v>1064.4542184277968</v>
      </c>
      <c r="AA43" s="341">
        <v>1075.0094532269623</v>
      </c>
      <c r="AB43" s="341">
        <v>1085.6734157543037</v>
      </c>
      <c r="AC43" s="341">
        <v>1096.4472847487621</v>
      </c>
      <c r="AD43" s="341">
        <v>1107.3328764742348</v>
      </c>
      <c r="AE43" s="341">
        <v>1118.3295737163289</v>
      </c>
      <c r="AF43" s="341">
        <v>1118.3295737163289</v>
      </c>
      <c r="AG43" s="341">
        <v>1118.3295737163289</v>
      </c>
      <c r="AH43" s="341">
        <v>1118.3295737163289</v>
      </c>
      <c r="AI43" s="341">
        <v>1118.3295737163289</v>
      </c>
      <c r="AJ43" s="341">
        <v>1118.3295737163289</v>
      </c>
      <c r="AK43" s="341">
        <v>1118.3295737163289</v>
      </c>
      <c r="AL43" s="341">
        <v>1118.3295737163289</v>
      </c>
      <c r="AM43" s="341">
        <v>1118.3295737163289</v>
      </c>
      <c r="AN43" s="341">
        <v>1118.3295737163289</v>
      </c>
      <c r="AO43" s="212">
        <v>1118.3295737163289</v>
      </c>
    </row>
    <row r="44" spans="1:41" ht="15">
      <c r="A44" s="180" t="s">
        <v>171</v>
      </c>
      <c r="B44" s="111" t="s">
        <v>8</v>
      </c>
      <c r="C44" s="341">
        <v>4511.0783153119492</v>
      </c>
      <c r="D44" s="341">
        <v>4555.3726338599363</v>
      </c>
      <c r="E44" s="341">
        <v>4600.123183888968</v>
      </c>
      <c r="F44" s="341">
        <v>4645.3346645832989</v>
      </c>
      <c r="G44" s="341">
        <v>4691.011823528781</v>
      </c>
      <c r="H44" s="341">
        <v>4737.1594572114018</v>
      </c>
      <c r="I44" s="341">
        <v>4783.7824115209532</v>
      </c>
      <c r="J44" s="341">
        <v>4830.8855822598935</v>
      </c>
      <c r="K44" s="341">
        <v>4878.4739156574451</v>
      </c>
      <c r="L44" s="341">
        <v>4926.5524088889915</v>
      </c>
      <c r="M44" s="341">
        <v>4975.1261106008224</v>
      </c>
      <c r="N44" s="341">
        <v>5024.2001214402853</v>
      </c>
      <c r="O44" s="341">
        <v>5073.7795945913949</v>
      </c>
      <c r="P44" s="341">
        <v>5123.8697363159608</v>
      </c>
      <c r="Q44" s="341">
        <v>5174.4758065002898</v>
      </c>
      <c r="R44" s="341">
        <v>5225.603119207517</v>
      </c>
      <c r="S44" s="341">
        <v>5277.2570432356288</v>
      </c>
      <c r="T44" s="341">
        <v>5329.4430026812306</v>
      </c>
      <c r="U44" s="341">
        <v>5382.1664775091222</v>
      </c>
      <c r="V44" s="341">
        <v>5435.4330041277408</v>
      </c>
      <c r="W44" s="341">
        <v>5489.2481759705306</v>
      </c>
      <c r="X44" s="341">
        <v>5543.6176440833015</v>
      </c>
      <c r="Y44" s="341">
        <v>5598.5471177176341</v>
      </c>
      <c r="Z44" s="341">
        <v>5654.0423649304003</v>
      </c>
      <c r="AA44" s="341">
        <v>5710.1092131894575</v>
      </c>
      <c r="AB44" s="341">
        <v>5766.753549985583</v>
      </c>
      <c r="AC44" s="341">
        <v>5823.9813234507092</v>
      </c>
      <c r="AD44" s="341">
        <v>5881.7985429825258</v>
      </c>
      <c r="AE44" s="341">
        <v>5940.2112798755206</v>
      </c>
      <c r="AF44" s="341">
        <v>5999.2041195731917</v>
      </c>
      <c r="AG44" s="341">
        <v>6058.7828231352323</v>
      </c>
      <c r="AH44" s="341">
        <v>6118.9532088350006</v>
      </c>
      <c r="AI44" s="341">
        <v>6179.7211527277177</v>
      </c>
      <c r="AJ44" s="341">
        <v>6241.0925892243031</v>
      </c>
      <c r="AK44" s="341">
        <v>6303.0735116709129</v>
      </c>
      <c r="AL44" s="341">
        <v>6365.6699729342308</v>
      </c>
      <c r="AM44" s="341">
        <v>6428.8880859925712</v>
      </c>
      <c r="AN44" s="341">
        <v>6492.7340245328551</v>
      </c>
      <c r="AO44" s="212">
        <v>6557.2140235535144</v>
      </c>
    </row>
    <row r="45" spans="1:41" ht="15">
      <c r="A45" s="180" t="s">
        <v>589</v>
      </c>
      <c r="B45" s="111" t="s">
        <v>9</v>
      </c>
      <c r="C45" s="342">
        <v>0.60635670538692843</v>
      </c>
      <c r="D45" s="210">
        <v>0.60635676374983549</v>
      </c>
      <c r="E45" s="210">
        <v>0.60635671807724489</v>
      </c>
      <c r="F45" s="210">
        <v>0.60635673171865689</v>
      </c>
      <c r="G45" s="210">
        <v>0.6063567094700415</v>
      </c>
      <c r="H45" s="210">
        <v>0.60635674107602655</v>
      </c>
      <c r="I45" s="210">
        <v>0.60635659781288875</v>
      </c>
      <c r="J45" s="210">
        <v>0.60635669936415615</v>
      </c>
      <c r="K45" s="210">
        <v>0.60635655794783705</v>
      </c>
      <c r="L45" s="210">
        <v>0.60635658708243478</v>
      </c>
      <c r="M45" s="210">
        <v>0.60635662094827436</v>
      </c>
      <c r="N45" s="210">
        <v>0.60635662913225019</v>
      </c>
      <c r="O45" s="210">
        <v>0.6063565674406286</v>
      </c>
      <c r="P45" s="210">
        <v>0.60635659045973755</v>
      </c>
      <c r="Q45" s="210">
        <v>0.60635660374397848</v>
      </c>
      <c r="R45" s="210">
        <v>0.60635662590505734</v>
      </c>
      <c r="S45" s="210">
        <v>0.60635650519897877</v>
      </c>
      <c r="T45" s="210">
        <v>0.60635662110308064</v>
      </c>
      <c r="U45" s="210">
        <v>0.60635628400251829</v>
      </c>
      <c r="V45" s="210">
        <v>0.60635665612787937</v>
      </c>
      <c r="W45" s="210">
        <v>0.60635637816837151</v>
      </c>
      <c r="X45" s="210">
        <v>0.60635671222451515</v>
      </c>
      <c r="Y45" s="210">
        <v>0.60635623299936181</v>
      </c>
      <c r="Z45" s="210">
        <v>0.60635639838688682</v>
      </c>
      <c r="AA45" s="210">
        <v>0.60635648302500589</v>
      </c>
      <c r="AB45" s="210">
        <v>0.60635656194332321</v>
      </c>
      <c r="AC45" s="210">
        <v>0.60635660270212344</v>
      </c>
      <c r="AD45" s="210">
        <v>0.60635623135841288</v>
      </c>
      <c r="AE45" s="210">
        <v>0.60635641444646171</v>
      </c>
      <c r="AF45" s="210">
        <v>0.61237820139506405</v>
      </c>
      <c r="AG45" s="210">
        <v>0.61845979131959017</v>
      </c>
      <c r="AH45" s="210">
        <v>0.62460177812944939</v>
      </c>
      <c r="AI45" s="210">
        <v>0.63080476163222532</v>
      </c>
      <c r="AJ45" s="210">
        <v>0.63706934759225164</v>
      </c>
      <c r="AK45" s="210">
        <v>0.64339614778976884</v>
      </c>
      <c r="AL45" s="210">
        <v>0.64978578008066912</v>
      </c>
      <c r="AM45" s="210">
        <v>0.65623886845683366</v>
      </c>
      <c r="AN45" s="210">
        <v>0.66275604310707048</v>
      </c>
      <c r="AO45" s="211">
        <v>0.66933794047865647</v>
      </c>
    </row>
    <row r="46" spans="1:41" ht="15.75">
      <c r="A46" s="96" t="s">
        <v>542</v>
      </c>
      <c r="B46" s="111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0"/>
      <c r="AB46" s="210"/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1"/>
    </row>
    <row r="47" spans="1:41" ht="15">
      <c r="A47" s="112" t="s">
        <v>170</v>
      </c>
      <c r="B47" s="111" t="s">
        <v>10</v>
      </c>
      <c r="C47" s="341">
        <v>463.0033280056183</v>
      </c>
      <c r="D47" s="341">
        <v>466.10012468569187</v>
      </c>
      <c r="E47" s="341">
        <v>469.56188588686075</v>
      </c>
      <c r="F47" s="341">
        <v>473.39261069845958</v>
      </c>
      <c r="G47" s="341">
        <v>477.59801210525211</v>
      </c>
      <c r="H47" s="341">
        <v>482.16804226725264</v>
      </c>
      <c r="I47" s="341">
        <v>487.10444711432649</v>
      </c>
      <c r="J47" s="341">
        <v>492.39842022478922</v>
      </c>
      <c r="K47" s="341">
        <v>498.05165748026309</v>
      </c>
      <c r="L47" s="341">
        <v>504.05295814949466</v>
      </c>
      <c r="M47" s="341">
        <v>510.4039575224939</v>
      </c>
      <c r="N47" s="341">
        <v>517.10629088927078</v>
      </c>
      <c r="O47" s="341">
        <v>524.16159353983539</v>
      </c>
      <c r="P47" s="341">
        <v>531.57150076419782</v>
      </c>
      <c r="Q47" s="341">
        <v>539.31185215416554</v>
      </c>
      <c r="R47" s="341">
        <v>547.38534743035575</v>
      </c>
      <c r="S47" s="341">
        <v>555.72874762729793</v>
      </c>
      <c r="T47" s="341">
        <v>564.34884914027884</v>
      </c>
      <c r="U47" s="341">
        <v>573.24637315531277</v>
      </c>
      <c r="V47" s="341">
        <v>582.42204085841377</v>
      </c>
      <c r="W47" s="341">
        <v>591.87657343559613</v>
      </c>
      <c r="X47" s="341">
        <v>601.61069207287426</v>
      </c>
      <c r="Y47" s="341">
        <v>611.62511795626233</v>
      </c>
      <c r="Z47" s="341">
        <v>621.92057227177452</v>
      </c>
      <c r="AA47" s="341">
        <v>632.49777620542534</v>
      </c>
      <c r="AB47" s="341">
        <v>643.35745094322886</v>
      </c>
      <c r="AC47" s="341">
        <v>654.50031767119935</v>
      </c>
      <c r="AD47" s="341">
        <v>665.92775941879495</v>
      </c>
      <c r="AE47" s="341">
        <v>677.63977618601575</v>
      </c>
      <c r="AF47" s="341">
        <v>677.63977618601575</v>
      </c>
      <c r="AG47" s="341">
        <v>677.63977618601575</v>
      </c>
      <c r="AH47" s="341">
        <v>677.63977618601575</v>
      </c>
      <c r="AI47" s="341">
        <v>677.63977618601575</v>
      </c>
      <c r="AJ47" s="341">
        <v>677.63977618601575</v>
      </c>
      <c r="AK47" s="341">
        <v>677.63977618601575</v>
      </c>
      <c r="AL47" s="341">
        <v>677.63977618601575</v>
      </c>
      <c r="AM47" s="341">
        <v>677.63977618601575</v>
      </c>
      <c r="AN47" s="341">
        <v>677.63977618601575</v>
      </c>
      <c r="AO47" s="212">
        <v>677.63977618601575</v>
      </c>
    </row>
    <row r="48" spans="1:41" ht="15">
      <c r="A48" s="180" t="s">
        <v>171</v>
      </c>
      <c r="B48" s="111" t="s">
        <v>8</v>
      </c>
      <c r="C48" s="341">
        <v>2778.01996803371</v>
      </c>
      <c r="D48" s="341">
        <v>2778.01996803371</v>
      </c>
      <c r="E48" s="341">
        <v>2778.01996803371</v>
      </c>
      <c r="F48" s="341">
        <v>2778.01996803371</v>
      </c>
      <c r="G48" s="341">
        <v>2778.01996803371</v>
      </c>
      <c r="H48" s="341">
        <v>2778.01996803371</v>
      </c>
      <c r="I48" s="341">
        <v>2778.01996803371</v>
      </c>
      <c r="J48" s="341">
        <v>2778.01996803371</v>
      </c>
      <c r="K48" s="341">
        <v>2778.01996803371</v>
      </c>
      <c r="L48" s="341">
        <v>2778.01996803371</v>
      </c>
      <c r="M48" s="341">
        <v>2778.01996803371</v>
      </c>
      <c r="N48" s="341">
        <v>2778.01996803371</v>
      </c>
      <c r="O48" s="341">
        <v>2778.01996803371</v>
      </c>
      <c r="P48" s="341">
        <v>2778.01996803371</v>
      </c>
      <c r="Q48" s="341">
        <v>2778.01996803371</v>
      </c>
      <c r="R48" s="341">
        <v>2778.01996803371</v>
      </c>
      <c r="S48" s="341">
        <v>2778.01996803371</v>
      </c>
      <c r="T48" s="341">
        <v>2778.01996803371</v>
      </c>
      <c r="U48" s="341">
        <v>2778.01996803371</v>
      </c>
      <c r="V48" s="341">
        <v>2778.01996803371</v>
      </c>
      <c r="W48" s="341">
        <v>2778.01996803371</v>
      </c>
      <c r="X48" s="341">
        <v>2778.01996803371</v>
      </c>
      <c r="Y48" s="341">
        <v>2778.01996803371</v>
      </c>
      <c r="Z48" s="341">
        <v>2778.01996803371</v>
      </c>
      <c r="AA48" s="341">
        <v>2778.01996803371</v>
      </c>
      <c r="AB48" s="341">
        <v>2778.01996803371</v>
      </c>
      <c r="AC48" s="341">
        <v>2778.01996803371</v>
      </c>
      <c r="AD48" s="341">
        <v>2778.01996803371</v>
      </c>
      <c r="AE48" s="341">
        <v>2778.01996803371</v>
      </c>
      <c r="AF48" s="341">
        <v>2778.01996803371</v>
      </c>
      <c r="AG48" s="341">
        <v>2778.01996803371</v>
      </c>
      <c r="AH48" s="341">
        <v>2778.01996803371</v>
      </c>
      <c r="AI48" s="341">
        <v>2778.01996803371</v>
      </c>
      <c r="AJ48" s="341">
        <v>2778.01996803371</v>
      </c>
      <c r="AK48" s="341">
        <v>2778.01996803371</v>
      </c>
      <c r="AL48" s="341">
        <v>2778.01996803371</v>
      </c>
      <c r="AM48" s="341">
        <v>2778.01996803371</v>
      </c>
      <c r="AN48" s="341">
        <v>2778.01996803371</v>
      </c>
      <c r="AO48" s="212">
        <v>2778.01996803371</v>
      </c>
    </row>
    <row r="49" spans="1:41" ht="15.75" thickBot="1">
      <c r="A49" s="259" t="s">
        <v>589</v>
      </c>
      <c r="B49" s="189" t="s">
        <v>9</v>
      </c>
      <c r="C49" s="315">
        <v>0.68493150684931514</v>
      </c>
      <c r="D49" s="225">
        <v>0.68038078157774595</v>
      </c>
      <c r="E49" s="225">
        <v>0.67536479569286445</v>
      </c>
      <c r="F49" s="225">
        <v>0.66989969839038677</v>
      </c>
      <c r="G49" s="225">
        <v>0.66400101987285565</v>
      </c>
      <c r="H49" s="225">
        <v>0.65770756111488982</v>
      </c>
      <c r="I49" s="225">
        <v>0.65104223335638012</v>
      </c>
      <c r="J49" s="225">
        <v>0.64404261691652465</v>
      </c>
      <c r="K49" s="225">
        <v>0.63673227940156585</v>
      </c>
      <c r="L49" s="225">
        <v>0.62915128658580577</v>
      </c>
      <c r="M49" s="225">
        <v>0.62132270420955715</v>
      </c>
      <c r="N49" s="225">
        <v>0.61326959798105174</v>
      </c>
      <c r="O49" s="225">
        <v>0.60501488669836101</v>
      </c>
      <c r="P49" s="225">
        <v>0.59658120623703459</v>
      </c>
      <c r="Q49" s="225">
        <v>0.58801890939434354</v>
      </c>
      <c r="R49" s="225">
        <v>0.57934610163726386</v>
      </c>
      <c r="S49" s="225">
        <v>0.57064812371343732</v>
      </c>
      <c r="T49" s="225">
        <v>0.56193180443309232</v>
      </c>
      <c r="U49" s="225">
        <v>0.55320989713652369</v>
      </c>
      <c r="V49" s="225">
        <v>0.54449444711902439</v>
      </c>
      <c r="W49" s="225">
        <v>0.53579678831746036</v>
      </c>
      <c r="X49" s="225">
        <v>0.52712754494848946</v>
      </c>
      <c r="Y49" s="225">
        <v>0.5184966375920057</v>
      </c>
      <c r="Z49" s="225">
        <v>0.50991329321801948</v>
      </c>
      <c r="AA49" s="225">
        <v>0.50138605866677144</v>
      </c>
      <c r="AB49" s="225">
        <v>0.49292281710920866</v>
      </c>
      <c r="AC49" s="225">
        <v>0.48453080703690338</v>
      </c>
      <c r="AD49" s="225">
        <v>0.47621617006012051</v>
      </c>
      <c r="AE49" s="225">
        <v>0.46798546701615579</v>
      </c>
      <c r="AF49" s="225">
        <v>0.46798546701615579</v>
      </c>
      <c r="AG49" s="225">
        <v>0.46798546701615579</v>
      </c>
      <c r="AH49" s="225">
        <v>0.46798546701615579</v>
      </c>
      <c r="AI49" s="225">
        <v>0.46798546701615579</v>
      </c>
      <c r="AJ49" s="225">
        <v>0.46798546701615579</v>
      </c>
      <c r="AK49" s="225">
        <v>0.46798546701615579</v>
      </c>
      <c r="AL49" s="225">
        <v>0.46798546701615579</v>
      </c>
      <c r="AM49" s="225">
        <v>0.46798546701615579</v>
      </c>
      <c r="AN49" s="225">
        <v>0.46798546701615579</v>
      </c>
      <c r="AO49" s="226">
        <v>0.46798546701615579</v>
      </c>
    </row>
    <row r="50" spans="1:41" ht="15">
      <c r="A50" s="103"/>
      <c r="B50" s="103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</row>
    <row r="51" spans="1:41">
      <c r="A51" s="95" t="s">
        <v>602</v>
      </c>
      <c r="C51" s="203">
        <v>47560.09</v>
      </c>
      <c r="D51" s="203">
        <v>47207.81</v>
      </c>
      <c r="E51" s="203">
        <v>46957.59</v>
      </c>
      <c r="F51" s="203">
        <v>47302.96</v>
      </c>
      <c r="G51" s="203">
        <v>47369.83</v>
      </c>
      <c r="H51" s="203">
        <v>47533.54</v>
      </c>
      <c r="I51" s="203">
        <v>47662.3</v>
      </c>
      <c r="J51" s="203">
        <v>47734.21</v>
      </c>
      <c r="K51" s="203">
        <v>47866.42</v>
      </c>
      <c r="L51" s="203">
        <v>47815.5</v>
      </c>
      <c r="M51" s="203">
        <v>48038.11</v>
      </c>
      <c r="N51" s="203">
        <v>48019.24</v>
      </c>
      <c r="O51" s="203">
        <v>47990.67</v>
      </c>
      <c r="P51" s="203">
        <v>48182.14</v>
      </c>
      <c r="Q51" s="203">
        <v>48442.06</v>
      </c>
      <c r="R51" s="203">
        <v>48725.760000000002</v>
      </c>
      <c r="S51" s="203">
        <v>48935.56</v>
      </c>
      <c r="T51" s="203">
        <v>49278.09</v>
      </c>
      <c r="U51" s="203">
        <v>49640.18</v>
      </c>
      <c r="V51" s="203">
        <v>49952.3</v>
      </c>
      <c r="W51" s="203">
        <v>50221.32</v>
      </c>
      <c r="X51" s="203">
        <v>50461.39</v>
      </c>
      <c r="Y51" s="203">
        <v>50738.01</v>
      </c>
      <c r="Z51" s="203">
        <v>51065.86</v>
      </c>
      <c r="AA51" s="203">
        <v>51362.09</v>
      </c>
      <c r="AB51" s="203">
        <v>51610.63</v>
      </c>
      <c r="AC51" s="203">
        <v>51898.57</v>
      </c>
      <c r="AD51" s="203">
        <v>52126.61</v>
      </c>
      <c r="AE51" s="203">
        <v>52439.83</v>
      </c>
      <c r="AF51" s="203">
        <v>52713.48</v>
      </c>
      <c r="AG51" s="203">
        <v>53018.15</v>
      </c>
      <c r="AH51" s="203">
        <v>53281.21</v>
      </c>
      <c r="AI51" s="203">
        <v>53556.21</v>
      </c>
      <c r="AJ51" s="203">
        <v>53834.63</v>
      </c>
      <c r="AK51" s="203">
        <v>54181.15</v>
      </c>
      <c r="AL51" s="203">
        <v>54425.13</v>
      </c>
      <c r="AM51" s="203">
        <v>54717.71</v>
      </c>
      <c r="AN51" s="203">
        <v>55010.51</v>
      </c>
      <c r="AO51" s="203">
        <v>55312.86</v>
      </c>
    </row>
    <row r="52" spans="1:41">
      <c r="C52" s="203">
        <v>50658.55</v>
      </c>
      <c r="D52" s="203">
        <v>50540.45</v>
      </c>
      <c r="E52" s="203">
        <v>50248</v>
      </c>
      <c r="F52" s="203">
        <v>50854.52</v>
      </c>
      <c r="G52" s="203">
        <v>50974.14</v>
      </c>
      <c r="H52" s="203">
        <v>51114.29</v>
      </c>
      <c r="I52" s="203">
        <v>51241.05</v>
      </c>
      <c r="J52" s="203">
        <v>51325.77</v>
      </c>
      <c r="K52" s="203">
        <v>51515.26</v>
      </c>
      <c r="L52" s="203">
        <v>51733.65</v>
      </c>
      <c r="M52" s="203">
        <v>51969.31</v>
      </c>
      <c r="N52" s="203">
        <v>51579.839999999997</v>
      </c>
      <c r="O52" s="203">
        <v>51622.29</v>
      </c>
      <c r="P52" s="203">
        <v>51982.82</v>
      </c>
      <c r="Q52" s="203">
        <v>52245.24</v>
      </c>
      <c r="R52" s="203">
        <v>52574.2</v>
      </c>
      <c r="S52" s="203">
        <v>52884.99</v>
      </c>
      <c r="T52" s="203">
        <v>53235.24</v>
      </c>
      <c r="U52" s="203">
        <v>53639</v>
      </c>
      <c r="V52" s="203">
        <v>54012.85</v>
      </c>
      <c r="W52" s="203">
        <v>54391.61</v>
      </c>
      <c r="X52" s="203">
        <v>54763.63</v>
      </c>
      <c r="Y52" s="203">
        <v>55145.98</v>
      </c>
      <c r="Z52" s="203">
        <v>55477.18</v>
      </c>
      <c r="AA52" s="203">
        <v>54684.49</v>
      </c>
      <c r="AB52" s="203">
        <v>54907.79</v>
      </c>
      <c r="AC52" s="203">
        <v>55163.09</v>
      </c>
      <c r="AD52" s="203">
        <v>55373.21</v>
      </c>
      <c r="AE52" s="203">
        <v>55682.2</v>
      </c>
      <c r="AF52" s="203">
        <v>56066.46</v>
      </c>
      <c r="AG52" s="203">
        <v>56496.55</v>
      </c>
      <c r="AH52" s="203">
        <v>56830.36</v>
      </c>
      <c r="AI52" s="203">
        <v>57220.35</v>
      </c>
      <c r="AJ52" s="203">
        <v>57650.26</v>
      </c>
      <c r="AK52" s="203">
        <v>57923.96</v>
      </c>
      <c r="AL52" s="203">
        <v>58541.29</v>
      </c>
      <c r="AM52" s="203">
        <v>59432.22</v>
      </c>
      <c r="AN52" s="203">
        <v>60071.18</v>
      </c>
      <c r="AO52" s="203">
        <v>60785.16</v>
      </c>
    </row>
    <row r="53" spans="1:41">
      <c r="C53" s="203">
        <v>46129.89</v>
      </c>
      <c r="D53" s="203">
        <v>45637.64</v>
      </c>
      <c r="E53" s="203">
        <v>45733.38</v>
      </c>
      <c r="F53" s="203">
        <v>46063.88</v>
      </c>
      <c r="G53" s="203">
        <v>46032.39</v>
      </c>
      <c r="H53" s="203">
        <v>46143.040000000001</v>
      </c>
      <c r="I53" s="203">
        <v>46141.73</v>
      </c>
      <c r="J53" s="203">
        <v>46250.96</v>
      </c>
      <c r="K53" s="203">
        <v>46330.84</v>
      </c>
      <c r="L53" s="203">
        <v>46402.02</v>
      </c>
      <c r="M53" s="203">
        <v>46421.21</v>
      </c>
      <c r="N53" s="203">
        <v>46540.33</v>
      </c>
      <c r="O53" s="203">
        <v>46492.28</v>
      </c>
      <c r="P53" s="203">
        <v>46598.66</v>
      </c>
      <c r="Q53" s="203">
        <v>46829.04</v>
      </c>
      <c r="R53" s="203">
        <v>47310.87</v>
      </c>
      <c r="S53" s="203">
        <v>47788.28</v>
      </c>
      <c r="T53" s="203">
        <v>48042.3</v>
      </c>
      <c r="U53" s="203">
        <v>48305.07</v>
      </c>
      <c r="V53" s="203">
        <v>48624.34</v>
      </c>
      <c r="W53" s="203">
        <v>48735.360000000001</v>
      </c>
      <c r="X53" s="203">
        <v>48725.25</v>
      </c>
      <c r="Y53" s="203">
        <v>48793.79</v>
      </c>
      <c r="Z53" s="203">
        <v>49165.45</v>
      </c>
      <c r="AA53" s="203">
        <v>49141.279999999999</v>
      </c>
      <c r="AB53" s="203">
        <v>49437.61</v>
      </c>
      <c r="AC53" s="203">
        <v>49404.67</v>
      </c>
      <c r="AD53" s="203">
        <v>49677.2</v>
      </c>
      <c r="AE53" s="203">
        <v>49800.34</v>
      </c>
      <c r="AF53" s="203">
        <v>49967.34</v>
      </c>
      <c r="AG53" s="203">
        <v>50044.59</v>
      </c>
      <c r="AH53" s="203">
        <v>50302.05</v>
      </c>
      <c r="AI53" s="203">
        <v>50505.68</v>
      </c>
      <c r="AJ53" s="203">
        <v>50684</v>
      </c>
      <c r="AK53" s="203">
        <v>50814.28</v>
      </c>
      <c r="AL53" s="203">
        <v>51083.43</v>
      </c>
      <c r="AM53" s="203">
        <v>51268.7</v>
      </c>
      <c r="AN53" s="203">
        <v>51454.3</v>
      </c>
      <c r="AO53" s="203">
        <v>51659.7</v>
      </c>
    </row>
    <row r="54" spans="1:41">
      <c r="C54" s="204">
        <v>42237.26</v>
      </c>
      <c r="D54" s="204">
        <v>42087.39</v>
      </c>
      <c r="E54" s="204">
        <v>42032.54</v>
      </c>
      <c r="F54" s="204">
        <v>42086.85</v>
      </c>
      <c r="G54" s="204">
        <v>42135.76</v>
      </c>
      <c r="H54" s="204">
        <v>42206.73</v>
      </c>
      <c r="I54" s="204">
        <v>42313.94</v>
      </c>
      <c r="J54" s="204">
        <v>42124.23</v>
      </c>
      <c r="K54" s="204">
        <v>42178.19</v>
      </c>
      <c r="L54" s="204">
        <v>42083.040000000001</v>
      </c>
      <c r="M54" s="204">
        <v>42112.59</v>
      </c>
      <c r="N54" s="204">
        <v>42101.02</v>
      </c>
      <c r="O54" s="204">
        <v>42110.96</v>
      </c>
      <c r="P54" s="204">
        <v>42174.11</v>
      </c>
      <c r="Q54" s="204">
        <v>42255.96</v>
      </c>
      <c r="R54" s="204">
        <v>42303.87</v>
      </c>
      <c r="S54" s="204">
        <v>42408.77</v>
      </c>
      <c r="T54" s="204">
        <v>42514.48</v>
      </c>
      <c r="U54" s="204">
        <v>42615.15</v>
      </c>
      <c r="V54" s="204">
        <v>42716.13</v>
      </c>
      <c r="W54" s="204">
        <v>42809.39</v>
      </c>
      <c r="X54" s="204">
        <v>42889.91</v>
      </c>
      <c r="Y54" s="204">
        <v>42968.13</v>
      </c>
      <c r="Z54" s="204">
        <v>43054.2</v>
      </c>
      <c r="AA54" s="204">
        <v>43122.45</v>
      </c>
      <c r="AB54" s="204">
        <v>43170.26</v>
      </c>
      <c r="AC54" s="204">
        <v>43222.5</v>
      </c>
      <c r="AD54" s="204">
        <v>43255.75</v>
      </c>
      <c r="AE54" s="204">
        <v>43338.11</v>
      </c>
      <c r="AF54" s="204">
        <v>43402.37</v>
      </c>
      <c r="AG54" s="204">
        <v>43492.67</v>
      </c>
      <c r="AH54" s="204">
        <v>43562.58</v>
      </c>
      <c r="AI54" s="204">
        <v>43593.46</v>
      </c>
      <c r="AJ54" s="204">
        <v>43685.71</v>
      </c>
      <c r="AK54" s="204">
        <v>43734.5</v>
      </c>
      <c r="AL54" s="204">
        <v>43806.54</v>
      </c>
      <c r="AM54" s="204">
        <v>43886.75</v>
      </c>
      <c r="AN54" s="204">
        <v>43966.2</v>
      </c>
      <c r="AO54" s="204">
        <v>44044.5</v>
      </c>
    </row>
    <row r="55" spans="1:41">
      <c r="C55" s="203">
        <v>60</v>
      </c>
      <c r="D55" s="203">
        <v>60</v>
      </c>
      <c r="E55" s="203">
        <v>60</v>
      </c>
      <c r="F55" s="203">
        <v>60</v>
      </c>
      <c r="G55" s="203">
        <v>60</v>
      </c>
      <c r="H55" s="203">
        <v>60</v>
      </c>
      <c r="I55" s="203">
        <v>60</v>
      </c>
      <c r="J55" s="203">
        <v>60</v>
      </c>
      <c r="K55" s="203">
        <v>60</v>
      </c>
      <c r="L55" s="203">
        <v>60</v>
      </c>
      <c r="M55" s="203">
        <v>60</v>
      </c>
      <c r="N55" s="203">
        <v>60</v>
      </c>
      <c r="O55" s="203">
        <v>60</v>
      </c>
      <c r="P55" s="203">
        <v>60</v>
      </c>
      <c r="Q55" s="203">
        <v>60</v>
      </c>
      <c r="R55" s="203">
        <v>60</v>
      </c>
      <c r="S55" s="203">
        <v>60</v>
      </c>
      <c r="T55" s="203">
        <v>60</v>
      </c>
      <c r="U55" s="203">
        <v>60</v>
      </c>
      <c r="V55" s="203">
        <v>60</v>
      </c>
      <c r="W55" s="203">
        <v>60</v>
      </c>
      <c r="X55" s="203">
        <v>60</v>
      </c>
      <c r="Y55" s="203">
        <v>60</v>
      </c>
      <c r="Z55" s="203">
        <v>60</v>
      </c>
      <c r="AA55" s="203">
        <v>60</v>
      </c>
      <c r="AB55" s="203">
        <v>60</v>
      </c>
      <c r="AC55" s="203">
        <v>60</v>
      </c>
      <c r="AD55" s="203">
        <v>60</v>
      </c>
      <c r="AE55" s="203">
        <v>60</v>
      </c>
      <c r="AF55" s="203">
        <v>60</v>
      </c>
      <c r="AG55" s="203">
        <v>60</v>
      </c>
      <c r="AH55" s="203">
        <v>60</v>
      </c>
      <c r="AI55" s="203">
        <v>60</v>
      </c>
      <c r="AJ55" s="203">
        <v>60</v>
      </c>
      <c r="AK55" s="203">
        <v>60</v>
      </c>
      <c r="AL55" s="203">
        <v>60</v>
      </c>
      <c r="AM55" s="203">
        <v>60</v>
      </c>
      <c r="AN55" s="203">
        <v>60</v>
      </c>
      <c r="AO55" s="203">
        <v>60</v>
      </c>
    </row>
    <row r="56" spans="1:41">
      <c r="C56" s="203">
        <v>42038.43</v>
      </c>
      <c r="D56" s="203">
        <v>41920.76</v>
      </c>
      <c r="E56" s="203">
        <v>41943.68</v>
      </c>
      <c r="F56" s="203">
        <v>42117.89</v>
      </c>
      <c r="G56" s="203">
        <v>42100.21</v>
      </c>
      <c r="H56" s="203">
        <v>42151.93</v>
      </c>
      <c r="I56" s="203">
        <v>42179.11</v>
      </c>
      <c r="J56" s="203">
        <v>42243.45</v>
      </c>
      <c r="K56" s="203">
        <v>42303.85</v>
      </c>
      <c r="L56" s="203">
        <v>42364.13</v>
      </c>
      <c r="M56" s="203">
        <v>42385.91</v>
      </c>
      <c r="N56" s="203">
        <v>42509</v>
      </c>
      <c r="O56" s="203">
        <v>42553.62</v>
      </c>
      <c r="P56" s="203">
        <v>42566.38</v>
      </c>
      <c r="Q56" s="203">
        <v>42512.25</v>
      </c>
      <c r="R56" s="203">
        <v>42650.5</v>
      </c>
      <c r="S56" s="203">
        <v>42706.7</v>
      </c>
      <c r="T56" s="203">
        <v>42733.39</v>
      </c>
      <c r="U56" s="203">
        <v>42728.34</v>
      </c>
      <c r="V56" s="203">
        <v>42841.56</v>
      </c>
      <c r="W56" s="203">
        <v>42952.92</v>
      </c>
      <c r="X56" s="203">
        <v>43103.66</v>
      </c>
      <c r="Y56" s="203">
        <v>42878.91</v>
      </c>
      <c r="Z56" s="203">
        <v>42994.27</v>
      </c>
      <c r="AA56" s="203">
        <v>43105.11</v>
      </c>
      <c r="AB56" s="203">
        <v>43096.2</v>
      </c>
      <c r="AC56" s="203">
        <v>43027.41</v>
      </c>
      <c r="AD56" s="203">
        <v>43181.69</v>
      </c>
      <c r="AE56" s="203">
        <v>42951.19</v>
      </c>
      <c r="AF56" s="203">
        <v>43191.21</v>
      </c>
      <c r="AG56" s="203">
        <v>43162.23</v>
      </c>
      <c r="AH56" s="203">
        <v>43469.06</v>
      </c>
      <c r="AI56" s="203">
        <v>43524.81</v>
      </c>
      <c r="AJ56" s="203">
        <v>43653.07</v>
      </c>
      <c r="AK56" s="203">
        <v>43525.57</v>
      </c>
      <c r="AL56" s="203">
        <v>43730.73</v>
      </c>
      <c r="AM56" s="203">
        <v>43785.04</v>
      </c>
      <c r="AN56" s="203">
        <v>43942.18</v>
      </c>
      <c r="AO56" s="203">
        <v>43921.17</v>
      </c>
    </row>
    <row r="57" spans="1:41">
      <c r="C57" s="203">
        <v>41116.39</v>
      </c>
      <c r="D57" s="203">
        <v>41061.51</v>
      </c>
      <c r="E57" s="203">
        <v>41097.53</v>
      </c>
      <c r="F57" s="203">
        <v>41149.35</v>
      </c>
      <c r="G57" s="203">
        <v>41181.300000000003</v>
      </c>
      <c r="H57" s="203">
        <v>41225.14</v>
      </c>
      <c r="I57" s="203">
        <v>41221.58</v>
      </c>
      <c r="J57" s="203">
        <v>41205.300000000003</v>
      </c>
      <c r="K57" s="203">
        <v>41238.79</v>
      </c>
      <c r="L57" s="203">
        <v>41229.61</v>
      </c>
      <c r="M57" s="203">
        <v>41176.33</v>
      </c>
      <c r="N57" s="203">
        <v>41174.519999999997</v>
      </c>
      <c r="O57" s="203">
        <v>41111</v>
      </c>
      <c r="P57" s="203">
        <v>41135.129999999997</v>
      </c>
      <c r="Q57" s="203">
        <v>41141.57</v>
      </c>
      <c r="R57" s="203">
        <v>41210.629999999997</v>
      </c>
      <c r="S57" s="203">
        <v>41380.61</v>
      </c>
      <c r="T57" s="203">
        <v>41622.379999999997</v>
      </c>
      <c r="U57" s="203">
        <v>42002.66</v>
      </c>
      <c r="V57" s="203">
        <v>42163.44</v>
      </c>
      <c r="W57" s="203">
        <v>42221.34</v>
      </c>
      <c r="X57" s="203">
        <v>42183.63</v>
      </c>
      <c r="Y57" s="203">
        <v>42337.54</v>
      </c>
      <c r="Z57" s="203">
        <v>42645.47</v>
      </c>
      <c r="AA57" s="203">
        <v>42288.28</v>
      </c>
      <c r="AB57" s="203">
        <v>42611.94</v>
      </c>
      <c r="AC57" s="203">
        <v>42684.1</v>
      </c>
      <c r="AD57" s="203">
        <v>42908.56</v>
      </c>
      <c r="AE57" s="203">
        <v>43020.24</v>
      </c>
      <c r="AF57" s="203">
        <v>42988.15</v>
      </c>
      <c r="AG57" s="203">
        <v>43087.46</v>
      </c>
      <c r="AH57" s="203">
        <v>42781.41</v>
      </c>
      <c r="AI57" s="203">
        <v>43056.77</v>
      </c>
      <c r="AJ57" s="203">
        <v>42575.37</v>
      </c>
      <c r="AK57" s="203">
        <v>42741.36</v>
      </c>
      <c r="AL57" s="203">
        <v>42935.34</v>
      </c>
      <c r="AM57" s="203">
        <v>43085.15</v>
      </c>
      <c r="AN57" s="203">
        <v>43116.6</v>
      </c>
      <c r="AO57" s="203">
        <v>43165.09</v>
      </c>
    </row>
    <row r="58" spans="1:41">
      <c r="C58" s="203">
        <v>41506.26</v>
      </c>
      <c r="D58" s="203">
        <v>41780.25</v>
      </c>
      <c r="E58" s="203">
        <v>41612</v>
      </c>
      <c r="F58" s="203">
        <v>41632.82</v>
      </c>
      <c r="G58" s="203">
        <v>41654.239999999998</v>
      </c>
      <c r="H58" s="203">
        <v>41665.730000000003</v>
      </c>
      <c r="I58" s="203">
        <v>41669.83</v>
      </c>
      <c r="J58" s="203">
        <v>41676.21</v>
      </c>
      <c r="K58" s="203">
        <v>41635.050000000003</v>
      </c>
      <c r="L58" s="203">
        <v>41656.86</v>
      </c>
      <c r="M58" s="203">
        <v>41696.33</v>
      </c>
      <c r="N58" s="203">
        <v>41736.19</v>
      </c>
      <c r="O58" s="203">
        <v>41761.550000000003</v>
      </c>
      <c r="P58" s="203">
        <v>42005.46</v>
      </c>
      <c r="Q58" s="203">
        <v>42209.1</v>
      </c>
      <c r="R58" s="203">
        <v>42370.59</v>
      </c>
      <c r="S58" s="203">
        <v>42879.06</v>
      </c>
      <c r="T58" s="203">
        <v>43511.98</v>
      </c>
      <c r="U58" s="203">
        <v>42830.23</v>
      </c>
      <c r="V58" s="203">
        <v>42977.02</v>
      </c>
      <c r="W58" s="203">
        <v>43672.54</v>
      </c>
      <c r="X58" s="203">
        <v>44923.38</v>
      </c>
      <c r="Y58" s="203">
        <v>44510.58</v>
      </c>
      <c r="Z58" s="203">
        <v>44608.18</v>
      </c>
      <c r="AA58" s="203">
        <v>45546.89</v>
      </c>
      <c r="AB58" s="203">
        <v>44562.13</v>
      </c>
      <c r="AC58" s="203">
        <v>45044.43</v>
      </c>
      <c r="AD58" s="203">
        <v>45010.62</v>
      </c>
      <c r="AE58" s="203">
        <v>44662.6</v>
      </c>
      <c r="AF58" s="203">
        <v>44211.39</v>
      </c>
      <c r="AG58" s="203">
        <v>44357.57</v>
      </c>
      <c r="AH58" s="203">
        <v>45492.09</v>
      </c>
      <c r="AI58" s="203">
        <v>44943.02</v>
      </c>
      <c r="AJ58" s="203">
        <v>44331.21</v>
      </c>
      <c r="AK58" s="203">
        <v>44215.839999999997</v>
      </c>
      <c r="AL58" s="203">
        <v>44415.01</v>
      </c>
      <c r="AM58" s="203">
        <v>44327.63</v>
      </c>
      <c r="AN58" s="203">
        <v>44366.14</v>
      </c>
      <c r="AO58" s="203">
        <v>44290.1</v>
      </c>
    </row>
    <row r="59" spans="1:41">
      <c r="C59" s="203">
        <v>463.00330000000002</v>
      </c>
      <c r="D59" s="203">
        <v>466.1001</v>
      </c>
      <c r="E59" s="203">
        <v>469.56189999999998</v>
      </c>
      <c r="F59" s="203">
        <v>473.39260000000002</v>
      </c>
      <c r="G59" s="203">
        <v>477.59800000000001</v>
      </c>
      <c r="H59" s="203">
        <v>482.16800000000001</v>
      </c>
      <c r="I59" s="203">
        <v>487.10449999999997</v>
      </c>
      <c r="J59" s="203">
        <v>492.39839999999998</v>
      </c>
      <c r="K59" s="203">
        <v>498.05169999999998</v>
      </c>
      <c r="L59" s="203">
        <v>504.05290000000002</v>
      </c>
      <c r="M59" s="203">
        <v>510.404</v>
      </c>
      <c r="N59" s="203">
        <v>517.10630000000003</v>
      </c>
      <c r="O59" s="203">
        <v>524.16160000000002</v>
      </c>
      <c r="P59" s="203">
        <v>531.57150000000001</v>
      </c>
      <c r="Q59" s="203">
        <v>539.31179999999995</v>
      </c>
      <c r="R59" s="203">
        <v>547.3854</v>
      </c>
      <c r="S59" s="203">
        <v>555.72879999999998</v>
      </c>
      <c r="T59" s="203">
        <v>564.34889999999996</v>
      </c>
      <c r="U59" s="203">
        <v>573.24639999999999</v>
      </c>
      <c r="V59" s="203">
        <v>582.4221</v>
      </c>
      <c r="W59" s="203">
        <v>591.87660000000005</v>
      </c>
      <c r="X59" s="203">
        <v>601.61069999999995</v>
      </c>
      <c r="Y59" s="203">
        <v>611.62509999999997</v>
      </c>
      <c r="Z59" s="203">
        <v>621.92060000000004</v>
      </c>
      <c r="AA59" s="203">
        <v>632.49779999999998</v>
      </c>
      <c r="AB59" s="203">
        <v>643.35739999999998</v>
      </c>
      <c r="AC59" s="203">
        <v>654.50030000000004</v>
      </c>
      <c r="AD59" s="203">
        <v>665.92769999999996</v>
      </c>
      <c r="AE59" s="203">
        <v>677.63980000000004</v>
      </c>
      <c r="AF59" s="203">
        <v>677.63980000000004</v>
      </c>
      <c r="AG59" s="203">
        <v>677.63980000000004</v>
      </c>
      <c r="AH59" s="203">
        <v>677.63980000000004</v>
      </c>
      <c r="AI59" s="203">
        <v>677.63980000000004</v>
      </c>
      <c r="AJ59" s="203">
        <v>677.63980000000004</v>
      </c>
      <c r="AK59" s="203">
        <v>677.63980000000004</v>
      </c>
      <c r="AL59" s="203">
        <v>677.63980000000004</v>
      </c>
      <c r="AM59" s="203">
        <v>677.63980000000004</v>
      </c>
      <c r="AN59" s="203">
        <v>677.63980000000004</v>
      </c>
      <c r="AO59" s="203">
        <v>677.63980000000004</v>
      </c>
    </row>
    <row r="60" spans="1:41">
      <c r="C60" s="203">
        <v>44640.29</v>
      </c>
      <c r="D60" s="203">
        <v>44835.73</v>
      </c>
      <c r="E60" s="203">
        <v>44970.68</v>
      </c>
      <c r="F60" s="203">
        <v>45089.65</v>
      </c>
      <c r="G60" s="203">
        <v>45209.18</v>
      </c>
      <c r="H60" s="203">
        <v>45351.5</v>
      </c>
      <c r="I60" s="203">
        <v>45411.25</v>
      </c>
      <c r="J60" s="203">
        <v>45528.13</v>
      </c>
      <c r="K60" s="203">
        <v>45645.01</v>
      </c>
      <c r="L60" s="203">
        <v>45761.89</v>
      </c>
      <c r="M60" s="203">
        <v>45878.77</v>
      </c>
      <c r="N60" s="203">
        <v>45995.65</v>
      </c>
      <c r="O60" s="203">
        <v>46112.54</v>
      </c>
      <c r="P60" s="203">
        <v>46229.41</v>
      </c>
      <c r="Q60" s="203">
        <v>46346.3</v>
      </c>
      <c r="R60" s="203">
        <v>46463.18</v>
      </c>
      <c r="S60" s="203">
        <v>46580.06</v>
      </c>
      <c r="T60" s="203">
        <v>46696.94</v>
      </c>
      <c r="U60" s="203">
        <v>46813.82</v>
      </c>
      <c r="V60" s="203">
        <v>46930.7</v>
      </c>
      <c r="W60" s="203">
        <v>47047.58</v>
      </c>
      <c r="X60" s="203">
        <v>47164.46</v>
      </c>
      <c r="Y60" s="203">
        <v>47281.34</v>
      </c>
      <c r="Z60" s="203">
        <v>47398.23</v>
      </c>
      <c r="AA60" s="203">
        <v>47515.11</v>
      </c>
      <c r="AB60" s="203">
        <v>47631.99</v>
      </c>
      <c r="AC60" s="203">
        <v>47748.87</v>
      </c>
      <c r="AD60" s="203">
        <v>47865.75</v>
      </c>
      <c r="AE60" s="203">
        <v>47982.63</v>
      </c>
      <c r="AF60" s="203">
        <v>47982.63</v>
      </c>
      <c r="AG60" s="203">
        <v>47982.63</v>
      </c>
      <c r="AH60" s="203">
        <v>47982.63</v>
      </c>
      <c r="AI60" s="203">
        <v>47982.63</v>
      </c>
      <c r="AJ60" s="203">
        <v>47982.63</v>
      </c>
      <c r="AK60" s="203">
        <v>47982.63</v>
      </c>
      <c r="AL60" s="203">
        <v>47982.63</v>
      </c>
      <c r="AM60" s="203">
        <v>47982.63</v>
      </c>
      <c r="AN60" s="203">
        <v>47982.63</v>
      </c>
      <c r="AO60" s="203">
        <v>47982.63</v>
      </c>
    </row>
    <row r="61" spans="1:41">
      <c r="C61" s="203">
        <v>357.7405</v>
      </c>
      <c r="D61" s="203">
        <v>366.25310000000002</v>
      </c>
      <c r="E61" s="203">
        <v>374.79070000000002</v>
      </c>
      <c r="F61" s="203">
        <v>382.98360000000002</v>
      </c>
      <c r="G61" s="203">
        <v>391.36070000000001</v>
      </c>
      <c r="H61" s="203">
        <v>399.79579999999999</v>
      </c>
      <c r="I61" s="203">
        <v>408.2629</v>
      </c>
      <c r="J61" s="203">
        <v>416.7525</v>
      </c>
      <c r="K61" s="203">
        <v>425.24889999999999</v>
      </c>
      <c r="L61" s="203">
        <v>433.61290000000002</v>
      </c>
      <c r="M61" s="203">
        <v>441.99329999999998</v>
      </c>
      <c r="N61" s="203">
        <v>450.38819999999998</v>
      </c>
      <c r="O61" s="203">
        <v>458.79640000000001</v>
      </c>
      <c r="P61" s="203">
        <v>467.21629999999999</v>
      </c>
      <c r="Q61" s="203">
        <v>475.79379999999998</v>
      </c>
      <c r="R61" s="203">
        <v>484.27350000000001</v>
      </c>
      <c r="S61" s="203">
        <v>492.76240000000001</v>
      </c>
      <c r="T61" s="203">
        <v>501.26209999999998</v>
      </c>
      <c r="U61" s="203">
        <v>509.76589999999999</v>
      </c>
      <c r="V61" s="203">
        <v>518.27570000000003</v>
      </c>
      <c r="W61" s="203">
        <v>526.78880000000004</v>
      </c>
      <c r="X61" s="203">
        <v>535.30489999999998</v>
      </c>
      <c r="Y61" s="203">
        <v>543.82399999999996</v>
      </c>
      <c r="Z61" s="203">
        <v>552.34569999999997</v>
      </c>
      <c r="AA61" s="203">
        <v>560.87</v>
      </c>
      <c r="AB61" s="203">
        <v>569.39660000000003</v>
      </c>
      <c r="AC61" s="203">
        <v>577.92550000000006</v>
      </c>
      <c r="AD61" s="203">
        <v>586.45650000000001</v>
      </c>
      <c r="AE61" s="203">
        <v>594.98979999999995</v>
      </c>
      <c r="AF61" s="203">
        <v>594.98979999999995</v>
      </c>
      <c r="AG61" s="203">
        <v>594.98979999999995</v>
      </c>
      <c r="AH61" s="203">
        <v>594.98979999999995</v>
      </c>
      <c r="AI61" s="203">
        <v>594.98979999999995</v>
      </c>
      <c r="AJ61" s="203">
        <v>594.98979999999995</v>
      </c>
      <c r="AK61" s="203">
        <v>594.98979999999995</v>
      </c>
      <c r="AL61" s="203">
        <v>594.98979999999995</v>
      </c>
      <c r="AM61" s="203">
        <v>594.98979999999995</v>
      </c>
      <c r="AN61" s="203">
        <v>594.98979999999995</v>
      </c>
      <c r="AO61" s="203">
        <v>594.98979999999995</v>
      </c>
    </row>
    <row r="62" spans="1:41">
      <c r="C62" s="203">
        <v>31.461839999999999</v>
      </c>
      <c r="D62" s="203">
        <v>32.161700000000003</v>
      </c>
      <c r="E62" s="203">
        <v>32.856380000000001</v>
      </c>
      <c r="F62" s="203">
        <v>33.44744</v>
      </c>
      <c r="G62" s="203">
        <v>34.116970000000002</v>
      </c>
      <c r="H62" s="203">
        <v>34.854559999999999</v>
      </c>
      <c r="I62" s="203">
        <v>35.648090000000003</v>
      </c>
      <c r="J62" s="203">
        <v>36.481140000000003</v>
      </c>
      <c r="K62" s="203">
        <v>37.31747</v>
      </c>
      <c r="L62" s="203">
        <v>38.154069999999997</v>
      </c>
      <c r="M62" s="203">
        <v>39.010480000000001</v>
      </c>
      <c r="N62" s="203">
        <v>39.867669999999997</v>
      </c>
      <c r="O62" s="203">
        <v>40.726260000000003</v>
      </c>
      <c r="P62" s="203">
        <v>41.585320000000003</v>
      </c>
      <c r="Q62" s="203">
        <v>42.469650000000001</v>
      </c>
      <c r="R62" s="203">
        <v>43.349780000000003</v>
      </c>
      <c r="S62" s="203">
        <v>44.224699999999999</v>
      </c>
      <c r="T62" s="203">
        <v>45.068730000000002</v>
      </c>
      <c r="U62" s="203">
        <v>45.91225</v>
      </c>
      <c r="V62" s="203">
        <v>46.746780000000001</v>
      </c>
      <c r="W62" s="203">
        <v>47.580669999999998</v>
      </c>
      <c r="X62" s="203">
        <v>48.413960000000003</v>
      </c>
      <c r="Y62" s="203">
        <v>49.246670000000002</v>
      </c>
      <c r="Z62" s="203">
        <v>50.095199999999998</v>
      </c>
      <c r="AA62" s="203">
        <v>50.943060000000003</v>
      </c>
      <c r="AB62" s="203">
        <v>51.790280000000003</v>
      </c>
      <c r="AC62" s="203">
        <v>52.636899999999997</v>
      </c>
      <c r="AD62" s="203">
        <v>53.482950000000002</v>
      </c>
      <c r="AE62" s="203">
        <v>54.329500000000003</v>
      </c>
      <c r="AF62" s="203">
        <v>54.329500000000003</v>
      </c>
      <c r="AG62" s="203">
        <v>54.329500000000003</v>
      </c>
      <c r="AH62" s="203">
        <v>54.329500000000003</v>
      </c>
      <c r="AI62" s="203">
        <v>54.329500000000003</v>
      </c>
      <c r="AJ62" s="203">
        <v>54.329500000000003</v>
      </c>
      <c r="AK62" s="203">
        <v>54.329500000000003</v>
      </c>
      <c r="AL62" s="203">
        <v>54.329500000000003</v>
      </c>
      <c r="AM62" s="203">
        <v>54.329500000000003</v>
      </c>
      <c r="AN62" s="203">
        <v>54.329500000000003</v>
      </c>
      <c r="AO62" s="203">
        <v>54.329500000000003</v>
      </c>
    </row>
    <row r="63" spans="1:41">
      <c r="C63" s="203">
        <v>849.27449999999999</v>
      </c>
      <c r="D63" s="203">
        <v>857.61350000000004</v>
      </c>
      <c r="E63" s="203">
        <v>866.0385</v>
      </c>
      <c r="F63" s="203">
        <v>874.55010000000004</v>
      </c>
      <c r="G63" s="203">
        <v>883.14949999999999</v>
      </c>
      <c r="H63" s="203">
        <v>891.8374</v>
      </c>
      <c r="I63" s="203">
        <v>900.61509999999998</v>
      </c>
      <c r="J63" s="203">
        <v>909.48270000000002</v>
      </c>
      <c r="K63" s="203">
        <v>918.44209999999998</v>
      </c>
      <c r="L63" s="203">
        <v>927.49350000000004</v>
      </c>
      <c r="M63" s="203">
        <v>936.63819999999998</v>
      </c>
      <c r="N63" s="203">
        <v>945.87710000000004</v>
      </c>
      <c r="O63" s="203">
        <v>955.21119999999996</v>
      </c>
      <c r="P63" s="203">
        <v>964.64139999999998</v>
      </c>
      <c r="Q63" s="203">
        <v>974.16859999999997</v>
      </c>
      <c r="R63" s="203">
        <v>983.79409999999996</v>
      </c>
      <c r="S63" s="203">
        <v>993.51880000000006</v>
      </c>
      <c r="T63" s="203">
        <v>1003.343</v>
      </c>
      <c r="U63" s="203">
        <v>1013.27</v>
      </c>
      <c r="V63" s="203">
        <v>1023.297</v>
      </c>
      <c r="W63" s="203">
        <v>1033.4290000000001</v>
      </c>
      <c r="X63" s="203">
        <v>1043.665</v>
      </c>
      <c r="Y63" s="203">
        <v>1054.0070000000001</v>
      </c>
      <c r="Z63" s="203">
        <v>1064.454</v>
      </c>
      <c r="AA63" s="203">
        <v>1075.009</v>
      </c>
      <c r="AB63" s="203">
        <v>1085.673</v>
      </c>
      <c r="AC63" s="203">
        <v>1096.4469999999999</v>
      </c>
      <c r="AD63" s="203">
        <v>1107.3330000000001</v>
      </c>
      <c r="AE63" s="203">
        <v>1118.33</v>
      </c>
      <c r="AF63" s="203">
        <v>1118.33</v>
      </c>
      <c r="AG63" s="203">
        <v>1118.33</v>
      </c>
      <c r="AH63" s="203">
        <v>1118.33</v>
      </c>
      <c r="AI63" s="203">
        <v>1118.33</v>
      </c>
      <c r="AJ63" s="203">
        <v>1118.33</v>
      </c>
      <c r="AK63" s="203">
        <v>1118.33</v>
      </c>
      <c r="AL63" s="203">
        <v>1118.33</v>
      </c>
      <c r="AM63" s="203">
        <v>1118.33</v>
      </c>
      <c r="AN63" s="203">
        <v>1118.33</v>
      </c>
      <c r="AO63" s="203">
        <v>1118.33</v>
      </c>
    </row>
    <row r="65" spans="3:41">
      <c r="C65" s="205">
        <v>7560.0899999999965</v>
      </c>
      <c r="D65" s="205">
        <v>7207.8099999999977</v>
      </c>
      <c r="E65" s="205">
        <v>6957.5899999999965</v>
      </c>
      <c r="F65" s="205">
        <v>7302.9599999999991</v>
      </c>
      <c r="G65" s="205">
        <v>7369.8300000000017</v>
      </c>
      <c r="H65" s="205">
        <v>7533.5400000000009</v>
      </c>
      <c r="I65" s="205">
        <v>7662.3000000000029</v>
      </c>
      <c r="J65" s="205">
        <v>7734.2099999999991</v>
      </c>
      <c r="K65" s="205">
        <v>7866.4199999999983</v>
      </c>
      <c r="L65" s="205">
        <v>7815.5</v>
      </c>
      <c r="M65" s="205">
        <v>8038.1100000000006</v>
      </c>
      <c r="N65" s="205">
        <v>8019.239999999998</v>
      </c>
      <c r="O65" s="205">
        <v>7990.6699999999983</v>
      </c>
      <c r="P65" s="205">
        <v>8182.1399999999994</v>
      </c>
      <c r="Q65" s="205">
        <v>8442.0599999999977</v>
      </c>
      <c r="R65" s="205">
        <v>8725.760000000002</v>
      </c>
      <c r="S65" s="205">
        <v>8935.5599999999977</v>
      </c>
      <c r="T65" s="205">
        <v>9278.0899999999965</v>
      </c>
      <c r="U65" s="205">
        <v>9640.18</v>
      </c>
      <c r="V65" s="205">
        <v>9952.3000000000029</v>
      </c>
      <c r="W65" s="205">
        <v>10221.32</v>
      </c>
      <c r="X65" s="205">
        <v>10461.39</v>
      </c>
      <c r="Y65" s="205">
        <v>10738.010000000002</v>
      </c>
      <c r="Z65" s="205">
        <v>11065.86</v>
      </c>
      <c r="AA65" s="205">
        <v>11362.089999999997</v>
      </c>
      <c r="AB65" s="205">
        <v>11610.629999999997</v>
      </c>
      <c r="AC65" s="205">
        <v>11898.57</v>
      </c>
      <c r="AD65" s="205">
        <v>12126.61</v>
      </c>
      <c r="AE65" s="205">
        <v>12439.830000000002</v>
      </c>
      <c r="AF65" s="205">
        <v>12713.480000000003</v>
      </c>
      <c r="AG65" s="205">
        <v>13018.150000000001</v>
      </c>
      <c r="AH65" s="205">
        <v>13281.21</v>
      </c>
      <c r="AI65" s="205">
        <v>13556.21</v>
      </c>
      <c r="AJ65" s="205">
        <v>13834.629999999997</v>
      </c>
      <c r="AK65" s="205">
        <v>14181.150000000001</v>
      </c>
      <c r="AL65" s="205">
        <v>14425.129999999997</v>
      </c>
      <c r="AM65" s="205">
        <v>14717.71</v>
      </c>
      <c r="AN65" s="205">
        <v>15010.510000000002</v>
      </c>
      <c r="AO65" s="205">
        <v>15312.86</v>
      </c>
    </row>
    <row r="66" spans="3:41">
      <c r="C66" s="205">
        <v>10658.550000000003</v>
      </c>
      <c r="D66" s="205">
        <v>10540.449999999997</v>
      </c>
      <c r="E66" s="205">
        <v>10248</v>
      </c>
      <c r="F66" s="205">
        <v>10854.519999999997</v>
      </c>
      <c r="G66" s="205">
        <v>10974.14</v>
      </c>
      <c r="H66" s="205">
        <v>11114.29</v>
      </c>
      <c r="I66" s="205">
        <v>11241.050000000003</v>
      </c>
      <c r="J66" s="205">
        <v>11325.769999999997</v>
      </c>
      <c r="K66" s="205">
        <v>11515.260000000002</v>
      </c>
      <c r="L66" s="205">
        <v>11733.650000000001</v>
      </c>
      <c r="M66" s="205">
        <v>11969.309999999998</v>
      </c>
      <c r="N66" s="205">
        <v>11579.839999999997</v>
      </c>
      <c r="O66" s="205">
        <v>11622.29</v>
      </c>
      <c r="P66" s="205">
        <v>11982.82</v>
      </c>
      <c r="Q66" s="205">
        <v>12245.239999999998</v>
      </c>
      <c r="R66" s="205">
        <v>12574.199999999997</v>
      </c>
      <c r="S66" s="205">
        <v>12884.989999999998</v>
      </c>
      <c r="T66" s="205">
        <v>13235.239999999998</v>
      </c>
      <c r="U66" s="205">
        <v>13639</v>
      </c>
      <c r="V66" s="205">
        <v>14012.849999999999</v>
      </c>
      <c r="W66" s="205">
        <v>14391.61</v>
      </c>
      <c r="X66" s="205">
        <v>14763.629999999997</v>
      </c>
      <c r="Y66" s="205">
        <v>15145.980000000003</v>
      </c>
      <c r="Z66" s="205">
        <v>15477.18</v>
      </c>
      <c r="AA66" s="205">
        <v>14684.489999999998</v>
      </c>
      <c r="AB66" s="205">
        <v>14907.79</v>
      </c>
      <c r="AC66" s="205">
        <v>15163.089999999997</v>
      </c>
      <c r="AD66" s="205">
        <v>15373.21</v>
      </c>
      <c r="AE66" s="205">
        <v>15682.199999999997</v>
      </c>
      <c r="AF66" s="205">
        <v>16066.46</v>
      </c>
      <c r="AG66" s="205">
        <v>16496.550000000003</v>
      </c>
      <c r="AH66" s="205">
        <v>16830.36</v>
      </c>
      <c r="AI66" s="205">
        <v>17220.349999999999</v>
      </c>
      <c r="AJ66" s="205">
        <v>17650.260000000002</v>
      </c>
      <c r="AK66" s="205">
        <v>17923.96</v>
      </c>
      <c r="AL66" s="205">
        <v>18541.29</v>
      </c>
      <c r="AM66" s="205">
        <v>19432.22</v>
      </c>
      <c r="AN66" s="205">
        <v>20071.18</v>
      </c>
      <c r="AO66" s="205">
        <v>20785.160000000003</v>
      </c>
    </row>
    <row r="67" spans="3:41">
      <c r="C67" s="205">
        <v>6129.8899999999994</v>
      </c>
      <c r="D67" s="205">
        <v>5637.6399999999994</v>
      </c>
      <c r="E67" s="205">
        <v>5733.3799999999974</v>
      </c>
      <c r="F67" s="205">
        <v>6063.8799999999974</v>
      </c>
      <c r="G67" s="205">
        <v>6032.3899999999994</v>
      </c>
      <c r="H67" s="205">
        <v>6143.0400000000009</v>
      </c>
      <c r="I67" s="205">
        <v>6141.7300000000032</v>
      </c>
      <c r="J67" s="205">
        <v>6250.9599999999991</v>
      </c>
      <c r="K67" s="205">
        <v>6330.8399999999965</v>
      </c>
      <c r="L67" s="205">
        <v>6402.0199999999968</v>
      </c>
      <c r="M67" s="205">
        <v>6421.2099999999991</v>
      </c>
      <c r="N67" s="205">
        <v>6540.3300000000017</v>
      </c>
      <c r="O67" s="205">
        <v>6492.2799999999988</v>
      </c>
      <c r="P67" s="205">
        <v>6598.6600000000035</v>
      </c>
      <c r="Q67" s="205">
        <v>6829.0400000000009</v>
      </c>
      <c r="R67" s="205">
        <v>7310.8700000000026</v>
      </c>
      <c r="S67" s="205">
        <v>7788.2799999999988</v>
      </c>
      <c r="T67" s="205">
        <v>8042.3000000000029</v>
      </c>
      <c r="U67" s="205">
        <v>8305.07</v>
      </c>
      <c r="V67" s="205">
        <v>8624.3399999999965</v>
      </c>
      <c r="W67" s="205">
        <v>8735.36</v>
      </c>
      <c r="X67" s="205">
        <v>8725.25</v>
      </c>
      <c r="Y67" s="205">
        <v>8793.7900000000009</v>
      </c>
      <c r="Z67" s="205">
        <v>9165.4499999999971</v>
      </c>
      <c r="AA67" s="205">
        <v>9141.2799999999988</v>
      </c>
      <c r="AB67" s="205">
        <v>9437.61</v>
      </c>
      <c r="AC67" s="205">
        <v>9404.6699999999983</v>
      </c>
      <c r="AD67" s="205">
        <v>9677.1999999999971</v>
      </c>
      <c r="AE67" s="205">
        <v>9800.3399999999965</v>
      </c>
      <c r="AF67" s="205">
        <v>9967.3399999999965</v>
      </c>
      <c r="AG67" s="205">
        <v>10044.589999999997</v>
      </c>
      <c r="AH67" s="205">
        <v>10302.050000000003</v>
      </c>
      <c r="AI67" s="205">
        <v>10505.68</v>
      </c>
      <c r="AJ67" s="205">
        <v>10684</v>
      </c>
      <c r="AK67" s="205">
        <v>10814.279999999999</v>
      </c>
      <c r="AL67" s="205">
        <v>11083.43</v>
      </c>
      <c r="AM67" s="205">
        <v>11268.699999999997</v>
      </c>
      <c r="AN67" s="205">
        <v>11454.300000000003</v>
      </c>
      <c r="AO67" s="205">
        <v>11659.699999999997</v>
      </c>
    </row>
    <row r="68" spans="3:41">
      <c r="C68" s="205">
        <v>2237.260000000002</v>
      </c>
      <c r="D68" s="205">
        <v>2087.3899999999994</v>
      </c>
      <c r="E68" s="205">
        <v>2032.5400000000009</v>
      </c>
      <c r="F68" s="205">
        <v>2086.8499999999985</v>
      </c>
      <c r="G68" s="205">
        <v>2135.760000000002</v>
      </c>
      <c r="H68" s="205">
        <v>2206.7300000000032</v>
      </c>
      <c r="I68" s="205">
        <v>2313.9400000000023</v>
      </c>
      <c r="J68" s="205">
        <v>2124.2300000000032</v>
      </c>
      <c r="K68" s="205">
        <v>2178.1900000000023</v>
      </c>
      <c r="L68" s="205">
        <v>2083.0400000000009</v>
      </c>
      <c r="M68" s="205">
        <v>2112.5899999999965</v>
      </c>
      <c r="N68" s="205">
        <v>2101.0199999999968</v>
      </c>
      <c r="O68" s="205">
        <v>2110.9599999999991</v>
      </c>
      <c r="P68" s="205">
        <v>2174.1100000000006</v>
      </c>
      <c r="Q68" s="205">
        <v>2255.9599999999991</v>
      </c>
      <c r="R68" s="205">
        <v>2303.8700000000026</v>
      </c>
      <c r="S68" s="205">
        <v>2408.7699999999968</v>
      </c>
      <c r="T68" s="205">
        <v>2514.4800000000032</v>
      </c>
      <c r="U68" s="205">
        <v>2615.1500000000015</v>
      </c>
      <c r="V68" s="205">
        <v>2716.1299999999974</v>
      </c>
      <c r="W68" s="205">
        <v>2809.3899999999994</v>
      </c>
      <c r="X68" s="205">
        <v>2889.9100000000035</v>
      </c>
      <c r="Y68" s="205">
        <v>2968.1299999999974</v>
      </c>
      <c r="Z68" s="205">
        <v>3054.1999999999971</v>
      </c>
      <c r="AA68" s="205">
        <v>3122.4499999999971</v>
      </c>
      <c r="AB68" s="205">
        <v>3170.260000000002</v>
      </c>
      <c r="AC68" s="205">
        <v>3222.5</v>
      </c>
      <c r="AD68" s="205">
        <v>3255.75</v>
      </c>
      <c r="AE68" s="205">
        <v>3338.1100000000006</v>
      </c>
      <c r="AF68" s="205">
        <v>3402.3700000000026</v>
      </c>
      <c r="AG68" s="205">
        <v>3492.6699999999983</v>
      </c>
      <c r="AH68" s="205">
        <v>3562.5800000000017</v>
      </c>
      <c r="AI68" s="205">
        <v>3593.4599999999991</v>
      </c>
      <c r="AJ68" s="205">
        <v>3685.7099999999991</v>
      </c>
      <c r="AK68" s="205">
        <v>3734.5</v>
      </c>
      <c r="AL68" s="205">
        <v>3806.5400000000009</v>
      </c>
      <c r="AM68" s="205">
        <v>3886.75</v>
      </c>
      <c r="AN68" s="205">
        <v>3966.1999999999971</v>
      </c>
      <c r="AO68" s="205">
        <v>4044.5</v>
      </c>
    </row>
    <row r="69" spans="3:41">
      <c r="C69" s="205">
        <v>60</v>
      </c>
      <c r="D69" s="205">
        <v>60</v>
      </c>
      <c r="E69" s="205">
        <v>60</v>
      </c>
      <c r="F69" s="205">
        <v>60</v>
      </c>
      <c r="G69" s="205">
        <v>60</v>
      </c>
      <c r="H69" s="205">
        <v>60</v>
      </c>
      <c r="I69" s="205">
        <v>60</v>
      </c>
      <c r="J69" s="205">
        <v>60</v>
      </c>
      <c r="K69" s="205">
        <v>60</v>
      </c>
      <c r="L69" s="205">
        <v>60</v>
      </c>
      <c r="M69" s="205">
        <v>60</v>
      </c>
      <c r="N69" s="205">
        <v>60</v>
      </c>
      <c r="O69" s="205">
        <v>60</v>
      </c>
      <c r="P69" s="205">
        <v>60</v>
      </c>
      <c r="Q69" s="205">
        <v>60</v>
      </c>
      <c r="R69" s="205">
        <v>60</v>
      </c>
      <c r="S69" s="205">
        <v>60</v>
      </c>
      <c r="T69" s="205">
        <v>60</v>
      </c>
      <c r="U69" s="205">
        <v>60</v>
      </c>
      <c r="V69" s="205">
        <v>60</v>
      </c>
      <c r="W69" s="205">
        <v>60</v>
      </c>
      <c r="X69" s="205">
        <v>60</v>
      </c>
      <c r="Y69" s="205">
        <v>60</v>
      </c>
      <c r="Z69" s="205">
        <v>60</v>
      </c>
      <c r="AA69" s="205">
        <v>60</v>
      </c>
      <c r="AB69" s="205">
        <v>60</v>
      </c>
      <c r="AC69" s="205">
        <v>60</v>
      </c>
      <c r="AD69" s="205">
        <v>60</v>
      </c>
      <c r="AE69" s="205">
        <v>60</v>
      </c>
      <c r="AF69" s="205">
        <v>60</v>
      </c>
      <c r="AG69" s="205">
        <v>60</v>
      </c>
      <c r="AH69" s="205">
        <v>60</v>
      </c>
      <c r="AI69" s="205">
        <v>60</v>
      </c>
      <c r="AJ69" s="205">
        <v>60</v>
      </c>
      <c r="AK69" s="205">
        <v>60</v>
      </c>
      <c r="AL69" s="205">
        <v>60</v>
      </c>
      <c r="AM69" s="205">
        <v>60</v>
      </c>
      <c r="AN69" s="205">
        <v>60</v>
      </c>
      <c r="AO69" s="205">
        <v>60</v>
      </c>
    </row>
    <row r="70" spans="3:41">
      <c r="C70" s="205">
        <v>2038.4300000000003</v>
      </c>
      <c r="D70" s="205">
        <v>1920.760000000002</v>
      </c>
      <c r="E70" s="205">
        <v>1943.6800000000003</v>
      </c>
      <c r="F70" s="205">
        <v>2117.8899999999994</v>
      </c>
      <c r="G70" s="205">
        <v>2100.2099999999991</v>
      </c>
      <c r="H70" s="205">
        <v>2151.9300000000003</v>
      </c>
      <c r="I70" s="205">
        <v>2179.1100000000006</v>
      </c>
      <c r="J70" s="205">
        <v>2243.4499999999971</v>
      </c>
      <c r="K70" s="205">
        <v>2303.8499999999985</v>
      </c>
      <c r="L70" s="205">
        <v>2364.1299999999974</v>
      </c>
      <c r="M70" s="205">
        <v>2385.9100000000035</v>
      </c>
      <c r="N70" s="205">
        <v>2509</v>
      </c>
      <c r="O70" s="205">
        <v>2553.6200000000026</v>
      </c>
      <c r="P70" s="205">
        <v>2566.3799999999974</v>
      </c>
      <c r="Q70" s="205">
        <v>2512.25</v>
      </c>
      <c r="R70" s="205">
        <v>2650.5</v>
      </c>
      <c r="S70" s="205">
        <v>2706.6999999999971</v>
      </c>
      <c r="T70" s="205">
        <v>2733.3899999999994</v>
      </c>
      <c r="U70" s="205">
        <v>2728.3399999999965</v>
      </c>
      <c r="V70" s="205">
        <v>2841.5599999999977</v>
      </c>
      <c r="W70" s="205">
        <v>2952.9199999999983</v>
      </c>
      <c r="X70" s="205">
        <v>3103.6600000000035</v>
      </c>
      <c r="Y70" s="205">
        <v>2878.9100000000035</v>
      </c>
      <c r="Z70" s="205">
        <v>2994.2699999999968</v>
      </c>
      <c r="AA70" s="205">
        <v>3105.1100000000006</v>
      </c>
      <c r="AB70" s="205">
        <v>3096.1999999999971</v>
      </c>
      <c r="AC70" s="205">
        <v>3027.4100000000035</v>
      </c>
      <c r="AD70" s="205">
        <v>3181.6900000000023</v>
      </c>
      <c r="AE70" s="205">
        <v>2951.1900000000023</v>
      </c>
      <c r="AF70" s="205">
        <v>3191.2099999999991</v>
      </c>
      <c r="AG70" s="205">
        <v>3162.2300000000032</v>
      </c>
      <c r="AH70" s="205">
        <v>3469.0599999999977</v>
      </c>
      <c r="AI70" s="205">
        <v>3524.8099999999977</v>
      </c>
      <c r="AJ70" s="205">
        <v>3653.0699999999997</v>
      </c>
      <c r="AK70" s="205">
        <v>3525.5699999999997</v>
      </c>
      <c r="AL70" s="205">
        <v>3730.7300000000032</v>
      </c>
      <c r="AM70" s="205">
        <v>3785.0400000000009</v>
      </c>
      <c r="AN70" s="205">
        <v>3942.1800000000003</v>
      </c>
      <c r="AO70" s="205">
        <v>3921.1699999999983</v>
      </c>
    </row>
    <row r="71" spans="3:41">
      <c r="C71" s="205">
        <v>1116.3899999999994</v>
      </c>
      <c r="D71" s="205">
        <v>1061.510000000002</v>
      </c>
      <c r="E71" s="205">
        <v>1097.5299999999988</v>
      </c>
      <c r="F71" s="205">
        <v>1149.3499999999985</v>
      </c>
      <c r="G71" s="205">
        <v>1181.3000000000029</v>
      </c>
      <c r="H71" s="205">
        <v>1225.1399999999994</v>
      </c>
      <c r="I71" s="205">
        <v>1221.5800000000017</v>
      </c>
      <c r="J71" s="205">
        <v>1205.3000000000029</v>
      </c>
      <c r="K71" s="205">
        <v>1238.7900000000009</v>
      </c>
      <c r="L71" s="205">
        <v>1229.6100000000006</v>
      </c>
      <c r="M71" s="205">
        <v>1176.3300000000017</v>
      </c>
      <c r="N71" s="205">
        <v>1174.5199999999968</v>
      </c>
      <c r="O71" s="205">
        <v>1111</v>
      </c>
      <c r="P71" s="205">
        <v>1135.1299999999974</v>
      </c>
      <c r="Q71" s="205">
        <v>1141.5699999999997</v>
      </c>
      <c r="R71" s="205">
        <v>1210.6299999999974</v>
      </c>
      <c r="S71" s="205">
        <v>1380.6100000000006</v>
      </c>
      <c r="T71" s="205">
        <v>1622.3799999999974</v>
      </c>
      <c r="U71" s="205">
        <v>2002.6600000000035</v>
      </c>
      <c r="V71" s="205">
        <v>2163.4400000000023</v>
      </c>
      <c r="W71" s="205">
        <v>2221.3399999999965</v>
      </c>
      <c r="X71" s="205">
        <v>2183.6299999999974</v>
      </c>
      <c r="Y71" s="205">
        <v>2337.5400000000009</v>
      </c>
      <c r="Z71" s="205">
        <v>2645.4700000000012</v>
      </c>
      <c r="AA71" s="205">
        <v>2288.2799999999988</v>
      </c>
      <c r="AB71" s="205">
        <v>2611.9400000000023</v>
      </c>
      <c r="AC71" s="205">
        <v>2684.0999999999985</v>
      </c>
      <c r="AD71" s="205">
        <v>2908.5599999999977</v>
      </c>
      <c r="AE71" s="205">
        <v>3020.239999999998</v>
      </c>
      <c r="AF71" s="205">
        <v>2988.1500000000015</v>
      </c>
      <c r="AG71" s="205">
        <v>3087.4599999999991</v>
      </c>
      <c r="AH71" s="205">
        <v>2781.4100000000035</v>
      </c>
      <c r="AI71" s="205">
        <v>3056.7699999999968</v>
      </c>
      <c r="AJ71" s="205">
        <v>2575.3700000000026</v>
      </c>
      <c r="AK71" s="205">
        <v>2741.3600000000006</v>
      </c>
      <c r="AL71" s="205">
        <v>2935.3399999999965</v>
      </c>
      <c r="AM71" s="205">
        <v>3085.1500000000015</v>
      </c>
      <c r="AN71" s="205">
        <v>3116.5999999999985</v>
      </c>
      <c r="AO71" s="205">
        <v>3165.0899999999965</v>
      </c>
    </row>
    <row r="72" spans="3:41">
      <c r="C72" s="205">
        <v>1506.260000000002</v>
      </c>
      <c r="D72" s="205">
        <v>1780.25</v>
      </c>
      <c r="E72" s="205">
        <v>1612</v>
      </c>
      <c r="F72" s="205">
        <v>1632.8199999999997</v>
      </c>
      <c r="G72" s="205">
        <v>1654.239999999998</v>
      </c>
      <c r="H72" s="205">
        <v>1665.7300000000032</v>
      </c>
      <c r="I72" s="205">
        <v>1669.8300000000017</v>
      </c>
      <c r="J72" s="205">
        <v>1676.2099999999991</v>
      </c>
      <c r="K72" s="205">
        <v>1635.0500000000029</v>
      </c>
      <c r="L72" s="205">
        <v>1656.8600000000006</v>
      </c>
      <c r="M72" s="205">
        <v>1696.3300000000017</v>
      </c>
      <c r="N72" s="205">
        <v>1736.1900000000023</v>
      </c>
      <c r="O72" s="205">
        <v>1761.5500000000029</v>
      </c>
      <c r="P72" s="205">
        <v>2005.4599999999991</v>
      </c>
      <c r="Q72" s="205">
        <v>2209.0999999999985</v>
      </c>
      <c r="R72" s="205">
        <v>2370.5899999999965</v>
      </c>
      <c r="S72" s="205">
        <v>2879.0599999999977</v>
      </c>
      <c r="T72" s="205">
        <v>3511.9800000000032</v>
      </c>
      <c r="U72" s="205">
        <v>2830.2300000000032</v>
      </c>
      <c r="V72" s="205">
        <v>2977.0199999999968</v>
      </c>
      <c r="W72" s="205">
        <v>3672.5400000000009</v>
      </c>
      <c r="X72" s="205">
        <v>4923.3799999999974</v>
      </c>
      <c r="Y72" s="205">
        <v>4510.5800000000017</v>
      </c>
      <c r="Z72" s="205">
        <v>4608.18</v>
      </c>
      <c r="AA72" s="205">
        <v>5546.8899999999994</v>
      </c>
      <c r="AB72" s="205">
        <v>4562.1299999999974</v>
      </c>
      <c r="AC72" s="205">
        <v>5044.43</v>
      </c>
      <c r="AD72" s="205">
        <v>5010.6200000000026</v>
      </c>
      <c r="AE72" s="205">
        <v>4662.5999999999985</v>
      </c>
      <c r="AF72" s="205">
        <v>4211.3899999999994</v>
      </c>
      <c r="AG72" s="205">
        <v>4357.57</v>
      </c>
      <c r="AH72" s="205">
        <v>5492.0899999999965</v>
      </c>
      <c r="AI72" s="205">
        <v>4943.0199999999968</v>
      </c>
      <c r="AJ72" s="205">
        <v>4331.2099999999991</v>
      </c>
      <c r="AK72" s="205">
        <v>4215.8399999999965</v>
      </c>
      <c r="AL72" s="205">
        <v>4415.010000000002</v>
      </c>
      <c r="AM72" s="205">
        <v>4327.6299999999974</v>
      </c>
      <c r="AN72" s="205">
        <v>4366.1399999999994</v>
      </c>
      <c r="AO72" s="205">
        <v>4290.0999999999985</v>
      </c>
    </row>
    <row r="73" spans="3:41">
      <c r="C73" s="205">
        <v>463.00330000000002</v>
      </c>
      <c r="D73" s="205">
        <v>466.1001</v>
      </c>
      <c r="E73" s="205">
        <v>469.56189999999998</v>
      </c>
      <c r="F73" s="205">
        <v>473.39260000000002</v>
      </c>
      <c r="G73" s="205">
        <v>477.59800000000001</v>
      </c>
      <c r="H73" s="205">
        <v>482.16800000000001</v>
      </c>
      <c r="I73" s="205">
        <v>487.10449999999997</v>
      </c>
      <c r="J73" s="205">
        <v>492.39839999999998</v>
      </c>
      <c r="K73" s="205">
        <v>498.05169999999998</v>
      </c>
      <c r="L73" s="205">
        <v>504.05290000000002</v>
      </c>
      <c r="M73" s="205">
        <v>510.404</v>
      </c>
      <c r="N73" s="205">
        <v>517.10630000000003</v>
      </c>
      <c r="O73" s="205">
        <v>524.16160000000002</v>
      </c>
      <c r="P73" s="205">
        <v>531.57150000000001</v>
      </c>
      <c r="Q73" s="205">
        <v>539.31179999999995</v>
      </c>
      <c r="R73" s="205">
        <v>547.3854</v>
      </c>
      <c r="S73" s="205">
        <v>555.72879999999998</v>
      </c>
      <c r="T73" s="205">
        <v>564.34889999999996</v>
      </c>
      <c r="U73" s="205">
        <v>573.24639999999999</v>
      </c>
      <c r="V73" s="205">
        <v>582.4221</v>
      </c>
      <c r="W73" s="205">
        <v>591.87660000000005</v>
      </c>
      <c r="X73" s="205">
        <v>601.61069999999995</v>
      </c>
      <c r="Y73" s="205">
        <v>611.62509999999997</v>
      </c>
      <c r="Z73" s="205">
        <v>621.92060000000004</v>
      </c>
      <c r="AA73" s="205">
        <v>632.49779999999998</v>
      </c>
      <c r="AB73" s="205">
        <v>643.35739999999998</v>
      </c>
      <c r="AC73" s="205">
        <v>654.50030000000004</v>
      </c>
      <c r="AD73" s="205">
        <v>665.92769999999996</v>
      </c>
      <c r="AE73" s="205">
        <v>677.63980000000004</v>
      </c>
      <c r="AF73" s="205">
        <v>677.63980000000004</v>
      </c>
      <c r="AG73" s="205">
        <v>677.63980000000004</v>
      </c>
      <c r="AH73" s="205">
        <v>677.63980000000004</v>
      </c>
      <c r="AI73" s="205">
        <v>677.63980000000004</v>
      </c>
      <c r="AJ73" s="205">
        <v>677.63980000000004</v>
      </c>
      <c r="AK73" s="205">
        <v>677.63980000000004</v>
      </c>
      <c r="AL73" s="205">
        <v>677.63980000000004</v>
      </c>
      <c r="AM73" s="205">
        <v>677.63980000000004</v>
      </c>
      <c r="AN73" s="205">
        <v>677.63980000000004</v>
      </c>
      <c r="AO73" s="205">
        <v>677.63980000000004</v>
      </c>
    </row>
    <row r="74" spans="3:41">
      <c r="U74" s="20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3"/>
  <sheetViews>
    <sheetView zoomScale="70" zoomScaleNormal="70" workbookViewId="0">
      <pane xSplit="2" ySplit="2" topLeftCell="C224" activePane="bottomRight" state="frozen"/>
      <selection pane="topRight" activeCell="C1" sqref="C1"/>
      <selection pane="bottomLeft" activeCell="A3" sqref="A3"/>
      <selection pane="bottomRight" activeCell="G572" sqref="G572:N573"/>
    </sheetView>
  </sheetViews>
  <sheetFormatPr defaultColWidth="9" defaultRowHeight="15"/>
  <cols>
    <col min="1" max="1" width="35.875" style="103" customWidth="1"/>
    <col min="2" max="2" width="9" style="103"/>
    <col min="3" max="31" width="9.25" style="184" customWidth="1"/>
    <col min="32" max="36" width="9.25" style="146" customWidth="1"/>
    <col min="37" max="16384" width="9" style="146"/>
  </cols>
  <sheetData>
    <row r="1" spans="1:41" ht="24" thickBot="1">
      <c r="A1" s="100" t="s">
        <v>6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</row>
    <row r="2" spans="1:41" ht="16.5" thickBot="1">
      <c r="A2" s="105" t="s">
        <v>168</v>
      </c>
      <c r="B2" s="106"/>
      <c r="C2" s="147">
        <v>2022</v>
      </c>
      <c r="D2" s="147">
        <v>2023</v>
      </c>
      <c r="E2" s="147">
        <v>2024</v>
      </c>
      <c r="F2" s="147">
        <v>2025</v>
      </c>
      <c r="G2" s="147">
        <v>2026</v>
      </c>
      <c r="H2" s="147">
        <v>2027</v>
      </c>
      <c r="I2" s="147">
        <v>2028</v>
      </c>
      <c r="J2" s="147">
        <v>2029</v>
      </c>
      <c r="K2" s="147">
        <v>2030</v>
      </c>
      <c r="L2" s="147">
        <v>2031</v>
      </c>
      <c r="M2" s="147">
        <v>2032</v>
      </c>
      <c r="N2" s="147">
        <v>2033</v>
      </c>
      <c r="O2" s="147">
        <v>2034</v>
      </c>
      <c r="P2" s="147">
        <v>2035</v>
      </c>
      <c r="Q2" s="147">
        <v>2036</v>
      </c>
      <c r="R2" s="147">
        <v>2037</v>
      </c>
      <c r="S2" s="147">
        <v>2038</v>
      </c>
      <c r="T2" s="147">
        <v>2039</v>
      </c>
      <c r="U2" s="147">
        <v>2040</v>
      </c>
      <c r="V2" s="147">
        <v>2041</v>
      </c>
      <c r="W2" s="147">
        <v>2042</v>
      </c>
      <c r="X2" s="147">
        <v>2043</v>
      </c>
      <c r="Y2" s="147">
        <v>2044</v>
      </c>
      <c r="Z2" s="147">
        <v>2045</v>
      </c>
      <c r="AA2" s="147">
        <v>2046</v>
      </c>
      <c r="AB2" s="147">
        <v>2047</v>
      </c>
      <c r="AC2" s="147">
        <v>2048</v>
      </c>
      <c r="AD2" s="147">
        <v>2049</v>
      </c>
      <c r="AE2" s="147">
        <v>2050</v>
      </c>
      <c r="AF2" s="147">
        <v>2051</v>
      </c>
      <c r="AG2" s="147">
        <v>2052</v>
      </c>
      <c r="AH2" s="147">
        <v>2053</v>
      </c>
      <c r="AI2" s="147">
        <v>2054</v>
      </c>
      <c r="AJ2" s="147">
        <v>2055</v>
      </c>
      <c r="AK2" s="147">
        <v>2056</v>
      </c>
      <c r="AL2" s="147">
        <v>2057</v>
      </c>
      <c r="AM2" s="147">
        <v>2058</v>
      </c>
      <c r="AN2" s="147">
        <v>2059</v>
      </c>
      <c r="AO2" s="148">
        <v>2060</v>
      </c>
    </row>
    <row r="3" spans="1:41" ht="15.75">
      <c r="A3" s="110" t="s">
        <v>16</v>
      </c>
      <c r="B3" s="113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50"/>
      <c r="AG3" s="150"/>
      <c r="AH3" s="150"/>
      <c r="AI3" s="150"/>
      <c r="AJ3" s="150"/>
      <c r="AK3" s="150"/>
      <c r="AL3" s="150"/>
      <c r="AM3" s="150"/>
      <c r="AN3" s="150"/>
      <c r="AO3" s="151"/>
    </row>
    <row r="4" spans="1:41">
      <c r="A4" s="112" t="s">
        <v>12</v>
      </c>
      <c r="B4" s="113" t="s">
        <v>10</v>
      </c>
      <c r="C4" s="152">
        <v>3182.34</v>
      </c>
      <c r="D4" s="152">
        <v>3182.34</v>
      </c>
      <c r="E4" s="152">
        <v>3182.34</v>
      </c>
      <c r="F4" s="152">
        <v>3182.34</v>
      </c>
      <c r="G4" s="152">
        <v>3182.34</v>
      </c>
      <c r="H4" s="152">
        <v>3182.34</v>
      </c>
      <c r="I4" s="152">
        <v>3182.34</v>
      </c>
      <c r="J4" s="152">
        <v>3182.34</v>
      </c>
      <c r="K4" s="152">
        <v>3182.34</v>
      </c>
      <c r="L4" s="152">
        <v>3182.34</v>
      </c>
      <c r="M4" s="152">
        <v>3182.34</v>
      </c>
      <c r="N4" s="152">
        <v>3182.34</v>
      </c>
      <c r="O4" s="152">
        <v>3182.34</v>
      </c>
      <c r="P4" s="152">
        <v>3182.34</v>
      </c>
      <c r="Q4" s="152">
        <v>2538.34</v>
      </c>
      <c r="R4" s="152">
        <v>1477.92</v>
      </c>
      <c r="S4" s="152">
        <v>1477.92</v>
      </c>
      <c r="T4" s="152">
        <v>1477.92</v>
      </c>
      <c r="U4" s="152">
        <v>1477.92</v>
      </c>
      <c r="V4" s="152">
        <v>1477.92</v>
      </c>
      <c r="W4" s="152">
        <v>800.88</v>
      </c>
      <c r="X4" s="152">
        <v>800.88</v>
      </c>
      <c r="Y4" s="152">
        <v>800.88</v>
      </c>
      <c r="Z4" s="152">
        <v>800.88</v>
      </c>
      <c r="AA4" s="152">
        <v>800.88</v>
      </c>
      <c r="AB4" s="152">
        <v>800.88</v>
      </c>
      <c r="AC4" s="152">
        <v>800.88</v>
      </c>
      <c r="AD4" s="152">
        <v>800.88</v>
      </c>
      <c r="AE4" s="152">
        <v>800.88</v>
      </c>
      <c r="AF4" s="152">
        <v>0</v>
      </c>
      <c r="AG4" s="152">
        <v>0</v>
      </c>
      <c r="AH4" s="152">
        <v>0</v>
      </c>
      <c r="AI4" s="152">
        <v>0</v>
      </c>
      <c r="AJ4" s="152">
        <v>0</v>
      </c>
      <c r="AK4" s="152">
        <v>0</v>
      </c>
      <c r="AL4" s="152">
        <v>0</v>
      </c>
      <c r="AM4" s="152">
        <v>0</v>
      </c>
      <c r="AN4" s="152">
        <v>0</v>
      </c>
      <c r="AO4" s="153">
        <v>0</v>
      </c>
    </row>
    <row r="5" spans="1:41">
      <c r="A5" s="112" t="s">
        <v>20</v>
      </c>
      <c r="B5" s="113" t="s">
        <v>10</v>
      </c>
      <c r="C5" s="152">
        <v>0</v>
      </c>
      <c r="D5" s="152">
        <v>0</v>
      </c>
      <c r="E5" s="152">
        <v>0</v>
      </c>
      <c r="F5" s="152">
        <v>0</v>
      </c>
      <c r="G5" s="152">
        <v>0</v>
      </c>
      <c r="H5" s="152">
        <v>0</v>
      </c>
      <c r="I5" s="152">
        <v>0</v>
      </c>
      <c r="J5" s="152">
        <v>0</v>
      </c>
      <c r="K5" s="152">
        <v>0</v>
      </c>
      <c r="L5" s="152">
        <v>0</v>
      </c>
      <c r="M5" s="152">
        <v>0</v>
      </c>
      <c r="N5" s="152">
        <v>0</v>
      </c>
      <c r="O5" s="152">
        <v>0</v>
      </c>
      <c r="P5" s="152">
        <v>0</v>
      </c>
      <c r="Q5" s="152">
        <v>0</v>
      </c>
      <c r="R5" s="152">
        <v>0</v>
      </c>
      <c r="S5" s="152">
        <v>0</v>
      </c>
      <c r="T5" s="152">
        <v>0</v>
      </c>
      <c r="U5" s="152">
        <v>0</v>
      </c>
      <c r="V5" s="152">
        <v>0</v>
      </c>
      <c r="W5" s="152">
        <v>0</v>
      </c>
      <c r="X5" s="152">
        <v>0</v>
      </c>
      <c r="Y5" s="152">
        <v>0</v>
      </c>
      <c r="Z5" s="152">
        <v>0</v>
      </c>
      <c r="AA5" s="152">
        <v>0</v>
      </c>
      <c r="AB5" s="152">
        <v>0</v>
      </c>
      <c r="AC5" s="152">
        <v>0</v>
      </c>
      <c r="AD5" s="152">
        <v>0</v>
      </c>
      <c r="AE5" s="152">
        <v>0</v>
      </c>
      <c r="AF5" s="152">
        <v>0</v>
      </c>
      <c r="AG5" s="152">
        <v>0</v>
      </c>
      <c r="AH5" s="152">
        <v>0</v>
      </c>
      <c r="AI5" s="152">
        <v>0</v>
      </c>
      <c r="AJ5" s="152">
        <v>0</v>
      </c>
      <c r="AK5" s="152">
        <v>0</v>
      </c>
      <c r="AL5" s="152">
        <v>0</v>
      </c>
      <c r="AM5" s="152">
        <v>0</v>
      </c>
      <c r="AN5" s="152">
        <v>0</v>
      </c>
      <c r="AO5" s="153">
        <v>0</v>
      </c>
    </row>
    <row r="6" spans="1:41">
      <c r="A6" s="112" t="s">
        <v>577</v>
      </c>
      <c r="B6" s="113" t="s">
        <v>10</v>
      </c>
      <c r="C6" s="152">
        <v>0</v>
      </c>
      <c r="D6" s="152">
        <v>0</v>
      </c>
      <c r="E6" s="152">
        <v>0</v>
      </c>
      <c r="F6" s="152">
        <v>0</v>
      </c>
      <c r="G6" s="152">
        <v>0</v>
      </c>
      <c r="H6" s="152">
        <v>0</v>
      </c>
      <c r="I6" s="152">
        <v>0</v>
      </c>
      <c r="J6" s="152">
        <v>482.8</v>
      </c>
      <c r="K6" s="152">
        <v>482.8</v>
      </c>
      <c r="L6" s="152">
        <v>482.8</v>
      </c>
      <c r="M6" s="152">
        <v>482.8</v>
      </c>
      <c r="N6" s="152">
        <v>482.8</v>
      </c>
      <c r="O6" s="152">
        <v>482.8</v>
      </c>
      <c r="P6" s="152">
        <v>862.8</v>
      </c>
      <c r="Q6" s="152">
        <v>862.8</v>
      </c>
      <c r="R6" s="152">
        <v>862.8</v>
      </c>
      <c r="S6" s="152">
        <v>862.8</v>
      </c>
      <c r="T6" s="152">
        <v>862.8</v>
      </c>
      <c r="U6" s="152">
        <v>862.8</v>
      </c>
      <c r="V6" s="152">
        <v>862.8</v>
      </c>
      <c r="W6" s="152">
        <v>862.8</v>
      </c>
      <c r="X6" s="152">
        <v>1036</v>
      </c>
      <c r="Y6" s="152">
        <v>1036</v>
      </c>
      <c r="Z6" s="152">
        <v>1036</v>
      </c>
      <c r="AA6" s="152">
        <v>1036</v>
      </c>
      <c r="AB6" s="152">
        <v>1036</v>
      </c>
      <c r="AC6" s="152">
        <v>1582.2</v>
      </c>
      <c r="AD6" s="152">
        <v>1746.9</v>
      </c>
      <c r="AE6" s="152">
        <v>1746.9</v>
      </c>
      <c r="AF6" s="152">
        <v>1911.6000000000001</v>
      </c>
      <c r="AG6" s="152">
        <v>1911.6000000000001</v>
      </c>
      <c r="AH6" s="152">
        <v>1911.6000000000001</v>
      </c>
      <c r="AI6" s="152">
        <v>1911.6000000000001</v>
      </c>
      <c r="AJ6" s="152">
        <v>1911.6000000000001</v>
      </c>
      <c r="AK6" s="152">
        <v>1911.6000000000001</v>
      </c>
      <c r="AL6" s="152">
        <v>1911.6000000000001</v>
      </c>
      <c r="AM6" s="152">
        <v>1911.6000000000001</v>
      </c>
      <c r="AN6" s="152">
        <v>1911.6000000000001</v>
      </c>
      <c r="AO6" s="153">
        <v>1911.6000000000001</v>
      </c>
    </row>
    <row r="7" spans="1:41">
      <c r="A7" s="112" t="s">
        <v>22</v>
      </c>
      <c r="B7" s="113" t="s">
        <v>10</v>
      </c>
      <c r="C7" s="152">
        <v>1423.8599999999997</v>
      </c>
      <c r="D7" s="152">
        <v>1423.8599999999997</v>
      </c>
      <c r="E7" s="152">
        <v>1423.8599999999997</v>
      </c>
      <c r="F7" s="152">
        <v>1423.8599999999997</v>
      </c>
      <c r="G7" s="152">
        <v>1423.8599999999997</v>
      </c>
      <c r="H7" s="152">
        <v>1423.8599999999997</v>
      </c>
      <c r="I7" s="152">
        <v>1423.8599999999997</v>
      </c>
      <c r="J7" s="152">
        <v>1390.0299999999997</v>
      </c>
      <c r="K7" s="152">
        <v>1356.1999999999998</v>
      </c>
      <c r="L7" s="152">
        <v>1356.1999999999998</v>
      </c>
      <c r="M7" s="152">
        <v>1356.1999999999998</v>
      </c>
      <c r="N7" s="152">
        <v>1356.1999999999998</v>
      </c>
      <c r="O7" s="152">
        <v>1356.1999999999998</v>
      </c>
      <c r="P7" s="152">
        <v>1356.1999999999998</v>
      </c>
      <c r="Q7" s="152">
        <v>1356.1999999999998</v>
      </c>
      <c r="R7" s="152">
        <v>1356.1999999999998</v>
      </c>
      <c r="S7" s="152">
        <v>1902.3999999999999</v>
      </c>
      <c r="T7" s="152">
        <v>1902.3999999999999</v>
      </c>
      <c r="U7" s="152">
        <v>1902.3999999999999</v>
      </c>
      <c r="V7" s="152">
        <v>1902.3999999999999</v>
      </c>
      <c r="W7" s="152">
        <v>1902.3999999999999</v>
      </c>
      <c r="X7" s="152">
        <v>1902.3999999999999</v>
      </c>
      <c r="Y7" s="152">
        <v>1902.3999999999999</v>
      </c>
      <c r="Z7" s="152">
        <v>2067.1</v>
      </c>
      <c r="AA7" s="152">
        <v>2067.1</v>
      </c>
      <c r="AB7" s="152">
        <v>1550.68</v>
      </c>
      <c r="AC7" s="152">
        <v>1550.68</v>
      </c>
      <c r="AD7" s="152">
        <v>1550.68</v>
      </c>
      <c r="AE7" s="152">
        <v>1550.68</v>
      </c>
      <c r="AF7" s="152">
        <v>1212.3800000000001</v>
      </c>
      <c r="AG7" s="152">
        <v>1212.3800000000001</v>
      </c>
      <c r="AH7" s="152">
        <v>1212.3800000000001</v>
      </c>
      <c r="AI7" s="152">
        <v>1212.3800000000001</v>
      </c>
      <c r="AJ7" s="152">
        <v>1212.3800000000001</v>
      </c>
      <c r="AK7" s="152">
        <v>1212.3800000000001</v>
      </c>
      <c r="AL7" s="152">
        <v>710.90000000000009</v>
      </c>
      <c r="AM7" s="152">
        <v>710.90000000000009</v>
      </c>
      <c r="AN7" s="152">
        <v>710.90000000000009</v>
      </c>
      <c r="AO7" s="153">
        <v>710.90000000000009</v>
      </c>
    </row>
    <row r="8" spans="1:41">
      <c r="A8" s="112" t="s">
        <v>21</v>
      </c>
      <c r="B8" s="113" t="s">
        <v>10</v>
      </c>
      <c r="C8" s="152">
        <v>1117.42</v>
      </c>
      <c r="D8" s="152">
        <v>1117.42</v>
      </c>
      <c r="E8" s="152">
        <v>1117.42</v>
      </c>
      <c r="F8" s="152">
        <v>1117.42</v>
      </c>
      <c r="G8" s="152">
        <v>1117.42</v>
      </c>
      <c r="H8" s="152">
        <v>1117.42</v>
      </c>
      <c r="I8" s="152">
        <v>758.52</v>
      </c>
      <c r="J8" s="152">
        <v>758.52</v>
      </c>
      <c r="K8" s="152">
        <v>758.52</v>
      </c>
      <c r="L8" s="152">
        <v>758.52</v>
      </c>
      <c r="M8" s="152">
        <v>758.52</v>
      </c>
      <c r="N8" s="152">
        <v>758.52</v>
      </c>
      <c r="O8" s="152">
        <v>758.52</v>
      </c>
      <c r="P8" s="152">
        <v>758.52</v>
      </c>
      <c r="Q8" s="152">
        <v>758.52</v>
      </c>
      <c r="R8" s="152">
        <v>758.52</v>
      </c>
      <c r="S8" s="152">
        <v>758.52</v>
      </c>
      <c r="T8" s="152">
        <v>758.52</v>
      </c>
      <c r="U8" s="152">
        <v>758.52</v>
      </c>
      <c r="V8" s="152">
        <v>617.4</v>
      </c>
      <c r="W8" s="152">
        <v>617.4</v>
      </c>
      <c r="X8" s="152">
        <v>617.4</v>
      </c>
      <c r="Y8" s="152">
        <v>617.4</v>
      </c>
      <c r="Z8" s="152">
        <v>617.4</v>
      </c>
      <c r="AA8" s="152">
        <v>0</v>
      </c>
      <c r="AB8" s="152">
        <v>0</v>
      </c>
      <c r="AC8" s="152">
        <v>0</v>
      </c>
      <c r="AD8" s="152">
        <v>0</v>
      </c>
      <c r="AE8" s="152">
        <v>0</v>
      </c>
      <c r="AF8" s="152">
        <v>0</v>
      </c>
      <c r="AG8" s="152">
        <v>0</v>
      </c>
      <c r="AH8" s="152">
        <v>0</v>
      </c>
      <c r="AI8" s="152">
        <v>0</v>
      </c>
      <c r="AJ8" s="152">
        <v>0</v>
      </c>
      <c r="AK8" s="152">
        <v>0</v>
      </c>
      <c r="AL8" s="152">
        <v>0</v>
      </c>
      <c r="AM8" s="152">
        <v>0</v>
      </c>
      <c r="AN8" s="152">
        <v>0</v>
      </c>
      <c r="AO8" s="153">
        <v>0</v>
      </c>
    </row>
    <row r="9" spans="1:41">
      <c r="A9" s="112" t="s">
        <v>175</v>
      </c>
      <c r="B9" s="113" t="s">
        <v>10</v>
      </c>
      <c r="C9" s="152">
        <v>0</v>
      </c>
      <c r="D9" s="152">
        <v>0</v>
      </c>
      <c r="E9" s="152">
        <v>0</v>
      </c>
      <c r="F9" s="152">
        <v>0</v>
      </c>
      <c r="G9" s="152">
        <v>0</v>
      </c>
      <c r="H9" s="152">
        <v>0</v>
      </c>
      <c r="I9" s="152">
        <v>0</v>
      </c>
      <c r="J9" s="152">
        <v>0</v>
      </c>
      <c r="K9" s="152">
        <v>0</v>
      </c>
      <c r="L9" s="152">
        <v>0</v>
      </c>
      <c r="M9" s="152">
        <v>0</v>
      </c>
      <c r="N9" s="152">
        <v>0</v>
      </c>
      <c r="O9" s="152">
        <v>0</v>
      </c>
      <c r="P9" s="152">
        <v>0</v>
      </c>
      <c r="Q9" s="152">
        <v>0</v>
      </c>
      <c r="R9" s="152">
        <v>0</v>
      </c>
      <c r="S9" s="152">
        <v>0</v>
      </c>
      <c r="T9" s="152">
        <v>0</v>
      </c>
      <c r="U9" s="152">
        <v>0</v>
      </c>
      <c r="V9" s="152">
        <v>0</v>
      </c>
      <c r="W9" s="152">
        <v>0</v>
      </c>
      <c r="X9" s="152">
        <v>0</v>
      </c>
      <c r="Y9" s="152">
        <v>0</v>
      </c>
      <c r="Z9" s="152">
        <v>0</v>
      </c>
      <c r="AA9" s="152">
        <v>0</v>
      </c>
      <c r="AB9" s="152">
        <v>0</v>
      </c>
      <c r="AC9" s="152">
        <v>0</v>
      </c>
      <c r="AD9" s="152">
        <v>0</v>
      </c>
      <c r="AE9" s="152">
        <v>0</v>
      </c>
      <c r="AF9" s="152">
        <v>0</v>
      </c>
      <c r="AG9" s="152">
        <v>0</v>
      </c>
      <c r="AH9" s="152">
        <v>0</v>
      </c>
      <c r="AI9" s="152">
        <v>0</v>
      </c>
      <c r="AJ9" s="152">
        <v>0</v>
      </c>
      <c r="AK9" s="152">
        <v>0</v>
      </c>
      <c r="AL9" s="152">
        <v>0</v>
      </c>
      <c r="AM9" s="152">
        <v>0</v>
      </c>
      <c r="AN9" s="152">
        <v>0</v>
      </c>
      <c r="AO9" s="153">
        <v>0</v>
      </c>
    </row>
    <row r="10" spans="1:41">
      <c r="A10" s="112" t="s">
        <v>176</v>
      </c>
      <c r="B10" s="113" t="s">
        <v>10</v>
      </c>
      <c r="C10" s="152">
        <v>0</v>
      </c>
      <c r="D10" s="152">
        <v>0</v>
      </c>
      <c r="E10" s="152">
        <v>0</v>
      </c>
      <c r="F10" s="152">
        <v>0</v>
      </c>
      <c r="G10" s="152">
        <v>0</v>
      </c>
      <c r="H10" s="152">
        <v>0</v>
      </c>
      <c r="I10" s="152">
        <v>0</v>
      </c>
      <c r="J10" s="152">
        <v>0</v>
      </c>
      <c r="K10" s="152">
        <v>0</v>
      </c>
      <c r="L10" s="152">
        <v>0</v>
      </c>
      <c r="M10" s="152">
        <v>0</v>
      </c>
      <c r="N10" s="152">
        <v>0</v>
      </c>
      <c r="O10" s="152">
        <v>0</v>
      </c>
      <c r="P10" s="152">
        <v>0</v>
      </c>
      <c r="Q10" s="152">
        <v>0</v>
      </c>
      <c r="R10" s="152">
        <v>0</v>
      </c>
      <c r="S10" s="152">
        <v>0</v>
      </c>
      <c r="T10" s="152">
        <v>0</v>
      </c>
      <c r="U10" s="152">
        <v>0</v>
      </c>
      <c r="V10" s="152">
        <v>0</v>
      </c>
      <c r="W10" s="152">
        <v>0</v>
      </c>
      <c r="X10" s="152">
        <v>0</v>
      </c>
      <c r="Y10" s="152">
        <v>0</v>
      </c>
      <c r="Z10" s="152">
        <v>0</v>
      </c>
      <c r="AA10" s="152">
        <v>0</v>
      </c>
      <c r="AB10" s="152">
        <v>0</v>
      </c>
      <c r="AC10" s="152">
        <v>0</v>
      </c>
      <c r="AD10" s="152">
        <v>0</v>
      </c>
      <c r="AE10" s="152">
        <v>0</v>
      </c>
      <c r="AF10" s="152">
        <v>0</v>
      </c>
      <c r="AG10" s="152">
        <v>0</v>
      </c>
      <c r="AH10" s="152">
        <v>0</v>
      </c>
      <c r="AI10" s="152">
        <v>0</v>
      </c>
      <c r="AJ10" s="152">
        <v>0</v>
      </c>
      <c r="AK10" s="152">
        <v>0</v>
      </c>
      <c r="AL10" s="152">
        <v>0</v>
      </c>
      <c r="AM10" s="152">
        <v>0</v>
      </c>
      <c r="AN10" s="152">
        <v>0</v>
      </c>
      <c r="AO10" s="153">
        <v>0</v>
      </c>
    </row>
    <row r="11" spans="1:41">
      <c r="A11" s="112" t="s">
        <v>177</v>
      </c>
      <c r="B11" s="113" t="s">
        <v>10</v>
      </c>
      <c r="C11" s="152">
        <v>0</v>
      </c>
      <c r="D11" s="152">
        <v>0</v>
      </c>
      <c r="E11" s="152">
        <v>0</v>
      </c>
      <c r="F11" s="152">
        <v>0</v>
      </c>
      <c r="G11" s="152">
        <v>0</v>
      </c>
      <c r="H11" s="152">
        <v>0</v>
      </c>
      <c r="I11" s="152">
        <v>0</v>
      </c>
      <c r="J11" s="152">
        <v>0</v>
      </c>
      <c r="K11" s="152">
        <v>0</v>
      </c>
      <c r="L11" s="152">
        <v>0</v>
      </c>
      <c r="M11" s="152">
        <v>0</v>
      </c>
      <c r="N11" s="152">
        <v>0</v>
      </c>
      <c r="O11" s="152">
        <v>0</v>
      </c>
      <c r="P11" s="152">
        <v>0</v>
      </c>
      <c r="Q11" s="152">
        <v>0</v>
      </c>
      <c r="R11" s="152">
        <v>0</v>
      </c>
      <c r="S11" s="152">
        <v>0</v>
      </c>
      <c r="T11" s="152">
        <v>0</v>
      </c>
      <c r="U11" s="152">
        <v>0</v>
      </c>
      <c r="V11" s="152">
        <v>0</v>
      </c>
      <c r="W11" s="152">
        <v>0</v>
      </c>
      <c r="X11" s="152">
        <v>0</v>
      </c>
      <c r="Y11" s="152">
        <v>0</v>
      </c>
      <c r="Z11" s="152">
        <v>0</v>
      </c>
      <c r="AA11" s="152">
        <v>0</v>
      </c>
      <c r="AB11" s="152">
        <v>0</v>
      </c>
      <c r="AC11" s="152">
        <v>0</v>
      </c>
      <c r="AD11" s="152">
        <v>0</v>
      </c>
      <c r="AE11" s="152">
        <v>0</v>
      </c>
      <c r="AF11" s="152">
        <v>0</v>
      </c>
      <c r="AG11" s="152">
        <v>0</v>
      </c>
      <c r="AH11" s="152">
        <v>0</v>
      </c>
      <c r="AI11" s="152">
        <v>0</v>
      </c>
      <c r="AJ11" s="152">
        <v>0</v>
      </c>
      <c r="AK11" s="152">
        <v>0</v>
      </c>
      <c r="AL11" s="152">
        <v>0</v>
      </c>
      <c r="AM11" s="152">
        <v>0</v>
      </c>
      <c r="AN11" s="152">
        <v>0</v>
      </c>
      <c r="AO11" s="153">
        <v>0</v>
      </c>
    </row>
    <row r="12" spans="1:41">
      <c r="A12" s="112" t="s">
        <v>178</v>
      </c>
      <c r="B12" s="113" t="s">
        <v>10</v>
      </c>
      <c r="C12" s="152">
        <v>54.494999999999997</v>
      </c>
      <c r="D12" s="152">
        <v>54.494999999999997</v>
      </c>
      <c r="E12" s="152">
        <v>54.494999999999997</v>
      </c>
      <c r="F12" s="152">
        <v>54.494999999999997</v>
      </c>
      <c r="G12" s="152">
        <v>54.494999999999997</v>
      </c>
      <c r="H12" s="152">
        <v>54.494999999999997</v>
      </c>
      <c r="I12" s="152">
        <v>54.494999999999997</v>
      </c>
      <c r="J12" s="152">
        <v>54.494999999999997</v>
      </c>
      <c r="K12" s="152">
        <v>54.494999999999997</v>
      </c>
      <c r="L12" s="152">
        <v>54.494999999999997</v>
      </c>
      <c r="M12" s="152">
        <v>54.494999999999997</v>
      </c>
      <c r="N12" s="152">
        <v>54.494999999999997</v>
      </c>
      <c r="O12" s="152">
        <v>54.494999999999997</v>
      </c>
      <c r="P12" s="152">
        <v>54.494999999999997</v>
      </c>
      <c r="Q12" s="152">
        <v>54.494999999999997</v>
      </c>
      <c r="R12" s="152">
        <v>54.494999999999997</v>
      </c>
      <c r="S12" s="152">
        <v>54.494999999999997</v>
      </c>
      <c r="T12" s="152">
        <v>54.494999999999997</v>
      </c>
      <c r="U12" s="152">
        <v>54.494999999999997</v>
      </c>
      <c r="V12" s="152">
        <v>54.494999999999997</v>
      </c>
      <c r="W12" s="152">
        <v>54.494999999999997</v>
      </c>
      <c r="X12" s="152">
        <v>54.494999999999997</v>
      </c>
      <c r="Y12" s="152">
        <v>54.494999999999997</v>
      </c>
      <c r="Z12" s="152">
        <v>54.494999999999997</v>
      </c>
      <c r="AA12" s="152">
        <v>54.494999999999997</v>
      </c>
      <c r="AB12" s="152">
        <v>54.494999999999997</v>
      </c>
      <c r="AC12" s="152">
        <v>54.494999999999997</v>
      </c>
      <c r="AD12" s="152">
        <v>54.494999999999997</v>
      </c>
      <c r="AE12" s="152">
        <v>54.494999999999997</v>
      </c>
      <c r="AF12" s="152">
        <v>54.494999999999997</v>
      </c>
      <c r="AG12" s="152">
        <v>54.494999999999997</v>
      </c>
      <c r="AH12" s="152">
        <v>54.494999999999997</v>
      </c>
      <c r="AI12" s="152">
        <v>54.494999999999997</v>
      </c>
      <c r="AJ12" s="152">
        <v>54.494999999999997</v>
      </c>
      <c r="AK12" s="152">
        <v>54.494999999999997</v>
      </c>
      <c r="AL12" s="152">
        <v>54.494999999999997</v>
      </c>
      <c r="AM12" s="152">
        <v>54.494999999999997</v>
      </c>
      <c r="AN12" s="152">
        <v>54.494999999999997</v>
      </c>
      <c r="AO12" s="153">
        <v>54.494999999999997</v>
      </c>
    </row>
    <row r="13" spans="1:41">
      <c r="A13" s="112" t="s">
        <v>1</v>
      </c>
      <c r="B13" s="113" t="s">
        <v>10</v>
      </c>
      <c r="C13" s="152">
        <v>440</v>
      </c>
      <c r="D13" s="152">
        <v>440</v>
      </c>
      <c r="E13" s="152">
        <v>612.99</v>
      </c>
      <c r="F13" s="152">
        <v>1864.99</v>
      </c>
      <c r="G13" s="152">
        <v>1864.99</v>
      </c>
      <c r="H13" s="152">
        <v>1864.99</v>
      </c>
      <c r="I13" s="152">
        <v>1864.99</v>
      </c>
      <c r="J13" s="152">
        <v>1864.99</v>
      </c>
      <c r="K13" s="152">
        <v>1864.99</v>
      </c>
      <c r="L13" s="152">
        <v>1864.99</v>
      </c>
      <c r="M13" s="152">
        <v>1864.99</v>
      </c>
      <c r="N13" s="152">
        <v>1864.99</v>
      </c>
      <c r="O13" s="152">
        <v>1864.99</v>
      </c>
      <c r="P13" s="152">
        <v>1864.99</v>
      </c>
      <c r="Q13" s="152">
        <v>1864.99</v>
      </c>
      <c r="R13" s="152">
        <v>1864.99</v>
      </c>
      <c r="S13" s="152">
        <v>1864.99</v>
      </c>
      <c r="T13" s="152">
        <v>1864.99</v>
      </c>
      <c r="U13" s="152">
        <v>1864.99</v>
      </c>
      <c r="V13" s="152">
        <v>1864.99</v>
      </c>
      <c r="W13" s="152">
        <v>1864.99</v>
      </c>
      <c r="X13" s="152">
        <v>2064.9899999999998</v>
      </c>
      <c r="Y13" s="152">
        <v>2296.9899999999998</v>
      </c>
      <c r="Z13" s="152">
        <v>2496.9899999999998</v>
      </c>
      <c r="AA13" s="152">
        <v>2496.9899999999998</v>
      </c>
      <c r="AB13" s="152">
        <v>2496.9899999999998</v>
      </c>
      <c r="AC13" s="152">
        <v>2496.9899999999998</v>
      </c>
      <c r="AD13" s="152">
        <v>2496.9899999999998</v>
      </c>
      <c r="AE13" s="152">
        <v>2696.99</v>
      </c>
      <c r="AF13" s="152">
        <v>2896.99</v>
      </c>
      <c r="AG13" s="152">
        <v>2896.99</v>
      </c>
      <c r="AH13" s="152">
        <v>2896.99</v>
      </c>
      <c r="AI13" s="152">
        <v>2896.99</v>
      </c>
      <c r="AJ13" s="152">
        <v>2896.99</v>
      </c>
      <c r="AK13" s="152">
        <v>2896.99</v>
      </c>
      <c r="AL13" s="152">
        <v>2896.99</v>
      </c>
      <c r="AM13" s="152">
        <v>2896.99</v>
      </c>
      <c r="AN13" s="152">
        <v>3296.99</v>
      </c>
      <c r="AO13" s="153">
        <v>3296.99</v>
      </c>
    </row>
    <row r="14" spans="1:41">
      <c r="A14" s="112" t="s">
        <v>179</v>
      </c>
      <c r="B14" s="113" t="s">
        <v>10</v>
      </c>
      <c r="C14" s="152">
        <v>384.45</v>
      </c>
      <c r="D14" s="152">
        <v>384.45</v>
      </c>
      <c r="E14" s="152">
        <v>384.45</v>
      </c>
      <c r="F14" s="152">
        <v>384.45</v>
      </c>
      <c r="G14" s="152">
        <v>384.45</v>
      </c>
      <c r="H14" s="152">
        <v>384.45</v>
      </c>
      <c r="I14" s="152">
        <v>384.45</v>
      </c>
      <c r="J14" s="152">
        <v>384.45</v>
      </c>
      <c r="K14" s="152">
        <v>384.45</v>
      </c>
      <c r="L14" s="152">
        <v>384.45</v>
      </c>
      <c r="M14" s="152">
        <v>384.45</v>
      </c>
      <c r="N14" s="152">
        <v>384.45</v>
      </c>
      <c r="O14" s="152">
        <v>384.45</v>
      </c>
      <c r="P14" s="152">
        <v>384.45</v>
      </c>
      <c r="Q14" s="152">
        <v>384.45</v>
      </c>
      <c r="R14" s="152">
        <v>384.45</v>
      </c>
      <c r="S14" s="152">
        <v>384.45</v>
      </c>
      <c r="T14" s="152">
        <v>384.45</v>
      </c>
      <c r="U14" s="152">
        <v>384.45</v>
      </c>
      <c r="V14" s="152">
        <v>384.45</v>
      </c>
      <c r="W14" s="152">
        <v>384.45</v>
      </c>
      <c r="X14" s="152">
        <v>384.45</v>
      </c>
      <c r="Y14" s="152">
        <v>384.45</v>
      </c>
      <c r="Z14" s="152">
        <v>384.45</v>
      </c>
      <c r="AA14" s="152">
        <v>384.45</v>
      </c>
      <c r="AB14" s="152">
        <v>384.45</v>
      </c>
      <c r="AC14" s="152">
        <v>384.45</v>
      </c>
      <c r="AD14" s="152">
        <v>384.45</v>
      </c>
      <c r="AE14" s="152">
        <v>384.45</v>
      </c>
      <c r="AF14" s="152">
        <v>384.45</v>
      </c>
      <c r="AG14" s="152">
        <v>384.45</v>
      </c>
      <c r="AH14" s="152">
        <v>384.45</v>
      </c>
      <c r="AI14" s="152">
        <v>384.45</v>
      </c>
      <c r="AJ14" s="152">
        <v>384.45</v>
      </c>
      <c r="AK14" s="152">
        <v>384.45</v>
      </c>
      <c r="AL14" s="152">
        <v>384.45</v>
      </c>
      <c r="AM14" s="152">
        <v>384.45</v>
      </c>
      <c r="AN14" s="152">
        <v>384.45</v>
      </c>
      <c r="AO14" s="153">
        <v>384.45</v>
      </c>
    </row>
    <row r="15" spans="1:41">
      <c r="A15" s="112" t="s">
        <v>180</v>
      </c>
      <c r="B15" s="113" t="s">
        <v>10</v>
      </c>
      <c r="C15" s="152">
        <v>689.28</v>
      </c>
      <c r="D15" s="152">
        <v>1673.78</v>
      </c>
      <c r="E15" s="152">
        <v>2013.78</v>
      </c>
      <c r="F15" s="152">
        <v>2163.77</v>
      </c>
      <c r="G15" s="152">
        <v>3040.4900000000002</v>
      </c>
      <c r="H15" s="152">
        <v>3991.2899999999995</v>
      </c>
      <c r="I15" s="152">
        <v>3991.2899999999995</v>
      </c>
      <c r="J15" s="152">
        <v>4241.29</v>
      </c>
      <c r="K15" s="152">
        <v>4241.29</v>
      </c>
      <c r="L15" s="152">
        <v>4241.29</v>
      </c>
      <c r="M15" s="152">
        <v>4241.29</v>
      </c>
      <c r="N15" s="152">
        <v>4241.29</v>
      </c>
      <c r="O15" s="152">
        <v>4241.29</v>
      </c>
      <c r="P15" s="152">
        <v>4391.29</v>
      </c>
      <c r="Q15" s="152">
        <v>4391.29</v>
      </c>
      <c r="R15" s="152">
        <v>5611.29</v>
      </c>
      <c r="S15" s="152">
        <v>6311.29</v>
      </c>
      <c r="T15" s="152">
        <v>6311.29</v>
      </c>
      <c r="U15" s="152">
        <v>7361.29</v>
      </c>
      <c r="V15" s="152">
        <v>7561.29</v>
      </c>
      <c r="W15" s="152">
        <v>7561.29</v>
      </c>
      <c r="X15" s="152">
        <v>7561.29</v>
      </c>
      <c r="Y15" s="152">
        <v>7561.29</v>
      </c>
      <c r="Z15" s="152">
        <v>7811.2899999999991</v>
      </c>
      <c r="AA15" s="152">
        <v>8611.2899999999991</v>
      </c>
      <c r="AB15" s="152">
        <v>9611.2899999999991</v>
      </c>
      <c r="AC15" s="152">
        <v>9611.2899999999991</v>
      </c>
      <c r="AD15" s="152">
        <v>9611.2899999999991</v>
      </c>
      <c r="AE15" s="152">
        <v>10161.289999999999</v>
      </c>
      <c r="AF15" s="152">
        <v>11211.289999999999</v>
      </c>
      <c r="AG15" s="152">
        <v>11911.289999999999</v>
      </c>
      <c r="AH15" s="152">
        <v>12111.289999999999</v>
      </c>
      <c r="AI15" s="152">
        <v>12111.289999999999</v>
      </c>
      <c r="AJ15" s="152">
        <v>12111.289999999999</v>
      </c>
      <c r="AK15" s="152">
        <v>12111.289999999999</v>
      </c>
      <c r="AL15" s="152">
        <v>12111.289999999999</v>
      </c>
      <c r="AM15" s="152">
        <v>12511.289999999999</v>
      </c>
      <c r="AN15" s="152">
        <v>12711.289999999999</v>
      </c>
      <c r="AO15" s="153">
        <v>12911.289999999999</v>
      </c>
    </row>
    <row r="16" spans="1:41">
      <c r="A16" s="112" t="s">
        <v>181</v>
      </c>
      <c r="B16" s="113" t="s">
        <v>10</v>
      </c>
      <c r="C16" s="152">
        <v>0</v>
      </c>
      <c r="D16" s="152">
        <v>0</v>
      </c>
      <c r="E16" s="152">
        <v>0</v>
      </c>
      <c r="F16" s="152">
        <v>0</v>
      </c>
      <c r="G16" s="152">
        <v>0</v>
      </c>
      <c r="H16" s="152">
        <v>0</v>
      </c>
      <c r="I16" s="152">
        <v>0</v>
      </c>
      <c r="J16" s="152">
        <v>0</v>
      </c>
      <c r="K16" s="152">
        <v>0</v>
      </c>
      <c r="L16" s="152">
        <v>0</v>
      </c>
      <c r="M16" s="152">
        <v>0</v>
      </c>
      <c r="N16" s="152">
        <v>0</v>
      </c>
      <c r="O16" s="152">
        <v>0</v>
      </c>
      <c r="P16" s="152">
        <v>0</v>
      </c>
      <c r="Q16" s="152">
        <v>0</v>
      </c>
      <c r="R16" s="152">
        <v>0</v>
      </c>
      <c r="S16" s="152">
        <v>0</v>
      </c>
      <c r="T16" s="152">
        <v>0</v>
      </c>
      <c r="U16" s="152">
        <v>0</v>
      </c>
      <c r="V16" s="152">
        <v>0</v>
      </c>
      <c r="W16" s="152">
        <v>0</v>
      </c>
      <c r="X16" s="152">
        <v>0</v>
      </c>
      <c r="Y16" s="152">
        <v>0</v>
      </c>
      <c r="Z16" s="152">
        <v>0</v>
      </c>
      <c r="AA16" s="152">
        <v>0</v>
      </c>
      <c r="AB16" s="152">
        <v>0</v>
      </c>
      <c r="AC16" s="152">
        <v>0</v>
      </c>
      <c r="AD16" s="152">
        <v>0</v>
      </c>
      <c r="AE16" s="152">
        <v>0</v>
      </c>
      <c r="AF16" s="152">
        <v>0</v>
      </c>
      <c r="AG16" s="152">
        <v>0</v>
      </c>
      <c r="AH16" s="152">
        <v>0</v>
      </c>
      <c r="AI16" s="152">
        <v>0</v>
      </c>
      <c r="AJ16" s="152">
        <v>0</v>
      </c>
      <c r="AK16" s="152">
        <v>0</v>
      </c>
      <c r="AL16" s="152">
        <v>0</v>
      </c>
      <c r="AM16" s="152">
        <v>0</v>
      </c>
      <c r="AN16" s="152">
        <v>0</v>
      </c>
      <c r="AO16" s="153">
        <v>0</v>
      </c>
    </row>
    <row r="17" spans="1:41">
      <c r="A17" s="112" t="s">
        <v>182</v>
      </c>
      <c r="B17" s="113" t="s">
        <v>10</v>
      </c>
      <c r="C17" s="152">
        <v>0</v>
      </c>
      <c r="D17" s="152">
        <v>0</v>
      </c>
      <c r="E17" s="152">
        <v>0</v>
      </c>
      <c r="F17" s="152">
        <v>0</v>
      </c>
      <c r="G17" s="152">
        <v>0</v>
      </c>
      <c r="H17" s="152">
        <v>0</v>
      </c>
      <c r="I17" s="152">
        <v>0</v>
      </c>
      <c r="J17" s="152">
        <v>0</v>
      </c>
      <c r="K17" s="152">
        <v>0</v>
      </c>
      <c r="L17" s="152">
        <v>0</v>
      </c>
      <c r="M17" s="152">
        <v>0</v>
      </c>
      <c r="N17" s="152">
        <v>0</v>
      </c>
      <c r="O17" s="152">
        <v>0</v>
      </c>
      <c r="P17" s="152">
        <v>0</v>
      </c>
      <c r="Q17" s="152">
        <v>0</v>
      </c>
      <c r="R17" s="152">
        <v>0</v>
      </c>
      <c r="S17" s="152">
        <v>0</v>
      </c>
      <c r="T17" s="152">
        <v>0</v>
      </c>
      <c r="U17" s="152">
        <v>0</v>
      </c>
      <c r="V17" s="152">
        <v>0</v>
      </c>
      <c r="W17" s="152">
        <v>0</v>
      </c>
      <c r="X17" s="152">
        <v>0</v>
      </c>
      <c r="Y17" s="152">
        <v>0</v>
      </c>
      <c r="Z17" s="152">
        <v>0</v>
      </c>
      <c r="AA17" s="152">
        <v>0</v>
      </c>
      <c r="AB17" s="152">
        <v>0</v>
      </c>
      <c r="AC17" s="152">
        <v>0</v>
      </c>
      <c r="AD17" s="152">
        <v>0</v>
      </c>
      <c r="AE17" s="152">
        <v>0</v>
      </c>
      <c r="AF17" s="152">
        <v>0</v>
      </c>
      <c r="AG17" s="152">
        <v>0</v>
      </c>
      <c r="AH17" s="152">
        <v>0</v>
      </c>
      <c r="AI17" s="152">
        <v>0</v>
      </c>
      <c r="AJ17" s="152">
        <v>0</v>
      </c>
      <c r="AK17" s="152">
        <v>0</v>
      </c>
      <c r="AL17" s="152">
        <v>0</v>
      </c>
      <c r="AM17" s="152">
        <v>0</v>
      </c>
      <c r="AN17" s="152">
        <v>0</v>
      </c>
      <c r="AO17" s="153">
        <v>0</v>
      </c>
    </row>
    <row r="18" spans="1:41">
      <c r="A18" s="112" t="s">
        <v>183</v>
      </c>
      <c r="B18" s="113" t="s">
        <v>10</v>
      </c>
      <c r="C18" s="152">
        <v>2603.3149102026282</v>
      </c>
      <c r="D18" s="152">
        <v>3087.508813478772</v>
      </c>
      <c r="E18" s="152">
        <v>3448.9784471104026</v>
      </c>
      <c r="F18" s="152">
        <v>4477.4749134217418</v>
      </c>
      <c r="G18" s="152">
        <v>4898.7536330996754</v>
      </c>
      <c r="H18" s="152">
        <v>5327.5312217194569</v>
      </c>
      <c r="I18" s="152">
        <v>5731.5931435541133</v>
      </c>
      <c r="J18" s="152">
        <v>6046.8072477488395</v>
      </c>
      <c r="K18" s="152">
        <v>6369.5941936213267</v>
      </c>
      <c r="L18" s="152">
        <v>6757.2665560818386</v>
      </c>
      <c r="M18" s="152">
        <v>7140.900409274027</v>
      </c>
      <c r="N18" s="152">
        <v>7567.8111434054463</v>
      </c>
      <c r="O18" s="152">
        <v>7955.5023447766289</v>
      </c>
      <c r="P18" s="152">
        <v>8320.5242080442076</v>
      </c>
      <c r="Q18" s="152">
        <v>8683.0312207186744</v>
      </c>
      <c r="R18" s="152">
        <v>9108.7061250061324</v>
      </c>
      <c r="S18" s="152">
        <v>9542.5132853269442</v>
      </c>
      <c r="T18" s="152">
        <v>9980.2280710059877</v>
      </c>
      <c r="U18" s="152">
        <v>10395.001821442615</v>
      </c>
      <c r="V18" s="152">
        <v>10798.766561864619</v>
      </c>
      <c r="W18" s="152">
        <v>11266.123417522715</v>
      </c>
      <c r="X18" s="152">
        <v>11773.26611071568</v>
      </c>
      <c r="Y18" s="152">
        <v>12262.614210756692</v>
      </c>
      <c r="Z18" s="152">
        <v>12710.290189714551</v>
      </c>
      <c r="AA18" s="152">
        <v>13201.845887018162</v>
      </c>
      <c r="AB18" s="152">
        <v>13714.601904246421</v>
      </c>
      <c r="AC18" s="152">
        <v>14220.031949574475</v>
      </c>
      <c r="AD18" s="152">
        <v>14767.652976696931</v>
      </c>
      <c r="AE18" s="152">
        <v>15309.126219084523</v>
      </c>
      <c r="AF18" s="152">
        <v>15744.537394417321</v>
      </c>
      <c r="AG18" s="152">
        <v>16253.759536677429</v>
      </c>
      <c r="AH18" s="152">
        <v>16761.570061859602</v>
      </c>
      <c r="AI18" s="152">
        <v>17275.245015521894</v>
      </c>
      <c r="AJ18" s="152">
        <v>17792.331045330797</v>
      </c>
      <c r="AK18" s="152">
        <v>18301.427369241483</v>
      </c>
      <c r="AL18" s="152">
        <v>18806.429689964494</v>
      </c>
      <c r="AM18" s="152">
        <v>19310.194904901378</v>
      </c>
      <c r="AN18" s="152">
        <v>19810.786568535324</v>
      </c>
      <c r="AO18" s="153">
        <v>20318.32553421515</v>
      </c>
    </row>
    <row r="19" spans="1:41">
      <c r="A19" s="112" t="s">
        <v>23</v>
      </c>
      <c r="B19" s="113" t="s">
        <v>10</v>
      </c>
      <c r="C19" s="152">
        <v>500</v>
      </c>
      <c r="D19" s="152">
        <v>500</v>
      </c>
      <c r="E19" s="152">
        <v>500</v>
      </c>
      <c r="F19" s="152">
        <v>500</v>
      </c>
      <c r="G19" s="152">
        <v>500</v>
      </c>
      <c r="H19" s="152">
        <v>500</v>
      </c>
      <c r="I19" s="152">
        <v>900</v>
      </c>
      <c r="J19" s="152">
        <v>900</v>
      </c>
      <c r="K19" s="152">
        <v>900</v>
      </c>
      <c r="L19" s="152">
        <v>2900</v>
      </c>
      <c r="M19" s="152">
        <v>2900</v>
      </c>
      <c r="N19" s="152">
        <v>2900</v>
      </c>
      <c r="O19" s="152">
        <v>2900</v>
      </c>
      <c r="P19" s="152">
        <v>2900</v>
      </c>
      <c r="Q19" s="152">
        <v>2900</v>
      </c>
      <c r="R19" s="152">
        <v>2900</v>
      </c>
      <c r="S19" s="152">
        <v>2900</v>
      </c>
      <c r="T19" s="152">
        <v>2900</v>
      </c>
      <c r="U19" s="152">
        <v>2900</v>
      </c>
      <c r="V19" s="152">
        <v>2900</v>
      </c>
      <c r="W19" s="152">
        <v>2900</v>
      </c>
      <c r="X19" s="152">
        <v>2900</v>
      </c>
      <c r="Y19" s="152">
        <v>2900</v>
      </c>
      <c r="Z19" s="152">
        <v>2900</v>
      </c>
      <c r="AA19" s="152">
        <v>2900</v>
      </c>
      <c r="AB19" s="152">
        <v>2900</v>
      </c>
      <c r="AC19" s="152">
        <v>2900</v>
      </c>
      <c r="AD19" s="152">
        <v>2900</v>
      </c>
      <c r="AE19" s="152">
        <v>2900</v>
      </c>
      <c r="AF19" s="152">
        <v>2900</v>
      </c>
      <c r="AG19" s="152">
        <v>2900</v>
      </c>
      <c r="AH19" s="152">
        <v>2900</v>
      </c>
      <c r="AI19" s="152">
        <v>2900</v>
      </c>
      <c r="AJ19" s="152">
        <v>2900</v>
      </c>
      <c r="AK19" s="152">
        <v>2900</v>
      </c>
      <c r="AL19" s="152">
        <v>2900</v>
      </c>
      <c r="AM19" s="152">
        <v>2900</v>
      </c>
      <c r="AN19" s="152">
        <v>2900</v>
      </c>
      <c r="AO19" s="153">
        <v>2900</v>
      </c>
    </row>
    <row r="20" spans="1:41">
      <c r="A20" s="112" t="s">
        <v>24</v>
      </c>
      <c r="B20" s="113" t="s">
        <v>10</v>
      </c>
      <c r="C20" s="152">
        <v>0</v>
      </c>
      <c r="D20" s="152">
        <v>100</v>
      </c>
      <c r="E20" s="152">
        <v>350</v>
      </c>
      <c r="F20" s="152">
        <v>1355</v>
      </c>
      <c r="G20" s="152">
        <v>1992</v>
      </c>
      <c r="H20" s="152">
        <v>1992</v>
      </c>
      <c r="I20" s="152">
        <v>2192</v>
      </c>
      <c r="J20" s="152">
        <v>2692</v>
      </c>
      <c r="K20" s="152">
        <v>2892</v>
      </c>
      <c r="L20" s="152">
        <v>2892</v>
      </c>
      <c r="M20" s="152">
        <v>4092</v>
      </c>
      <c r="N20" s="152">
        <v>4292</v>
      </c>
      <c r="O20" s="152">
        <v>4292</v>
      </c>
      <c r="P20" s="152">
        <v>4292</v>
      </c>
      <c r="Q20" s="152">
        <v>4292</v>
      </c>
      <c r="R20" s="152">
        <v>4292</v>
      </c>
      <c r="S20" s="152">
        <v>4292</v>
      </c>
      <c r="T20" s="152">
        <v>4292</v>
      </c>
      <c r="U20" s="152">
        <v>4292</v>
      </c>
      <c r="V20" s="152">
        <v>4292</v>
      </c>
      <c r="W20" s="152">
        <v>4292</v>
      </c>
      <c r="X20" s="152">
        <v>4292</v>
      </c>
      <c r="Y20" s="152">
        <v>4292</v>
      </c>
      <c r="Z20" s="152">
        <v>4292</v>
      </c>
      <c r="AA20" s="152">
        <v>4292</v>
      </c>
      <c r="AB20" s="152">
        <v>4292</v>
      </c>
      <c r="AC20" s="152">
        <v>4292</v>
      </c>
      <c r="AD20" s="152">
        <v>4292</v>
      </c>
      <c r="AE20" s="152">
        <v>4292</v>
      </c>
      <c r="AF20" s="152">
        <v>4292</v>
      </c>
      <c r="AG20" s="152">
        <v>4292</v>
      </c>
      <c r="AH20" s="152">
        <v>4292</v>
      </c>
      <c r="AI20" s="152">
        <v>4292</v>
      </c>
      <c r="AJ20" s="152">
        <v>4292</v>
      </c>
      <c r="AK20" s="152">
        <v>4292</v>
      </c>
      <c r="AL20" s="152">
        <v>4292</v>
      </c>
      <c r="AM20" s="152">
        <v>4292</v>
      </c>
      <c r="AN20" s="152">
        <v>4292</v>
      </c>
      <c r="AO20" s="153">
        <v>4292</v>
      </c>
    </row>
    <row r="21" spans="1:41">
      <c r="A21" s="112" t="s">
        <v>652</v>
      </c>
      <c r="B21" s="113" t="s">
        <v>10</v>
      </c>
      <c r="C21" s="152">
        <v>0</v>
      </c>
      <c r="D21" s="152">
        <v>0</v>
      </c>
      <c r="E21" s="152">
        <v>0</v>
      </c>
      <c r="F21" s="152">
        <v>106.09999847412109</v>
      </c>
      <c r="G21" s="152">
        <v>115.33000183105469</v>
      </c>
      <c r="H21" s="152">
        <v>171.11000061035156</v>
      </c>
      <c r="I21" s="152">
        <v>267.01998901367188</v>
      </c>
      <c r="J21" s="152">
        <v>361.04000854492188</v>
      </c>
      <c r="K21" s="152">
        <v>504.23001098632813</v>
      </c>
      <c r="L21" s="152">
        <v>666.1199951171875</v>
      </c>
      <c r="M21" s="152">
        <v>827.03997802734375</v>
      </c>
      <c r="N21" s="152">
        <v>1000.9400024414063</v>
      </c>
      <c r="O21" s="152">
        <v>1171.6300048828125</v>
      </c>
      <c r="P21" s="152">
        <v>1338.18994140625</v>
      </c>
      <c r="Q21" s="152">
        <v>1515.3800048828125</v>
      </c>
      <c r="R21" s="152">
        <v>1739.3599853515625</v>
      </c>
      <c r="S21" s="152">
        <v>2011.6600341796875</v>
      </c>
      <c r="T21" s="152">
        <v>2280.260009765625</v>
      </c>
      <c r="U21" s="152">
        <v>2518.5</v>
      </c>
      <c r="V21" s="152">
        <v>2758.8798828125</v>
      </c>
      <c r="W21" s="152">
        <v>3016.909912109375</v>
      </c>
      <c r="X21" s="152">
        <v>3289.2099609375</v>
      </c>
      <c r="Y21" s="152">
        <v>3560.419921875</v>
      </c>
      <c r="Z21" s="152">
        <v>3817.179931640625</v>
      </c>
      <c r="AA21" s="152">
        <v>4066.780029296875</v>
      </c>
      <c r="AB21" s="152">
        <v>4318.740234375</v>
      </c>
      <c r="AC21" s="152">
        <v>4537.39013671875</v>
      </c>
      <c r="AD21" s="152">
        <v>4709.77001953125</v>
      </c>
      <c r="AE21" s="152">
        <v>4840.39990234375</v>
      </c>
      <c r="AF21" s="152">
        <v>4948.6298828125</v>
      </c>
      <c r="AG21" s="152">
        <v>5053.2099609375</v>
      </c>
      <c r="AH21" s="152">
        <v>5149.669921875</v>
      </c>
      <c r="AI21" s="152">
        <v>5246.5400390625</v>
      </c>
      <c r="AJ21" s="152">
        <v>5345.240234375</v>
      </c>
      <c r="AK21" s="152">
        <v>5445.7998046875</v>
      </c>
      <c r="AL21" s="152">
        <v>5548.25</v>
      </c>
      <c r="AM21" s="152">
        <v>5652.6201171875</v>
      </c>
      <c r="AN21" s="152">
        <v>5758.9599609375</v>
      </c>
      <c r="AO21" s="153">
        <v>5867.2998046875</v>
      </c>
    </row>
    <row r="22" spans="1:41" ht="15" customHeight="1">
      <c r="A22" s="138" t="s">
        <v>184</v>
      </c>
      <c r="B22" s="117" t="s">
        <v>10</v>
      </c>
      <c r="C22" s="154">
        <v>10395.159910202627</v>
      </c>
      <c r="D22" s="154">
        <v>11963.85381347877</v>
      </c>
      <c r="E22" s="154">
        <v>13088.313447110402</v>
      </c>
      <c r="F22" s="154">
        <v>16629.89991189586</v>
      </c>
      <c r="G22" s="154">
        <v>18574.12863493073</v>
      </c>
      <c r="H22" s="154">
        <v>20009.486222329808</v>
      </c>
      <c r="I22" s="154">
        <v>20750.558132567785</v>
      </c>
      <c r="J22" s="154">
        <v>22358.762256293761</v>
      </c>
      <c r="K22" s="154">
        <v>22990.909204607655</v>
      </c>
      <c r="L22" s="154">
        <v>25540.471551199025</v>
      </c>
      <c r="M22" s="154">
        <v>27285.025387301372</v>
      </c>
      <c r="N22" s="154">
        <v>28085.83614584685</v>
      </c>
      <c r="O22" s="154">
        <v>28644.217349659441</v>
      </c>
      <c r="P22" s="154">
        <v>29705.799149450457</v>
      </c>
      <c r="Q22" s="154">
        <v>29601.496225601484</v>
      </c>
      <c r="R22" s="154">
        <v>30410.731110357694</v>
      </c>
      <c r="S22" s="154">
        <v>32363.038319506632</v>
      </c>
      <c r="T22" s="154">
        <v>33069.353080771609</v>
      </c>
      <c r="U22" s="154">
        <v>34772.366821442614</v>
      </c>
      <c r="V22" s="154">
        <v>35475.391444677116</v>
      </c>
      <c r="W22" s="154">
        <v>35523.738329632091</v>
      </c>
      <c r="X22" s="154">
        <v>36676.381071653181</v>
      </c>
      <c r="Y22" s="154">
        <v>37668.939132631691</v>
      </c>
      <c r="Z22" s="154">
        <v>38988.075121355178</v>
      </c>
      <c r="AA22" s="154">
        <v>39911.830916315033</v>
      </c>
      <c r="AB22" s="154">
        <v>41160.127138621421</v>
      </c>
      <c r="AC22" s="154">
        <v>42430.407086293228</v>
      </c>
      <c r="AD22" s="154">
        <v>43315.10799622818</v>
      </c>
      <c r="AE22" s="154">
        <v>44737.21112142827</v>
      </c>
      <c r="AF22" s="154">
        <v>45556.372277229821</v>
      </c>
      <c r="AG22" s="154">
        <v>46870.174497614928</v>
      </c>
      <c r="AH22" s="154">
        <v>47674.444983734604</v>
      </c>
      <c r="AI22" s="154">
        <v>48284.990054584392</v>
      </c>
      <c r="AJ22" s="154">
        <v>48900.776279705795</v>
      </c>
      <c r="AK22" s="154">
        <v>49510.432173928981</v>
      </c>
      <c r="AL22" s="154">
        <v>49616.404689964489</v>
      </c>
      <c r="AM22" s="154">
        <v>50624.540022088877</v>
      </c>
      <c r="AN22" s="154">
        <v>51831.471529472823</v>
      </c>
      <c r="AO22" s="155">
        <v>52647.350338902645</v>
      </c>
    </row>
    <row r="23" spans="1:41" ht="15.75">
      <c r="A23" s="110" t="s">
        <v>17</v>
      </c>
      <c r="B23" s="113"/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O23" s="156"/>
    </row>
    <row r="24" spans="1:41">
      <c r="A24" s="157" t="s">
        <v>12</v>
      </c>
      <c r="B24" s="158" t="s">
        <v>10</v>
      </c>
      <c r="C24" s="159">
        <v>0</v>
      </c>
      <c r="D24" s="159">
        <v>0</v>
      </c>
      <c r="E24" s="159">
        <v>0</v>
      </c>
      <c r="F24" s="159">
        <v>0</v>
      </c>
      <c r="G24" s="159">
        <v>0</v>
      </c>
      <c r="H24" s="159">
        <v>0</v>
      </c>
      <c r="I24" s="159">
        <v>0</v>
      </c>
      <c r="J24" s="159">
        <v>0</v>
      </c>
      <c r="K24" s="159">
        <v>0</v>
      </c>
      <c r="L24" s="159">
        <v>0</v>
      </c>
      <c r="M24" s="159">
        <v>0</v>
      </c>
      <c r="N24" s="159">
        <v>0</v>
      </c>
      <c r="O24" s="159">
        <v>0</v>
      </c>
      <c r="P24" s="159">
        <v>0</v>
      </c>
      <c r="Q24" s="159">
        <v>0</v>
      </c>
      <c r="R24" s="159">
        <v>0</v>
      </c>
      <c r="S24" s="159">
        <v>0</v>
      </c>
      <c r="T24" s="159">
        <v>0</v>
      </c>
      <c r="U24" s="159">
        <v>0</v>
      </c>
      <c r="V24" s="159">
        <v>0</v>
      </c>
      <c r="W24" s="159">
        <v>0</v>
      </c>
      <c r="X24" s="159">
        <v>0</v>
      </c>
      <c r="Y24" s="159">
        <v>0</v>
      </c>
      <c r="Z24" s="159">
        <v>0</v>
      </c>
      <c r="AA24" s="159">
        <v>0</v>
      </c>
      <c r="AB24" s="159">
        <v>0</v>
      </c>
      <c r="AC24" s="159">
        <v>0</v>
      </c>
      <c r="AD24" s="159">
        <v>0</v>
      </c>
      <c r="AE24" s="159">
        <v>0</v>
      </c>
      <c r="AF24" s="159">
        <v>0</v>
      </c>
      <c r="AG24" s="159">
        <v>0</v>
      </c>
      <c r="AH24" s="159">
        <v>0</v>
      </c>
      <c r="AI24" s="159">
        <v>0</v>
      </c>
      <c r="AJ24" s="159">
        <v>0</v>
      </c>
      <c r="AK24" s="159">
        <v>0</v>
      </c>
      <c r="AL24" s="159">
        <v>0</v>
      </c>
      <c r="AM24" s="159">
        <v>0</v>
      </c>
      <c r="AN24" s="159">
        <v>0</v>
      </c>
      <c r="AO24" s="160">
        <v>0</v>
      </c>
    </row>
    <row r="25" spans="1:41">
      <c r="A25" s="112" t="s">
        <v>20</v>
      </c>
      <c r="B25" s="113" t="s">
        <v>10</v>
      </c>
      <c r="C25" s="152">
        <v>0</v>
      </c>
      <c r="D25" s="152">
        <v>0</v>
      </c>
      <c r="E25" s="152">
        <v>0</v>
      </c>
      <c r="F25" s="152">
        <v>0</v>
      </c>
      <c r="G25" s="152">
        <v>0</v>
      </c>
      <c r="H25" s="152">
        <v>0</v>
      </c>
      <c r="I25" s="152">
        <v>0</v>
      </c>
      <c r="J25" s="152">
        <v>0</v>
      </c>
      <c r="K25" s="152">
        <v>0</v>
      </c>
      <c r="L25" s="152">
        <v>0</v>
      </c>
      <c r="M25" s="152">
        <v>0</v>
      </c>
      <c r="N25" s="152">
        <v>0</v>
      </c>
      <c r="O25" s="152">
        <v>0</v>
      </c>
      <c r="P25" s="152">
        <v>0</v>
      </c>
      <c r="Q25" s="152">
        <v>0</v>
      </c>
      <c r="R25" s="152">
        <v>0</v>
      </c>
      <c r="S25" s="152">
        <v>0</v>
      </c>
      <c r="T25" s="152">
        <v>0</v>
      </c>
      <c r="U25" s="152">
        <v>0</v>
      </c>
      <c r="V25" s="152">
        <v>0</v>
      </c>
      <c r="W25" s="152">
        <v>0</v>
      </c>
      <c r="X25" s="152">
        <v>0</v>
      </c>
      <c r="Y25" s="152">
        <v>0</v>
      </c>
      <c r="Z25" s="152">
        <v>0</v>
      </c>
      <c r="AA25" s="152">
        <v>0</v>
      </c>
      <c r="AB25" s="152">
        <v>0</v>
      </c>
      <c r="AC25" s="152">
        <v>0</v>
      </c>
      <c r="AD25" s="152">
        <v>0</v>
      </c>
      <c r="AE25" s="152">
        <v>0</v>
      </c>
      <c r="AF25" s="152">
        <v>0</v>
      </c>
      <c r="AG25" s="152">
        <v>0</v>
      </c>
      <c r="AH25" s="152">
        <v>0</v>
      </c>
      <c r="AI25" s="152">
        <v>0</v>
      </c>
      <c r="AJ25" s="152">
        <v>0</v>
      </c>
      <c r="AK25" s="152">
        <v>0</v>
      </c>
      <c r="AL25" s="152">
        <v>0</v>
      </c>
      <c r="AM25" s="152">
        <v>0</v>
      </c>
      <c r="AN25" s="152">
        <v>0</v>
      </c>
      <c r="AO25" s="153">
        <v>0</v>
      </c>
    </row>
    <row r="26" spans="1:41">
      <c r="A26" s="112" t="s">
        <v>577</v>
      </c>
      <c r="B26" s="113" t="s">
        <v>10</v>
      </c>
      <c r="C26" s="152">
        <v>0</v>
      </c>
      <c r="D26" s="152">
        <v>0</v>
      </c>
      <c r="E26" s="152">
        <v>0</v>
      </c>
      <c r="F26" s="152">
        <v>0</v>
      </c>
      <c r="G26" s="152">
        <v>0</v>
      </c>
      <c r="H26" s="152">
        <v>0</v>
      </c>
      <c r="I26" s="152">
        <v>0</v>
      </c>
      <c r="J26" s="152">
        <v>0</v>
      </c>
      <c r="K26" s="152">
        <v>0</v>
      </c>
      <c r="L26" s="152">
        <v>0</v>
      </c>
      <c r="M26" s="152">
        <v>0</v>
      </c>
      <c r="N26" s="152">
        <v>0</v>
      </c>
      <c r="O26" s="152">
        <v>0</v>
      </c>
      <c r="P26" s="152">
        <v>0</v>
      </c>
      <c r="Q26" s="152">
        <v>0</v>
      </c>
      <c r="R26" s="152">
        <v>0</v>
      </c>
      <c r="S26" s="152">
        <v>0</v>
      </c>
      <c r="T26" s="152">
        <v>0</v>
      </c>
      <c r="U26" s="152">
        <v>193.12</v>
      </c>
      <c r="V26" s="152">
        <v>193.12</v>
      </c>
      <c r="W26" s="152">
        <v>193.12</v>
      </c>
      <c r="X26" s="152">
        <v>193.12</v>
      </c>
      <c r="Y26" s="152">
        <v>358.92</v>
      </c>
      <c r="Z26" s="152">
        <v>358.92</v>
      </c>
      <c r="AA26" s="152">
        <v>358.92</v>
      </c>
      <c r="AB26" s="152">
        <v>358.92</v>
      </c>
      <c r="AC26" s="152">
        <v>358.92</v>
      </c>
      <c r="AD26" s="152">
        <v>358.92</v>
      </c>
      <c r="AE26" s="152">
        <v>358.92</v>
      </c>
      <c r="AF26" s="152">
        <v>358.92</v>
      </c>
      <c r="AG26" s="152">
        <v>358.92</v>
      </c>
      <c r="AH26" s="152">
        <v>358.92</v>
      </c>
      <c r="AI26" s="152">
        <v>358.92</v>
      </c>
      <c r="AJ26" s="152">
        <v>358.92</v>
      </c>
      <c r="AK26" s="152">
        <v>358.92</v>
      </c>
      <c r="AL26" s="152">
        <v>358.92</v>
      </c>
      <c r="AM26" s="152">
        <v>358.92</v>
      </c>
      <c r="AN26" s="152">
        <v>358.92</v>
      </c>
      <c r="AO26" s="153">
        <v>358.92</v>
      </c>
    </row>
    <row r="27" spans="1:41">
      <c r="A27" s="112" t="s">
        <v>22</v>
      </c>
      <c r="B27" s="113" t="s">
        <v>10</v>
      </c>
      <c r="C27" s="152">
        <v>416.91</v>
      </c>
      <c r="D27" s="152">
        <v>416.91</v>
      </c>
      <c r="E27" s="152">
        <v>416.91</v>
      </c>
      <c r="F27" s="152">
        <v>416.91</v>
      </c>
      <c r="G27" s="152">
        <v>416.91</v>
      </c>
      <c r="H27" s="152">
        <v>416.91</v>
      </c>
      <c r="I27" s="152">
        <v>416.91</v>
      </c>
      <c r="J27" s="152">
        <v>416.91</v>
      </c>
      <c r="K27" s="152">
        <v>416.91</v>
      </c>
      <c r="L27" s="152">
        <v>416.91</v>
      </c>
      <c r="M27" s="152">
        <v>416.91</v>
      </c>
      <c r="N27" s="152">
        <v>126.37</v>
      </c>
      <c r="O27" s="152">
        <v>126.37</v>
      </c>
      <c r="P27" s="152">
        <v>126.37</v>
      </c>
      <c r="Q27" s="152">
        <v>126.37</v>
      </c>
      <c r="R27" s="152">
        <v>126.37</v>
      </c>
      <c r="S27" s="152">
        <v>126.37</v>
      </c>
      <c r="T27" s="152">
        <v>126.37</v>
      </c>
      <c r="U27" s="152">
        <v>126.37</v>
      </c>
      <c r="V27" s="152">
        <v>126.37</v>
      </c>
      <c r="W27" s="152">
        <v>126.37</v>
      </c>
      <c r="X27" s="152">
        <v>126.37</v>
      </c>
      <c r="Y27" s="152">
        <v>126.37</v>
      </c>
      <c r="Z27" s="152">
        <v>0</v>
      </c>
      <c r="AA27" s="152">
        <v>0</v>
      </c>
      <c r="AB27" s="152">
        <v>0</v>
      </c>
      <c r="AC27" s="152">
        <v>0</v>
      </c>
      <c r="AD27" s="152">
        <v>0</v>
      </c>
      <c r="AE27" s="152">
        <v>0</v>
      </c>
      <c r="AF27" s="152">
        <v>0</v>
      </c>
      <c r="AG27" s="152">
        <v>0</v>
      </c>
      <c r="AH27" s="152">
        <v>0</v>
      </c>
      <c r="AI27" s="152">
        <v>0</v>
      </c>
      <c r="AJ27" s="152">
        <v>0</v>
      </c>
      <c r="AK27" s="152">
        <v>0</v>
      </c>
      <c r="AL27" s="152">
        <v>0</v>
      </c>
      <c r="AM27" s="152">
        <v>0</v>
      </c>
      <c r="AN27" s="152">
        <v>0</v>
      </c>
      <c r="AO27" s="153">
        <v>0</v>
      </c>
    </row>
    <row r="28" spans="1:41">
      <c r="A28" s="112" t="s">
        <v>21</v>
      </c>
      <c r="B28" s="113" t="s">
        <v>10</v>
      </c>
      <c r="C28" s="152">
        <v>235.71</v>
      </c>
      <c r="D28" s="152">
        <v>235.71</v>
      </c>
      <c r="E28" s="152">
        <v>235.71</v>
      </c>
      <c r="F28" s="152">
        <v>235.71</v>
      </c>
      <c r="G28" s="152">
        <v>235.71</v>
      </c>
      <c r="H28" s="152">
        <v>235.71</v>
      </c>
      <c r="I28" s="152">
        <v>235.71</v>
      </c>
      <c r="J28" s="152">
        <v>235.71</v>
      </c>
      <c r="K28" s="152">
        <v>235.71</v>
      </c>
      <c r="L28" s="152">
        <v>235.71</v>
      </c>
      <c r="M28" s="152">
        <v>235.71</v>
      </c>
      <c r="N28" s="152">
        <v>235.71</v>
      </c>
      <c r="O28" s="152">
        <v>235.71</v>
      </c>
      <c r="P28" s="152">
        <v>235.71</v>
      </c>
      <c r="Q28" s="152">
        <v>235.71</v>
      </c>
      <c r="R28" s="152">
        <v>235.71</v>
      </c>
      <c r="S28" s="152">
        <v>235.71</v>
      </c>
      <c r="T28" s="152">
        <v>235.71</v>
      </c>
      <c r="U28" s="152">
        <v>235.71</v>
      </c>
      <c r="V28" s="152">
        <v>235.71</v>
      </c>
      <c r="W28" s="152">
        <v>235.71</v>
      </c>
      <c r="X28" s="152">
        <v>235.71</v>
      </c>
      <c r="Y28" s="152">
        <v>235.71</v>
      </c>
      <c r="Z28" s="152">
        <v>235.71</v>
      </c>
      <c r="AA28" s="152">
        <v>235.71</v>
      </c>
      <c r="AB28" s="152">
        <v>0</v>
      </c>
      <c r="AC28" s="152">
        <v>0</v>
      </c>
      <c r="AD28" s="152">
        <v>0</v>
      </c>
      <c r="AE28" s="152">
        <v>0</v>
      </c>
      <c r="AF28" s="152">
        <v>0</v>
      </c>
      <c r="AG28" s="152">
        <v>0</v>
      </c>
      <c r="AH28" s="152">
        <v>0</v>
      </c>
      <c r="AI28" s="152">
        <v>0</v>
      </c>
      <c r="AJ28" s="152">
        <v>0</v>
      </c>
      <c r="AK28" s="152">
        <v>0</v>
      </c>
      <c r="AL28" s="152">
        <v>0</v>
      </c>
      <c r="AM28" s="152">
        <v>0</v>
      </c>
      <c r="AN28" s="152">
        <v>0</v>
      </c>
      <c r="AO28" s="153">
        <v>0</v>
      </c>
    </row>
    <row r="29" spans="1:41">
      <c r="A29" s="112" t="s">
        <v>175</v>
      </c>
      <c r="B29" s="113" t="s">
        <v>10</v>
      </c>
      <c r="C29" s="152">
        <v>0</v>
      </c>
      <c r="D29" s="152">
        <v>0</v>
      </c>
      <c r="E29" s="152">
        <v>0</v>
      </c>
      <c r="F29" s="152">
        <v>0</v>
      </c>
      <c r="G29" s="152">
        <v>0</v>
      </c>
      <c r="H29" s="152">
        <v>0</v>
      </c>
      <c r="I29" s="152">
        <v>0</v>
      </c>
      <c r="J29" s="152">
        <v>0</v>
      </c>
      <c r="K29" s="152">
        <v>0</v>
      </c>
      <c r="L29" s="152">
        <v>0</v>
      </c>
      <c r="M29" s="152">
        <v>0</v>
      </c>
      <c r="N29" s="152">
        <v>0</v>
      </c>
      <c r="O29" s="152">
        <v>0</v>
      </c>
      <c r="P29" s="152">
        <v>0</v>
      </c>
      <c r="Q29" s="152">
        <v>0</v>
      </c>
      <c r="R29" s="152">
        <v>0</v>
      </c>
      <c r="S29" s="152">
        <v>0</v>
      </c>
      <c r="T29" s="152">
        <v>0</v>
      </c>
      <c r="U29" s="152">
        <v>0</v>
      </c>
      <c r="V29" s="152">
        <v>0</v>
      </c>
      <c r="W29" s="152">
        <v>0</v>
      </c>
      <c r="X29" s="152">
        <v>0</v>
      </c>
      <c r="Y29" s="152">
        <v>0</v>
      </c>
      <c r="Z29" s="152">
        <v>0</v>
      </c>
      <c r="AA29" s="152">
        <v>0</v>
      </c>
      <c r="AB29" s="152">
        <v>0</v>
      </c>
      <c r="AC29" s="152">
        <v>0</v>
      </c>
      <c r="AD29" s="152">
        <v>0</v>
      </c>
      <c r="AE29" s="152">
        <v>0</v>
      </c>
      <c r="AF29" s="152">
        <v>0</v>
      </c>
      <c r="AG29" s="152">
        <v>0</v>
      </c>
      <c r="AH29" s="152">
        <v>0</v>
      </c>
      <c r="AI29" s="152">
        <v>0</v>
      </c>
      <c r="AJ29" s="152">
        <v>0</v>
      </c>
      <c r="AK29" s="152">
        <v>0</v>
      </c>
      <c r="AL29" s="152">
        <v>0</v>
      </c>
      <c r="AM29" s="152">
        <v>0</v>
      </c>
      <c r="AN29" s="152">
        <v>0</v>
      </c>
      <c r="AO29" s="153">
        <v>0</v>
      </c>
    </row>
    <row r="30" spans="1:41">
      <c r="A30" s="112" t="s">
        <v>176</v>
      </c>
      <c r="B30" s="113" t="s">
        <v>10</v>
      </c>
      <c r="C30" s="152">
        <v>0</v>
      </c>
      <c r="D30" s="152">
        <v>0</v>
      </c>
      <c r="E30" s="152">
        <v>0</v>
      </c>
      <c r="F30" s="152">
        <v>0</v>
      </c>
      <c r="G30" s="152">
        <v>0</v>
      </c>
      <c r="H30" s="152">
        <v>0</v>
      </c>
      <c r="I30" s="152">
        <v>0</v>
      </c>
      <c r="J30" s="152">
        <v>0</v>
      </c>
      <c r="K30" s="152">
        <v>0</v>
      </c>
      <c r="L30" s="152">
        <v>0</v>
      </c>
      <c r="M30" s="152">
        <v>0</v>
      </c>
      <c r="N30" s="152">
        <v>0</v>
      </c>
      <c r="O30" s="152">
        <v>0</v>
      </c>
      <c r="P30" s="152">
        <v>0</v>
      </c>
      <c r="Q30" s="152">
        <v>0</v>
      </c>
      <c r="R30" s="152">
        <v>0</v>
      </c>
      <c r="S30" s="152">
        <v>0</v>
      </c>
      <c r="T30" s="152">
        <v>0</v>
      </c>
      <c r="U30" s="152">
        <v>0</v>
      </c>
      <c r="V30" s="152">
        <v>0</v>
      </c>
      <c r="W30" s="152">
        <v>0</v>
      </c>
      <c r="X30" s="152">
        <v>0</v>
      </c>
      <c r="Y30" s="152">
        <v>0</v>
      </c>
      <c r="Z30" s="152">
        <v>0</v>
      </c>
      <c r="AA30" s="152">
        <v>0</v>
      </c>
      <c r="AB30" s="152">
        <v>0</v>
      </c>
      <c r="AC30" s="152">
        <v>0</v>
      </c>
      <c r="AD30" s="152">
        <v>0</v>
      </c>
      <c r="AE30" s="152">
        <v>0</v>
      </c>
      <c r="AF30" s="152">
        <v>0</v>
      </c>
      <c r="AG30" s="152">
        <v>0</v>
      </c>
      <c r="AH30" s="152">
        <v>0</v>
      </c>
      <c r="AI30" s="152">
        <v>0</v>
      </c>
      <c r="AJ30" s="152">
        <v>0</v>
      </c>
      <c r="AK30" s="152">
        <v>0</v>
      </c>
      <c r="AL30" s="152">
        <v>0</v>
      </c>
      <c r="AM30" s="152">
        <v>0</v>
      </c>
      <c r="AN30" s="152">
        <v>0</v>
      </c>
      <c r="AO30" s="153">
        <v>0</v>
      </c>
    </row>
    <row r="31" spans="1:41">
      <c r="A31" s="112" t="s">
        <v>177</v>
      </c>
      <c r="B31" s="113" t="s">
        <v>10</v>
      </c>
      <c r="C31" s="152">
        <v>0</v>
      </c>
      <c r="D31" s="152">
        <v>0</v>
      </c>
      <c r="E31" s="152">
        <v>0</v>
      </c>
      <c r="F31" s="152">
        <v>0</v>
      </c>
      <c r="G31" s="152">
        <v>0</v>
      </c>
      <c r="H31" s="152">
        <v>0</v>
      </c>
      <c r="I31" s="152">
        <v>0</v>
      </c>
      <c r="J31" s="152">
        <v>0</v>
      </c>
      <c r="K31" s="152">
        <v>0</v>
      </c>
      <c r="L31" s="152">
        <v>0</v>
      </c>
      <c r="M31" s="152">
        <v>0</v>
      </c>
      <c r="N31" s="152">
        <v>0</v>
      </c>
      <c r="O31" s="152">
        <v>0</v>
      </c>
      <c r="P31" s="152">
        <v>0</v>
      </c>
      <c r="Q31" s="152">
        <v>0</v>
      </c>
      <c r="R31" s="152">
        <v>0</v>
      </c>
      <c r="S31" s="152">
        <v>0</v>
      </c>
      <c r="T31" s="152">
        <v>0</v>
      </c>
      <c r="U31" s="152">
        <v>0</v>
      </c>
      <c r="V31" s="152">
        <v>0</v>
      </c>
      <c r="W31" s="152">
        <v>0</v>
      </c>
      <c r="X31" s="152">
        <v>0</v>
      </c>
      <c r="Y31" s="152">
        <v>0</v>
      </c>
      <c r="Z31" s="152">
        <v>0</v>
      </c>
      <c r="AA31" s="152">
        <v>0</v>
      </c>
      <c r="AB31" s="152">
        <v>0</v>
      </c>
      <c r="AC31" s="152">
        <v>0</v>
      </c>
      <c r="AD31" s="152">
        <v>0</v>
      </c>
      <c r="AE31" s="152">
        <v>0</v>
      </c>
      <c r="AF31" s="152">
        <v>0</v>
      </c>
      <c r="AG31" s="152">
        <v>0</v>
      </c>
      <c r="AH31" s="152">
        <v>0</v>
      </c>
      <c r="AI31" s="152">
        <v>0</v>
      </c>
      <c r="AJ31" s="152">
        <v>0</v>
      </c>
      <c r="AK31" s="152">
        <v>0</v>
      </c>
      <c r="AL31" s="152">
        <v>0</v>
      </c>
      <c r="AM31" s="152">
        <v>0</v>
      </c>
      <c r="AN31" s="152">
        <v>0</v>
      </c>
      <c r="AO31" s="153">
        <v>0</v>
      </c>
    </row>
    <row r="32" spans="1:41">
      <c r="A32" s="112" t="s">
        <v>178</v>
      </c>
      <c r="B32" s="113" t="s">
        <v>10</v>
      </c>
      <c r="C32" s="152">
        <v>202.495</v>
      </c>
      <c r="D32" s="152">
        <v>202.495</v>
      </c>
      <c r="E32" s="152">
        <v>202.495</v>
      </c>
      <c r="F32" s="152">
        <v>202.495</v>
      </c>
      <c r="G32" s="152">
        <v>202.495</v>
      </c>
      <c r="H32" s="152">
        <v>202.495</v>
      </c>
      <c r="I32" s="152">
        <v>202.495</v>
      </c>
      <c r="J32" s="152">
        <v>202.495</v>
      </c>
      <c r="K32" s="152">
        <v>202.495</v>
      </c>
      <c r="L32" s="152">
        <v>202.495</v>
      </c>
      <c r="M32" s="152">
        <v>202.495</v>
      </c>
      <c r="N32" s="152">
        <v>202.495</v>
      </c>
      <c r="O32" s="152">
        <v>202.495</v>
      </c>
      <c r="P32" s="152">
        <v>202.495</v>
      </c>
      <c r="Q32" s="152">
        <v>202.495</v>
      </c>
      <c r="R32" s="152">
        <v>202.495</v>
      </c>
      <c r="S32" s="152">
        <v>202.495</v>
      </c>
      <c r="T32" s="152">
        <v>202.495</v>
      </c>
      <c r="U32" s="152">
        <v>202.495</v>
      </c>
      <c r="V32" s="152">
        <v>202.495</v>
      </c>
      <c r="W32" s="152">
        <v>202.495</v>
      </c>
      <c r="X32" s="152">
        <v>202.495</v>
      </c>
      <c r="Y32" s="152">
        <v>202.495</v>
      </c>
      <c r="Z32" s="152">
        <v>202.495</v>
      </c>
      <c r="AA32" s="152">
        <v>202.495</v>
      </c>
      <c r="AB32" s="152">
        <v>202.495</v>
      </c>
      <c r="AC32" s="152">
        <v>202.495</v>
      </c>
      <c r="AD32" s="152">
        <v>202.495</v>
      </c>
      <c r="AE32" s="152">
        <v>202.495</v>
      </c>
      <c r="AF32" s="152">
        <v>202.495</v>
      </c>
      <c r="AG32" s="152">
        <v>202.495</v>
      </c>
      <c r="AH32" s="152">
        <v>202.495</v>
      </c>
      <c r="AI32" s="152">
        <v>202.495</v>
      </c>
      <c r="AJ32" s="152">
        <v>202.495</v>
      </c>
      <c r="AK32" s="152">
        <v>202.495</v>
      </c>
      <c r="AL32" s="152">
        <v>202.495</v>
      </c>
      <c r="AM32" s="152">
        <v>202.495</v>
      </c>
      <c r="AN32" s="152">
        <v>202.495</v>
      </c>
      <c r="AO32" s="153">
        <v>202.495</v>
      </c>
    </row>
    <row r="33" spans="1:41">
      <c r="A33" s="112" t="s">
        <v>1</v>
      </c>
      <c r="B33" s="113" t="s">
        <v>10</v>
      </c>
      <c r="C33" s="152">
        <v>244.64999999999998</v>
      </c>
      <c r="D33" s="152">
        <v>401.65</v>
      </c>
      <c r="E33" s="152">
        <v>401.65</v>
      </c>
      <c r="F33" s="152">
        <v>401.65</v>
      </c>
      <c r="G33" s="152">
        <v>401.65</v>
      </c>
      <c r="H33" s="152">
        <v>401.65</v>
      </c>
      <c r="I33" s="152">
        <v>474.74999999999994</v>
      </c>
      <c r="J33" s="152">
        <v>882.75</v>
      </c>
      <c r="K33" s="152">
        <v>882.75</v>
      </c>
      <c r="L33" s="152">
        <v>882.75</v>
      </c>
      <c r="M33" s="152">
        <v>882.75</v>
      </c>
      <c r="N33" s="152">
        <v>882.75</v>
      </c>
      <c r="O33" s="152">
        <v>1282.75</v>
      </c>
      <c r="P33" s="152">
        <v>1882.75</v>
      </c>
      <c r="Q33" s="152">
        <v>2082.75</v>
      </c>
      <c r="R33" s="152">
        <v>2082.75</v>
      </c>
      <c r="S33" s="152">
        <v>2482.75</v>
      </c>
      <c r="T33" s="152">
        <v>2482.75</v>
      </c>
      <c r="U33" s="152">
        <v>2882.75</v>
      </c>
      <c r="V33" s="152">
        <v>3682.75</v>
      </c>
      <c r="W33" s="152">
        <v>3682.75</v>
      </c>
      <c r="X33" s="152">
        <v>4282.75</v>
      </c>
      <c r="Y33" s="152">
        <v>4282.75</v>
      </c>
      <c r="Z33" s="152">
        <v>4482.75</v>
      </c>
      <c r="AA33" s="152">
        <v>4482.75</v>
      </c>
      <c r="AB33" s="152">
        <v>4682.75</v>
      </c>
      <c r="AC33" s="152">
        <v>4682.75</v>
      </c>
      <c r="AD33" s="152">
        <v>4682.75</v>
      </c>
      <c r="AE33" s="152">
        <v>4682.75</v>
      </c>
      <c r="AF33" s="152">
        <v>4882.75</v>
      </c>
      <c r="AG33" s="152">
        <v>4882.75</v>
      </c>
      <c r="AH33" s="152">
        <v>4882.75</v>
      </c>
      <c r="AI33" s="152">
        <v>5282.75</v>
      </c>
      <c r="AJ33" s="152">
        <v>5282.75</v>
      </c>
      <c r="AK33" s="152">
        <v>5282.75</v>
      </c>
      <c r="AL33" s="152">
        <v>5282.75</v>
      </c>
      <c r="AM33" s="152">
        <v>6282.75</v>
      </c>
      <c r="AN33" s="152">
        <v>6682.75</v>
      </c>
      <c r="AO33" s="153">
        <v>6682.75</v>
      </c>
    </row>
    <row r="34" spans="1:41">
      <c r="A34" s="112" t="s">
        <v>179</v>
      </c>
      <c r="B34" s="113" t="s">
        <v>10</v>
      </c>
      <c r="C34" s="152">
        <v>58.712499999999999</v>
      </c>
      <c r="D34" s="152">
        <v>58.712499999999999</v>
      </c>
      <c r="E34" s="152">
        <v>58.712499999999999</v>
      </c>
      <c r="F34" s="152">
        <v>58.712499999999999</v>
      </c>
      <c r="G34" s="152">
        <v>58.712499999999999</v>
      </c>
      <c r="H34" s="152">
        <v>58.712499999999999</v>
      </c>
      <c r="I34" s="152">
        <v>58.712499999999999</v>
      </c>
      <c r="J34" s="152">
        <v>58.712499999999999</v>
      </c>
      <c r="K34" s="152">
        <v>58.712499999999999</v>
      </c>
      <c r="L34" s="152">
        <v>58.712499999999999</v>
      </c>
      <c r="M34" s="152">
        <v>58.712499999999999</v>
      </c>
      <c r="N34" s="152">
        <v>58.712499999999999</v>
      </c>
      <c r="O34" s="152">
        <v>58.712499999999999</v>
      </c>
      <c r="P34" s="152">
        <v>58.712499999999999</v>
      </c>
      <c r="Q34" s="152">
        <v>58.712499999999999</v>
      </c>
      <c r="R34" s="152">
        <v>58.712499999999999</v>
      </c>
      <c r="S34" s="152">
        <v>58.712499999999999</v>
      </c>
      <c r="T34" s="152">
        <v>58.712499999999999</v>
      </c>
      <c r="U34" s="152">
        <v>58.712499999999999</v>
      </c>
      <c r="V34" s="152">
        <v>58.712499999999999</v>
      </c>
      <c r="W34" s="152">
        <v>58.712499999999999</v>
      </c>
      <c r="X34" s="152">
        <v>58.712499999999999</v>
      </c>
      <c r="Y34" s="152">
        <v>58.712499999999999</v>
      </c>
      <c r="Z34" s="152">
        <v>58.712499999999999</v>
      </c>
      <c r="AA34" s="152">
        <v>58.712499999999999</v>
      </c>
      <c r="AB34" s="152">
        <v>58.712499999999999</v>
      </c>
      <c r="AC34" s="152">
        <v>58.712499999999999</v>
      </c>
      <c r="AD34" s="152">
        <v>58.712499999999999</v>
      </c>
      <c r="AE34" s="152">
        <v>58.712499999999999</v>
      </c>
      <c r="AF34" s="152">
        <v>58.712499999999999</v>
      </c>
      <c r="AG34" s="152">
        <v>58.712499999999999</v>
      </c>
      <c r="AH34" s="152">
        <v>58.712499999999999</v>
      </c>
      <c r="AI34" s="152">
        <v>58.712499999999999</v>
      </c>
      <c r="AJ34" s="152">
        <v>58.712499999999999</v>
      </c>
      <c r="AK34" s="152">
        <v>58.712499999999999</v>
      </c>
      <c r="AL34" s="152">
        <v>58.712499999999999</v>
      </c>
      <c r="AM34" s="152">
        <v>58.712499999999999</v>
      </c>
      <c r="AN34" s="152">
        <v>58.712499999999999</v>
      </c>
      <c r="AO34" s="153">
        <v>58.712499999999999</v>
      </c>
    </row>
    <row r="35" spans="1:41">
      <c r="A35" s="112" t="s">
        <v>180</v>
      </c>
      <c r="B35" s="113" t="s">
        <v>10</v>
      </c>
      <c r="C35" s="152">
        <v>513.24</v>
      </c>
      <c r="D35" s="152">
        <v>513.24</v>
      </c>
      <c r="E35" s="152">
        <v>513.24</v>
      </c>
      <c r="F35" s="152">
        <v>513.24</v>
      </c>
      <c r="G35" s="152">
        <v>513.24</v>
      </c>
      <c r="H35" s="152">
        <v>513.24</v>
      </c>
      <c r="I35" s="152">
        <v>752.04</v>
      </c>
      <c r="J35" s="152">
        <v>902.04</v>
      </c>
      <c r="K35" s="152">
        <v>902.04</v>
      </c>
      <c r="L35" s="152">
        <v>902.04</v>
      </c>
      <c r="M35" s="152">
        <v>902.04</v>
      </c>
      <c r="N35" s="152">
        <v>902.04</v>
      </c>
      <c r="O35" s="152">
        <v>902.04</v>
      </c>
      <c r="P35" s="152">
        <v>902.04</v>
      </c>
      <c r="Q35" s="152">
        <v>902.04</v>
      </c>
      <c r="R35" s="152">
        <v>902.04</v>
      </c>
      <c r="S35" s="152">
        <v>1012.04</v>
      </c>
      <c r="T35" s="152">
        <v>1012.04</v>
      </c>
      <c r="U35" s="152">
        <v>1012.04</v>
      </c>
      <c r="V35" s="152">
        <v>1012.04</v>
      </c>
      <c r="W35" s="152">
        <v>1012.04</v>
      </c>
      <c r="X35" s="152">
        <v>1012.04</v>
      </c>
      <c r="Y35" s="152">
        <v>1012.04</v>
      </c>
      <c r="Z35" s="152">
        <v>1012.04</v>
      </c>
      <c r="AA35" s="152">
        <v>1412.04</v>
      </c>
      <c r="AB35" s="152">
        <v>1412.04</v>
      </c>
      <c r="AC35" s="152">
        <v>1412.04</v>
      </c>
      <c r="AD35" s="152">
        <v>1412.04</v>
      </c>
      <c r="AE35" s="152">
        <v>1612.04</v>
      </c>
      <c r="AF35" s="152">
        <v>1812.04</v>
      </c>
      <c r="AG35" s="152">
        <v>1812.04</v>
      </c>
      <c r="AH35" s="152">
        <v>2212.04</v>
      </c>
      <c r="AI35" s="152">
        <v>2212.04</v>
      </c>
      <c r="AJ35" s="152">
        <v>2862.04</v>
      </c>
      <c r="AK35" s="152">
        <v>2862.04</v>
      </c>
      <c r="AL35" s="152">
        <v>2862.04</v>
      </c>
      <c r="AM35" s="152">
        <v>2862.04</v>
      </c>
      <c r="AN35" s="152">
        <v>2862.04</v>
      </c>
      <c r="AO35" s="153">
        <v>2862.04</v>
      </c>
    </row>
    <row r="36" spans="1:41">
      <c r="A36" s="112" t="s">
        <v>181</v>
      </c>
      <c r="B36" s="113" t="s">
        <v>10</v>
      </c>
      <c r="C36" s="152">
        <v>0</v>
      </c>
      <c r="D36" s="152">
        <v>0</v>
      </c>
      <c r="E36" s="152">
        <v>0</v>
      </c>
      <c r="F36" s="152">
        <v>0</v>
      </c>
      <c r="G36" s="152">
        <v>0</v>
      </c>
      <c r="H36" s="152">
        <v>0</v>
      </c>
      <c r="I36" s="152">
        <v>0</v>
      </c>
      <c r="J36" s="152">
        <v>0</v>
      </c>
      <c r="K36" s="152">
        <v>0</v>
      </c>
      <c r="L36" s="152">
        <v>0</v>
      </c>
      <c r="M36" s="152">
        <v>0</v>
      </c>
      <c r="N36" s="152">
        <v>0</v>
      </c>
      <c r="O36" s="152">
        <v>0</v>
      </c>
      <c r="P36" s="152">
        <v>0</v>
      </c>
      <c r="Q36" s="152">
        <v>0</v>
      </c>
      <c r="R36" s="152">
        <v>0</v>
      </c>
      <c r="S36" s="152">
        <v>0</v>
      </c>
      <c r="T36" s="152">
        <v>0</v>
      </c>
      <c r="U36" s="152">
        <v>0</v>
      </c>
      <c r="V36" s="152">
        <v>0</v>
      </c>
      <c r="W36" s="152">
        <v>0</v>
      </c>
      <c r="X36" s="152">
        <v>0</v>
      </c>
      <c r="Y36" s="152">
        <v>0</v>
      </c>
      <c r="Z36" s="152">
        <v>0</v>
      </c>
      <c r="AA36" s="152">
        <v>0</v>
      </c>
      <c r="AB36" s="152">
        <v>0</v>
      </c>
      <c r="AC36" s="152">
        <v>0</v>
      </c>
      <c r="AD36" s="152">
        <v>0</v>
      </c>
      <c r="AE36" s="152">
        <v>0</v>
      </c>
      <c r="AF36" s="152">
        <v>0</v>
      </c>
      <c r="AG36" s="152">
        <v>0</v>
      </c>
      <c r="AH36" s="152">
        <v>0</v>
      </c>
      <c r="AI36" s="152">
        <v>0</v>
      </c>
      <c r="AJ36" s="152">
        <v>0</v>
      </c>
      <c r="AK36" s="152">
        <v>0</v>
      </c>
      <c r="AL36" s="152">
        <v>0</v>
      </c>
      <c r="AM36" s="152">
        <v>0</v>
      </c>
      <c r="AN36" s="152">
        <v>0</v>
      </c>
      <c r="AO36" s="153">
        <v>0</v>
      </c>
    </row>
    <row r="37" spans="1:41">
      <c r="A37" s="112" t="s">
        <v>182</v>
      </c>
      <c r="B37" s="113" t="s">
        <v>10</v>
      </c>
      <c r="C37" s="152">
        <v>0</v>
      </c>
      <c r="D37" s="152">
        <v>0</v>
      </c>
      <c r="E37" s="152">
        <v>0</v>
      </c>
      <c r="F37" s="152">
        <v>0</v>
      </c>
      <c r="G37" s="152">
        <v>0</v>
      </c>
      <c r="H37" s="152">
        <v>0</v>
      </c>
      <c r="I37" s="152">
        <v>0</v>
      </c>
      <c r="J37" s="152">
        <v>0</v>
      </c>
      <c r="K37" s="152">
        <v>0</v>
      </c>
      <c r="L37" s="152">
        <v>0</v>
      </c>
      <c r="M37" s="152">
        <v>0</v>
      </c>
      <c r="N37" s="152">
        <v>0</v>
      </c>
      <c r="O37" s="152">
        <v>0</v>
      </c>
      <c r="P37" s="152">
        <v>0</v>
      </c>
      <c r="Q37" s="152">
        <v>0</v>
      </c>
      <c r="R37" s="152">
        <v>0</v>
      </c>
      <c r="S37" s="152">
        <v>0</v>
      </c>
      <c r="T37" s="152">
        <v>0</v>
      </c>
      <c r="U37" s="152">
        <v>0</v>
      </c>
      <c r="V37" s="152">
        <v>0</v>
      </c>
      <c r="W37" s="152">
        <v>0</v>
      </c>
      <c r="X37" s="152">
        <v>0</v>
      </c>
      <c r="Y37" s="152">
        <v>0</v>
      </c>
      <c r="Z37" s="152">
        <v>0</v>
      </c>
      <c r="AA37" s="152">
        <v>0</v>
      </c>
      <c r="AB37" s="152">
        <v>0</v>
      </c>
      <c r="AC37" s="152">
        <v>0</v>
      </c>
      <c r="AD37" s="152">
        <v>0</v>
      </c>
      <c r="AE37" s="152">
        <v>0</v>
      </c>
      <c r="AF37" s="152">
        <v>0</v>
      </c>
      <c r="AG37" s="152">
        <v>0</v>
      </c>
      <c r="AH37" s="152">
        <v>0</v>
      </c>
      <c r="AI37" s="152">
        <v>0</v>
      </c>
      <c r="AJ37" s="152">
        <v>0</v>
      </c>
      <c r="AK37" s="152">
        <v>0</v>
      </c>
      <c r="AL37" s="152">
        <v>0</v>
      </c>
      <c r="AM37" s="152">
        <v>0</v>
      </c>
      <c r="AN37" s="152">
        <v>0</v>
      </c>
      <c r="AO37" s="153">
        <v>0</v>
      </c>
    </row>
    <row r="38" spans="1:41">
      <c r="A38" s="112" t="s">
        <v>183</v>
      </c>
      <c r="B38" s="113" t="s">
        <v>10</v>
      </c>
      <c r="C38" s="152">
        <v>552.05484794076654</v>
      </c>
      <c r="D38" s="152">
        <v>662.72285137801941</v>
      </c>
      <c r="E38" s="152">
        <v>747.13239643087081</v>
      </c>
      <c r="F38" s="152">
        <v>983.42830897879878</v>
      </c>
      <c r="G38" s="152">
        <v>1094.3549110959138</v>
      </c>
      <c r="H38" s="152">
        <v>1204.3440206851972</v>
      </c>
      <c r="I38" s="152">
        <v>1315.1937141985929</v>
      </c>
      <c r="J38" s="152">
        <v>1406.9544924154025</v>
      </c>
      <c r="K38" s="152">
        <v>1490.825481864488</v>
      </c>
      <c r="L38" s="152">
        <v>1602.2646007987505</v>
      </c>
      <c r="M38" s="152">
        <v>1715.7199618482505</v>
      </c>
      <c r="N38" s="152">
        <v>1839.9797839473742</v>
      </c>
      <c r="O38" s="152">
        <v>1947.0149322177065</v>
      </c>
      <c r="P38" s="152">
        <v>2049.906578235531</v>
      </c>
      <c r="Q38" s="152">
        <v>2153.572940451736</v>
      </c>
      <c r="R38" s="152">
        <v>2274.4334704410699</v>
      </c>
      <c r="S38" s="152">
        <v>2399.006801766744</v>
      </c>
      <c r="T38" s="152">
        <v>2526.3035189212746</v>
      </c>
      <c r="U38" s="152">
        <v>2649.5404319066251</v>
      </c>
      <c r="V38" s="152">
        <v>2749.2928836045144</v>
      </c>
      <c r="W38" s="152">
        <v>2864.983582536343</v>
      </c>
      <c r="X38" s="152">
        <v>2990.5101199593428</v>
      </c>
      <c r="Y38" s="152">
        <v>3111.228928356797</v>
      </c>
      <c r="Z38" s="152">
        <v>3221.1048358521734</v>
      </c>
      <c r="AA38" s="152">
        <v>3341.8307178464115</v>
      </c>
      <c r="AB38" s="152">
        <v>3467.6343088129088</v>
      </c>
      <c r="AC38" s="152">
        <v>3591.2931546735508</v>
      </c>
      <c r="AD38" s="152">
        <v>3725.305266971231</v>
      </c>
      <c r="AE38" s="152">
        <v>3857.4543595507112</v>
      </c>
      <c r="AF38" s="152">
        <v>3962.5997111744232</v>
      </c>
      <c r="AG38" s="152">
        <v>4086.0524463409233</v>
      </c>
      <c r="AH38" s="152">
        <v>4208.8603053826891</v>
      </c>
      <c r="AI38" s="152">
        <v>4332.849852142248</v>
      </c>
      <c r="AJ38" s="152">
        <v>4457.4017944401758</v>
      </c>
      <c r="AK38" s="152">
        <v>4579.660719582439</v>
      </c>
      <c r="AL38" s="152">
        <v>4700.6076763004439</v>
      </c>
      <c r="AM38" s="152">
        <v>4820.9598638506868</v>
      </c>
      <c r="AN38" s="152">
        <v>4940.2358646047096</v>
      </c>
      <c r="AO38" s="153">
        <v>5060.9597593505896</v>
      </c>
    </row>
    <row r="39" spans="1:41">
      <c r="A39" s="112" t="s">
        <v>23</v>
      </c>
      <c r="B39" s="113" t="s">
        <v>10</v>
      </c>
      <c r="C39" s="152">
        <v>0</v>
      </c>
      <c r="D39" s="152">
        <v>0</v>
      </c>
      <c r="E39" s="152">
        <v>0</v>
      </c>
      <c r="F39" s="152">
        <v>0</v>
      </c>
      <c r="G39" s="152">
        <v>250</v>
      </c>
      <c r="H39" s="152">
        <v>250</v>
      </c>
      <c r="I39" s="152">
        <v>250</v>
      </c>
      <c r="J39" s="152">
        <v>250</v>
      </c>
      <c r="K39" s="152">
        <v>250</v>
      </c>
      <c r="L39" s="152">
        <v>250</v>
      </c>
      <c r="M39" s="152">
        <v>1000</v>
      </c>
      <c r="N39" s="152">
        <v>1000</v>
      </c>
      <c r="O39" s="152">
        <v>1000</v>
      </c>
      <c r="P39" s="152">
        <v>1000</v>
      </c>
      <c r="Q39" s="152">
        <v>1000</v>
      </c>
      <c r="R39" s="152">
        <v>1000</v>
      </c>
      <c r="S39" s="152">
        <v>1000</v>
      </c>
      <c r="T39" s="152">
        <v>1000</v>
      </c>
      <c r="U39" s="152">
        <v>1000</v>
      </c>
      <c r="V39" s="152">
        <v>1000</v>
      </c>
      <c r="W39" s="152">
        <v>1000</v>
      </c>
      <c r="X39" s="152">
        <v>1000</v>
      </c>
      <c r="Y39" s="152">
        <v>1000</v>
      </c>
      <c r="Z39" s="152">
        <v>1000</v>
      </c>
      <c r="AA39" s="152">
        <v>1000</v>
      </c>
      <c r="AB39" s="152">
        <v>1000</v>
      </c>
      <c r="AC39" s="152">
        <v>1000</v>
      </c>
      <c r="AD39" s="152">
        <v>1000</v>
      </c>
      <c r="AE39" s="152">
        <v>1000</v>
      </c>
      <c r="AF39" s="152">
        <v>1000</v>
      </c>
      <c r="AG39" s="152">
        <v>1000</v>
      </c>
      <c r="AH39" s="152">
        <v>1000</v>
      </c>
      <c r="AI39" s="152">
        <v>1000</v>
      </c>
      <c r="AJ39" s="152">
        <v>1000</v>
      </c>
      <c r="AK39" s="152">
        <v>1000</v>
      </c>
      <c r="AL39" s="152">
        <v>1000</v>
      </c>
      <c r="AM39" s="152">
        <v>1000</v>
      </c>
      <c r="AN39" s="152">
        <v>1000</v>
      </c>
      <c r="AO39" s="153">
        <v>1000</v>
      </c>
    </row>
    <row r="40" spans="1:41">
      <c r="A40" s="112" t="s">
        <v>24</v>
      </c>
      <c r="B40" s="113" t="s">
        <v>10</v>
      </c>
      <c r="C40" s="152">
        <v>0</v>
      </c>
      <c r="D40" s="152">
        <v>0</v>
      </c>
      <c r="E40" s="152">
        <v>0</v>
      </c>
      <c r="F40" s="152">
        <v>0</v>
      </c>
      <c r="G40" s="152">
        <v>0</v>
      </c>
      <c r="H40" s="152">
        <v>0</v>
      </c>
      <c r="I40" s="152">
        <v>450</v>
      </c>
      <c r="J40" s="152">
        <v>600</v>
      </c>
      <c r="K40" s="152">
        <v>600</v>
      </c>
      <c r="L40" s="152">
        <v>600</v>
      </c>
      <c r="M40" s="152">
        <v>600</v>
      </c>
      <c r="N40" s="152">
        <v>600</v>
      </c>
      <c r="O40" s="152">
        <v>600</v>
      </c>
      <c r="P40" s="152">
        <v>600</v>
      </c>
      <c r="Q40" s="152">
        <v>600</v>
      </c>
      <c r="R40" s="152">
        <v>600</v>
      </c>
      <c r="S40" s="152">
        <v>600</v>
      </c>
      <c r="T40" s="152">
        <v>600</v>
      </c>
      <c r="U40" s="152">
        <v>600</v>
      </c>
      <c r="V40" s="152">
        <v>600</v>
      </c>
      <c r="W40" s="152">
        <v>600</v>
      </c>
      <c r="X40" s="152">
        <v>600</v>
      </c>
      <c r="Y40" s="152">
        <v>600</v>
      </c>
      <c r="Z40" s="152">
        <v>600</v>
      </c>
      <c r="AA40" s="152">
        <v>600</v>
      </c>
      <c r="AB40" s="152">
        <v>600</v>
      </c>
      <c r="AC40" s="152">
        <v>600</v>
      </c>
      <c r="AD40" s="152">
        <v>600</v>
      </c>
      <c r="AE40" s="152">
        <v>600</v>
      </c>
      <c r="AF40" s="152">
        <v>600</v>
      </c>
      <c r="AG40" s="152">
        <v>600</v>
      </c>
      <c r="AH40" s="152">
        <v>600</v>
      </c>
      <c r="AI40" s="152">
        <v>600</v>
      </c>
      <c r="AJ40" s="152">
        <v>600</v>
      </c>
      <c r="AK40" s="152">
        <v>600</v>
      </c>
      <c r="AL40" s="152">
        <v>600</v>
      </c>
      <c r="AM40" s="152">
        <v>600</v>
      </c>
      <c r="AN40" s="152">
        <v>600</v>
      </c>
      <c r="AO40" s="153">
        <v>600</v>
      </c>
    </row>
    <row r="41" spans="1:41">
      <c r="A41" s="112" t="s">
        <v>652</v>
      </c>
      <c r="B41" s="113" t="s">
        <v>10</v>
      </c>
      <c r="C41" s="152">
        <v>0</v>
      </c>
      <c r="D41" s="152">
        <v>0</v>
      </c>
      <c r="E41" s="152">
        <v>0</v>
      </c>
      <c r="F41" s="152">
        <v>23.770000457763672</v>
      </c>
      <c r="G41" s="152">
        <v>25.840000152587891</v>
      </c>
      <c r="H41" s="152">
        <v>38.340000152587891</v>
      </c>
      <c r="I41" s="152">
        <v>59.830001831054688</v>
      </c>
      <c r="J41" s="152">
        <v>80.889999389648438</v>
      </c>
      <c r="K41" s="152">
        <v>112.98000335693359</v>
      </c>
      <c r="L41" s="152">
        <v>149.25</v>
      </c>
      <c r="M41" s="152">
        <v>185.30000305175781</v>
      </c>
      <c r="N41" s="152">
        <v>224.25999450683594</v>
      </c>
      <c r="O41" s="152">
        <v>262.510009765625</v>
      </c>
      <c r="P41" s="152">
        <v>299.82998657226563</v>
      </c>
      <c r="Q41" s="152">
        <v>339.51998901367188</v>
      </c>
      <c r="R41" s="152">
        <v>389.70999145507813</v>
      </c>
      <c r="S41" s="152">
        <v>450.72000122070313</v>
      </c>
      <c r="T41" s="152">
        <v>510.89999389648438</v>
      </c>
      <c r="U41" s="152">
        <v>564.280029296875</v>
      </c>
      <c r="V41" s="152">
        <v>618.1300048828125</v>
      </c>
      <c r="W41" s="152">
        <v>675.95001220703125</v>
      </c>
      <c r="X41" s="152">
        <v>736.96002197265625</v>
      </c>
      <c r="Y41" s="152">
        <v>797.719970703125</v>
      </c>
      <c r="Z41" s="152">
        <v>855.25</v>
      </c>
      <c r="AA41" s="152">
        <v>911.16998291015625</v>
      </c>
      <c r="AB41" s="152">
        <v>967.6300048828125</v>
      </c>
      <c r="AC41" s="152">
        <v>1016.6099853515625</v>
      </c>
      <c r="AD41" s="152">
        <v>1055.239990234375</v>
      </c>
      <c r="AE41" s="152">
        <v>1084.5</v>
      </c>
      <c r="AF41" s="152">
        <v>1108.75</v>
      </c>
      <c r="AG41" s="152">
        <v>1132.18994140625</v>
      </c>
      <c r="AH41" s="152">
        <v>1153.800048828125</v>
      </c>
      <c r="AI41" s="152">
        <v>1175.5</v>
      </c>
      <c r="AJ41" s="152">
        <v>1197.6199951171875</v>
      </c>
      <c r="AK41" s="152">
        <v>1220.1500244140625</v>
      </c>
      <c r="AL41" s="152">
        <v>1243.0999755859375</v>
      </c>
      <c r="AM41" s="152">
        <v>1266.489990234375</v>
      </c>
      <c r="AN41" s="152">
        <v>1290.31005859375</v>
      </c>
      <c r="AO41" s="153">
        <v>1314.5799560546875</v>
      </c>
    </row>
    <row r="42" spans="1:41">
      <c r="A42" s="138" t="s">
        <v>184</v>
      </c>
      <c r="B42" s="117" t="s">
        <v>10</v>
      </c>
      <c r="C42" s="154">
        <v>2223.7723479407664</v>
      </c>
      <c r="D42" s="154">
        <v>2491.4403513780194</v>
      </c>
      <c r="E42" s="154">
        <v>2575.849896430871</v>
      </c>
      <c r="F42" s="154">
        <v>2835.9158094365625</v>
      </c>
      <c r="G42" s="154">
        <v>3198.9124112485015</v>
      </c>
      <c r="H42" s="154">
        <v>3321.401520837785</v>
      </c>
      <c r="I42" s="154">
        <v>4215.6412160296477</v>
      </c>
      <c r="J42" s="154">
        <v>5036.4619918050512</v>
      </c>
      <c r="K42" s="154">
        <v>5152.4229852214221</v>
      </c>
      <c r="L42" s="154">
        <v>5300.1321007987508</v>
      </c>
      <c r="M42" s="154">
        <v>6199.6374649000081</v>
      </c>
      <c r="N42" s="154">
        <v>6072.3172784542103</v>
      </c>
      <c r="O42" s="154">
        <v>6617.602441983332</v>
      </c>
      <c r="P42" s="154">
        <v>7357.814064807797</v>
      </c>
      <c r="Q42" s="154">
        <v>7701.1704294654082</v>
      </c>
      <c r="R42" s="154">
        <v>7872.2209618961479</v>
      </c>
      <c r="S42" s="154">
        <v>8567.8043029874461</v>
      </c>
      <c r="T42" s="154">
        <v>8755.2810128177589</v>
      </c>
      <c r="U42" s="154">
        <v>9525.0179612035008</v>
      </c>
      <c r="V42" s="154">
        <v>10478.620388487327</v>
      </c>
      <c r="W42" s="154">
        <v>10652.131094743374</v>
      </c>
      <c r="X42" s="154">
        <v>11438.667641931999</v>
      </c>
      <c r="Y42" s="154">
        <v>11785.946399059922</v>
      </c>
      <c r="Z42" s="154">
        <v>12026.982335852173</v>
      </c>
      <c r="AA42" s="154">
        <v>12603.628200756568</v>
      </c>
      <c r="AB42" s="154">
        <v>12750.181813695721</v>
      </c>
      <c r="AC42" s="154">
        <v>12922.820640025113</v>
      </c>
      <c r="AD42" s="154">
        <v>13095.462757205605</v>
      </c>
      <c r="AE42" s="154">
        <v>13456.871859550711</v>
      </c>
      <c r="AF42" s="154">
        <v>13986.267211174423</v>
      </c>
      <c r="AG42" s="154">
        <v>14133.159887747173</v>
      </c>
      <c r="AH42" s="154">
        <v>14677.577854210813</v>
      </c>
      <c r="AI42" s="154">
        <v>15223.267352142248</v>
      </c>
      <c r="AJ42" s="154">
        <v>16019.939289557362</v>
      </c>
      <c r="AK42" s="154">
        <v>16164.728243996502</v>
      </c>
      <c r="AL42" s="154">
        <v>16308.625151886381</v>
      </c>
      <c r="AM42" s="154">
        <v>17452.367354085061</v>
      </c>
      <c r="AN42" s="154">
        <v>17995.46342319846</v>
      </c>
      <c r="AO42" s="155">
        <v>18140.457215405277</v>
      </c>
    </row>
    <row r="43" spans="1:41" ht="15.75">
      <c r="A43" s="110" t="s">
        <v>18</v>
      </c>
      <c r="B43" s="113"/>
      <c r="C43" s="152"/>
      <c r="D43" s="152"/>
      <c r="E43" s="152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  <c r="AC43" s="152"/>
      <c r="AD43" s="152"/>
      <c r="AE43" s="152"/>
      <c r="AF43" s="152"/>
      <c r="AG43" s="152"/>
      <c r="AH43" s="152"/>
      <c r="AI43" s="152"/>
      <c r="AJ43" s="152"/>
      <c r="AK43" s="152"/>
      <c r="AL43" s="152"/>
      <c r="AM43" s="152"/>
      <c r="AN43" s="152"/>
      <c r="AO43" s="153"/>
    </row>
    <row r="44" spans="1:41">
      <c r="A44" s="112" t="s">
        <v>12</v>
      </c>
      <c r="B44" s="113" t="s">
        <v>10</v>
      </c>
      <c r="C44" s="152">
        <v>3905.9999999999995</v>
      </c>
      <c r="D44" s="152">
        <v>4300.8</v>
      </c>
      <c r="E44" s="152">
        <v>4300.8</v>
      </c>
      <c r="F44" s="152">
        <v>4300.8</v>
      </c>
      <c r="G44" s="152">
        <v>4300.8</v>
      </c>
      <c r="H44" s="152">
        <v>4300.8</v>
      </c>
      <c r="I44" s="152">
        <v>4300.8</v>
      </c>
      <c r="J44" s="152">
        <v>4300.8</v>
      </c>
      <c r="K44" s="152">
        <v>4300.8</v>
      </c>
      <c r="L44" s="152">
        <v>3663.7999999999997</v>
      </c>
      <c r="M44" s="152">
        <v>3663.7999999999997</v>
      </c>
      <c r="N44" s="152">
        <v>3663.7999999999997</v>
      </c>
      <c r="O44" s="152">
        <v>3663.7999999999997</v>
      </c>
      <c r="P44" s="152">
        <v>2118.2000000000003</v>
      </c>
      <c r="Q44" s="152">
        <v>2118.2000000000003</v>
      </c>
      <c r="R44" s="152">
        <v>2118.2000000000003</v>
      </c>
      <c r="S44" s="152">
        <v>2118.2000000000003</v>
      </c>
      <c r="T44" s="152">
        <v>2118.2000000000003</v>
      </c>
      <c r="U44" s="152">
        <v>2118.2000000000003</v>
      </c>
      <c r="V44" s="152">
        <v>2118.2000000000003</v>
      </c>
      <c r="W44" s="152">
        <v>2118.2000000000003</v>
      </c>
      <c r="X44" s="152">
        <v>1786.0500000000002</v>
      </c>
      <c r="Y44" s="152">
        <v>1453.9</v>
      </c>
      <c r="Z44" s="152">
        <v>1121.75</v>
      </c>
      <c r="AA44" s="152">
        <v>789.6</v>
      </c>
      <c r="AB44" s="152">
        <v>789.6</v>
      </c>
      <c r="AC44" s="152">
        <v>789.6</v>
      </c>
      <c r="AD44" s="152">
        <v>789.6</v>
      </c>
      <c r="AE44" s="152">
        <v>789.6</v>
      </c>
      <c r="AF44" s="152">
        <v>0</v>
      </c>
      <c r="AG44" s="152">
        <v>0</v>
      </c>
      <c r="AH44" s="152">
        <v>0</v>
      </c>
      <c r="AI44" s="152">
        <v>0</v>
      </c>
      <c r="AJ44" s="152">
        <v>0</v>
      </c>
      <c r="AK44" s="152">
        <v>0</v>
      </c>
      <c r="AL44" s="152">
        <v>0</v>
      </c>
      <c r="AM44" s="152">
        <v>0</v>
      </c>
      <c r="AN44" s="152">
        <v>0</v>
      </c>
      <c r="AO44" s="153">
        <v>0</v>
      </c>
    </row>
    <row r="45" spans="1:41">
      <c r="A45" s="112" t="s">
        <v>20</v>
      </c>
      <c r="B45" s="113" t="s">
        <v>10</v>
      </c>
      <c r="C45" s="152">
        <v>0</v>
      </c>
      <c r="D45" s="152">
        <v>0</v>
      </c>
      <c r="E45" s="152">
        <v>0</v>
      </c>
      <c r="F45" s="152">
        <v>0</v>
      </c>
      <c r="G45" s="152">
        <v>0</v>
      </c>
      <c r="H45" s="152">
        <v>0</v>
      </c>
      <c r="I45" s="152">
        <v>0</v>
      </c>
      <c r="J45" s="152">
        <v>0</v>
      </c>
      <c r="K45" s="152">
        <v>0</v>
      </c>
      <c r="L45" s="152">
        <v>0</v>
      </c>
      <c r="M45" s="152">
        <v>0</v>
      </c>
      <c r="N45" s="152">
        <v>0</v>
      </c>
      <c r="O45" s="152">
        <v>0</v>
      </c>
      <c r="P45" s="152">
        <v>0</v>
      </c>
      <c r="Q45" s="152">
        <v>0</v>
      </c>
      <c r="R45" s="152">
        <v>0</v>
      </c>
      <c r="S45" s="152">
        <v>0</v>
      </c>
      <c r="T45" s="152">
        <v>0</v>
      </c>
      <c r="U45" s="152">
        <v>0</v>
      </c>
      <c r="V45" s="152">
        <v>0</v>
      </c>
      <c r="W45" s="152">
        <v>0</v>
      </c>
      <c r="X45" s="152">
        <v>0</v>
      </c>
      <c r="Y45" s="152">
        <v>0</v>
      </c>
      <c r="Z45" s="152">
        <v>0</v>
      </c>
      <c r="AA45" s="152">
        <v>0</v>
      </c>
      <c r="AB45" s="152">
        <v>0</v>
      </c>
      <c r="AC45" s="152">
        <v>0</v>
      </c>
      <c r="AD45" s="152">
        <v>0</v>
      </c>
      <c r="AE45" s="152">
        <v>0</v>
      </c>
      <c r="AF45" s="152">
        <v>0</v>
      </c>
      <c r="AG45" s="152">
        <v>0</v>
      </c>
      <c r="AH45" s="152">
        <v>0</v>
      </c>
      <c r="AI45" s="152">
        <v>0</v>
      </c>
      <c r="AJ45" s="152">
        <v>0</v>
      </c>
      <c r="AK45" s="152">
        <v>0</v>
      </c>
      <c r="AL45" s="152">
        <v>0</v>
      </c>
      <c r="AM45" s="152">
        <v>0</v>
      </c>
      <c r="AN45" s="152">
        <v>0</v>
      </c>
      <c r="AO45" s="153">
        <v>0</v>
      </c>
    </row>
    <row r="46" spans="1:41">
      <c r="A46" s="112" t="s">
        <v>577</v>
      </c>
      <c r="B46" s="113" t="s">
        <v>10</v>
      </c>
      <c r="C46" s="152">
        <v>0</v>
      </c>
      <c r="D46" s="152">
        <v>0</v>
      </c>
      <c r="E46" s="152">
        <v>0</v>
      </c>
      <c r="F46" s="152">
        <v>0</v>
      </c>
      <c r="G46" s="152">
        <v>0</v>
      </c>
      <c r="H46" s="152">
        <v>0</v>
      </c>
      <c r="I46" s="152">
        <v>0</v>
      </c>
      <c r="J46" s="152">
        <v>380</v>
      </c>
      <c r="K46" s="152">
        <v>380</v>
      </c>
      <c r="L46" s="152">
        <v>380</v>
      </c>
      <c r="M46" s="152">
        <v>380</v>
      </c>
      <c r="N46" s="152">
        <v>380</v>
      </c>
      <c r="O46" s="152">
        <v>380</v>
      </c>
      <c r="P46" s="152">
        <v>380</v>
      </c>
      <c r="Q46" s="152">
        <v>760</v>
      </c>
      <c r="R46" s="152">
        <v>1306.2</v>
      </c>
      <c r="S46" s="152">
        <v>1789</v>
      </c>
      <c r="T46" s="152">
        <v>1789</v>
      </c>
      <c r="U46" s="152">
        <v>1789</v>
      </c>
      <c r="V46" s="152">
        <v>1789</v>
      </c>
      <c r="W46" s="152">
        <v>1789</v>
      </c>
      <c r="X46" s="152">
        <v>1789</v>
      </c>
      <c r="Y46" s="152">
        <v>1789</v>
      </c>
      <c r="Z46" s="152">
        <v>1789</v>
      </c>
      <c r="AA46" s="152">
        <v>1789</v>
      </c>
      <c r="AB46" s="152">
        <v>2210.6</v>
      </c>
      <c r="AC46" s="152">
        <v>2590.6</v>
      </c>
      <c r="AD46" s="152">
        <v>2590.6</v>
      </c>
      <c r="AE46" s="152">
        <v>2590.6</v>
      </c>
      <c r="AF46" s="152">
        <v>2590.6</v>
      </c>
      <c r="AG46" s="152">
        <v>2590.6</v>
      </c>
      <c r="AH46" s="152">
        <v>2590.6</v>
      </c>
      <c r="AI46" s="152">
        <v>2590.6</v>
      </c>
      <c r="AJ46" s="152">
        <v>2590.6</v>
      </c>
      <c r="AK46" s="152">
        <v>2590.6</v>
      </c>
      <c r="AL46" s="152">
        <v>2590.6</v>
      </c>
      <c r="AM46" s="152">
        <v>2590.6</v>
      </c>
      <c r="AN46" s="152">
        <v>2590.6</v>
      </c>
      <c r="AO46" s="153">
        <v>2590.6</v>
      </c>
    </row>
    <row r="47" spans="1:41">
      <c r="A47" s="112" t="s">
        <v>22</v>
      </c>
      <c r="B47" s="113" t="s">
        <v>10</v>
      </c>
      <c r="C47" s="152">
        <v>82.42</v>
      </c>
      <c r="D47" s="152">
        <v>82.42</v>
      </c>
      <c r="E47" s="152">
        <v>82.42</v>
      </c>
      <c r="F47" s="152">
        <v>82.42</v>
      </c>
      <c r="G47" s="152">
        <v>82.42</v>
      </c>
      <c r="H47" s="152">
        <v>82.42</v>
      </c>
      <c r="I47" s="152">
        <v>82.42</v>
      </c>
      <c r="J47" s="152">
        <v>82.42</v>
      </c>
      <c r="K47" s="152">
        <v>82.42</v>
      </c>
      <c r="L47" s="152">
        <v>82.42</v>
      </c>
      <c r="M47" s="152">
        <v>82.42</v>
      </c>
      <c r="N47" s="152">
        <v>82.42</v>
      </c>
      <c r="O47" s="152">
        <v>82.42</v>
      </c>
      <c r="P47" s="152">
        <v>45.6</v>
      </c>
      <c r="Q47" s="152">
        <v>45.6</v>
      </c>
      <c r="R47" s="152">
        <v>45.6</v>
      </c>
      <c r="S47" s="152">
        <v>45.6</v>
      </c>
      <c r="T47" s="152">
        <v>45.6</v>
      </c>
      <c r="U47" s="152">
        <v>45.6</v>
      </c>
      <c r="V47" s="152">
        <v>45.6</v>
      </c>
      <c r="W47" s="152">
        <v>45.6</v>
      </c>
      <c r="X47" s="152">
        <v>45.6</v>
      </c>
      <c r="Y47" s="152">
        <v>45.6</v>
      </c>
      <c r="Z47" s="152">
        <v>45.6</v>
      </c>
      <c r="AA47" s="152">
        <v>45.6</v>
      </c>
      <c r="AB47" s="152">
        <v>45.6</v>
      </c>
      <c r="AC47" s="152">
        <v>45.6</v>
      </c>
      <c r="AD47" s="152">
        <v>45.6</v>
      </c>
      <c r="AE47" s="152">
        <v>45.6</v>
      </c>
      <c r="AF47" s="152">
        <v>45.6</v>
      </c>
      <c r="AG47" s="152">
        <v>45.6</v>
      </c>
      <c r="AH47" s="152">
        <v>45.6</v>
      </c>
      <c r="AI47" s="152">
        <v>45.6</v>
      </c>
      <c r="AJ47" s="152">
        <v>45.6</v>
      </c>
      <c r="AK47" s="152">
        <v>45.6</v>
      </c>
      <c r="AL47" s="152">
        <v>45.6</v>
      </c>
      <c r="AM47" s="152">
        <v>45.6</v>
      </c>
      <c r="AN47" s="152">
        <v>45.6</v>
      </c>
      <c r="AO47" s="153">
        <v>45.6</v>
      </c>
    </row>
    <row r="48" spans="1:41">
      <c r="A48" s="112" t="s">
        <v>21</v>
      </c>
      <c r="B48" s="113" t="s">
        <v>10</v>
      </c>
      <c r="C48" s="152">
        <v>156.80000000000001</v>
      </c>
      <c r="D48" s="152">
        <v>156.80000000000001</v>
      </c>
      <c r="E48" s="152">
        <v>156.80000000000001</v>
      </c>
      <c r="F48" s="152">
        <v>156.80000000000001</v>
      </c>
      <c r="G48" s="152">
        <v>156.80000000000001</v>
      </c>
      <c r="H48" s="152">
        <v>156.80000000000001</v>
      </c>
      <c r="I48" s="152">
        <v>156.80000000000001</v>
      </c>
      <c r="J48" s="152">
        <v>156.80000000000001</v>
      </c>
      <c r="K48" s="152">
        <v>156.80000000000001</v>
      </c>
      <c r="L48" s="152">
        <v>156.80000000000001</v>
      </c>
      <c r="M48" s="152">
        <v>156.80000000000001</v>
      </c>
      <c r="N48" s="152">
        <v>156.80000000000001</v>
      </c>
      <c r="O48" s="152">
        <v>156.80000000000001</v>
      </c>
      <c r="P48" s="152">
        <v>156.80000000000001</v>
      </c>
      <c r="Q48" s="152">
        <v>156.80000000000001</v>
      </c>
      <c r="R48" s="152">
        <v>206.8</v>
      </c>
      <c r="S48" s="152">
        <v>206.8</v>
      </c>
      <c r="T48" s="152">
        <v>206.8</v>
      </c>
      <c r="U48" s="152">
        <v>206.8</v>
      </c>
      <c r="V48" s="152">
        <v>206.8</v>
      </c>
      <c r="W48" s="152">
        <v>586.79999999999995</v>
      </c>
      <c r="X48" s="152">
        <v>586.79999999999995</v>
      </c>
      <c r="Y48" s="152">
        <v>586.79999999999995</v>
      </c>
      <c r="Z48" s="152">
        <v>586.79999999999995</v>
      </c>
      <c r="AA48" s="152">
        <v>586.79999999999995</v>
      </c>
      <c r="AB48" s="152">
        <v>586.79999999999995</v>
      </c>
      <c r="AC48" s="152">
        <v>586.79999999999995</v>
      </c>
      <c r="AD48" s="152">
        <v>586.79999999999995</v>
      </c>
      <c r="AE48" s="152">
        <v>586.79999999999995</v>
      </c>
      <c r="AF48" s="152">
        <v>586.79999999999995</v>
      </c>
      <c r="AG48" s="152">
        <v>586.79999999999995</v>
      </c>
      <c r="AH48" s="152">
        <v>586.79999999999995</v>
      </c>
      <c r="AI48" s="152">
        <v>586.79999999999995</v>
      </c>
      <c r="AJ48" s="152">
        <v>586.79999999999995</v>
      </c>
      <c r="AK48" s="152">
        <v>586.79999999999995</v>
      </c>
      <c r="AL48" s="152">
        <v>586.79999999999995</v>
      </c>
      <c r="AM48" s="152">
        <v>586.79999999999995</v>
      </c>
      <c r="AN48" s="152">
        <v>586.79999999999995</v>
      </c>
      <c r="AO48" s="153">
        <v>586.79999999999995</v>
      </c>
    </row>
    <row r="49" spans="1:41">
      <c r="A49" s="112" t="s">
        <v>175</v>
      </c>
      <c r="B49" s="113" t="s">
        <v>10</v>
      </c>
      <c r="C49" s="152">
        <v>0</v>
      </c>
      <c r="D49" s="152">
        <v>0</v>
      </c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  <c r="AO49" s="153">
        <v>0</v>
      </c>
    </row>
    <row r="50" spans="1:41">
      <c r="A50" s="112" t="s">
        <v>176</v>
      </c>
      <c r="B50" s="113" t="s">
        <v>10</v>
      </c>
      <c r="C50" s="152">
        <v>0</v>
      </c>
      <c r="D50" s="152">
        <v>0</v>
      </c>
      <c r="E50" s="152">
        <v>0</v>
      </c>
      <c r="F50" s="152">
        <v>0</v>
      </c>
      <c r="G50" s="152">
        <v>0</v>
      </c>
      <c r="H50" s="152">
        <v>0</v>
      </c>
      <c r="I50" s="152">
        <v>0</v>
      </c>
      <c r="J50" s="152">
        <v>0</v>
      </c>
      <c r="K50" s="152">
        <v>0</v>
      </c>
      <c r="L50" s="152">
        <v>0</v>
      </c>
      <c r="M50" s="152">
        <v>0</v>
      </c>
      <c r="N50" s="152">
        <v>0</v>
      </c>
      <c r="O50" s="152">
        <v>0</v>
      </c>
      <c r="P50" s="152">
        <v>0</v>
      </c>
      <c r="Q50" s="152">
        <v>0</v>
      </c>
      <c r="R50" s="152">
        <v>0</v>
      </c>
      <c r="S50" s="152">
        <v>0</v>
      </c>
      <c r="T50" s="152">
        <v>0</v>
      </c>
      <c r="U50" s="152">
        <v>0</v>
      </c>
      <c r="V50" s="152">
        <v>0</v>
      </c>
      <c r="W50" s="152">
        <v>0</v>
      </c>
      <c r="X50" s="152">
        <v>0</v>
      </c>
      <c r="Y50" s="152">
        <v>0</v>
      </c>
      <c r="Z50" s="152">
        <v>0</v>
      </c>
      <c r="AA50" s="152">
        <v>0</v>
      </c>
      <c r="AB50" s="152">
        <v>0</v>
      </c>
      <c r="AC50" s="152">
        <v>0</v>
      </c>
      <c r="AD50" s="152">
        <v>0</v>
      </c>
      <c r="AE50" s="152">
        <v>0</v>
      </c>
      <c r="AF50" s="152">
        <v>0</v>
      </c>
      <c r="AG50" s="152">
        <v>0</v>
      </c>
      <c r="AH50" s="152">
        <v>0</v>
      </c>
      <c r="AI50" s="152">
        <v>0</v>
      </c>
      <c r="AJ50" s="152">
        <v>0</v>
      </c>
      <c r="AK50" s="152">
        <v>0</v>
      </c>
      <c r="AL50" s="152">
        <v>0</v>
      </c>
      <c r="AM50" s="152">
        <v>0</v>
      </c>
      <c r="AN50" s="152">
        <v>0</v>
      </c>
      <c r="AO50" s="153">
        <v>0</v>
      </c>
    </row>
    <row r="51" spans="1:41">
      <c r="A51" s="112" t="s">
        <v>177</v>
      </c>
      <c r="B51" s="113" t="s">
        <v>10</v>
      </c>
      <c r="C51" s="152">
        <v>0</v>
      </c>
      <c r="D51" s="152">
        <v>0</v>
      </c>
      <c r="E51" s="152">
        <v>0</v>
      </c>
      <c r="F51" s="152">
        <v>0</v>
      </c>
      <c r="G51" s="152">
        <v>0</v>
      </c>
      <c r="H51" s="152">
        <v>0</v>
      </c>
      <c r="I51" s="152">
        <v>0</v>
      </c>
      <c r="J51" s="152">
        <v>0</v>
      </c>
      <c r="K51" s="152">
        <v>0</v>
      </c>
      <c r="L51" s="152">
        <v>0</v>
      </c>
      <c r="M51" s="152">
        <v>0</v>
      </c>
      <c r="N51" s="152">
        <v>0</v>
      </c>
      <c r="O51" s="152">
        <v>0</v>
      </c>
      <c r="P51" s="152">
        <v>0</v>
      </c>
      <c r="Q51" s="152">
        <v>0</v>
      </c>
      <c r="R51" s="152">
        <v>0</v>
      </c>
      <c r="S51" s="152">
        <v>0</v>
      </c>
      <c r="T51" s="152">
        <v>0</v>
      </c>
      <c r="U51" s="152">
        <v>0</v>
      </c>
      <c r="V51" s="152">
        <v>0</v>
      </c>
      <c r="W51" s="152">
        <v>0</v>
      </c>
      <c r="X51" s="152">
        <v>0</v>
      </c>
      <c r="Y51" s="152">
        <v>0</v>
      </c>
      <c r="Z51" s="152">
        <v>0</v>
      </c>
      <c r="AA51" s="152">
        <v>0</v>
      </c>
      <c r="AB51" s="152">
        <v>0</v>
      </c>
      <c r="AC51" s="152">
        <v>0</v>
      </c>
      <c r="AD51" s="152">
        <v>0</v>
      </c>
      <c r="AE51" s="152">
        <v>0</v>
      </c>
      <c r="AF51" s="152">
        <v>0</v>
      </c>
      <c r="AG51" s="152">
        <v>0</v>
      </c>
      <c r="AH51" s="152">
        <v>0</v>
      </c>
      <c r="AI51" s="152">
        <v>0</v>
      </c>
      <c r="AJ51" s="152">
        <v>0</v>
      </c>
      <c r="AK51" s="152">
        <v>0</v>
      </c>
      <c r="AL51" s="152">
        <v>0</v>
      </c>
      <c r="AM51" s="152">
        <v>0</v>
      </c>
      <c r="AN51" s="152">
        <v>0</v>
      </c>
      <c r="AO51" s="153">
        <v>0</v>
      </c>
    </row>
    <row r="52" spans="1:41">
      <c r="A52" s="112" t="s">
        <v>178</v>
      </c>
      <c r="B52" s="113" t="s">
        <v>10</v>
      </c>
      <c r="C52" s="152">
        <v>0</v>
      </c>
      <c r="D52" s="152">
        <v>0</v>
      </c>
      <c r="E52" s="152">
        <v>0</v>
      </c>
      <c r="F52" s="152">
        <v>0</v>
      </c>
      <c r="G52" s="152">
        <v>0</v>
      </c>
      <c r="H52" s="152">
        <v>0</v>
      </c>
      <c r="I52" s="152">
        <v>0</v>
      </c>
      <c r="J52" s="152">
        <v>0</v>
      </c>
      <c r="K52" s="152">
        <v>0</v>
      </c>
      <c r="L52" s="152">
        <v>0</v>
      </c>
      <c r="M52" s="152">
        <v>0</v>
      </c>
      <c r="N52" s="152">
        <v>0</v>
      </c>
      <c r="O52" s="152">
        <v>0</v>
      </c>
      <c r="P52" s="152">
        <v>0</v>
      </c>
      <c r="Q52" s="152">
        <v>0</v>
      </c>
      <c r="R52" s="152">
        <v>0</v>
      </c>
      <c r="S52" s="152">
        <v>0</v>
      </c>
      <c r="T52" s="152">
        <v>0</v>
      </c>
      <c r="U52" s="152">
        <v>0</v>
      </c>
      <c r="V52" s="152">
        <v>0</v>
      </c>
      <c r="W52" s="152">
        <v>0</v>
      </c>
      <c r="X52" s="152">
        <v>0</v>
      </c>
      <c r="Y52" s="152">
        <v>0</v>
      </c>
      <c r="Z52" s="152">
        <v>0</v>
      </c>
      <c r="AA52" s="152">
        <v>0</v>
      </c>
      <c r="AB52" s="152">
        <v>0</v>
      </c>
      <c r="AC52" s="152">
        <v>0</v>
      </c>
      <c r="AD52" s="152">
        <v>0</v>
      </c>
      <c r="AE52" s="152">
        <v>0</v>
      </c>
      <c r="AF52" s="152">
        <v>0</v>
      </c>
      <c r="AG52" s="152">
        <v>0</v>
      </c>
      <c r="AH52" s="152">
        <v>0</v>
      </c>
      <c r="AI52" s="152">
        <v>0</v>
      </c>
      <c r="AJ52" s="152">
        <v>0</v>
      </c>
      <c r="AK52" s="152">
        <v>0</v>
      </c>
      <c r="AL52" s="152">
        <v>0</v>
      </c>
      <c r="AM52" s="152">
        <v>0</v>
      </c>
      <c r="AN52" s="152">
        <v>0</v>
      </c>
      <c r="AO52" s="153">
        <v>0</v>
      </c>
    </row>
    <row r="53" spans="1:41">
      <c r="A53" s="112" t="s">
        <v>1</v>
      </c>
      <c r="B53" s="113" t="s">
        <v>10</v>
      </c>
      <c r="C53" s="152">
        <v>0</v>
      </c>
      <c r="D53" s="152">
        <v>0</v>
      </c>
      <c r="E53" s="152">
        <v>0</v>
      </c>
      <c r="F53" s="152">
        <v>450</v>
      </c>
      <c r="G53" s="152">
        <v>450</v>
      </c>
      <c r="H53" s="152">
        <v>450</v>
      </c>
      <c r="I53" s="152">
        <v>735.2</v>
      </c>
      <c r="J53" s="152">
        <v>735.2</v>
      </c>
      <c r="K53" s="152">
        <v>735.2</v>
      </c>
      <c r="L53" s="152">
        <v>735.2</v>
      </c>
      <c r="M53" s="152">
        <v>735.2</v>
      </c>
      <c r="N53" s="152">
        <v>735.2</v>
      </c>
      <c r="O53" s="152">
        <v>885.2</v>
      </c>
      <c r="P53" s="152">
        <v>1235.2</v>
      </c>
      <c r="Q53" s="152">
        <v>1435.2</v>
      </c>
      <c r="R53" s="152">
        <v>2035.2</v>
      </c>
      <c r="S53" s="152">
        <v>2035.2</v>
      </c>
      <c r="T53" s="152">
        <v>2035.2</v>
      </c>
      <c r="U53" s="152">
        <v>2435.1999999999998</v>
      </c>
      <c r="V53" s="152">
        <v>3035.2</v>
      </c>
      <c r="W53" s="152">
        <v>3635.2</v>
      </c>
      <c r="X53" s="152">
        <v>4835.2</v>
      </c>
      <c r="Y53" s="152">
        <v>5235.2</v>
      </c>
      <c r="Z53" s="152">
        <v>5435.2</v>
      </c>
      <c r="AA53" s="152">
        <v>5435.2</v>
      </c>
      <c r="AB53" s="152">
        <v>5435.2</v>
      </c>
      <c r="AC53" s="152">
        <v>5635.2</v>
      </c>
      <c r="AD53" s="152">
        <v>5635.2</v>
      </c>
      <c r="AE53" s="152">
        <v>6035.2</v>
      </c>
      <c r="AF53" s="152">
        <v>6435.2</v>
      </c>
      <c r="AG53" s="152">
        <v>6435.2</v>
      </c>
      <c r="AH53" s="152">
        <v>6635.2</v>
      </c>
      <c r="AI53" s="152">
        <v>6635.2</v>
      </c>
      <c r="AJ53" s="152">
        <v>7035.2</v>
      </c>
      <c r="AK53" s="152">
        <v>7035.2</v>
      </c>
      <c r="AL53" s="152">
        <v>7435.2</v>
      </c>
      <c r="AM53" s="152">
        <v>7835.2</v>
      </c>
      <c r="AN53" s="152">
        <v>8035.2</v>
      </c>
      <c r="AO53" s="153">
        <v>8035.2</v>
      </c>
    </row>
    <row r="54" spans="1:41">
      <c r="A54" s="112" t="s">
        <v>179</v>
      </c>
      <c r="B54" s="113" t="s">
        <v>10</v>
      </c>
      <c r="C54" s="152">
        <v>89.382499999999993</v>
      </c>
      <c r="D54" s="152">
        <v>89.382499999999993</v>
      </c>
      <c r="E54" s="152">
        <v>89.382499999999993</v>
      </c>
      <c r="F54" s="152">
        <v>89.382499999999993</v>
      </c>
      <c r="G54" s="152">
        <v>89.382499999999993</v>
      </c>
      <c r="H54" s="152">
        <v>89.382499999999993</v>
      </c>
      <c r="I54" s="152">
        <v>89.382499999999993</v>
      </c>
      <c r="J54" s="152">
        <v>89.382499999999993</v>
      </c>
      <c r="K54" s="152">
        <v>89.382499999999993</v>
      </c>
      <c r="L54" s="152">
        <v>89.382499999999993</v>
      </c>
      <c r="M54" s="152">
        <v>89.382499999999993</v>
      </c>
      <c r="N54" s="152">
        <v>89.382499999999993</v>
      </c>
      <c r="O54" s="152">
        <v>89.382499999999993</v>
      </c>
      <c r="P54" s="152">
        <v>89.382499999999993</v>
      </c>
      <c r="Q54" s="152">
        <v>89.382499999999993</v>
      </c>
      <c r="R54" s="152">
        <v>89.382499999999993</v>
      </c>
      <c r="S54" s="152">
        <v>89.382499999999993</v>
      </c>
      <c r="T54" s="152">
        <v>89.382499999999993</v>
      </c>
      <c r="U54" s="152">
        <v>89.382499999999993</v>
      </c>
      <c r="V54" s="152">
        <v>89.382499999999993</v>
      </c>
      <c r="W54" s="152">
        <v>89.382499999999993</v>
      </c>
      <c r="X54" s="152">
        <v>89.382499999999993</v>
      </c>
      <c r="Y54" s="152">
        <v>89.382499999999993</v>
      </c>
      <c r="Z54" s="152">
        <v>89.382499999999993</v>
      </c>
      <c r="AA54" s="152">
        <v>89.382499999999993</v>
      </c>
      <c r="AB54" s="152">
        <v>89.382499999999993</v>
      </c>
      <c r="AC54" s="152">
        <v>89.382499999999993</v>
      </c>
      <c r="AD54" s="152">
        <v>89.382499999999993</v>
      </c>
      <c r="AE54" s="152">
        <v>89.382499999999993</v>
      </c>
      <c r="AF54" s="152">
        <v>89.382499999999993</v>
      </c>
      <c r="AG54" s="152">
        <v>89.382499999999993</v>
      </c>
      <c r="AH54" s="152">
        <v>89.382499999999993</v>
      </c>
      <c r="AI54" s="152">
        <v>89.382499999999993</v>
      </c>
      <c r="AJ54" s="152">
        <v>89.382499999999993</v>
      </c>
      <c r="AK54" s="152">
        <v>89.382499999999993</v>
      </c>
      <c r="AL54" s="152">
        <v>89.382499999999993</v>
      </c>
      <c r="AM54" s="152">
        <v>89.382499999999993</v>
      </c>
      <c r="AN54" s="152">
        <v>89.382499999999993</v>
      </c>
      <c r="AO54" s="153">
        <v>89.382499999999993</v>
      </c>
    </row>
    <row r="55" spans="1:41">
      <c r="A55" s="112" t="s">
        <v>180</v>
      </c>
      <c r="B55" s="113" t="s">
        <v>10</v>
      </c>
      <c r="C55" s="152">
        <v>760.78200000000004</v>
      </c>
      <c r="D55" s="152">
        <v>870.78200000000004</v>
      </c>
      <c r="E55" s="152">
        <v>870.78200000000004</v>
      </c>
      <c r="F55" s="152">
        <v>870.78200000000004</v>
      </c>
      <c r="G55" s="152">
        <v>870.78200000000004</v>
      </c>
      <c r="H55" s="152">
        <v>1238.7819999999999</v>
      </c>
      <c r="I55" s="152">
        <v>1438.7819999999999</v>
      </c>
      <c r="J55" s="152">
        <v>1438.7819999999999</v>
      </c>
      <c r="K55" s="152">
        <v>1438.7819999999999</v>
      </c>
      <c r="L55" s="152">
        <v>1438.7819999999999</v>
      </c>
      <c r="M55" s="152">
        <v>1438.7819999999999</v>
      </c>
      <c r="N55" s="152">
        <v>1438.7819999999999</v>
      </c>
      <c r="O55" s="152">
        <v>1438.7819999999999</v>
      </c>
      <c r="P55" s="152">
        <v>1543.7819999999999</v>
      </c>
      <c r="Q55" s="152">
        <v>1543.7819999999999</v>
      </c>
      <c r="R55" s="152">
        <v>1919.7819999999999</v>
      </c>
      <c r="S55" s="152">
        <v>2119.7820000000002</v>
      </c>
      <c r="T55" s="152">
        <v>2119.7820000000002</v>
      </c>
      <c r="U55" s="152">
        <v>2672.7820000000002</v>
      </c>
      <c r="V55" s="152">
        <v>4672.7820000000002</v>
      </c>
      <c r="W55" s="152">
        <v>5072.7820000000002</v>
      </c>
      <c r="X55" s="152">
        <v>5072.7820000000002</v>
      </c>
      <c r="Y55" s="152">
        <v>5272.7820000000002</v>
      </c>
      <c r="Z55" s="152">
        <v>5472.7820000000002</v>
      </c>
      <c r="AA55" s="152">
        <v>5472.7820000000002</v>
      </c>
      <c r="AB55" s="152">
        <v>5672.7820000000002</v>
      </c>
      <c r="AC55" s="152">
        <v>5672.7820000000002</v>
      </c>
      <c r="AD55" s="152">
        <v>6472.7820000000002</v>
      </c>
      <c r="AE55" s="152">
        <v>6472.7820000000002</v>
      </c>
      <c r="AF55" s="152">
        <v>7672.7820000000002</v>
      </c>
      <c r="AG55" s="152">
        <v>8072.7820000000002</v>
      </c>
      <c r="AH55" s="152">
        <v>8472.7819999999992</v>
      </c>
      <c r="AI55" s="152">
        <v>8972.7819999999992</v>
      </c>
      <c r="AJ55" s="152">
        <v>9572.7819999999992</v>
      </c>
      <c r="AK55" s="152">
        <v>9572.7819999999992</v>
      </c>
      <c r="AL55" s="152">
        <v>9572.7819999999992</v>
      </c>
      <c r="AM55" s="152">
        <v>10172.781999999999</v>
      </c>
      <c r="AN55" s="152">
        <v>10172.781999999999</v>
      </c>
      <c r="AO55" s="153">
        <v>10372.781999999999</v>
      </c>
    </row>
    <row r="56" spans="1:41">
      <c r="A56" s="112" t="s">
        <v>181</v>
      </c>
      <c r="B56" s="113" t="s">
        <v>10</v>
      </c>
      <c r="C56" s="152">
        <v>0</v>
      </c>
      <c r="D56" s="152">
        <v>0</v>
      </c>
      <c r="E56" s="152">
        <v>0</v>
      </c>
      <c r="F56" s="152">
        <v>0</v>
      </c>
      <c r="G56" s="152">
        <v>0</v>
      </c>
      <c r="H56" s="152">
        <v>0</v>
      </c>
      <c r="I56" s="152">
        <v>0</v>
      </c>
      <c r="J56" s="152">
        <v>0</v>
      </c>
      <c r="K56" s="152">
        <v>0</v>
      </c>
      <c r="L56" s="152">
        <v>0</v>
      </c>
      <c r="M56" s="152">
        <v>0</v>
      </c>
      <c r="N56" s="152">
        <v>0</v>
      </c>
      <c r="O56" s="152">
        <v>0</v>
      </c>
      <c r="P56" s="152">
        <v>0</v>
      </c>
      <c r="Q56" s="152">
        <v>0</v>
      </c>
      <c r="R56" s="152">
        <v>0</v>
      </c>
      <c r="S56" s="152">
        <v>0</v>
      </c>
      <c r="T56" s="152">
        <v>0</v>
      </c>
      <c r="U56" s="152">
        <v>0</v>
      </c>
      <c r="V56" s="152">
        <v>0</v>
      </c>
      <c r="W56" s="152">
        <v>0</v>
      </c>
      <c r="X56" s="152">
        <v>0</v>
      </c>
      <c r="Y56" s="152">
        <v>0</v>
      </c>
      <c r="Z56" s="152">
        <v>0</v>
      </c>
      <c r="AA56" s="152">
        <v>0</v>
      </c>
      <c r="AB56" s="152">
        <v>0</v>
      </c>
      <c r="AC56" s="152">
        <v>0</v>
      </c>
      <c r="AD56" s="152">
        <v>0</v>
      </c>
      <c r="AE56" s="152">
        <v>0</v>
      </c>
      <c r="AF56" s="152">
        <v>0</v>
      </c>
      <c r="AG56" s="152">
        <v>0</v>
      </c>
      <c r="AH56" s="152">
        <v>0</v>
      </c>
      <c r="AI56" s="152">
        <v>0</v>
      </c>
      <c r="AJ56" s="152">
        <v>0</v>
      </c>
      <c r="AK56" s="152">
        <v>0</v>
      </c>
      <c r="AL56" s="152">
        <v>0</v>
      </c>
      <c r="AM56" s="152">
        <v>0</v>
      </c>
      <c r="AN56" s="152">
        <v>0</v>
      </c>
      <c r="AO56" s="153">
        <v>0</v>
      </c>
    </row>
    <row r="57" spans="1:41">
      <c r="A57" s="112" t="s">
        <v>182</v>
      </c>
      <c r="B57" s="113" t="s">
        <v>10</v>
      </c>
      <c r="C57" s="152">
        <v>0</v>
      </c>
      <c r="D57" s="152">
        <v>0</v>
      </c>
      <c r="E57" s="152">
        <v>0</v>
      </c>
      <c r="F57" s="152">
        <v>0</v>
      </c>
      <c r="G57" s="152">
        <v>0</v>
      </c>
      <c r="H57" s="152">
        <v>0</v>
      </c>
      <c r="I57" s="152">
        <v>0</v>
      </c>
      <c r="J57" s="152">
        <v>0</v>
      </c>
      <c r="K57" s="152">
        <v>0</v>
      </c>
      <c r="L57" s="152">
        <v>0</v>
      </c>
      <c r="M57" s="152">
        <v>0</v>
      </c>
      <c r="N57" s="152">
        <v>0</v>
      </c>
      <c r="O57" s="152">
        <v>0</v>
      </c>
      <c r="P57" s="152">
        <v>0</v>
      </c>
      <c r="Q57" s="152">
        <v>0</v>
      </c>
      <c r="R57" s="152">
        <v>0</v>
      </c>
      <c r="S57" s="152">
        <v>0</v>
      </c>
      <c r="T57" s="152">
        <v>0</v>
      </c>
      <c r="U57" s="152">
        <v>0</v>
      </c>
      <c r="V57" s="152">
        <v>0</v>
      </c>
      <c r="W57" s="152">
        <v>0</v>
      </c>
      <c r="X57" s="152">
        <v>0</v>
      </c>
      <c r="Y57" s="152">
        <v>0</v>
      </c>
      <c r="Z57" s="152">
        <v>0</v>
      </c>
      <c r="AA57" s="152">
        <v>0</v>
      </c>
      <c r="AB57" s="152">
        <v>0</v>
      </c>
      <c r="AC57" s="152">
        <v>0</v>
      </c>
      <c r="AD57" s="152">
        <v>0</v>
      </c>
      <c r="AE57" s="152">
        <v>0</v>
      </c>
      <c r="AF57" s="152">
        <v>0</v>
      </c>
      <c r="AG57" s="152">
        <v>0</v>
      </c>
      <c r="AH57" s="152">
        <v>0</v>
      </c>
      <c r="AI57" s="152">
        <v>0</v>
      </c>
      <c r="AJ57" s="152">
        <v>0</v>
      </c>
      <c r="AK57" s="152">
        <v>0</v>
      </c>
      <c r="AL57" s="152">
        <v>0</v>
      </c>
      <c r="AM57" s="152">
        <v>0</v>
      </c>
      <c r="AN57" s="152">
        <v>0</v>
      </c>
      <c r="AO57" s="153">
        <v>0</v>
      </c>
    </row>
    <row r="58" spans="1:41">
      <c r="A58" s="112" t="s">
        <v>183</v>
      </c>
      <c r="B58" s="113" t="s">
        <v>10</v>
      </c>
      <c r="C58" s="152">
        <v>1049.7307707494638</v>
      </c>
      <c r="D58" s="152">
        <v>1252.7800912872958</v>
      </c>
      <c r="E58" s="152">
        <v>1404.5152943398189</v>
      </c>
      <c r="F58" s="152">
        <v>1842.0967775994595</v>
      </c>
      <c r="G58" s="152">
        <v>2041.891455804411</v>
      </c>
      <c r="H58" s="152">
        <v>2237.1247575953457</v>
      </c>
      <c r="I58" s="152">
        <v>2434.2131422472935</v>
      </c>
      <c r="J58" s="152">
        <v>2594.238259835759</v>
      </c>
      <c r="K58" s="152">
        <v>2737.5803245141847</v>
      </c>
      <c r="L58" s="152">
        <v>2930.4688431194118</v>
      </c>
      <c r="M58" s="152">
        <v>3125.3796288777221</v>
      </c>
      <c r="N58" s="152">
        <v>3338.2090726471802</v>
      </c>
      <c r="O58" s="152">
        <v>3535.4827230056658</v>
      </c>
      <c r="P58" s="152">
        <v>3725.5692137202627</v>
      </c>
      <c r="Q58" s="152">
        <v>3917.3958388295882</v>
      </c>
      <c r="R58" s="152">
        <v>4140.8604045527964</v>
      </c>
      <c r="S58" s="152">
        <v>4371.4799129063094</v>
      </c>
      <c r="T58" s="152">
        <v>4607.4684100727372</v>
      </c>
      <c r="U58" s="152">
        <v>4836.457746650759</v>
      </c>
      <c r="V58" s="152">
        <v>5022.9405545308637</v>
      </c>
      <c r="W58" s="152">
        <v>5238.8929999409438</v>
      </c>
      <c r="X58" s="152">
        <v>5473.2237693249763</v>
      </c>
      <c r="Y58" s="152">
        <v>5699.1568608865155</v>
      </c>
      <c r="Z58" s="152">
        <v>5905.6049744332795</v>
      </c>
      <c r="AA58" s="152">
        <v>6132.3233951354277</v>
      </c>
      <c r="AB58" s="152">
        <v>6368.7637869406672</v>
      </c>
      <c r="AC58" s="152">
        <v>6601.6748957519731</v>
      </c>
      <c r="AD58" s="152">
        <v>6854.0417563318379</v>
      </c>
      <c r="AE58" s="152">
        <v>7103.4194213647679</v>
      </c>
      <c r="AF58" s="152">
        <v>7303.4628944083488</v>
      </c>
      <c r="AG58" s="152">
        <v>7537.6280169815927</v>
      </c>
      <c r="AH58" s="152">
        <v>7771.0122994242902</v>
      </c>
      <c r="AI58" s="152">
        <v>8006.9888656689027</v>
      </c>
      <c r="AJ58" s="152">
        <v>8244.418875784253</v>
      </c>
      <c r="AK58" s="152">
        <v>8478.0198862869511</v>
      </c>
      <c r="AL58" s="152">
        <v>8709.5992578533733</v>
      </c>
      <c r="AM58" s="152">
        <v>8940.4814323022565</v>
      </c>
      <c r="AN58" s="152">
        <v>9169.770734017291</v>
      </c>
      <c r="AO58" s="153">
        <v>9402.1518793987107</v>
      </c>
    </row>
    <row r="59" spans="1:41">
      <c r="A59" s="112" t="s">
        <v>23</v>
      </c>
      <c r="B59" s="113" t="s">
        <v>10</v>
      </c>
      <c r="C59" s="152">
        <v>0</v>
      </c>
      <c r="D59" s="152">
        <v>0</v>
      </c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2840</v>
      </c>
      <c r="S59" s="152">
        <v>2840</v>
      </c>
      <c r="T59" s="152">
        <v>2840</v>
      </c>
      <c r="U59" s="152">
        <v>2840</v>
      </c>
      <c r="V59" s="152">
        <v>2840</v>
      </c>
      <c r="W59" s="152">
        <v>2840</v>
      </c>
      <c r="X59" s="152">
        <v>2840</v>
      </c>
      <c r="Y59" s="152">
        <v>2840</v>
      </c>
      <c r="Z59" s="152">
        <v>2840</v>
      </c>
      <c r="AA59" s="152">
        <v>2840</v>
      </c>
      <c r="AB59" s="152">
        <v>2840</v>
      </c>
      <c r="AC59" s="152">
        <v>2840</v>
      </c>
      <c r="AD59" s="152">
        <v>2840</v>
      </c>
      <c r="AE59" s="152">
        <v>2840</v>
      </c>
      <c r="AF59" s="152">
        <v>2840</v>
      </c>
      <c r="AG59" s="152">
        <v>2840</v>
      </c>
      <c r="AH59" s="152">
        <v>2840</v>
      </c>
      <c r="AI59" s="152">
        <v>2840</v>
      </c>
      <c r="AJ59" s="152">
        <v>2840</v>
      </c>
      <c r="AK59" s="152">
        <v>2840</v>
      </c>
      <c r="AL59" s="152">
        <v>2840</v>
      </c>
      <c r="AM59" s="152">
        <v>2840</v>
      </c>
      <c r="AN59" s="152">
        <v>2840</v>
      </c>
      <c r="AO59" s="153">
        <v>2840</v>
      </c>
    </row>
    <row r="60" spans="1:41">
      <c r="A60" s="112" t="s">
        <v>24</v>
      </c>
      <c r="B60" s="113" t="s">
        <v>10</v>
      </c>
      <c r="C60" s="152">
        <v>0</v>
      </c>
      <c r="D60" s="152">
        <v>0</v>
      </c>
      <c r="E60" s="152">
        <v>200</v>
      </c>
      <c r="F60" s="152">
        <v>200</v>
      </c>
      <c r="G60" s="152">
        <v>200</v>
      </c>
      <c r="H60" s="152">
        <v>380</v>
      </c>
      <c r="I60" s="152">
        <v>780</v>
      </c>
      <c r="J60" s="152">
        <v>780</v>
      </c>
      <c r="K60" s="152">
        <v>780</v>
      </c>
      <c r="L60" s="152">
        <v>780</v>
      </c>
      <c r="M60" s="152">
        <v>780</v>
      </c>
      <c r="N60" s="152">
        <v>780</v>
      </c>
      <c r="O60" s="152">
        <v>780</v>
      </c>
      <c r="P60" s="152">
        <v>780</v>
      </c>
      <c r="Q60" s="152">
        <v>780</v>
      </c>
      <c r="R60" s="152">
        <v>780</v>
      </c>
      <c r="S60" s="152">
        <v>780</v>
      </c>
      <c r="T60" s="152">
        <v>780</v>
      </c>
      <c r="U60" s="152">
        <v>780</v>
      </c>
      <c r="V60" s="152">
        <v>780</v>
      </c>
      <c r="W60" s="152">
        <v>780</v>
      </c>
      <c r="X60" s="152">
        <v>780</v>
      </c>
      <c r="Y60" s="152">
        <v>780</v>
      </c>
      <c r="Z60" s="152">
        <v>780</v>
      </c>
      <c r="AA60" s="152">
        <v>780</v>
      </c>
      <c r="AB60" s="152">
        <v>780</v>
      </c>
      <c r="AC60" s="152">
        <v>780</v>
      </c>
      <c r="AD60" s="152">
        <v>780</v>
      </c>
      <c r="AE60" s="152">
        <v>780</v>
      </c>
      <c r="AF60" s="152">
        <v>780</v>
      </c>
      <c r="AG60" s="152">
        <v>780</v>
      </c>
      <c r="AH60" s="152">
        <v>780</v>
      </c>
      <c r="AI60" s="152">
        <v>780</v>
      </c>
      <c r="AJ60" s="152">
        <v>780</v>
      </c>
      <c r="AK60" s="152">
        <v>780</v>
      </c>
      <c r="AL60" s="152">
        <v>780</v>
      </c>
      <c r="AM60" s="152">
        <v>780</v>
      </c>
      <c r="AN60" s="152">
        <v>780</v>
      </c>
      <c r="AO60" s="153">
        <v>780</v>
      </c>
    </row>
    <row r="61" spans="1:41">
      <c r="A61" s="112" t="s">
        <v>652</v>
      </c>
      <c r="B61" s="113" t="s">
        <v>10</v>
      </c>
      <c r="C61" s="152">
        <v>0</v>
      </c>
      <c r="D61" s="152">
        <v>0</v>
      </c>
      <c r="E61" s="152">
        <v>0</v>
      </c>
      <c r="F61" s="152">
        <v>44.919998168945313</v>
      </c>
      <c r="G61" s="152">
        <v>48.830001831054688</v>
      </c>
      <c r="H61" s="152">
        <v>72.449996948242188</v>
      </c>
      <c r="I61" s="152">
        <v>113.05000305175781</v>
      </c>
      <c r="J61" s="152">
        <v>152.86000061035156</v>
      </c>
      <c r="K61" s="152">
        <v>213.49000549316406</v>
      </c>
      <c r="L61" s="152">
        <v>282.02999877929688</v>
      </c>
      <c r="M61" s="152">
        <v>350.16000366210938</v>
      </c>
      <c r="N61" s="152">
        <v>423.79000854492188</v>
      </c>
      <c r="O61" s="152">
        <v>496.05999755859375</v>
      </c>
      <c r="P61" s="152">
        <v>566.58001708984375</v>
      </c>
      <c r="Q61" s="152">
        <v>641.5999755859375</v>
      </c>
      <c r="R61" s="152">
        <v>736.42999267578125</v>
      </c>
      <c r="S61" s="152">
        <v>851.719970703125</v>
      </c>
      <c r="T61" s="152">
        <v>965.45001220703125</v>
      </c>
      <c r="U61" s="152">
        <v>1066.3199462890625</v>
      </c>
      <c r="V61" s="152">
        <v>1168.0899658203125</v>
      </c>
      <c r="W61" s="152">
        <v>1277.3399658203125</v>
      </c>
      <c r="X61" s="152">
        <v>1392.6300048828125</v>
      </c>
      <c r="Y61" s="152">
        <v>1507.4599609375</v>
      </c>
      <c r="Z61" s="152">
        <v>1616.1700439453125</v>
      </c>
      <c r="AA61" s="152">
        <v>1721.8499755859375</v>
      </c>
      <c r="AB61" s="152">
        <v>1828.530029296875</v>
      </c>
      <c r="AC61" s="152">
        <v>1921.0999755859375</v>
      </c>
      <c r="AD61" s="152">
        <v>1994.0899658203125</v>
      </c>
      <c r="AE61" s="152">
        <v>2049.39990234375</v>
      </c>
      <c r="AF61" s="152">
        <v>2095.219970703125</v>
      </c>
      <c r="AG61" s="152">
        <v>2139.5</v>
      </c>
      <c r="AH61" s="152">
        <v>2180.340087890625</v>
      </c>
      <c r="AI61" s="152">
        <v>2221.35009765625</v>
      </c>
      <c r="AJ61" s="152">
        <v>2263.139892578125</v>
      </c>
      <c r="AK61" s="152">
        <v>2305.719970703125</v>
      </c>
      <c r="AL61" s="152">
        <v>2349.090087890625</v>
      </c>
      <c r="AM61" s="152">
        <v>2393.2900390625</v>
      </c>
      <c r="AN61" s="152">
        <v>2438.31005859375</v>
      </c>
      <c r="AO61" s="153">
        <v>2484.179931640625</v>
      </c>
    </row>
    <row r="62" spans="1:41">
      <c r="A62" s="138" t="s">
        <v>184</v>
      </c>
      <c r="B62" s="117" t="s">
        <v>10</v>
      </c>
      <c r="C62" s="154">
        <v>6045.115270749463</v>
      </c>
      <c r="D62" s="154">
        <v>6752.9645912872966</v>
      </c>
      <c r="E62" s="154">
        <v>7104.6997943398192</v>
      </c>
      <c r="F62" s="154">
        <v>8037.2012757684051</v>
      </c>
      <c r="G62" s="154">
        <v>8240.9059576354666</v>
      </c>
      <c r="H62" s="154">
        <v>9007.7592545435873</v>
      </c>
      <c r="I62" s="154">
        <v>10130.647645299052</v>
      </c>
      <c r="J62" s="154">
        <v>10710.48276044611</v>
      </c>
      <c r="K62" s="154">
        <v>10914.454830007349</v>
      </c>
      <c r="L62" s="154">
        <v>10538.883341898709</v>
      </c>
      <c r="M62" s="154">
        <v>10801.924132539831</v>
      </c>
      <c r="N62" s="154">
        <v>11088.383581192102</v>
      </c>
      <c r="O62" s="154">
        <v>11507.927220564259</v>
      </c>
      <c r="P62" s="154">
        <v>10641.113730810106</v>
      </c>
      <c r="Q62" s="154">
        <v>11487.960314415526</v>
      </c>
      <c r="R62" s="154">
        <v>16218.454897228577</v>
      </c>
      <c r="S62" s="154">
        <v>17247.164383609434</v>
      </c>
      <c r="T62" s="154">
        <v>17596.882922279769</v>
      </c>
      <c r="U62" s="154">
        <v>18879.742192939822</v>
      </c>
      <c r="V62" s="154">
        <v>21767.995020351176</v>
      </c>
      <c r="W62" s="154">
        <v>23473.197465761259</v>
      </c>
      <c r="X62" s="154">
        <v>24690.66827420779</v>
      </c>
      <c r="Y62" s="154">
        <v>25299.281321824015</v>
      </c>
      <c r="Z62" s="154">
        <v>25682.289518378588</v>
      </c>
      <c r="AA62" s="154">
        <v>25682.537870721364</v>
      </c>
      <c r="AB62" s="154">
        <v>26647.258316237541</v>
      </c>
      <c r="AC62" s="154">
        <v>27552.73937133791</v>
      </c>
      <c r="AD62" s="154">
        <v>28678.096222152148</v>
      </c>
      <c r="AE62" s="154">
        <v>29382.783823708516</v>
      </c>
      <c r="AF62" s="154">
        <v>30439.047365111473</v>
      </c>
      <c r="AG62" s="154">
        <v>31117.492516981591</v>
      </c>
      <c r="AH62" s="154">
        <v>31991.716887314913</v>
      </c>
      <c r="AI62" s="154">
        <v>32768.703463325153</v>
      </c>
      <c r="AJ62" s="154">
        <v>34047.923268362378</v>
      </c>
      <c r="AK62" s="154">
        <v>34324.104356990079</v>
      </c>
      <c r="AL62" s="154">
        <v>34999.053845743998</v>
      </c>
      <c r="AM62" s="154">
        <v>36274.135971364754</v>
      </c>
      <c r="AN62" s="154">
        <v>36748.445292611039</v>
      </c>
      <c r="AO62" s="155">
        <v>37226.696311039334</v>
      </c>
    </row>
    <row r="63" spans="1:41" ht="15.75">
      <c r="A63" s="110" t="s">
        <v>169</v>
      </c>
      <c r="B63" s="113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  <c r="P63" s="152"/>
      <c r="Q63" s="152"/>
      <c r="R63" s="152"/>
      <c r="S63" s="152"/>
      <c r="T63" s="152"/>
      <c r="U63" s="152"/>
      <c r="V63" s="152"/>
      <c r="W63" s="152"/>
      <c r="X63" s="152"/>
      <c r="Y63" s="152"/>
      <c r="Z63" s="152"/>
      <c r="AA63" s="152"/>
      <c r="AB63" s="152"/>
      <c r="AC63" s="152"/>
      <c r="AD63" s="152"/>
      <c r="AE63" s="152"/>
      <c r="AF63" s="152"/>
      <c r="AG63" s="152"/>
      <c r="AH63" s="152"/>
      <c r="AI63" s="152"/>
      <c r="AJ63" s="152"/>
      <c r="AK63" s="152"/>
      <c r="AL63" s="152"/>
      <c r="AM63" s="152"/>
      <c r="AN63" s="152"/>
      <c r="AO63" s="153"/>
    </row>
    <row r="64" spans="1:41">
      <c r="A64" s="112" t="s">
        <v>12</v>
      </c>
      <c r="B64" s="113" t="s">
        <v>10</v>
      </c>
      <c r="C64" s="152">
        <v>7088.34</v>
      </c>
      <c r="D64" s="152">
        <v>7483.14</v>
      </c>
      <c r="E64" s="152">
        <v>7483.14</v>
      </c>
      <c r="F64" s="152">
        <v>7483.14</v>
      </c>
      <c r="G64" s="152">
        <v>7483.14</v>
      </c>
      <c r="H64" s="152">
        <v>7483.14</v>
      </c>
      <c r="I64" s="152">
        <v>7483.14</v>
      </c>
      <c r="J64" s="152">
        <v>7483.14</v>
      </c>
      <c r="K64" s="152">
        <v>7483.14</v>
      </c>
      <c r="L64" s="152">
        <v>6846.1399999999994</v>
      </c>
      <c r="M64" s="152">
        <v>6846.1399999999994</v>
      </c>
      <c r="N64" s="152">
        <v>6846.1399999999994</v>
      </c>
      <c r="O64" s="152">
        <v>6846.1399999999994</v>
      </c>
      <c r="P64" s="152">
        <v>5300.5400000000009</v>
      </c>
      <c r="Q64" s="152">
        <v>4656.5400000000009</v>
      </c>
      <c r="R64" s="152">
        <v>3596.1200000000003</v>
      </c>
      <c r="S64" s="152">
        <v>3596.1200000000003</v>
      </c>
      <c r="T64" s="152">
        <v>3596.1200000000003</v>
      </c>
      <c r="U64" s="152">
        <v>3596.1200000000003</v>
      </c>
      <c r="V64" s="152">
        <v>3596.1200000000003</v>
      </c>
      <c r="W64" s="152">
        <v>2919.0800000000004</v>
      </c>
      <c r="X64" s="152">
        <v>2586.9300000000003</v>
      </c>
      <c r="Y64" s="152">
        <v>2254.7800000000002</v>
      </c>
      <c r="Z64" s="152">
        <v>1922.63</v>
      </c>
      <c r="AA64" s="152">
        <v>1590.48</v>
      </c>
      <c r="AB64" s="152">
        <v>1590.48</v>
      </c>
      <c r="AC64" s="152">
        <v>1590.48</v>
      </c>
      <c r="AD64" s="152">
        <v>1590.48</v>
      </c>
      <c r="AE64" s="152">
        <v>1590.48</v>
      </c>
      <c r="AF64" s="152">
        <v>0</v>
      </c>
      <c r="AG64" s="152">
        <v>0</v>
      </c>
      <c r="AH64" s="152">
        <v>0</v>
      </c>
      <c r="AI64" s="152">
        <v>0</v>
      </c>
      <c r="AJ64" s="152">
        <v>0</v>
      </c>
      <c r="AK64" s="152">
        <v>0</v>
      </c>
      <c r="AL64" s="152">
        <v>0</v>
      </c>
      <c r="AM64" s="152">
        <v>0</v>
      </c>
      <c r="AN64" s="152">
        <v>0</v>
      </c>
      <c r="AO64" s="153">
        <v>0</v>
      </c>
    </row>
    <row r="65" spans="1:41">
      <c r="A65" s="112" t="s">
        <v>20</v>
      </c>
      <c r="B65" s="113" t="s">
        <v>10</v>
      </c>
      <c r="C65" s="152">
        <v>0</v>
      </c>
      <c r="D65" s="152">
        <v>0</v>
      </c>
      <c r="E65" s="152">
        <v>0</v>
      </c>
      <c r="F65" s="152">
        <v>0</v>
      </c>
      <c r="G65" s="152">
        <v>0</v>
      </c>
      <c r="H65" s="152">
        <v>0</v>
      </c>
      <c r="I65" s="152">
        <v>0</v>
      </c>
      <c r="J65" s="152">
        <v>0</v>
      </c>
      <c r="K65" s="152">
        <v>0</v>
      </c>
      <c r="L65" s="152">
        <v>0</v>
      </c>
      <c r="M65" s="152">
        <v>0</v>
      </c>
      <c r="N65" s="152">
        <v>0</v>
      </c>
      <c r="O65" s="152">
        <v>0</v>
      </c>
      <c r="P65" s="152">
        <v>0</v>
      </c>
      <c r="Q65" s="152">
        <v>0</v>
      </c>
      <c r="R65" s="152">
        <v>0</v>
      </c>
      <c r="S65" s="152">
        <v>0</v>
      </c>
      <c r="T65" s="152">
        <v>0</v>
      </c>
      <c r="U65" s="152">
        <v>0</v>
      </c>
      <c r="V65" s="152">
        <v>0</v>
      </c>
      <c r="W65" s="152">
        <v>0</v>
      </c>
      <c r="X65" s="152">
        <v>0</v>
      </c>
      <c r="Y65" s="152">
        <v>0</v>
      </c>
      <c r="Z65" s="152">
        <v>0</v>
      </c>
      <c r="AA65" s="152">
        <v>0</v>
      </c>
      <c r="AB65" s="152">
        <v>0</v>
      </c>
      <c r="AC65" s="152">
        <v>0</v>
      </c>
      <c r="AD65" s="152">
        <v>0</v>
      </c>
      <c r="AE65" s="152">
        <v>0</v>
      </c>
      <c r="AF65" s="152">
        <v>0</v>
      </c>
      <c r="AG65" s="152">
        <v>0</v>
      </c>
      <c r="AH65" s="152">
        <v>0</v>
      </c>
      <c r="AI65" s="152">
        <v>0</v>
      </c>
      <c r="AJ65" s="152">
        <v>0</v>
      </c>
      <c r="AK65" s="152">
        <v>0</v>
      </c>
      <c r="AL65" s="152">
        <v>0</v>
      </c>
      <c r="AM65" s="152">
        <v>0</v>
      </c>
      <c r="AN65" s="152">
        <v>0</v>
      </c>
      <c r="AO65" s="153">
        <v>0</v>
      </c>
    </row>
    <row r="66" spans="1:41">
      <c r="A66" s="112" t="s">
        <v>577</v>
      </c>
      <c r="B66" s="113" t="s">
        <v>10</v>
      </c>
      <c r="C66" s="152">
        <v>0</v>
      </c>
      <c r="D66" s="152">
        <v>0</v>
      </c>
      <c r="E66" s="152">
        <v>0</v>
      </c>
      <c r="F66" s="152">
        <v>0</v>
      </c>
      <c r="G66" s="152">
        <v>0</v>
      </c>
      <c r="H66" s="152">
        <v>0</v>
      </c>
      <c r="I66" s="152">
        <v>0</v>
      </c>
      <c r="J66" s="152">
        <v>862.8</v>
      </c>
      <c r="K66" s="152">
        <v>862.8</v>
      </c>
      <c r="L66" s="152">
        <v>862.8</v>
      </c>
      <c r="M66" s="152">
        <v>862.8</v>
      </c>
      <c r="N66" s="152">
        <v>862.8</v>
      </c>
      <c r="O66" s="152">
        <v>862.8</v>
      </c>
      <c r="P66" s="152">
        <v>1242.8</v>
      </c>
      <c r="Q66" s="152">
        <v>1622.8</v>
      </c>
      <c r="R66" s="152">
        <v>2169</v>
      </c>
      <c r="S66" s="152">
        <v>2651.8</v>
      </c>
      <c r="T66" s="152">
        <v>2651.8</v>
      </c>
      <c r="U66" s="152">
        <v>2844.92</v>
      </c>
      <c r="V66" s="152">
        <v>2844.92</v>
      </c>
      <c r="W66" s="152">
        <v>2844.92</v>
      </c>
      <c r="X66" s="152">
        <v>3018.12</v>
      </c>
      <c r="Y66" s="152">
        <v>3183.92</v>
      </c>
      <c r="Z66" s="152">
        <v>3183.92</v>
      </c>
      <c r="AA66" s="152">
        <v>3183.92</v>
      </c>
      <c r="AB66" s="152">
        <v>3605.52</v>
      </c>
      <c r="AC66" s="152">
        <v>4531.72</v>
      </c>
      <c r="AD66" s="152">
        <v>4696.42</v>
      </c>
      <c r="AE66" s="152">
        <v>4696.42</v>
      </c>
      <c r="AF66" s="152">
        <v>4861.12</v>
      </c>
      <c r="AG66" s="152">
        <v>4861.12</v>
      </c>
      <c r="AH66" s="152">
        <v>4861.12</v>
      </c>
      <c r="AI66" s="152">
        <v>4861.12</v>
      </c>
      <c r="AJ66" s="152">
        <v>4861.12</v>
      </c>
      <c r="AK66" s="152">
        <v>4861.12</v>
      </c>
      <c r="AL66" s="152">
        <v>4861.12</v>
      </c>
      <c r="AM66" s="152">
        <v>4861.12</v>
      </c>
      <c r="AN66" s="152">
        <v>4861.12</v>
      </c>
      <c r="AO66" s="153">
        <v>4861.12</v>
      </c>
    </row>
    <row r="67" spans="1:41">
      <c r="A67" s="112" t="s">
        <v>22</v>
      </c>
      <c r="B67" s="113" t="s">
        <v>10</v>
      </c>
      <c r="C67" s="152">
        <v>1923.1899999999998</v>
      </c>
      <c r="D67" s="152">
        <v>1923.1899999999998</v>
      </c>
      <c r="E67" s="152">
        <v>1923.1899999999998</v>
      </c>
      <c r="F67" s="152">
        <v>1923.1899999999998</v>
      </c>
      <c r="G67" s="152">
        <v>1923.1899999999998</v>
      </c>
      <c r="H67" s="152">
        <v>1923.1899999999998</v>
      </c>
      <c r="I67" s="152">
        <v>1923.1899999999998</v>
      </c>
      <c r="J67" s="152">
        <v>1889.36</v>
      </c>
      <c r="K67" s="152">
        <v>1855.53</v>
      </c>
      <c r="L67" s="152">
        <v>1855.53</v>
      </c>
      <c r="M67" s="152">
        <v>1855.53</v>
      </c>
      <c r="N67" s="152">
        <v>1564.9899999999998</v>
      </c>
      <c r="O67" s="152">
        <v>1564.9899999999998</v>
      </c>
      <c r="P67" s="152">
        <v>1528.1699999999996</v>
      </c>
      <c r="Q67" s="152">
        <v>1528.1699999999996</v>
      </c>
      <c r="R67" s="152">
        <v>1528.1699999999996</v>
      </c>
      <c r="S67" s="152">
        <v>2074.37</v>
      </c>
      <c r="T67" s="152">
        <v>2074.37</v>
      </c>
      <c r="U67" s="152">
        <v>2074.37</v>
      </c>
      <c r="V67" s="152">
        <v>2074.37</v>
      </c>
      <c r="W67" s="152">
        <v>2074.37</v>
      </c>
      <c r="X67" s="152">
        <v>2074.37</v>
      </c>
      <c r="Y67" s="152">
        <v>2074.37</v>
      </c>
      <c r="Z67" s="152">
        <v>2112.6999999999998</v>
      </c>
      <c r="AA67" s="152">
        <v>2112.6999999999998</v>
      </c>
      <c r="AB67" s="152">
        <v>1596.28</v>
      </c>
      <c r="AC67" s="152">
        <v>1596.28</v>
      </c>
      <c r="AD67" s="152">
        <v>1596.28</v>
      </c>
      <c r="AE67" s="152">
        <v>1596.28</v>
      </c>
      <c r="AF67" s="152">
        <v>1257.98</v>
      </c>
      <c r="AG67" s="152">
        <v>1257.98</v>
      </c>
      <c r="AH67" s="152">
        <v>1257.98</v>
      </c>
      <c r="AI67" s="152">
        <v>1257.98</v>
      </c>
      <c r="AJ67" s="152">
        <v>1257.98</v>
      </c>
      <c r="AK67" s="152">
        <v>1257.98</v>
      </c>
      <c r="AL67" s="152">
        <v>756.50000000000011</v>
      </c>
      <c r="AM67" s="152">
        <v>756.50000000000011</v>
      </c>
      <c r="AN67" s="152">
        <v>756.50000000000011</v>
      </c>
      <c r="AO67" s="153">
        <v>756.50000000000011</v>
      </c>
    </row>
    <row r="68" spans="1:41">
      <c r="A68" s="112" t="s">
        <v>21</v>
      </c>
      <c r="B68" s="113" t="s">
        <v>10</v>
      </c>
      <c r="C68" s="152">
        <v>1509.93</v>
      </c>
      <c r="D68" s="152">
        <v>1509.93</v>
      </c>
      <c r="E68" s="152">
        <v>1509.93</v>
      </c>
      <c r="F68" s="152">
        <v>1509.93</v>
      </c>
      <c r="G68" s="152">
        <v>1509.93</v>
      </c>
      <c r="H68" s="152">
        <v>1509.93</v>
      </c>
      <c r="I68" s="152">
        <v>1151.03</v>
      </c>
      <c r="J68" s="152">
        <v>1151.03</v>
      </c>
      <c r="K68" s="152">
        <v>1151.03</v>
      </c>
      <c r="L68" s="152">
        <v>1151.03</v>
      </c>
      <c r="M68" s="152">
        <v>1151.03</v>
      </c>
      <c r="N68" s="152">
        <v>1151.03</v>
      </c>
      <c r="O68" s="152">
        <v>1151.03</v>
      </c>
      <c r="P68" s="152">
        <v>1151.03</v>
      </c>
      <c r="Q68" s="152">
        <v>1151.03</v>
      </c>
      <c r="R68" s="152">
        <v>1201.03</v>
      </c>
      <c r="S68" s="152">
        <v>1201.03</v>
      </c>
      <c r="T68" s="152">
        <v>1201.03</v>
      </c>
      <c r="U68" s="152">
        <v>1201.03</v>
      </c>
      <c r="V68" s="152">
        <v>1059.9100000000001</v>
      </c>
      <c r="W68" s="152">
        <v>1439.9099999999999</v>
      </c>
      <c r="X68" s="152">
        <v>1439.9099999999999</v>
      </c>
      <c r="Y68" s="152">
        <v>1439.9099999999999</v>
      </c>
      <c r="Z68" s="152">
        <v>1439.9099999999999</v>
      </c>
      <c r="AA68" s="152">
        <v>822.51</v>
      </c>
      <c r="AB68" s="152">
        <v>586.79999999999995</v>
      </c>
      <c r="AC68" s="152">
        <v>586.79999999999995</v>
      </c>
      <c r="AD68" s="152">
        <v>586.79999999999995</v>
      </c>
      <c r="AE68" s="152">
        <v>586.79999999999995</v>
      </c>
      <c r="AF68" s="152">
        <v>586.79999999999995</v>
      </c>
      <c r="AG68" s="152">
        <v>586.79999999999995</v>
      </c>
      <c r="AH68" s="152">
        <v>586.79999999999995</v>
      </c>
      <c r="AI68" s="152">
        <v>586.79999999999995</v>
      </c>
      <c r="AJ68" s="152">
        <v>586.79999999999995</v>
      </c>
      <c r="AK68" s="152">
        <v>586.79999999999995</v>
      </c>
      <c r="AL68" s="152">
        <v>586.79999999999995</v>
      </c>
      <c r="AM68" s="152">
        <v>586.79999999999995</v>
      </c>
      <c r="AN68" s="152">
        <v>586.79999999999995</v>
      </c>
      <c r="AO68" s="153">
        <v>586.79999999999995</v>
      </c>
    </row>
    <row r="69" spans="1:41">
      <c r="A69" s="112" t="s">
        <v>175</v>
      </c>
      <c r="B69" s="113" t="s">
        <v>10</v>
      </c>
      <c r="C69" s="152">
        <v>0</v>
      </c>
      <c r="D69" s="152">
        <v>0</v>
      </c>
      <c r="E69" s="152">
        <v>0</v>
      </c>
      <c r="F69" s="152">
        <v>0</v>
      </c>
      <c r="G69" s="152">
        <v>0</v>
      </c>
      <c r="H69" s="152">
        <v>0</v>
      </c>
      <c r="I69" s="152">
        <v>0</v>
      </c>
      <c r="J69" s="152">
        <v>0</v>
      </c>
      <c r="K69" s="152">
        <v>0</v>
      </c>
      <c r="L69" s="152">
        <v>0</v>
      </c>
      <c r="M69" s="152">
        <v>0</v>
      </c>
      <c r="N69" s="152">
        <v>0</v>
      </c>
      <c r="O69" s="152">
        <v>0</v>
      </c>
      <c r="P69" s="152">
        <v>0</v>
      </c>
      <c r="Q69" s="152">
        <v>0</v>
      </c>
      <c r="R69" s="152">
        <v>0</v>
      </c>
      <c r="S69" s="152">
        <v>0</v>
      </c>
      <c r="T69" s="152">
        <v>0</v>
      </c>
      <c r="U69" s="152">
        <v>0</v>
      </c>
      <c r="V69" s="152">
        <v>0</v>
      </c>
      <c r="W69" s="152">
        <v>0</v>
      </c>
      <c r="X69" s="152">
        <v>0</v>
      </c>
      <c r="Y69" s="152">
        <v>0</v>
      </c>
      <c r="Z69" s="152">
        <v>0</v>
      </c>
      <c r="AA69" s="152">
        <v>0</v>
      </c>
      <c r="AB69" s="152">
        <v>0</v>
      </c>
      <c r="AC69" s="152">
        <v>0</v>
      </c>
      <c r="AD69" s="152">
        <v>0</v>
      </c>
      <c r="AE69" s="152">
        <v>0</v>
      </c>
      <c r="AF69" s="152">
        <v>0</v>
      </c>
      <c r="AG69" s="152">
        <v>0</v>
      </c>
      <c r="AH69" s="152">
        <v>0</v>
      </c>
      <c r="AI69" s="152">
        <v>0</v>
      </c>
      <c r="AJ69" s="152">
        <v>0</v>
      </c>
      <c r="AK69" s="152">
        <v>0</v>
      </c>
      <c r="AL69" s="152">
        <v>0</v>
      </c>
      <c r="AM69" s="152">
        <v>0</v>
      </c>
      <c r="AN69" s="152">
        <v>0</v>
      </c>
      <c r="AO69" s="153">
        <v>0</v>
      </c>
    </row>
    <row r="70" spans="1:41">
      <c r="A70" s="112" t="s">
        <v>176</v>
      </c>
      <c r="B70" s="113" t="s">
        <v>10</v>
      </c>
      <c r="C70" s="152">
        <v>0</v>
      </c>
      <c r="D70" s="152">
        <v>0</v>
      </c>
      <c r="E70" s="152">
        <v>0</v>
      </c>
      <c r="F70" s="152">
        <v>0</v>
      </c>
      <c r="G70" s="152">
        <v>0</v>
      </c>
      <c r="H70" s="152">
        <v>0</v>
      </c>
      <c r="I70" s="152">
        <v>0</v>
      </c>
      <c r="J70" s="152">
        <v>0</v>
      </c>
      <c r="K70" s="152">
        <v>0</v>
      </c>
      <c r="L70" s="152">
        <v>0</v>
      </c>
      <c r="M70" s="152">
        <v>0</v>
      </c>
      <c r="N70" s="152">
        <v>0</v>
      </c>
      <c r="O70" s="152">
        <v>0</v>
      </c>
      <c r="P70" s="152">
        <v>0</v>
      </c>
      <c r="Q70" s="152">
        <v>0</v>
      </c>
      <c r="R70" s="152">
        <v>0</v>
      </c>
      <c r="S70" s="152">
        <v>0</v>
      </c>
      <c r="T70" s="152">
        <v>0</v>
      </c>
      <c r="U70" s="152">
        <v>0</v>
      </c>
      <c r="V70" s="152">
        <v>0</v>
      </c>
      <c r="W70" s="152">
        <v>0</v>
      </c>
      <c r="X70" s="152">
        <v>0</v>
      </c>
      <c r="Y70" s="152">
        <v>0</v>
      </c>
      <c r="Z70" s="152">
        <v>0</v>
      </c>
      <c r="AA70" s="152">
        <v>0</v>
      </c>
      <c r="AB70" s="152">
        <v>0</v>
      </c>
      <c r="AC70" s="152">
        <v>0</v>
      </c>
      <c r="AD70" s="152">
        <v>0</v>
      </c>
      <c r="AE70" s="152">
        <v>0</v>
      </c>
      <c r="AF70" s="152">
        <v>0</v>
      </c>
      <c r="AG70" s="152">
        <v>0</v>
      </c>
      <c r="AH70" s="152">
        <v>0</v>
      </c>
      <c r="AI70" s="152">
        <v>0</v>
      </c>
      <c r="AJ70" s="152">
        <v>0</v>
      </c>
      <c r="AK70" s="152">
        <v>0</v>
      </c>
      <c r="AL70" s="152">
        <v>0</v>
      </c>
      <c r="AM70" s="152">
        <v>0</v>
      </c>
      <c r="AN70" s="152">
        <v>0</v>
      </c>
      <c r="AO70" s="153">
        <v>0</v>
      </c>
    </row>
    <row r="71" spans="1:41">
      <c r="A71" s="112" t="s">
        <v>177</v>
      </c>
      <c r="B71" s="113" t="s">
        <v>10</v>
      </c>
      <c r="C71" s="152">
        <v>0</v>
      </c>
      <c r="D71" s="152">
        <v>0</v>
      </c>
      <c r="E71" s="152">
        <v>0</v>
      </c>
      <c r="F71" s="152">
        <v>0</v>
      </c>
      <c r="G71" s="152">
        <v>0</v>
      </c>
      <c r="H71" s="152">
        <v>0</v>
      </c>
      <c r="I71" s="152">
        <v>0</v>
      </c>
      <c r="J71" s="152">
        <v>0</v>
      </c>
      <c r="K71" s="152">
        <v>0</v>
      </c>
      <c r="L71" s="152">
        <v>0</v>
      </c>
      <c r="M71" s="152">
        <v>0</v>
      </c>
      <c r="N71" s="152">
        <v>0</v>
      </c>
      <c r="O71" s="152">
        <v>0</v>
      </c>
      <c r="P71" s="152">
        <v>0</v>
      </c>
      <c r="Q71" s="152">
        <v>0</v>
      </c>
      <c r="R71" s="152">
        <v>0</v>
      </c>
      <c r="S71" s="152">
        <v>0</v>
      </c>
      <c r="T71" s="152">
        <v>0</v>
      </c>
      <c r="U71" s="152">
        <v>0</v>
      </c>
      <c r="V71" s="152">
        <v>0</v>
      </c>
      <c r="W71" s="152">
        <v>0</v>
      </c>
      <c r="X71" s="152">
        <v>0</v>
      </c>
      <c r="Y71" s="152">
        <v>0</v>
      </c>
      <c r="Z71" s="152">
        <v>0</v>
      </c>
      <c r="AA71" s="152">
        <v>0</v>
      </c>
      <c r="AB71" s="152">
        <v>0</v>
      </c>
      <c r="AC71" s="152">
        <v>0</v>
      </c>
      <c r="AD71" s="152">
        <v>0</v>
      </c>
      <c r="AE71" s="152">
        <v>0</v>
      </c>
      <c r="AF71" s="152">
        <v>0</v>
      </c>
      <c r="AG71" s="152">
        <v>0</v>
      </c>
      <c r="AH71" s="152">
        <v>0</v>
      </c>
      <c r="AI71" s="152">
        <v>0</v>
      </c>
      <c r="AJ71" s="152">
        <v>0</v>
      </c>
      <c r="AK71" s="152">
        <v>0</v>
      </c>
      <c r="AL71" s="152">
        <v>0</v>
      </c>
      <c r="AM71" s="152">
        <v>0</v>
      </c>
      <c r="AN71" s="152">
        <v>0</v>
      </c>
      <c r="AO71" s="153">
        <v>0</v>
      </c>
    </row>
    <row r="72" spans="1:41">
      <c r="A72" s="112" t="s">
        <v>178</v>
      </c>
      <c r="B72" s="113" t="s">
        <v>10</v>
      </c>
      <c r="C72" s="152">
        <v>256.99</v>
      </c>
      <c r="D72" s="152">
        <v>256.99</v>
      </c>
      <c r="E72" s="152">
        <v>256.99</v>
      </c>
      <c r="F72" s="152">
        <v>256.99</v>
      </c>
      <c r="G72" s="152">
        <v>256.99</v>
      </c>
      <c r="H72" s="152">
        <v>256.99</v>
      </c>
      <c r="I72" s="152">
        <v>256.99</v>
      </c>
      <c r="J72" s="152">
        <v>256.99</v>
      </c>
      <c r="K72" s="152">
        <v>256.99</v>
      </c>
      <c r="L72" s="152">
        <v>256.99</v>
      </c>
      <c r="M72" s="152">
        <v>256.99</v>
      </c>
      <c r="N72" s="152">
        <v>256.99</v>
      </c>
      <c r="O72" s="152">
        <v>256.99</v>
      </c>
      <c r="P72" s="152">
        <v>256.99</v>
      </c>
      <c r="Q72" s="152">
        <v>256.99</v>
      </c>
      <c r="R72" s="152">
        <v>256.99</v>
      </c>
      <c r="S72" s="152">
        <v>256.99</v>
      </c>
      <c r="T72" s="152">
        <v>256.99</v>
      </c>
      <c r="U72" s="152">
        <v>256.99</v>
      </c>
      <c r="V72" s="152">
        <v>256.99</v>
      </c>
      <c r="W72" s="152">
        <v>256.99</v>
      </c>
      <c r="X72" s="152">
        <v>256.99</v>
      </c>
      <c r="Y72" s="152">
        <v>256.99</v>
      </c>
      <c r="Z72" s="152">
        <v>256.99</v>
      </c>
      <c r="AA72" s="152">
        <v>256.99</v>
      </c>
      <c r="AB72" s="152">
        <v>256.99</v>
      </c>
      <c r="AC72" s="152">
        <v>256.99</v>
      </c>
      <c r="AD72" s="152">
        <v>256.99</v>
      </c>
      <c r="AE72" s="152">
        <v>256.99</v>
      </c>
      <c r="AF72" s="152">
        <v>256.99</v>
      </c>
      <c r="AG72" s="152">
        <v>256.99</v>
      </c>
      <c r="AH72" s="152">
        <v>256.99</v>
      </c>
      <c r="AI72" s="152">
        <v>256.99</v>
      </c>
      <c r="AJ72" s="152">
        <v>256.99</v>
      </c>
      <c r="AK72" s="152">
        <v>256.99</v>
      </c>
      <c r="AL72" s="152">
        <v>256.99</v>
      </c>
      <c r="AM72" s="152">
        <v>256.99</v>
      </c>
      <c r="AN72" s="152">
        <v>256.99</v>
      </c>
      <c r="AO72" s="153">
        <v>256.99</v>
      </c>
    </row>
    <row r="73" spans="1:41">
      <c r="A73" s="112" t="s">
        <v>1</v>
      </c>
      <c r="B73" s="113" t="s">
        <v>10</v>
      </c>
      <c r="C73" s="152">
        <v>684.65</v>
      </c>
      <c r="D73" s="152">
        <v>841.65</v>
      </c>
      <c r="E73" s="152">
        <v>1014.64</v>
      </c>
      <c r="F73" s="152">
        <v>2716.64</v>
      </c>
      <c r="G73" s="152">
        <v>2716.64</v>
      </c>
      <c r="H73" s="152">
        <v>2716.64</v>
      </c>
      <c r="I73" s="152">
        <v>3074.9399999999996</v>
      </c>
      <c r="J73" s="152">
        <v>3482.9399999999996</v>
      </c>
      <c r="K73" s="152">
        <v>3482.9399999999996</v>
      </c>
      <c r="L73" s="152">
        <v>3482.9399999999996</v>
      </c>
      <c r="M73" s="152">
        <v>3482.9399999999996</v>
      </c>
      <c r="N73" s="152">
        <v>3482.9399999999996</v>
      </c>
      <c r="O73" s="152">
        <v>4032.9399999999996</v>
      </c>
      <c r="P73" s="152">
        <v>4982.9399999999996</v>
      </c>
      <c r="Q73" s="152">
        <v>5382.94</v>
      </c>
      <c r="R73" s="152">
        <v>5982.94</v>
      </c>
      <c r="S73" s="152">
        <v>6382.94</v>
      </c>
      <c r="T73" s="152">
        <v>6382.94</v>
      </c>
      <c r="U73" s="152">
        <v>7182.94</v>
      </c>
      <c r="V73" s="152">
        <v>8582.9399999999987</v>
      </c>
      <c r="W73" s="152">
        <v>9182.9399999999987</v>
      </c>
      <c r="X73" s="152">
        <v>11182.939999999999</v>
      </c>
      <c r="Y73" s="152">
        <v>11814.939999999999</v>
      </c>
      <c r="Z73" s="152">
        <v>12414.939999999999</v>
      </c>
      <c r="AA73" s="152">
        <v>12414.939999999999</v>
      </c>
      <c r="AB73" s="152">
        <v>12614.939999999999</v>
      </c>
      <c r="AC73" s="152">
        <v>12814.939999999999</v>
      </c>
      <c r="AD73" s="152">
        <v>12814.939999999999</v>
      </c>
      <c r="AE73" s="152">
        <v>13414.939999999999</v>
      </c>
      <c r="AF73" s="152">
        <v>14214.939999999999</v>
      </c>
      <c r="AG73" s="152">
        <v>14214.939999999999</v>
      </c>
      <c r="AH73" s="152">
        <v>14414.939999999999</v>
      </c>
      <c r="AI73" s="152">
        <v>14814.939999999999</v>
      </c>
      <c r="AJ73" s="152">
        <v>15214.939999999999</v>
      </c>
      <c r="AK73" s="152">
        <v>15214.939999999999</v>
      </c>
      <c r="AL73" s="152">
        <v>15614.939999999999</v>
      </c>
      <c r="AM73" s="152">
        <v>17014.939999999999</v>
      </c>
      <c r="AN73" s="152">
        <v>18014.939999999999</v>
      </c>
      <c r="AO73" s="153">
        <v>18014.939999999999</v>
      </c>
    </row>
    <row r="74" spans="1:41">
      <c r="A74" s="112" t="s">
        <v>179</v>
      </c>
      <c r="B74" s="113" t="s">
        <v>10</v>
      </c>
      <c r="C74" s="152">
        <v>532.54499999999996</v>
      </c>
      <c r="D74" s="152">
        <v>532.54499999999996</v>
      </c>
      <c r="E74" s="152">
        <v>532.54499999999996</v>
      </c>
      <c r="F74" s="152">
        <v>532.54499999999996</v>
      </c>
      <c r="G74" s="152">
        <v>532.54499999999996</v>
      </c>
      <c r="H74" s="152">
        <v>532.54499999999996</v>
      </c>
      <c r="I74" s="152">
        <v>532.54499999999996</v>
      </c>
      <c r="J74" s="152">
        <v>532.54499999999996</v>
      </c>
      <c r="K74" s="152">
        <v>532.54499999999996</v>
      </c>
      <c r="L74" s="152">
        <v>532.54499999999996</v>
      </c>
      <c r="M74" s="152">
        <v>532.54499999999996</v>
      </c>
      <c r="N74" s="152">
        <v>532.54499999999996</v>
      </c>
      <c r="O74" s="152">
        <v>532.54499999999996</v>
      </c>
      <c r="P74" s="152">
        <v>532.54499999999996</v>
      </c>
      <c r="Q74" s="152">
        <v>532.54499999999996</v>
      </c>
      <c r="R74" s="152">
        <v>532.54499999999996</v>
      </c>
      <c r="S74" s="152">
        <v>532.54499999999996</v>
      </c>
      <c r="T74" s="152">
        <v>532.54499999999996</v>
      </c>
      <c r="U74" s="152">
        <v>532.54499999999996</v>
      </c>
      <c r="V74" s="152">
        <v>532.54499999999996</v>
      </c>
      <c r="W74" s="152">
        <v>532.54499999999996</v>
      </c>
      <c r="X74" s="152">
        <v>532.54499999999996</v>
      </c>
      <c r="Y74" s="152">
        <v>532.54499999999996</v>
      </c>
      <c r="Z74" s="152">
        <v>532.54499999999996</v>
      </c>
      <c r="AA74" s="152">
        <v>532.54499999999996</v>
      </c>
      <c r="AB74" s="152">
        <v>532.54499999999996</v>
      </c>
      <c r="AC74" s="152">
        <v>532.54499999999996</v>
      </c>
      <c r="AD74" s="152">
        <v>532.54499999999996</v>
      </c>
      <c r="AE74" s="152">
        <v>532.54499999999996</v>
      </c>
      <c r="AF74" s="152">
        <v>532.54499999999996</v>
      </c>
      <c r="AG74" s="152">
        <v>532.54499999999996</v>
      </c>
      <c r="AH74" s="152">
        <v>532.54499999999996</v>
      </c>
      <c r="AI74" s="152">
        <v>532.54499999999996</v>
      </c>
      <c r="AJ74" s="152">
        <v>532.54499999999996</v>
      </c>
      <c r="AK74" s="152">
        <v>532.54499999999996</v>
      </c>
      <c r="AL74" s="152">
        <v>532.54499999999996</v>
      </c>
      <c r="AM74" s="152">
        <v>532.54499999999996</v>
      </c>
      <c r="AN74" s="152">
        <v>532.54499999999996</v>
      </c>
      <c r="AO74" s="153">
        <v>532.54499999999996</v>
      </c>
    </row>
    <row r="75" spans="1:41">
      <c r="A75" s="112" t="s">
        <v>180</v>
      </c>
      <c r="B75" s="113" t="s">
        <v>10</v>
      </c>
      <c r="C75" s="152">
        <v>1963.3020000000001</v>
      </c>
      <c r="D75" s="152">
        <v>3057.8020000000001</v>
      </c>
      <c r="E75" s="152">
        <v>3397.8020000000001</v>
      </c>
      <c r="F75" s="152">
        <v>3547.7920000000004</v>
      </c>
      <c r="G75" s="152">
        <v>4424.5120000000006</v>
      </c>
      <c r="H75" s="152">
        <v>5743.3119999999999</v>
      </c>
      <c r="I75" s="152">
        <v>6182.1120000000001</v>
      </c>
      <c r="J75" s="152">
        <v>6582.1120000000001</v>
      </c>
      <c r="K75" s="152">
        <v>6582.1120000000001</v>
      </c>
      <c r="L75" s="152">
        <v>6582.1120000000001</v>
      </c>
      <c r="M75" s="152">
        <v>6582.1120000000001</v>
      </c>
      <c r="N75" s="152">
        <v>6582.1120000000001</v>
      </c>
      <c r="O75" s="152">
        <v>6582.1120000000001</v>
      </c>
      <c r="P75" s="152">
        <v>6837.1120000000001</v>
      </c>
      <c r="Q75" s="152">
        <v>6837.1120000000001</v>
      </c>
      <c r="R75" s="152">
        <v>8433.1119999999992</v>
      </c>
      <c r="S75" s="152">
        <v>9443.112000000001</v>
      </c>
      <c r="T75" s="152">
        <v>9443.112000000001</v>
      </c>
      <c r="U75" s="152">
        <v>11046.112000000001</v>
      </c>
      <c r="V75" s="152">
        <v>13246.112000000001</v>
      </c>
      <c r="W75" s="152">
        <v>13646.112000000001</v>
      </c>
      <c r="X75" s="152">
        <v>13646.112000000001</v>
      </c>
      <c r="Y75" s="152">
        <v>13846.112000000001</v>
      </c>
      <c r="Z75" s="152">
        <v>14296.111999999997</v>
      </c>
      <c r="AA75" s="152">
        <v>15496.111999999997</v>
      </c>
      <c r="AB75" s="152">
        <v>16696.111999999997</v>
      </c>
      <c r="AC75" s="152">
        <v>16696.111999999997</v>
      </c>
      <c r="AD75" s="152">
        <v>17496.111999999997</v>
      </c>
      <c r="AE75" s="152">
        <v>18246.111999999997</v>
      </c>
      <c r="AF75" s="152">
        <v>20696.111999999997</v>
      </c>
      <c r="AG75" s="152">
        <v>21796.111999999997</v>
      </c>
      <c r="AH75" s="152">
        <v>22796.111999999997</v>
      </c>
      <c r="AI75" s="152">
        <v>23296.111999999997</v>
      </c>
      <c r="AJ75" s="152">
        <v>24546.111999999997</v>
      </c>
      <c r="AK75" s="152">
        <v>24546.111999999997</v>
      </c>
      <c r="AL75" s="152">
        <v>24546.111999999997</v>
      </c>
      <c r="AM75" s="152">
        <v>25546.111999999997</v>
      </c>
      <c r="AN75" s="152">
        <v>25746.111999999997</v>
      </c>
      <c r="AO75" s="153">
        <v>26146.111999999997</v>
      </c>
    </row>
    <row r="76" spans="1:41">
      <c r="A76" s="112" t="s">
        <v>181</v>
      </c>
      <c r="B76" s="113" t="s">
        <v>10</v>
      </c>
      <c r="C76" s="152">
        <v>0</v>
      </c>
      <c r="D76" s="152">
        <v>0</v>
      </c>
      <c r="E76" s="152">
        <v>0</v>
      </c>
      <c r="F76" s="152">
        <v>0</v>
      </c>
      <c r="G76" s="152">
        <v>0</v>
      </c>
      <c r="H76" s="152">
        <v>0</v>
      </c>
      <c r="I76" s="152">
        <v>0</v>
      </c>
      <c r="J76" s="152">
        <v>0</v>
      </c>
      <c r="K76" s="152">
        <v>0</v>
      </c>
      <c r="L76" s="152">
        <v>0</v>
      </c>
      <c r="M76" s="152">
        <v>0</v>
      </c>
      <c r="N76" s="152">
        <v>0</v>
      </c>
      <c r="O76" s="152">
        <v>0</v>
      </c>
      <c r="P76" s="152">
        <v>0</v>
      </c>
      <c r="Q76" s="152">
        <v>0</v>
      </c>
      <c r="R76" s="152">
        <v>0</v>
      </c>
      <c r="S76" s="152">
        <v>0</v>
      </c>
      <c r="T76" s="152">
        <v>0</v>
      </c>
      <c r="U76" s="152">
        <v>0</v>
      </c>
      <c r="V76" s="152">
        <v>0</v>
      </c>
      <c r="W76" s="152">
        <v>0</v>
      </c>
      <c r="X76" s="152">
        <v>0</v>
      </c>
      <c r="Y76" s="152">
        <v>0</v>
      </c>
      <c r="Z76" s="152">
        <v>0</v>
      </c>
      <c r="AA76" s="152">
        <v>0</v>
      </c>
      <c r="AB76" s="152">
        <v>0</v>
      </c>
      <c r="AC76" s="152">
        <v>0</v>
      </c>
      <c r="AD76" s="152">
        <v>0</v>
      </c>
      <c r="AE76" s="152">
        <v>0</v>
      </c>
      <c r="AF76" s="152">
        <v>0</v>
      </c>
      <c r="AG76" s="152">
        <v>0</v>
      </c>
      <c r="AH76" s="152">
        <v>0</v>
      </c>
      <c r="AI76" s="152">
        <v>0</v>
      </c>
      <c r="AJ76" s="152">
        <v>0</v>
      </c>
      <c r="AK76" s="152">
        <v>0</v>
      </c>
      <c r="AL76" s="152">
        <v>0</v>
      </c>
      <c r="AM76" s="152">
        <v>0</v>
      </c>
      <c r="AN76" s="152">
        <v>0</v>
      </c>
      <c r="AO76" s="153">
        <v>0</v>
      </c>
    </row>
    <row r="77" spans="1:41">
      <c r="A77" s="112" t="s">
        <v>182</v>
      </c>
      <c r="B77" s="113" t="s">
        <v>10</v>
      </c>
      <c r="C77" s="152">
        <v>0</v>
      </c>
      <c r="D77" s="152">
        <v>0</v>
      </c>
      <c r="E77" s="152">
        <v>0</v>
      </c>
      <c r="F77" s="152">
        <v>0</v>
      </c>
      <c r="G77" s="152">
        <v>0</v>
      </c>
      <c r="H77" s="152">
        <v>0</v>
      </c>
      <c r="I77" s="152">
        <v>0</v>
      </c>
      <c r="J77" s="152">
        <v>0</v>
      </c>
      <c r="K77" s="152">
        <v>0</v>
      </c>
      <c r="L77" s="152">
        <v>0</v>
      </c>
      <c r="M77" s="152">
        <v>0</v>
      </c>
      <c r="N77" s="152">
        <v>0</v>
      </c>
      <c r="O77" s="152">
        <v>0</v>
      </c>
      <c r="P77" s="152">
        <v>0</v>
      </c>
      <c r="Q77" s="152">
        <v>0</v>
      </c>
      <c r="R77" s="152">
        <v>0</v>
      </c>
      <c r="S77" s="152">
        <v>0</v>
      </c>
      <c r="T77" s="152">
        <v>0</v>
      </c>
      <c r="U77" s="152">
        <v>0</v>
      </c>
      <c r="V77" s="152">
        <v>0</v>
      </c>
      <c r="W77" s="152">
        <v>0</v>
      </c>
      <c r="X77" s="152">
        <v>0</v>
      </c>
      <c r="Y77" s="152">
        <v>0</v>
      </c>
      <c r="Z77" s="152">
        <v>0</v>
      </c>
      <c r="AA77" s="152">
        <v>0</v>
      </c>
      <c r="AB77" s="152">
        <v>0</v>
      </c>
      <c r="AC77" s="152">
        <v>0</v>
      </c>
      <c r="AD77" s="152">
        <v>0</v>
      </c>
      <c r="AE77" s="152">
        <v>0</v>
      </c>
      <c r="AF77" s="152">
        <v>0</v>
      </c>
      <c r="AG77" s="152">
        <v>0</v>
      </c>
      <c r="AH77" s="152">
        <v>0</v>
      </c>
      <c r="AI77" s="152">
        <v>0</v>
      </c>
      <c r="AJ77" s="152">
        <v>0</v>
      </c>
      <c r="AK77" s="152">
        <v>0</v>
      </c>
      <c r="AL77" s="152">
        <v>0</v>
      </c>
      <c r="AM77" s="152">
        <v>0</v>
      </c>
      <c r="AN77" s="152">
        <v>0</v>
      </c>
      <c r="AO77" s="153">
        <v>0</v>
      </c>
    </row>
    <row r="78" spans="1:41">
      <c r="A78" s="112" t="s">
        <v>183</v>
      </c>
      <c r="B78" s="113" t="s">
        <v>10</v>
      </c>
      <c r="C78" s="152">
        <v>4205.1005288928591</v>
      </c>
      <c r="D78" s="152">
        <v>5003.0117561440875</v>
      </c>
      <c r="E78" s="152">
        <v>5600.6261378810923</v>
      </c>
      <c r="F78" s="152">
        <v>7303</v>
      </c>
      <c r="G78" s="152">
        <v>8035</v>
      </c>
      <c r="H78" s="152">
        <v>8769</v>
      </c>
      <c r="I78" s="152">
        <v>9481</v>
      </c>
      <c r="J78" s="152">
        <v>10048</v>
      </c>
      <c r="K78" s="152">
        <v>10598</v>
      </c>
      <c r="L78" s="152">
        <v>11290</v>
      </c>
      <c r="M78" s="152">
        <v>11982</v>
      </c>
      <c r="N78" s="152">
        <v>12746</v>
      </c>
      <c r="O78" s="152">
        <v>13438</v>
      </c>
      <c r="P78" s="152">
        <v>14096.000000000002</v>
      </c>
      <c r="Q78" s="152">
        <v>14753.999999999998</v>
      </c>
      <c r="R78" s="152">
        <v>15524</v>
      </c>
      <c r="S78" s="152">
        <v>16312.999999999996</v>
      </c>
      <c r="T78" s="152">
        <v>17114</v>
      </c>
      <c r="U78" s="152">
        <v>17881</v>
      </c>
      <c r="V78" s="152">
        <v>18570.999999999996</v>
      </c>
      <c r="W78" s="152">
        <v>19370</v>
      </c>
      <c r="X78" s="152">
        <v>20237</v>
      </c>
      <c r="Y78" s="152">
        <v>21073.000000000004</v>
      </c>
      <c r="Z78" s="152">
        <v>21837.000000000004</v>
      </c>
      <c r="AA78" s="152">
        <v>22676</v>
      </c>
      <c r="AB78" s="152">
        <v>23551</v>
      </c>
      <c r="AC78" s="152">
        <v>24413</v>
      </c>
      <c r="AD78" s="152">
        <v>25347</v>
      </c>
      <c r="AE78" s="152">
        <v>26270.000000000004</v>
      </c>
      <c r="AF78" s="152">
        <v>27010.600000000093</v>
      </c>
      <c r="AG78" s="152">
        <v>27877.439999999944</v>
      </c>
      <c r="AH78" s="152">
        <v>28741.442666666582</v>
      </c>
      <c r="AI78" s="152">
        <v>29615.083733333046</v>
      </c>
      <c r="AJ78" s="152">
        <v>30494.151715555225</v>
      </c>
      <c r="AK78" s="152">
        <v>31359.107975110874</v>
      </c>
      <c r="AL78" s="152">
        <v>32216.63662411831</v>
      </c>
      <c r="AM78" s="152">
        <v>33071.636201054323</v>
      </c>
      <c r="AN78" s="152">
        <v>33920.793167157324</v>
      </c>
      <c r="AO78" s="153">
        <v>34781.437172964448</v>
      </c>
    </row>
    <row r="79" spans="1:41">
      <c r="A79" s="112" t="s">
        <v>23</v>
      </c>
      <c r="B79" s="113" t="s">
        <v>10</v>
      </c>
      <c r="C79" s="152">
        <v>500</v>
      </c>
      <c r="D79" s="152">
        <v>500</v>
      </c>
      <c r="E79" s="152">
        <v>500</v>
      </c>
      <c r="F79" s="152">
        <v>500</v>
      </c>
      <c r="G79" s="152">
        <v>750</v>
      </c>
      <c r="H79" s="152">
        <v>750</v>
      </c>
      <c r="I79" s="152">
        <v>1150</v>
      </c>
      <c r="J79" s="152">
        <v>1150</v>
      </c>
      <c r="K79" s="152">
        <v>1150</v>
      </c>
      <c r="L79" s="152">
        <v>3150</v>
      </c>
      <c r="M79" s="152">
        <v>3900</v>
      </c>
      <c r="N79" s="152">
        <v>3900</v>
      </c>
      <c r="O79" s="152">
        <v>3900</v>
      </c>
      <c r="P79" s="152">
        <v>3900</v>
      </c>
      <c r="Q79" s="152">
        <v>3900</v>
      </c>
      <c r="R79" s="152">
        <v>6740</v>
      </c>
      <c r="S79" s="152">
        <v>6740</v>
      </c>
      <c r="T79" s="152">
        <v>6740</v>
      </c>
      <c r="U79" s="152">
        <v>6740</v>
      </c>
      <c r="V79" s="152">
        <v>6740</v>
      </c>
      <c r="W79" s="152">
        <v>6740</v>
      </c>
      <c r="X79" s="152">
        <v>6740</v>
      </c>
      <c r="Y79" s="152">
        <v>6740</v>
      </c>
      <c r="Z79" s="152">
        <v>6740</v>
      </c>
      <c r="AA79" s="152">
        <v>6740</v>
      </c>
      <c r="AB79" s="152">
        <v>6740</v>
      </c>
      <c r="AC79" s="152">
        <v>6740</v>
      </c>
      <c r="AD79" s="152">
        <v>6740</v>
      </c>
      <c r="AE79" s="152">
        <v>6740</v>
      </c>
      <c r="AF79" s="152">
        <v>6740</v>
      </c>
      <c r="AG79" s="152">
        <v>6740</v>
      </c>
      <c r="AH79" s="152">
        <v>6740</v>
      </c>
      <c r="AI79" s="152">
        <v>6740</v>
      </c>
      <c r="AJ79" s="152">
        <v>6740</v>
      </c>
      <c r="AK79" s="152">
        <v>6740</v>
      </c>
      <c r="AL79" s="152">
        <v>6740</v>
      </c>
      <c r="AM79" s="152">
        <v>6740</v>
      </c>
      <c r="AN79" s="152">
        <v>6740</v>
      </c>
      <c r="AO79" s="153">
        <v>6740</v>
      </c>
    </row>
    <row r="80" spans="1:41">
      <c r="A80" s="112" t="s">
        <v>24</v>
      </c>
      <c r="B80" s="113" t="s">
        <v>10</v>
      </c>
      <c r="C80" s="152">
        <v>0</v>
      </c>
      <c r="D80" s="152">
        <v>100</v>
      </c>
      <c r="E80" s="152">
        <v>550</v>
      </c>
      <c r="F80" s="152">
        <v>1555</v>
      </c>
      <c r="G80" s="152">
        <v>2192</v>
      </c>
      <c r="H80" s="152">
        <v>2372</v>
      </c>
      <c r="I80" s="152">
        <v>3422</v>
      </c>
      <c r="J80" s="152">
        <v>4072</v>
      </c>
      <c r="K80" s="152">
        <v>4272</v>
      </c>
      <c r="L80" s="152">
        <v>4272</v>
      </c>
      <c r="M80" s="152">
        <v>5472</v>
      </c>
      <c r="N80" s="152">
        <v>5672</v>
      </c>
      <c r="O80" s="152">
        <v>5672</v>
      </c>
      <c r="P80" s="152">
        <v>5672</v>
      </c>
      <c r="Q80" s="152">
        <v>5672</v>
      </c>
      <c r="R80" s="152">
        <v>5672</v>
      </c>
      <c r="S80" s="152">
        <v>5672</v>
      </c>
      <c r="T80" s="152">
        <v>5672</v>
      </c>
      <c r="U80" s="152">
        <v>5672</v>
      </c>
      <c r="V80" s="152">
        <v>5672</v>
      </c>
      <c r="W80" s="152">
        <v>5672</v>
      </c>
      <c r="X80" s="152">
        <v>5672</v>
      </c>
      <c r="Y80" s="152">
        <v>5672</v>
      </c>
      <c r="Z80" s="152">
        <v>5672</v>
      </c>
      <c r="AA80" s="152">
        <v>5672</v>
      </c>
      <c r="AB80" s="152">
        <v>5672</v>
      </c>
      <c r="AC80" s="152">
        <v>5672</v>
      </c>
      <c r="AD80" s="152">
        <v>5672</v>
      </c>
      <c r="AE80" s="152">
        <v>5672</v>
      </c>
      <c r="AF80" s="152">
        <v>5672</v>
      </c>
      <c r="AG80" s="152">
        <v>5672</v>
      </c>
      <c r="AH80" s="152">
        <v>5672</v>
      </c>
      <c r="AI80" s="152">
        <v>5672</v>
      </c>
      <c r="AJ80" s="152">
        <v>5672</v>
      </c>
      <c r="AK80" s="152">
        <v>5672</v>
      </c>
      <c r="AL80" s="152">
        <v>5672</v>
      </c>
      <c r="AM80" s="152">
        <v>5672</v>
      </c>
      <c r="AN80" s="152">
        <v>5672</v>
      </c>
      <c r="AO80" s="153">
        <v>5672</v>
      </c>
    </row>
    <row r="81" spans="1:41">
      <c r="A81" s="112" t="s">
        <v>652</v>
      </c>
      <c r="B81" s="113" t="s">
        <v>10</v>
      </c>
      <c r="C81" s="152">
        <v>0</v>
      </c>
      <c r="D81" s="152">
        <v>0</v>
      </c>
      <c r="E81" s="152">
        <v>0</v>
      </c>
      <c r="F81" s="152">
        <v>174.78999710083008</v>
      </c>
      <c r="G81" s="152">
        <v>190.00000381469727</v>
      </c>
      <c r="H81" s="152">
        <v>281.89999771118164</v>
      </c>
      <c r="I81" s="152">
        <v>439.89999389648438</v>
      </c>
      <c r="J81" s="152">
        <v>594.79000854492188</v>
      </c>
      <c r="K81" s="152">
        <v>830.70001983642578</v>
      </c>
      <c r="L81" s="152">
        <v>1097.3999938964844</v>
      </c>
      <c r="M81" s="152">
        <v>1362.4999847412109</v>
      </c>
      <c r="N81" s="152">
        <v>1648.9900054931641</v>
      </c>
      <c r="O81" s="152">
        <v>1930.2000122070313</v>
      </c>
      <c r="P81" s="152">
        <v>2204.5999450683594</v>
      </c>
      <c r="Q81" s="152">
        <v>2496.4999694824219</v>
      </c>
      <c r="R81" s="152">
        <v>2865.4999694824219</v>
      </c>
      <c r="S81" s="152">
        <v>3314.1000061035156</v>
      </c>
      <c r="T81" s="152">
        <v>3756.6100158691406</v>
      </c>
      <c r="U81" s="152">
        <v>4149.0999755859375</v>
      </c>
      <c r="V81" s="152">
        <v>4545.099853515625</v>
      </c>
      <c r="W81" s="152">
        <v>4970.1998901367188</v>
      </c>
      <c r="X81" s="152">
        <v>5418.7999877929688</v>
      </c>
      <c r="Y81" s="152">
        <v>5865.599853515625</v>
      </c>
      <c r="Z81" s="152">
        <v>6288.5999755859375</v>
      </c>
      <c r="AA81" s="152">
        <v>6699.7999877929688</v>
      </c>
      <c r="AB81" s="152">
        <v>7114.9002685546875</v>
      </c>
      <c r="AC81" s="152">
        <v>7475.10009765625</v>
      </c>
      <c r="AD81" s="152">
        <v>7759.0999755859375</v>
      </c>
      <c r="AE81" s="152">
        <v>7974.2998046875</v>
      </c>
      <c r="AF81" s="152">
        <v>8152.599853515625</v>
      </c>
      <c r="AG81" s="152">
        <v>8324.89990234375</v>
      </c>
      <c r="AH81" s="152">
        <v>8483.81005859375</v>
      </c>
      <c r="AI81" s="152">
        <v>8643.39013671875</v>
      </c>
      <c r="AJ81" s="152">
        <v>8806.0001220703125</v>
      </c>
      <c r="AK81" s="152">
        <v>8971.6697998046875</v>
      </c>
      <c r="AL81" s="152">
        <v>9140.4400634765625</v>
      </c>
      <c r="AM81" s="152">
        <v>9312.400146484375</v>
      </c>
      <c r="AN81" s="152">
        <v>9487.580078125</v>
      </c>
      <c r="AO81" s="153">
        <v>9666.0596923828125</v>
      </c>
    </row>
    <row r="82" spans="1:41">
      <c r="A82" s="138" t="s">
        <v>184</v>
      </c>
      <c r="B82" s="117" t="s">
        <v>10</v>
      </c>
      <c r="C82" s="154">
        <v>18664.047528892857</v>
      </c>
      <c r="D82" s="154">
        <v>21208.258756144089</v>
      </c>
      <c r="E82" s="154">
        <v>22768.863137881093</v>
      </c>
      <c r="F82" s="154">
        <v>27503.016997100829</v>
      </c>
      <c r="G82" s="154">
        <v>30013.947003814697</v>
      </c>
      <c r="H82" s="154">
        <v>32338.646997711181</v>
      </c>
      <c r="I82" s="154">
        <v>35096.846993896484</v>
      </c>
      <c r="J82" s="154">
        <v>38105.707008544923</v>
      </c>
      <c r="K82" s="154">
        <v>39057.787019836425</v>
      </c>
      <c r="L82" s="154">
        <v>41379.486993896484</v>
      </c>
      <c r="M82" s="154">
        <v>44286.58698474121</v>
      </c>
      <c r="N82" s="154">
        <v>45246.537005493163</v>
      </c>
      <c r="O82" s="154">
        <v>46769.747012207037</v>
      </c>
      <c r="P82" s="154">
        <v>47704.726945068353</v>
      </c>
      <c r="Q82" s="154">
        <v>48790.626969482415</v>
      </c>
      <c r="R82" s="154">
        <v>54501.406969482421</v>
      </c>
      <c r="S82" s="154">
        <v>58178.007006103508</v>
      </c>
      <c r="T82" s="154">
        <v>59421.517015869133</v>
      </c>
      <c r="U82" s="154">
        <v>63177.126975585939</v>
      </c>
      <c r="V82" s="154">
        <v>67722.006853515617</v>
      </c>
      <c r="W82" s="154">
        <v>69649.066890136717</v>
      </c>
      <c r="X82" s="154">
        <v>72805.71698779297</v>
      </c>
      <c r="Y82" s="154">
        <v>74754.166853515635</v>
      </c>
      <c r="Z82" s="154">
        <v>76697.346975585941</v>
      </c>
      <c r="AA82" s="154">
        <v>78197.996987792969</v>
      </c>
      <c r="AB82" s="154">
        <v>80557.567268554689</v>
      </c>
      <c r="AC82" s="154">
        <v>82905.967097656248</v>
      </c>
      <c r="AD82" s="154">
        <v>85088.666975585933</v>
      </c>
      <c r="AE82" s="154">
        <v>87576.866804687495</v>
      </c>
      <c r="AF82" s="154">
        <v>89981.686853515712</v>
      </c>
      <c r="AG82" s="154">
        <v>92120.826902343688</v>
      </c>
      <c r="AH82" s="154">
        <v>94343.739725260326</v>
      </c>
      <c r="AI82" s="154">
        <v>96276.960870051786</v>
      </c>
      <c r="AJ82" s="154">
        <v>98968.638837625535</v>
      </c>
      <c r="AK82" s="154">
        <v>99999.264774915559</v>
      </c>
      <c r="AL82" s="154">
        <v>100924.08368759487</v>
      </c>
      <c r="AM82" s="154">
        <v>104351.0433475387</v>
      </c>
      <c r="AN82" s="154">
        <v>106575.38024528233</v>
      </c>
      <c r="AO82" s="155">
        <v>108014.50386534724</v>
      </c>
    </row>
    <row r="83" spans="1:41" ht="15.75">
      <c r="A83" s="110" t="s">
        <v>15</v>
      </c>
      <c r="B83" s="113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  <c r="U83" s="152"/>
      <c r="V83" s="152"/>
      <c r="W83" s="152"/>
      <c r="X83" s="152"/>
      <c r="Y83" s="152"/>
      <c r="Z83" s="152"/>
      <c r="AA83" s="152"/>
      <c r="AB83" s="152"/>
      <c r="AC83" s="152"/>
      <c r="AD83" s="152"/>
      <c r="AE83" s="152"/>
      <c r="AF83" s="152"/>
      <c r="AG83" s="152"/>
      <c r="AH83" s="152"/>
      <c r="AI83" s="152"/>
      <c r="AJ83" s="152"/>
      <c r="AK83" s="152"/>
      <c r="AL83" s="152"/>
      <c r="AM83" s="152"/>
      <c r="AN83" s="152"/>
      <c r="AO83" s="153"/>
    </row>
    <row r="84" spans="1:41">
      <c r="A84" s="112" t="s">
        <v>12</v>
      </c>
      <c r="B84" s="113" t="s">
        <v>10</v>
      </c>
      <c r="C84" s="152">
        <v>9055.2999999999993</v>
      </c>
      <c r="D84" s="152">
        <v>7772.8</v>
      </c>
      <c r="E84" s="152">
        <v>7772.8</v>
      </c>
      <c r="F84" s="152">
        <v>7772.8</v>
      </c>
      <c r="G84" s="152">
        <v>6419.2</v>
      </c>
      <c r="H84" s="152">
        <v>6419.2</v>
      </c>
      <c r="I84" s="152">
        <v>6419.2</v>
      </c>
      <c r="J84" s="152">
        <v>5065.6000000000004</v>
      </c>
      <c r="K84" s="152">
        <v>5065.6000000000004</v>
      </c>
      <c r="L84" s="152">
        <v>5065.6000000000004</v>
      </c>
      <c r="M84" s="152">
        <v>3824.8</v>
      </c>
      <c r="N84" s="152">
        <v>2584</v>
      </c>
      <c r="O84" s="152">
        <v>1330</v>
      </c>
      <c r="P84" s="152">
        <v>1330</v>
      </c>
      <c r="Q84" s="152">
        <v>1330</v>
      </c>
      <c r="R84" s="152">
        <v>1330</v>
      </c>
      <c r="S84" s="152">
        <v>1330</v>
      </c>
      <c r="T84" s="152">
        <v>1330</v>
      </c>
      <c r="U84" s="152">
        <v>1330</v>
      </c>
      <c r="V84" s="152">
        <v>0</v>
      </c>
      <c r="W84" s="152">
        <v>0</v>
      </c>
      <c r="X84" s="152">
        <v>0</v>
      </c>
      <c r="Y84" s="152">
        <v>0</v>
      </c>
      <c r="Z84" s="152">
        <v>0</v>
      </c>
      <c r="AA84" s="152">
        <v>0</v>
      </c>
      <c r="AB84" s="152">
        <v>0</v>
      </c>
      <c r="AC84" s="152">
        <v>0</v>
      </c>
      <c r="AD84" s="152">
        <v>0</v>
      </c>
      <c r="AE84" s="152">
        <v>0</v>
      </c>
      <c r="AF84" s="152">
        <v>0</v>
      </c>
      <c r="AG84" s="152">
        <v>0</v>
      </c>
      <c r="AH84" s="152">
        <v>0</v>
      </c>
      <c r="AI84" s="152">
        <v>0</v>
      </c>
      <c r="AJ84" s="152">
        <v>0</v>
      </c>
      <c r="AK84" s="152">
        <v>0</v>
      </c>
      <c r="AL84" s="152">
        <v>0</v>
      </c>
      <c r="AM84" s="152">
        <v>0</v>
      </c>
      <c r="AN84" s="152">
        <v>0</v>
      </c>
      <c r="AO84" s="153">
        <v>0</v>
      </c>
    </row>
    <row r="85" spans="1:41">
      <c r="A85" s="112" t="s">
        <v>20</v>
      </c>
      <c r="B85" s="113" t="s">
        <v>10</v>
      </c>
      <c r="C85" s="152">
        <v>0</v>
      </c>
      <c r="D85" s="152">
        <v>0</v>
      </c>
      <c r="E85" s="152">
        <v>0</v>
      </c>
      <c r="F85" s="152">
        <v>0</v>
      </c>
      <c r="G85" s="152">
        <v>0</v>
      </c>
      <c r="H85" s="152">
        <v>0</v>
      </c>
      <c r="I85" s="152">
        <v>0</v>
      </c>
      <c r="J85" s="152">
        <v>0</v>
      </c>
      <c r="K85" s="152">
        <v>0</v>
      </c>
      <c r="L85" s="152">
        <v>0</v>
      </c>
      <c r="M85" s="152">
        <v>0</v>
      </c>
      <c r="N85" s="152">
        <v>0</v>
      </c>
      <c r="O85" s="152">
        <v>0</v>
      </c>
      <c r="P85" s="152">
        <v>0</v>
      </c>
      <c r="Q85" s="152">
        <v>0</v>
      </c>
      <c r="R85" s="152">
        <v>0</v>
      </c>
      <c r="S85" s="152">
        <v>0</v>
      </c>
      <c r="T85" s="152">
        <v>0</v>
      </c>
      <c r="U85" s="152">
        <v>0</v>
      </c>
      <c r="V85" s="152">
        <v>0</v>
      </c>
      <c r="W85" s="152">
        <v>0</v>
      </c>
      <c r="X85" s="152">
        <v>0</v>
      </c>
      <c r="Y85" s="152">
        <v>0</v>
      </c>
      <c r="Z85" s="152">
        <v>0</v>
      </c>
      <c r="AA85" s="152">
        <v>0</v>
      </c>
      <c r="AB85" s="152">
        <v>0</v>
      </c>
      <c r="AC85" s="152">
        <v>0</v>
      </c>
      <c r="AD85" s="152">
        <v>0</v>
      </c>
      <c r="AE85" s="152">
        <v>0</v>
      </c>
      <c r="AF85" s="152">
        <v>0</v>
      </c>
      <c r="AG85" s="152">
        <v>0</v>
      </c>
      <c r="AH85" s="152">
        <v>0</v>
      </c>
      <c r="AI85" s="152">
        <v>0</v>
      </c>
      <c r="AJ85" s="152">
        <v>0</v>
      </c>
      <c r="AK85" s="152">
        <v>0</v>
      </c>
      <c r="AL85" s="152">
        <v>0</v>
      </c>
      <c r="AM85" s="152">
        <v>0</v>
      </c>
      <c r="AN85" s="152">
        <v>0</v>
      </c>
      <c r="AO85" s="153">
        <v>0</v>
      </c>
    </row>
    <row r="86" spans="1:41">
      <c r="A86" s="112" t="s">
        <v>577</v>
      </c>
      <c r="B86" s="113" t="s">
        <v>10</v>
      </c>
      <c r="C86" s="152">
        <v>0</v>
      </c>
      <c r="D86" s="152">
        <v>0</v>
      </c>
      <c r="E86" s="152">
        <v>0</v>
      </c>
      <c r="F86" s="152">
        <v>0</v>
      </c>
      <c r="G86" s="152">
        <v>0</v>
      </c>
      <c r="H86" s="152">
        <v>0</v>
      </c>
      <c r="I86" s="152">
        <v>0</v>
      </c>
      <c r="J86" s="152">
        <v>0</v>
      </c>
      <c r="K86" s="152">
        <v>0</v>
      </c>
      <c r="L86" s="152">
        <v>0</v>
      </c>
      <c r="M86" s="152">
        <v>0</v>
      </c>
      <c r="N86" s="152">
        <v>0</v>
      </c>
      <c r="O86" s="152">
        <v>0</v>
      </c>
      <c r="P86" s="152">
        <v>827.5</v>
      </c>
      <c r="Q86" s="152">
        <v>1373.7</v>
      </c>
      <c r="R86" s="152">
        <v>1373.7</v>
      </c>
      <c r="S86" s="152">
        <v>1373.7</v>
      </c>
      <c r="T86" s="152">
        <v>1373.7</v>
      </c>
      <c r="U86" s="152">
        <v>1373.7</v>
      </c>
      <c r="V86" s="152">
        <v>1373.7</v>
      </c>
      <c r="W86" s="152">
        <v>1373.7</v>
      </c>
      <c r="X86" s="152">
        <v>1373.7</v>
      </c>
      <c r="Y86" s="152">
        <v>1936.3</v>
      </c>
      <c r="Z86" s="152">
        <v>1936.3</v>
      </c>
      <c r="AA86" s="152">
        <v>1936.3</v>
      </c>
      <c r="AB86" s="152">
        <v>1936.3</v>
      </c>
      <c r="AC86" s="152">
        <v>2217.6</v>
      </c>
      <c r="AD86" s="152">
        <v>2217.6</v>
      </c>
      <c r="AE86" s="152">
        <v>2217.6</v>
      </c>
      <c r="AF86" s="152">
        <v>2217.6</v>
      </c>
      <c r="AG86" s="152">
        <v>2217.6</v>
      </c>
      <c r="AH86" s="152">
        <v>2217.6</v>
      </c>
      <c r="AI86" s="152">
        <v>2217.6</v>
      </c>
      <c r="AJ86" s="152">
        <v>2217.6</v>
      </c>
      <c r="AK86" s="152">
        <v>2217.6</v>
      </c>
      <c r="AL86" s="152">
        <v>2217.6</v>
      </c>
      <c r="AM86" s="152">
        <v>2217.6</v>
      </c>
      <c r="AN86" s="152">
        <v>2217.6</v>
      </c>
      <c r="AO86" s="153">
        <v>2217.6</v>
      </c>
    </row>
    <row r="87" spans="1:41">
      <c r="A87" s="112" t="s">
        <v>22</v>
      </c>
      <c r="B87" s="113" t="s">
        <v>10</v>
      </c>
      <c r="C87" s="152">
        <v>1545.8699999999997</v>
      </c>
      <c r="D87" s="152">
        <v>2295.87</v>
      </c>
      <c r="E87" s="152">
        <v>2295.87</v>
      </c>
      <c r="F87" s="152">
        <v>2611.87</v>
      </c>
      <c r="G87" s="152">
        <v>2611.87</v>
      </c>
      <c r="H87" s="152">
        <v>2611.87</v>
      </c>
      <c r="I87" s="152">
        <v>2611.87</v>
      </c>
      <c r="J87" s="152">
        <v>2611.87</v>
      </c>
      <c r="K87" s="152">
        <v>2611.87</v>
      </c>
      <c r="L87" s="152">
        <v>2611.87</v>
      </c>
      <c r="M87" s="152">
        <v>2611.87</v>
      </c>
      <c r="N87" s="152">
        <v>2570.08</v>
      </c>
      <c r="O87" s="152">
        <v>2570.08</v>
      </c>
      <c r="P87" s="152">
        <v>2389.98</v>
      </c>
      <c r="Q87" s="152">
        <v>2570.08</v>
      </c>
      <c r="R87" s="152">
        <v>2570.08</v>
      </c>
      <c r="S87" s="152">
        <v>2570.08</v>
      </c>
      <c r="T87" s="152">
        <v>2570.08</v>
      </c>
      <c r="U87" s="152">
        <v>2570.08</v>
      </c>
      <c r="V87" s="152">
        <v>2447.08</v>
      </c>
      <c r="W87" s="152">
        <v>2447.08</v>
      </c>
      <c r="X87" s="152">
        <v>2728.38</v>
      </c>
      <c r="Y87" s="152">
        <v>2728.38</v>
      </c>
      <c r="Z87" s="152">
        <v>2067.6999999999998</v>
      </c>
      <c r="AA87" s="152">
        <v>2067.6999999999998</v>
      </c>
      <c r="AB87" s="152">
        <v>2067.6999999999998</v>
      </c>
      <c r="AC87" s="152">
        <v>2067.6999999999998</v>
      </c>
      <c r="AD87" s="152">
        <v>2067.6999999999998</v>
      </c>
      <c r="AE87" s="152">
        <v>2067.6999999999998</v>
      </c>
      <c r="AF87" s="152">
        <v>2067.6999999999998</v>
      </c>
      <c r="AG87" s="152">
        <v>2067.6999999999998</v>
      </c>
      <c r="AH87" s="152">
        <v>2067.6999999999998</v>
      </c>
      <c r="AI87" s="152">
        <v>2067.6999999999998</v>
      </c>
      <c r="AJ87" s="152">
        <v>2067.6999999999998</v>
      </c>
      <c r="AK87" s="152">
        <v>2067.6999999999998</v>
      </c>
      <c r="AL87" s="152">
        <v>2067.6999999999998</v>
      </c>
      <c r="AM87" s="152">
        <v>2067.6999999999998</v>
      </c>
      <c r="AN87" s="152">
        <v>2067.6999999999998</v>
      </c>
      <c r="AO87" s="153">
        <v>2349</v>
      </c>
    </row>
    <row r="88" spans="1:41">
      <c r="A88" s="112" t="s">
        <v>21</v>
      </c>
      <c r="B88" s="113" t="s">
        <v>10</v>
      </c>
      <c r="C88" s="152">
        <v>421.95</v>
      </c>
      <c r="D88" s="152">
        <v>421.95</v>
      </c>
      <c r="E88" s="152">
        <v>421.95</v>
      </c>
      <c r="F88" s="152">
        <v>421.95</v>
      </c>
      <c r="G88" s="152">
        <v>421.95</v>
      </c>
      <c r="H88" s="152">
        <v>421.95</v>
      </c>
      <c r="I88" s="152">
        <v>421.95</v>
      </c>
      <c r="J88" s="152">
        <v>421.95</v>
      </c>
      <c r="K88" s="152">
        <v>421.95</v>
      </c>
      <c r="L88" s="152">
        <v>421.95</v>
      </c>
      <c r="M88" s="152">
        <v>968.15000000000009</v>
      </c>
      <c r="N88" s="152">
        <v>968.15000000000009</v>
      </c>
      <c r="O88" s="152">
        <v>968.15000000000009</v>
      </c>
      <c r="P88" s="152">
        <v>968.15000000000009</v>
      </c>
      <c r="Q88" s="152">
        <v>968.15000000000009</v>
      </c>
      <c r="R88" s="152">
        <v>968.15000000000009</v>
      </c>
      <c r="S88" s="152">
        <v>858.91</v>
      </c>
      <c r="T88" s="152">
        <v>1405.1100000000001</v>
      </c>
      <c r="U88" s="152">
        <v>1405.1100000000001</v>
      </c>
      <c r="V88" s="152">
        <v>1405.1100000000001</v>
      </c>
      <c r="W88" s="152">
        <v>1405.1100000000001</v>
      </c>
      <c r="X88" s="152">
        <v>1405.1100000000001</v>
      </c>
      <c r="Y88" s="152">
        <v>1092.4000000000001</v>
      </c>
      <c r="Z88" s="152">
        <v>1092.4000000000001</v>
      </c>
      <c r="AA88" s="152">
        <v>1092.4000000000001</v>
      </c>
      <c r="AB88" s="152">
        <v>1092.4000000000001</v>
      </c>
      <c r="AC88" s="152">
        <v>1092.4000000000001</v>
      </c>
      <c r="AD88" s="152">
        <v>1092.4000000000001</v>
      </c>
      <c r="AE88" s="152">
        <v>1092.4000000000001</v>
      </c>
      <c r="AF88" s="152">
        <v>1092.4000000000001</v>
      </c>
      <c r="AG88" s="152">
        <v>1092.4000000000001</v>
      </c>
      <c r="AH88" s="152">
        <v>1092.4000000000001</v>
      </c>
      <c r="AI88" s="152">
        <v>1092.4000000000001</v>
      </c>
      <c r="AJ88" s="152">
        <v>1092.4000000000001</v>
      </c>
      <c r="AK88" s="152">
        <v>1092.4000000000001</v>
      </c>
      <c r="AL88" s="152">
        <v>1092.4000000000001</v>
      </c>
      <c r="AM88" s="152">
        <v>1092.4000000000001</v>
      </c>
      <c r="AN88" s="152">
        <v>1092.4000000000001</v>
      </c>
      <c r="AO88" s="153">
        <v>1092.4000000000001</v>
      </c>
    </row>
    <row r="89" spans="1:41">
      <c r="A89" s="112" t="s">
        <v>175</v>
      </c>
      <c r="B89" s="113" t="s">
        <v>10</v>
      </c>
      <c r="C89" s="152">
        <v>0</v>
      </c>
      <c r="D89" s="152">
        <v>0</v>
      </c>
      <c r="E89" s="152">
        <v>0</v>
      </c>
      <c r="F89" s="152">
        <v>0</v>
      </c>
      <c r="G89" s="152">
        <v>0</v>
      </c>
      <c r="H89" s="152">
        <v>0</v>
      </c>
      <c r="I89" s="152">
        <v>0</v>
      </c>
      <c r="J89" s="152">
        <v>0</v>
      </c>
      <c r="K89" s="152">
        <v>0</v>
      </c>
      <c r="L89" s="152">
        <v>0</v>
      </c>
      <c r="M89" s="152">
        <v>0</v>
      </c>
      <c r="N89" s="152">
        <v>0</v>
      </c>
      <c r="O89" s="152">
        <v>0</v>
      </c>
      <c r="P89" s="152">
        <v>0</v>
      </c>
      <c r="Q89" s="152">
        <v>0</v>
      </c>
      <c r="R89" s="152">
        <v>0</v>
      </c>
      <c r="S89" s="152">
        <v>0</v>
      </c>
      <c r="T89" s="152">
        <v>0</v>
      </c>
      <c r="U89" s="152">
        <v>0</v>
      </c>
      <c r="V89" s="152">
        <v>0</v>
      </c>
      <c r="W89" s="152">
        <v>0</v>
      </c>
      <c r="X89" s="152">
        <v>0</v>
      </c>
      <c r="Y89" s="152">
        <v>0</v>
      </c>
      <c r="Z89" s="152">
        <v>0</v>
      </c>
      <c r="AA89" s="152">
        <v>0</v>
      </c>
      <c r="AB89" s="152">
        <v>0</v>
      </c>
      <c r="AC89" s="152">
        <v>0</v>
      </c>
      <c r="AD89" s="152">
        <v>0</v>
      </c>
      <c r="AE89" s="152">
        <v>0</v>
      </c>
      <c r="AF89" s="152">
        <v>0</v>
      </c>
      <c r="AG89" s="152">
        <v>0</v>
      </c>
      <c r="AH89" s="152">
        <v>0</v>
      </c>
      <c r="AI89" s="152">
        <v>0</v>
      </c>
      <c r="AJ89" s="152">
        <v>0</v>
      </c>
      <c r="AK89" s="152">
        <v>0</v>
      </c>
      <c r="AL89" s="152">
        <v>0</v>
      </c>
      <c r="AM89" s="152">
        <v>0</v>
      </c>
      <c r="AN89" s="152">
        <v>0</v>
      </c>
      <c r="AO89" s="153">
        <v>0</v>
      </c>
    </row>
    <row r="90" spans="1:41">
      <c r="A90" s="112" t="s">
        <v>176</v>
      </c>
      <c r="B90" s="113" t="s">
        <v>10</v>
      </c>
      <c r="C90" s="152">
        <v>0</v>
      </c>
      <c r="D90" s="152">
        <v>0</v>
      </c>
      <c r="E90" s="152">
        <v>0</v>
      </c>
      <c r="F90" s="152">
        <v>0</v>
      </c>
      <c r="G90" s="152">
        <v>0</v>
      </c>
      <c r="H90" s="152">
        <v>0</v>
      </c>
      <c r="I90" s="152">
        <v>0</v>
      </c>
      <c r="J90" s="152">
        <v>0</v>
      </c>
      <c r="K90" s="152">
        <v>0</v>
      </c>
      <c r="L90" s="152">
        <v>0</v>
      </c>
      <c r="M90" s="152">
        <v>0</v>
      </c>
      <c r="N90" s="152">
        <v>0</v>
      </c>
      <c r="O90" s="152">
        <v>0</v>
      </c>
      <c r="P90" s="152">
        <v>0</v>
      </c>
      <c r="Q90" s="152">
        <v>0</v>
      </c>
      <c r="R90" s="152">
        <v>0</v>
      </c>
      <c r="S90" s="152">
        <v>0</v>
      </c>
      <c r="T90" s="152">
        <v>0</v>
      </c>
      <c r="U90" s="152">
        <v>0</v>
      </c>
      <c r="V90" s="152">
        <v>0</v>
      </c>
      <c r="W90" s="152">
        <v>0</v>
      </c>
      <c r="X90" s="152">
        <v>0</v>
      </c>
      <c r="Y90" s="152">
        <v>0</v>
      </c>
      <c r="Z90" s="152">
        <v>0</v>
      </c>
      <c r="AA90" s="152">
        <v>0</v>
      </c>
      <c r="AB90" s="152">
        <v>0</v>
      </c>
      <c r="AC90" s="152">
        <v>0</v>
      </c>
      <c r="AD90" s="152">
        <v>0</v>
      </c>
      <c r="AE90" s="152">
        <v>0</v>
      </c>
      <c r="AF90" s="152">
        <v>0</v>
      </c>
      <c r="AG90" s="152">
        <v>0</v>
      </c>
      <c r="AH90" s="152">
        <v>0</v>
      </c>
      <c r="AI90" s="152">
        <v>0</v>
      </c>
      <c r="AJ90" s="152">
        <v>0</v>
      </c>
      <c r="AK90" s="152">
        <v>0</v>
      </c>
      <c r="AL90" s="152">
        <v>0</v>
      </c>
      <c r="AM90" s="152">
        <v>0</v>
      </c>
      <c r="AN90" s="152">
        <v>0</v>
      </c>
      <c r="AO90" s="153">
        <v>0</v>
      </c>
    </row>
    <row r="91" spans="1:41">
      <c r="A91" s="112" t="s">
        <v>177</v>
      </c>
      <c r="B91" s="113" t="s">
        <v>10</v>
      </c>
      <c r="C91" s="152">
        <v>0</v>
      </c>
      <c r="D91" s="152">
        <v>0</v>
      </c>
      <c r="E91" s="152">
        <v>0</v>
      </c>
      <c r="F91" s="152">
        <v>0</v>
      </c>
      <c r="G91" s="152">
        <v>0</v>
      </c>
      <c r="H91" s="152">
        <v>0</v>
      </c>
      <c r="I91" s="152">
        <v>0</v>
      </c>
      <c r="J91" s="152">
        <v>0</v>
      </c>
      <c r="K91" s="152">
        <v>0</v>
      </c>
      <c r="L91" s="152">
        <v>0</v>
      </c>
      <c r="M91" s="152">
        <v>0</v>
      </c>
      <c r="N91" s="152">
        <v>0</v>
      </c>
      <c r="O91" s="152">
        <v>0</v>
      </c>
      <c r="P91" s="152">
        <v>0</v>
      </c>
      <c r="Q91" s="152">
        <v>0</v>
      </c>
      <c r="R91" s="152">
        <v>0</v>
      </c>
      <c r="S91" s="152">
        <v>0</v>
      </c>
      <c r="T91" s="152">
        <v>0</v>
      </c>
      <c r="U91" s="152">
        <v>0</v>
      </c>
      <c r="V91" s="152">
        <v>0</v>
      </c>
      <c r="W91" s="152">
        <v>0</v>
      </c>
      <c r="X91" s="152">
        <v>0</v>
      </c>
      <c r="Y91" s="152">
        <v>0</v>
      </c>
      <c r="Z91" s="152">
        <v>0</v>
      </c>
      <c r="AA91" s="152">
        <v>0</v>
      </c>
      <c r="AB91" s="152">
        <v>0</v>
      </c>
      <c r="AC91" s="152">
        <v>0</v>
      </c>
      <c r="AD91" s="152">
        <v>0</v>
      </c>
      <c r="AE91" s="152">
        <v>0</v>
      </c>
      <c r="AF91" s="152">
        <v>0</v>
      </c>
      <c r="AG91" s="152">
        <v>0</v>
      </c>
      <c r="AH91" s="152">
        <v>0</v>
      </c>
      <c r="AI91" s="152">
        <v>0</v>
      </c>
      <c r="AJ91" s="152">
        <v>0</v>
      </c>
      <c r="AK91" s="152">
        <v>0</v>
      </c>
      <c r="AL91" s="152">
        <v>0</v>
      </c>
      <c r="AM91" s="152">
        <v>0</v>
      </c>
      <c r="AN91" s="152">
        <v>0</v>
      </c>
      <c r="AO91" s="153">
        <v>0</v>
      </c>
    </row>
    <row r="92" spans="1:41">
      <c r="A92" s="112" t="s">
        <v>178</v>
      </c>
      <c r="B92" s="113" t="s">
        <v>10</v>
      </c>
      <c r="C92" s="152">
        <v>914.08</v>
      </c>
      <c r="D92" s="152">
        <v>914.08</v>
      </c>
      <c r="E92" s="152">
        <v>914.08</v>
      </c>
      <c r="F92" s="152">
        <v>869.88</v>
      </c>
      <c r="G92" s="152">
        <v>869.88</v>
      </c>
      <c r="H92" s="152">
        <v>869.88</v>
      </c>
      <c r="I92" s="152">
        <v>869.88</v>
      </c>
      <c r="J92" s="152">
        <v>869.88</v>
      </c>
      <c r="K92" s="152">
        <v>869.88</v>
      </c>
      <c r="L92" s="152">
        <v>869.88</v>
      </c>
      <c r="M92" s="152">
        <v>869.88</v>
      </c>
      <c r="N92" s="152">
        <v>869.88</v>
      </c>
      <c r="O92" s="152">
        <v>869.88</v>
      </c>
      <c r="P92" s="152">
        <v>869.88</v>
      </c>
      <c r="Q92" s="152">
        <v>869.88</v>
      </c>
      <c r="R92" s="152">
        <v>869.88</v>
      </c>
      <c r="S92" s="152">
        <v>869.88</v>
      </c>
      <c r="T92" s="152">
        <v>869.88</v>
      </c>
      <c r="U92" s="152">
        <v>869.88</v>
      </c>
      <c r="V92" s="152">
        <v>869.88</v>
      </c>
      <c r="W92" s="152">
        <v>869.88</v>
      </c>
      <c r="X92" s="152">
        <v>869.88</v>
      </c>
      <c r="Y92" s="152">
        <v>869.88</v>
      </c>
      <c r="Z92" s="152">
        <v>869.88</v>
      </c>
      <c r="AA92" s="152">
        <v>869.88</v>
      </c>
      <c r="AB92" s="152">
        <v>869.88</v>
      </c>
      <c r="AC92" s="152">
        <v>869.88</v>
      </c>
      <c r="AD92" s="152">
        <v>869.88</v>
      </c>
      <c r="AE92" s="152">
        <v>869.88</v>
      </c>
      <c r="AF92" s="152">
        <v>869.88</v>
      </c>
      <c r="AG92" s="152">
        <v>869.88</v>
      </c>
      <c r="AH92" s="152">
        <v>869.88</v>
      </c>
      <c r="AI92" s="152">
        <v>869.88</v>
      </c>
      <c r="AJ92" s="152">
        <v>869.88</v>
      </c>
      <c r="AK92" s="152">
        <v>869.88</v>
      </c>
      <c r="AL92" s="152">
        <v>869.88</v>
      </c>
      <c r="AM92" s="152">
        <v>869.88</v>
      </c>
      <c r="AN92" s="152">
        <v>869.88</v>
      </c>
      <c r="AO92" s="153">
        <v>869.88</v>
      </c>
    </row>
    <row r="93" spans="1:41">
      <c r="A93" s="112" t="s">
        <v>1</v>
      </c>
      <c r="B93" s="113" t="s">
        <v>10</v>
      </c>
      <c r="C93" s="152">
        <v>2146.46</v>
      </c>
      <c r="D93" s="152">
        <v>2231.46</v>
      </c>
      <c r="E93" s="152">
        <v>2231.46</v>
      </c>
      <c r="F93" s="152">
        <v>2830.0599999999995</v>
      </c>
      <c r="G93" s="152">
        <v>2830.0599999999995</v>
      </c>
      <c r="H93" s="152">
        <v>3700.7599999999998</v>
      </c>
      <c r="I93" s="152">
        <v>5389.66</v>
      </c>
      <c r="J93" s="152">
        <v>7059.6599999999989</v>
      </c>
      <c r="K93" s="152">
        <v>8639.66</v>
      </c>
      <c r="L93" s="152">
        <v>9558.66</v>
      </c>
      <c r="M93" s="152">
        <v>9788.66</v>
      </c>
      <c r="N93" s="152">
        <v>9788.66</v>
      </c>
      <c r="O93" s="152">
        <v>9988.66</v>
      </c>
      <c r="P93" s="152">
        <v>10188.66</v>
      </c>
      <c r="Q93" s="152">
        <v>10888.66</v>
      </c>
      <c r="R93" s="152">
        <v>11888.66</v>
      </c>
      <c r="S93" s="152">
        <v>12688.66</v>
      </c>
      <c r="T93" s="152">
        <v>12688.66</v>
      </c>
      <c r="U93" s="152">
        <v>12688.66</v>
      </c>
      <c r="V93" s="152">
        <v>13288.66</v>
      </c>
      <c r="W93" s="152">
        <v>13288.66</v>
      </c>
      <c r="X93" s="152">
        <v>14188.66</v>
      </c>
      <c r="Y93" s="152">
        <v>14788.66</v>
      </c>
      <c r="Z93" s="152">
        <v>14788.66</v>
      </c>
      <c r="AA93" s="152">
        <v>14788.66</v>
      </c>
      <c r="AB93" s="152">
        <v>14788.66</v>
      </c>
      <c r="AC93" s="152">
        <v>14788.66</v>
      </c>
      <c r="AD93" s="152">
        <v>14788.66</v>
      </c>
      <c r="AE93" s="152">
        <v>14788.66</v>
      </c>
      <c r="AF93" s="152">
        <v>15188.66</v>
      </c>
      <c r="AG93" s="152">
        <v>15188.66</v>
      </c>
      <c r="AH93" s="152">
        <v>16188.66</v>
      </c>
      <c r="AI93" s="152">
        <v>16188.66</v>
      </c>
      <c r="AJ93" s="152">
        <v>16588.66</v>
      </c>
      <c r="AK93" s="152">
        <v>16588.66</v>
      </c>
      <c r="AL93" s="152">
        <v>16788.66</v>
      </c>
      <c r="AM93" s="152">
        <v>16788.66</v>
      </c>
      <c r="AN93" s="152">
        <v>17388.66</v>
      </c>
      <c r="AO93" s="153">
        <v>17388.66</v>
      </c>
    </row>
    <row r="94" spans="1:41">
      <c r="A94" s="112" t="s">
        <v>179</v>
      </c>
      <c r="B94" s="113" t="s">
        <v>10</v>
      </c>
      <c r="C94" s="152">
        <v>194.66900000000001</v>
      </c>
      <c r="D94" s="152">
        <v>194.66900000000001</v>
      </c>
      <c r="E94" s="152">
        <v>194.66900000000001</v>
      </c>
      <c r="F94" s="152">
        <v>194.66900000000001</v>
      </c>
      <c r="G94" s="152">
        <v>194.66900000000001</v>
      </c>
      <c r="H94" s="152">
        <v>194.66900000000001</v>
      </c>
      <c r="I94" s="152">
        <v>194.66900000000001</v>
      </c>
      <c r="J94" s="152">
        <v>194.66900000000001</v>
      </c>
      <c r="K94" s="152">
        <v>194.66900000000001</v>
      </c>
      <c r="L94" s="152">
        <v>194.66900000000001</v>
      </c>
      <c r="M94" s="152">
        <v>194.66900000000001</v>
      </c>
      <c r="N94" s="152">
        <v>194.66900000000001</v>
      </c>
      <c r="O94" s="152">
        <v>194.66900000000001</v>
      </c>
      <c r="P94" s="152">
        <v>194.66900000000001</v>
      </c>
      <c r="Q94" s="152">
        <v>194.66900000000001</v>
      </c>
      <c r="R94" s="152">
        <v>194.66900000000001</v>
      </c>
      <c r="S94" s="152">
        <v>199.66900000000001</v>
      </c>
      <c r="T94" s="152">
        <v>199.66900000000001</v>
      </c>
      <c r="U94" s="152">
        <v>199.66900000000001</v>
      </c>
      <c r="V94" s="152">
        <v>199.66900000000001</v>
      </c>
      <c r="W94" s="152">
        <v>199.66900000000001</v>
      </c>
      <c r="X94" s="152">
        <v>199.66900000000001</v>
      </c>
      <c r="Y94" s="152">
        <v>199.66900000000001</v>
      </c>
      <c r="Z94" s="152">
        <v>199.66900000000001</v>
      </c>
      <c r="AA94" s="152">
        <v>199.66900000000001</v>
      </c>
      <c r="AB94" s="152">
        <v>199.66900000000001</v>
      </c>
      <c r="AC94" s="152">
        <v>199.66900000000001</v>
      </c>
      <c r="AD94" s="152">
        <v>199.66900000000001</v>
      </c>
      <c r="AE94" s="152">
        <v>199.66900000000001</v>
      </c>
      <c r="AF94" s="152">
        <v>199.66900000000001</v>
      </c>
      <c r="AG94" s="152">
        <v>199.66900000000001</v>
      </c>
      <c r="AH94" s="152">
        <v>199.66900000000001</v>
      </c>
      <c r="AI94" s="152">
        <v>199.66900000000001</v>
      </c>
      <c r="AJ94" s="152">
        <v>199.66900000000001</v>
      </c>
      <c r="AK94" s="152">
        <v>199.66900000000001</v>
      </c>
      <c r="AL94" s="152">
        <v>199.66900000000001</v>
      </c>
      <c r="AM94" s="152">
        <v>199.66900000000001</v>
      </c>
      <c r="AN94" s="152">
        <v>199.66900000000001</v>
      </c>
      <c r="AO94" s="153">
        <v>199.66900000000001</v>
      </c>
    </row>
    <row r="95" spans="1:41">
      <c r="A95" s="112" t="s">
        <v>180</v>
      </c>
      <c r="B95" s="113" t="s">
        <v>10</v>
      </c>
      <c r="C95" s="152">
        <v>2379.598</v>
      </c>
      <c r="D95" s="152">
        <v>2973.598</v>
      </c>
      <c r="E95" s="152">
        <v>3425.598</v>
      </c>
      <c r="F95" s="152">
        <v>4598.7380000000003</v>
      </c>
      <c r="G95" s="152">
        <v>5997.5379999999996</v>
      </c>
      <c r="H95" s="152">
        <v>6122.5379999999996</v>
      </c>
      <c r="I95" s="152">
        <v>6675.5379999999996</v>
      </c>
      <c r="J95" s="152">
        <v>7430.5379999999996</v>
      </c>
      <c r="K95" s="152">
        <v>7485.5379999999996</v>
      </c>
      <c r="L95" s="152">
        <v>7485.5379999999996</v>
      </c>
      <c r="M95" s="152">
        <v>7485.5379999999996</v>
      </c>
      <c r="N95" s="152">
        <v>7485.5379999999996</v>
      </c>
      <c r="O95" s="152">
        <v>7485.5379999999996</v>
      </c>
      <c r="P95" s="152">
        <v>7485.5379999999996</v>
      </c>
      <c r="Q95" s="152">
        <v>7485.5379999999996</v>
      </c>
      <c r="R95" s="152">
        <v>7485.5379999999996</v>
      </c>
      <c r="S95" s="152">
        <v>7485.5379999999996</v>
      </c>
      <c r="T95" s="152">
        <v>7485.5379999999996</v>
      </c>
      <c r="U95" s="152">
        <v>7685.5379999999996</v>
      </c>
      <c r="V95" s="152">
        <v>8076.5379999999996</v>
      </c>
      <c r="W95" s="152">
        <v>8676.5379999999986</v>
      </c>
      <c r="X95" s="152">
        <v>9056.5379999999986</v>
      </c>
      <c r="Y95" s="152">
        <v>9256.5379999999986</v>
      </c>
      <c r="Z95" s="152">
        <v>9456.5379999999986</v>
      </c>
      <c r="AA95" s="152">
        <v>10256.537999999999</v>
      </c>
      <c r="AB95" s="152">
        <v>10256.537999999999</v>
      </c>
      <c r="AC95" s="152">
        <v>10256.537999999999</v>
      </c>
      <c r="AD95" s="152">
        <v>10456.537999999999</v>
      </c>
      <c r="AE95" s="152">
        <v>10906.537999999999</v>
      </c>
      <c r="AF95" s="152">
        <v>10906.537999999999</v>
      </c>
      <c r="AG95" s="152">
        <v>11506.537999999999</v>
      </c>
      <c r="AH95" s="152">
        <v>12506.537999999999</v>
      </c>
      <c r="AI95" s="152">
        <v>12506.537999999999</v>
      </c>
      <c r="AJ95" s="152">
        <v>12706.537999999999</v>
      </c>
      <c r="AK95" s="152">
        <v>12906.537999999999</v>
      </c>
      <c r="AL95" s="152">
        <v>13275.537999999999</v>
      </c>
      <c r="AM95" s="152">
        <v>13275.537999999999</v>
      </c>
      <c r="AN95" s="152">
        <v>13675.537999999999</v>
      </c>
      <c r="AO95" s="153">
        <v>13961.537999999999</v>
      </c>
    </row>
    <row r="96" spans="1:41">
      <c r="A96" s="112" t="s">
        <v>181</v>
      </c>
      <c r="B96" s="113" t="s">
        <v>10</v>
      </c>
      <c r="C96" s="152">
        <v>0</v>
      </c>
      <c r="D96" s="152">
        <v>0</v>
      </c>
      <c r="E96" s="152">
        <v>0</v>
      </c>
      <c r="F96" s="152">
        <v>0</v>
      </c>
      <c r="G96" s="152">
        <v>0</v>
      </c>
      <c r="H96" s="152">
        <v>0</v>
      </c>
      <c r="I96" s="152">
        <v>0</v>
      </c>
      <c r="J96" s="152">
        <v>0</v>
      </c>
      <c r="K96" s="152">
        <v>0</v>
      </c>
      <c r="L96" s="152">
        <v>0</v>
      </c>
      <c r="M96" s="152">
        <v>0</v>
      </c>
      <c r="N96" s="152">
        <v>0</v>
      </c>
      <c r="O96" s="152">
        <v>0</v>
      </c>
      <c r="P96" s="152">
        <v>0</v>
      </c>
      <c r="Q96" s="152">
        <v>0</v>
      </c>
      <c r="R96" s="152">
        <v>0</v>
      </c>
      <c r="S96" s="152">
        <v>80</v>
      </c>
      <c r="T96" s="152">
        <v>80</v>
      </c>
      <c r="U96" s="152">
        <v>120</v>
      </c>
      <c r="V96" s="152">
        <v>160</v>
      </c>
      <c r="W96" s="152">
        <v>240</v>
      </c>
      <c r="X96" s="152">
        <v>280</v>
      </c>
      <c r="Y96" s="152">
        <v>320</v>
      </c>
      <c r="Z96" s="152">
        <v>400</v>
      </c>
      <c r="AA96" s="152">
        <v>480</v>
      </c>
      <c r="AB96" s="152">
        <v>520</v>
      </c>
      <c r="AC96" s="152">
        <v>560</v>
      </c>
      <c r="AD96" s="152">
        <v>600</v>
      </c>
      <c r="AE96" s="152">
        <v>600</v>
      </c>
      <c r="AF96" s="152">
        <v>600</v>
      </c>
      <c r="AG96" s="152">
        <v>600</v>
      </c>
      <c r="AH96" s="152">
        <v>600</v>
      </c>
      <c r="AI96" s="152">
        <v>600</v>
      </c>
      <c r="AJ96" s="152">
        <v>600</v>
      </c>
      <c r="AK96" s="152">
        <v>600</v>
      </c>
      <c r="AL96" s="152">
        <v>600</v>
      </c>
      <c r="AM96" s="152">
        <v>600</v>
      </c>
      <c r="AN96" s="152">
        <v>600</v>
      </c>
      <c r="AO96" s="153">
        <v>600</v>
      </c>
    </row>
    <row r="97" spans="1:41">
      <c r="A97" s="112" t="s">
        <v>182</v>
      </c>
      <c r="B97" s="113" t="s">
        <v>10</v>
      </c>
      <c r="C97" s="152">
        <v>0</v>
      </c>
      <c r="D97" s="152">
        <v>0</v>
      </c>
      <c r="E97" s="152">
        <v>0</v>
      </c>
      <c r="F97" s="152">
        <v>0</v>
      </c>
      <c r="G97" s="152">
        <v>0</v>
      </c>
      <c r="H97" s="152">
        <v>0</v>
      </c>
      <c r="I97" s="152">
        <v>0</v>
      </c>
      <c r="J97" s="152">
        <v>0</v>
      </c>
      <c r="K97" s="152">
        <v>0</v>
      </c>
      <c r="L97" s="152">
        <v>0</v>
      </c>
      <c r="M97" s="152">
        <v>0</v>
      </c>
      <c r="N97" s="152">
        <v>0</v>
      </c>
      <c r="O97" s="152">
        <v>0</v>
      </c>
      <c r="P97" s="152">
        <v>0</v>
      </c>
      <c r="Q97" s="152">
        <v>0</v>
      </c>
      <c r="R97" s="152">
        <v>0</v>
      </c>
      <c r="S97" s="152">
        <v>0</v>
      </c>
      <c r="T97" s="152">
        <v>0</v>
      </c>
      <c r="U97" s="152">
        <v>0</v>
      </c>
      <c r="V97" s="152">
        <v>0</v>
      </c>
      <c r="W97" s="152">
        <v>0</v>
      </c>
      <c r="X97" s="152">
        <v>0</v>
      </c>
      <c r="Y97" s="152">
        <v>0</v>
      </c>
      <c r="Z97" s="152">
        <v>0</v>
      </c>
      <c r="AA97" s="152">
        <v>0</v>
      </c>
      <c r="AB97" s="152">
        <v>0</v>
      </c>
      <c r="AC97" s="152">
        <v>0</v>
      </c>
      <c r="AD97" s="152">
        <v>0</v>
      </c>
      <c r="AE97" s="152">
        <v>0</v>
      </c>
      <c r="AF97" s="152">
        <v>0</v>
      </c>
      <c r="AG97" s="152">
        <v>0</v>
      </c>
      <c r="AH97" s="152">
        <v>0</v>
      </c>
      <c r="AI97" s="152">
        <v>0</v>
      </c>
      <c r="AJ97" s="152">
        <v>0</v>
      </c>
      <c r="AK97" s="152">
        <v>0</v>
      </c>
      <c r="AL97" s="152">
        <v>0</v>
      </c>
      <c r="AM97" s="152">
        <v>0</v>
      </c>
      <c r="AN97" s="152">
        <v>0</v>
      </c>
      <c r="AO97" s="153">
        <v>0</v>
      </c>
    </row>
    <row r="98" spans="1:41">
      <c r="A98" s="112" t="s">
        <v>183</v>
      </c>
      <c r="B98" s="113" t="s">
        <v>10</v>
      </c>
      <c r="C98" s="152">
        <v>3887.1685285940621</v>
      </c>
      <c r="D98" s="152">
        <v>4888.4148024620754</v>
      </c>
      <c r="E98" s="152">
        <v>5780.7164351215297</v>
      </c>
      <c r="F98" s="152">
        <v>8277</v>
      </c>
      <c r="G98" s="152">
        <v>9169</v>
      </c>
      <c r="H98" s="152">
        <v>10062</v>
      </c>
      <c r="I98" s="152">
        <v>10943</v>
      </c>
      <c r="J98" s="152">
        <v>11729</v>
      </c>
      <c r="K98" s="152">
        <v>12495</v>
      </c>
      <c r="L98" s="152">
        <v>13356</v>
      </c>
      <c r="M98" s="152">
        <v>14219</v>
      </c>
      <c r="N98" s="152">
        <v>15147</v>
      </c>
      <c r="O98" s="152">
        <v>15995</v>
      </c>
      <c r="P98" s="152">
        <v>16835</v>
      </c>
      <c r="Q98" s="152">
        <v>17683</v>
      </c>
      <c r="R98" s="152">
        <v>18667</v>
      </c>
      <c r="S98" s="152">
        <v>19651</v>
      </c>
      <c r="T98" s="152">
        <v>20662</v>
      </c>
      <c r="U98" s="152">
        <v>21668</v>
      </c>
      <c r="V98" s="152">
        <v>22580</v>
      </c>
      <c r="W98" s="152">
        <v>23579</v>
      </c>
      <c r="X98" s="152">
        <v>24620</v>
      </c>
      <c r="Y98" s="152">
        <v>25613</v>
      </c>
      <c r="Z98" s="152">
        <v>26593</v>
      </c>
      <c r="AA98" s="152">
        <v>27678</v>
      </c>
      <c r="AB98" s="152">
        <v>28833</v>
      </c>
      <c r="AC98" s="152">
        <v>29966</v>
      </c>
      <c r="AD98" s="152">
        <v>31211</v>
      </c>
      <c r="AE98" s="152">
        <v>32456</v>
      </c>
      <c r="AF98" s="152">
        <v>33522</v>
      </c>
      <c r="AG98" s="152">
        <v>34592</v>
      </c>
      <c r="AH98" s="152">
        <v>35670</v>
      </c>
      <c r="AI98" s="152">
        <v>36755</v>
      </c>
      <c r="AJ98" s="152">
        <v>37873.793214523495</v>
      </c>
      <c r="AK98" s="152">
        <v>39027.46355150608</v>
      </c>
      <c r="AL98" s="152">
        <v>40217.130903085112</v>
      </c>
      <c r="AM98" s="152">
        <v>41443.952386127385</v>
      </c>
      <c r="AN98" s="152">
        <v>42709.123627194182</v>
      </c>
      <c r="AO98" s="153">
        <v>44013.880093594213</v>
      </c>
    </row>
    <row r="99" spans="1:41">
      <c r="A99" s="112" t="s">
        <v>23</v>
      </c>
      <c r="B99" s="113" t="s">
        <v>10</v>
      </c>
      <c r="C99" s="152">
        <v>1740</v>
      </c>
      <c r="D99" s="152">
        <v>1740</v>
      </c>
      <c r="E99" s="152">
        <v>1740</v>
      </c>
      <c r="F99" s="152">
        <v>1740</v>
      </c>
      <c r="G99" s="152">
        <v>1740</v>
      </c>
      <c r="H99" s="152">
        <v>2065</v>
      </c>
      <c r="I99" s="152">
        <v>2665</v>
      </c>
      <c r="J99" s="152">
        <v>3540</v>
      </c>
      <c r="K99" s="152">
        <v>6140</v>
      </c>
      <c r="L99" s="152">
        <v>6740</v>
      </c>
      <c r="M99" s="152">
        <v>6740</v>
      </c>
      <c r="N99" s="152">
        <v>7140</v>
      </c>
      <c r="O99" s="152">
        <v>7140</v>
      </c>
      <c r="P99" s="152">
        <v>7140</v>
      </c>
      <c r="Q99" s="152">
        <v>7140</v>
      </c>
      <c r="R99" s="152">
        <v>7140</v>
      </c>
      <c r="S99" s="152">
        <v>7140</v>
      </c>
      <c r="T99" s="152">
        <v>7140</v>
      </c>
      <c r="U99" s="152">
        <v>7140</v>
      </c>
      <c r="V99" s="152">
        <v>7340</v>
      </c>
      <c r="W99" s="152">
        <v>7340</v>
      </c>
      <c r="X99" s="152">
        <v>8340</v>
      </c>
      <c r="Y99" s="152">
        <v>8340</v>
      </c>
      <c r="Z99" s="152">
        <v>8740</v>
      </c>
      <c r="AA99" s="152">
        <v>8740</v>
      </c>
      <c r="AB99" s="152">
        <v>8740</v>
      </c>
      <c r="AC99" s="152">
        <v>8740</v>
      </c>
      <c r="AD99" s="152">
        <v>8740</v>
      </c>
      <c r="AE99" s="152">
        <v>8740</v>
      </c>
      <c r="AF99" s="152">
        <v>8740</v>
      </c>
      <c r="AG99" s="152">
        <v>8740</v>
      </c>
      <c r="AH99" s="152">
        <v>9340</v>
      </c>
      <c r="AI99" s="152">
        <v>9340</v>
      </c>
      <c r="AJ99" s="152">
        <v>9340</v>
      </c>
      <c r="AK99" s="152">
        <v>9340</v>
      </c>
      <c r="AL99" s="152">
        <v>9340</v>
      </c>
      <c r="AM99" s="152">
        <v>9340</v>
      </c>
      <c r="AN99" s="152">
        <v>9340</v>
      </c>
      <c r="AO99" s="153">
        <v>9340</v>
      </c>
    </row>
    <row r="100" spans="1:41">
      <c r="A100" s="112" t="s">
        <v>24</v>
      </c>
      <c r="B100" s="113" t="s">
        <v>10</v>
      </c>
      <c r="C100" s="152">
        <v>50</v>
      </c>
      <c r="D100" s="152">
        <v>60</v>
      </c>
      <c r="E100" s="152">
        <v>260</v>
      </c>
      <c r="F100" s="152">
        <v>1655</v>
      </c>
      <c r="G100" s="152">
        <v>3308</v>
      </c>
      <c r="H100" s="152">
        <v>3908</v>
      </c>
      <c r="I100" s="152">
        <v>4635</v>
      </c>
      <c r="J100" s="152">
        <v>4635</v>
      </c>
      <c r="K100" s="152">
        <v>4635</v>
      </c>
      <c r="L100" s="152">
        <v>4635</v>
      </c>
      <c r="M100" s="152">
        <v>4635</v>
      </c>
      <c r="N100" s="152">
        <v>4635</v>
      </c>
      <c r="O100" s="152">
        <v>4635</v>
      </c>
      <c r="P100" s="152">
        <v>4635</v>
      </c>
      <c r="Q100" s="152">
        <v>4635</v>
      </c>
      <c r="R100" s="152">
        <v>4635</v>
      </c>
      <c r="S100" s="152">
        <v>4635</v>
      </c>
      <c r="T100" s="152">
        <v>4635</v>
      </c>
      <c r="U100" s="152">
        <v>4635</v>
      </c>
      <c r="V100" s="152">
        <v>4635</v>
      </c>
      <c r="W100" s="152">
        <v>4635</v>
      </c>
      <c r="X100" s="152">
        <v>4635</v>
      </c>
      <c r="Y100" s="152">
        <v>4635</v>
      </c>
      <c r="Z100" s="152">
        <v>4635</v>
      </c>
      <c r="AA100" s="152">
        <v>4635</v>
      </c>
      <c r="AB100" s="152">
        <v>4635</v>
      </c>
      <c r="AC100" s="152">
        <v>4635</v>
      </c>
      <c r="AD100" s="152">
        <v>4635</v>
      </c>
      <c r="AE100" s="152">
        <v>4635</v>
      </c>
      <c r="AF100" s="152">
        <v>4635</v>
      </c>
      <c r="AG100" s="152">
        <v>4635</v>
      </c>
      <c r="AH100" s="152">
        <v>4635</v>
      </c>
      <c r="AI100" s="152">
        <v>4635</v>
      </c>
      <c r="AJ100" s="152">
        <v>4635</v>
      </c>
      <c r="AK100" s="152">
        <v>4635</v>
      </c>
      <c r="AL100" s="152">
        <v>4635</v>
      </c>
      <c r="AM100" s="152">
        <v>4635</v>
      </c>
      <c r="AN100" s="152">
        <v>4635</v>
      </c>
      <c r="AO100" s="153">
        <v>4635</v>
      </c>
    </row>
    <row r="101" spans="1:41">
      <c r="A101" s="112" t="s">
        <v>652</v>
      </c>
      <c r="B101" s="113" t="s">
        <v>10</v>
      </c>
      <c r="C101" s="152">
        <v>0</v>
      </c>
      <c r="D101" s="152">
        <v>0</v>
      </c>
      <c r="E101" s="152">
        <v>0</v>
      </c>
      <c r="F101" s="152">
        <v>357.29998779296875</v>
      </c>
      <c r="G101" s="152">
        <v>372.20001220703125</v>
      </c>
      <c r="H101" s="152">
        <v>470.79998779296875</v>
      </c>
      <c r="I101" s="152">
        <v>691.5999755859375</v>
      </c>
      <c r="J101" s="152">
        <v>905.20001220703125</v>
      </c>
      <c r="K101" s="152">
        <v>1221.4000244140625</v>
      </c>
      <c r="L101" s="152">
        <v>1554.699951171875</v>
      </c>
      <c r="M101" s="152">
        <v>1896.9000244140625</v>
      </c>
      <c r="N101" s="152">
        <v>2257.800048828125</v>
      </c>
      <c r="O101" s="152">
        <v>2605.5</v>
      </c>
      <c r="P101" s="152">
        <v>2949.800048828125</v>
      </c>
      <c r="Q101" s="152">
        <v>3319.800048828125</v>
      </c>
      <c r="R101" s="152">
        <v>3766.699951171875</v>
      </c>
      <c r="S101" s="152">
        <v>4329.5</v>
      </c>
      <c r="T101" s="152">
        <v>4897.7998046875</v>
      </c>
      <c r="U101" s="152">
        <v>5401.7998046875</v>
      </c>
      <c r="V101" s="152">
        <v>5903.2998046875</v>
      </c>
      <c r="W101" s="152">
        <v>6427.89990234375</v>
      </c>
      <c r="X101" s="152">
        <v>6965.2998046875</v>
      </c>
      <c r="Y101" s="152">
        <v>7499.2001953125</v>
      </c>
      <c r="Z101" s="152">
        <v>8015</v>
      </c>
      <c r="AA101" s="152">
        <v>8513.5</v>
      </c>
      <c r="AB101" s="152">
        <v>9013.599609375</v>
      </c>
      <c r="AC101" s="152">
        <v>9502.7001953125</v>
      </c>
      <c r="AD101" s="152">
        <v>9904.7001953125</v>
      </c>
      <c r="AE101" s="152">
        <v>10223.900390625</v>
      </c>
      <c r="AF101" s="152">
        <v>10471.7001953125</v>
      </c>
      <c r="AG101" s="152">
        <v>10712.400390625</v>
      </c>
      <c r="AH101" s="152">
        <v>10935.599609375</v>
      </c>
      <c r="AI101" s="152">
        <v>11159.5</v>
      </c>
      <c r="AJ101" s="152">
        <v>11387.98046875</v>
      </c>
      <c r="AK101" s="152">
        <v>11621.150390625</v>
      </c>
      <c r="AL101" s="152">
        <v>11859.080078125</v>
      </c>
      <c r="AM101" s="152">
        <v>12101.8896484375</v>
      </c>
      <c r="AN101" s="152">
        <v>12349.669921875</v>
      </c>
      <c r="AO101" s="153">
        <v>12602.51953125</v>
      </c>
    </row>
    <row r="102" spans="1:41">
      <c r="A102" s="138" t="s">
        <v>184</v>
      </c>
      <c r="B102" s="117" t="s">
        <v>10</v>
      </c>
      <c r="C102" s="154">
        <v>22335.095528594062</v>
      </c>
      <c r="D102" s="154">
        <v>23492.841802462077</v>
      </c>
      <c r="E102" s="154">
        <v>25037.143435121528</v>
      </c>
      <c r="F102" s="154">
        <v>31329.266987792969</v>
      </c>
      <c r="G102" s="154">
        <v>33934.367012207033</v>
      </c>
      <c r="H102" s="154">
        <v>36846.666987792967</v>
      </c>
      <c r="I102" s="154">
        <v>41517.366975585937</v>
      </c>
      <c r="J102" s="154">
        <v>44463.367012207033</v>
      </c>
      <c r="K102" s="154">
        <v>49780.567024414064</v>
      </c>
      <c r="L102" s="154">
        <v>52493.866951171876</v>
      </c>
      <c r="M102" s="154">
        <v>53234.467024414065</v>
      </c>
      <c r="N102" s="154">
        <v>53640.777048828124</v>
      </c>
      <c r="O102" s="154">
        <v>53782.476999999999</v>
      </c>
      <c r="P102" s="154">
        <v>55814.177048828125</v>
      </c>
      <c r="Q102" s="154">
        <v>58458.477048828128</v>
      </c>
      <c r="R102" s="154">
        <v>60889.376951171878</v>
      </c>
      <c r="S102" s="154">
        <v>63211.937000000005</v>
      </c>
      <c r="T102" s="154">
        <v>65337.436804687502</v>
      </c>
      <c r="U102" s="154">
        <v>67087.436804687502</v>
      </c>
      <c r="V102" s="154">
        <v>68278.936804687502</v>
      </c>
      <c r="W102" s="154">
        <v>70482.536902343752</v>
      </c>
      <c r="X102" s="154">
        <v>74662.236804687505</v>
      </c>
      <c r="Y102" s="154">
        <v>77279.02719531249</v>
      </c>
      <c r="Z102" s="154">
        <v>78794.146999999997</v>
      </c>
      <c r="AA102" s="154">
        <v>81257.646999999997</v>
      </c>
      <c r="AB102" s="154">
        <v>82952.746609374997</v>
      </c>
      <c r="AC102" s="154">
        <v>84896.1471953125</v>
      </c>
      <c r="AD102" s="154">
        <v>86783.1471953125</v>
      </c>
      <c r="AE102" s="154">
        <v>88797.347390625</v>
      </c>
      <c r="AF102" s="154">
        <v>90511.1471953125</v>
      </c>
      <c r="AG102" s="154">
        <v>92421.847390625</v>
      </c>
      <c r="AH102" s="154">
        <v>96323.046609375</v>
      </c>
      <c r="AI102" s="154">
        <v>97631.947</v>
      </c>
      <c r="AJ102" s="154">
        <v>99579.220683273496</v>
      </c>
      <c r="AK102" s="154">
        <v>101166.06094213108</v>
      </c>
      <c r="AL102" s="154">
        <v>103162.65798121011</v>
      </c>
      <c r="AM102" s="154">
        <v>104632.28903456489</v>
      </c>
      <c r="AN102" s="154">
        <v>107145.24054906919</v>
      </c>
      <c r="AO102" s="155">
        <v>109270.14662484422</v>
      </c>
    </row>
    <row r="103" spans="1:41" ht="15.75">
      <c r="A103" s="110" t="s">
        <v>14</v>
      </c>
      <c r="B103" s="113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53"/>
    </row>
    <row r="104" spans="1:41">
      <c r="A104" s="112" t="s">
        <v>12</v>
      </c>
      <c r="B104" s="113" t="s">
        <v>10</v>
      </c>
      <c r="C104" s="152">
        <v>0</v>
      </c>
      <c r="D104" s="152">
        <v>0</v>
      </c>
      <c r="E104" s="152">
        <v>0</v>
      </c>
      <c r="F104" s="152">
        <v>0</v>
      </c>
      <c r="G104" s="152">
        <v>0</v>
      </c>
      <c r="H104" s="152">
        <v>0</v>
      </c>
      <c r="I104" s="152">
        <v>0</v>
      </c>
      <c r="J104" s="152">
        <v>0</v>
      </c>
      <c r="K104" s="152">
        <v>0</v>
      </c>
      <c r="L104" s="152">
        <v>0</v>
      </c>
      <c r="M104" s="152">
        <v>0</v>
      </c>
      <c r="N104" s="152">
        <v>0</v>
      </c>
      <c r="O104" s="152">
        <v>0</v>
      </c>
      <c r="P104" s="152">
        <v>0</v>
      </c>
      <c r="Q104" s="152">
        <v>0</v>
      </c>
      <c r="R104" s="152">
        <v>0</v>
      </c>
      <c r="S104" s="152">
        <v>0</v>
      </c>
      <c r="T104" s="152">
        <v>0</v>
      </c>
      <c r="U104" s="152">
        <v>0</v>
      </c>
      <c r="V104" s="152">
        <v>0</v>
      </c>
      <c r="W104" s="152">
        <v>0</v>
      </c>
      <c r="X104" s="152">
        <v>0</v>
      </c>
      <c r="Y104" s="152">
        <v>0</v>
      </c>
      <c r="Z104" s="152">
        <v>0</v>
      </c>
      <c r="AA104" s="152">
        <v>0</v>
      </c>
      <c r="AB104" s="152">
        <v>0</v>
      </c>
      <c r="AC104" s="152">
        <v>0</v>
      </c>
      <c r="AD104" s="152">
        <v>0</v>
      </c>
      <c r="AE104" s="152">
        <v>0</v>
      </c>
      <c r="AF104" s="152">
        <v>0</v>
      </c>
      <c r="AG104" s="152">
        <v>0</v>
      </c>
      <c r="AH104" s="152">
        <v>0</v>
      </c>
      <c r="AI104" s="152">
        <v>0</v>
      </c>
      <c r="AJ104" s="152">
        <v>0</v>
      </c>
      <c r="AK104" s="152">
        <v>0</v>
      </c>
      <c r="AL104" s="152">
        <v>0</v>
      </c>
      <c r="AM104" s="152">
        <v>0</v>
      </c>
      <c r="AN104" s="152">
        <v>0</v>
      </c>
      <c r="AO104" s="153">
        <v>0</v>
      </c>
    </row>
    <row r="105" spans="1:41">
      <c r="A105" s="112" t="s">
        <v>20</v>
      </c>
      <c r="B105" s="113" t="s">
        <v>10</v>
      </c>
      <c r="C105" s="152">
        <v>4390.72</v>
      </c>
      <c r="D105" s="152">
        <v>4390.72</v>
      </c>
      <c r="E105" s="152">
        <v>4390.72</v>
      </c>
      <c r="F105" s="152">
        <v>4390.72</v>
      </c>
      <c r="G105" s="152">
        <v>4390.72</v>
      </c>
      <c r="H105" s="152">
        <v>4390.72</v>
      </c>
      <c r="I105" s="152">
        <v>4390.72</v>
      </c>
      <c r="J105" s="152">
        <v>3015.5199999999995</v>
      </c>
      <c r="K105" s="152">
        <v>3015.5199999999995</v>
      </c>
      <c r="L105" s="152">
        <v>3015.5199999999995</v>
      </c>
      <c r="M105" s="152">
        <v>3015.5199999999995</v>
      </c>
      <c r="N105" s="152">
        <v>3015.5199999999995</v>
      </c>
      <c r="O105" s="152">
        <v>3015.5199999999995</v>
      </c>
      <c r="P105" s="152">
        <v>2507.7399999999998</v>
      </c>
      <c r="Q105" s="152">
        <v>984.4</v>
      </c>
      <c r="R105" s="152">
        <v>984.4</v>
      </c>
      <c r="S105" s="152">
        <v>984.4</v>
      </c>
      <c r="T105" s="152">
        <v>984.4</v>
      </c>
      <c r="U105" s="152">
        <v>984.4</v>
      </c>
      <c r="V105" s="152">
        <v>984.4</v>
      </c>
      <c r="W105" s="152">
        <v>984.4</v>
      </c>
      <c r="X105" s="152">
        <v>984.4</v>
      </c>
      <c r="Y105" s="152">
        <v>984.4</v>
      </c>
      <c r="Z105" s="152">
        <v>984.4</v>
      </c>
      <c r="AA105" s="152">
        <v>984.4</v>
      </c>
      <c r="AB105" s="152">
        <v>984.4</v>
      </c>
      <c r="AC105" s="152">
        <v>0</v>
      </c>
      <c r="AD105" s="152">
        <v>0</v>
      </c>
      <c r="AE105" s="152">
        <v>0</v>
      </c>
      <c r="AF105" s="152">
        <v>0</v>
      </c>
      <c r="AG105" s="152">
        <v>0</v>
      </c>
      <c r="AH105" s="152">
        <v>0</v>
      </c>
      <c r="AI105" s="152">
        <v>0</v>
      </c>
      <c r="AJ105" s="152">
        <v>0</v>
      </c>
      <c r="AK105" s="152">
        <v>0</v>
      </c>
      <c r="AL105" s="152">
        <v>0</v>
      </c>
      <c r="AM105" s="152">
        <v>0</v>
      </c>
      <c r="AN105" s="152">
        <v>0</v>
      </c>
      <c r="AO105" s="153">
        <v>0</v>
      </c>
    </row>
    <row r="106" spans="1:41">
      <c r="A106" s="112" t="s">
        <v>577</v>
      </c>
      <c r="B106" s="113" t="s">
        <v>10</v>
      </c>
      <c r="C106" s="152">
        <v>0</v>
      </c>
      <c r="D106" s="152">
        <v>0</v>
      </c>
      <c r="E106" s="152">
        <v>0</v>
      </c>
      <c r="F106" s="152">
        <v>0</v>
      </c>
      <c r="G106" s="152">
        <v>0</v>
      </c>
      <c r="H106" s="152">
        <v>0</v>
      </c>
      <c r="I106" s="152">
        <v>0</v>
      </c>
      <c r="J106" s="152">
        <v>0</v>
      </c>
      <c r="K106" s="152">
        <v>0</v>
      </c>
      <c r="L106" s="152">
        <v>0</v>
      </c>
      <c r="M106" s="152">
        <v>0</v>
      </c>
      <c r="N106" s="152">
        <v>0</v>
      </c>
      <c r="O106" s="152">
        <v>0</v>
      </c>
      <c r="P106" s="152">
        <v>0</v>
      </c>
      <c r="Q106" s="152">
        <v>0</v>
      </c>
      <c r="R106" s="152">
        <v>0</v>
      </c>
      <c r="S106" s="152">
        <v>0</v>
      </c>
      <c r="T106" s="152">
        <v>0</v>
      </c>
      <c r="U106" s="152">
        <v>0</v>
      </c>
      <c r="V106" s="152">
        <v>0</v>
      </c>
      <c r="W106" s="152">
        <v>0</v>
      </c>
      <c r="X106" s="152">
        <v>0</v>
      </c>
      <c r="Y106" s="152">
        <v>0</v>
      </c>
      <c r="Z106" s="152">
        <v>0</v>
      </c>
      <c r="AA106" s="152">
        <v>0</v>
      </c>
      <c r="AB106" s="152">
        <v>281.3</v>
      </c>
      <c r="AC106" s="152">
        <v>281.3</v>
      </c>
      <c r="AD106" s="152">
        <v>281.3</v>
      </c>
      <c r="AE106" s="152">
        <v>281.3</v>
      </c>
      <c r="AF106" s="152">
        <v>281.3</v>
      </c>
      <c r="AG106" s="152">
        <v>281.3</v>
      </c>
      <c r="AH106" s="152">
        <v>281.3</v>
      </c>
      <c r="AI106" s="152">
        <v>281.3</v>
      </c>
      <c r="AJ106" s="152">
        <v>281.3</v>
      </c>
      <c r="AK106" s="152">
        <v>281.3</v>
      </c>
      <c r="AL106" s="152">
        <v>718.26</v>
      </c>
      <c r="AM106" s="152">
        <v>718.26</v>
      </c>
      <c r="AN106" s="152">
        <v>718.26</v>
      </c>
      <c r="AO106" s="153">
        <v>718.26</v>
      </c>
    </row>
    <row r="107" spans="1:41">
      <c r="A107" s="112" t="s">
        <v>22</v>
      </c>
      <c r="B107" s="113" t="s">
        <v>10</v>
      </c>
      <c r="C107" s="152">
        <v>1951.2199999999998</v>
      </c>
      <c r="D107" s="152">
        <v>1951.2199999999998</v>
      </c>
      <c r="E107" s="152">
        <v>1951.2199999999998</v>
      </c>
      <c r="F107" s="152">
        <v>1951.2199999999998</v>
      </c>
      <c r="G107" s="152">
        <v>1951.2199999999998</v>
      </c>
      <c r="H107" s="152">
        <v>1951.2199999999998</v>
      </c>
      <c r="I107" s="152">
        <v>1951.2199999999998</v>
      </c>
      <c r="J107" s="152">
        <v>1951.2199999999998</v>
      </c>
      <c r="K107" s="152">
        <v>1791.02</v>
      </c>
      <c r="L107" s="152">
        <v>1791.02</v>
      </c>
      <c r="M107" s="152">
        <v>1791.02</v>
      </c>
      <c r="N107" s="152">
        <v>1791.02</v>
      </c>
      <c r="O107" s="152">
        <v>1791.02</v>
      </c>
      <c r="P107" s="152">
        <v>1621.87</v>
      </c>
      <c r="Q107" s="152">
        <v>1452.7199999999998</v>
      </c>
      <c r="R107" s="152">
        <v>1452.7199999999998</v>
      </c>
      <c r="S107" s="152">
        <v>1452.7199999999998</v>
      </c>
      <c r="T107" s="152">
        <v>1452.7199999999998</v>
      </c>
      <c r="U107" s="152">
        <v>968.1400000000001</v>
      </c>
      <c r="V107" s="152">
        <v>968.1400000000001</v>
      </c>
      <c r="W107" s="152">
        <v>968.1400000000001</v>
      </c>
      <c r="X107" s="152">
        <v>884.56000000000006</v>
      </c>
      <c r="Y107" s="152">
        <v>884.56000000000006</v>
      </c>
      <c r="Z107" s="152">
        <v>884.56000000000006</v>
      </c>
      <c r="AA107" s="152">
        <v>884.56000000000006</v>
      </c>
      <c r="AB107" s="152">
        <v>884.56000000000006</v>
      </c>
      <c r="AC107" s="152">
        <v>334.32000000000005</v>
      </c>
      <c r="AD107" s="152">
        <v>334.32000000000005</v>
      </c>
      <c r="AE107" s="152">
        <v>334.32000000000005</v>
      </c>
      <c r="AF107" s="152">
        <v>334.32000000000005</v>
      </c>
      <c r="AG107" s="152">
        <v>334.32000000000005</v>
      </c>
      <c r="AH107" s="152">
        <v>334.32000000000005</v>
      </c>
      <c r="AI107" s="152">
        <v>334.32000000000005</v>
      </c>
      <c r="AJ107" s="152">
        <v>334.32000000000005</v>
      </c>
      <c r="AK107" s="152">
        <v>334.32000000000005</v>
      </c>
      <c r="AL107" s="152">
        <v>334.32000000000005</v>
      </c>
      <c r="AM107" s="152">
        <v>334.32000000000005</v>
      </c>
      <c r="AN107" s="152">
        <v>334.32000000000005</v>
      </c>
      <c r="AO107" s="153">
        <v>615.62000000000012</v>
      </c>
    </row>
    <row r="108" spans="1:41">
      <c r="A108" s="112" t="s">
        <v>21</v>
      </c>
      <c r="B108" s="113" t="s">
        <v>10</v>
      </c>
      <c r="C108" s="152">
        <v>21</v>
      </c>
      <c r="D108" s="152">
        <v>21</v>
      </c>
      <c r="E108" s="152">
        <v>21</v>
      </c>
      <c r="F108" s="152">
        <v>21</v>
      </c>
      <c r="G108" s="152">
        <v>21</v>
      </c>
      <c r="H108" s="152">
        <v>21</v>
      </c>
      <c r="I108" s="152">
        <v>21</v>
      </c>
      <c r="J108" s="152">
        <v>21</v>
      </c>
      <c r="K108" s="152">
        <v>21</v>
      </c>
      <c r="L108" s="152">
        <v>21</v>
      </c>
      <c r="M108" s="152">
        <v>21</v>
      </c>
      <c r="N108" s="152">
        <v>21</v>
      </c>
      <c r="O108" s="152">
        <v>21</v>
      </c>
      <c r="P108" s="152">
        <v>21</v>
      </c>
      <c r="Q108" s="152">
        <v>21</v>
      </c>
      <c r="R108" s="152">
        <v>21</v>
      </c>
      <c r="S108" s="152">
        <v>21</v>
      </c>
      <c r="T108" s="152">
        <v>21</v>
      </c>
      <c r="U108" s="152">
        <v>21</v>
      </c>
      <c r="V108" s="152">
        <v>21</v>
      </c>
      <c r="W108" s="152">
        <v>21</v>
      </c>
      <c r="X108" s="152">
        <v>21</v>
      </c>
      <c r="Y108" s="152">
        <v>21</v>
      </c>
      <c r="Z108" s="152">
        <v>21</v>
      </c>
      <c r="AA108" s="152">
        <v>21</v>
      </c>
      <c r="AB108" s="152">
        <v>567.20000000000005</v>
      </c>
      <c r="AC108" s="152">
        <v>567.20000000000005</v>
      </c>
      <c r="AD108" s="152">
        <v>567.20000000000005</v>
      </c>
      <c r="AE108" s="152">
        <v>567.20000000000005</v>
      </c>
      <c r="AF108" s="152">
        <v>567.20000000000005</v>
      </c>
      <c r="AG108" s="152">
        <v>567.20000000000005</v>
      </c>
      <c r="AH108" s="152">
        <v>567.20000000000005</v>
      </c>
      <c r="AI108" s="152">
        <v>567.20000000000005</v>
      </c>
      <c r="AJ108" s="152">
        <v>567.20000000000005</v>
      </c>
      <c r="AK108" s="152">
        <v>567.20000000000005</v>
      </c>
      <c r="AL108" s="152">
        <v>567.20000000000005</v>
      </c>
      <c r="AM108" s="152">
        <v>567.20000000000005</v>
      </c>
      <c r="AN108" s="152">
        <v>567.20000000000005</v>
      </c>
      <c r="AO108" s="153">
        <v>567.20000000000005</v>
      </c>
    </row>
    <row r="109" spans="1:41">
      <c r="A109" s="112" t="s">
        <v>175</v>
      </c>
      <c r="B109" s="113" t="s">
        <v>10</v>
      </c>
      <c r="C109" s="152">
        <v>0</v>
      </c>
      <c r="D109" s="152">
        <v>0</v>
      </c>
      <c r="E109" s="152">
        <v>0</v>
      </c>
      <c r="F109" s="152">
        <v>0</v>
      </c>
      <c r="G109" s="152">
        <v>0</v>
      </c>
      <c r="H109" s="152">
        <v>0</v>
      </c>
      <c r="I109" s="152">
        <v>0</v>
      </c>
      <c r="J109" s="152">
        <v>0</v>
      </c>
      <c r="K109" s="152">
        <v>0</v>
      </c>
      <c r="L109" s="152">
        <v>0</v>
      </c>
      <c r="M109" s="152">
        <v>0</v>
      </c>
      <c r="N109" s="152">
        <v>0</v>
      </c>
      <c r="O109" s="152">
        <v>0</v>
      </c>
      <c r="P109" s="152">
        <v>0</v>
      </c>
      <c r="Q109" s="152">
        <v>0</v>
      </c>
      <c r="R109" s="152">
        <v>0</v>
      </c>
      <c r="S109" s="152">
        <v>0</v>
      </c>
      <c r="T109" s="152">
        <v>0</v>
      </c>
      <c r="U109" s="152">
        <v>0</v>
      </c>
      <c r="V109" s="152">
        <v>0</v>
      </c>
      <c r="W109" s="152">
        <v>0</v>
      </c>
      <c r="X109" s="152">
        <v>0</v>
      </c>
      <c r="Y109" s="152">
        <v>0</v>
      </c>
      <c r="Z109" s="152">
        <v>0</v>
      </c>
      <c r="AA109" s="152">
        <v>0</v>
      </c>
      <c r="AB109" s="152">
        <v>0</v>
      </c>
      <c r="AC109" s="152">
        <v>0</v>
      </c>
      <c r="AD109" s="152">
        <v>0</v>
      </c>
      <c r="AE109" s="152">
        <v>0</v>
      </c>
      <c r="AF109" s="152">
        <v>0</v>
      </c>
      <c r="AG109" s="152">
        <v>0</v>
      </c>
      <c r="AH109" s="152">
        <v>0</v>
      </c>
      <c r="AI109" s="152">
        <v>0</v>
      </c>
      <c r="AJ109" s="152">
        <v>0</v>
      </c>
      <c r="AK109" s="152">
        <v>0</v>
      </c>
      <c r="AL109" s="152">
        <v>0</v>
      </c>
      <c r="AM109" s="152">
        <v>0</v>
      </c>
      <c r="AN109" s="152">
        <v>0</v>
      </c>
      <c r="AO109" s="153">
        <v>0</v>
      </c>
    </row>
    <row r="110" spans="1:41">
      <c r="A110" s="112" t="s">
        <v>176</v>
      </c>
      <c r="B110" s="113" t="s">
        <v>10</v>
      </c>
      <c r="C110" s="152">
        <v>484.5</v>
      </c>
      <c r="D110" s="152">
        <v>484.5</v>
      </c>
      <c r="E110" s="152">
        <v>484.5</v>
      </c>
      <c r="F110" s="152">
        <v>484.5</v>
      </c>
      <c r="G110" s="152">
        <v>484.5</v>
      </c>
      <c r="H110" s="152">
        <v>484.5</v>
      </c>
      <c r="I110" s="152">
        <v>484.5</v>
      </c>
      <c r="J110" s="152">
        <v>484.5</v>
      </c>
      <c r="K110" s="152">
        <v>484.5</v>
      </c>
      <c r="L110" s="152">
        <v>484.5</v>
      </c>
      <c r="M110" s="152">
        <v>484.5</v>
      </c>
      <c r="N110" s="152">
        <v>484.5</v>
      </c>
      <c r="O110" s="152">
        <v>484.5</v>
      </c>
      <c r="P110" s="152">
        <v>484.5</v>
      </c>
      <c r="Q110" s="152">
        <v>484.5</v>
      </c>
      <c r="R110" s="152">
        <v>484.5</v>
      </c>
      <c r="S110" s="152">
        <v>484.5</v>
      </c>
      <c r="T110" s="152">
        <v>484.5</v>
      </c>
      <c r="U110" s="152">
        <v>0</v>
      </c>
      <c r="V110" s="152">
        <v>0</v>
      </c>
      <c r="W110" s="152">
        <v>0</v>
      </c>
      <c r="X110" s="152">
        <v>0</v>
      </c>
      <c r="Y110" s="152">
        <v>0</v>
      </c>
      <c r="Z110" s="152">
        <v>0</v>
      </c>
      <c r="AA110" s="152">
        <v>0</v>
      </c>
      <c r="AB110" s="152">
        <v>0</v>
      </c>
      <c r="AC110" s="152">
        <v>0</v>
      </c>
      <c r="AD110" s="152">
        <v>0</v>
      </c>
      <c r="AE110" s="152">
        <v>0</v>
      </c>
      <c r="AF110" s="152">
        <v>0</v>
      </c>
      <c r="AG110" s="152">
        <v>0</v>
      </c>
      <c r="AH110" s="152">
        <v>0</v>
      </c>
      <c r="AI110" s="152">
        <v>0</v>
      </c>
      <c r="AJ110" s="152">
        <v>0</v>
      </c>
      <c r="AK110" s="152">
        <v>0</v>
      </c>
      <c r="AL110" s="152">
        <v>0</v>
      </c>
      <c r="AM110" s="152">
        <v>0</v>
      </c>
      <c r="AN110" s="152">
        <v>0</v>
      </c>
      <c r="AO110" s="153">
        <v>0</v>
      </c>
    </row>
    <row r="111" spans="1:41">
      <c r="A111" s="112" t="s">
        <v>177</v>
      </c>
      <c r="B111" s="113" t="s">
        <v>10</v>
      </c>
      <c r="C111" s="152">
        <v>0</v>
      </c>
      <c r="D111" s="152">
        <v>0</v>
      </c>
      <c r="E111" s="152">
        <v>0</v>
      </c>
      <c r="F111" s="152">
        <v>0</v>
      </c>
      <c r="G111" s="152">
        <v>0</v>
      </c>
      <c r="H111" s="152">
        <v>0</v>
      </c>
      <c r="I111" s="152">
        <v>0</v>
      </c>
      <c r="J111" s="152">
        <v>0</v>
      </c>
      <c r="K111" s="152">
        <v>0</v>
      </c>
      <c r="L111" s="152">
        <v>0</v>
      </c>
      <c r="M111" s="152">
        <v>0</v>
      </c>
      <c r="N111" s="152">
        <v>0</v>
      </c>
      <c r="O111" s="152">
        <v>0</v>
      </c>
      <c r="P111" s="152">
        <v>0</v>
      </c>
      <c r="Q111" s="152">
        <v>0</v>
      </c>
      <c r="R111" s="152">
        <v>0</v>
      </c>
      <c r="S111" s="152">
        <v>0</v>
      </c>
      <c r="T111" s="152">
        <v>0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s="152">
        <v>0</v>
      </c>
      <c r="AB111" s="152">
        <v>0</v>
      </c>
      <c r="AC111" s="152">
        <v>0</v>
      </c>
      <c r="AD111" s="152">
        <v>0</v>
      </c>
      <c r="AE111" s="152">
        <v>0</v>
      </c>
      <c r="AF111" s="152">
        <v>0</v>
      </c>
      <c r="AG111" s="152">
        <v>0</v>
      </c>
      <c r="AH111" s="152">
        <v>0</v>
      </c>
      <c r="AI111" s="152">
        <v>0</v>
      </c>
      <c r="AJ111" s="152">
        <v>0</v>
      </c>
      <c r="AK111" s="152">
        <v>0</v>
      </c>
      <c r="AL111" s="152">
        <v>0</v>
      </c>
      <c r="AM111" s="152">
        <v>0</v>
      </c>
      <c r="AN111" s="152">
        <v>0</v>
      </c>
      <c r="AO111" s="153">
        <v>0</v>
      </c>
    </row>
    <row r="112" spans="1:41">
      <c r="A112" s="112" t="s">
        <v>178</v>
      </c>
      <c r="B112" s="113" t="s">
        <v>10</v>
      </c>
      <c r="C112" s="152">
        <v>2446.2264</v>
      </c>
      <c r="D112" s="152">
        <v>2446.2264</v>
      </c>
      <c r="E112" s="152">
        <v>2446.2264</v>
      </c>
      <c r="F112" s="152">
        <v>2446.2264</v>
      </c>
      <c r="G112" s="152">
        <v>2446.2264</v>
      </c>
      <c r="H112" s="152">
        <v>2446.2264</v>
      </c>
      <c r="I112" s="152">
        <v>2446.2264</v>
      </c>
      <c r="J112" s="152">
        <v>2446.2264</v>
      </c>
      <c r="K112" s="152">
        <v>2446.2264</v>
      </c>
      <c r="L112" s="152">
        <v>2446.2264</v>
      </c>
      <c r="M112" s="152">
        <v>2446.2264</v>
      </c>
      <c r="N112" s="152">
        <v>2446.2264</v>
      </c>
      <c r="O112" s="152">
        <v>2446.2264</v>
      </c>
      <c r="P112" s="152">
        <v>2446.2264</v>
      </c>
      <c r="Q112" s="152">
        <v>2446.2264</v>
      </c>
      <c r="R112" s="152">
        <v>2446.2264</v>
      </c>
      <c r="S112" s="152">
        <v>2446.2264</v>
      </c>
      <c r="T112" s="152">
        <v>2446.2264</v>
      </c>
      <c r="U112" s="152">
        <v>2446.2264</v>
      </c>
      <c r="V112" s="152">
        <v>2446.2264</v>
      </c>
      <c r="W112" s="152">
        <v>2446.2264</v>
      </c>
      <c r="X112" s="152">
        <v>2446.2264</v>
      </c>
      <c r="Y112" s="152">
        <v>2446.2264</v>
      </c>
      <c r="Z112" s="152">
        <v>2446.2264</v>
      </c>
      <c r="AA112" s="152">
        <v>2446.2264</v>
      </c>
      <c r="AB112" s="152">
        <v>2446.2264</v>
      </c>
      <c r="AC112" s="152">
        <v>2446.2264</v>
      </c>
      <c r="AD112" s="152">
        <v>2446.2264</v>
      </c>
      <c r="AE112" s="152">
        <v>2446.2264</v>
      </c>
      <c r="AF112" s="152">
        <v>2446.2264</v>
      </c>
      <c r="AG112" s="152">
        <v>2446.2264</v>
      </c>
      <c r="AH112" s="152">
        <v>2446.2264</v>
      </c>
      <c r="AI112" s="152">
        <v>2446.2264</v>
      </c>
      <c r="AJ112" s="152">
        <v>2446.2264</v>
      </c>
      <c r="AK112" s="152">
        <v>2446.2264</v>
      </c>
      <c r="AL112" s="152">
        <v>2446.2264</v>
      </c>
      <c r="AM112" s="152">
        <v>2446.2264</v>
      </c>
      <c r="AN112" s="152">
        <v>2446.2264</v>
      </c>
      <c r="AO112" s="153">
        <v>2446.2264</v>
      </c>
    </row>
    <row r="113" spans="1:41">
      <c r="A113" s="112" t="s">
        <v>1</v>
      </c>
      <c r="B113" s="113" t="s">
        <v>10</v>
      </c>
      <c r="C113" s="152">
        <v>3895.8379999999997</v>
      </c>
      <c r="D113" s="152">
        <v>4374.2380000000012</v>
      </c>
      <c r="E113" s="152">
        <v>4689.2380000000012</v>
      </c>
      <c r="F113" s="152">
        <v>4689.2380000000012</v>
      </c>
      <c r="G113" s="152">
        <v>5445.6380000000008</v>
      </c>
      <c r="H113" s="152">
        <v>6002.6380000000008</v>
      </c>
      <c r="I113" s="152">
        <v>6970.6380000000008</v>
      </c>
      <c r="J113" s="152">
        <v>8505.0380000000005</v>
      </c>
      <c r="K113" s="152">
        <v>10455.038</v>
      </c>
      <c r="L113" s="152">
        <v>10455.038</v>
      </c>
      <c r="M113" s="152">
        <v>10455.038</v>
      </c>
      <c r="N113" s="152">
        <v>12155.038</v>
      </c>
      <c r="O113" s="152">
        <v>14355.038</v>
      </c>
      <c r="P113" s="152">
        <v>15455.038</v>
      </c>
      <c r="Q113" s="152">
        <v>15705.038</v>
      </c>
      <c r="R113" s="152">
        <v>16955.038</v>
      </c>
      <c r="S113" s="152">
        <v>18205.038</v>
      </c>
      <c r="T113" s="152">
        <v>18705.038</v>
      </c>
      <c r="U113" s="152">
        <v>19455.038</v>
      </c>
      <c r="V113" s="152">
        <v>19455.038</v>
      </c>
      <c r="W113" s="152">
        <v>19455.038</v>
      </c>
      <c r="X113" s="152">
        <v>19455.038</v>
      </c>
      <c r="Y113" s="152">
        <v>19485.038</v>
      </c>
      <c r="Z113" s="152">
        <v>19485.038</v>
      </c>
      <c r="AA113" s="152">
        <v>19485.038</v>
      </c>
      <c r="AB113" s="152">
        <v>19485.038</v>
      </c>
      <c r="AC113" s="152">
        <v>19485.038</v>
      </c>
      <c r="AD113" s="152">
        <v>19635.038</v>
      </c>
      <c r="AE113" s="152">
        <v>19644.038</v>
      </c>
      <c r="AF113" s="152">
        <v>19996.838</v>
      </c>
      <c r="AG113" s="152">
        <v>19996.838</v>
      </c>
      <c r="AH113" s="152">
        <v>19996.838</v>
      </c>
      <c r="AI113" s="152">
        <v>19996.838</v>
      </c>
      <c r="AJ113" s="152">
        <v>19996.838</v>
      </c>
      <c r="AK113" s="152">
        <v>19996.838</v>
      </c>
      <c r="AL113" s="152">
        <v>19996.838</v>
      </c>
      <c r="AM113" s="152">
        <v>19996.838</v>
      </c>
      <c r="AN113" s="152">
        <v>19996.838</v>
      </c>
      <c r="AO113" s="153">
        <v>19996.838</v>
      </c>
    </row>
    <row r="114" spans="1:41">
      <c r="A114" s="112" t="s">
        <v>179</v>
      </c>
      <c r="B114" s="113" t="s">
        <v>10</v>
      </c>
      <c r="C114" s="152">
        <v>129.10650000000001</v>
      </c>
      <c r="D114" s="152">
        <v>129.10650000000001</v>
      </c>
      <c r="E114" s="152">
        <v>129.10650000000001</v>
      </c>
      <c r="F114" s="152">
        <v>129.10650000000001</v>
      </c>
      <c r="G114" s="152">
        <v>129.10650000000001</v>
      </c>
      <c r="H114" s="152">
        <v>129.10650000000001</v>
      </c>
      <c r="I114" s="152">
        <v>129.10650000000001</v>
      </c>
      <c r="J114" s="152">
        <v>129.10650000000001</v>
      </c>
      <c r="K114" s="152">
        <v>129.10650000000001</v>
      </c>
      <c r="L114" s="152">
        <v>129.10650000000001</v>
      </c>
      <c r="M114" s="152">
        <v>129.10650000000001</v>
      </c>
      <c r="N114" s="152">
        <v>129.10650000000001</v>
      </c>
      <c r="O114" s="152">
        <v>129.10650000000001</v>
      </c>
      <c r="P114" s="152">
        <v>129.10650000000001</v>
      </c>
      <c r="Q114" s="152">
        <v>129.10650000000001</v>
      </c>
      <c r="R114" s="152">
        <v>129.10650000000001</v>
      </c>
      <c r="S114" s="152">
        <v>129.10650000000001</v>
      </c>
      <c r="T114" s="152">
        <v>129.10650000000001</v>
      </c>
      <c r="U114" s="152">
        <v>129.10650000000001</v>
      </c>
      <c r="V114" s="152">
        <v>129.10650000000001</v>
      </c>
      <c r="W114" s="152">
        <v>129.10650000000001</v>
      </c>
      <c r="X114" s="152">
        <v>129.10650000000001</v>
      </c>
      <c r="Y114" s="152">
        <v>129.10650000000001</v>
      </c>
      <c r="Z114" s="152">
        <v>129.10650000000001</v>
      </c>
      <c r="AA114" s="152">
        <v>129.10650000000001</v>
      </c>
      <c r="AB114" s="152">
        <v>129.10650000000001</v>
      </c>
      <c r="AC114" s="152">
        <v>129.10650000000001</v>
      </c>
      <c r="AD114" s="152">
        <v>129.10650000000001</v>
      </c>
      <c r="AE114" s="152">
        <v>129.10650000000001</v>
      </c>
      <c r="AF114" s="152">
        <v>129.10650000000001</v>
      </c>
      <c r="AG114" s="152">
        <v>129.10650000000001</v>
      </c>
      <c r="AH114" s="152">
        <v>129.10650000000001</v>
      </c>
      <c r="AI114" s="152">
        <v>129.10650000000001</v>
      </c>
      <c r="AJ114" s="152">
        <v>129.10650000000001</v>
      </c>
      <c r="AK114" s="152">
        <v>129.10650000000001</v>
      </c>
      <c r="AL114" s="152">
        <v>129.10650000000001</v>
      </c>
      <c r="AM114" s="152">
        <v>129.10650000000001</v>
      </c>
      <c r="AN114" s="152">
        <v>129.10650000000001</v>
      </c>
      <c r="AO114" s="153">
        <v>129.10650000000001</v>
      </c>
    </row>
    <row r="115" spans="1:41">
      <c r="A115" s="112" t="s">
        <v>180</v>
      </c>
      <c r="B115" s="113" t="s">
        <v>10</v>
      </c>
      <c r="C115" s="152">
        <v>986.38688000000002</v>
      </c>
      <c r="D115" s="152">
        <v>1020.38688</v>
      </c>
      <c r="E115" s="152">
        <v>1102.88688</v>
      </c>
      <c r="F115" s="152">
        <v>1494.86688</v>
      </c>
      <c r="G115" s="152">
        <v>1867.86688</v>
      </c>
      <c r="H115" s="152">
        <v>2395.7668800000001</v>
      </c>
      <c r="I115" s="152">
        <v>2635.79288</v>
      </c>
      <c r="J115" s="152">
        <v>2760.79288</v>
      </c>
      <c r="K115" s="152">
        <v>3060.79288</v>
      </c>
      <c r="L115" s="152">
        <v>3060.79288</v>
      </c>
      <c r="M115" s="152">
        <v>3060.79288</v>
      </c>
      <c r="N115" s="152">
        <v>3060.79288</v>
      </c>
      <c r="O115" s="152">
        <v>3068.79288</v>
      </c>
      <c r="P115" s="152">
        <v>3173.5928800000002</v>
      </c>
      <c r="Q115" s="152">
        <v>3173.5928800000002</v>
      </c>
      <c r="R115" s="152">
        <v>3173.5928800000002</v>
      </c>
      <c r="S115" s="152">
        <v>3173.5928800000002</v>
      </c>
      <c r="T115" s="152">
        <v>3173.5928800000002</v>
      </c>
      <c r="U115" s="152">
        <v>3173.5928800000002</v>
      </c>
      <c r="V115" s="152">
        <v>3173.5928800000002</v>
      </c>
      <c r="W115" s="152">
        <v>3173.5928800000002</v>
      </c>
      <c r="X115" s="152">
        <v>3173.5928800000002</v>
      </c>
      <c r="Y115" s="152">
        <v>3173.5928800000002</v>
      </c>
      <c r="Z115" s="152">
        <v>3173.5928800000002</v>
      </c>
      <c r="AA115" s="152">
        <v>3373.5928800000002</v>
      </c>
      <c r="AB115" s="152">
        <v>3373.5928800000002</v>
      </c>
      <c r="AC115" s="152">
        <v>3373.5928800000002</v>
      </c>
      <c r="AD115" s="152">
        <v>3373.5928800000002</v>
      </c>
      <c r="AE115" s="152">
        <v>3450.6928799999996</v>
      </c>
      <c r="AF115" s="152">
        <v>3450.6928799999996</v>
      </c>
      <c r="AG115" s="152">
        <v>3450.6928799999996</v>
      </c>
      <c r="AH115" s="152">
        <v>3450.6928799999996</v>
      </c>
      <c r="AI115" s="152">
        <v>3450.6928799999996</v>
      </c>
      <c r="AJ115" s="152">
        <v>3450.6928799999996</v>
      </c>
      <c r="AK115" s="152">
        <v>3450.6928799999996</v>
      </c>
      <c r="AL115" s="152">
        <v>3450.6928799999996</v>
      </c>
      <c r="AM115" s="152">
        <v>3450.6928799999996</v>
      </c>
      <c r="AN115" s="152">
        <v>3450.6928799999996</v>
      </c>
      <c r="AO115" s="153">
        <v>3450.6928799999996</v>
      </c>
    </row>
    <row r="116" spans="1:41">
      <c r="A116" s="112" t="s">
        <v>181</v>
      </c>
      <c r="B116" s="113" t="s">
        <v>10</v>
      </c>
      <c r="C116" s="152">
        <v>0</v>
      </c>
      <c r="D116" s="152">
        <v>0</v>
      </c>
      <c r="E116" s="152">
        <v>0</v>
      </c>
      <c r="F116" s="152">
        <v>0</v>
      </c>
      <c r="G116" s="152">
        <v>0</v>
      </c>
      <c r="H116" s="152">
        <v>0</v>
      </c>
      <c r="I116" s="152">
        <v>0</v>
      </c>
      <c r="J116" s="152">
        <v>0</v>
      </c>
      <c r="K116" s="152">
        <v>0</v>
      </c>
      <c r="L116" s="152">
        <v>0</v>
      </c>
      <c r="M116" s="152">
        <v>0</v>
      </c>
      <c r="N116" s="152">
        <v>0</v>
      </c>
      <c r="O116" s="152">
        <v>0</v>
      </c>
      <c r="P116" s="152">
        <v>0</v>
      </c>
      <c r="Q116" s="152">
        <v>0</v>
      </c>
      <c r="R116" s="152">
        <v>0</v>
      </c>
      <c r="S116" s="152">
        <v>0</v>
      </c>
      <c r="T116" s="152">
        <v>0</v>
      </c>
      <c r="U116" s="152">
        <v>0</v>
      </c>
      <c r="V116" s="152">
        <v>0</v>
      </c>
      <c r="W116" s="152">
        <v>0</v>
      </c>
      <c r="X116" s="152">
        <v>0</v>
      </c>
      <c r="Y116" s="152">
        <v>0</v>
      </c>
      <c r="Z116" s="152">
        <v>0</v>
      </c>
      <c r="AA116" s="152">
        <v>0</v>
      </c>
      <c r="AB116" s="152">
        <v>0</v>
      </c>
      <c r="AC116" s="152">
        <v>0</v>
      </c>
      <c r="AD116" s="152">
        <v>0</v>
      </c>
      <c r="AE116" s="152">
        <v>0</v>
      </c>
      <c r="AF116" s="152">
        <v>0</v>
      </c>
      <c r="AG116" s="152">
        <v>0</v>
      </c>
      <c r="AH116" s="152">
        <v>0</v>
      </c>
      <c r="AI116" s="152">
        <v>0</v>
      </c>
      <c r="AJ116" s="152">
        <v>0</v>
      </c>
      <c r="AK116" s="152">
        <v>0</v>
      </c>
      <c r="AL116" s="152">
        <v>0</v>
      </c>
      <c r="AM116" s="152">
        <v>0</v>
      </c>
      <c r="AN116" s="152">
        <v>0</v>
      </c>
      <c r="AO116" s="153">
        <v>0</v>
      </c>
    </row>
    <row r="117" spans="1:41">
      <c r="A117" s="112" t="s">
        <v>182</v>
      </c>
      <c r="B117" s="113" t="s">
        <v>10</v>
      </c>
      <c r="C117" s="152">
        <v>0</v>
      </c>
      <c r="D117" s="152">
        <v>0</v>
      </c>
      <c r="E117" s="152">
        <v>0</v>
      </c>
      <c r="F117" s="152">
        <v>0</v>
      </c>
      <c r="G117" s="152">
        <v>0</v>
      </c>
      <c r="H117" s="152">
        <v>0</v>
      </c>
      <c r="I117" s="152">
        <v>0</v>
      </c>
      <c r="J117" s="152">
        <v>0</v>
      </c>
      <c r="K117" s="152">
        <v>0</v>
      </c>
      <c r="L117" s="152">
        <v>0</v>
      </c>
      <c r="M117" s="152">
        <v>0</v>
      </c>
      <c r="N117" s="152">
        <v>0</v>
      </c>
      <c r="O117" s="152">
        <v>0</v>
      </c>
      <c r="P117" s="152">
        <v>0</v>
      </c>
      <c r="Q117" s="152">
        <v>0</v>
      </c>
      <c r="R117" s="152">
        <v>0</v>
      </c>
      <c r="S117" s="152">
        <v>0</v>
      </c>
      <c r="T117" s="152">
        <v>0</v>
      </c>
      <c r="U117" s="152">
        <v>0</v>
      </c>
      <c r="V117" s="152">
        <v>0</v>
      </c>
      <c r="W117" s="152">
        <v>0</v>
      </c>
      <c r="X117" s="152">
        <v>0</v>
      </c>
      <c r="Y117" s="152">
        <v>0</v>
      </c>
      <c r="Z117" s="152">
        <v>0</v>
      </c>
      <c r="AA117" s="152">
        <v>0</v>
      </c>
      <c r="AB117" s="152">
        <v>0</v>
      </c>
      <c r="AC117" s="152">
        <v>0</v>
      </c>
      <c r="AD117" s="152">
        <v>0</v>
      </c>
      <c r="AE117" s="152">
        <v>0</v>
      </c>
      <c r="AF117" s="152">
        <v>0</v>
      </c>
      <c r="AG117" s="152">
        <v>0</v>
      </c>
      <c r="AH117" s="152">
        <v>0</v>
      </c>
      <c r="AI117" s="152">
        <v>0</v>
      </c>
      <c r="AJ117" s="152">
        <v>0</v>
      </c>
      <c r="AK117" s="152">
        <v>0</v>
      </c>
      <c r="AL117" s="152">
        <v>0</v>
      </c>
      <c r="AM117" s="152">
        <v>0</v>
      </c>
      <c r="AN117" s="152">
        <v>0</v>
      </c>
      <c r="AO117" s="153">
        <v>0</v>
      </c>
    </row>
    <row r="118" spans="1:41">
      <c r="A118" s="112" t="s">
        <v>183</v>
      </c>
      <c r="B118" s="113" t="s">
        <v>10</v>
      </c>
      <c r="C118" s="152">
        <v>3119.9637389202258</v>
      </c>
      <c r="D118" s="152">
        <v>3581.3110294117646</v>
      </c>
      <c r="E118" s="152">
        <v>4230.7654411764706</v>
      </c>
      <c r="F118" s="152">
        <v>5900</v>
      </c>
      <c r="G118" s="152">
        <v>6728</v>
      </c>
      <c r="H118" s="152">
        <v>7556</v>
      </c>
      <c r="I118" s="152">
        <v>8381</v>
      </c>
      <c r="J118" s="152">
        <v>9058</v>
      </c>
      <c r="K118" s="152">
        <v>9721</v>
      </c>
      <c r="L118" s="152">
        <v>10463</v>
      </c>
      <c r="M118" s="152">
        <v>11221</v>
      </c>
      <c r="N118" s="152">
        <v>12048</v>
      </c>
      <c r="O118" s="152">
        <v>12828</v>
      </c>
      <c r="P118" s="152">
        <v>13615</v>
      </c>
      <c r="Q118" s="152">
        <v>14420</v>
      </c>
      <c r="R118" s="152">
        <v>15342</v>
      </c>
      <c r="S118" s="152">
        <v>16303</v>
      </c>
      <c r="T118" s="152">
        <v>17313</v>
      </c>
      <c r="U118" s="152">
        <v>18342</v>
      </c>
      <c r="V118" s="152">
        <v>19317</v>
      </c>
      <c r="W118" s="152">
        <v>20356</v>
      </c>
      <c r="X118" s="152">
        <v>21397</v>
      </c>
      <c r="Y118" s="152">
        <v>22413</v>
      </c>
      <c r="Z118" s="152">
        <v>23445</v>
      </c>
      <c r="AA118" s="152">
        <v>24546</v>
      </c>
      <c r="AB118" s="152">
        <v>25726</v>
      </c>
      <c r="AC118" s="152">
        <v>26889</v>
      </c>
      <c r="AD118" s="152">
        <v>28123</v>
      </c>
      <c r="AE118" s="152">
        <v>29340</v>
      </c>
      <c r="AF118" s="152">
        <v>30409</v>
      </c>
      <c r="AG118" s="152">
        <v>31485</v>
      </c>
      <c r="AH118" s="152">
        <v>32566</v>
      </c>
      <c r="AI118" s="152">
        <v>33657</v>
      </c>
      <c r="AJ118" s="152">
        <v>34784.958591438197</v>
      </c>
      <c r="AK118" s="152">
        <v>35951.143969166158</v>
      </c>
      <c r="AL118" s="152">
        <v>37156.868478898461</v>
      </c>
      <c r="AM118" s="152">
        <v>38403.490178796914</v>
      </c>
      <c r="AN118" s="152">
        <v>39692.414457221421</v>
      </c>
      <c r="AO118" s="153">
        <v>41025.095708702538</v>
      </c>
    </row>
    <row r="119" spans="1:41">
      <c r="A119" s="112" t="s">
        <v>23</v>
      </c>
      <c r="B119" s="113" t="s">
        <v>10</v>
      </c>
      <c r="C119" s="152">
        <v>0</v>
      </c>
      <c r="D119" s="152">
        <v>0</v>
      </c>
      <c r="E119" s="152">
        <v>0</v>
      </c>
      <c r="F119" s="152">
        <v>0</v>
      </c>
      <c r="G119" s="152">
        <v>0</v>
      </c>
      <c r="H119" s="152">
        <v>0</v>
      </c>
      <c r="I119" s="152">
        <v>0</v>
      </c>
      <c r="J119" s="152">
        <v>0</v>
      </c>
      <c r="K119" s="152">
        <v>200</v>
      </c>
      <c r="L119" s="152">
        <v>800</v>
      </c>
      <c r="M119" s="152">
        <v>1100</v>
      </c>
      <c r="N119" s="152">
        <v>1100</v>
      </c>
      <c r="O119" s="152">
        <v>1500</v>
      </c>
      <c r="P119" s="152">
        <v>1900</v>
      </c>
      <c r="Q119" s="152">
        <v>1900</v>
      </c>
      <c r="R119" s="152">
        <v>1900</v>
      </c>
      <c r="S119" s="152">
        <v>1900</v>
      </c>
      <c r="T119" s="152">
        <v>1900</v>
      </c>
      <c r="U119" s="152">
        <v>1900</v>
      </c>
      <c r="V119" s="152">
        <v>1900</v>
      </c>
      <c r="W119" s="152">
        <v>2300</v>
      </c>
      <c r="X119" s="152">
        <v>2300</v>
      </c>
      <c r="Y119" s="152">
        <v>2700</v>
      </c>
      <c r="Z119" s="152">
        <v>2700</v>
      </c>
      <c r="AA119" s="152">
        <v>2700</v>
      </c>
      <c r="AB119" s="152">
        <v>2700</v>
      </c>
      <c r="AC119" s="152">
        <v>2700</v>
      </c>
      <c r="AD119" s="152">
        <v>2700</v>
      </c>
      <c r="AE119" s="152">
        <v>2700</v>
      </c>
      <c r="AF119" s="152">
        <v>2700</v>
      </c>
      <c r="AG119" s="152">
        <v>2700</v>
      </c>
      <c r="AH119" s="152">
        <v>2700</v>
      </c>
      <c r="AI119" s="152">
        <v>2700</v>
      </c>
      <c r="AJ119" s="152">
        <v>2700</v>
      </c>
      <c r="AK119" s="152">
        <v>2700</v>
      </c>
      <c r="AL119" s="152">
        <v>2700</v>
      </c>
      <c r="AM119" s="152">
        <v>2700</v>
      </c>
      <c r="AN119" s="152">
        <v>2700</v>
      </c>
      <c r="AO119" s="153">
        <v>2700</v>
      </c>
    </row>
    <row r="120" spans="1:41">
      <c r="A120" s="112" t="s">
        <v>24</v>
      </c>
      <c r="B120" s="113" t="s">
        <v>10</v>
      </c>
      <c r="C120" s="152">
        <v>345</v>
      </c>
      <c r="D120" s="152">
        <v>380</v>
      </c>
      <c r="E120" s="152">
        <v>530</v>
      </c>
      <c r="F120" s="152">
        <v>1165</v>
      </c>
      <c r="G120" s="152">
        <v>2115</v>
      </c>
      <c r="H120" s="152">
        <v>3650</v>
      </c>
      <c r="I120" s="152">
        <v>3670</v>
      </c>
      <c r="J120" s="152">
        <v>3795</v>
      </c>
      <c r="K120" s="152">
        <v>4455</v>
      </c>
      <c r="L120" s="152">
        <v>4855</v>
      </c>
      <c r="M120" s="152">
        <v>5355</v>
      </c>
      <c r="N120" s="152">
        <v>5355</v>
      </c>
      <c r="O120" s="152">
        <v>6155</v>
      </c>
      <c r="P120" s="152">
        <v>6155</v>
      </c>
      <c r="Q120" s="152">
        <v>6155</v>
      </c>
      <c r="R120" s="152">
        <v>6155</v>
      </c>
      <c r="S120" s="152">
        <v>6155</v>
      </c>
      <c r="T120" s="152">
        <v>6155</v>
      </c>
      <c r="U120" s="152">
        <v>6155</v>
      </c>
      <c r="V120" s="152">
        <v>6155</v>
      </c>
      <c r="W120" s="152">
        <v>6155</v>
      </c>
      <c r="X120" s="152">
        <v>6155</v>
      </c>
      <c r="Y120" s="152">
        <v>6155</v>
      </c>
      <c r="Z120" s="152">
        <v>6155</v>
      </c>
      <c r="AA120" s="152">
        <v>6155</v>
      </c>
      <c r="AB120" s="152">
        <v>6155</v>
      </c>
      <c r="AC120" s="152">
        <v>6155</v>
      </c>
      <c r="AD120" s="152">
        <v>6155</v>
      </c>
      <c r="AE120" s="152">
        <v>6155</v>
      </c>
      <c r="AF120" s="152">
        <v>6155</v>
      </c>
      <c r="AG120" s="152">
        <v>6155</v>
      </c>
      <c r="AH120" s="152">
        <v>6155</v>
      </c>
      <c r="AI120" s="152">
        <v>6155</v>
      </c>
      <c r="AJ120" s="152">
        <v>6155</v>
      </c>
      <c r="AK120" s="152">
        <v>6155</v>
      </c>
      <c r="AL120" s="152">
        <v>6155</v>
      </c>
      <c r="AM120" s="152">
        <v>6155</v>
      </c>
      <c r="AN120" s="152">
        <v>6155</v>
      </c>
      <c r="AO120" s="153">
        <v>6155</v>
      </c>
    </row>
    <row r="121" spans="1:41">
      <c r="A121" s="112" t="s">
        <v>652</v>
      </c>
      <c r="B121" s="113" t="s">
        <v>10</v>
      </c>
      <c r="C121" s="152">
        <v>0</v>
      </c>
      <c r="D121" s="152">
        <v>0</v>
      </c>
      <c r="E121" s="152">
        <v>0</v>
      </c>
      <c r="F121" s="152">
        <v>292</v>
      </c>
      <c r="G121" s="152">
        <v>318</v>
      </c>
      <c r="H121" s="152">
        <v>404.20001220703125</v>
      </c>
      <c r="I121" s="152">
        <v>623.20001220703125</v>
      </c>
      <c r="J121" s="152">
        <v>795.29998779296875</v>
      </c>
      <c r="K121" s="152">
        <v>1043.300048828125</v>
      </c>
      <c r="L121" s="152">
        <v>1330.800048828125</v>
      </c>
      <c r="M121" s="152">
        <v>1627.699951171875</v>
      </c>
      <c r="N121" s="152">
        <v>1948.9000244140625</v>
      </c>
      <c r="O121" s="152">
        <v>2261.89990234375</v>
      </c>
      <c r="P121" s="152">
        <v>2572.300048828125</v>
      </c>
      <c r="Q121" s="152">
        <v>2898.300048828125</v>
      </c>
      <c r="R121" s="152">
        <v>3294</v>
      </c>
      <c r="S121" s="152">
        <v>3826.699951171875</v>
      </c>
      <c r="T121" s="152">
        <v>4342.39990234375</v>
      </c>
      <c r="U121" s="152">
        <v>4829.2998046875</v>
      </c>
      <c r="V121" s="152">
        <v>5322.7001953125</v>
      </c>
      <c r="W121" s="152">
        <v>5834.2998046875</v>
      </c>
      <c r="X121" s="152">
        <v>6351.5</v>
      </c>
      <c r="Y121" s="152">
        <v>6870.5</v>
      </c>
      <c r="Z121" s="152">
        <v>7391.10009765625</v>
      </c>
      <c r="AA121" s="152">
        <v>7893.7001953125</v>
      </c>
      <c r="AB121" s="152">
        <v>8404.900390625</v>
      </c>
      <c r="AC121" s="152">
        <v>8856.2001953125</v>
      </c>
      <c r="AD121" s="152">
        <v>9219.400390625</v>
      </c>
      <c r="AE121" s="152">
        <v>9496.599609375</v>
      </c>
      <c r="AF121" s="152">
        <v>9733.400390625</v>
      </c>
      <c r="AG121" s="152">
        <v>9961.2001953125</v>
      </c>
      <c r="AH121" s="152">
        <v>10170.099609375</v>
      </c>
      <c r="AI121" s="152">
        <v>10381.7001953125</v>
      </c>
      <c r="AJ121" s="152">
        <v>10597.7001953125</v>
      </c>
      <c r="AK121" s="152">
        <v>10818.2001953125</v>
      </c>
      <c r="AL121" s="152">
        <v>11043.2802734375</v>
      </c>
      <c r="AM121" s="152">
        <v>11273.0498046875</v>
      </c>
      <c r="AN121" s="152">
        <v>11507.599609375</v>
      </c>
      <c r="AO121" s="153">
        <v>11747.0302734375</v>
      </c>
    </row>
    <row r="122" spans="1:41">
      <c r="A122" s="138" t="s">
        <v>184</v>
      </c>
      <c r="B122" s="117" t="s">
        <v>10</v>
      </c>
      <c r="C122" s="154">
        <v>17769.961518920227</v>
      </c>
      <c r="D122" s="154">
        <v>18778.708809411764</v>
      </c>
      <c r="E122" s="154">
        <v>19975.663221176474</v>
      </c>
      <c r="F122" s="154">
        <v>22963.877780000003</v>
      </c>
      <c r="G122" s="154">
        <v>25897.27778</v>
      </c>
      <c r="H122" s="154">
        <v>29431.377792207033</v>
      </c>
      <c r="I122" s="154">
        <v>31703.403792207035</v>
      </c>
      <c r="J122" s="154">
        <v>32961.703767792969</v>
      </c>
      <c r="K122" s="154">
        <v>36822.503828828128</v>
      </c>
      <c r="L122" s="154">
        <v>38852.003828828128</v>
      </c>
      <c r="M122" s="154">
        <v>40706.903731171878</v>
      </c>
      <c r="N122" s="154">
        <v>43555.103804414066</v>
      </c>
      <c r="O122" s="154">
        <v>48056.103682343753</v>
      </c>
      <c r="P122" s="154">
        <v>50081.373828828131</v>
      </c>
      <c r="Q122" s="154">
        <v>49769.883828828126</v>
      </c>
      <c r="R122" s="154">
        <v>52337.583780000001</v>
      </c>
      <c r="S122" s="154">
        <v>55081.283731171876</v>
      </c>
      <c r="T122" s="154">
        <v>57106.983682343751</v>
      </c>
      <c r="U122" s="154">
        <v>58403.803584687499</v>
      </c>
      <c r="V122" s="154">
        <v>59872.203975312499</v>
      </c>
      <c r="W122" s="154">
        <v>61822.803584687499</v>
      </c>
      <c r="X122" s="154">
        <v>63297.423779999997</v>
      </c>
      <c r="Y122" s="154">
        <v>65262.423779999997</v>
      </c>
      <c r="Z122" s="154">
        <v>66815.023877656247</v>
      </c>
      <c r="AA122" s="154">
        <v>68618.623975312497</v>
      </c>
      <c r="AB122" s="154">
        <v>71137.324170624997</v>
      </c>
      <c r="AC122" s="154">
        <v>71216.983975312498</v>
      </c>
      <c r="AD122" s="154">
        <v>72964.184170624998</v>
      </c>
      <c r="AE122" s="154">
        <v>74544.483389375004</v>
      </c>
      <c r="AF122" s="154">
        <v>76203.084170624992</v>
      </c>
      <c r="AG122" s="154">
        <v>77506.883975312492</v>
      </c>
      <c r="AH122" s="154">
        <v>78796.783389374992</v>
      </c>
      <c r="AI122" s="154">
        <v>80099.383975312492</v>
      </c>
      <c r="AJ122" s="154">
        <v>81443.342566750696</v>
      </c>
      <c r="AK122" s="154">
        <v>82830.027944478657</v>
      </c>
      <c r="AL122" s="154">
        <v>84697.792532335967</v>
      </c>
      <c r="AM122" s="154">
        <v>86174.183763484412</v>
      </c>
      <c r="AN122" s="154">
        <v>87697.657846596427</v>
      </c>
      <c r="AO122" s="155">
        <v>89551.069762140047</v>
      </c>
    </row>
    <row r="123" spans="1:41" ht="15.75">
      <c r="A123" s="110" t="s">
        <v>19</v>
      </c>
      <c r="B123" s="113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  <c r="R123" s="152"/>
      <c r="S123" s="152"/>
      <c r="T123" s="152"/>
      <c r="U123" s="152"/>
      <c r="V123" s="152"/>
      <c r="W123" s="152"/>
      <c r="X123" s="152"/>
      <c r="Y123" s="152"/>
      <c r="Z123" s="152"/>
      <c r="AA123" s="152"/>
      <c r="AB123" s="152"/>
      <c r="AC123" s="152"/>
      <c r="AD123" s="152"/>
      <c r="AE123" s="152"/>
      <c r="AF123" s="152"/>
      <c r="AG123" s="152"/>
      <c r="AH123" s="152"/>
      <c r="AI123" s="152"/>
      <c r="AJ123" s="152"/>
      <c r="AK123" s="152"/>
      <c r="AL123" s="152"/>
      <c r="AM123" s="152"/>
      <c r="AN123" s="152"/>
      <c r="AO123" s="153"/>
    </row>
    <row r="124" spans="1:41">
      <c r="A124" s="112" t="s">
        <v>12</v>
      </c>
      <c r="B124" s="113" t="s">
        <v>10</v>
      </c>
      <c r="C124" s="152">
        <v>0</v>
      </c>
      <c r="D124" s="152">
        <v>0</v>
      </c>
      <c r="E124" s="152">
        <v>0</v>
      </c>
      <c r="F124" s="152">
        <v>0</v>
      </c>
      <c r="G124" s="152">
        <v>0</v>
      </c>
      <c r="H124" s="152">
        <v>0</v>
      </c>
      <c r="I124" s="152">
        <v>0</v>
      </c>
      <c r="J124" s="152">
        <v>0</v>
      </c>
      <c r="K124" s="152">
        <v>0</v>
      </c>
      <c r="L124" s="152">
        <v>0</v>
      </c>
      <c r="M124" s="152">
        <v>0</v>
      </c>
      <c r="N124" s="152">
        <v>0</v>
      </c>
      <c r="O124" s="152">
        <v>0</v>
      </c>
      <c r="P124" s="152">
        <v>0</v>
      </c>
      <c r="Q124" s="152">
        <v>0</v>
      </c>
      <c r="R124" s="152">
        <v>0</v>
      </c>
      <c r="S124" s="152">
        <v>0</v>
      </c>
      <c r="T124" s="152">
        <v>0</v>
      </c>
      <c r="U124" s="152">
        <v>0</v>
      </c>
      <c r="V124" s="152">
        <v>0</v>
      </c>
      <c r="W124" s="152">
        <v>0</v>
      </c>
      <c r="X124" s="152">
        <v>0</v>
      </c>
      <c r="Y124" s="152">
        <v>0</v>
      </c>
      <c r="Z124" s="152">
        <v>0</v>
      </c>
      <c r="AA124" s="152">
        <v>0</v>
      </c>
      <c r="AB124" s="152">
        <v>0</v>
      </c>
      <c r="AC124" s="152">
        <v>0</v>
      </c>
      <c r="AD124" s="152">
        <v>0</v>
      </c>
      <c r="AE124" s="152">
        <v>0</v>
      </c>
      <c r="AF124" s="152">
        <v>0</v>
      </c>
      <c r="AG124" s="152">
        <v>0</v>
      </c>
      <c r="AH124" s="152">
        <v>0</v>
      </c>
      <c r="AI124" s="152">
        <v>0</v>
      </c>
      <c r="AJ124" s="152">
        <v>0</v>
      </c>
      <c r="AK124" s="152">
        <v>0</v>
      </c>
      <c r="AL124" s="152">
        <v>0</v>
      </c>
      <c r="AM124" s="152">
        <v>0</v>
      </c>
      <c r="AN124" s="152">
        <v>0</v>
      </c>
      <c r="AO124" s="153">
        <v>0</v>
      </c>
    </row>
    <row r="125" spans="1:41">
      <c r="A125" s="112" t="s">
        <v>20</v>
      </c>
      <c r="B125" s="113" t="s">
        <v>10</v>
      </c>
      <c r="C125" s="152">
        <v>0</v>
      </c>
      <c r="D125" s="152">
        <v>0</v>
      </c>
      <c r="E125" s="152">
        <v>0</v>
      </c>
      <c r="F125" s="152">
        <v>0</v>
      </c>
      <c r="G125" s="152">
        <v>0</v>
      </c>
      <c r="H125" s="152">
        <v>0</v>
      </c>
      <c r="I125" s="152">
        <v>0</v>
      </c>
      <c r="J125" s="152">
        <v>0</v>
      </c>
      <c r="K125" s="152">
        <v>0</v>
      </c>
      <c r="L125" s="152">
        <v>0</v>
      </c>
      <c r="M125" s="152">
        <v>0</v>
      </c>
      <c r="N125" s="152">
        <v>0</v>
      </c>
      <c r="O125" s="152">
        <v>0</v>
      </c>
      <c r="P125" s="152">
        <v>0</v>
      </c>
      <c r="Q125" s="152">
        <v>0</v>
      </c>
      <c r="R125" s="152">
        <v>0</v>
      </c>
      <c r="S125" s="152">
        <v>0</v>
      </c>
      <c r="T125" s="152">
        <v>0</v>
      </c>
      <c r="U125" s="152">
        <v>0</v>
      </c>
      <c r="V125" s="152">
        <v>0</v>
      </c>
      <c r="W125" s="152">
        <v>0</v>
      </c>
      <c r="X125" s="152">
        <v>0</v>
      </c>
      <c r="Y125" s="152">
        <v>0</v>
      </c>
      <c r="Z125" s="152">
        <v>0</v>
      </c>
      <c r="AA125" s="152">
        <v>0</v>
      </c>
      <c r="AB125" s="152">
        <v>0</v>
      </c>
      <c r="AC125" s="152">
        <v>0</v>
      </c>
      <c r="AD125" s="152">
        <v>0</v>
      </c>
      <c r="AE125" s="152">
        <v>0</v>
      </c>
      <c r="AF125" s="152">
        <v>0</v>
      </c>
      <c r="AG125" s="152">
        <v>0</v>
      </c>
      <c r="AH125" s="152">
        <v>0</v>
      </c>
      <c r="AI125" s="152">
        <v>0</v>
      </c>
      <c r="AJ125" s="152">
        <v>0</v>
      </c>
      <c r="AK125" s="152">
        <v>0</v>
      </c>
      <c r="AL125" s="152">
        <v>0</v>
      </c>
      <c r="AM125" s="152">
        <v>0</v>
      </c>
      <c r="AN125" s="152">
        <v>0</v>
      </c>
      <c r="AO125" s="153">
        <v>0</v>
      </c>
    </row>
    <row r="126" spans="1:41">
      <c r="A126" s="112" t="s">
        <v>577</v>
      </c>
      <c r="B126" s="113" t="s">
        <v>10</v>
      </c>
      <c r="C126" s="152">
        <v>0</v>
      </c>
      <c r="D126" s="152">
        <v>0</v>
      </c>
      <c r="E126" s="152">
        <v>0</v>
      </c>
      <c r="F126" s="152">
        <v>0</v>
      </c>
      <c r="G126" s="152">
        <v>0</v>
      </c>
      <c r="H126" s="152">
        <v>0</v>
      </c>
      <c r="I126" s="152">
        <v>0</v>
      </c>
      <c r="J126" s="152">
        <v>0</v>
      </c>
      <c r="K126" s="152">
        <v>0</v>
      </c>
      <c r="L126" s="152">
        <v>0</v>
      </c>
      <c r="M126" s="152">
        <v>0</v>
      </c>
      <c r="N126" s="152">
        <v>0</v>
      </c>
      <c r="O126" s="152">
        <v>0</v>
      </c>
      <c r="P126" s="152">
        <v>0</v>
      </c>
      <c r="Q126" s="152">
        <v>0</v>
      </c>
      <c r="R126" s="152">
        <v>0</v>
      </c>
      <c r="S126" s="152">
        <v>0</v>
      </c>
      <c r="T126" s="152">
        <v>0</v>
      </c>
      <c r="U126" s="152">
        <v>0</v>
      </c>
      <c r="V126" s="152">
        <v>0</v>
      </c>
      <c r="W126" s="152">
        <v>0</v>
      </c>
      <c r="X126" s="152">
        <v>0</v>
      </c>
      <c r="Y126" s="152">
        <v>0</v>
      </c>
      <c r="Z126" s="152">
        <v>0</v>
      </c>
      <c r="AA126" s="152">
        <v>0</v>
      </c>
      <c r="AB126" s="152">
        <v>0</v>
      </c>
      <c r="AC126" s="152">
        <v>0</v>
      </c>
      <c r="AD126" s="152">
        <v>0</v>
      </c>
      <c r="AE126" s="152">
        <v>0</v>
      </c>
      <c r="AF126" s="152">
        <v>0</v>
      </c>
      <c r="AG126" s="152">
        <v>0</v>
      </c>
      <c r="AH126" s="152">
        <v>0</v>
      </c>
      <c r="AI126" s="152">
        <v>0</v>
      </c>
      <c r="AJ126" s="152">
        <v>0</v>
      </c>
      <c r="AK126" s="152">
        <v>0</v>
      </c>
      <c r="AL126" s="152">
        <v>0</v>
      </c>
      <c r="AM126" s="152">
        <v>0</v>
      </c>
      <c r="AN126" s="152">
        <v>0</v>
      </c>
      <c r="AO126" s="153">
        <v>0</v>
      </c>
    </row>
    <row r="127" spans="1:41">
      <c r="A127" s="112" t="s">
        <v>22</v>
      </c>
      <c r="B127" s="113" t="s">
        <v>10</v>
      </c>
      <c r="C127" s="152">
        <v>177.10999999999999</v>
      </c>
      <c r="D127" s="152">
        <v>177.10999999999999</v>
      </c>
      <c r="E127" s="152">
        <v>177.10999999999999</v>
      </c>
      <c r="F127" s="152">
        <v>177.10999999999999</v>
      </c>
      <c r="G127" s="152">
        <v>177.10999999999999</v>
      </c>
      <c r="H127" s="152">
        <v>177.10999999999999</v>
      </c>
      <c r="I127" s="152">
        <v>177.10999999999999</v>
      </c>
      <c r="J127" s="152">
        <v>177.10999999999999</v>
      </c>
      <c r="K127" s="152">
        <v>177.10999999999999</v>
      </c>
      <c r="L127" s="152">
        <v>177.10999999999999</v>
      </c>
      <c r="M127" s="152">
        <v>177.10999999999999</v>
      </c>
      <c r="N127" s="152">
        <v>177.10999999999999</v>
      </c>
      <c r="O127" s="152">
        <v>177.10999999999999</v>
      </c>
      <c r="P127" s="152">
        <v>177.10999999999999</v>
      </c>
      <c r="Q127" s="152">
        <v>177.10999999999999</v>
      </c>
      <c r="R127" s="152">
        <v>177.10999999999999</v>
      </c>
      <c r="S127" s="152">
        <v>177.10999999999999</v>
      </c>
      <c r="T127" s="152">
        <v>177.10999999999999</v>
      </c>
      <c r="U127" s="152">
        <v>177.10999999999999</v>
      </c>
      <c r="V127" s="152">
        <v>177.10999999999999</v>
      </c>
      <c r="W127" s="152">
        <v>177.10999999999999</v>
      </c>
      <c r="X127" s="152">
        <v>177.10999999999999</v>
      </c>
      <c r="Y127" s="152">
        <v>177.10999999999999</v>
      </c>
      <c r="Z127" s="152">
        <v>177.10999999999999</v>
      </c>
      <c r="AA127" s="152">
        <v>177.10999999999999</v>
      </c>
      <c r="AB127" s="152">
        <v>177.10999999999999</v>
      </c>
      <c r="AC127" s="152">
        <v>177.10999999999999</v>
      </c>
      <c r="AD127" s="152">
        <v>177.10999999999999</v>
      </c>
      <c r="AE127" s="152">
        <v>177.10999999999999</v>
      </c>
      <c r="AF127" s="152">
        <v>177.10999999999999</v>
      </c>
      <c r="AG127" s="152">
        <v>177.10999999999999</v>
      </c>
      <c r="AH127" s="152">
        <v>177.10999999999999</v>
      </c>
      <c r="AI127" s="152">
        <v>177.10999999999999</v>
      </c>
      <c r="AJ127" s="152">
        <v>177.10999999999999</v>
      </c>
      <c r="AK127" s="152">
        <v>177.10999999999999</v>
      </c>
      <c r="AL127" s="152">
        <v>177.10999999999999</v>
      </c>
      <c r="AM127" s="152">
        <v>177.10999999999999</v>
      </c>
      <c r="AN127" s="152">
        <v>177.10999999999999</v>
      </c>
      <c r="AO127" s="153">
        <v>177.10999999999999</v>
      </c>
    </row>
    <row r="128" spans="1:41">
      <c r="A128" s="112" t="s">
        <v>21</v>
      </c>
      <c r="B128" s="113" t="s">
        <v>10</v>
      </c>
      <c r="C128" s="152">
        <v>196.91</v>
      </c>
      <c r="D128" s="152">
        <v>196.91</v>
      </c>
      <c r="E128" s="152">
        <v>196.91</v>
      </c>
      <c r="F128" s="152">
        <v>196.91</v>
      </c>
      <c r="G128" s="152">
        <v>196.91</v>
      </c>
      <c r="H128" s="152">
        <v>196.91</v>
      </c>
      <c r="I128" s="152">
        <v>196.91</v>
      </c>
      <c r="J128" s="152">
        <v>196.91</v>
      </c>
      <c r="K128" s="152">
        <v>196.91</v>
      </c>
      <c r="L128" s="152">
        <v>196.91</v>
      </c>
      <c r="M128" s="152">
        <v>196.91</v>
      </c>
      <c r="N128" s="152">
        <v>196.91</v>
      </c>
      <c r="O128" s="152">
        <v>196.91</v>
      </c>
      <c r="P128" s="152">
        <v>196.91</v>
      </c>
      <c r="Q128" s="152">
        <v>196.91</v>
      </c>
      <c r="R128" s="152">
        <v>0</v>
      </c>
      <c r="S128" s="152">
        <v>0</v>
      </c>
      <c r="T128" s="152">
        <v>0</v>
      </c>
      <c r="U128" s="152">
        <v>0</v>
      </c>
      <c r="V128" s="152">
        <v>0</v>
      </c>
      <c r="W128" s="152">
        <v>0</v>
      </c>
      <c r="X128" s="152">
        <v>0</v>
      </c>
      <c r="Y128" s="152">
        <v>0</v>
      </c>
      <c r="Z128" s="152">
        <v>0</v>
      </c>
      <c r="AA128" s="152">
        <v>0</v>
      </c>
      <c r="AB128" s="152">
        <v>0</v>
      </c>
      <c r="AC128" s="152">
        <v>0</v>
      </c>
      <c r="AD128" s="152">
        <v>0</v>
      </c>
      <c r="AE128" s="152">
        <v>0</v>
      </c>
      <c r="AF128" s="152">
        <v>0</v>
      </c>
      <c r="AG128" s="152">
        <v>0</v>
      </c>
      <c r="AH128" s="152">
        <v>0</v>
      </c>
      <c r="AI128" s="152">
        <v>0</v>
      </c>
      <c r="AJ128" s="152">
        <v>0</v>
      </c>
      <c r="AK128" s="152">
        <v>0</v>
      </c>
      <c r="AL128" s="152">
        <v>0</v>
      </c>
      <c r="AM128" s="152">
        <v>0</v>
      </c>
      <c r="AN128" s="152">
        <v>0</v>
      </c>
      <c r="AO128" s="153">
        <v>0</v>
      </c>
    </row>
    <row r="129" spans="1:41">
      <c r="A129" s="112" t="s">
        <v>175</v>
      </c>
      <c r="B129" s="113" t="s">
        <v>10</v>
      </c>
      <c r="C129" s="152">
        <v>0</v>
      </c>
      <c r="D129" s="152">
        <v>0</v>
      </c>
      <c r="E129" s="152">
        <v>0</v>
      </c>
      <c r="F129" s="152">
        <v>0</v>
      </c>
      <c r="G129" s="152">
        <v>0</v>
      </c>
      <c r="H129" s="152">
        <v>0</v>
      </c>
      <c r="I129" s="152">
        <v>0</v>
      </c>
      <c r="J129" s="152">
        <v>0</v>
      </c>
      <c r="K129" s="152">
        <v>0</v>
      </c>
      <c r="L129" s="152">
        <v>0</v>
      </c>
      <c r="M129" s="152">
        <v>0</v>
      </c>
      <c r="N129" s="152">
        <v>0</v>
      </c>
      <c r="O129" s="152">
        <v>0</v>
      </c>
      <c r="P129" s="152">
        <v>0</v>
      </c>
      <c r="Q129" s="152">
        <v>0</v>
      </c>
      <c r="R129" s="152">
        <v>0</v>
      </c>
      <c r="S129" s="152">
        <v>0</v>
      </c>
      <c r="T129" s="152">
        <v>0</v>
      </c>
      <c r="U129" s="152">
        <v>0</v>
      </c>
      <c r="V129" s="152">
        <v>0</v>
      </c>
      <c r="W129" s="152">
        <v>0</v>
      </c>
      <c r="X129" s="152">
        <v>0</v>
      </c>
      <c r="Y129" s="152">
        <v>0</v>
      </c>
      <c r="Z129" s="152">
        <v>0</v>
      </c>
      <c r="AA129" s="152">
        <v>0</v>
      </c>
      <c r="AB129" s="152">
        <v>0</v>
      </c>
      <c r="AC129" s="152">
        <v>0</v>
      </c>
      <c r="AD129" s="152">
        <v>0</v>
      </c>
      <c r="AE129" s="152">
        <v>0</v>
      </c>
      <c r="AF129" s="152">
        <v>0</v>
      </c>
      <c r="AG129" s="152">
        <v>0</v>
      </c>
      <c r="AH129" s="152">
        <v>0</v>
      </c>
      <c r="AI129" s="152">
        <v>0</v>
      </c>
      <c r="AJ129" s="152">
        <v>0</v>
      </c>
      <c r="AK129" s="152">
        <v>0</v>
      </c>
      <c r="AL129" s="152">
        <v>0</v>
      </c>
      <c r="AM129" s="152">
        <v>0</v>
      </c>
      <c r="AN129" s="152">
        <v>0</v>
      </c>
      <c r="AO129" s="153">
        <v>0</v>
      </c>
    </row>
    <row r="130" spans="1:41">
      <c r="A130" s="112" t="s">
        <v>176</v>
      </c>
      <c r="B130" s="113" t="s">
        <v>10</v>
      </c>
      <c r="C130" s="152">
        <v>0</v>
      </c>
      <c r="D130" s="152">
        <v>0</v>
      </c>
      <c r="E130" s="152">
        <v>0</v>
      </c>
      <c r="F130" s="152">
        <v>0</v>
      </c>
      <c r="G130" s="152">
        <v>0</v>
      </c>
      <c r="H130" s="152">
        <v>0</v>
      </c>
      <c r="I130" s="152">
        <v>0</v>
      </c>
      <c r="J130" s="152">
        <v>0</v>
      </c>
      <c r="K130" s="152">
        <v>0</v>
      </c>
      <c r="L130" s="152">
        <v>0</v>
      </c>
      <c r="M130" s="152">
        <v>0</v>
      </c>
      <c r="N130" s="152">
        <v>0</v>
      </c>
      <c r="O130" s="152">
        <v>0</v>
      </c>
      <c r="P130" s="152">
        <v>0</v>
      </c>
      <c r="Q130" s="152">
        <v>0</v>
      </c>
      <c r="R130" s="152">
        <v>0</v>
      </c>
      <c r="S130" s="152">
        <v>0</v>
      </c>
      <c r="T130" s="152">
        <v>0</v>
      </c>
      <c r="U130" s="152">
        <v>0</v>
      </c>
      <c r="V130" s="152">
        <v>0</v>
      </c>
      <c r="W130" s="152">
        <v>0</v>
      </c>
      <c r="X130" s="152">
        <v>0</v>
      </c>
      <c r="Y130" s="152">
        <v>0</v>
      </c>
      <c r="Z130" s="152">
        <v>0</v>
      </c>
      <c r="AA130" s="152">
        <v>0</v>
      </c>
      <c r="AB130" s="152">
        <v>0</v>
      </c>
      <c r="AC130" s="152">
        <v>0</v>
      </c>
      <c r="AD130" s="152">
        <v>0</v>
      </c>
      <c r="AE130" s="152">
        <v>0</v>
      </c>
      <c r="AF130" s="152">
        <v>0</v>
      </c>
      <c r="AG130" s="152">
        <v>0</v>
      </c>
      <c r="AH130" s="152">
        <v>0</v>
      </c>
      <c r="AI130" s="152">
        <v>0</v>
      </c>
      <c r="AJ130" s="152">
        <v>0</v>
      </c>
      <c r="AK130" s="152">
        <v>0</v>
      </c>
      <c r="AL130" s="152">
        <v>0</v>
      </c>
      <c r="AM130" s="152">
        <v>0</v>
      </c>
      <c r="AN130" s="152">
        <v>0</v>
      </c>
      <c r="AO130" s="153">
        <v>0</v>
      </c>
    </row>
    <row r="131" spans="1:41">
      <c r="A131" s="112" t="s">
        <v>177</v>
      </c>
      <c r="B131" s="113" t="s">
        <v>10</v>
      </c>
      <c r="C131" s="152">
        <v>0</v>
      </c>
      <c r="D131" s="152">
        <v>0</v>
      </c>
      <c r="E131" s="152">
        <v>0</v>
      </c>
      <c r="F131" s="152">
        <v>0</v>
      </c>
      <c r="G131" s="152">
        <v>0</v>
      </c>
      <c r="H131" s="152">
        <v>0</v>
      </c>
      <c r="I131" s="152">
        <v>0</v>
      </c>
      <c r="J131" s="152">
        <v>0</v>
      </c>
      <c r="K131" s="152">
        <v>0</v>
      </c>
      <c r="L131" s="152">
        <v>0</v>
      </c>
      <c r="M131" s="152">
        <v>0</v>
      </c>
      <c r="N131" s="152">
        <v>0</v>
      </c>
      <c r="O131" s="152">
        <v>0</v>
      </c>
      <c r="P131" s="152">
        <v>0</v>
      </c>
      <c r="Q131" s="152">
        <v>0</v>
      </c>
      <c r="R131" s="152">
        <v>0</v>
      </c>
      <c r="S131" s="152">
        <v>0</v>
      </c>
      <c r="T131" s="152">
        <v>0</v>
      </c>
      <c r="U131" s="152">
        <v>0</v>
      </c>
      <c r="V131" s="152">
        <v>0</v>
      </c>
      <c r="W131" s="152">
        <v>0</v>
      </c>
      <c r="X131" s="152">
        <v>0</v>
      </c>
      <c r="Y131" s="152">
        <v>0</v>
      </c>
      <c r="Z131" s="152">
        <v>0</v>
      </c>
      <c r="AA131" s="152">
        <v>0</v>
      </c>
      <c r="AB131" s="152">
        <v>0</v>
      </c>
      <c r="AC131" s="152">
        <v>0</v>
      </c>
      <c r="AD131" s="152">
        <v>0</v>
      </c>
      <c r="AE131" s="152">
        <v>0</v>
      </c>
      <c r="AF131" s="152">
        <v>0</v>
      </c>
      <c r="AG131" s="152">
        <v>0</v>
      </c>
      <c r="AH131" s="152">
        <v>0</v>
      </c>
      <c r="AI131" s="152">
        <v>0</v>
      </c>
      <c r="AJ131" s="152">
        <v>0</v>
      </c>
      <c r="AK131" s="152">
        <v>0</v>
      </c>
      <c r="AL131" s="152">
        <v>0</v>
      </c>
      <c r="AM131" s="152">
        <v>0</v>
      </c>
      <c r="AN131" s="152">
        <v>0</v>
      </c>
      <c r="AO131" s="153">
        <v>0</v>
      </c>
    </row>
    <row r="132" spans="1:41">
      <c r="A132" s="112" t="s">
        <v>178</v>
      </c>
      <c r="B132" s="113" t="s">
        <v>10</v>
      </c>
      <c r="C132" s="152">
        <v>2529.2038000000002</v>
      </c>
      <c r="D132" s="152">
        <v>2529.2038000000002</v>
      </c>
      <c r="E132" s="152">
        <v>2529.2038000000002</v>
      </c>
      <c r="F132" s="152">
        <v>2529.2038000000002</v>
      </c>
      <c r="G132" s="152">
        <v>2529.2038000000002</v>
      </c>
      <c r="H132" s="152">
        <v>2529.2038000000002</v>
      </c>
      <c r="I132" s="152">
        <v>2529.2038000000002</v>
      </c>
      <c r="J132" s="152">
        <v>2529.2038000000002</v>
      </c>
      <c r="K132" s="152">
        <v>2529.2038000000002</v>
      </c>
      <c r="L132" s="152">
        <v>2529.2038000000002</v>
      </c>
      <c r="M132" s="152">
        <v>2529.2038000000002</v>
      </c>
      <c r="N132" s="152">
        <v>2529.2038000000002</v>
      </c>
      <c r="O132" s="152">
        <v>2529.2038000000002</v>
      </c>
      <c r="P132" s="152">
        <v>2529.2038000000002</v>
      </c>
      <c r="Q132" s="152">
        <v>2529.2038000000002</v>
      </c>
      <c r="R132" s="152">
        <v>2529.2038000000002</v>
      </c>
      <c r="S132" s="152">
        <v>2529.2038000000002</v>
      </c>
      <c r="T132" s="152">
        <v>2531.2037</v>
      </c>
      <c r="U132" s="152">
        <v>2531.2037</v>
      </c>
      <c r="V132" s="152">
        <v>2531.2037</v>
      </c>
      <c r="W132" s="152">
        <v>2531.2037</v>
      </c>
      <c r="X132" s="152">
        <v>2531.2037</v>
      </c>
      <c r="Y132" s="152">
        <v>2531.2037</v>
      </c>
      <c r="Z132" s="152">
        <v>2531.2037</v>
      </c>
      <c r="AA132" s="152">
        <v>2531.2037</v>
      </c>
      <c r="AB132" s="152">
        <v>2531.2037</v>
      </c>
      <c r="AC132" s="152">
        <v>2531.2037</v>
      </c>
      <c r="AD132" s="152">
        <v>2531.2037</v>
      </c>
      <c r="AE132" s="152">
        <v>2531.2037</v>
      </c>
      <c r="AF132" s="152">
        <v>2531.2037</v>
      </c>
      <c r="AG132" s="152">
        <v>2531.2037</v>
      </c>
      <c r="AH132" s="152">
        <v>2531.2037</v>
      </c>
      <c r="AI132" s="152">
        <v>2531.2037</v>
      </c>
      <c r="AJ132" s="152">
        <v>2531.2037</v>
      </c>
      <c r="AK132" s="152">
        <v>2531.2037</v>
      </c>
      <c r="AL132" s="152">
        <v>2531.2037</v>
      </c>
      <c r="AM132" s="152">
        <v>2531.2037</v>
      </c>
      <c r="AN132" s="152">
        <v>2531.2037</v>
      </c>
      <c r="AO132" s="153">
        <v>2531.2037</v>
      </c>
    </row>
    <row r="133" spans="1:41">
      <c r="A133" s="112" t="s">
        <v>1</v>
      </c>
      <c r="B133" s="113" t="s">
        <v>10</v>
      </c>
      <c r="C133" s="152">
        <v>567.70299999999997</v>
      </c>
      <c r="D133" s="152">
        <v>567.70299999999997</v>
      </c>
      <c r="E133" s="152">
        <v>567.70299999999997</v>
      </c>
      <c r="F133" s="152">
        <v>567.70299999999997</v>
      </c>
      <c r="G133" s="152">
        <v>567.70299999999997</v>
      </c>
      <c r="H133" s="152">
        <v>567.70299999999997</v>
      </c>
      <c r="I133" s="152">
        <v>567.70299999999997</v>
      </c>
      <c r="J133" s="152">
        <v>767.70299999999997</v>
      </c>
      <c r="K133" s="152">
        <v>967.70299999999997</v>
      </c>
      <c r="L133" s="152">
        <v>967.70299999999997</v>
      </c>
      <c r="M133" s="152">
        <v>967.70299999999997</v>
      </c>
      <c r="N133" s="152">
        <v>967.70299999999997</v>
      </c>
      <c r="O133" s="152">
        <v>967.70299999999997</v>
      </c>
      <c r="P133" s="152">
        <v>967.70299999999997</v>
      </c>
      <c r="Q133" s="152">
        <v>967.70299999999997</v>
      </c>
      <c r="R133" s="152">
        <v>967.70299999999997</v>
      </c>
      <c r="S133" s="152">
        <v>967.70299999999997</v>
      </c>
      <c r="T133" s="152">
        <v>967.70299999999997</v>
      </c>
      <c r="U133" s="152">
        <v>967.70299999999997</v>
      </c>
      <c r="V133" s="152">
        <v>967.70299999999997</v>
      </c>
      <c r="W133" s="152">
        <v>967.70299999999997</v>
      </c>
      <c r="X133" s="152">
        <v>967.70299999999997</v>
      </c>
      <c r="Y133" s="152">
        <v>967.70299999999997</v>
      </c>
      <c r="Z133" s="152">
        <v>967.70299999999997</v>
      </c>
      <c r="AA133" s="152">
        <v>967.70299999999997</v>
      </c>
      <c r="AB133" s="152">
        <v>967.70299999999997</v>
      </c>
      <c r="AC133" s="152">
        <v>967.70299999999997</v>
      </c>
      <c r="AD133" s="152">
        <v>967.70299999999997</v>
      </c>
      <c r="AE133" s="152">
        <v>967.70299999999997</v>
      </c>
      <c r="AF133" s="152">
        <v>1167.703</v>
      </c>
      <c r="AG133" s="152">
        <v>1167.703</v>
      </c>
      <c r="AH133" s="152">
        <v>1167.703</v>
      </c>
      <c r="AI133" s="152">
        <v>1167.703</v>
      </c>
      <c r="AJ133" s="152">
        <v>1367.703</v>
      </c>
      <c r="AK133" s="152">
        <v>1667.703</v>
      </c>
      <c r="AL133" s="152">
        <v>1667.703</v>
      </c>
      <c r="AM133" s="152">
        <v>1667.703</v>
      </c>
      <c r="AN133" s="152">
        <v>1667.703</v>
      </c>
      <c r="AO133" s="153">
        <v>1667.703</v>
      </c>
    </row>
    <row r="134" spans="1:41">
      <c r="A134" s="112" t="s">
        <v>179</v>
      </c>
      <c r="B134" s="113" t="s">
        <v>10</v>
      </c>
      <c r="C134" s="152">
        <v>5.0301099999999996</v>
      </c>
      <c r="D134" s="152">
        <v>5.0301099999999996</v>
      </c>
      <c r="E134" s="152">
        <v>5.0301099999999996</v>
      </c>
      <c r="F134" s="152">
        <v>5.0301099999999996</v>
      </c>
      <c r="G134" s="152">
        <v>5.0301099999999996</v>
      </c>
      <c r="H134" s="152">
        <v>5.0301099999999996</v>
      </c>
      <c r="I134" s="152">
        <v>5.0301099999999996</v>
      </c>
      <c r="J134" s="152">
        <v>5.0301099999999996</v>
      </c>
      <c r="K134" s="152">
        <v>5.0301099999999996</v>
      </c>
      <c r="L134" s="152">
        <v>5.0301099999999996</v>
      </c>
      <c r="M134" s="152">
        <v>5.0301099999999996</v>
      </c>
      <c r="N134" s="152">
        <v>5.0301099999999996</v>
      </c>
      <c r="O134" s="152">
        <v>5.0301099999999996</v>
      </c>
      <c r="P134" s="152">
        <v>5.0301099999999996</v>
      </c>
      <c r="Q134" s="152">
        <v>5.0301099999999996</v>
      </c>
      <c r="R134" s="152">
        <v>5.0301099999999996</v>
      </c>
      <c r="S134" s="152">
        <v>5.0301099999999996</v>
      </c>
      <c r="T134" s="152">
        <v>10.030110000000001</v>
      </c>
      <c r="U134" s="152">
        <v>10.030110000000001</v>
      </c>
      <c r="V134" s="152">
        <v>10.030110000000001</v>
      </c>
      <c r="W134" s="152">
        <v>10.030110000000001</v>
      </c>
      <c r="X134" s="152">
        <v>10.030110000000001</v>
      </c>
      <c r="Y134" s="152">
        <v>10.030110000000001</v>
      </c>
      <c r="Z134" s="152">
        <v>10.030110000000001</v>
      </c>
      <c r="AA134" s="152">
        <v>10.030110000000001</v>
      </c>
      <c r="AB134" s="152">
        <v>10.030110000000001</v>
      </c>
      <c r="AC134" s="152">
        <v>10.030110000000001</v>
      </c>
      <c r="AD134" s="152">
        <v>10.030110000000001</v>
      </c>
      <c r="AE134" s="152">
        <v>10.030110000000001</v>
      </c>
      <c r="AF134" s="152">
        <v>10.030110000000001</v>
      </c>
      <c r="AG134" s="152">
        <v>10.030110000000001</v>
      </c>
      <c r="AH134" s="152">
        <v>10.030110000000001</v>
      </c>
      <c r="AI134" s="152">
        <v>10.030110000000001</v>
      </c>
      <c r="AJ134" s="152">
        <v>10.030110000000001</v>
      </c>
      <c r="AK134" s="152">
        <v>10.030110000000001</v>
      </c>
      <c r="AL134" s="152">
        <v>10.030110000000001</v>
      </c>
      <c r="AM134" s="152">
        <v>10.030110000000001</v>
      </c>
      <c r="AN134" s="152">
        <v>10.030110000000001</v>
      </c>
      <c r="AO134" s="153">
        <v>10.030110000000001</v>
      </c>
    </row>
    <row r="135" spans="1:41">
      <c r="A135" s="112" t="s">
        <v>180</v>
      </c>
      <c r="B135" s="113" t="s">
        <v>10</v>
      </c>
      <c r="C135" s="152">
        <v>9.6000000000000002E-2</v>
      </c>
      <c r="D135" s="152">
        <v>9.6000000000000002E-2</v>
      </c>
      <c r="E135" s="152">
        <v>9.6000000000000002E-2</v>
      </c>
      <c r="F135" s="152">
        <v>9.6000000000000002E-2</v>
      </c>
      <c r="G135" s="152">
        <v>9.6000000000000002E-2</v>
      </c>
      <c r="H135" s="152">
        <v>9.6000000000000002E-2</v>
      </c>
      <c r="I135" s="152">
        <v>9.6000000000000002E-2</v>
      </c>
      <c r="J135" s="152">
        <v>9.6000000000000002E-2</v>
      </c>
      <c r="K135" s="152">
        <v>9.6000000000000002E-2</v>
      </c>
      <c r="L135" s="152">
        <v>9.6000000000000002E-2</v>
      </c>
      <c r="M135" s="152">
        <v>9.6000000000000002E-2</v>
      </c>
      <c r="N135" s="152">
        <v>9.6000000000000002E-2</v>
      </c>
      <c r="O135" s="152">
        <v>9.6000000000000002E-2</v>
      </c>
      <c r="P135" s="152">
        <v>9.6000000000000002E-2</v>
      </c>
      <c r="Q135" s="152">
        <v>9.6000000000000002E-2</v>
      </c>
      <c r="R135" s="152">
        <v>9.6000000000000002E-2</v>
      </c>
      <c r="S135" s="152">
        <v>9.6000000000000002E-2</v>
      </c>
      <c r="T135" s="152">
        <v>9.6000000000000002E-2</v>
      </c>
      <c r="U135" s="152">
        <v>9.6000000000000002E-2</v>
      </c>
      <c r="V135" s="152">
        <v>9.6000000000000002E-2</v>
      </c>
      <c r="W135" s="152">
        <v>9.6000000000000002E-2</v>
      </c>
      <c r="X135" s="152">
        <v>9.6000000000000002E-2</v>
      </c>
      <c r="Y135" s="152">
        <v>9.6000000000000002E-2</v>
      </c>
      <c r="Z135" s="152">
        <v>9.6000000000000002E-2</v>
      </c>
      <c r="AA135" s="152">
        <v>9.6000000000000002E-2</v>
      </c>
      <c r="AB135" s="152">
        <v>9.6000000000000002E-2</v>
      </c>
      <c r="AC135" s="152">
        <v>9.6000000000000002E-2</v>
      </c>
      <c r="AD135" s="152">
        <v>9.6000000000000002E-2</v>
      </c>
      <c r="AE135" s="152">
        <v>9.6000000000000002E-2</v>
      </c>
      <c r="AF135" s="152">
        <v>9.6000000000000002E-2</v>
      </c>
      <c r="AG135" s="152">
        <v>9.6000000000000002E-2</v>
      </c>
      <c r="AH135" s="152">
        <v>9.6000000000000002E-2</v>
      </c>
      <c r="AI135" s="152">
        <v>9.6000000000000002E-2</v>
      </c>
      <c r="AJ135" s="152">
        <v>9.6000000000000002E-2</v>
      </c>
      <c r="AK135" s="152">
        <v>9.6000000000000002E-2</v>
      </c>
      <c r="AL135" s="152">
        <v>9.6000000000000002E-2</v>
      </c>
      <c r="AM135" s="152">
        <v>9.6000000000000002E-2</v>
      </c>
      <c r="AN135" s="152">
        <v>9.6000000000000002E-2</v>
      </c>
      <c r="AO135" s="153">
        <v>9.6000000000000002E-2</v>
      </c>
    </row>
    <row r="136" spans="1:41">
      <c r="A136" s="112" t="s">
        <v>181</v>
      </c>
      <c r="B136" s="113" t="s">
        <v>10</v>
      </c>
      <c r="C136" s="152">
        <v>0</v>
      </c>
      <c r="D136" s="152">
        <v>0</v>
      </c>
      <c r="E136" s="152">
        <v>0</v>
      </c>
      <c r="F136" s="152">
        <v>0</v>
      </c>
      <c r="G136" s="152">
        <v>0</v>
      </c>
      <c r="H136" s="152">
        <v>0</v>
      </c>
      <c r="I136" s="152">
        <v>0</v>
      </c>
      <c r="J136" s="152">
        <v>0</v>
      </c>
      <c r="K136" s="152">
        <v>0</v>
      </c>
      <c r="L136" s="152">
        <v>0</v>
      </c>
      <c r="M136" s="152">
        <v>0</v>
      </c>
      <c r="N136" s="152">
        <v>0</v>
      </c>
      <c r="O136" s="152">
        <v>0</v>
      </c>
      <c r="P136" s="152">
        <v>0</v>
      </c>
      <c r="Q136" s="152">
        <v>0</v>
      </c>
      <c r="R136" s="152">
        <v>0</v>
      </c>
      <c r="S136" s="152">
        <v>0</v>
      </c>
      <c r="T136" s="152">
        <v>0</v>
      </c>
      <c r="U136" s="152">
        <v>0</v>
      </c>
      <c r="V136" s="152">
        <v>0</v>
      </c>
      <c r="W136" s="152">
        <v>0</v>
      </c>
      <c r="X136" s="152">
        <v>0</v>
      </c>
      <c r="Y136" s="152">
        <v>0</v>
      </c>
      <c r="Z136" s="152">
        <v>0</v>
      </c>
      <c r="AA136" s="152">
        <v>0</v>
      </c>
      <c r="AB136" s="152">
        <v>0</v>
      </c>
      <c r="AC136" s="152">
        <v>0</v>
      </c>
      <c r="AD136" s="152">
        <v>0</v>
      </c>
      <c r="AE136" s="152">
        <v>0</v>
      </c>
      <c r="AF136" s="152">
        <v>0</v>
      </c>
      <c r="AG136" s="152">
        <v>0</v>
      </c>
      <c r="AH136" s="152">
        <v>0</v>
      </c>
      <c r="AI136" s="152">
        <v>0</v>
      </c>
      <c r="AJ136" s="152">
        <v>0</v>
      </c>
      <c r="AK136" s="152">
        <v>0</v>
      </c>
      <c r="AL136" s="152">
        <v>0</v>
      </c>
      <c r="AM136" s="152">
        <v>0</v>
      </c>
      <c r="AN136" s="152">
        <v>0</v>
      </c>
      <c r="AO136" s="153">
        <v>0</v>
      </c>
    </row>
    <row r="137" spans="1:41">
      <c r="A137" s="112" t="s">
        <v>182</v>
      </c>
      <c r="B137" s="113" t="s">
        <v>10</v>
      </c>
      <c r="C137" s="152">
        <v>0</v>
      </c>
      <c r="D137" s="152">
        <v>0</v>
      </c>
      <c r="E137" s="152">
        <v>0</v>
      </c>
      <c r="F137" s="152">
        <v>0</v>
      </c>
      <c r="G137" s="152">
        <v>0</v>
      </c>
      <c r="H137" s="152">
        <v>0</v>
      </c>
      <c r="I137" s="152">
        <v>0</v>
      </c>
      <c r="J137" s="152">
        <v>0</v>
      </c>
      <c r="K137" s="152">
        <v>0</v>
      </c>
      <c r="L137" s="152">
        <v>0</v>
      </c>
      <c r="M137" s="152">
        <v>0</v>
      </c>
      <c r="N137" s="152">
        <v>0</v>
      </c>
      <c r="O137" s="152">
        <v>0</v>
      </c>
      <c r="P137" s="152">
        <v>0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0</v>
      </c>
      <c r="X137" s="152">
        <v>0</v>
      </c>
      <c r="Y137" s="152">
        <v>0</v>
      </c>
      <c r="Z137" s="152">
        <v>0</v>
      </c>
      <c r="AA137" s="152">
        <v>0</v>
      </c>
      <c r="AB137" s="152">
        <v>0</v>
      </c>
      <c r="AC137" s="152">
        <v>0</v>
      </c>
      <c r="AD137" s="152">
        <v>0</v>
      </c>
      <c r="AE137" s="152">
        <v>0</v>
      </c>
      <c r="AF137" s="152">
        <v>0</v>
      </c>
      <c r="AG137" s="152">
        <v>0</v>
      </c>
      <c r="AH137" s="152">
        <v>0</v>
      </c>
      <c r="AI137" s="152">
        <v>0</v>
      </c>
      <c r="AJ137" s="152">
        <v>0</v>
      </c>
      <c r="AK137" s="152">
        <v>0</v>
      </c>
      <c r="AL137" s="152">
        <v>0</v>
      </c>
      <c r="AM137" s="152">
        <v>0</v>
      </c>
      <c r="AN137" s="152">
        <v>0</v>
      </c>
      <c r="AO137" s="153">
        <v>0</v>
      </c>
    </row>
    <row r="138" spans="1:41">
      <c r="A138" s="112" t="s">
        <v>183</v>
      </c>
      <c r="B138" s="113" t="s">
        <v>10</v>
      </c>
      <c r="C138" s="152">
        <v>193.8795762327326</v>
      </c>
      <c r="D138" s="152">
        <v>225.10078497585869</v>
      </c>
      <c r="E138" s="152">
        <v>254.42978665080963</v>
      </c>
      <c r="F138" s="152">
        <v>378</v>
      </c>
      <c r="G138" s="152">
        <v>424</v>
      </c>
      <c r="H138" s="152">
        <v>471</v>
      </c>
      <c r="I138" s="152">
        <v>519</v>
      </c>
      <c r="J138" s="152">
        <v>567</v>
      </c>
      <c r="K138" s="152">
        <v>616</v>
      </c>
      <c r="L138" s="152">
        <v>668</v>
      </c>
      <c r="M138" s="152">
        <v>723</v>
      </c>
      <c r="N138" s="152">
        <v>786</v>
      </c>
      <c r="O138" s="152">
        <v>842</v>
      </c>
      <c r="P138" s="152">
        <v>898</v>
      </c>
      <c r="Q138" s="152">
        <v>956</v>
      </c>
      <c r="R138" s="152">
        <v>1028</v>
      </c>
      <c r="S138" s="152">
        <v>1104</v>
      </c>
      <c r="T138" s="152">
        <v>1188</v>
      </c>
      <c r="U138" s="152">
        <v>1273</v>
      </c>
      <c r="V138" s="152">
        <v>1352</v>
      </c>
      <c r="W138" s="152">
        <v>1438</v>
      </c>
      <c r="X138" s="152">
        <v>1528</v>
      </c>
      <c r="Y138" s="152">
        <v>1610</v>
      </c>
      <c r="Z138" s="152">
        <v>1686</v>
      </c>
      <c r="AA138" s="152">
        <v>1773</v>
      </c>
      <c r="AB138" s="152">
        <v>1863</v>
      </c>
      <c r="AC138" s="152">
        <v>1951</v>
      </c>
      <c r="AD138" s="152">
        <v>2054</v>
      </c>
      <c r="AE138" s="152">
        <v>2156</v>
      </c>
      <c r="AF138" s="152">
        <v>2238</v>
      </c>
      <c r="AG138" s="152">
        <v>2320</v>
      </c>
      <c r="AH138" s="152">
        <v>2401</v>
      </c>
      <c r="AI138" s="152">
        <v>2482</v>
      </c>
      <c r="AJ138" s="152">
        <v>2565.7800638626809</v>
      </c>
      <c r="AK138" s="152">
        <v>2652.4376203076222</v>
      </c>
      <c r="AL138" s="152">
        <v>2742.0735963448287</v>
      </c>
      <c r="AM138" s="152">
        <v>2834.7925463073807</v>
      </c>
      <c r="AN138" s="152">
        <v>2930.7027857797366</v>
      </c>
      <c r="AO138" s="153">
        <v>3029.9165306127111</v>
      </c>
    </row>
    <row r="139" spans="1:41">
      <c r="A139" s="112" t="s">
        <v>23</v>
      </c>
      <c r="B139" s="113" t="s">
        <v>10</v>
      </c>
      <c r="C139" s="152">
        <v>0</v>
      </c>
      <c r="D139" s="152">
        <v>0</v>
      </c>
      <c r="E139" s="152">
        <v>0</v>
      </c>
      <c r="F139" s="152">
        <v>0</v>
      </c>
      <c r="G139" s="152">
        <v>0</v>
      </c>
      <c r="H139" s="152">
        <v>0</v>
      </c>
      <c r="I139" s="152">
        <v>0</v>
      </c>
      <c r="J139" s="152">
        <v>0</v>
      </c>
      <c r="K139" s="152">
        <v>0</v>
      </c>
      <c r="L139" s="152">
        <v>0</v>
      </c>
      <c r="M139" s="152">
        <v>0</v>
      </c>
      <c r="N139" s="152">
        <v>0</v>
      </c>
      <c r="O139" s="152">
        <v>0</v>
      </c>
      <c r="P139" s="152">
        <v>0</v>
      </c>
      <c r="Q139" s="152">
        <v>0</v>
      </c>
      <c r="R139" s="152">
        <v>0</v>
      </c>
      <c r="S139" s="152">
        <v>0</v>
      </c>
      <c r="T139" s="152">
        <v>0</v>
      </c>
      <c r="U139" s="152">
        <v>0</v>
      </c>
      <c r="V139" s="152">
        <v>0</v>
      </c>
      <c r="W139" s="152">
        <v>0</v>
      </c>
      <c r="X139" s="152">
        <v>0</v>
      </c>
      <c r="Y139" s="152">
        <v>0</v>
      </c>
      <c r="Z139" s="152">
        <v>0</v>
      </c>
      <c r="AA139" s="152">
        <v>0</v>
      </c>
      <c r="AB139" s="152">
        <v>0</v>
      </c>
      <c r="AC139" s="152">
        <v>0</v>
      </c>
      <c r="AD139" s="152">
        <v>0</v>
      </c>
      <c r="AE139" s="152">
        <v>0</v>
      </c>
      <c r="AF139" s="152">
        <v>0</v>
      </c>
      <c r="AG139" s="152">
        <v>0</v>
      </c>
      <c r="AH139" s="152">
        <v>0</v>
      </c>
      <c r="AI139" s="152">
        <v>0</v>
      </c>
      <c r="AJ139" s="152">
        <v>0</v>
      </c>
      <c r="AK139" s="152">
        <v>0</v>
      </c>
      <c r="AL139" s="152">
        <v>0</v>
      </c>
      <c r="AM139" s="152">
        <v>0</v>
      </c>
      <c r="AN139" s="152">
        <v>0</v>
      </c>
      <c r="AO139" s="153">
        <v>0</v>
      </c>
    </row>
    <row r="140" spans="1:41">
      <c r="A140" s="112" t="s">
        <v>24</v>
      </c>
      <c r="B140" s="113" t="s">
        <v>10</v>
      </c>
      <c r="C140" s="152"/>
      <c r="D140" s="152"/>
      <c r="E140" s="152"/>
      <c r="F140" s="152"/>
      <c r="G140" s="152"/>
      <c r="H140" s="152"/>
      <c r="I140" s="152"/>
      <c r="J140" s="152"/>
      <c r="K140" s="152"/>
      <c r="L140" s="152"/>
      <c r="M140" s="152"/>
      <c r="N140" s="152"/>
      <c r="O140" s="152"/>
      <c r="P140" s="152"/>
      <c r="Q140" s="152"/>
      <c r="R140" s="152"/>
      <c r="S140" s="152"/>
      <c r="T140" s="152"/>
      <c r="U140" s="152"/>
      <c r="V140" s="152"/>
      <c r="W140" s="152"/>
      <c r="X140" s="152"/>
      <c r="Y140" s="152"/>
      <c r="Z140" s="152"/>
      <c r="AA140" s="152"/>
      <c r="AB140" s="152"/>
      <c r="AC140" s="152"/>
      <c r="AD140" s="152"/>
      <c r="AE140" s="152"/>
      <c r="AF140" s="152"/>
      <c r="AG140" s="152"/>
      <c r="AH140" s="152"/>
      <c r="AI140" s="152"/>
      <c r="AJ140" s="152"/>
      <c r="AK140" s="152"/>
      <c r="AL140" s="152"/>
      <c r="AM140" s="152"/>
      <c r="AN140" s="152"/>
      <c r="AO140" s="153"/>
    </row>
    <row r="141" spans="1:41">
      <c r="A141" s="112" t="s">
        <v>652</v>
      </c>
      <c r="B141" s="113" t="s">
        <v>10</v>
      </c>
      <c r="C141" s="152">
        <v>0</v>
      </c>
      <c r="D141" s="152">
        <v>0</v>
      </c>
      <c r="E141" s="152">
        <v>0</v>
      </c>
      <c r="F141" s="152">
        <v>24.700000762939453</v>
      </c>
      <c r="G141" s="152">
        <v>27.299999237060547</v>
      </c>
      <c r="H141" s="152">
        <v>31.299999237060547</v>
      </c>
      <c r="I141" s="152">
        <v>43.200000762939453</v>
      </c>
      <c r="J141" s="152">
        <v>55.900001525878906</v>
      </c>
      <c r="K141" s="152">
        <v>76</v>
      </c>
      <c r="L141" s="152">
        <v>98.199996948242188</v>
      </c>
      <c r="M141" s="152">
        <v>121.40000152587891</v>
      </c>
      <c r="N141" s="152">
        <v>146.69999694824219</v>
      </c>
      <c r="O141" s="152">
        <v>171.60000610351563</v>
      </c>
      <c r="P141" s="152">
        <v>196.80000305175781</v>
      </c>
      <c r="Q141" s="152">
        <v>223.10000610351563</v>
      </c>
      <c r="R141" s="152">
        <v>252.60000610351563</v>
      </c>
      <c r="S141" s="152">
        <v>290.79998779296875</v>
      </c>
      <c r="T141" s="152">
        <v>331.29998779296875</v>
      </c>
      <c r="U141" s="152">
        <v>369.79998779296875</v>
      </c>
      <c r="V141" s="152">
        <v>408.60000610351563</v>
      </c>
      <c r="W141" s="152">
        <v>448.70001220703125</v>
      </c>
      <c r="X141" s="152">
        <v>490.29998779296875</v>
      </c>
      <c r="Y141" s="152">
        <v>531.9000244140625</v>
      </c>
      <c r="Z141" s="152">
        <v>573.0999755859375</v>
      </c>
      <c r="AA141" s="152">
        <v>613.5999755859375</v>
      </c>
      <c r="AB141" s="152">
        <v>653.9000244140625</v>
      </c>
      <c r="AC141" s="152">
        <v>688.20001220703125</v>
      </c>
      <c r="AD141" s="152">
        <v>714.20001220703125</v>
      </c>
      <c r="AE141" s="152">
        <v>732.4000244140625</v>
      </c>
      <c r="AF141" s="152">
        <v>747.70001220703125</v>
      </c>
      <c r="AG141" s="152">
        <v>762.29998779296875</v>
      </c>
      <c r="AH141" s="152">
        <v>775.5</v>
      </c>
      <c r="AI141" s="152">
        <v>788.70001220703125</v>
      </c>
      <c r="AJ141" s="152">
        <v>802.1199951171875</v>
      </c>
      <c r="AK141" s="152">
        <v>815.780029296875</v>
      </c>
      <c r="AL141" s="152">
        <v>829.65997314453125</v>
      </c>
      <c r="AM141" s="152">
        <v>843.78997802734375</v>
      </c>
      <c r="AN141" s="152">
        <v>858.1500244140625</v>
      </c>
      <c r="AO141" s="153">
        <v>872.75</v>
      </c>
    </row>
    <row r="142" spans="1:41">
      <c r="A142" s="138" t="s">
        <v>184</v>
      </c>
      <c r="B142" s="117" t="s">
        <v>10</v>
      </c>
      <c r="C142" s="154">
        <v>3669.932486232733</v>
      </c>
      <c r="D142" s="154">
        <v>3701.1536949758593</v>
      </c>
      <c r="E142" s="154">
        <v>3730.4826966508099</v>
      </c>
      <c r="F142" s="154">
        <v>3878.7529107629398</v>
      </c>
      <c r="G142" s="154">
        <v>3927.3529092370609</v>
      </c>
      <c r="H142" s="154">
        <v>3978.3529092370609</v>
      </c>
      <c r="I142" s="154">
        <v>4038.2529107629398</v>
      </c>
      <c r="J142" s="154">
        <v>4298.9529115258792</v>
      </c>
      <c r="K142" s="154">
        <v>4568.0529100000003</v>
      </c>
      <c r="L142" s="154">
        <v>4642.2529069482425</v>
      </c>
      <c r="M142" s="154">
        <v>4720.4529115258792</v>
      </c>
      <c r="N142" s="154">
        <v>4808.7529069482425</v>
      </c>
      <c r="O142" s="154">
        <v>4889.652916103516</v>
      </c>
      <c r="P142" s="154">
        <v>4970.8529130517582</v>
      </c>
      <c r="Q142" s="154">
        <v>5055.152916103516</v>
      </c>
      <c r="R142" s="154">
        <v>4959.7429161035161</v>
      </c>
      <c r="S142" s="154">
        <v>5073.9428977929692</v>
      </c>
      <c r="T142" s="154">
        <v>5205.442797792969</v>
      </c>
      <c r="U142" s="154">
        <v>5328.942797792969</v>
      </c>
      <c r="V142" s="154">
        <v>5446.7428161035159</v>
      </c>
      <c r="W142" s="154">
        <v>5572.8428222070315</v>
      </c>
      <c r="X142" s="154">
        <v>5704.442797792969</v>
      </c>
      <c r="Y142" s="154">
        <v>5828.0428344140628</v>
      </c>
      <c r="Z142" s="154">
        <v>5945.2427855859378</v>
      </c>
      <c r="AA142" s="154">
        <v>6072.7427855859378</v>
      </c>
      <c r="AB142" s="154">
        <v>6203.0428344140628</v>
      </c>
      <c r="AC142" s="154">
        <v>6325.3428222070315</v>
      </c>
      <c r="AD142" s="154">
        <v>6454.3428222070315</v>
      </c>
      <c r="AE142" s="154">
        <v>6574.5428344140628</v>
      </c>
      <c r="AF142" s="154">
        <v>6871.8428222070315</v>
      </c>
      <c r="AG142" s="154">
        <v>6968.442797792969</v>
      </c>
      <c r="AH142" s="154">
        <v>7062.6428100000003</v>
      </c>
      <c r="AI142" s="154">
        <v>7156.8428222070315</v>
      </c>
      <c r="AJ142" s="154">
        <v>7454.0428689798682</v>
      </c>
      <c r="AK142" s="154">
        <v>7854.360459604497</v>
      </c>
      <c r="AL142" s="154">
        <v>7957.8763794893594</v>
      </c>
      <c r="AM142" s="154">
        <v>8064.7253343347238</v>
      </c>
      <c r="AN142" s="154">
        <v>8174.9956201937985</v>
      </c>
      <c r="AO142" s="155">
        <v>8288.80934061271</v>
      </c>
    </row>
    <row r="143" spans="1:41" ht="15.75">
      <c r="A143" s="110" t="s">
        <v>13</v>
      </c>
      <c r="B143" s="113"/>
      <c r="C143" s="152"/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2"/>
      <c r="AA143" s="152"/>
      <c r="AB143" s="152"/>
      <c r="AC143" s="152"/>
      <c r="AD143" s="152"/>
      <c r="AE143" s="152"/>
      <c r="AO143" s="156"/>
    </row>
    <row r="144" spans="1:41">
      <c r="A144" s="112" t="s">
        <v>12</v>
      </c>
      <c r="B144" s="113" t="s">
        <v>10</v>
      </c>
      <c r="C144" s="152">
        <v>0</v>
      </c>
      <c r="D144" s="152">
        <v>0</v>
      </c>
      <c r="E144" s="152">
        <v>0</v>
      </c>
      <c r="F144" s="152">
        <v>0</v>
      </c>
      <c r="G144" s="152">
        <v>0</v>
      </c>
      <c r="H144" s="152">
        <v>0</v>
      </c>
      <c r="I144" s="152">
        <v>0</v>
      </c>
      <c r="J144" s="152">
        <v>0</v>
      </c>
      <c r="K144" s="152">
        <v>0</v>
      </c>
      <c r="L144" s="152">
        <v>0</v>
      </c>
      <c r="M144" s="152">
        <v>0</v>
      </c>
      <c r="N144" s="152">
        <v>0</v>
      </c>
      <c r="O144" s="152">
        <v>0</v>
      </c>
      <c r="P144" s="152">
        <v>0</v>
      </c>
      <c r="Q144" s="152">
        <v>0</v>
      </c>
      <c r="R144" s="152">
        <v>0</v>
      </c>
      <c r="S144" s="152">
        <v>0</v>
      </c>
      <c r="T144" s="152">
        <v>0</v>
      </c>
      <c r="U144" s="152">
        <v>0</v>
      </c>
      <c r="V144" s="152">
        <v>0</v>
      </c>
      <c r="W144" s="152">
        <v>0</v>
      </c>
      <c r="X144" s="152">
        <v>0</v>
      </c>
      <c r="Y144" s="152">
        <v>0</v>
      </c>
      <c r="Z144" s="152">
        <v>0</v>
      </c>
      <c r="AA144" s="152">
        <v>0</v>
      </c>
      <c r="AB144" s="152">
        <v>0</v>
      </c>
      <c r="AC144" s="152">
        <v>0</v>
      </c>
      <c r="AD144" s="152">
        <v>0</v>
      </c>
      <c r="AE144" s="152">
        <v>0</v>
      </c>
      <c r="AF144" s="152">
        <v>0</v>
      </c>
      <c r="AG144" s="152">
        <v>0</v>
      </c>
      <c r="AH144" s="152">
        <v>0</v>
      </c>
      <c r="AI144" s="152">
        <v>0</v>
      </c>
      <c r="AJ144" s="152">
        <v>0</v>
      </c>
      <c r="AK144" s="152">
        <v>0</v>
      </c>
      <c r="AL144" s="152">
        <v>0</v>
      </c>
      <c r="AM144" s="152">
        <v>0</v>
      </c>
      <c r="AN144" s="152">
        <v>0</v>
      </c>
      <c r="AO144" s="153">
        <v>0</v>
      </c>
    </row>
    <row r="145" spans="1:41">
      <c r="A145" s="112" t="s">
        <v>20</v>
      </c>
      <c r="B145" s="113" t="s">
        <v>10</v>
      </c>
      <c r="C145" s="152">
        <v>0</v>
      </c>
      <c r="D145" s="152">
        <v>0</v>
      </c>
      <c r="E145" s="152">
        <v>0</v>
      </c>
      <c r="F145" s="152">
        <v>0</v>
      </c>
      <c r="G145" s="152">
        <v>0</v>
      </c>
      <c r="H145" s="152">
        <v>0</v>
      </c>
      <c r="I145" s="152">
        <v>0</v>
      </c>
      <c r="J145" s="152">
        <v>0</v>
      </c>
      <c r="K145" s="152">
        <v>0</v>
      </c>
      <c r="L145" s="152">
        <v>0</v>
      </c>
      <c r="M145" s="152">
        <v>0</v>
      </c>
      <c r="N145" s="152">
        <v>0</v>
      </c>
      <c r="O145" s="152">
        <v>0</v>
      </c>
      <c r="P145" s="152">
        <v>0</v>
      </c>
      <c r="Q145" s="152">
        <v>0</v>
      </c>
      <c r="R145" s="152">
        <v>0</v>
      </c>
      <c r="S145" s="152">
        <v>0</v>
      </c>
      <c r="T145" s="152">
        <v>0</v>
      </c>
      <c r="U145" s="152">
        <v>0</v>
      </c>
      <c r="V145" s="152">
        <v>0</v>
      </c>
      <c r="W145" s="152">
        <v>0</v>
      </c>
      <c r="X145" s="152">
        <v>0</v>
      </c>
      <c r="Y145" s="152">
        <v>0</v>
      </c>
      <c r="Z145" s="152">
        <v>0</v>
      </c>
      <c r="AA145" s="152">
        <v>0</v>
      </c>
      <c r="AB145" s="152">
        <v>0</v>
      </c>
      <c r="AC145" s="152">
        <v>0</v>
      </c>
      <c r="AD145" s="152">
        <v>0</v>
      </c>
      <c r="AE145" s="152">
        <v>0</v>
      </c>
      <c r="AF145" s="152">
        <v>0</v>
      </c>
      <c r="AG145" s="152">
        <v>0</v>
      </c>
      <c r="AH145" s="152">
        <v>0</v>
      </c>
      <c r="AI145" s="152">
        <v>0</v>
      </c>
      <c r="AJ145" s="152">
        <v>0</v>
      </c>
      <c r="AK145" s="152">
        <v>0</v>
      </c>
      <c r="AL145" s="152">
        <v>0</v>
      </c>
      <c r="AM145" s="152">
        <v>0</v>
      </c>
      <c r="AN145" s="152">
        <v>0</v>
      </c>
      <c r="AO145" s="153">
        <v>0</v>
      </c>
    </row>
    <row r="146" spans="1:41">
      <c r="A146" s="112" t="s">
        <v>577</v>
      </c>
      <c r="B146" s="113" t="s">
        <v>10</v>
      </c>
      <c r="C146" s="152">
        <v>0</v>
      </c>
      <c r="D146" s="152">
        <v>0</v>
      </c>
      <c r="E146" s="152">
        <v>0</v>
      </c>
      <c r="F146" s="152">
        <v>0</v>
      </c>
      <c r="G146" s="152">
        <v>0</v>
      </c>
      <c r="H146" s="152">
        <v>0</v>
      </c>
      <c r="I146" s="152">
        <v>0</v>
      </c>
      <c r="J146" s="152">
        <v>0</v>
      </c>
      <c r="K146" s="152">
        <v>0</v>
      </c>
      <c r="L146" s="152">
        <v>0</v>
      </c>
      <c r="M146" s="152">
        <v>0</v>
      </c>
      <c r="N146" s="152">
        <v>0</v>
      </c>
      <c r="O146" s="152">
        <v>0</v>
      </c>
      <c r="P146" s="152">
        <v>0</v>
      </c>
      <c r="Q146" s="152">
        <v>250</v>
      </c>
      <c r="R146" s="152">
        <v>250</v>
      </c>
      <c r="S146" s="152">
        <v>250</v>
      </c>
      <c r="T146" s="152">
        <v>250</v>
      </c>
      <c r="U146" s="152">
        <v>250</v>
      </c>
      <c r="V146" s="152">
        <v>250</v>
      </c>
      <c r="W146" s="152">
        <v>250</v>
      </c>
      <c r="X146" s="152">
        <v>250</v>
      </c>
      <c r="Y146" s="152">
        <v>250</v>
      </c>
      <c r="Z146" s="152">
        <v>443.12</v>
      </c>
      <c r="AA146" s="152">
        <v>443.12</v>
      </c>
      <c r="AB146" s="152">
        <v>443.12</v>
      </c>
      <c r="AC146" s="152">
        <v>443.12</v>
      </c>
      <c r="AD146" s="152">
        <v>443.12</v>
      </c>
      <c r="AE146" s="152">
        <v>443.12</v>
      </c>
      <c r="AF146" s="152">
        <v>724.42000000000007</v>
      </c>
      <c r="AG146" s="152">
        <v>724.42000000000007</v>
      </c>
      <c r="AH146" s="152">
        <v>724.42000000000007</v>
      </c>
      <c r="AI146" s="152">
        <v>1005.72</v>
      </c>
      <c r="AJ146" s="152">
        <v>1005.72</v>
      </c>
      <c r="AK146" s="152">
        <v>1005.72</v>
      </c>
      <c r="AL146" s="152">
        <v>1005.72</v>
      </c>
      <c r="AM146" s="152">
        <v>1005.72</v>
      </c>
      <c r="AN146" s="152">
        <v>1005.72</v>
      </c>
      <c r="AO146" s="153">
        <v>1005.72</v>
      </c>
    </row>
    <row r="147" spans="1:41">
      <c r="A147" s="112" t="s">
        <v>22</v>
      </c>
      <c r="B147" s="113" t="s">
        <v>10</v>
      </c>
      <c r="C147" s="152">
        <v>1133.3799999999999</v>
      </c>
      <c r="D147" s="152">
        <v>1286.3481999999999</v>
      </c>
      <c r="E147" s="152">
        <v>1286.3481999999999</v>
      </c>
      <c r="F147" s="152">
        <v>1148.0482</v>
      </c>
      <c r="G147" s="152">
        <v>1148.0482</v>
      </c>
      <c r="H147" s="152">
        <v>1148.0482</v>
      </c>
      <c r="I147" s="152">
        <v>1148.0482</v>
      </c>
      <c r="J147" s="152">
        <v>1148.0482</v>
      </c>
      <c r="K147" s="152">
        <v>1148.0482</v>
      </c>
      <c r="L147" s="152">
        <v>701.22820000000002</v>
      </c>
      <c r="M147" s="152">
        <v>701.22820000000002</v>
      </c>
      <c r="N147" s="152">
        <v>528.85320000000002</v>
      </c>
      <c r="O147" s="152">
        <v>528.85320000000002</v>
      </c>
      <c r="P147" s="152">
        <v>738.85320000000002</v>
      </c>
      <c r="Q147" s="152">
        <v>655.27319999999997</v>
      </c>
      <c r="R147" s="152">
        <v>655.27319999999997</v>
      </c>
      <c r="S147" s="152">
        <v>655.27319999999997</v>
      </c>
      <c r="T147" s="152">
        <v>655.27319999999997</v>
      </c>
      <c r="U147" s="152">
        <v>655.27319999999997</v>
      </c>
      <c r="V147" s="152">
        <v>655.27319999999997</v>
      </c>
      <c r="W147" s="152">
        <v>655.27319999999997</v>
      </c>
      <c r="X147" s="152">
        <v>655.27319999999997</v>
      </c>
      <c r="Y147" s="152">
        <v>655.27319999999997</v>
      </c>
      <c r="Z147" s="152">
        <v>318.90319999999997</v>
      </c>
      <c r="AA147" s="152">
        <v>318.90319999999997</v>
      </c>
      <c r="AB147" s="152">
        <v>165.935</v>
      </c>
      <c r="AC147" s="152">
        <v>165.935</v>
      </c>
      <c r="AD147" s="152">
        <v>165.935</v>
      </c>
      <c r="AE147" s="152">
        <v>165.935</v>
      </c>
      <c r="AF147" s="152">
        <v>141.31</v>
      </c>
      <c r="AG147" s="152">
        <v>141.31</v>
      </c>
      <c r="AH147" s="152">
        <v>141.31</v>
      </c>
      <c r="AI147" s="152">
        <v>118.42</v>
      </c>
      <c r="AJ147" s="152">
        <v>72.64</v>
      </c>
      <c r="AK147" s="152">
        <v>49.75</v>
      </c>
      <c r="AL147" s="152">
        <v>49.75</v>
      </c>
      <c r="AM147" s="152">
        <v>49.75</v>
      </c>
      <c r="AN147" s="152">
        <v>49.75</v>
      </c>
      <c r="AO147" s="153">
        <v>49.75</v>
      </c>
    </row>
    <row r="148" spans="1:41">
      <c r="A148" s="112" t="s">
        <v>21</v>
      </c>
      <c r="B148" s="113" t="s">
        <v>10</v>
      </c>
      <c r="C148" s="152">
        <v>648.05999999999995</v>
      </c>
      <c r="D148" s="152">
        <v>648.05999999999995</v>
      </c>
      <c r="E148" s="152">
        <v>648.05999999999995</v>
      </c>
      <c r="F148" s="152">
        <v>648.05999999999995</v>
      </c>
      <c r="G148" s="152">
        <v>648.05999999999995</v>
      </c>
      <c r="H148" s="152">
        <v>648.05999999999995</v>
      </c>
      <c r="I148" s="152">
        <v>462.62</v>
      </c>
      <c r="J148" s="152">
        <v>462.62</v>
      </c>
      <c r="K148" s="152">
        <v>462.62</v>
      </c>
      <c r="L148" s="152">
        <v>462.62</v>
      </c>
      <c r="M148" s="152">
        <v>462.62</v>
      </c>
      <c r="N148" s="152">
        <v>462.62</v>
      </c>
      <c r="O148" s="152">
        <v>462.62</v>
      </c>
      <c r="P148" s="152">
        <v>462.62</v>
      </c>
      <c r="Q148" s="152">
        <v>462.62</v>
      </c>
      <c r="R148" s="152">
        <v>0</v>
      </c>
      <c r="S148" s="152">
        <v>0</v>
      </c>
      <c r="T148" s="152">
        <v>0</v>
      </c>
      <c r="U148" s="152">
        <v>0</v>
      </c>
      <c r="V148" s="152">
        <v>0</v>
      </c>
      <c r="W148" s="152">
        <v>0</v>
      </c>
      <c r="X148" s="152">
        <v>0</v>
      </c>
      <c r="Y148" s="152">
        <v>0</v>
      </c>
      <c r="Z148" s="152">
        <v>0</v>
      </c>
      <c r="AA148" s="152">
        <v>0</v>
      </c>
      <c r="AB148" s="152">
        <v>0</v>
      </c>
      <c r="AC148" s="152">
        <v>0</v>
      </c>
      <c r="AD148" s="152">
        <v>0</v>
      </c>
      <c r="AE148" s="152">
        <v>0</v>
      </c>
      <c r="AF148" s="152">
        <v>0</v>
      </c>
      <c r="AG148" s="152">
        <v>0</v>
      </c>
      <c r="AH148" s="152">
        <v>0</v>
      </c>
      <c r="AI148" s="152">
        <v>0</v>
      </c>
      <c r="AJ148" s="152">
        <v>0</v>
      </c>
      <c r="AK148" s="152">
        <v>0</v>
      </c>
      <c r="AL148" s="152">
        <v>0</v>
      </c>
      <c r="AM148" s="152">
        <v>0</v>
      </c>
      <c r="AN148" s="152">
        <v>0</v>
      </c>
      <c r="AO148" s="153">
        <v>0</v>
      </c>
    </row>
    <row r="149" spans="1:41">
      <c r="A149" s="112" t="s">
        <v>175</v>
      </c>
      <c r="B149" s="113" t="s">
        <v>10</v>
      </c>
      <c r="C149" s="152">
        <v>0</v>
      </c>
      <c r="D149" s="152">
        <v>0</v>
      </c>
      <c r="E149" s="152">
        <v>0</v>
      </c>
      <c r="F149" s="152">
        <v>0</v>
      </c>
      <c r="G149" s="152">
        <v>0</v>
      </c>
      <c r="H149" s="152">
        <v>0</v>
      </c>
      <c r="I149" s="152">
        <v>0</v>
      </c>
      <c r="J149" s="152">
        <v>0</v>
      </c>
      <c r="K149" s="152">
        <v>0</v>
      </c>
      <c r="L149" s="152">
        <v>0</v>
      </c>
      <c r="M149" s="152">
        <v>0</v>
      </c>
      <c r="N149" s="152">
        <v>0</v>
      </c>
      <c r="O149" s="152">
        <v>0</v>
      </c>
      <c r="P149" s="152">
        <v>0</v>
      </c>
      <c r="Q149" s="152">
        <v>0</v>
      </c>
      <c r="R149" s="152">
        <v>0</v>
      </c>
      <c r="S149" s="152">
        <v>0</v>
      </c>
      <c r="T149" s="152">
        <v>0</v>
      </c>
      <c r="U149" s="152">
        <v>0</v>
      </c>
      <c r="V149" s="152">
        <v>0</v>
      </c>
      <c r="W149" s="152">
        <v>0</v>
      </c>
      <c r="X149" s="152">
        <v>0</v>
      </c>
      <c r="Y149" s="152">
        <v>0</v>
      </c>
      <c r="Z149" s="152">
        <v>0</v>
      </c>
      <c r="AA149" s="152">
        <v>0</v>
      </c>
      <c r="AB149" s="152">
        <v>0</v>
      </c>
      <c r="AC149" s="152">
        <v>0</v>
      </c>
      <c r="AD149" s="152">
        <v>0</v>
      </c>
      <c r="AE149" s="152">
        <v>0</v>
      </c>
      <c r="AF149" s="152">
        <v>0</v>
      </c>
      <c r="AG149" s="152">
        <v>0</v>
      </c>
      <c r="AH149" s="152">
        <v>0</v>
      </c>
      <c r="AI149" s="152">
        <v>0</v>
      </c>
      <c r="AJ149" s="152">
        <v>0</v>
      </c>
      <c r="AK149" s="152">
        <v>0</v>
      </c>
      <c r="AL149" s="152">
        <v>0</v>
      </c>
      <c r="AM149" s="152">
        <v>0</v>
      </c>
      <c r="AN149" s="152">
        <v>0</v>
      </c>
      <c r="AO149" s="153">
        <v>0</v>
      </c>
    </row>
    <row r="150" spans="1:41">
      <c r="A150" s="112" t="s">
        <v>176</v>
      </c>
      <c r="B150" s="113" t="s">
        <v>10</v>
      </c>
      <c r="C150" s="152">
        <v>570</v>
      </c>
      <c r="D150" s="152">
        <v>570</v>
      </c>
      <c r="E150" s="152">
        <v>570</v>
      </c>
      <c r="F150" s="152">
        <v>570</v>
      </c>
      <c r="G150" s="152">
        <v>570</v>
      </c>
      <c r="H150" s="152">
        <v>0</v>
      </c>
      <c r="I150" s="152">
        <v>0</v>
      </c>
      <c r="J150" s="152">
        <v>0</v>
      </c>
      <c r="K150" s="152">
        <v>0</v>
      </c>
      <c r="L150" s="152">
        <v>0</v>
      </c>
      <c r="M150" s="152">
        <v>0</v>
      </c>
      <c r="N150" s="152">
        <v>0</v>
      </c>
      <c r="O150" s="152">
        <v>0</v>
      </c>
      <c r="P150" s="152">
        <v>0</v>
      </c>
      <c r="Q150" s="152">
        <v>0</v>
      </c>
      <c r="R150" s="152">
        <v>0</v>
      </c>
      <c r="S150" s="152">
        <v>0</v>
      </c>
      <c r="T150" s="152">
        <v>0</v>
      </c>
      <c r="U150" s="152">
        <v>0</v>
      </c>
      <c r="V150" s="152">
        <v>0</v>
      </c>
      <c r="W150" s="152">
        <v>0</v>
      </c>
      <c r="X150" s="152">
        <v>0</v>
      </c>
      <c r="Y150" s="152">
        <v>0</v>
      </c>
      <c r="Z150" s="152">
        <v>0</v>
      </c>
      <c r="AA150" s="152">
        <v>0</v>
      </c>
      <c r="AB150" s="152">
        <v>0</v>
      </c>
      <c r="AC150" s="152">
        <v>0</v>
      </c>
      <c r="AD150" s="152">
        <v>0</v>
      </c>
      <c r="AE150" s="152">
        <v>0</v>
      </c>
      <c r="AF150" s="152">
        <v>0</v>
      </c>
      <c r="AG150" s="152">
        <v>0</v>
      </c>
      <c r="AH150" s="152">
        <v>0</v>
      </c>
      <c r="AI150" s="152">
        <v>0</v>
      </c>
      <c r="AJ150" s="152">
        <v>0</v>
      </c>
      <c r="AK150" s="152">
        <v>0</v>
      </c>
      <c r="AL150" s="152">
        <v>0</v>
      </c>
      <c r="AM150" s="152">
        <v>0</v>
      </c>
      <c r="AN150" s="152">
        <v>0</v>
      </c>
      <c r="AO150" s="153">
        <v>0</v>
      </c>
    </row>
    <row r="151" spans="1:41">
      <c r="A151" s="112" t="s">
        <v>177</v>
      </c>
      <c r="B151" s="113" t="s">
        <v>10</v>
      </c>
      <c r="C151" s="152">
        <v>0</v>
      </c>
      <c r="D151" s="152">
        <v>0</v>
      </c>
      <c r="E151" s="152">
        <v>0</v>
      </c>
      <c r="F151" s="152">
        <v>0</v>
      </c>
      <c r="G151" s="152">
        <v>0</v>
      </c>
      <c r="H151" s="152">
        <v>0</v>
      </c>
      <c r="I151" s="152">
        <v>0</v>
      </c>
      <c r="J151" s="152">
        <v>0</v>
      </c>
      <c r="K151" s="152">
        <v>0</v>
      </c>
      <c r="L151" s="152">
        <v>0</v>
      </c>
      <c r="M151" s="152">
        <v>0</v>
      </c>
      <c r="N151" s="152">
        <v>0</v>
      </c>
      <c r="O151" s="152">
        <v>0</v>
      </c>
      <c r="P151" s="152">
        <v>0</v>
      </c>
      <c r="Q151" s="152">
        <v>0</v>
      </c>
      <c r="R151" s="152">
        <v>0</v>
      </c>
      <c r="S151" s="152">
        <v>0</v>
      </c>
      <c r="T151" s="152">
        <v>0</v>
      </c>
      <c r="U151" s="152">
        <v>0</v>
      </c>
      <c r="V151" s="152">
        <v>0</v>
      </c>
      <c r="W151" s="152">
        <v>0</v>
      </c>
      <c r="X151" s="152">
        <v>0</v>
      </c>
      <c r="Y151" s="152">
        <v>0</v>
      </c>
      <c r="Z151" s="152">
        <v>0</v>
      </c>
      <c r="AA151" s="152">
        <v>0</v>
      </c>
      <c r="AB151" s="152">
        <v>0</v>
      </c>
      <c r="AC151" s="152">
        <v>0</v>
      </c>
      <c r="AD151" s="152">
        <v>0</v>
      </c>
      <c r="AE151" s="152">
        <v>0</v>
      </c>
      <c r="AF151" s="152">
        <v>0</v>
      </c>
      <c r="AG151" s="152">
        <v>0</v>
      </c>
      <c r="AH151" s="152">
        <v>0</v>
      </c>
      <c r="AI151" s="152">
        <v>0</v>
      </c>
      <c r="AJ151" s="152">
        <v>0</v>
      </c>
      <c r="AK151" s="152">
        <v>0</v>
      </c>
      <c r="AL151" s="152">
        <v>0</v>
      </c>
      <c r="AM151" s="152">
        <v>0</v>
      </c>
      <c r="AN151" s="152">
        <v>0</v>
      </c>
      <c r="AO151" s="153">
        <v>0</v>
      </c>
    </row>
    <row r="152" spans="1:41">
      <c r="A152" s="112" t="s">
        <v>178</v>
      </c>
      <c r="B152" s="113" t="s">
        <v>10</v>
      </c>
      <c r="C152" s="152">
        <v>0</v>
      </c>
      <c r="D152" s="152">
        <v>0</v>
      </c>
      <c r="E152" s="152">
        <v>0</v>
      </c>
      <c r="F152" s="152">
        <v>0</v>
      </c>
      <c r="G152" s="152">
        <v>0</v>
      </c>
      <c r="H152" s="152">
        <v>0</v>
      </c>
      <c r="I152" s="152">
        <v>0</v>
      </c>
      <c r="J152" s="152">
        <v>0</v>
      </c>
      <c r="K152" s="152">
        <v>0</v>
      </c>
      <c r="L152" s="152">
        <v>0</v>
      </c>
      <c r="M152" s="152">
        <v>0</v>
      </c>
      <c r="N152" s="152">
        <v>0</v>
      </c>
      <c r="O152" s="152">
        <v>0</v>
      </c>
      <c r="P152" s="152">
        <v>0</v>
      </c>
      <c r="Q152" s="152">
        <v>0</v>
      </c>
      <c r="R152" s="152">
        <v>0</v>
      </c>
      <c r="S152" s="152">
        <v>0</v>
      </c>
      <c r="T152" s="152">
        <v>0</v>
      </c>
      <c r="U152" s="152">
        <v>0</v>
      </c>
      <c r="V152" s="152">
        <v>0</v>
      </c>
      <c r="W152" s="152">
        <v>0</v>
      </c>
      <c r="X152" s="152">
        <v>0</v>
      </c>
      <c r="Y152" s="152">
        <v>0</v>
      </c>
      <c r="Z152" s="152">
        <v>0</v>
      </c>
      <c r="AA152" s="152">
        <v>0</v>
      </c>
      <c r="AB152" s="152">
        <v>0</v>
      </c>
      <c r="AC152" s="152">
        <v>0</v>
      </c>
      <c r="AD152" s="152">
        <v>0</v>
      </c>
      <c r="AE152" s="152">
        <v>0</v>
      </c>
      <c r="AF152" s="152">
        <v>0</v>
      </c>
      <c r="AG152" s="152">
        <v>0</v>
      </c>
      <c r="AH152" s="152">
        <v>0</v>
      </c>
      <c r="AI152" s="152">
        <v>0</v>
      </c>
      <c r="AJ152" s="152">
        <v>0</v>
      </c>
      <c r="AK152" s="152">
        <v>0</v>
      </c>
      <c r="AL152" s="152">
        <v>0</v>
      </c>
      <c r="AM152" s="152">
        <v>0</v>
      </c>
      <c r="AN152" s="152">
        <v>0</v>
      </c>
      <c r="AO152" s="153">
        <v>0</v>
      </c>
    </row>
    <row r="153" spans="1:41">
      <c r="A153" s="112" t="s">
        <v>1</v>
      </c>
      <c r="B153" s="113" t="s">
        <v>10</v>
      </c>
      <c r="C153" s="152">
        <v>2170.4499999999998</v>
      </c>
      <c r="D153" s="152">
        <v>2380.4499999999998</v>
      </c>
      <c r="E153" s="152">
        <v>2380.4499999999998</v>
      </c>
      <c r="F153" s="152">
        <v>2792.95</v>
      </c>
      <c r="G153" s="152">
        <v>2792.95</v>
      </c>
      <c r="H153" s="152">
        <v>3070.1499999999996</v>
      </c>
      <c r="I153" s="152">
        <v>3070.1499999999996</v>
      </c>
      <c r="J153" s="152">
        <v>3694.1499999999996</v>
      </c>
      <c r="K153" s="152">
        <v>3994.15</v>
      </c>
      <c r="L153" s="152">
        <v>3994.15</v>
      </c>
      <c r="M153" s="152">
        <v>3994.15</v>
      </c>
      <c r="N153" s="152">
        <v>3994.15</v>
      </c>
      <c r="O153" s="152">
        <v>3994.15</v>
      </c>
      <c r="P153" s="152">
        <v>4094.15</v>
      </c>
      <c r="Q153" s="152">
        <v>4824.1499999999996</v>
      </c>
      <c r="R153" s="152">
        <v>5024.1499999999996</v>
      </c>
      <c r="S153" s="152">
        <v>5024.1499999999996</v>
      </c>
      <c r="T153" s="152">
        <v>5024.1499999999996</v>
      </c>
      <c r="U153" s="152">
        <v>5024.1499999999996</v>
      </c>
      <c r="V153" s="152">
        <v>5024.1499999999996</v>
      </c>
      <c r="W153" s="152">
        <v>5024.1499999999996</v>
      </c>
      <c r="X153" s="152">
        <v>5324.15</v>
      </c>
      <c r="Y153" s="152">
        <v>5624.15</v>
      </c>
      <c r="Z153" s="152">
        <v>6024.15</v>
      </c>
      <c r="AA153" s="152">
        <v>6024.15</v>
      </c>
      <c r="AB153" s="152">
        <v>6224.15</v>
      </c>
      <c r="AC153" s="152">
        <v>6224.15</v>
      </c>
      <c r="AD153" s="152">
        <v>6624.15</v>
      </c>
      <c r="AE153" s="152">
        <v>6624.15</v>
      </c>
      <c r="AF153" s="152">
        <v>6624.15</v>
      </c>
      <c r="AG153" s="152">
        <v>6624.15</v>
      </c>
      <c r="AH153" s="152">
        <v>6624.15</v>
      </c>
      <c r="AI153" s="152">
        <v>7024.15</v>
      </c>
      <c r="AJ153" s="152">
        <v>7024.15</v>
      </c>
      <c r="AK153" s="152">
        <v>7024.15</v>
      </c>
      <c r="AL153" s="152">
        <v>7224.15</v>
      </c>
      <c r="AM153" s="152">
        <v>7224.15</v>
      </c>
      <c r="AN153" s="152">
        <v>7224.15</v>
      </c>
      <c r="AO153" s="153">
        <v>7224.15</v>
      </c>
    </row>
    <row r="154" spans="1:41">
      <c r="A154" s="112" t="s">
        <v>179</v>
      </c>
      <c r="B154" s="113" t="s">
        <v>10</v>
      </c>
      <c r="C154" s="152">
        <v>24.17</v>
      </c>
      <c r="D154" s="152">
        <v>24.17</v>
      </c>
      <c r="E154" s="152">
        <v>24.17</v>
      </c>
      <c r="F154" s="152">
        <v>24.17</v>
      </c>
      <c r="G154" s="152">
        <v>24.17</v>
      </c>
      <c r="H154" s="152">
        <v>24.17</v>
      </c>
      <c r="I154" s="152">
        <v>24.17</v>
      </c>
      <c r="J154" s="152">
        <v>24.17</v>
      </c>
      <c r="K154" s="152">
        <v>24.17</v>
      </c>
      <c r="L154" s="152">
        <v>24.17</v>
      </c>
      <c r="M154" s="152">
        <v>24.17</v>
      </c>
      <c r="N154" s="152">
        <v>24.17</v>
      </c>
      <c r="O154" s="152">
        <v>24.17</v>
      </c>
      <c r="P154" s="152">
        <v>24.17</v>
      </c>
      <c r="Q154" s="152">
        <v>24.17</v>
      </c>
      <c r="R154" s="152">
        <v>24.17</v>
      </c>
      <c r="S154" s="152">
        <v>24.17</v>
      </c>
      <c r="T154" s="152">
        <v>24.17</v>
      </c>
      <c r="U154" s="152">
        <v>24.17</v>
      </c>
      <c r="V154" s="152">
        <v>24.17</v>
      </c>
      <c r="W154" s="152">
        <v>24.17</v>
      </c>
      <c r="X154" s="152">
        <v>24.17</v>
      </c>
      <c r="Y154" s="152">
        <v>24.17</v>
      </c>
      <c r="Z154" s="152">
        <v>24.17</v>
      </c>
      <c r="AA154" s="152">
        <v>24.17</v>
      </c>
      <c r="AB154" s="152">
        <v>24.17</v>
      </c>
      <c r="AC154" s="152">
        <v>24.17</v>
      </c>
      <c r="AD154" s="152">
        <v>24.17</v>
      </c>
      <c r="AE154" s="152">
        <v>24.17</v>
      </c>
      <c r="AF154" s="152">
        <v>24.17</v>
      </c>
      <c r="AG154" s="152">
        <v>24.17</v>
      </c>
      <c r="AH154" s="152">
        <v>24.17</v>
      </c>
      <c r="AI154" s="152">
        <v>24.17</v>
      </c>
      <c r="AJ154" s="152">
        <v>24.17</v>
      </c>
      <c r="AK154" s="152">
        <v>24.17</v>
      </c>
      <c r="AL154" s="152">
        <v>24.17</v>
      </c>
      <c r="AM154" s="152">
        <v>24.17</v>
      </c>
      <c r="AN154" s="152">
        <v>24.17</v>
      </c>
      <c r="AO154" s="153">
        <v>24.17</v>
      </c>
    </row>
    <row r="155" spans="1:41">
      <c r="A155" s="112" t="s">
        <v>180</v>
      </c>
      <c r="B155" s="113" t="s">
        <v>10</v>
      </c>
      <c r="C155" s="152">
        <v>363.5376</v>
      </c>
      <c r="D155" s="152">
        <v>442.73759999999999</v>
      </c>
      <c r="E155" s="152">
        <v>472.73759999999999</v>
      </c>
      <c r="F155" s="152">
        <v>472.73759999999999</v>
      </c>
      <c r="G155" s="152">
        <v>472.73759999999999</v>
      </c>
      <c r="H155" s="152">
        <v>472.73759999999999</v>
      </c>
      <c r="I155" s="152">
        <v>830.18759999999997</v>
      </c>
      <c r="J155" s="152">
        <v>830.18759999999997</v>
      </c>
      <c r="K155" s="152">
        <v>830.18759999999997</v>
      </c>
      <c r="L155" s="152">
        <v>830.18759999999997</v>
      </c>
      <c r="M155" s="152">
        <v>830.18759999999997</v>
      </c>
      <c r="N155" s="152">
        <v>830.18759999999997</v>
      </c>
      <c r="O155" s="152">
        <v>830.18759999999997</v>
      </c>
      <c r="P155" s="152">
        <v>830.18759999999997</v>
      </c>
      <c r="Q155" s="152">
        <v>830.18759999999997</v>
      </c>
      <c r="R155" s="152">
        <v>830.18759999999997</v>
      </c>
      <c r="S155" s="152">
        <v>1030.1876</v>
      </c>
      <c r="T155" s="152">
        <v>1030.1876</v>
      </c>
      <c r="U155" s="152">
        <v>1030.1876</v>
      </c>
      <c r="V155" s="152">
        <v>1030.1876</v>
      </c>
      <c r="W155" s="152">
        <v>1030.1876</v>
      </c>
      <c r="X155" s="152">
        <v>1330.1876</v>
      </c>
      <c r="Y155" s="152">
        <v>1330.1876</v>
      </c>
      <c r="Z155" s="152">
        <v>1530.1876</v>
      </c>
      <c r="AA155" s="152">
        <v>2330.1876000000002</v>
      </c>
      <c r="AB155" s="152">
        <v>2330.1876000000002</v>
      </c>
      <c r="AC155" s="152">
        <v>2330.1876000000002</v>
      </c>
      <c r="AD155" s="152">
        <v>2330.1876000000002</v>
      </c>
      <c r="AE155" s="152">
        <v>2330.1876000000002</v>
      </c>
      <c r="AF155" s="152">
        <v>2330.1876000000002</v>
      </c>
      <c r="AG155" s="152">
        <v>2330.1876000000002</v>
      </c>
      <c r="AH155" s="152">
        <v>2530.1876000000002</v>
      </c>
      <c r="AI155" s="152">
        <v>2730.1876000000002</v>
      </c>
      <c r="AJ155" s="152">
        <v>2730.1876000000002</v>
      </c>
      <c r="AK155" s="152">
        <v>2730.1876000000002</v>
      </c>
      <c r="AL155" s="152">
        <v>2730.1876000000002</v>
      </c>
      <c r="AM155" s="152">
        <v>2730.1876000000002</v>
      </c>
      <c r="AN155" s="152">
        <v>2930.1876000000002</v>
      </c>
      <c r="AO155" s="153">
        <v>3330.1876000000002</v>
      </c>
    </row>
    <row r="156" spans="1:41">
      <c r="A156" s="112" t="s">
        <v>181</v>
      </c>
      <c r="B156" s="113" t="s">
        <v>10</v>
      </c>
      <c r="C156" s="152">
        <v>0</v>
      </c>
      <c r="D156" s="152">
        <v>0</v>
      </c>
      <c r="E156" s="152">
        <v>0</v>
      </c>
      <c r="F156" s="152">
        <v>0</v>
      </c>
      <c r="G156" s="152">
        <v>0</v>
      </c>
      <c r="H156" s="152">
        <v>0</v>
      </c>
      <c r="I156" s="152">
        <v>0</v>
      </c>
      <c r="J156" s="152">
        <v>0</v>
      </c>
      <c r="K156" s="152">
        <v>0</v>
      </c>
      <c r="L156" s="152">
        <v>0</v>
      </c>
      <c r="M156" s="152">
        <v>0</v>
      </c>
      <c r="N156" s="152">
        <v>0</v>
      </c>
      <c r="O156" s="152">
        <v>0</v>
      </c>
      <c r="P156" s="152">
        <v>0</v>
      </c>
      <c r="Q156" s="152">
        <v>0</v>
      </c>
      <c r="R156" s="152">
        <v>0</v>
      </c>
      <c r="S156" s="152">
        <v>0</v>
      </c>
      <c r="T156" s="152">
        <v>0</v>
      </c>
      <c r="U156" s="152">
        <v>0</v>
      </c>
      <c r="V156" s="152">
        <v>0</v>
      </c>
      <c r="W156" s="152">
        <v>0</v>
      </c>
      <c r="X156" s="152">
        <v>0</v>
      </c>
      <c r="Y156" s="152">
        <v>0</v>
      </c>
      <c r="Z156" s="152">
        <v>0</v>
      </c>
      <c r="AA156" s="152">
        <v>0</v>
      </c>
      <c r="AB156" s="152">
        <v>0</v>
      </c>
      <c r="AC156" s="152">
        <v>0</v>
      </c>
      <c r="AD156" s="152">
        <v>0</v>
      </c>
      <c r="AE156" s="152">
        <v>0</v>
      </c>
      <c r="AF156" s="152">
        <v>0</v>
      </c>
      <c r="AG156" s="152">
        <v>0</v>
      </c>
      <c r="AH156" s="152">
        <v>0</v>
      </c>
      <c r="AI156" s="152">
        <v>0</v>
      </c>
      <c r="AJ156" s="152">
        <v>0</v>
      </c>
      <c r="AK156" s="152">
        <v>0</v>
      </c>
      <c r="AL156" s="152">
        <v>0</v>
      </c>
      <c r="AM156" s="152">
        <v>0</v>
      </c>
      <c r="AN156" s="152">
        <v>0</v>
      </c>
      <c r="AO156" s="153">
        <v>0</v>
      </c>
    </row>
    <row r="157" spans="1:41">
      <c r="A157" s="112" t="s">
        <v>182</v>
      </c>
      <c r="B157" s="113" t="s">
        <v>10</v>
      </c>
      <c r="C157" s="152">
        <v>0</v>
      </c>
      <c r="D157" s="152">
        <v>0</v>
      </c>
      <c r="E157" s="152">
        <v>0</v>
      </c>
      <c r="F157" s="152">
        <v>0</v>
      </c>
      <c r="G157" s="152">
        <v>0</v>
      </c>
      <c r="H157" s="152">
        <v>0</v>
      </c>
      <c r="I157" s="152">
        <v>0</v>
      </c>
      <c r="J157" s="152">
        <v>0</v>
      </c>
      <c r="K157" s="152">
        <v>0</v>
      </c>
      <c r="L157" s="152">
        <v>0</v>
      </c>
      <c r="M157" s="152">
        <v>0</v>
      </c>
      <c r="N157" s="152">
        <v>0</v>
      </c>
      <c r="O157" s="152">
        <v>0</v>
      </c>
      <c r="P157" s="152">
        <v>0</v>
      </c>
      <c r="Q157" s="152">
        <v>0</v>
      </c>
      <c r="R157" s="152">
        <v>0</v>
      </c>
      <c r="S157" s="152">
        <v>0</v>
      </c>
      <c r="T157" s="152">
        <v>0</v>
      </c>
      <c r="U157" s="152">
        <v>0</v>
      </c>
      <c r="V157" s="152">
        <v>0</v>
      </c>
      <c r="W157" s="152">
        <v>0</v>
      </c>
      <c r="X157" s="152">
        <v>0</v>
      </c>
      <c r="Y157" s="152">
        <v>0</v>
      </c>
      <c r="Z157" s="152">
        <v>0</v>
      </c>
      <c r="AA157" s="152">
        <v>0</v>
      </c>
      <c r="AB157" s="152">
        <v>0</v>
      </c>
      <c r="AC157" s="152">
        <v>0</v>
      </c>
      <c r="AD157" s="152">
        <v>0</v>
      </c>
      <c r="AE157" s="152">
        <v>0</v>
      </c>
      <c r="AF157" s="152">
        <v>0</v>
      </c>
      <c r="AG157" s="152">
        <v>0</v>
      </c>
      <c r="AH157" s="152">
        <v>0</v>
      </c>
      <c r="AI157" s="152">
        <v>0</v>
      </c>
      <c r="AJ157" s="152">
        <v>0</v>
      </c>
      <c r="AK157" s="152">
        <v>0</v>
      </c>
      <c r="AL157" s="152">
        <v>0</v>
      </c>
      <c r="AM157" s="152">
        <v>0</v>
      </c>
      <c r="AN157" s="152">
        <v>0</v>
      </c>
      <c r="AO157" s="153">
        <v>0</v>
      </c>
    </row>
    <row r="158" spans="1:41">
      <c r="A158" s="112" t="s">
        <v>183</v>
      </c>
      <c r="B158" s="113" t="s">
        <v>10</v>
      </c>
      <c r="C158" s="152">
        <v>1732.1882853252896</v>
      </c>
      <c r="D158" s="152">
        <v>1886.9609646114236</v>
      </c>
      <c r="E158" s="152">
        <v>2181.2069250853538</v>
      </c>
      <c r="F158" s="152">
        <v>3001</v>
      </c>
      <c r="G158" s="152">
        <v>3266</v>
      </c>
      <c r="H158" s="152">
        <v>3531</v>
      </c>
      <c r="I158" s="152">
        <v>3782</v>
      </c>
      <c r="J158" s="152">
        <v>3961</v>
      </c>
      <c r="K158" s="152">
        <v>4129</v>
      </c>
      <c r="L158" s="152">
        <v>4344</v>
      </c>
      <c r="M158" s="152">
        <v>4558</v>
      </c>
      <c r="N158" s="152">
        <v>4786</v>
      </c>
      <c r="O158" s="152">
        <v>4994</v>
      </c>
      <c r="P158" s="152">
        <v>5198</v>
      </c>
      <c r="Q158" s="152">
        <v>5387</v>
      </c>
      <c r="R158" s="152">
        <v>5602</v>
      </c>
      <c r="S158" s="152">
        <v>5825</v>
      </c>
      <c r="T158" s="152">
        <v>6058</v>
      </c>
      <c r="U158" s="152">
        <v>6279</v>
      </c>
      <c r="V158" s="152">
        <v>6476</v>
      </c>
      <c r="W158" s="152">
        <v>6684</v>
      </c>
      <c r="X158" s="152">
        <v>6889</v>
      </c>
      <c r="Y158" s="152">
        <v>7081</v>
      </c>
      <c r="Z158" s="152">
        <v>7282</v>
      </c>
      <c r="AA158" s="152">
        <v>7496</v>
      </c>
      <c r="AB158" s="152">
        <v>7720</v>
      </c>
      <c r="AC158" s="152">
        <v>7940</v>
      </c>
      <c r="AD158" s="152">
        <v>8175</v>
      </c>
      <c r="AE158" s="152">
        <v>8408</v>
      </c>
      <c r="AF158" s="152">
        <v>8605</v>
      </c>
      <c r="AG158" s="152">
        <v>8800</v>
      </c>
      <c r="AH158" s="152">
        <v>9000</v>
      </c>
      <c r="AI158" s="152">
        <v>9195</v>
      </c>
      <c r="AJ158" s="152">
        <v>9394.9248077646225</v>
      </c>
      <c r="AK158" s="152">
        <v>9599.9201087663841</v>
      </c>
      <c r="AL158" s="152">
        <v>9810.1364547075682</v>
      </c>
      <c r="AM158" s="152">
        <v>10025.729438475271</v>
      </c>
      <c r="AN158" s="152">
        <v>10246.859875631722</v>
      </c>
      <c r="AO158" s="153">
        <v>10473.693992688488</v>
      </c>
    </row>
    <row r="159" spans="1:41">
      <c r="A159" s="112" t="s">
        <v>23</v>
      </c>
      <c r="B159" s="113" t="s">
        <v>10</v>
      </c>
      <c r="C159" s="152">
        <v>0</v>
      </c>
      <c r="D159" s="152">
        <v>0</v>
      </c>
      <c r="E159" s="152">
        <v>0</v>
      </c>
      <c r="F159" s="152">
        <v>0</v>
      </c>
      <c r="G159" s="152">
        <v>0</v>
      </c>
      <c r="H159" s="152">
        <v>0</v>
      </c>
      <c r="I159" s="152">
        <v>250</v>
      </c>
      <c r="J159" s="152">
        <v>480</v>
      </c>
      <c r="K159" s="152">
        <v>480</v>
      </c>
      <c r="L159" s="152">
        <v>480</v>
      </c>
      <c r="M159" s="152">
        <v>700</v>
      </c>
      <c r="N159" s="152">
        <v>850</v>
      </c>
      <c r="O159" s="152">
        <v>1000</v>
      </c>
      <c r="P159" s="152">
        <v>1000</v>
      </c>
      <c r="Q159" s="152">
        <v>1000</v>
      </c>
      <c r="R159" s="152">
        <v>1000</v>
      </c>
      <c r="S159" s="152">
        <v>1000</v>
      </c>
      <c r="T159" s="152">
        <v>1000</v>
      </c>
      <c r="U159" s="152">
        <v>1000</v>
      </c>
      <c r="V159" s="152">
        <v>1000</v>
      </c>
      <c r="W159" s="152">
        <v>1000</v>
      </c>
      <c r="X159" s="152">
        <v>1000</v>
      </c>
      <c r="Y159" s="152">
        <v>1000</v>
      </c>
      <c r="Z159" s="152">
        <v>1000</v>
      </c>
      <c r="AA159" s="152">
        <v>1500</v>
      </c>
      <c r="AB159" s="152">
        <v>1500</v>
      </c>
      <c r="AC159" s="152">
        <v>1500</v>
      </c>
      <c r="AD159" s="152">
        <v>1500</v>
      </c>
      <c r="AE159" s="152">
        <v>1500</v>
      </c>
      <c r="AF159" s="152">
        <v>1500</v>
      </c>
      <c r="AG159" s="152">
        <v>1500</v>
      </c>
      <c r="AH159" s="152">
        <v>1500</v>
      </c>
      <c r="AI159" s="152">
        <v>1500</v>
      </c>
      <c r="AJ159" s="152">
        <v>1500</v>
      </c>
      <c r="AK159" s="152">
        <v>1500</v>
      </c>
      <c r="AL159" s="152">
        <v>1500</v>
      </c>
      <c r="AM159" s="152">
        <v>1500</v>
      </c>
      <c r="AN159" s="152">
        <v>1500</v>
      </c>
      <c r="AO159" s="153">
        <v>1500</v>
      </c>
    </row>
    <row r="160" spans="1:41">
      <c r="A160" s="112" t="s">
        <v>24</v>
      </c>
      <c r="B160" s="113" t="s">
        <v>10</v>
      </c>
      <c r="C160" s="152">
        <v>217</v>
      </c>
      <c r="D160" s="152">
        <v>219</v>
      </c>
      <c r="E160" s="152">
        <v>511</v>
      </c>
      <c r="F160" s="152">
        <v>721</v>
      </c>
      <c r="G160" s="152">
        <v>992</v>
      </c>
      <c r="H160" s="152">
        <v>1172</v>
      </c>
      <c r="I160" s="152">
        <v>1592</v>
      </c>
      <c r="J160" s="152">
        <v>1592</v>
      </c>
      <c r="K160" s="152">
        <v>1792</v>
      </c>
      <c r="L160" s="152">
        <v>2392</v>
      </c>
      <c r="M160" s="152">
        <v>2992</v>
      </c>
      <c r="N160" s="152">
        <v>3492</v>
      </c>
      <c r="O160" s="152">
        <v>3492</v>
      </c>
      <c r="P160" s="152">
        <v>3492</v>
      </c>
      <c r="Q160" s="152">
        <v>3492</v>
      </c>
      <c r="R160" s="152">
        <v>3492</v>
      </c>
      <c r="S160" s="152">
        <v>3492</v>
      </c>
      <c r="T160" s="152">
        <v>3492</v>
      </c>
      <c r="U160" s="152">
        <v>3492</v>
      </c>
      <c r="V160" s="152">
        <v>3492</v>
      </c>
      <c r="W160" s="152">
        <v>3492</v>
      </c>
      <c r="X160" s="152">
        <v>3492</v>
      </c>
      <c r="Y160" s="152">
        <v>3492</v>
      </c>
      <c r="Z160" s="152">
        <v>3492</v>
      </c>
      <c r="AA160" s="152">
        <v>3492</v>
      </c>
      <c r="AB160" s="152">
        <v>3492</v>
      </c>
      <c r="AC160" s="152">
        <v>3492</v>
      </c>
      <c r="AD160" s="152">
        <v>3492</v>
      </c>
      <c r="AE160" s="152">
        <v>3492</v>
      </c>
      <c r="AF160" s="152">
        <v>3492</v>
      </c>
      <c r="AG160" s="152">
        <v>3492</v>
      </c>
      <c r="AH160" s="152">
        <v>3492</v>
      </c>
      <c r="AI160" s="152">
        <v>3492</v>
      </c>
      <c r="AJ160" s="152">
        <v>3492</v>
      </c>
      <c r="AK160" s="152">
        <v>3492</v>
      </c>
      <c r="AL160" s="152">
        <v>3492</v>
      </c>
      <c r="AM160" s="152">
        <v>3492</v>
      </c>
      <c r="AN160" s="152">
        <v>3492</v>
      </c>
      <c r="AO160" s="153">
        <v>3492</v>
      </c>
    </row>
    <row r="161" spans="1:41">
      <c r="A161" s="112" t="s">
        <v>652</v>
      </c>
      <c r="B161" s="113" t="s">
        <v>10</v>
      </c>
      <c r="C161" s="152">
        <v>0</v>
      </c>
      <c r="D161" s="152">
        <v>0</v>
      </c>
      <c r="E161" s="152">
        <v>0</v>
      </c>
      <c r="F161" s="152">
        <v>228.30000305175781</v>
      </c>
      <c r="G161" s="152">
        <v>246.5</v>
      </c>
      <c r="H161" s="152">
        <v>316.20001220703125</v>
      </c>
      <c r="I161" s="152">
        <v>392.29998779296875</v>
      </c>
      <c r="J161" s="152">
        <v>469.79998779296875</v>
      </c>
      <c r="K161" s="152">
        <v>583.79998779296875</v>
      </c>
      <c r="L161" s="152">
        <v>704.0999755859375</v>
      </c>
      <c r="M161" s="152">
        <v>826.5999755859375</v>
      </c>
      <c r="N161" s="152">
        <v>952</v>
      </c>
      <c r="O161" s="152">
        <v>1073.199951171875</v>
      </c>
      <c r="P161" s="152">
        <v>1190.4000244140625</v>
      </c>
      <c r="Q161" s="152">
        <v>1312.5</v>
      </c>
      <c r="R161" s="152">
        <v>1476.5</v>
      </c>
      <c r="S161" s="152">
        <v>1657.199951171875</v>
      </c>
      <c r="T161" s="152">
        <v>1848.800048828125</v>
      </c>
      <c r="U161" s="152">
        <v>2022.699951171875</v>
      </c>
      <c r="V161" s="152">
        <v>2192.800048828125</v>
      </c>
      <c r="W161" s="152">
        <v>2363.199951171875</v>
      </c>
      <c r="X161" s="152">
        <v>2530.5</v>
      </c>
      <c r="Y161" s="152">
        <v>2691.60009765625</v>
      </c>
      <c r="Z161" s="152">
        <v>2848.89990234375</v>
      </c>
      <c r="AA161" s="152">
        <v>2996.300048828125</v>
      </c>
      <c r="AB161" s="152">
        <v>3146.199951171875</v>
      </c>
      <c r="AC161" s="152">
        <v>3271.39990234375</v>
      </c>
      <c r="AD161" s="152">
        <v>3366.60009765625</v>
      </c>
      <c r="AE161" s="152">
        <v>3450.89990234375</v>
      </c>
      <c r="AF161" s="152">
        <v>3529.300048828125</v>
      </c>
      <c r="AG161" s="152">
        <v>3605.10009765625</v>
      </c>
      <c r="AH161" s="152">
        <v>3675.89990234375</v>
      </c>
      <c r="AI161" s="152">
        <v>3747.39990234375</v>
      </c>
      <c r="AJ161" s="152">
        <v>3820.2900390625</v>
      </c>
      <c r="AK161" s="152">
        <v>3894.60009765625</v>
      </c>
      <c r="AL161" s="152">
        <v>3970.35009765625</v>
      </c>
      <c r="AM161" s="152">
        <v>4047.580078125</v>
      </c>
      <c r="AN161" s="152">
        <v>4126.31005859375</v>
      </c>
      <c r="AO161" s="153">
        <v>4206.56982421875</v>
      </c>
    </row>
    <row r="162" spans="1:41">
      <c r="A162" s="138" t="s">
        <v>184</v>
      </c>
      <c r="B162" s="117" t="s">
        <v>10</v>
      </c>
      <c r="C162" s="154">
        <v>6858.7858853252892</v>
      </c>
      <c r="D162" s="154">
        <v>7457.7267646114233</v>
      </c>
      <c r="E162" s="154">
        <v>8073.9727250853539</v>
      </c>
      <c r="F162" s="154">
        <v>9606.2658030517578</v>
      </c>
      <c r="G162" s="154">
        <v>10160.4658</v>
      </c>
      <c r="H162" s="154">
        <v>10382.36581220703</v>
      </c>
      <c r="I162" s="154">
        <v>11551.47578779297</v>
      </c>
      <c r="J162" s="154">
        <v>12661.97578779297</v>
      </c>
      <c r="K162" s="154">
        <v>13443.97578779297</v>
      </c>
      <c r="L162" s="154">
        <v>13932.455775585939</v>
      </c>
      <c r="M162" s="154">
        <v>15088.955775585939</v>
      </c>
      <c r="N162" s="154">
        <v>15919.980800000001</v>
      </c>
      <c r="O162" s="154">
        <v>16399.180751171876</v>
      </c>
      <c r="P162" s="154">
        <v>17030.380824414064</v>
      </c>
      <c r="Q162" s="154">
        <v>18237.900799999999</v>
      </c>
      <c r="R162" s="154">
        <v>18354.2808</v>
      </c>
      <c r="S162" s="154">
        <v>18957.980751171875</v>
      </c>
      <c r="T162" s="154">
        <v>19382.580848828125</v>
      </c>
      <c r="U162" s="154">
        <v>19777.480751171875</v>
      </c>
      <c r="V162" s="154">
        <v>20144.580848828125</v>
      </c>
      <c r="W162" s="154">
        <v>20522.980751171875</v>
      </c>
      <c r="X162" s="154">
        <v>21495.2808</v>
      </c>
      <c r="Y162" s="154">
        <v>22148.38089765625</v>
      </c>
      <c r="Z162" s="154">
        <v>22963.43070234375</v>
      </c>
      <c r="AA162" s="154">
        <v>24624.830848828125</v>
      </c>
      <c r="AB162" s="154">
        <v>25045.762551171876</v>
      </c>
      <c r="AC162" s="154">
        <v>25390.962502343751</v>
      </c>
      <c r="AD162" s="154">
        <v>26121.162697656251</v>
      </c>
      <c r="AE162" s="154">
        <v>26438.462502343751</v>
      </c>
      <c r="AF162" s="154">
        <v>26970.537648828125</v>
      </c>
      <c r="AG162" s="154">
        <v>27241.33769765625</v>
      </c>
      <c r="AH162" s="154">
        <v>27712.13750234375</v>
      </c>
      <c r="AI162" s="154">
        <v>28837.04750234375</v>
      </c>
      <c r="AJ162" s="154">
        <v>29064.082446827124</v>
      </c>
      <c r="AK162" s="154">
        <v>29320.497806422634</v>
      </c>
      <c r="AL162" s="154">
        <v>29806.464152363817</v>
      </c>
      <c r="AM162" s="154">
        <v>30099.28711660027</v>
      </c>
      <c r="AN162" s="154">
        <v>30599.147534225471</v>
      </c>
      <c r="AO162" s="155">
        <v>31306.241416907236</v>
      </c>
    </row>
    <row r="163" spans="1:41" ht="15.75">
      <c r="A163" s="110" t="s">
        <v>185</v>
      </c>
      <c r="B163" s="113"/>
      <c r="C163" s="152"/>
      <c r="D163" s="152"/>
      <c r="E163" s="152"/>
      <c r="F163" s="152"/>
      <c r="G163" s="152"/>
      <c r="H163" s="152"/>
      <c r="I163" s="152"/>
      <c r="J163" s="152"/>
      <c r="K163" s="152"/>
      <c r="L163" s="152"/>
      <c r="M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2"/>
      <c r="X163" s="152"/>
      <c r="Y163" s="152"/>
      <c r="Z163" s="152"/>
      <c r="AA163" s="152"/>
      <c r="AB163" s="152"/>
      <c r="AC163" s="152"/>
      <c r="AD163" s="152"/>
      <c r="AE163" s="152"/>
      <c r="AO163" s="156"/>
    </row>
    <row r="164" spans="1:41">
      <c r="A164" s="112" t="s">
        <v>12</v>
      </c>
      <c r="B164" s="113" t="s">
        <v>10</v>
      </c>
      <c r="C164" s="152">
        <v>16143.64</v>
      </c>
      <c r="D164" s="152">
        <v>15255.94</v>
      </c>
      <c r="E164" s="152">
        <v>15255.94</v>
      </c>
      <c r="F164" s="152">
        <v>15255.94</v>
      </c>
      <c r="G164" s="152">
        <v>13902.34</v>
      </c>
      <c r="H164" s="152">
        <v>13902.34</v>
      </c>
      <c r="I164" s="152">
        <v>13902.34</v>
      </c>
      <c r="J164" s="152">
        <v>12548.740000000002</v>
      </c>
      <c r="K164" s="152">
        <v>12548.740000000002</v>
      </c>
      <c r="L164" s="152">
        <v>11911.74</v>
      </c>
      <c r="M164" s="152">
        <v>10670.939999999999</v>
      </c>
      <c r="N164" s="152">
        <v>9430.14</v>
      </c>
      <c r="O164" s="152">
        <v>8176.1399999999994</v>
      </c>
      <c r="P164" s="152">
        <v>6630.5400000000009</v>
      </c>
      <c r="Q164" s="152">
        <v>5986.5400000000009</v>
      </c>
      <c r="R164" s="152">
        <v>4926.1200000000008</v>
      </c>
      <c r="S164" s="152">
        <v>4926.1200000000008</v>
      </c>
      <c r="T164" s="152">
        <v>4926.1200000000008</v>
      </c>
      <c r="U164" s="152">
        <v>4926.1200000000008</v>
      </c>
      <c r="V164" s="152">
        <v>3596.1200000000003</v>
      </c>
      <c r="W164" s="152">
        <v>2919.0800000000004</v>
      </c>
      <c r="X164" s="152">
        <v>2586.9300000000003</v>
      </c>
      <c r="Y164" s="152">
        <v>2254.7800000000002</v>
      </c>
      <c r="Z164" s="152">
        <v>1922.63</v>
      </c>
      <c r="AA164" s="152">
        <v>1590.48</v>
      </c>
      <c r="AB164" s="152">
        <v>1590.48</v>
      </c>
      <c r="AC164" s="152">
        <v>1590.48</v>
      </c>
      <c r="AD164" s="152">
        <v>1590.48</v>
      </c>
      <c r="AE164" s="152">
        <v>1590.48</v>
      </c>
      <c r="AF164" s="152">
        <v>0</v>
      </c>
      <c r="AG164" s="152">
        <v>0</v>
      </c>
      <c r="AH164" s="152">
        <v>0</v>
      </c>
      <c r="AI164" s="152">
        <v>0</v>
      </c>
      <c r="AJ164" s="152">
        <v>0</v>
      </c>
      <c r="AK164" s="152">
        <v>0</v>
      </c>
      <c r="AL164" s="152">
        <v>0</v>
      </c>
      <c r="AM164" s="152">
        <v>0</v>
      </c>
      <c r="AN164" s="152">
        <v>0</v>
      </c>
      <c r="AO164" s="153">
        <v>0</v>
      </c>
    </row>
    <row r="165" spans="1:41">
      <c r="A165" s="112" t="s">
        <v>20</v>
      </c>
      <c r="B165" s="113" t="s">
        <v>10</v>
      </c>
      <c r="C165" s="152">
        <v>4390.72</v>
      </c>
      <c r="D165" s="152">
        <v>4390.72</v>
      </c>
      <c r="E165" s="152">
        <v>4390.72</v>
      </c>
      <c r="F165" s="152">
        <v>4390.72</v>
      </c>
      <c r="G165" s="152">
        <v>4390.72</v>
      </c>
      <c r="H165" s="152">
        <v>4390.72</v>
      </c>
      <c r="I165" s="152">
        <v>4390.72</v>
      </c>
      <c r="J165" s="152">
        <v>3015.5199999999995</v>
      </c>
      <c r="K165" s="152">
        <v>3015.5199999999995</v>
      </c>
      <c r="L165" s="152">
        <v>3015.5199999999995</v>
      </c>
      <c r="M165" s="152">
        <v>3015.5199999999995</v>
      </c>
      <c r="N165" s="152">
        <v>3015.5199999999995</v>
      </c>
      <c r="O165" s="152">
        <v>3015.5199999999995</v>
      </c>
      <c r="P165" s="152">
        <v>2507.7399999999998</v>
      </c>
      <c r="Q165" s="152">
        <v>984.4</v>
      </c>
      <c r="R165" s="152">
        <v>984.4</v>
      </c>
      <c r="S165" s="152">
        <v>984.4</v>
      </c>
      <c r="T165" s="152">
        <v>984.4</v>
      </c>
      <c r="U165" s="152">
        <v>984.4</v>
      </c>
      <c r="V165" s="152">
        <v>984.4</v>
      </c>
      <c r="W165" s="152">
        <v>984.4</v>
      </c>
      <c r="X165" s="152">
        <v>984.4</v>
      </c>
      <c r="Y165" s="152">
        <v>984.4</v>
      </c>
      <c r="Z165" s="152">
        <v>984.4</v>
      </c>
      <c r="AA165" s="152">
        <v>984.4</v>
      </c>
      <c r="AB165" s="152">
        <v>984.4</v>
      </c>
      <c r="AC165" s="152">
        <v>0</v>
      </c>
      <c r="AD165" s="152">
        <v>0</v>
      </c>
      <c r="AE165" s="152">
        <v>0</v>
      </c>
      <c r="AF165" s="152">
        <v>0</v>
      </c>
      <c r="AG165" s="152">
        <v>0</v>
      </c>
      <c r="AH165" s="152">
        <v>0</v>
      </c>
      <c r="AI165" s="152">
        <v>0</v>
      </c>
      <c r="AJ165" s="152">
        <v>0</v>
      </c>
      <c r="AK165" s="152">
        <v>0</v>
      </c>
      <c r="AL165" s="152">
        <v>0</v>
      </c>
      <c r="AM165" s="152">
        <v>0</v>
      </c>
      <c r="AN165" s="152">
        <v>0</v>
      </c>
      <c r="AO165" s="153">
        <v>0</v>
      </c>
    </row>
    <row r="166" spans="1:41">
      <c r="A166" s="112" t="s">
        <v>577</v>
      </c>
      <c r="B166" s="113" t="s">
        <v>10</v>
      </c>
      <c r="C166" s="152">
        <v>0</v>
      </c>
      <c r="D166" s="152">
        <v>0</v>
      </c>
      <c r="E166" s="152">
        <v>0</v>
      </c>
      <c r="F166" s="152">
        <v>0</v>
      </c>
      <c r="G166" s="152">
        <v>0</v>
      </c>
      <c r="H166" s="152">
        <v>0</v>
      </c>
      <c r="I166" s="152">
        <v>0</v>
      </c>
      <c r="J166" s="152">
        <v>862.8</v>
      </c>
      <c r="K166" s="152">
        <v>862.8</v>
      </c>
      <c r="L166" s="152">
        <v>862.8</v>
      </c>
      <c r="M166" s="152">
        <v>862.8</v>
      </c>
      <c r="N166" s="152">
        <v>862.8</v>
      </c>
      <c r="O166" s="152">
        <v>862.8</v>
      </c>
      <c r="P166" s="152">
        <v>2070.3000000000002</v>
      </c>
      <c r="Q166" s="152">
        <v>3246.5</v>
      </c>
      <c r="R166" s="152">
        <v>3792.7</v>
      </c>
      <c r="S166" s="152">
        <v>4275.5</v>
      </c>
      <c r="T166" s="152">
        <v>4275.5</v>
      </c>
      <c r="U166" s="152">
        <v>4468.62</v>
      </c>
      <c r="V166" s="152">
        <v>4468.62</v>
      </c>
      <c r="W166" s="152">
        <v>4468.62</v>
      </c>
      <c r="X166" s="152">
        <v>4641.82</v>
      </c>
      <c r="Y166" s="152">
        <v>5370.22</v>
      </c>
      <c r="Z166" s="152">
        <v>5563.34</v>
      </c>
      <c r="AA166" s="152">
        <v>5563.34</v>
      </c>
      <c r="AB166" s="152">
        <v>6266.24</v>
      </c>
      <c r="AC166" s="152">
        <v>7473.74</v>
      </c>
      <c r="AD166" s="152">
        <v>7638.4400000000005</v>
      </c>
      <c r="AE166" s="152">
        <v>7638.4400000000005</v>
      </c>
      <c r="AF166" s="152">
        <v>8084.44</v>
      </c>
      <c r="AG166" s="152">
        <v>8084.44</v>
      </c>
      <c r="AH166" s="152">
        <v>8084.44</v>
      </c>
      <c r="AI166" s="152">
        <v>8365.74</v>
      </c>
      <c r="AJ166" s="152">
        <v>8365.74</v>
      </c>
      <c r="AK166" s="152">
        <v>8365.74</v>
      </c>
      <c r="AL166" s="152">
        <v>8802.6999999999989</v>
      </c>
      <c r="AM166" s="152">
        <v>8802.6999999999989</v>
      </c>
      <c r="AN166" s="152">
        <v>8802.6999999999989</v>
      </c>
      <c r="AO166" s="153">
        <v>8802.6999999999989</v>
      </c>
    </row>
    <row r="167" spans="1:41">
      <c r="A167" s="112" t="s">
        <v>22</v>
      </c>
      <c r="B167" s="113" t="s">
        <v>10</v>
      </c>
      <c r="C167" s="152">
        <v>6730.7699999999986</v>
      </c>
      <c r="D167" s="152">
        <v>7633.738199999998</v>
      </c>
      <c r="E167" s="152">
        <v>7633.738199999998</v>
      </c>
      <c r="F167" s="152">
        <v>7811.4381999999987</v>
      </c>
      <c r="G167" s="152">
        <v>7811.4381999999987</v>
      </c>
      <c r="H167" s="152">
        <v>7811.4381999999987</v>
      </c>
      <c r="I167" s="152">
        <v>7811.4381999999987</v>
      </c>
      <c r="J167" s="152">
        <v>7777.6081999999988</v>
      </c>
      <c r="K167" s="152">
        <v>7583.5781999999999</v>
      </c>
      <c r="L167" s="152">
        <v>7136.7582000000002</v>
      </c>
      <c r="M167" s="152">
        <v>7136.7582000000002</v>
      </c>
      <c r="N167" s="152">
        <v>6632.0532000000003</v>
      </c>
      <c r="O167" s="152">
        <v>6632.0532000000003</v>
      </c>
      <c r="P167" s="152">
        <v>6455.9831999999988</v>
      </c>
      <c r="Q167" s="152">
        <v>6383.3531999999987</v>
      </c>
      <c r="R167" s="152">
        <v>6383.3531999999987</v>
      </c>
      <c r="S167" s="152">
        <v>6929.5531999999994</v>
      </c>
      <c r="T167" s="152">
        <v>6929.5531999999994</v>
      </c>
      <c r="U167" s="152">
        <v>6444.9731999999995</v>
      </c>
      <c r="V167" s="152">
        <v>6321.9731999999995</v>
      </c>
      <c r="W167" s="152">
        <v>6321.9731999999995</v>
      </c>
      <c r="X167" s="152">
        <v>6519.6931999999997</v>
      </c>
      <c r="Y167" s="152">
        <v>6519.6931999999997</v>
      </c>
      <c r="Z167" s="152">
        <v>5560.9731999999995</v>
      </c>
      <c r="AA167" s="152">
        <v>5560.9731999999995</v>
      </c>
      <c r="AB167" s="152">
        <v>4891.585</v>
      </c>
      <c r="AC167" s="152">
        <v>4341.3450000000003</v>
      </c>
      <c r="AD167" s="152">
        <v>4341.3450000000003</v>
      </c>
      <c r="AE167" s="152">
        <v>4341.3450000000003</v>
      </c>
      <c r="AF167" s="152">
        <v>3978.42</v>
      </c>
      <c r="AG167" s="152">
        <v>3978.42</v>
      </c>
      <c r="AH167" s="152">
        <v>3978.42</v>
      </c>
      <c r="AI167" s="152">
        <v>3955.53</v>
      </c>
      <c r="AJ167" s="152">
        <v>3909.75</v>
      </c>
      <c r="AK167" s="152">
        <v>3886.86</v>
      </c>
      <c r="AL167" s="152">
        <v>3385.38</v>
      </c>
      <c r="AM167" s="152">
        <v>3385.38</v>
      </c>
      <c r="AN167" s="152">
        <v>3385.38</v>
      </c>
      <c r="AO167" s="153">
        <v>3947.98</v>
      </c>
    </row>
    <row r="168" spans="1:41">
      <c r="A168" s="112" t="s">
        <v>21</v>
      </c>
      <c r="B168" s="113" t="s">
        <v>10</v>
      </c>
      <c r="C168" s="152">
        <v>2797.85</v>
      </c>
      <c r="D168" s="152">
        <v>2797.85</v>
      </c>
      <c r="E168" s="152">
        <v>2797.85</v>
      </c>
      <c r="F168" s="152">
        <v>2797.85</v>
      </c>
      <c r="G168" s="152">
        <v>2797.85</v>
      </c>
      <c r="H168" s="152">
        <v>2797.85</v>
      </c>
      <c r="I168" s="152">
        <v>2253.5100000000002</v>
      </c>
      <c r="J168" s="152">
        <v>2253.5100000000002</v>
      </c>
      <c r="K168" s="152">
        <v>2253.5100000000002</v>
      </c>
      <c r="L168" s="152">
        <v>2253.5100000000002</v>
      </c>
      <c r="M168" s="152">
        <v>2799.71</v>
      </c>
      <c r="N168" s="152">
        <v>2799.71</v>
      </c>
      <c r="O168" s="152">
        <v>2799.71</v>
      </c>
      <c r="P168" s="152">
        <v>2799.71</v>
      </c>
      <c r="Q168" s="152">
        <v>2799.71</v>
      </c>
      <c r="R168" s="152">
        <v>2190.1800000000003</v>
      </c>
      <c r="S168" s="152">
        <v>2080.94</v>
      </c>
      <c r="T168" s="152">
        <v>2627.1400000000003</v>
      </c>
      <c r="U168" s="152">
        <v>2627.1400000000003</v>
      </c>
      <c r="V168" s="152">
        <v>2486.0200000000004</v>
      </c>
      <c r="W168" s="152">
        <v>2866.02</v>
      </c>
      <c r="X168" s="152">
        <v>2866.02</v>
      </c>
      <c r="Y168" s="152">
        <v>2553.31</v>
      </c>
      <c r="Z168" s="152">
        <v>2553.31</v>
      </c>
      <c r="AA168" s="152">
        <v>1935.91</v>
      </c>
      <c r="AB168" s="152">
        <v>2246.4</v>
      </c>
      <c r="AC168" s="152">
        <v>2246.4</v>
      </c>
      <c r="AD168" s="152">
        <v>2246.4</v>
      </c>
      <c r="AE168" s="152">
        <v>2246.4</v>
      </c>
      <c r="AF168" s="152">
        <v>2246.4</v>
      </c>
      <c r="AG168" s="152">
        <v>2246.4</v>
      </c>
      <c r="AH168" s="152">
        <v>2246.4</v>
      </c>
      <c r="AI168" s="152">
        <v>2246.4</v>
      </c>
      <c r="AJ168" s="152">
        <v>2246.4</v>
      </c>
      <c r="AK168" s="152">
        <v>2246.4</v>
      </c>
      <c r="AL168" s="152">
        <v>2246.4</v>
      </c>
      <c r="AM168" s="152">
        <v>2246.4</v>
      </c>
      <c r="AN168" s="152">
        <v>2246.4</v>
      </c>
      <c r="AO168" s="153">
        <v>2246.4</v>
      </c>
    </row>
    <row r="169" spans="1:41">
      <c r="A169" s="112" t="s">
        <v>175</v>
      </c>
      <c r="B169" s="113" t="s">
        <v>10</v>
      </c>
      <c r="C169" s="152">
        <v>0</v>
      </c>
      <c r="D169" s="152">
        <v>0</v>
      </c>
      <c r="E169" s="152">
        <v>0</v>
      </c>
      <c r="F169" s="152">
        <v>0</v>
      </c>
      <c r="G169" s="152">
        <v>0</v>
      </c>
      <c r="H169" s="152">
        <v>0</v>
      </c>
      <c r="I169" s="152">
        <v>0</v>
      </c>
      <c r="J169" s="152">
        <v>0</v>
      </c>
      <c r="K169" s="152">
        <v>0</v>
      </c>
      <c r="L169" s="152">
        <v>0</v>
      </c>
      <c r="M169" s="152">
        <v>0</v>
      </c>
      <c r="N169" s="152">
        <v>0</v>
      </c>
      <c r="O169" s="152">
        <v>0</v>
      </c>
      <c r="P169" s="152">
        <v>0</v>
      </c>
      <c r="Q169" s="152">
        <v>0</v>
      </c>
      <c r="R169" s="152">
        <v>0</v>
      </c>
      <c r="S169" s="152">
        <v>0</v>
      </c>
      <c r="T169" s="152">
        <v>0</v>
      </c>
      <c r="U169" s="152">
        <v>0</v>
      </c>
      <c r="V169" s="152">
        <v>0</v>
      </c>
      <c r="W169" s="152">
        <v>0</v>
      </c>
      <c r="X169" s="152">
        <v>0</v>
      </c>
      <c r="Y169" s="152">
        <v>0</v>
      </c>
      <c r="Z169" s="152">
        <v>0</v>
      </c>
      <c r="AA169" s="152">
        <v>0</v>
      </c>
      <c r="AB169" s="152">
        <v>0</v>
      </c>
      <c r="AC169" s="152">
        <v>0</v>
      </c>
      <c r="AD169" s="152">
        <v>0</v>
      </c>
      <c r="AE169" s="152">
        <v>0</v>
      </c>
      <c r="AF169" s="152">
        <v>0</v>
      </c>
      <c r="AG169" s="152">
        <v>0</v>
      </c>
      <c r="AH169" s="152">
        <v>0</v>
      </c>
      <c r="AI169" s="152">
        <v>0</v>
      </c>
      <c r="AJ169" s="152">
        <v>0</v>
      </c>
      <c r="AK169" s="152">
        <v>0</v>
      </c>
      <c r="AL169" s="152">
        <v>0</v>
      </c>
      <c r="AM169" s="152">
        <v>0</v>
      </c>
      <c r="AN169" s="152">
        <v>0</v>
      </c>
      <c r="AO169" s="153">
        <v>0</v>
      </c>
    </row>
    <row r="170" spans="1:41">
      <c r="A170" s="112" t="s">
        <v>176</v>
      </c>
      <c r="B170" s="113" t="s">
        <v>10</v>
      </c>
      <c r="C170" s="152">
        <v>1054.5</v>
      </c>
      <c r="D170" s="152">
        <v>1054.5</v>
      </c>
      <c r="E170" s="152">
        <v>1054.5</v>
      </c>
      <c r="F170" s="152">
        <v>1054.5</v>
      </c>
      <c r="G170" s="152">
        <v>1054.5</v>
      </c>
      <c r="H170" s="152">
        <v>484.5</v>
      </c>
      <c r="I170" s="152">
        <v>484.5</v>
      </c>
      <c r="J170" s="152">
        <v>484.5</v>
      </c>
      <c r="K170" s="152">
        <v>484.5</v>
      </c>
      <c r="L170" s="152">
        <v>484.5</v>
      </c>
      <c r="M170" s="152">
        <v>484.5</v>
      </c>
      <c r="N170" s="152">
        <v>484.5</v>
      </c>
      <c r="O170" s="152">
        <v>484.5</v>
      </c>
      <c r="P170" s="152">
        <v>484.5</v>
      </c>
      <c r="Q170" s="152">
        <v>484.5</v>
      </c>
      <c r="R170" s="152">
        <v>484.5</v>
      </c>
      <c r="S170" s="152">
        <v>484.5</v>
      </c>
      <c r="T170" s="152">
        <v>484.5</v>
      </c>
      <c r="U170" s="152">
        <v>0</v>
      </c>
      <c r="V170" s="152">
        <v>0</v>
      </c>
      <c r="W170" s="152">
        <v>0</v>
      </c>
      <c r="X170" s="152">
        <v>0</v>
      </c>
      <c r="Y170" s="152">
        <v>0</v>
      </c>
      <c r="Z170" s="152">
        <v>0</v>
      </c>
      <c r="AA170" s="152">
        <v>0</v>
      </c>
      <c r="AB170" s="152">
        <v>0</v>
      </c>
      <c r="AC170" s="152">
        <v>0</v>
      </c>
      <c r="AD170" s="152">
        <v>0</v>
      </c>
      <c r="AE170" s="152">
        <v>0</v>
      </c>
      <c r="AF170" s="152">
        <v>0</v>
      </c>
      <c r="AG170" s="152">
        <v>0</v>
      </c>
      <c r="AH170" s="152">
        <v>0</v>
      </c>
      <c r="AI170" s="152">
        <v>0</v>
      </c>
      <c r="AJ170" s="152">
        <v>0</v>
      </c>
      <c r="AK170" s="152">
        <v>0</v>
      </c>
      <c r="AL170" s="152">
        <v>0</v>
      </c>
      <c r="AM170" s="152">
        <v>0</v>
      </c>
      <c r="AN170" s="152">
        <v>0</v>
      </c>
      <c r="AO170" s="153">
        <v>0</v>
      </c>
    </row>
    <row r="171" spans="1:41">
      <c r="A171" s="112" t="s">
        <v>177</v>
      </c>
      <c r="B171" s="113" t="s">
        <v>10</v>
      </c>
      <c r="C171" s="152">
        <v>0</v>
      </c>
      <c r="D171" s="152">
        <v>0</v>
      </c>
      <c r="E171" s="152">
        <v>0</v>
      </c>
      <c r="F171" s="152">
        <v>0</v>
      </c>
      <c r="G171" s="152">
        <v>0</v>
      </c>
      <c r="H171" s="152">
        <v>0</v>
      </c>
      <c r="I171" s="152">
        <v>0</v>
      </c>
      <c r="J171" s="152">
        <v>0</v>
      </c>
      <c r="K171" s="152">
        <v>0</v>
      </c>
      <c r="L171" s="152">
        <v>0</v>
      </c>
      <c r="M171" s="152">
        <v>0</v>
      </c>
      <c r="N171" s="152">
        <v>0</v>
      </c>
      <c r="O171" s="152">
        <v>0</v>
      </c>
      <c r="P171" s="152">
        <v>0</v>
      </c>
      <c r="Q171" s="152">
        <v>0</v>
      </c>
      <c r="R171" s="152">
        <v>0</v>
      </c>
      <c r="S171" s="152">
        <v>0</v>
      </c>
      <c r="T171" s="152">
        <v>0</v>
      </c>
      <c r="U171" s="152">
        <v>0</v>
      </c>
      <c r="V171" s="152">
        <v>0</v>
      </c>
      <c r="W171" s="152">
        <v>0</v>
      </c>
      <c r="X171" s="152">
        <v>0</v>
      </c>
      <c r="Y171" s="152">
        <v>0</v>
      </c>
      <c r="Z171" s="152">
        <v>0</v>
      </c>
      <c r="AA171" s="152">
        <v>0</v>
      </c>
      <c r="AB171" s="152">
        <v>0</v>
      </c>
      <c r="AC171" s="152">
        <v>0</v>
      </c>
      <c r="AD171" s="152">
        <v>0</v>
      </c>
      <c r="AE171" s="152">
        <v>0</v>
      </c>
      <c r="AF171" s="152">
        <v>0</v>
      </c>
      <c r="AG171" s="152">
        <v>0</v>
      </c>
      <c r="AH171" s="152">
        <v>0</v>
      </c>
      <c r="AI171" s="152">
        <v>0</v>
      </c>
      <c r="AJ171" s="152">
        <v>0</v>
      </c>
      <c r="AK171" s="152">
        <v>0</v>
      </c>
      <c r="AL171" s="152">
        <v>0</v>
      </c>
      <c r="AM171" s="152">
        <v>0</v>
      </c>
      <c r="AN171" s="152">
        <v>0</v>
      </c>
      <c r="AO171" s="153">
        <v>0</v>
      </c>
    </row>
    <row r="172" spans="1:41">
      <c r="A172" s="112" t="s">
        <v>178</v>
      </c>
      <c r="B172" s="113" t="s">
        <v>10</v>
      </c>
      <c r="C172" s="152">
        <v>6146.5002000000004</v>
      </c>
      <c r="D172" s="152">
        <v>6146.5002000000004</v>
      </c>
      <c r="E172" s="152">
        <v>6146.5002000000004</v>
      </c>
      <c r="F172" s="152">
        <v>6102.3001999999997</v>
      </c>
      <c r="G172" s="152">
        <v>6102.3001999999997</v>
      </c>
      <c r="H172" s="152">
        <v>6102.3001999999997</v>
      </c>
      <c r="I172" s="152">
        <v>6102.3001999999997</v>
      </c>
      <c r="J172" s="152">
        <v>6102.3001999999997</v>
      </c>
      <c r="K172" s="152">
        <v>6102.3001999999997</v>
      </c>
      <c r="L172" s="152">
        <v>6102.3001999999997</v>
      </c>
      <c r="M172" s="152">
        <v>6102.3001999999997</v>
      </c>
      <c r="N172" s="152">
        <v>6102.3001999999997</v>
      </c>
      <c r="O172" s="152">
        <v>6102.3001999999997</v>
      </c>
      <c r="P172" s="152">
        <v>6102.3001999999997</v>
      </c>
      <c r="Q172" s="152">
        <v>6102.3001999999997</v>
      </c>
      <c r="R172" s="152">
        <v>6102.3001999999997</v>
      </c>
      <c r="S172" s="152">
        <v>6102.3001999999997</v>
      </c>
      <c r="T172" s="152">
        <v>6104.3001000000004</v>
      </c>
      <c r="U172" s="152">
        <v>6104.3001000000004</v>
      </c>
      <c r="V172" s="152">
        <v>6104.3001000000004</v>
      </c>
      <c r="W172" s="152">
        <v>6104.3001000000004</v>
      </c>
      <c r="X172" s="152">
        <v>6104.3001000000004</v>
      </c>
      <c r="Y172" s="152">
        <v>6104.3001000000004</v>
      </c>
      <c r="Z172" s="152">
        <v>6104.3001000000004</v>
      </c>
      <c r="AA172" s="152">
        <v>6104.3001000000004</v>
      </c>
      <c r="AB172" s="152">
        <v>6104.3001000000004</v>
      </c>
      <c r="AC172" s="152">
        <v>6104.3001000000004</v>
      </c>
      <c r="AD172" s="152">
        <v>6104.3001000000004</v>
      </c>
      <c r="AE172" s="152">
        <v>6104.3001000000004</v>
      </c>
      <c r="AF172" s="152">
        <v>6104.3001000000004</v>
      </c>
      <c r="AG172" s="152">
        <v>6104.3001000000004</v>
      </c>
      <c r="AH172" s="152">
        <v>6104.3001000000004</v>
      </c>
      <c r="AI172" s="152">
        <v>6104.3001000000004</v>
      </c>
      <c r="AJ172" s="152">
        <v>6104.3001000000004</v>
      </c>
      <c r="AK172" s="152">
        <v>6104.3001000000004</v>
      </c>
      <c r="AL172" s="152">
        <v>6104.3001000000004</v>
      </c>
      <c r="AM172" s="152">
        <v>6104.3001000000004</v>
      </c>
      <c r="AN172" s="152">
        <v>6104.3001000000004</v>
      </c>
      <c r="AO172" s="153">
        <v>6104.3001000000004</v>
      </c>
    </row>
    <row r="173" spans="1:41">
      <c r="A173" s="112" t="s">
        <v>1</v>
      </c>
      <c r="B173" s="113" t="s">
        <v>10</v>
      </c>
      <c r="C173" s="152">
        <v>9465.1009999999987</v>
      </c>
      <c r="D173" s="152">
        <v>10395.501</v>
      </c>
      <c r="E173" s="152">
        <v>10883.491000000002</v>
      </c>
      <c r="F173" s="152">
        <v>13596.591</v>
      </c>
      <c r="G173" s="152">
        <v>14352.990999999998</v>
      </c>
      <c r="H173" s="152">
        <v>16057.891</v>
      </c>
      <c r="I173" s="152">
        <v>19073.091</v>
      </c>
      <c r="J173" s="152">
        <v>23509.491000000002</v>
      </c>
      <c r="K173" s="152">
        <v>27539.491000000002</v>
      </c>
      <c r="L173" s="152">
        <v>28458.491000000002</v>
      </c>
      <c r="M173" s="152">
        <v>28688.491000000002</v>
      </c>
      <c r="N173" s="152">
        <v>30388.491000000002</v>
      </c>
      <c r="O173" s="152">
        <v>33338.491000000002</v>
      </c>
      <c r="P173" s="152">
        <v>35688.491000000002</v>
      </c>
      <c r="Q173" s="152">
        <v>37768.491000000002</v>
      </c>
      <c r="R173" s="152">
        <v>40818.491000000002</v>
      </c>
      <c r="S173" s="152">
        <v>43268.491000000002</v>
      </c>
      <c r="T173" s="152">
        <v>43768.491000000002</v>
      </c>
      <c r="U173" s="152">
        <v>45318.491000000002</v>
      </c>
      <c r="V173" s="152">
        <v>47318.491000000002</v>
      </c>
      <c r="W173" s="152">
        <v>47918.491000000002</v>
      </c>
      <c r="X173" s="152">
        <v>51118.491000000002</v>
      </c>
      <c r="Y173" s="152">
        <v>52680.491000000002</v>
      </c>
      <c r="Z173" s="152">
        <v>53680.491000000002</v>
      </c>
      <c r="AA173" s="152">
        <v>53680.491000000002</v>
      </c>
      <c r="AB173" s="152">
        <v>54080.491000000002</v>
      </c>
      <c r="AC173" s="152">
        <v>54280.491000000002</v>
      </c>
      <c r="AD173" s="152">
        <v>54830.491000000002</v>
      </c>
      <c r="AE173" s="152">
        <v>55439.491000000002</v>
      </c>
      <c r="AF173" s="152">
        <v>57192.290999999997</v>
      </c>
      <c r="AG173" s="152">
        <v>57192.290999999997</v>
      </c>
      <c r="AH173" s="152">
        <v>58392.290999999997</v>
      </c>
      <c r="AI173" s="152">
        <v>59192.290999999997</v>
      </c>
      <c r="AJ173" s="152">
        <v>60192.290999999997</v>
      </c>
      <c r="AK173" s="152">
        <v>60492.290999999997</v>
      </c>
      <c r="AL173" s="152">
        <v>61292.290999999997</v>
      </c>
      <c r="AM173" s="152">
        <v>62692.290999999997</v>
      </c>
      <c r="AN173" s="152">
        <v>64292.290999999997</v>
      </c>
      <c r="AO173" s="153">
        <v>64292.290999999997</v>
      </c>
    </row>
    <row r="174" spans="1:41">
      <c r="A174" s="112" t="s">
        <v>179</v>
      </c>
      <c r="B174" s="113" t="s">
        <v>10</v>
      </c>
      <c r="C174" s="152">
        <v>885.52060999999992</v>
      </c>
      <c r="D174" s="152">
        <v>885.52060999999992</v>
      </c>
      <c r="E174" s="152">
        <v>885.52060999999992</v>
      </c>
      <c r="F174" s="152">
        <v>885.52060999999992</v>
      </c>
      <c r="G174" s="152">
        <v>885.52060999999992</v>
      </c>
      <c r="H174" s="152">
        <v>885.52060999999992</v>
      </c>
      <c r="I174" s="152">
        <v>885.52060999999992</v>
      </c>
      <c r="J174" s="152">
        <v>885.52060999999992</v>
      </c>
      <c r="K174" s="152">
        <v>885.52060999999992</v>
      </c>
      <c r="L174" s="152">
        <v>885.52060999999992</v>
      </c>
      <c r="M174" s="152">
        <v>885.52060999999992</v>
      </c>
      <c r="N174" s="152">
        <v>885.52060999999992</v>
      </c>
      <c r="O174" s="152">
        <v>885.52060999999992</v>
      </c>
      <c r="P174" s="152">
        <v>885.52060999999992</v>
      </c>
      <c r="Q174" s="152">
        <v>885.52060999999992</v>
      </c>
      <c r="R174" s="152">
        <v>885.52060999999992</v>
      </c>
      <c r="S174" s="152">
        <v>890.52060999999992</v>
      </c>
      <c r="T174" s="152">
        <v>895.52060999999992</v>
      </c>
      <c r="U174" s="152">
        <v>895.52060999999992</v>
      </c>
      <c r="V174" s="152">
        <v>895.52060999999992</v>
      </c>
      <c r="W174" s="152">
        <v>895.52060999999992</v>
      </c>
      <c r="X174" s="152">
        <v>895.52060999999992</v>
      </c>
      <c r="Y174" s="152">
        <v>895.52060999999992</v>
      </c>
      <c r="Z174" s="152">
        <v>895.52060999999992</v>
      </c>
      <c r="AA174" s="152">
        <v>895.52060999999992</v>
      </c>
      <c r="AB174" s="152">
        <v>895.52060999999992</v>
      </c>
      <c r="AC174" s="152">
        <v>895.52060999999992</v>
      </c>
      <c r="AD174" s="152">
        <v>895.52060999999992</v>
      </c>
      <c r="AE174" s="152">
        <v>895.52060999999992</v>
      </c>
      <c r="AF174" s="152">
        <v>895.52060999999992</v>
      </c>
      <c r="AG174" s="152">
        <v>895.52060999999992</v>
      </c>
      <c r="AH174" s="152">
        <v>895.52060999999992</v>
      </c>
      <c r="AI174" s="152">
        <v>895.52060999999992</v>
      </c>
      <c r="AJ174" s="152">
        <v>895.52060999999992</v>
      </c>
      <c r="AK174" s="152">
        <v>895.52060999999992</v>
      </c>
      <c r="AL174" s="152">
        <v>895.52060999999992</v>
      </c>
      <c r="AM174" s="152">
        <v>895.52060999999992</v>
      </c>
      <c r="AN174" s="152">
        <v>895.52060999999992</v>
      </c>
      <c r="AO174" s="153">
        <v>895.52060999999992</v>
      </c>
    </row>
    <row r="175" spans="1:41">
      <c r="A175" s="112" t="s">
        <v>180</v>
      </c>
      <c r="B175" s="113" t="s">
        <v>10</v>
      </c>
      <c r="C175" s="152">
        <v>5692.9204799999989</v>
      </c>
      <c r="D175" s="152">
        <v>7494.6204799999996</v>
      </c>
      <c r="E175" s="152">
        <v>8399.1204799999996</v>
      </c>
      <c r="F175" s="152">
        <v>10114.23048</v>
      </c>
      <c r="G175" s="152">
        <v>12762.750479999999</v>
      </c>
      <c r="H175" s="152">
        <v>14734.450479999998</v>
      </c>
      <c r="I175" s="152">
        <v>16323.726479999998</v>
      </c>
      <c r="J175" s="152">
        <v>17603.726480000001</v>
      </c>
      <c r="K175" s="152">
        <v>17958.726480000001</v>
      </c>
      <c r="L175" s="152">
        <v>17958.726480000001</v>
      </c>
      <c r="M175" s="152">
        <v>17958.726480000001</v>
      </c>
      <c r="N175" s="152">
        <v>17958.726480000001</v>
      </c>
      <c r="O175" s="152">
        <v>17966.726480000001</v>
      </c>
      <c r="P175" s="152">
        <v>18326.52648</v>
      </c>
      <c r="Q175" s="152">
        <v>18326.52648</v>
      </c>
      <c r="R175" s="152">
        <v>19922.52648</v>
      </c>
      <c r="S175" s="152">
        <v>21132.526480000004</v>
      </c>
      <c r="T175" s="152">
        <v>21132.526480000004</v>
      </c>
      <c r="U175" s="152">
        <v>22935.526480000004</v>
      </c>
      <c r="V175" s="152">
        <v>25526.526480000004</v>
      </c>
      <c r="W175" s="152">
        <v>26526.526480000004</v>
      </c>
      <c r="X175" s="152">
        <v>27206.526480000004</v>
      </c>
      <c r="Y175" s="152">
        <v>27606.526480000004</v>
      </c>
      <c r="Z175" s="152">
        <v>28456.526479999997</v>
      </c>
      <c r="AA175" s="152">
        <v>31456.526479999997</v>
      </c>
      <c r="AB175" s="152">
        <v>32656.526479999997</v>
      </c>
      <c r="AC175" s="152">
        <v>32656.526479999997</v>
      </c>
      <c r="AD175" s="152">
        <v>33656.526479999993</v>
      </c>
      <c r="AE175" s="152">
        <v>34933.626479999992</v>
      </c>
      <c r="AF175" s="152">
        <v>37383.626479999992</v>
      </c>
      <c r="AG175" s="152">
        <v>39083.626479999992</v>
      </c>
      <c r="AH175" s="152">
        <v>41283.626479999992</v>
      </c>
      <c r="AI175" s="152">
        <v>41983.626479999992</v>
      </c>
      <c r="AJ175" s="152">
        <v>43433.626479999992</v>
      </c>
      <c r="AK175" s="152">
        <v>43633.626479999992</v>
      </c>
      <c r="AL175" s="152">
        <v>44002.626479999992</v>
      </c>
      <c r="AM175" s="152">
        <v>45002.626479999992</v>
      </c>
      <c r="AN175" s="152">
        <v>45802.626479999992</v>
      </c>
      <c r="AO175" s="153">
        <v>46888.626479999992</v>
      </c>
    </row>
    <row r="176" spans="1:41">
      <c r="A176" s="112" t="s">
        <v>181</v>
      </c>
      <c r="B176" s="113" t="s">
        <v>10</v>
      </c>
      <c r="C176" s="152">
        <v>0</v>
      </c>
      <c r="D176" s="152">
        <v>0</v>
      </c>
      <c r="E176" s="152">
        <v>0</v>
      </c>
      <c r="F176" s="152">
        <v>0</v>
      </c>
      <c r="G176" s="152">
        <v>0</v>
      </c>
      <c r="H176" s="152">
        <v>0</v>
      </c>
      <c r="I176" s="152">
        <v>0</v>
      </c>
      <c r="J176" s="152">
        <v>0</v>
      </c>
      <c r="K176" s="152">
        <v>0</v>
      </c>
      <c r="L176" s="152">
        <v>0</v>
      </c>
      <c r="M176" s="152">
        <v>0</v>
      </c>
      <c r="N176" s="152">
        <v>0</v>
      </c>
      <c r="O176" s="152">
        <v>0</v>
      </c>
      <c r="P176" s="152">
        <v>0</v>
      </c>
      <c r="Q176" s="152">
        <v>0</v>
      </c>
      <c r="R176" s="152">
        <v>0</v>
      </c>
      <c r="S176" s="152">
        <v>80</v>
      </c>
      <c r="T176" s="152">
        <v>80</v>
      </c>
      <c r="U176" s="152">
        <v>120</v>
      </c>
      <c r="V176" s="152">
        <v>160</v>
      </c>
      <c r="W176" s="152">
        <v>240</v>
      </c>
      <c r="X176" s="152">
        <v>280</v>
      </c>
      <c r="Y176" s="152">
        <v>320</v>
      </c>
      <c r="Z176" s="152">
        <v>400</v>
      </c>
      <c r="AA176" s="152">
        <v>480</v>
      </c>
      <c r="AB176" s="152">
        <v>520</v>
      </c>
      <c r="AC176" s="152">
        <v>560</v>
      </c>
      <c r="AD176" s="152">
        <v>600</v>
      </c>
      <c r="AE176" s="152">
        <v>600</v>
      </c>
      <c r="AF176" s="152">
        <v>600</v>
      </c>
      <c r="AG176" s="152">
        <v>600</v>
      </c>
      <c r="AH176" s="152">
        <v>600</v>
      </c>
      <c r="AI176" s="152">
        <v>600</v>
      </c>
      <c r="AJ176" s="152">
        <v>600</v>
      </c>
      <c r="AK176" s="152">
        <v>600</v>
      </c>
      <c r="AL176" s="152">
        <v>600</v>
      </c>
      <c r="AM176" s="152">
        <v>600</v>
      </c>
      <c r="AN176" s="152">
        <v>600</v>
      </c>
      <c r="AO176" s="153">
        <v>600</v>
      </c>
    </row>
    <row r="177" spans="1:41">
      <c r="A177" s="112" t="s">
        <v>182</v>
      </c>
      <c r="B177" s="113" t="s">
        <v>10</v>
      </c>
      <c r="C177" s="152">
        <v>0</v>
      </c>
      <c r="D177" s="152">
        <v>0</v>
      </c>
      <c r="E177" s="152">
        <v>0</v>
      </c>
      <c r="F177" s="152">
        <v>0</v>
      </c>
      <c r="G177" s="152">
        <v>0</v>
      </c>
      <c r="H177" s="152">
        <v>0</v>
      </c>
      <c r="I177" s="152">
        <v>0</v>
      </c>
      <c r="J177" s="152">
        <v>0</v>
      </c>
      <c r="K177" s="152">
        <v>0</v>
      </c>
      <c r="L177" s="152">
        <v>0</v>
      </c>
      <c r="M177" s="152">
        <v>0</v>
      </c>
      <c r="N177" s="152">
        <v>0</v>
      </c>
      <c r="O177" s="152">
        <v>0</v>
      </c>
      <c r="P177" s="152">
        <v>0</v>
      </c>
      <c r="Q177" s="152">
        <v>0</v>
      </c>
      <c r="R177" s="152">
        <v>0</v>
      </c>
      <c r="S177" s="152">
        <v>0</v>
      </c>
      <c r="T177" s="152">
        <v>0</v>
      </c>
      <c r="U177" s="152">
        <v>0</v>
      </c>
      <c r="V177" s="152">
        <v>0</v>
      </c>
      <c r="W177" s="152">
        <v>0</v>
      </c>
      <c r="X177" s="152">
        <v>0</v>
      </c>
      <c r="Y177" s="152">
        <v>0</v>
      </c>
      <c r="Z177" s="152">
        <v>0</v>
      </c>
      <c r="AA177" s="152">
        <v>0</v>
      </c>
      <c r="AB177" s="152">
        <v>0</v>
      </c>
      <c r="AC177" s="152">
        <v>0</v>
      </c>
      <c r="AD177" s="152">
        <v>0</v>
      </c>
      <c r="AE177" s="152">
        <v>0</v>
      </c>
      <c r="AF177" s="152">
        <v>0</v>
      </c>
      <c r="AG177" s="152">
        <v>0</v>
      </c>
      <c r="AH177" s="152">
        <v>0</v>
      </c>
      <c r="AI177" s="152">
        <v>0</v>
      </c>
      <c r="AJ177" s="152">
        <v>0</v>
      </c>
      <c r="AK177" s="152">
        <v>0</v>
      </c>
      <c r="AL177" s="152">
        <v>0</v>
      </c>
      <c r="AM177" s="152">
        <v>0</v>
      </c>
      <c r="AN177" s="152">
        <v>0</v>
      </c>
      <c r="AO177" s="153">
        <v>0</v>
      </c>
    </row>
    <row r="178" spans="1:41">
      <c r="A178" s="112" t="s">
        <v>183</v>
      </c>
      <c r="B178" s="113" t="s">
        <v>10</v>
      </c>
      <c r="C178" s="152">
        <v>13138.300657965168</v>
      </c>
      <c r="D178" s="152">
        <v>15584.799337605211</v>
      </c>
      <c r="E178" s="152">
        <v>18047.744725915254</v>
      </c>
      <c r="F178" s="152">
        <v>24859</v>
      </c>
      <c r="G178" s="152">
        <v>27622</v>
      </c>
      <c r="H178" s="152">
        <v>30389</v>
      </c>
      <c r="I178" s="152">
        <v>33106</v>
      </c>
      <c r="J178" s="152">
        <v>35363</v>
      </c>
      <c r="K178" s="152">
        <v>37559</v>
      </c>
      <c r="L178" s="152">
        <v>40121</v>
      </c>
      <c r="M178" s="152">
        <v>42703</v>
      </c>
      <c r="N178" s="152">
        <v>45513</v>
      </c>
      <c r="O178" s="152">
        <v>48097</v>
      </c>
      <c r="P178" s="152">
        <v>50642</v>
      </c>
      <c r="Q178" s="152">
        <v>53200</v>
      </c>
      <c r="R178" s="152">
        <v>56163</v>
      </c>
      <c r="S178" s="152">
        <v>59196</v>
      </c>
      <c r="T178" s="152">
        <v>62335</v>
      </c>
      <c r="U178" s="152">
        <v>65443</v>
      </c>
      <c r="V178" s="152">
        <v>68296</v>
      </c>
      <c r="W178" s="152">
        <v>71427</v>
      </c>
      <c r="X178" s="152">
        <v>74671</v>
      </c>
      <c r="Y178" s="152">
        <v>77790</v>
      </c>
      <c r="Z178" s="152">
        <v>80843</v>
      </c>
      <c r="AA178" s="152">
        <v>84169</v>
      </c>
      <c r="AB178" s="152">
        <v>87693</v>
      </c>
      <c r="AC178" s="152">
        <v>91159</v>
      </c>
      <c r="AD178" s="152">
        <v>94910</v>
      </c>
      <c r="AE178" s="152">
        <v>98630</v>
      </c>
      <c r="AF178" s="152">
        <v>101784.60000000009</v>
      </c>
      <c r="AG178" s="152">
        <v>105074.43999999994</v>
      </c>
      <c r="AH178" s="152">
        <v>108378.44266666658</v>
      </c>
      <c r="AI178" s="152">
        <v>111704.08373333304</v>
      </c>
      <c r="AJ178" s="152">
        <v>115113.60839314421</v>
      </c>
      <c r="AK178" s="152">
        <v>118590.07322485711</v>
      </c>
      <c r="AL178" s="152">
        <v>122142.84605715427</v>
      </c>
      <c r="AM178" s="152">
        <v>125779.60075076127</v>
      </c>
      <c r="AN178" s="152">
        <v>129499.89391298439</v>
      </c>
      <c r="AO178" s="153">
        <v>133324.0234985624</v>
      </c>
    </row>
    <row r="179" spans="1:41">
      <c r="A179" s="112" t="s">
        <v>23</v>
      </c>
      <c r="B179" s="113" t="s">
        <v>10</v>
      </c>
      <c r="C179" s="152">
        <v>2240</v>
      </c>
      <c r="D179" s="152">
        <v>2240</v>
      </c>
      <c r="E179" s="152">
        <v>2240</v>
      </c>
      <c r="F179" s="152">
        <v>2240</v>
      </c>
      <c r="G179" s="152">
        <v>2490</v>
      </c>
      <c r="H179" s="152">
        <v>2815</v>
      </c>
      <c r="I179" s="152">
        <v>4065</v>
      </c>
      <c r="J179" s="152">
        <v>5170</v>
      </c>
      <c r="K179" s="152">
        <v>7970</v>
      </c>
      <c r="L179" s="152">
        <v>11170</v>
      </c>
      <c r="M179" s="152">
        <v>12440</v>
      </c>
      <c r="N179" s="152">
        <v>12990</v>
      </c>
      <c r="O179" s="152">
        <v>13540</v>
      </c>
      <c r="P179" s="152">
        <v>13940</v>
      </c>
      <c r="Q179" s="152">
        <v>13940</v>
      </c>
      <c r="R179" s="152">
        <v>16780</v>
      </c>
      <c r="S179" s="152">
        <v>16780</v>
      </c>
      <c r="T179" s="152">
        <v>16780</v>
      </c>
      <c r="U179" s="152">
        <v>16780</v>
      </c>
      <c r="V179" s="152">
        <v>16980</v>
      </c>
      <c r="W179" s="152">
        <v>17380</v>
      </c>
      <c r="X179" s="152">
        <v>18380</v>
      </c>
      <c r="Y179" s="152">
        <v>18780</v>
      </c>
      <c r="Z179" s="152">
        <v>19180</v>
      </c>
      <c r="AA179" s="152">
        <v>19680</v>
      </c>
      <c r="AB179" s="152">
        <v>19680</v>
      </c>
      <c r="AC179" s="152">
        <v>19680</v>
      </c>
      <c r="AD179" s="152">
        <v>19680</v>
      </c>
      <c r="AE179" s="152">
        <v>19680</v>
      </c>
      <c r="AF179" s="152">
        <v>19680</v>
      </c>
      <c r="AG179" s="152">
        <v>19680</v>
      </c>
      <c r="AH179" s="152">
        <v>20280</v>
      </c>
      <c r="AI179" s="152">
        <v>20280</v>
      </c>
      <c r="AJ179" s="152">
        <v>20280</v>
      </c>
      <c r="AK179" s="152">
        <v>20280</v>
      </c>
      <c r="AL179" s="152">
        <v>20280</v>
      </c>
      <c r="AM179" s="152">
        <v>20280</v>
      </c>
      <c r="AN179" s="152">
        <v>20280</v>
      </c>
      <c r="AO179" s="153">
        <v>20280</v>
      </c>
    </row>
    <row r="180" spans="1:41">
      <c r="A180" s="112" t="s">
        <v>24</v>
      </c>
      <c r="B180" s="113" t="s">
        <v>10</v>
      </c>
      <c r="C180" s="152">
        <v>612</v>
      </c>
      <c r="D180" s="152">
        <v>759</v>
      </c>
      <c r="E180" s="152">
        <v>1851</v>
      </c>
      <c r="F180" s="152">
        <v>5096</v>
      </c>
      <c r="G180" s="152">
        <v>8607</v>
      </c>
      <c r="H180" s="152">
        <v>11102</v>
      </c>
      <c r="I180" s="152">
        <v>13319</v>
      </c>
      <c r="J180" s="152">
        <v>14094</v>
      </c>
      <c r="K180" s="152">
        <v>15154</v>
      </c>
      <c r="L180" s="152">
        <v>16154</v>
      </c>
      <c r="M180" s="152">
        <v>18454</v>
      </c>
      <c r="N180" s="152">
        <v>19154</v>
      </c>
      <c r="O180" s="152">
        <v>19954</v>
      </c>
      <c r="P180" s="152">
        <v>19954</v>
      </c>
      <c r="Q180" s="152">
        <v>19954</v>
      </c>
      <c r="R180" s="152">
        <v>19954</v>
      </c>
      <c r="S180" s="152">
        <v>19954</v>
      </c>
      <c r="T180" s="152">
        <v>19954</v>
      </c>
      <c r="U180" s="152">
        <v>19954</v>
      </c>
      <c r="V180" s="152">
        <v>19954</v>
      </c>
      <c r="W180" s="152">
        <v>19954</v>
      </c>
      <c r="X180" s="152">
        <v>19954</v>
      </c>
      <c r="Y180" s="152">
        <v>19954</v>
      </c>
      <c r="Z180" s="152">
        <v>19954</v>
      </c>
      <c r="AA180" s="152">
        <v>19954</v>
      </c>
      <c r="AB180" s="152">
        <v>19954</v>
      </c>
      <c r="AC180" s="152">
        <v>19954</v>
      </c>
      <c r="AD180" s="152">
        <v>19954</v>
      </c>
      <c r="AE180" s="152">
        <v>19954</v>
      </c>
      <c r="AF180" s="152">
        <v>19954</v>
      </c>
      <c r="AG180" s="152">
        <v>19954</v>
      </c>
      <c r="AH180" s="152">
        <v>19954</v>
      </c>
      <c r="AI180" s="152">
        <v>19954</v>
      </c>
      <c r="AJ180" s="152">
        <v>19954</v>
      </c>
      <c r="AK180" s="152">
        <v>19954</v>
      </c>
      <c r="AL180" s="152">
        <v>19954</v>
      </c>
      <c r="AM180" s="152">
        <v>19954</v>
      </c>
      <c r="AN180" s="152">
        <v>19954</v>
      </c>
      <c r="AO180" s="153">
        <v>19954</v>
      </c>
    </row>
    <row r="181" spans="1:41">
      <c r="A181" s="112" t="s">
        <v>652</v>
      </c>
      <c r="B181" s="113" t="s">
        <v>10</v>
      </c>
      <c r="C181" s="152">
        <v>0</v>
      </c>
      <c r="D181" s="152">
        <v>0</v>
      </c>
      <c r="E181" s="152">
        <v>0</v>
      </c>
      <c r="F181" s="152">
        <v>1077.0899887084961</v>
      </c>
      <c r="G181" s="152">
        <v>1154.0000152587891</v>
      </c>
      <c r="H181" s="152">
        <v>1504.4000091552734</v>
      </c>
      <c r="I181" s="152">
        <v>2190.1999702453613</v>
      </c>
      <c r="J181" s="152">
        <v>2820.9899978637695</v>
      </c>
      <c r="K181" s="152">
        <v>3755.200080871582</v>
      </c>
      <c r="L181" s="152">
        <v>4785.1999664306641</v>
      </c>
      <c r="M181" s="152">
        <v>5835.0999374389648</v>
      </c>
      <c r="N181" s="152">
        <v>6954.3900756835938</v>
      </c>
      <c r="O181" s="152">
        <v>8042.3998718261719</v>
      </c>
      <c r="P181" s="152">
        <v>9113.9000701904297</v>
      </c>
      <c r="Q181" s="152">
        <v>10250.200073242188</v>
      </c>
      <c r="R181" s="152">
        <v>11655.299926757813</v>
      </c>
      <c r="S181" s="152">
        <v>13418.299896240234</v>
      </c>
      <c r="T181" s="152">
        <v>15176.909759521484</v>
      </c>
      <c r="U181" s="152">
        <v>16772.699523925781</v>
      </c>
      <c r="V181" s="152">
        <v>18372.499908447266</v>
      </c>
      <c r="W181" s="152">
        <v>20044.299560546875</v>
      </c>
      <c r="X181" s="152">
        <v>21756.399780273438</v>
      </c>
      <c r="Y181" s="152">
        <v>23458.800170898438</v>
      </c>
      <c r="Z181" s="152">
        <v>25116.699951171875</v>
      </c>
      <c r="AA181" s="152">
        <v>26716.900207519531</v>
      </c>
      <c r="AB181" s="152">
        <v>28333.500244140625</v>
      </c>
      <c r="AC181" s="152">
        <v>29793.600402832031</v>
      </c>
      <c r="AD181" s="152">
        <v>30964.000671386719</v>
      </c>
      <c r="AE181" s="152">
        <v>31878.099731445313</v>
      </c>
      <c r="AF181" s="152">
        <v>32634.700500488281</v>
      </c>
      <c r="AG181" s="152">
        <v>33365.900573730469</v>
      </c>
      <c r="AH181" s="152">
        <v>34040.9091796875</v>
      </c>
      <c r="AI181" s="152">
        <v>34720.690246582031</v>
      </c>
      <c r="AJ181" s="152">
        <v>35414.0908203125</v>
      </c>
      <c r="AK181" s="152">
        <v>36121.400512695313</v>
      </c>
      <c r="AL181" s="152">
        <v>36842.810485839844</v>
      </c>
      <c r="AM181" s="152">
        <v>37578.709655761719</v>
      </c>
      <c r="AN181" s="152">
        <v>38329.309692382813</v>
      </c>
      <c r="AO181" s="153">
        <v>39094.929321289063</v>
      </c>
    </row>
    <row r="182" spans="1:41" ht="15.75" thickBot="1">
      <c r="A182" s="299" t="s">
        <v>184</v>
      </c>
      <c r="B182" s="140" t="s">
        <v>10</v>
      </c>
      <c r="C182" s="161">
        <v>69297.822947965164</v>
      </c>
      <c r="D182" s="161">
        <v>74638.689827605209</v>
      </c>
      <c r="E182" s="161">
        <v>79586.125215915265</v>
      </c>
      <c r="F182" s="161">
        <v>95281.180478708498</v>
      </c>
      <c r="G182" s="161">
        <v>103933.4105052588</v>
      </c>
      <c r="H182" s="161">
        <v>112977.41049915527</v>
      </c>
      <c r="I182" s="161">
        <v>123907.34646024538</v>
      </c>
      <c r="J182" s="161">
        <v>132491.70648786376</v>
      </c>
      <c r="K182" s="161">
        <v>143672.88657087157</v>
      </c>
      <c r="L182" s="161">
        <v>151300.06645643065</v>
      </c>
      <c r="M182" s="161">
        <v>158037.36642743897</v>
      </c>
      <c r="N182" s="161">
        <v>163171.1515656836</v>
      </c>
      <c r="O182" s="161">
        <v>169897.16136182618</v>
      </c>
      <c r="P182" s="161">
        <v>175601.51156019041</v>
      </c>
      <c r="Q182" s="161">
        <v>180312.04156324218</v>
      </c>
      <c r="R182" s="161">
        <v>191042.39141675783</v>
      </c>
      <c r="S182" s="161">
        <v>200503.15138624024</v>
      </c>
      <c r="T182" s="161">
        <v>206453.96114952146</v>
      </c>
      <c r="U182" s="161">
        <v>213774.7909139258</v>
      </c>
      <c r="V182" s="161">
        <v>221464.47129844726</v>
      </c>
      <c r="W182" s="161">
        <v>228050.23095054689</v>
      </c>
      <c r="X182" s="161">
        <v>237965.10117027344</v>
      </c>
      <c r="Y182" s="161">
        <v>245272.04156089842</v>
      </c>
      <c r="Z182" s="161">
        <v>251215.19134117186</v>
      </c>
      <c r="AA182" s="161">
        <v>258771.84159751952</v>
      </c>
      <c r="AB182" s="161">
        <v>265896.44343414064</v>
      </c>
      <c r="AC182" s="161">
        <v>270735.40359283204</v>
      </c>
      <c r="AD182" s="161">
        <v>277411.50386138668</v>
      </c>
      <c r="AE182" s="161">
        <v>283931.70292144531</v>
      </c>
      <c r="AF182" s="161">
        <v>290538.29869048839</v>
      </c>
      <c r="AG182" s="161">
        <v>296259.33876373043</v>
      </c>
      <c r="AH182" s="161">
        <v>304238.35003635404</v>
      </c>
      <c r="AI182" s="161">
        <v>310002.18216991506</v>
      </c>
      <c r="AJ182" s="161">
        <v>316509.32740345673</v>
      </c>
      <c r="AK182" s="161">
        <v>321170.21192755242</v>
      </c>
      <c r="AL182" s="161">
        <v>326548.87473299418</v>
      </c>
      <c r="AM182" s="161">
        <v>333321.52859652299</v>
      </c>
      <c r="AN182" s="161">
        <v>340192.42179536721</v>
      </c>
      <c r="AO182" s="162">
        <v>346430.77100985148</v>
      </c>
    </row>
    <row r="183" spans="1:41" ht="15.75">
      <c r="A183" s="110" t="s">
        <v>542</v>
      </c>
      <c r="B183" s="375" t="s">
        <v>676</v>
      </c>
      <c r="C183" s="152"/>
      <c r="D183" s="152"/>
      <c r="E183" s="152"/>
      <c r="F183" s="152"/>
      <c r="G183" s="152"/>
      <c r="H183" s="152"/>
      <c r="I183" s="152"/>
      <c r="J183" s="152"/>
      <c r="K183" s="152"/>
      <c r="L183" s="152"/>
      <c r="M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2"/>
      <c r="X183" s="152"/>
      <c r="Y183" s="152"/>
      <c r="Z183" s="152"/>
      <c r="AA183" s="152"/>
      <c r="AB183" s="152"/>
      <c r="AC183" s="152"/>
      <c r="AD183" s="152"/>
      <c r="AE183" s="152"/>
      <c r="AF183" s="152"/>
      <c r="AG183" s="152"/>
      <c r="AH183" s="152"/>
      <c r="AI183" s="152"/>
      <c r="AJ183" s="152"/>
      <c r="AK183" s="152"/>
      <c r="AL183" s="152"/>
      <c r="AM183" s="152"/>
      <c r="AN183" s="152"/>
      <c r="AO183" s="304"/>
    </row>
    <row r="184" spans="1:41">
      <c r="A184" s="112" t="s">
        <v>12</v>
      </c>
      <c r="B184" s="113" t="s">
        <v>10</v>
      </c>
      <c r="C184" s="152">
        <v>0</v>
      </c>
      <c r="D184" s="152">
        <v>0</v>
      </c>
      <c r="E184" s="152">
        <v>0</v>
      </c>
      <c r="F184" s="152">
        <v>0</v>
      </c>
      <c r="G184" s="152">
        <v>0</v>
      </c>
      <c r="H184" s="152">
        <v>0</v>
      </c>
      <c r="I184" s="152">
        <v>0</v>
      </c>
      <c r="J184" s="152">
        <v>0</v>
      </c>
      <c r="K184" s="152">
        <v>0</v>
      </c>
      <c r="L184" s="152">
        <v>0</v>
      </c>
      <c r="M184" s="152">
        <v>0</v>
      </c>
      <c r="N184" s="152">
        <v>0</v>
      </c>
      <c r="O184" s="152">
        <v>0</v>
      </c>
      <c r="P184" s="152">
        <v>0</v>
      </c>
      <c r="Q184" s="152">
        <v>0</v>
      </c>
      <c r="R184" s="152">
        <v>0</v>
      </c>
      <c r="S184" s="152">
        <v>0</v>
      </c>
      <c r="T184" s="152">
        <v>0</v>
      </c>
      <c r="U184" s="152">
        <v>0</v>
      </c>
      <c r="V184" s="152">
        <v>0</v>
      </c>
      <c r="W184" s="152">
        <v>0</v>
      </c>
      <c r="X184" s="152">
        <v>0</v>
      </c>
      <c r="Y184" s="152">
        <v>0</v>
      </c>
      <c r="Z184" s="152">
        <v>0</v>
      </c>
      <c r="AA184" s="152">
        <v>0</v>
      </c>
      <c r="AB184" s="152">
        <v>0</v>
      </c>
      <c r="AC184" s="152">
        <v>0</v>
      </c>
      <c r="AD184" s="152">
        <v>0</v>
      </c>
      <c r="AE184" s="152">
        <v>0</v>
      </c>
      <c r="AF184" s="152">
        <v>0</v>
      </c>
      <c r="AG184" s="152">
        <v>0</v>
      </c>
      <c r="AH184" s="152">
        <v>0</v>
      </c>
      <c r="AI184" s="152">
        <v>0</v>
      </c>
      <c r="AJ184" s="152">
        <v>0</v>
      </c>
      <c r="AK184" s="152">
        <v>0</v>
      </c>
      <c r="AL184" s="152">
        <v>0</v>
      </c>
      <c r="AM184" s="152">
        <v>0</v>
      </c>
      <c r="AN184" s="152">
        <v>0</v>
      </c>
      <c r="AO184" s="153">
        <v>0</v>
      </c>
    </row>
    <row r="185" spans="1:41">
      <c r="A185" s="112" t="s">
        <v>20</v>
      </c>
      <c r="B185" s="113" t="s">
        <v>10</v>
      </c>
      <c r="C185" s="152">
        <v>0</v>
      </c>
      <c r="D185" s="152">
        <v>0</v>
      </c>
      <c r="E185" s="152">
        <v>0</v>
      </c>
      <c r="F185" s="152">
        <v>0</v>
      </c>
      <c r="G185" s="152">
        <v>0</v>
      </c>
      <c r="H185" s="152">
        <v>0</v>
      </c>
      <c r="I185" s="152">
        <v>0</v>
      </c>
      <c r="J185" s="152">
        <v>0</v>
      </c>
      <c r="K185" s="152">
        <v>0</v>
      </c>
      <c r="L185" s="152">
        <v>0</v>
      </c>
      <c r="M185" s="152">
        <v>0</v>
      </c>
      <c r="N185" s="152">
        <v>0</v>
      </c>
      <c r="O185" s="152">
        <v>0</v>
      </c>
      <c r="P185" s="152">
        <v>0</v>
      </c>
      <c r="Q185" s="152">
        <v>0</v>
      </c>
      <c r="R185" s="152">
        <v>0</v>
      </c>
      <c r="S185" s="152">
        <v>0</v>
      </c>
      <c r="T185" s="152">
        <v>0</v>
      </c>
      <c r="U185" s="152">
        <v>0</v>
      </c>
      <c r="V185" s="152">
        <v>0</v>
      </c>
      <c r="W185" s="152">
        <v>0</v>
      </c>
      <c r="X185" s="152">
        <v>0</v>
      </c>
      <c r="Y185" s="152">
        <v>0</v>
      </c>
      <c r="Z185" s="152">
        <v>0</v>
      </c>
      <c r="AA185" s="152">
        <v>0</v>
      </c>
      <c r="AB185" s="152">
        <v>0</v>
      </c>
      <c r="AC185" s="152">
        <v>0</v>
      </c>
      <c r="AD185" s="152">
        <v>0</v>
      </c>
      <c r="AE185" s="152">
        <v>0</v>
      </c>
      <c r="AF185" s="152">
        <v>0</v>
      </c>
      <c r="AG185" s="152">
        <v>0</v>
      </c>
      <c r="AH185" s="152">
        <v>0</v>
      </c>
      <c r="AI185" s="152">
        <v>0</v>
      </c>
      <c r="AJ185" s="152">
        <v>0</v>
      </c>
      <c r="AK185" s="152">
        <v>0</v>
      </c>
      <c r="AL185" s="152">
        <v>0</v>
      </c>
      <c r="AM185" s="152">
        <v>0</v>
      </c>
      <c r="AN185" s="152">
        <v>0</v>
      </c>
      <c r="AO185" s="153">
        <v>0</v>
      </c>
    </row>
    <row r="186" spans="1:41">
      <c r="A186" s="112" t="s">
        <v>577</v>
      </c>
      <c r="B186" s="113" t="s">
        <v>10</v>
      </c>
      <c r="C186" s="152">
        <v>0</v>
      </c>
      <c r="D186" s="152">
        <v>0</v>
      </c>
      <c r="E186" s="152">
        <v>0</v>
      </c>
      <c r="F186" s="152">
        <v>0</v>
      </c>
      <c r="G186" s="152">
        <v>0</v>
      </c>
      <c r="H186" s="152">
        <v>0</v>
      </c>
      <c r="I186" s="152">
        <v>0</v>
      </c>
      <c r="J186" s="152">
        <v>0</v>
      </c>
      <c r="K186" s="152">
        <v>0</v>
      </c>
      <c r="L186" s="152">
        <v>0</v>
      </c>
      <c r="M186" s="152">
        <v>0</v>
      </c>
      <c r="N186" s="152">
        <v>0</v>
      </c>
      <c r="O186" s="152">
        <v>0</v>
      </c>
      <c r="P186" s="152">
        <v>0</v>
      </c>
      <c r="Q186" s="152">
        <v>0</v>
      </c>
      <c r="R186" s="152">
        <v>0</v>
      </c>
      <c r="S186" s="152">
        <v>0</v>
      </c>
      <c r="T186" s="152">
        <v>0</v>
      </c>
      <c r="U186" s="152">
        <v>0</v>
      </c>
      <c r="V186" s="152">
        <v>0</v>
      </c>
      <c r="W186" s="152">
        <v>0</v>
      </c>
      <c r="X186" s="152">
        <v>0</v>
      </c>
      <c r="Y186" s="152">
        <v>0</v>
      </c>
      <c r="Z186" s="152">
        <v>0</v>
      </c>
      <c r="AA186" s="152">
        <v>0</v>
      </c>
      <c r="AB186" s="152">
        <v>0</v>
      </c>
      <c r="AC186" s="152">
        <v>0</v>
      </c>
      <c r="AD186" s="152">
        <v>0</v>
      </c>
      <c r="AE186" s="152">
        <v>0</v>
      </c>
      <c r="AF186" s="152">
        <v>0</v>
      </c>
      <c r="AG186" s="152">
        <v>0</v>
      </c>
      <c r="AH186" s="152">
        <v>0</v>
      </c>
      <c r="AI186" s="152">
        <v>0</v>
      </c>
      <c r="AJ186" s="152">
        <v>0</v>
      </c>
      <c r="AK186" s="152">
        <v>0</v>
      </c>
      <c r="AL186" s="152">
        <v>0</v>
      </c>
      <c r="AM186" s="152">
        <v>0</v>
      </c>
      <c r="AN186" s="152">
        <v>0</v>
      </c>
      <c r="AO186" s="153">
        <v>0</v>
      </c>
    </row>
    <row r="187" spans="1:41">
      <c r="A187" s="112" t="s">
        <v>22</v>
      </c>
      <c r="B187" s="113" t="s">
        <v>10</v>
      </c>
      <c r="C187" s="152">
        <v>243.79999999999998</v>
      </c>
      <c r="D187" s="152">
        <v>243.79999999999998</v>
      </c>
      <c r="E187" s="152">
        <v>243.79999999999998</v>
      </c>
      <c r="F187" s="152">
        <v>243.79999999999998</v>
      </c>
      <c r="G187" s="152">
        <v>243.79999999999998</v>
      </c>
      <c r="H187" s="152">
        <v>243.79999999999998</v>
      </c>
      <c r="I187" s="152">
        <v>243.79999999999998</v>
      </c>
      <c r="J187" s="152">
        <v>243.79999999999998</v>
      </c>
      <c r="K187" s="152">
        <v>243.79999999999998</v>
      </c>
      <c r="L187" s="152">
        <v>243.79999999999998</v>
      </c>
      <c r="M187" s="152">
        <v>243.79999999999998</v>
      </c>
      <c r="N187" s="152">
        <v>243.79999999999998</v>
      </c>
      <c r="O187" s="152">
        <v>243.79999999999998</v>
      </c>
      <c r="P187" s="152">
        <v>243.79999999999998</v>
      </c>
      <c r="Q187" s="152">
        <v>243.79999999999998</v>
      </c>
      <c r="R187" s="152">
        <v>243.79999999999998</v>
      </c>
      <c r="S187" s="152">
        <v>243.79999999999998</v>
      </c>
      <c r="T187" s="152">
        <v>243.79999999999998</v>
      </c>
      <c r="U187" s="152">
        <v>243.79999999999998</v>
      </c>
      <c r="V187" s="152">
        <v>243.79999999999998</v>
      </c>
      <c r="W187" s="152">
        <v>243.79999999999998</v>
      </c>
      <c r="X187" s="152">
        <v>243.79999999999998</v>
      </c>
      <c r="Y187" s="152">
        <v>243.79999999999998</v>
      </c>
      <c r="Z187" s="152">
        <v>243.79999999999998</v>
      </c>
      <c r="AA187" s="152">
        <v>243.79999999999998</v>
      </c>
      <c r="AB187" s="152">
        <v>243.79999999999998</v>
      </c>
      <c r="AC187" s="152">
        <v>454.6</v>
      </c>
      <c r="AD187" s="152">
        <v>454.6</v>
      </c>
      <c r="AE187" s="152">
        <v>454.6</v>
      </c>
      <c r="AF187" s="152">
        <v>454.6</v>
      </c>
      <c r="AG187" s="152">
        <v>454.6</v>
      </c>
      <c r="AH187" s="152">
        <v>454.6</v>
      </c>
      <c r="AI187" s="152">
        <v>454.6</v>
      </c>
      <c r="AJ187" s="152">
        <v>454.6</v>
      </c>
      <c r="AK187" s="152">
        <v>454.6</v>
      </c>
      <c r="AL187" s="152">
        <v>454.6</v>
      </c>
      <c r="AM187" s="152">
        <v>454.6</v>
      </c>
      <c r="AN187" s="152">
        <v>454.6</v>
      </c>
      <c r="AO187" s="153">
        <v>454.6</v>
      </c>
    </row>
    <row r="188" spans="1:41">
      <c r="A188" s="112" t="s">
        <v>21</v>
      </c>
      <c r="B188" s="113" t="s">
        <v>10</v>
      </c>
      <c r="C188" s="152">
        <v>395.26</v>
      </c>
      <c r="D188" s="152">
        <v>395.26</v>
      </c>
      <c r="E188" s="152">
        <v>395.26</v>
      </c>
      <c r="F188" s="152">
        <v>395.26</v>
      </c>
      <c r="G188" s="152">
        <v>395.26</v>
      </c>
      <c r="H188" s="152">
        <v>395.26</v>
      </c>
      <c r="I188" s="152">
        <v>395.26</v>
      </c>
      <c r="J188" s="152">
        <v>395.26</v>
      </c>
      <c r="K188" s="152">
        <v>395.26</v>
      </c>
      <c r="L188" s="152">
        <v>395.26</v>
      </c>
      <c r="M188" s="152">
        <v>395.26</v>
      </c>
      <c r="N188" s="152">
        <v>395.26</v>
      </c>
      <c r="O188" s="152">
        <v>395.26</v>
      </c>
      <c r="P188" s="152">
        <v>395.26</v>
      </c>
      <c r="Q188" s="152">
        <v>576.66</v>
      </c>
      <c r="R188" s="152">
        <v>576.66</v>
      </c>
      <c r="S188" s="152">
        <v>576.66</v>
      </c>
      <c r="T188" s="152">
        <v>576.66</v>
      </c>
      <c r="U188" s="152">
        <v>576.66</v>
      </c>
      <c r="V188" s="152">
        <v>576.66</v>
      </c>
      <c r="W188" s="152">
        <v>576.66</v>
      </c>
      <c r="X188" s="152">
        <v>576.66</v>
      </c>
      <c r="Y188" s="152">
        <v>576.66</v>
      </c>
      <c r="Z188" s="152">
        <v>576.66</v>
      </c>
      <c r="AA188" s="152">
        <v>576.66</v>
      </c>
      <c r="AB188" s="152">
        <v>576.66</v>
      </c>
      <c r="AC188" s="152">
        <v>576.66</v>
      </c>
      <c r="AD188" s="152">
        <v>576.66</v>
      </c>
      <c r="AE188" s="152">
        <v>576.66</v>
      </c>
      <c r="AF188" s="152">
        <v>576.66</v>
      </c>
      <c r="AG188" s="152">
        <v>576.66</v>
      </c>
      <c r="AH188" s="152">
        <v>576.66</v>
      </c>
      <c r="AI188" s="152">
        <v>576.66</v>
      </c>
      <c r="AJ188" s="152">
        <v>576.66</v>
      </c>
      <c r="AK188" s="152">
        <v>576.66</v>
      </c>
      <c r="AL188" s="152">
        <v>576.66</v>
      </c>
      <c r="AM188" s="152">
        <v>576.66</v>
      </c>
      <c r="AN188" s="152">
        <v>576.66</v>
      </c>
      <c r="AO188" s="153">
        <v>576.66</v>
      </c>
    </row>
    <row r="189" spans="1:41">
      <c r="A189" s="112" t="s">
        <v>175</v>
      </c>
      <c r="B189" s="113" t="s">
        <v>10</v>
      </c>
      <c r="C189" s="152">
        <v>0</v>
      </c>
      <c r="D189" s="152">
        <v>0</v>
      </c>
      <c r="E189" s="152">
        <v>0</v>
      </c>
      <c r="F189" s="152">
        <v>0</v>
      </c>
      <c r="G189" s="152">
        <v>0</v>
      </c>
      <c r="H189" s="152">
        <v>0</v>
      </c>
      <c r="I189" s="152">
        <v>0</v>
      </c>
      <c r="J189" s="152">
        <v>0</v>
      </c>
      <c r="K189" s="152">
        <v>0</v>
      </c>
      <c r="L189" s="152">
        <v>0</v>
      </c>
      <c r="M189" s="152">
        <v>0</v>
      </c>
      <c r="N189" s="152">
        <v>0</v>
      </c>
      <c r="O189" s="152">
        <v>0</v>
      </c>
      <c r="P189" s="152">
        <v>0</v>
      </c>
      <c r="Q189" s="152">
        <v>0</v>
      </c>
      <c r="R189" s="152">
        <v>0</v>
      </c>
      <c r="S189" s="152">
        <v>0</v>
      </c>
      <c r="T189" s="152">
        <v>0</v>
      </c>
      <c r="U189" s="152">
        <v>0</v>
      </c>
      <c r="V189" s="152">
        <v>0</v>
      </c>
      <c r="W189" s="152">
        <v>0</v>
      </c>
      <c r="X189" s="152">
        <v>0</v>
      </c>
      <c r="Y189" s="152">
        <v>0</v>
      </c>
      <c r="Z189" s="152">
        <v>0</v>
      </c>
      <c r="AA189" s="152">
        <v>0</v>
      </c>
      <c r="AB189" s="152">
        <v>0</v>
      </c>
      <c r="AC189" s="152">
        <v>0</v>
      </c>
      <c r="AD189" s="152">
        <v>0</v>
      </c>
      <c r="AE189" s="152">
        <v>0</v>
      </c>
      <c r="AF189" s="152">
        <v>0</v>
      </c>
      <c r="AG189" s="152">
        <v>0</v>
      </c>
      <c r="AH189" s="152">
        <v>0</v>
      </c>
      <c r="AI189" s="152">
        <v>0</v>
      </c>
      <c r="AJ189" s="152">
        <v>0</v>
      </c>
      <c r="AK189" s="152">
        <v>0</v>
      </c>
      <c r="AL189" s="152">
        <v>0</v>
      </c>
      <c r="AM189" s="152">
        <v>0</v>
      </c>
      <c r="AN189" s="152">
        <v>0</v>
      </c>
      <c r="AO189" s="153">
        <v>0</v>
      </c>
    </row>
    <row r="190" spans="1:41">
      <c r="A190" s="112" t="s">
        <v>176</v>
      </c>
      <c r="B190" s="113" t="s">
        <v>10</v>
      </c>
      <c r="C190" s="152">
        <v>0</v>
      </c>
      <c r="D190" s="152">
        <v>0</v>
      </c>
      <c r="E190" s="152">
        <v>0</v>
      </c>
      <c r="F190" s="152">
        <v>0</v>
      </c>
      <c r="G190" s="152">
        <v>0</v>
      </c>
      <c r="H190" s="152">
        <v>0</v>
      </c>
      <c r="I190" s="152">
        <v>0</v>
      </c>
      <c r="J190" s="152">
        <v>0</v>
      </c>
      <c r="K190" s="152">
        <v>0</v>
      </c>
      <c r="L190" s="152">
        <v>0</v>
      </c>
      <c r="M190" s="152">
        <v>0</v>
      </c>
      <c r="N190" s="152">
        <v>0</v>
      </c>
      <c r="O190" s="152">
        <v>0</v>
      </c>
      <c r="P190" s="152">
        <v>0</v>
      </c>
      <c r="Q190" s="152">
        <v>0</v>
      </c>
      <c r="R190" s="152">
        <v>0</v>
      </c>
      <c r="S190" s="152">
        <v>0</v>
      </c>
      <c r="T190" s="152">
        <v>0</v>
      </c>
      <c r="U190" s="152">
        <v>0</v>
      </c>
      <c r="V190" s="152">
        <v>0</v>
      </c>
      <c r="W190" s="152">
        <v>0</v>
      </c>
      <c r="X190" s="152">
        <v>0</v>
      </c>
      <c r="Y190" s="152">
        <v>0</v>
      </c>
      <c r="Z190" s="152">
        <v>0</v>
      </c>
      <c r="AA190" s="152">
        <v>0</v>
      </c>
      <c r="AB190" s="152">
        <v>0</v>
      </c>
      <c r="AC190" s="152">
        <v>0</v>
      </c>
      <c r="AD190" s="152">
        <v>0</v>
      </c>
      <c r="AE190" s="152">
        <v>0</v>
      </c>
      <c r="AF190" s="152">
        <v>0</v>
      </c>
      <c r="AG190" s="152">
        <v>0</v>
      </c>
      <c r="AH190" s="152">
        <v>0</v>
      </c>
      <c r="AI190" s="152">
        <v>0</v>
      </c>
      <c r="AJ190" s="152">
        <v>0</v>
      </c>
      <c r="AK190" s="152">
        <v>0</v>
      </c>
      <c r="AL190" s="152">
        <v>0</v>
      </c>
      <c r="AM190" s="152">
        <v>0</v>
      </c>
      <c r="AN190" s="152">
        <v>0</v>
      </c>
      <c r="AO190" s="153">
        <v>0</v>
      </c>
    </row>
    <row r="191" spans="1:41">
      <c r="A191" s="112" t="s">
        <v>177</v>
      </c>
      <c r="B191" s="113" t="s">
        <v>10</v>
      </c>
      <c r="C191" s="152">
        <v>0</v>
      </c>
      <c r="D191" s="152">
        <v>0</v>
      </c>
      <c r="E191" s="152">
        <v>0</v>
      </c>
      <c r="F191" s="152">
        <v>0</v>
      </c>
      <c r="G191" s="152">
        <v>0</v>
      </c>
      <c r="H191" s="152">
        <v>0</v>
      </c>
      <c r="I191" s="152">
        <v>0</v>
      </c>
      <c r="J191" s="152">
        <v>0</v>
      </c>
      <c r="K191" s="152">
        <v>0</v>
      </c>
      <c r="L191" s="152">
        <v>0</v>
      </c>
      <c r="M191" s="152">
        <v>0</v>
      </c>
      <c r="N191" s="152">
        <v>0</v>
      </c>
      <c r="O191" s="152">
        <v>0</v>
      </c>
      <c r="P191" s="152">
        <v>0</v>
      </c>
      <c r="Q191" s="152">
        <v>0</v>
      </c>
      <c r="R191" s="152">
        <v>0</v>
      </c>
      <c r="S191" s="152">
        <v>0</v>
      </c>
      <c r="T191" s="152">
        <v>0</v>
      </c>
      <c r="U191" s="152">
        <v>0</v>
      </c>
      <c r="V191" s="152">
        <v>0</v>
      </c>
      <c r="W191" s="152">
        <v>0</v>
      </c>
      <c r="X191" s="152">
        <v>0</v>
      </c>
      <c r="Y191" s="152">
        <v>0</v>
      </c>
      <c r="Z191" s="152">
        <v>0</v>
      </c>
      <c r="AA191" s="152">
        <v>0</v>
      </c>
      <c r="AB191" s="152">
        <v>0</v>
      </c>
      <c r="AC191" s="152">
        <v>0</v>
      </c>
      <c r="AD191" s="152">
        <v>0</v>
      </c>
      <c r="AE191" s="152">
        <v>0</v>
      </c>
      <c r="AF191" s="152">
        <v>0</v>
      </c>
      <c r="AG191" s="152">
        <v>0</v>
      </c>
      <c r="AH191" s="152">
        <v>0</v>
      </c>
      <c r="AI191" s="152">
        <v>0</v>
      </c>
      <c r="AJ191" s="152">
        <v>0</v>
      </c>
      <c r="AK191" s="152">
        <v>0</v>
      </c>
      <c r="AL191" s="152">
        <v>0</v>
      </c>
      <c r="AM191" s="152">
        <v>0</v>
      </c>
      <c r="AN191" s="152">
        <v>0</v>
      </c>
      <c r="AO191" s="153">
        <v>0</v>
      </c>
    </row>
    <row r="192" spans="1:41">
      <c r="A192" s="112" t="s">
        <v>178</v>
      </c>
      <c r="B192" s="113" t="s">
        <v>10</v>
      </c>
      <c r="C192" s="152">
        <v>0</v>
      </c>
      <c r="D192" s="152">
        <v>0</v>
      </c>
      <c r="E192" s="152">
        <v>0</v>
      </c>
      <c r="F192" s="152">
        <v>0</v>
      </c>
      <c r="G192" s="152">
        <v>0</v>
      </c>
      <c r="H192" s="152">
        <v>0</v>
      </c>
      <c r="I192" s="152">
        <v>0</v>
      </c>
      <c r="J192" s="152">
        <v>0</v>
      </c>
      <c r="K192" s="152">
        <v>0</v>
      </c>
      <c r="L192" s="152">
        <v>0</v>
      </c>
      <c r="M192" s="152">
        <v>0</v>
      </c>
      <c r="N192" s="152">
        <v>0</v>
      </c>
      <c r="O192" s="152">
        <v>0</v>
      </c>
      <c r="P192" s="152">
        <v>0</v>
      </c>
      <c r="Q192" s="152">
        <v>0</v>
      </c>
      <c r="R192" s="152">
        <v>0</v>
      </c>
      <c r="S192" s="152">
        <v>0</v>
      </c>
      <c r="T192" s="152">
        <v>0</v>
      </c>
      <c r="U192" s="152">
        <v>0</v>
      </c>
      <c r="V192" s="152">
        <v>0</v>
      </c>
      <c r="W192" s="152">
        <v>0</v>
      </c>
      <c r="X192" s="152">
        <v>0</v>
      </c>
      <c r="Y192" s="152">
        <v>0</v>
      </c>
      <c r="Z192" s="152">
        <v>0</v>
      </c>
      <c r="AA192" s="152">
        <v>0</v>
      </c>
      <c r="AB192" s="152">
        <v>0</v>
      </c>
      <c r="AC192" s="152">
        <v>0</v>
      </c>
      <c r="AD192" s="152">
        <v>0</v>
      </c>
      <c r="AE192" s="152">
        <v>0</v>
      </c>
      <c r="AF192" s="152">
        <v>0</v>
      </c>
      <c r="AG192" s="152">
        <v>0</v>
      </c>
      <c r="AH192" s="152">
        <v>0</v>
      </c>
      <c r="AI192" s="152">
        <v>0</v>
      </c>
      <c r="AJ192" s="152">
        <v>0</v>
      </c>
      <c r="AK192" s="152">
        <v>0</v>
      </c>
      <c r="AL192" s="152">
        <v>0</v>
      </c>
      <c r="AM192" s="152">
        <v>0</v>
      </c>
      <c r="AN192" s="152">
        <v>0</v>
      </c>
      <c r="AO192" s="153">
        <v>0</v>
      </c>
    </row>
    <row r="193" spans="1:41">
      <c r="A193" s="112" t="s">
        <v>1</v>
      </c>
      <c r="B193" s="113" t="s">
        <v>10</v>
      </c>
      <c r="C193" s="152">
        <v>0</v>
      </c>
      <c r="D193" s="152">
        <v>0</v>
      </c>
      <c r="E193" s="152">
        <v>0</v>
      </c>
      <c r="F193" s="152">
        <v>0</v>
      </c>
      <c r="G193" s="152">
        <v>0</v>
      </c>
      <c r="H193" s="152">
        <v>0</v>
      </c>
      <c r="I193" s="152">
        <v>0</v>
      </c>
      <c r="J193" s="152">
        <v>0</v>
      </c>
      <c r="K193" s="152">
        <v>0</v>
      </c>
      <c r="L193" s="152">
        <v>0</v>
      </c>
      <c r="M193" s="152">
        <v>0</v>
      </c>
      <c r="N193" s="152">
        <v>0</v>
      </c>
      <c r="O193" s="152">
        <v>0</v>
      </c>
      <c r="P193" s="152">
        <v>0</v>
      </c>
      <c r="Q193" s="152">
        <v>0</v>
      </c>
      <c r="R193" s="152">
        <v>0</v>
      </c>
      <c r="S193" s="152">
        <v>0</v>
      </c>
      <c r="T193" s="152">
        <v>0</v>
      </c>
      <c r="U193" s="152">
        <v>0</v>
      </c>
      <c r="V193" s="152">
        <v>0</v>
      </c>
      <c r="W193" s="152">
        <v>0</v>
      </c>
      <c r="X193" s="152">
        <v>0</v>
      </c>
      <c r="Y193" s="152">
        <v>0</v>
      </c>
      <c r="Z193" s="152">
        <v>0</v>
      </c>
      <c r="AA193" s="152">
        <v>0</v>
      </c>
      <c r="AB193" s="152">
        <v>0</v>
      </c>
      <c r="AC193" s="152">
        <v>0</v>
      </c>
      <c r="AD193" s="152">
        <v>0</v>
      </c>
      <c r="AE193" s="152">
        <v>0</v>
      </c>
      <c r="AF193" s="152">
        <v>0</v>
      </c>
      <c r="AG193" s="152">
        <v>0</v>
      </c>
      <c r="AH193" s="152">
        <v>0</v>
      </c>
      <c r="AI193" s="152">
        <v>0</v>
      </c>
      <c r="AJ193" s="152">
        <v>0</v>
      </c>
      <c r="AK193" s="152">
        <v>0</v>
      </c>
      <c r="AL193" s="152">
        <v>0</v>
      </c>
      <c r="AM193" s="152">
        <v>0</v>
      </c>
      <c r="AN193" s="152">
        <v>0</v>
      </c>
      <c r="AO193" s="153">
        <v>0</v>
      </c>
    </row>
    <row r="194" spans="1:41">
      <c r="A194" s="112" t="s">
        <v>179</v>
      </c>
      <c r="B194" s="113" t="s">
        <v>10</v>
      </c>
      <c r="C194" s="152">
        <v>0</v>
      </c>
      <c r="D194" s="152">
        <v>0</v>
      </c>
      <c r="E194" s="152">
        <v>0</v>
      </c>
      <c r="F194" s="152">
        <v>0</v>
      </c>
      <c r="G194" s="152">
        <v>0</v>
      </c>
      <c r="H194" s="152">
        <v>0</v>
      </c>
      <c r="I194" s="152">
        <v>0</v>
      </c>
      <c r="J194" s="152">
        <v>0</v>
      </c>
      <c r="K194" s="152">
        <v>0</v>
      </c>
      <c r="L194" s="152">
        <v>0</v>
      </c>
      <c r="M194" s="152">
        <v>0</v>
      </c>
      <c r="N194" s="152">
        <v>0</v>
      </c>
      <c r="O194" s="152">
        <v>0</v>
      </c>
      <c r="P194" s="152">
        <v>0</v>
      </c>
      <c r="Q194" s="152">
        <v>0</v>
      </c>
      <c r="R194" s="152">
        <v>0</v>
      </c>
      <c r="S194" s="152">
        <v>0</v>
      </c>
      <c r="T194" s="152">
        <v>0</v>
      </c>
      <c r="U194" s="152">
        <v>0</v>
      </c>
      <c r="V194" s="152">
        <v>0</v>
      </c>
      <c r="W194" s="152">
        <v>0</v>
      </c>
      <c r="X194" s="152">
        <v>0</v>
      </c>
      <c r="Y194" s="152">
        <v>0</v>
      </c>
      <c r="Z194" s="152">
        <v>0</v>
      </c>
      <c r="AA194" s="152">
        <v>0</v>
      </c>
      <c r="AB194" s="152">
        <v>0</v>
      </c>
      <c r="AC194" s="152">
        <v>0</v>
      </c>
      <c r="AD194" s="152">
        <v>0</v>
      </c>
      <c r="AE194" s="152">
        <v>0</v>
      </c>
      <c r="AF194" s="152">
        <v>0</v>
      </c>
      <c r="AG194" s="152">
        <v>0</v>
      </c>
      <c r="AH194" s="152">
        <v>0</v>
      </c>
      <c r="AI194" s="152">
        <v>0</v>
      </c>
      <c r="AJ194" s="152">
        <v>0</v>
      </c>
      <c r="AK194" s="152">
        <v>0</v>
      </c>
      <c r="AL194" s="152">
        <v>0</v>
      </c>
      <c r="AM194" s="152">
        <v>0</v>
      </c>
      <c r="AN194" s="152">
        <v>0</v>
      </c>
      <c r="AO194" s="153">
        <v>0</v>
      </c>
    </row>
    <row r="195" spans="1:41">
      <c r="A195" s="112" t="s">
        <v>180</v>
      </c>
      <c r="B195" s="113" t="s">
        <v>10</v>
      </c>
      <c r="C195" s="152">
        <v>0</v>
      </c>
      <c r="D195" s="152">
        <v>0</v>
      </c>
      <c r="E195" s="152">
        <v>0</v>
      </c>
      <c r="F195" s="152">
        <v>0</v>
      </c>
      <c r="G195" s="152">
        <v>0</v>
      </c>
      <c r="H195" s="152">
        <v>0</v>
      </c>
      <c r="I195" s="152">
        <v>0</v>
      </c>
      <c r="J195" s="152">
        <v>25</v>
      </c>
      <c r="K195" s="152">
        <v>25</v>
      </c>
      <c r="L195" s="152">
        <v>25</v>
      </c>
      <c r="M195" s="152">
        <v>25</v>
      </c>
      <c r="N195" s="152">
        <v>25</v>
      </c>
      <c r="O195" s="152">
        <v>25</v>
      </c>
      <c r="P195" s="152">
        <v>25</v>
      </c>
      <c r="Q195" s="152">
        <v>25</v>
      </c>
      <c r="R195" s="152">
        <v>25</v>
      </c>
      <c r="S195" s="152">
        <v>25</v>
      </c>
      <c r="T195" s="152">
        <v>25</v>
      </c>
      <c r="U195" s="152">
        <v>25</v>
      </c>
      <c r="V195" s="152">
        <v>25</v>
      </c>
      <c r="W195" s="152">
        <v>25</v>
      </c>
      <c r="X195" s="152">
        <v>25</v>
      </c>
      <c r="Y195" s="152">
        <v>25</v>
      </c>
      <c r="Z195" s="152">
        <v>25</v>
      </c>
      <c r="AA195" s="152">
        <v>25</v>
      </c>
      <c r="AB195" s="152">
        <v>25</v>
      </c>
      <c r="AC195" s="152">
        <v>25</v>
      </c>
      <c r="AD195" s="152">
        <v>25</v>
      </c>
      <c r="AE195" s="152">
        <v>25</v>
      </c>
      <c r="AF195" s="152">
        <v>25</v>
      </c>
      <c r="AG195" s="152">
        <v>25</v>
      </c>
      <c r="AH195" s="152">
        <v>25</v>
      </c>
      <c r="AI195" s="152">
        <v>25</v>
      </c>
      <c r="AJ195" s="152">
        <v>25</v>
      </c>
      <c r="AK195" s="152">
        <v>25</v>
      </c>
      <c r="AL195" s="152">
        <v>25</v>
      </c>
      <c r="AM195" s="152">
        <v>25</v>
      </c>
      <c r="AN195" s="152">
        <v>25</v>
      </c>
      <c r="AO195" s="153">
        <v>25</v>
      </c>
    </row>
    <row r="196" spans="1:41">
      <c r="A196" s="112" t="s">
        <v>181</v>
      </c>
      <c r="B196" s="113" t="s">
        <v>10</v>
      </c>
      <c r="C196" s="152">
        <v>0</v>
      </c>
      <c r="D196" s="152">
        <v>0</v>
      </c>
      <c r="E196" s="152">
        <v>0</v>
      </c>
      <c r="F196" s="152">
        <v>0</v>
      </c>
      <c r="G196" s="152">
        <v>0</v>
      </c>
      <c r="H196" s="152">
        <v>0</v>
      </c>
      <c r="I196" s="152">
        <v>0</v>
      </c>
      <c r="J196" s="152">
        <v>0</v>
      </c>
      <c r="K196" s="152">
        <v>0</v>
      </c>
      <c r="L196" s="152">
        <v>0</v>
      </c>
      <c r="M196" s="152">
        <v>0</v>
      </c>
      <c r="N196" s="152">
        <v>0</v>
      </c>
      <c r="O196" s="152">
        <v>0</v>
      </c>
      <c r="P196" s="152">
        <v>0</v>
      </c>
      <c r="Q196" s="152">
        <v>0</v>
      </c>
      <c r="R196" s="152">
        <v>0</v>
      </c>
      <c r="S196" s="152">
        <v>0</v>
      </c>
      <c r="T196" s="152">
        <v>0</v>
      </c>
      <c r="U196" s="152">
        <v>0</v>
      </c>
      <c r="V196" s="152">
        <v>0</v>
      </c>
      <c r="W196" s="152">
        <v>0</v>
      </c>
      <c r="X196" s="152">
        <v>0</v>
      </c>
      <c r="Y196" s="152">
        <v>0</v>
      </c>
      <c r="Z196" s="152">
        <v>0</v>
      </c>
      <c r="AA196" s="152">
        <v>0</v>
      </c>
      <c r="AB196" s="152">
        <v>0</v>
      </c>
      <c r="AC196" s="152">
        <v>0</v>
      </c>
      <c r="AD196" s="152">
        <v>0</v>
      </c>
      <c r="AE196" s="152">
        <v>0</v>
      </c>
      <c r="AF196" s="152">
        <v>0</v>
      </c>
      <c r="AG196" s="152">
        <v>0</v>
      </c>
      <c r="AH196" s="152">
        <v>0</v>
      </c>
      <c r="AI196" s="152">
        <v>0</v>
      </c>
      <c r="AJ196" s="152">
        <v>0</v>
      </c>
      <c r="AK196" s="152">
        <v>0</v>
      </c>
      <c r="AL196" s="152">
        <v>0</v>
      </c>
      <c r="AM196" s="152">
        <v>0</v>
      </c>
      <c r="AN196" s="152">
        <v>0</v>
      </c>
      <c r="AO196" s="153">
        <v>0</v>
      </c>
    </row>
    <row r="197" spans="1:41">
      <c r="A197" s="112" t="s">
        <v>182</v>
      </c>
      <c r="B197" s="113" t="s">
        <v>10</v>
      </c>
      <c r="C197" s="152">
        <v>0</v>
      </c>
      <c r="D197" s="152">
        <v>0</v>
      </c>
      <c r="E197" s="152">
        <v>0</v>
      </c>
      <c r="F197" s="152">
        <v>0</v>
      </c>
      <c r="G197" s="152">
        <v>0</v>
      </c>
      <c r="H197" s="152">
        <v>0</v>
      </c>
      <c r="I197" s="152">
        <v>0</v>
      </c>
      <c r="J197" s="152">
        <v>0</v>
      </c>
      <c r="K197" s="152">
        <v>0</v>
      </c>
      <c r="L197" s="152">
        <v>0</v>
      </c>
      <c r="M197" s="152">
        <v>0</v>
      </c>
      <c r="N197" s="152">
        <v>0</v>
      </c>
      <c r="O197" s="152">
        <v>0</v>
      </c>
      <c r="P197" s="152">
        <v>0</v>
      </c>
      <c r="Q197" s="152">
        <v>0</v>
      </c>
      <c r="R197" s="152">
        <v>0</v>
      </c>
      <c r="S197" s="152">
        <v>0</v>
      </c>
      <c r="T197" s="152">
        <v>0</v>
      </c>
      <c r="U197" s="152">
        <v>0</v>
      </c>
      <c r="V197" s="152">
        <v>0</v>
      </c>
      <c r="W197" s="152">
        <v>0</v>
      </c>
      <c r="X197" s="152">
        <v>0</v>
      </c>
      <c r="Y197" s="152">
        <v>0</v>
      </c>
      <c r="Z197" s="152">
        <v>0</v>
      </c>
      <c r="AA197" s="152">
        <v>0</v>
      </c>
      <c r="AB197" s="152">
        <v>0</v>
      </c>
      <c r="AC197" s="152">
        <v>0</v>
      </c>
      <c r="AD197" s="152">
        <v>0</v>
      </c>
      <c r="AE197" s="152">
        <v>0</v>
      </c>
      <c r="AF197" s="152">
        <v>0</v>
      </c>
      <c r="AG197" s="152">
        <v>0</v>
      </c>
      <c r="AH197" s="152">
        <v>0</v>
      </c>
      <c r="AI197" s="152">
        <v>0</v>
      </c>
      <c r="AJ197" s="152">
        <v>0</v>
      </c>
      <c r="AK197" s="152">
        <v>0</v>
      </c>
      <c r="AL197" s="152">
        <v>0</v>
      </c>
      <c r="AM197" s="152">
        <v>0</v>
      </c>
      <c r="AN197" s="152">
        <v>0</v>
      </c>
      <c r="AO197" s="153">
        <v>0</v>
      </c>
    </row>
    <row r="198" spans="1:41">
      <c r="A198" s="112" t="s">
        <v>183</v>
      </c>
      <c r="B198" s="113" t="s">
        <v>10</v>
      </c>
      <c r="C198" s="152">
        <v>0</v>
      </c>
      <c r="D198" s="152">
        <v>0</v>
      </c>
      <c r="E198" s="152">
        <v>0</v>
      </c>
      <c r="F198" s="152">
        <v>0</v>
      </c>
      <c r="G198" s="152">
        <v>0</v>
      </c>
      <c r="H198" s="152">
        <v>0</v>
      </c>
      <c r="I198" s="152">
        <v>0</v>
      </c>
      <c r="J198" s="152">
        <v>0</v>
      </c>
      <c r="K198" s="152">
        <v>0</v>
      </c>
      <c r="L198" s="152">
        <v>0</v>
      </c>
      <c r="M198" s="152">
        <v>0</v>
      </c>
      <c r="N198" s="152">
        <v>0</v>
      </c>
      <c r="O198" s="152">
        <v>0</v>
      </c>
      <c r="P198" s="152">
        <v>0</v>
      </c>
      <c r="Q198" s="152">
        <v>0</v>
      </c>
      <c r="R198" s="152">
        <v>0</v>
      </c>
      <c r="S198" s="152">
        <v>0</v>
      </c>
      <c r="T198" s="152">
        <v>0</v>
      </c>
      <c r="U198" s="152">
        <v>0</v>
      </c>
      <c r="V198" s="152">
        <v>0</v>
      </c>
      <c r="W198" s="152">
        <v>0</v>
      </c>
      <c r="X198" s="152">
        <v>0</v>
      </c>
      <c r="Y198" s="152">
        <v>0</v>
      </c>
      <c r="Z198" s="152">
        <v>0</v>
      </c>
      <c r="AA198" s="152">
        <v>0</v>
      </c>
      <c r="AB198" s="152">
        <v>0</v>
      </c>
      <c r="AC198" s="152">
        <v>0</v>
      </c>
      <c r="AD198" s="152">
        <v>0</v>
      </c>
      <c r="AE198" s="152">
        <v>0</v>
      </c>
      <c r="AF198" s="152">
        <v>0</v>
      </c>
      <c r="AG198" s="152">
        <v>0</v>
      </c>
      <c r="AH198" s="152">
        <v>0</v>
      </c>
      <c r="AI198" s="152">
        <v>0</v>
      </c>
      <c r="AJ198" s="152">
        <v>0</v>
      </c>
      <c r="AK198" s="152">
        <v>0</v>
      </c>
      <c r="AL198" s="152">
        <v>0</v>
      </c>
      <c r="AM198" s="152">
        <v>0</v>
      </c>
      <c r="AN198" s="152">
        <v>0</v>
      </c>
      <c r="AO198" s="153">
        <v>0</v>
      </c>
    </row>
    <row r="199" spans="1:41">
      <c r="A199" s="112" t="s">
        <v>23</v>
      </c>
      <c r="B199" s="113" t="s">
        <v>10</v>
      </c>
      <c r="C199" s="152">
        <v>0</v>
      </c>
      <c r="D199" s="152">
        <v>0</v>
      </c>
      <c r="E199" s="152">
        <v>0</v>
      </c>
      <c r="F199" s="152">
        <v>0</v>
      </c>
      <c r="G199" s="152">
        <v>0</v>
      </c>
      <c r="H199" s="152">
        <v>0</v>
      </c>
      <c r="I199" s="152">
        <v>0</v>
      </c>
      <c r="J199" s="152">
        <v>0</v>
      </c>
      <c r="K199" s="152">
        <v>0</v>
      </c>
      <c r="L199" s="152">
        <v>0</v>
      </c>
      <c r="M199" s="152">
        <v>0</v>
      </c>
      <c r="N199" s="152">
        <v>0</v>
      </c>
      <c r="O199" s="152">
        <v>0</v>
      </c>
      <c r="P199" s="152">
        <v>0</v>
      </c>
      <c r="Q199" s="152">
        <v>0</v>
      </c>
      <c r="R199" s="152">
        <v>0</v>
      </c>
      <c r="S199" s="152">
        <v>0</v>
      </c>
      <c r="T199" s="152">
        <v>0</v>
      </c>
      <c r="U199" s="152">
        <v>0</v>
      </c>
      <c r="V199" s="152">
        <v>0</v>
      </c>
      <c r="W199" s="152">
        <v>0</v>
      </c>
      <c r="X199" s="152">
        <v>0</v>
      </c>
      <c r="Y199" s="152">
        <v>0</v>
      </c>
      <c r="Z199" s="152">
        <v>0</v>
      </c>
      <c r="AA199" s="152">
        <v>0</v>
      </c>
      <c r="AB199" s="152">
        <v>0</v>
      </c>
      <c r="AC199" s="152">
        <v>0</v>
      </c>
      <c r="AD199" s="152">
        <v>0</v>
      </c>
      <c r="AE199" s="152">
        <v>0</v>
      </c>
      <c r="AF199" s="152">
        <v>0</v>
      </c>
      <c r="AG199" s="152">
        <v>0</v>
      </c>
      <c r="AH199" s="152">
        <v>0</v>
      </c>
      <c r="AI199" s="152">
        <v>0</v>
      </c>
      <c r="AJ199" s="152">
        <v>0</v>
      </c>
      <c r="AK199" s="152">
        <v>0</v>
      </c>
      <c r="AL199" s="152">
        <v>0</v>
      </c>
      <c r="AM199" s="152">
        <v>0</v>
      </c>
      <c r="AN199" s="152">
        <v>0</v>
      </c>
      <c r="AO199" s="153">
        <v>0</v>
      </c>
    </row>
    <row r="200" spans="1:41">
      <c r="A200" s="112" t="s">
        <v>24</v>
      </c>
      <c r="B200" s="113" t="s">
        <v>10</v>
      </c>
      <c r="C200" s="152">
        <v>0</v>
      </c>
      <c r="D200" s="152">
        <v>0</v>
      </c>
      <c r="E200" s="152">
        <v>0</v>
      </c>
      <c r="F200" s="152">
        <v>0</v>
      </c>
      <c r="G200" s="152">
        <v>0</v>
      </c>
      <c r="H200" s="152">
        <v>0</v>
      </c>
      <c r="I200" s="152">
        <v>0</v>
      </c>
      <c r="J200" s="152">
        <v>0</v>
      </c>
      <c r="K200" s="152">
        <v>0</v>
      </c>
      <c r="L200" s="152">
        <v>0</v>
      </c>
      <c r="M200" s="152">
        <v>0</v>
      </c>
      <c r="N200" s="152">
        <v>0</v>
      </c>
      <c r="O200" s="152">
        <v>0</v>
      </c>
      <c r="P200" s="152">
        <v>0</v>
      </c>
      <c r="Q200" s="152">
        <v>0</v>
      </c>
      <c r="R200" s="152">
        <v>0</v>
      </c>
      <c r="S200" s="152">
        <v>0</v>
      </c>
      <c r="T200" s="152">
        <v>0</v>
      </c>
      <c r="U200" s="152">
        <v>0</v>
      </c>
      <c r="V200" s="152">
        <v>0</v>
      </c>
      <c r="W200" s="152">
        <v>0</v>
      </c>
      <c r="X200" s="152">
        <v>0</v>
      </c>
      <c r="Y200" s="152">
        <v>0</v>
      </c>
      <c r="Z200" s="152">
        <v>0</v>
      </c>
      <c r="AA200" s="152">
        <v>0</v>
      </c>
      <c r="AB200" s="152">
        <v>0</v>
      </c>
      <c r="AC200" s="152">
        <v>0</v>
      </c>
      <c r="AD200" s="152">
        <v>0</v>
      </c>
      <c r="AE200" s="152">
        <v>0</v>
      </c>
      <c r="AF200" s="152">
        <v>0</v>
      </c>
      <c r="AG200" s="152">
        <v>0</v>
      </c>
      <c r="AH200" s="152">
        <v>0</v>
      </c>
      <c r="AI200" s="152">
        <v>0</v>
      </c>
      <c r="AJ200" s="152">
        <v>0</v>
      </c>
      <c r="AK200" s="152">
        <v>0</v>
      </c>
      <c r="AL200" s="152">
        <v>0</v>
      </c>
      <c r="AM200" s="152">
        <v>0</v>
      </c>
      <c r="AN200" s="152">
        <v>0</v>
      </c>
      <c r="AO200" s="153">
        <v>0</v>
      </c>
    </row>
    <row r="201" spans="1:41">
      <c r="A201" s="112" t="s">
        <v>652</v>
      </c>
      <c r="B201" s="113" t="s">
        <v>10</v>
      </c>
      <c r="C201" s="152">
        <v>0</v>
      </c>
      <c r="D201" s="152">
        <v>0</v>
      </c>
      <c r="E201" s="152">
        <v>0</v>
      </c>
      <c r="F201" s="152">
        <v>0</v>
      </c>
      <c r="G201" s="152">
        <v>0</v>
      </c>
      <c r="H201" s="152">
        <v>0</v>
      </c>
      <c r="I201" s="152">
        <v>0</v>
      </c>
      <c r="J201" s="152">
        <v>0</v>
      </c>
      <c r="K201" s="152">
        <v>0</v>
      </c>
      <c r="L201" s="152">
        <v>0</v>
      </c>
      <c r="M201" s="152">
        <v>0</v>
      </c>
      <c r="N201" s="152">
        <v>0</v>
      </c>
      <c r="O201" s="152">
        <v>0</v>
      </c>
      <c r="P201" s="152">
        <v>0</v>
      </c>
      <c r="Q201" s="152">
        <v>0</v>
      </c>
      <c r="R201" s="152">
        <v>0</v>
      </c>
      <c r="S201" s="152">
        <v>0</v>
      </c>
      <c r="T201" s="152">
        <v>0</v>
      </c>
      <c r="U201" s="152">
        <v>0</v>
      </c>
      <c r="V201" s="152">
        <v>0</v>
      </c>
      <c r="W201" s="152">
        <v>0</v>
      </c>
      <c r="X201" s="152">
        <v>0</v>
      </c>
      <c r="Y201" s="152">
        <v>0</v>
      </c>
      <c r="Z201" s="152">
        <v>0</v>
      </c>
      <c r="AA201" s="152">
        <v>0</v>
      </c>
      <c r="AB201" s="152">
        <v>0</v>
      </c>
      <c r="AC201" s="152">
        <v>0</v>
      </c>
      <c r="AD201" s="152">
        <v>0</v>
      </c>
      <c r="AE201" s="152">
        <v>0</v>
      </c>
      <c r="AF201" s="152">
        <v>0</v>
      </c>
      <c r="AG201" s="152">
        <v>0</v>
      </c>
      <c r="AH201" s="152">
        <v>0</v>
      </c>
      <c r="AI201" s="152">
        <v>0</v>
      </c>
      <c r="AJ201" s="152">
        <v>0</v>
      </c>
      <c r="AK201" s="152">
        <v>0</v>
      </c>
      <c r="AL201" s="152">
        <v>0</v>
      </c>
      <c r="AM201" s="152">
        <v>0</v>
      </c>
      <c r="AN201" s="152">
        <v>0</v>
      </c>
      <c r="AO201" s="153">
        <v>0</v>
      </c>
    </row>
    <row r="202" spans="1:41" ht="15.75" thickBot="1">
      <c r="A202" s="299" t="s">
        <v>184</v>
      </c>
      <c r="B202" s="140" t="s">
        <v>10</v>
      </c>
      <c r="C202" s="381">
        <v>639.05999999999995</v>
      </c>
      <c r="D202" s="161">
        <v>639.05999999999995</v>
      </c>
      <c r="E202" s="161">
        <v>639.05999999999995</v>
      </c>
      <c r="F202" s="161">
        <v>639.05999999999995</v>
      </c>
      <c r="G202" s="161">
        <v>639.05999999999995</v>
      </c>
      <c r="H202" s="161">
        <v>639.05999999999995</v>
      </c>
      <c r="I202" s="161">
        <v>639.05999999999995</v>
      </c>
      <c r="J202" s="161">
        <v>664.06</v>
      </c>
      <c r="K202" s="161">
        <v>664.06</v>
      </c>
      <c r="L202" s="161">
        <v>664.06</v>
      </c>
      <c r="M202" s="161">
        <v>664.06</v>
      </c>
      <c r="N202" s="161">
        <v>664.06</v>
      </c>
      <c r="O202" s="161">
        <v>664.06</v>
      </c>
      <c r="P202" s="161">
        <v>664.06</v>
      </c>
      <c r="Q202" s="161">
        <v>845.45999999999992</v>
      </c>
      <c r="R202" s="161">
        <v>845.45999999999992</v>
      </c>
      <c r="S202" s="161">
        <v>845.45999999999992</v>
      </c>
      <c r="T202" s="161">
        <v>845.45999999999992</v>
      </c>
      <c r="U202" s="161">
        <v>845.45999999999992</v>
      </c>
      <c r="V202" s="161">
        <v>845.45999999999992</v>
      </c>
      <c r="W202" s="161">
        <v>845.45999999999992</v>
      </c>
      <c r="X202" s="161">
        <v>845.45999999999992</v>
      </c>
      <c r="Y202" s="161">
        <v>845.45999999999992</v>
      </c>
      <c r="Z202" s="161">
        <v>845.45999999999992</v>
      </c>
      <c r="AA202" s="161">
        <v>845.45999999999992</v>
      </c>
      <c r="AB202" s="161">
        <v>845.45999999999992</v>
      </c>
      <c r="AC202" s="161">
        <v>1056.26</v>
      </c>
      <c r="AD202" s="161">
        <v>1056.26</v>
      </c>
      <c r="AE202" s="161">
        <v>1056.26</v>
      </c>
      <c r="AF202" s="161">
        <v>1056.26</v>
      </c>
      <c r="AG202" s="161">
        <v>1056.26</v>
      </c>
      <c r="AH202" s="161">
        <v>1056.26</v>
      </c>
      <c r="AI202" s="161">
        <v>1056.26</v>
      </c>
      <c r="AJ202" s="161">
        <v>1056.26</v>
      </c>
      <c r="AK202" s="161">
        <v>1056.26</v>
      </c>
      <c r="AL202" s="161">
        <v>1056.26</v>
      </c>
      <c r="AM202" s="161">
        <v>1056.26</v>
      </c>
      <c r="AN202" s="161">
        <v>1056.26</v>
      </c>
      <c r="AO202" s="162">
        <v>1056.26</v>
      </c>
    </row>
    <row r="203" spans="1:41" ht="15.75">
      <c r="A203" s="171" t="s">
        <v>663</v>
      </c>
      <c r="B203" s="300"/>
      <c r="C203" s="152"/>
      <c r="D203" s="152"/>
      <c r="E203" s="152"/>
      <c r="F203" s="152"/>
      <c r="G203" s="152"/>
      <c r="H203" s="152"/>
      <c r="I203" s="152"/>
      <c r="J203" s="152"/>
      <c r="K203" s="152"/>
      <c r="L203" s="152"/>
      <c r="M203" s="152"/>
      <c r="N203" s="152"/>
      <c r="O203" s="152"/>
      <c r="P203" s="152"/>
      <c r="Q203" s="152"/>
      <c r="R203" s="152"/>
      <c r="S203" s="152"/>
      <c r="T203" s="152"/>
      <c r="U203" s="152"/>
      <c r="V203" s="152"/>
      <c r="W203" s="152"/>
      <c r="X203" s="152"/>
      <c r="Y203" s="152"/>
      <c r="Z203" s="152"/>
      <c r="AA203" s="152"/>
      <c r="AB203" s="152"/>
      <c r="AC203" s="152"/>
      <c r="AD203" s="152"/>
      <c r="AE203" s="152"/>
      <c r="AF203" s="152"/>
      <c r="AG203" s="152"/>
      <c r="AH203" s="152"/>
      <c r="AI203" s="152"/>
      <c r="AJ203" s="152"/>
      <c r="AK203" s="152"/>
      <c r="AL203" s="152"/>
      <c r="AM203" s="152"/>
      <c r="AN203" s="152"/>
      <c r="AO203" s="304"/>
    </row>
    <row r="204" spans="1:41">
      <c r="A204" s="112" t="s">
        <v>12</v>
      </c>
      <c r="B204" s="113" t="s">
        <v>10</v>
      </c>
      <c r="C204" s="152">
        <v>1540.2</v>
      </c>
      <c r="D204" s="152">
        <v>1345.2</v>
      </c>
      <c r="E204" s="152">
        <v>1345.2</v>
      </c>
      <c r="F204" s="152">
        <v>1345.2</v>
      </c>
      <c r="G204" s="152">
        <v>1155.2</v>
      </c>
      <c r="H204" s="152">
        <v>1155.2</v>
      </c>
      <c r="I204" s="152">
        <v>838</v>
      </c>
      <c r="J204" s="152">
        <v>627</v>
      </c>
      <c r="K204" s="152">
        <v>416</v>
      </c>
      <c r="L204" s="152">
        <v>416</v>
      </c>
      <c r="M204" s="152">
        <v>416</v>
      </c>
      <c r="N204" s="152">
        <v>416</v>
      </c>
      <c r="O204" s="152">
        <v>416</v>
      </c>
      <c r="P204" s="152">
        <v>416</v>
      </c>
      <c r="Q204" s="152">
        <v>416</v>
      </c>
      <c r="R204" s="152">
        <v>416</v>
      </c>
      <c r="S204" s="152">
        <v>416</v>
      </c>
      <c r="T204" s="152">
        <v>416</v>
      </c>
      <c r="U204" s="152">
        <v>416</v>
      </c>
      <c r="V204" s="152">
        <v>416</v>
      </c>
      <c r="W204" s="152">
        <v>416</v>
      </c>
      <c r="X204" s="152">
        <v>416</v>
      </c>
      <c r="Y204" s="152">
        <v>416</v>
      </c>
      <c r="Z204" s="152">
        <v>416</v>
      </c>
      <c r="AA204" s="152">
        <v>416</v>
      </c>
      <c r="AB204" s="152">
        <v>416</v>
      </c>
      <c r="AC204" s="152">
        <v>416</v>
      </c>
      <c r="AD204" s="152">
        <v>416</v>
      </c>
      <c r="AE204" s="152">
        <v>416</v>
      </c>
      <c r="AF204" s="152">
        <v>416</v>
      </c>
      <c r="AG204" s="152">
        <v>416</v>
      </c>
      <c r="AH204" s="152">
        <v>416</v>
      </c>
      <c r="AI204" s="152">
        <v>416</v>
      </c>
      <c r="AJ204" s="152">
        <v>416</v>
      </c>
      <c r="AK204" s="152">
        <v>416</v>
      </c>
      <c r="AL204" s="152">
        <v>416</v>
      </c>
      <c r="AM204" s="152">
        <v>416</v>
      </c>
      <c r="AN204" s="152">
        <v>416</v>
      </c>
      <c r="AO204" s="153">
        <v>416</v>
      </c>
    </row>
    <row r="205" spans="1:41">
      <c r="A205" s="112" t="s">
        <v>20</v>
      </c>
      <c r="B205" s="113" t="s">
        <v>10</v>
      </c>
      <c r="C205" s="152">
        <v>0</v>
      </c>
      <c r="D205" s="152">
        <v>0</v>
      </c>
      <c r="E205" s="152">
        <v>0</v>
      </c>
      <c r="F205" s="152">
        <v>0</v>
      </c>
      <c r="G205" s="152">
        <v>0</v>
      </c>
      <c r="H205" s="152">
        <v>0</v>
      </c>
      <c r="I205" s="152">
        <v>0</v>
      </c>
      <c r="J205" s="152">
        <v>0</v>
      </c>
      <c r="K205" s="152">
        <v>0</v>
      </c>
      <c r="L205" s="152">
        <v>0</v>
      </c>
      <c r="M205" s="152">
        <v>0</v>
      </c>
      <c r="N205" s="152">
        <v>0</v>
      </c>
      <c r="O205" s="152">
        <v>0</v>
      </c>
      <c r="P205" s="152">
        <v>0</v>
      </c>
      <c r="Q205" s="152">
        <v>0</v>
      </c>
      <c r="R205" s="152">
        <v>0</v>
      </c>
      <c r="S205" s="152">
        <v>0</v>
      </c>
      <c r="T205" s="152">
        <v>0</v>
      </c>
      <c r="U205" s="152">
        <v>0</v>
      </c>
      <c r="V205" s="152">
        <v>0</v>
      </c>
      <c r="W205" s="152">
        <v>0</v>
      </c>
      <c r="X205" s="152">
        <v>0</v>
      </c>
      <c r="Y205" s="152">
        <v>0</v>
      </c>
      <c r="Z205" s="152">
        <v>0</v>
      </c>
      <c r="AA205" s="152">
        <v>0</v>
      </c>
      <c r="AB205" s="152">
        <v>0</v>
      </c>
      <c r="AC205" s="152">
        <v>0</v>
      </c>
      <c r="AD205" s="152">
        <v>0</v>
      </c>
      <c r="AE205" s="152">
        <v>0</v>
      </c>
      <c r="AF205" s="152">
        <v>0</v>
      </c>
      <c r="AG205" s="152">
        <v>0</v>
      </c>
      <c r="AH205" s="152">
        <v>0</v>
      </c>
      <c r="AI205" s="152">
        <v>0</v>
      </c>
      <c r="AJ205" s="152">
        <v>0</v>
      </c>
      <c r="AK205" s="152">
        <v>0</v>
      </c>
      <c r="AL205" s="152">
        <v>0</v>
      </c>
      <c r="AM205" s="152">
        <v>0</v>
      </c>
      <c r="AN205" s="152">
        <v>0</v>
      </c>
      <c r="AO205" s="153">
        <v>0</v>
      </c>
    </row>
    <row r="206" spans="1:41">
      <c r="A206" s="112" t="s">
        <v>577</v>
      </c>
      <c r="B206" s="113" t="s">
        <v>10</v>
      </c>
      <c r="C206" s="152">
        <v>0</v>
      </c>
      <c r="D206" s="152">
        <v>0</v>
      </c>
      <c r="E206" s="152">
        <v>0</v>
      </c>
      <c r="F206" s="152">
        <v>0</v>
      </c>
      <c r="G206" s="152">
        <v>0</v>
      </c>
      <c r="H206" s="152">
        <v>0</v>
      </c>
      <c r="I206" s="152">
        <v>0</v>
      </c>
      <c r="J206" s="152">
        <v>0</v>
      </c>
      <c r="K206" s="152">
        <v>0</v>
      </c>
      <c r="L206" s="152">
        <v>0</v>
      </c>
      <c r="M206" s="152">
        <v>0</v>
      </c>
      <c r="N206" s="152">
        <v>0</v>
      </c>
      <c r="O206" s="152">
        <v>0</v>
      </c>
      <c r="P206" s="152">
        <v>0</v>
      </c>
      <c r="Q206" s="152">
        <v>0</v>
      </c>
      <c r="R206" s="152">
        <v>0</v>
      </c>
      <c r="S206" s="152">
        <v>0</v>
      </c>
      <c r="T206" s="152">
        <v>0</v>
      </c>
      <c r="U206" s="152">
        <v>0</v>
      </c>
      <c r="V206" s="152">
        <v>0</v>
      </c>
      <c r="W206" s="152">
        <v>0</v>
      </c>
      <c r="X206" s="152">
        <v>0</v>
      </c>
      <c r="Y206" s="152">
        <v>0</v>
      </c>
      <c r="Z206" s="152">
        <v>0</v>
      </c>
      <c r="AA206" s="152">
        <v>0</v>
      </c>
      <c r="AB206" s="152">
        <v>0</v>
      </c>
      <c r="AC206" s="152">
        <v>0</v>
      </c>
      <c r="AD206" s="152">
        <v>0</v>
      </c>
      <c r="AE206" s="152">
        <v>0</v>
      </c>
      <c r="AF206" s="152">
        <v>0</v>
      </c>
      <c r="AG206" s="152">
        <v>0</v>
      </c>
      <c r="AH206" s="152">
        <v>0</v>
      </c>
      <c r="AI206" s="152">
        <v>0</v>
      </c>
      <c r="AJ206" s="152">
        <v>0</v>
      </c>
      <c r="AK206" s="152">
        <v>0</v>
      </c>
      <c r="AL206" s="152">
        <v>0</v>
      </c>
      <c r="AM206" s="152">
        <v>0</v>
      </c>
      <c r="AN206" s="152">
        <v>0</v>
      </c>
      <c r="AO206" s="153">
        <v>0</v>
      </c>
    </row>
    <row r="207" spans="1:41">
      <c r="A207" s="112" t="s">
        <v>22</v>
      </c>
      <c r="B207" s="113" t="s">
        <v>10</v>
      </c>
      <c r="C207" s="152">
        <v>2816.3</v>
      </c>
      <c r="D207" s="152">
        <v>2816.3</v>
      </c>
      <c r="E207" s="152">
        <v>2816.3</v>
      </c>
      <c r="F207" s="152">
        <v>2816.3</v>
      </c>
      <c r="G207" s="152">
        <v>2816.3</v>
      </c>
      <c r="H207" s="152">
        <v>2816.3</v>
      </c>
      <c r="I207" s="152">
        <v>2816.3</v>
      </c>
      <c r="J207" s="152">
        <v>2816.3</v>
      </c>
      <c r="K207" s="152">
        <v>2816.3</v>
      </c>
      <c r="L207" s="152">
        <v>2816.3</v>
      </c>
      <c r="M207" s="152">
        <v>2816.3</v>
      </c>
      <c r="N207" s="152">
        <v>2816.3</v>
      </c>
      <c r="O207" s="152">
        <v>2816.3</v>
      </c>
      <c r="P207" s="152">
        <v>2816.3</v>
      </c>
      <c r="Q207" s="152">
        <v>2816.3</v>
      </c>
      <c r="R207" s="152">
        <v>2816.3</v>
      </c>
      <c r="S207" s="152">
        <v>2816.3</v>
      </c>
      <c r="T207" s="152">
        <v>2816.3</v>
      </c>
      <c r="U207" s="152">
        <v>2816.3</v>
      </c>
      <c r="V207" s="152">
        <v>2816.3</v>
      </c>
      <c r="W207" s="152">
        <v>2816.3</v>
      </c>
      <c r="X207" s="152">
        <v>2816.3</v>
      </c>
      <c r="Y207" s="152">
        <v>2816.3</v>
      </c>
      <c r="Z207" s="152">
        <v>2816.3</v>
      </c>
      <c r="AA207" s="152">
        <v>2816.3</v>
      </c>
      <c r="AB207" s="152">
        <v>2816.3</v>
      </c>
      <c r="AC207" s="152">
        <v>2816.3</v>
      </c>
      <c r="AD207" s="152">
        <v>2816.3</v>
      </c>
      <c r="AE207" s="152">
        <v>2816.3</v>
      </c>
      <c r="AF207" s="152">
        <v>2816.3</v>
      </c>
      <c r="AG207" s="152">
        <v>2816.3</v>
      </c>
      <c r="AH207" s="152">
        <v>2816.3</v>
      </c>
      <c r="AI207" s="152">
        <v>2816.3</v>
      </c>
      <c r="AJ207" s="152">
        <v>2816.3</v>
      </c>
      <c r="AK207" s="152">
        <v>2816.3</v>
      </c>
      <c r="AL207" s="152">
        <v>2816.3</v>
      </c>
      <c r="AM207" s="152">
        <v>2816.3</v>
      </c>
      <c r="AN207" s="152">
        <v>2816.3</v>
      </c>
      <c r="AO207" s="153">
        <v>2816.3</v>
      </c>
    </row>
    <row r="208" spans="1:41">
      <c r="A208" s="112" t="s">
        <v>21</v>
      </c>
      <c r="B208" s="113" t="s">
        <v>10</v>
      </c>
      <c r="C208" s="152">
        <v>1217.8</v>
      </c>
      <c r="D208" s="152">
        <v>1217.8</v>
      </c>
      <c r="E208" s="152">
        <v>1217.8</v>
      </c>
      <c r="F208" s="152">
        <v>1217.8</v>
      </c>
      <c r="G208" s="152">
        <v>1217.8</v>
      </c>
      <c r="H208" s="152">
        <v>1217.8</v>
      </c>
      <c r="I208" s="152">
        <v>1217.8</v>
      </c>
      <c r="J208" s="152">
        <v>1217.8</v>
      </c>
      <c r="K208" s="152">
        <v>1217.8</v>
      </c>
      <c r="L208" s="152">
        <v>1217.8</v>
      </c>
      <c r="M208" s="152">
        <v>1217.8</v>
      </c>
      <c r="N208" s="152">
        <v>1217.8</v>
      </c>
      <c r="O208" s="152">
        <v>1217.8</v>
      </c>
      <c r="P208" s="152">
        <v>1217.8</v>
      </c>
      <c r="Q208" s="152">
        <v>1217.8</v>
      </c>
      <c r="R208" s="152">
        <v>1217.8</v>
      </c>
      <c r="S208" s="152">
        <v>1217.8</v>
      </c>
      <c r="T208" s="152">
        <v>1217.8</v>
      </c>
      <c r="U208" s="152">
        <v>1217.8</v>
      </c>
      <c r="V208" s="152">
        <v>1217.8</v>
      </c>
      <c r="W208" s="152">
        <v>1217.8</v>
      </c>
      <c r="X208" s="152">
        <v>1217.8</v>
      </c>
      <c r="Y208" s="152">
        <v>1217.8</v>
      </c>
      <c r="Z208" s="152">
        <v>1217.8</v>
      </c>
      <c r="AA208" s="152">
        <v>1217.8</v>
      </c>
      <c r="AB208" s="152">
        <v>1217.8</v>
      </c>
      <c r="AC208" s="152">
        <v>1217.8</v>
      </c>
      <c r="AD208" s="152">
        <v>1217.8</v>
      </c>
      <c r="AE208" s="152">
        <v>1217.8</v>
      </c>
      <c r="AF208" s="152">
        <v>1217.8</v>
      </c>
      <c r="AG208" s="152">
        <v>1217.8</v>
      </c>
      <c r="AH208" s="152">
        <v>1217.8</v>
      </c>
      <c r="AI208" s="152">
        <v>1217.8</v>
      </c>
      <c r="AJ208" s="152">
        <v>1217.8</v>
      </c>
      <c r="AK208" s="152">
        <v>1217.8</v>
      </c>
      <c r="AL208" s="152">
        <v>1217.8</v>
      </c>
      <c r="AM208" s="152">
        <v>1217.8</v>
      </c>
      <c r="AN208" s="152">
        <v>1217.8</v>
      </c>
      <c r="AO208" s="153">
        <v>1217.8</v>
      </c>
    </row>
    <row r="209" spans="1:41">
      <c r="A209" s="112" t="s">
        <v>175</v>
      </c>
      <c r="B209" s="113" t="s">
        <v>10</v>
      </c>
      <c r="C209" s="152">
        <v>0</v>
      </c>
      <c r="D209" s="152">
        <v>0</v>
      </c>
      <c r="E209" s="152">
        <v>0</v>
      </c>
      <c r="F209" s="152">
        <v>0</v>
      </c>
      <c r="G209" s="152">
        <v>0</v>
      </c>
      <c r="H209" s="152">
        <v>0</v>
      </c>
      <c r="I209" s="152">
        <v>0</v>
      </c>
      <c r="J209" s="152">
        <v>0</v>
      </c>
      <c r="K209" s="152">
        <v>0</v>
      </c>
      <c r="L209" s="152">
        <v>0</v>
      </c>
      <c r="M209" s="152">
        <v>0</v>
      </c>
      <c r="N209" s="152">
        <v>0</v>
      </c>
      <c r="O209" s="152">
        <v>0</v>
      </c>
      <c r="P209" s="152">
        <v>0</v>
      </c>
      <c r="Q209" s="152">
        <v>0</v>
      </c>
      <c r="R209" s="152">
        <v>0</v>
      </c>
      <c r="S209" s="152">
        <v>0</v>
      </c>
      <c r="T209" s="152">
        <v>0</v>
      </c>
      <c r="U209" s="152">
        <v>0</v>
      </c>
      <c r="V209" s="152">
        <v>0</v>
      </c>
      <c r="W209" s="152">
        <v>0</v>
      </c>
      <c r="X209" s="152">
        <v>0</v>
      </c>
      <c r="Y209" s="152">
        <v>0</v>
      </c>
      <c r="Z209" s="152">
        <v>0</v>
      </c>
      <c r="AA209" s="152">
        <v>0</v>
      </c>
      <c r="AB209" s="152">
        <v>0</v>
      </c>
      <c r="AC209" s="152">
        <v>0</v>
      </c>
      <c r="AD209" s="152">
        <v>0</v>
      </c>
      <c r="AE209" s="152">
        <v>0</v>
      </c>
      <c r="AF209" s="152">
        <v>0</v>
      </c>
      <c r="AG209" s="152">
        <v>0</v>
      </c>
      <c r="AH209" s="152">
        <v>0</v>
      </c>
      <c r="AI209" s="152">
        <v>0</v>
      </c>
      <c r="AJ209" s="152">
        <v>0</v>
      </c>
      <c r="AK209" s="152">
        <v>0</v>
      </c>
      <c r="AL209" s="152">
        <v>0</v>
      </c>
      <c r="AM209" s="152">
        <v>0</v>
      </c>
      <c r="AN209" s="152">
        <v>0</v>
      </c>
      <c r="AO209" s="153">
        <v>0</v>
      </c>
    </row>
    <row r="210" spans="1:41">
      <c r="A210" s="112" t="s">
        <v>176</v>
      </c>
      <c r="B210" s="113" t="s">
        <v>10</v>
      </c>
      <c r="C210" s="152">
        <v>0</v>
      </c>
      <c r="D210" s="152">
        <v>0</v>
      </c>
      <c r="E210" s="152">
        <v>0</v>
      </c>
      <c r="F210" s="152">
        <v>0</v>
      </c>
      <c r="G210" s="152">
        <v>0</v>
      </c>
      <c r="H210" s="152">
        <v>0</v>
      </c>
      <c r="I210" s="152">
        <v>0</v>
      </c>
      <c r="J210" s="152">
        <v>0</v>
      </c>
      <c r="K210" s="152">
        <v>0</v>
      </c>
      <c r="L210" s="152">
        <v>0</v>
      </c>
      <c r="M210" s="152">
        <v>0</v>
      </c>
      <c r="N210" s="152">
        <v>0</v>
      </c>
      <c r="O210" s="152">
        <v>0</v>
      </c>
      <c r="P210" s="152">
        <v>0</v>
      </c>
      <c r="Q210" s="152">
        <v>0</v>
      </c>
      <c r="R210" s="152">
        <v>0</v>
      </c>
      <c r="S210" s="152">
        <v>0</v>
      </c>
      <c r="T210" s="152">
        <v>0</v>
      </c>
      <c r="U210" s="152">
        <v>0</v>
      </c>
      <c r="V210" s="152">
        <v>0</v>
      </c>
      <c r="W210" s="152">
        <v>0</v>
      </c>
      <c r="X210" s="152">
        <v>0</v>
      </c>
      <c r="Y210" s="152">
        <v>0</v>
      </c>
      <c r="Z210" s="152">
        <v>0</v>
      </c>
      <c r="AA210" s="152">
        <v>0</v>
      </c>
      <c r="AB210" s="152">
        <v>0</v>
      </c>
      <c r="AC210" s="152">
        <v>0</v>
      </c>
      <c r="AD210" s="152">
        <v>0</v>
      </c>
      <c r="AE210" s="152">
        <v>0</v>
      </c>
      <c r="AF210" s="152">
        <v>0</v>
      </c>
      <c r="AG210" s="152">
        <v>0</v>
      </c>
      <c r="AH210" s="152">
        <v>0</v>
      </c>
      <c r="AI210" s="152">
        <v>0</v>
      </c>
      <c r="AJ210" s="152">
        <v>0</v>
      </c>
      <c r="AK210" s="152">
        <v>0</v>
      </c>
      <c r="AL210" s="152">
        <v>0</v>
      </c>
      <c r="AM210" s="152">
        <v>0</v>
      </c>
      <c r="AN210" s="152">
        <v>0</v>
      </c>
      <c r="AO210" s="153">
        <v>0</v>
      </c>
    </row>
    <row r="211" spans="1:41">
      <c r="A211" s="112" t="s">
        <v>177</v>
      </c>
      <c r="B211" s="113" t="s">
        <v>10</v>
      </c>
      <c r="C211" s="152">
        <v>82</v>
      </c>
      <c r="D211" s="152">
        <v>82</v>
      </c>
      <c r="E211" s="152">
        <v>215</v>
      </c>
      <c r="F211" s="152">
        <v>215</v>
      </c>
      <c r="G211" s="152">
        <v>215</v>
      </c>
      <c r="H211" s="152">
        <v>215</v>
      </c>
      <c r="I211" s="152">
        <v>215</v>
      </c>
      <c r="J211" s="152">
        <v>215</v>
      </c>
      <c r="K211" s="152">
        <v>215</v>
      </c>
      <c r="L211" s="152">
        <v>215</v>
      </c>
      <c r="M211" s="152">
        <v>215</v>
      </c>
      <c r="N211" s="152">
        <v>215</v>
      </c>
      <c r="O211" s="152">
        <v>215</v>
      </c>
      <c r="P211" s="152">
        <v>215</v>
      </c>
      <c r="Q211" s="152">
        <v>215</v>
      </c>
      <c r="R211" s="152">
        <v>215</v>
      </c>
      <c r="S211" s="152">
        <v>215</v>
      </c>
      <c r="T211" s="152">
        <v>215</v>
      </c>
      <c r="U211" s="152">
        <v>215</v>
      </c>
      <c r="V211" s="152">
        <v>215</v>
      </c>
      <c r="W211" s="152">
        <v>215</v>
      </c>
      <c r="X211" s="152">
        <v>215</v>
      </c>
      <c r="Y211" s="152">
        <v>215</v>
      </c>
      <c r="Z211" s="152">
        <v>215</v>
      </c>
      <c r="AA211" s="152">
        <v>215</v>
      </c>
      <c r="AB211" s="152">
        <v>215</v>
      </c>
      <c r="AC211" s="152">
        <v>215</v>
      </c>
      <c r="AD211" s="152">
        <v>215</v>
      </c>
      <c r="AE211" s="152">
        <v>215</v>
      </c>
      <c r="AF211" s="152">
        <v>215</v>
      </c>
      <c r="AG211" s="152">
        <v>215</v>
      </c>
      <c r="AH211" s="152">
        <v>215</v>
      </c>
      <c r="AI211" s="152">
        <v>215</v>
      </c>
      <c r="AJ211" s="152">
        <v>215</v>
      </c>
      <c r="AK211" s="152">
        <v>215</v>
      </c>
      <c r="AL211" s="152">
        <v>215</v>
      </c>
      <c r="AM211" s="152">
        <v>215</v>
      </c>
      <c r="AN211" s="152">
        <v>215</v>
      </c>
      <c r="AO211" s="153">
        <v>215</v>
      </c>
    </row>
    <row r="212" spans="1:41">
      <c r="A212" s="112" t="s">
        <v>178</v>
      </c>
      <c r="B212" s="113" t="s">
        <v>10</v>
      </c>
      <c r="C212" s="152">
        <v>0</v>
      </c>
      <c r="D212" s="152">
        <v>0</v>
      </c>
      <c r="E212" s="152">
        <v>0</v>
      </c>
      <c r="F212" s="152">
        <v>0</v>
      </c>
      <c r="G212" s="152">
        <v>0</v>
      </c>
      <c r="H212" s="152">
        <v>0</v>
      </c>
      <c r="I212" s="152">
        <v>0</v>
      </c>
      <c r="J212" s="152">
        <v>0</v>
      </c>
      <c r="K212" s="152">
        <v>0</v>
      </c>
      <c r="L212" s="152">
        <v>0</v>
      </c>
      <c r="M212" s="152">
        <v>0</v>
      </c>
      <c r="N212" s="152">
        <v>0</v>
      </c>
      <c r="O212" s="152">
        <v>0</v>
      </c>
      <c r="P212" s="152">
        <v>0</v>
      </c>
      <c r="Q212" s="152">
        <v>0</v>
      </c>
      <c r="R212" s="152">
        <v>0</v>
      </c>
      <c r="S212" s="152">
        <v>0</v>
      </c>
      <c r="T212" s="152">
        <v>0</v>
      </c>
      <c r="U212" s="152">
        <v>0</v>
      </c>
      <c r="V212" s="152">
        <v>0</v>
      </c>
      <c r="W212" s="152">
        <v>0</v>
      </c>
      <c r="X212" s="152">
        <v>0</v>
      </c>
      <c r="Y212" s="152">
        <v>0</v>
      </c>
      <c r="Z212" s="152">
        <v>0</v>
      </c>
      <c r="AA212" s="152">
        <v>0</v>
      </c>
      <c r="AB212" s="152">
        <v>0</v>
      </c>
      <c r="AC212" s="152">
        <v>0</v>
      </c>
      <c r="AD212" s="152">
        <v>0</v>
      </c>
      <c r="AE212" s="152">
        <v>0</v>
      </c>
      <c r="AF212" s="152">
        <v>0</v>
      </c>
      <c r="AG212" s="152">
        <v>0</v>
      </c>
      <c r="AH212" s="152">
        <v>0</v>
      </c>
      <c r="AI212" s="152">
        <v>0</v>
      </c>
      <c r="AJ212" s="152">
        <v>0</v>
      </c>
      <c r="AK212" s="152">
        <v>0</v>
      </c>
      <c r="AL212" s="152">
        <v>0</v>
      </c>
      <c r="AM212" s="152">
        <v>0</v>
      </c>
      <c r="AN212" s="152">
        <v>0</v>
      </c>
      <c r="AO212" s="153">
        <v>0</v>
      </c>
    </row>
    <row r="213" spans="1:41">
      <c r="A213" s="112" t="s">
        <v>1</v>
      </c>
      <c r="B213" s="113" t="s">
        <v>10</v>
      </c>
      <c r="C213" s="152">
        <v>996.15000000000009</v>
      </c>
      <c r="D213" s="152">
        <v>996.15000000000009</v>
      </c>
      <c r="E213" s="152">
        <v>1051.1500000000001</v>
      </c>
      <c r="F213" s="152">
        <v>1051.1500000000001</v>
      </c>
      <c r="G213" s="152">
        <v>1051.1500000000001</v>
      </c>
      <c r="H213" s="152">
        <v>1051.1500000000001</v>
      </c>
      <c r="I213" s="152">
        <v>1051.1500000000001</v>
      </c>
      <c r="J213" s="152">
        <v>1051.1500000000001</v>
      </c>
      <c r="K213" s="152">
        <v>1156.1500000000001</v>
      </c>
      <c r="L213" s="152">
        <v>1156.1500000000001</v>
      </c>
      <c r="M213" s="152">
        <v>1156.1500000000001</v>
      </c>
      <c r="N213" s="152">
        <v>1156.1500000000001</v>
      </c>
      <c r="O213" s="152">
        <v>1156.1500000000001</v>
      </c>
      <c r="P213" s="152">
        <v>1197.1500000000001</v>
      </c>
      <c r="Q213" s="152">
        <v>1197.1500000000001</v>
      </c>
      <c r="R213" s="152">
        <v>1197.1500000000001</v>
      </c>
      <c r="S213" s="152">
        <v>1497.15</v>
      </c>
      <c r="T213" s="152">
        <v>1497.15</v>
      </c>
      <c r="U213" s="152">
        <v>1807.15</v>
      </c>
      <c r="V213" s="152">
        <v>1807.15</v>
      </c>
      <c r="W213" s="152">
        <v>1807.15</v>
      </c>
      <c r="X213" s="152">
        <v>2257.15</v>
      </c>
      <c r="Y213" s="152">
        <v>2257.15</v>
      </c>
      <c r="Z213" s="152">
        <v>2407.15</v>
      </c>
      <c r="AA213" s="152">
        <v>2407.15</v>
      </c>
      <c r="AB213" s="152">
        <v>2707.15</v>
      </c>
      <c r="AC213" s="152">
        <v>2821.7</v>
      </c>
      <c r="AD213" s="152">
        <v>2821.7</v>
      </c>
      <c r="AE213" s="152">
        <v>2926.2</v>
      </c>
      <c r="AF213" s="152">
        <v>3226.2</v>
      </c>
      <c r="AG213" s="152">
        <v>3326.2</v>
      </c>
      <c r="AH213" s="152">
        <v>3326.2</v>
      </c>
      <c r="AI213" s="152">
        <v>3626.2</v>
      </c>
      <c r="AJ213" s="152">
        <v>3626.2</v>
      </c>
      <c r="AK213" s="152">
        <v>3626.2</v>
      </c>
      <c r="AL213" s="152">
        <v>3926.2</v>
      </c>
      <c r="AM213" s="152">
        <v>4226.2</v>
      </c>
      <c r="AN213" s="152">
        <v>4226.2</v>
      </c>
      <c r="AO213" s="153">
        <v>4226.2</v>
      </c>
    </row>
    <row r="214" spans="1:41">
      <c r="A214" s="112" t="s">
        <v>179</v>
      </c>
      <c r="B214" s="113" t="s">
        <v>10</v>
      </c>
      <c r="C214" s="152">
        <v>0</v>
      </c>
      <c r="D214" s="152">
        <v>0</v>
      </c>
      <c r="E214" s="152">
        <v>0</v>
      </c>
      <c r="F214" s="152">
        <v>0</v>
      </c>
      <c r="G214" s="152">
        <v>0</v>
      </c>
      <c r="H214" s="152">
        <v>0</v>
      </c>
      <c r="I214" s="152">
        <v>0</v>
      </c>
      <c r="J214" s="152">
        <v>0</v>
      </c>
      <c r="K214" s="152">
        <v>0</v>
      </c>
      <c r="L214" s="152">
        <v>0</v>
      </c>
      <c r="M214" s="152">
        <v>0</v>
      </c>
      <c r="N214" s="152">
        <v>0</v>
      </c>
      <c r="O214" s="152">
        <v>0</v>
      </c>
      <c r="P214" s="152">
        <v>0</v>
      </c>
      <c r="Q214" s="152">
        <v>0</v>
      </c>
      <c r="R214" s="152">
        <v>0</v>
      </c>
      <c r="S214" s="152">
        <v>0</v>
      </c>
      <c r="T214" s="152">
        <v>0</v>
      </c>
      <c r="U214" s="152">
        <v>0</v>
      </c>
      <c r="V214" s="152">
        <v>0</v>
      </c>
      <c r="W214" s="152">
        <v>0</v>
      </c>
      <c r="X214" s="152">
        <v>0</v>
      </c>
      <c r="Y214" s="152">
        <v>0</v>
      </c>
      <c r="Z214" s="152">
        <v>0</v>
      </c>
      <c r="AA214" s="152">
        <v>0</v>
      </c>
      <c r="AB214" s="152">
        <v>0</v>
      </c>
      <c r="AC214" s="152">
        <v>0</v>
      </c>
      <c r="AD214" s="152">
        <v>0</v>
      </c>
      <c r="AE214" s="152">
        <v>0</v>
      </c>
      <c r="AF214" s="152">
        <v>0</v>
      </c>
      <c r="AG214" s="152">
        <v>0</v>
      </c>
      <c r="AH214" s="152">
        <v>0</v>
      </c>
      <c r="AI214" s="152">
        <v>0</v>
      </c>
      <c r="AJ214" s="152">
        <v>0</v>
      </c>
      <c r="AK214" s="152">
        <v>0</v>
      </c>
      <c r="AL214" s="152">
        <v>0</v>
      </c>
      <c r="AM214" s="152">
        <v>0</v>
      </c>
      <c r="AN214" s="152">
        <v>0</v>
      </c>
      <c r="AO214" s="153">
        <v>0</v>
      </c>
    </row>
    <row r="215" spans="1:41">
      <c r="A215" s="112" t="s">
        <v>180</v>
      </c>
      <c r="B215" s="113" t="s">
        <v>10</v>
      </c>
      <c r="C215" s="152">
        <v>364.13900000000001</v>
      </c>
      <c r="D215" s="152">
        <v>364.13900000000001</v>
      </c>
      <c r="E215" s="152">
        <v>449.13900000000001</v>
      </c>
      <c r="F215" s="152">
        <v>449.13900000000001</v>
      </c>
      <c r="G215" s="152">
        <v>449.13900000000001</v>
      </c>
      <c r="H215" s="152">
        <v>499.13900000000001</v>
      </c>
      <c r="I215" s="152">
        <v>499.13900000000001</v>
      </c>
      <c r="J215" s="152">
        <v>542.13900000000001</v>
      </c>
      <c r="K215" s="152">
        <v>542.13900000000001</v>
      </c>
      <c r="L215" s="152">
        <v>542.13900000000001</v>
      </c>
      <c r="M215" s="152">
        <v>542.13900000000001</v>
      </c>
      <c r="N215" s="152">
        <v>542.13900000000001</v>
      </c>
      <c r="O215" s="152">
        <v>542.13900000000001</v>
      </c>
      <c r="P215" s="152">
        <v>542.13900000000001</v>
      </c>
      <c r="Q215" s="152">
        <v>542.13900000000001</v>
      </c>
      <c r="R215" s="152">
        <v>542.13900000000001</v>
      </c>
      <c r="S215" s="152">
        <v>582.13900000000001</v>
      </c>
      <c r="T215" s="152">
        <v>592.13900000000001</v>
      </c>
      <c r="U215" s="152">
        <v>592.13900000000001</v>
      </c>
      <c r="V215" s="152">
        <v>592.13900000000001</v>
      </c>
      <c r="W215" s="152">
        <v>592.13900000000001</v>
      </c>
      <c r="X215" s="152">
        <v>642.13900000000001</v>
      </c>
      <c r="Y215" s="152">
        <v>642.13900000000001</v>
      </c>
      <c r="Z215" s="152">
        <v>642.13900000000001</v>
      </c>
      <c r="AA215" s="152">
        <v>642.13900000000001</v>
      </c>
      <c r="AB215" s="152">
        <v>742.13900000000001</v>
      </c>
      <c r="AC215" s="152">
        <v>742.13900000000001</v>
      </c>
      <c r="AD215" s="152">
        <v>742.13900000000001</v>
      </c>
      <c r="AE215" s="152">
        <v>742.13900000000001</v>
      </c>
      <c r="AF215" s="152">
        <v>742.13900000000001</v>
      </c>
      <c r="AG215" s="152">
        <v>742.13900000000001</v>
      </c>
      <c r="AH215" s="152">
        <v>742.13900000000001</v>
      </c>
      <c r="AI215" s="152">
        <v>742.13900000000001</v>
      </c>
      <c r="AJ215" s="152">
        <v>742.13900000000001</v>
      </c>
      <c r="AK215" s="152">
        <v>742.13900000000001</v>
      </c>
      <c r="AL215" s="152">
        <v>742.13900000000001</v>
      </c>
      <c r="AM215" s="152">
        <v>742.13900000000001</v>
      </c>
      <c r="AN215" s="152">
        <v>742.13900000000001</v>
      </c>
      <c r="AO215" s="153">
        <v>742.13900000000001</v>
      </c>
    </row>
    <row r="216" spans="1:41">
      <c r="A216" s="112" t="s">
        <v>181</v>
      </c>
      <c r="B216" s="113" t="s">
        <v>10</v>
      </c>
      <c r="C216" s="152">
        <v>0</v>
      </c>
      <c r="D216" s="152">
        <v>0</v>
      </c>
      <c r="E216" s="152">
        <v>0</v>
      </c>
      <c r="F216" s="152">
        <v>0</v>
      </c>
      <c r="G216" s="152">
        <v>0</v>
      </c>
      <c r="H216" s="152">
        <v>0</v>
      </c>
      <c r="I216" s="152">
        <v>0</v>
      </c>
      <c r="J216" s="152">
        <v>0</v>
      </c>
      <c r="K216" s="152">
        <v>0</v>
      </c>
      <c r="L216" s="152">
        <v>0</v>
      </c>
      <c r="M216" s="152">
        <v>0</v>
      </c>
      <c r="N216" s="152">
        <v>0</v>
      </c>
      <c r="O216" s="152">
        <v>0</v>
      </c>
      <c r="P216" s="152">
        <v>0</v>
      </c>
      <c r="Q216" s="152">
        <v>0</v>
      </c>
      <c r="R216" s="152">
        <v>0</v>
      </c>
      <c r="S216" s="152">
        <v>0</v>
      </c>
      <c r="T216" s="152">
        <v>0</v>
      </c>
      <c r="U216" s="152">
        <v>0</v>
      </c>
      <c r="V216" s="152">
        <v>0</v>
      </c>
      <c r="W216" s="152">
        <v>0</v>
      </c>
      <c r="X216" s="152">
        <v>0</v>
      </c>
      <c r="Y216" s="152">
        <v>0</v>
      </c>
      <c r="Z216" s="152">
        <v>0</v>
      </c>
      <c r="AA216" s="152">
        <v>0</v>
      </c>
      <c r="AB216" s="152">
        <v>0</v>
      </c>
      <c r="AC216" s="152">
        <v>0</v>
      </c>
      <c r="AD216" s="152">
        <v>0</v>
      </c>
      <c r="AE216" s="152">
        <v>0</v>
      </c>
      <c r="AF216" s="152">
        <v>0</v>
      </c>
      <c r="AG216" s="152">
        <v>0</v>
      </c>
      <c r="AH216" s="152">
        <v>0</v>
      </c>
      <c r="AI216" s="152">
        <v>0</v>
      </c>
      <c r="AJ216" s="152">
        <v>0</v>
      </c>
      <c r="AK216" s="152">
        <v>0</v>
      </c>
      <c r="AL216" s="152">
        <v>0</v>
      </c>
      <c r="AM216" s="152">
        <v>0</v>
      </c>
      <c r="AN216" s="152">
        <v>0</v>
      </c>
      <c r="AO216" s="153">
        <v>0</v>
      </c>
    </row>
    <row r="217" spans="1:41">
      <c r="A217" s="112" t="s">
        <v>182</v>
      </c>
      <c r="B217" s="113" t="s">
        <v>10</v>
      </c>
      <c r="C217" s="152">
        <v>0</v>
      </c>
      <c r="D217" s="152">
        <v>0</v>
      </c>
      <c r="E217" s="152">
        <v>0</v>
      </c>
      <c r="F217" s="152">
        <v>0</v>
      </c>
      <c r="G217" s="152">
        <v>0</v>
      </c>
      <c r="H217" s="152">
        <v>0</v>
      </c>
      <c r="I217" s="152">
        <v>0</v>
      </c>
      <c r="J217" s="152">
        <v>0</v>
      </c>
      <c r="K217" s="152">
        <v>0</v>
      </c>
      <c r="L217" s="152">
        <v>0</v>
      </c>
      <c r="M217" s="152">
        <v>0</v>
      </c>
      <c r="N217" s="152">
        <v>0</v>
      </c>
      <c r="O217" s="152">
        <v>0</v>
      </c>
      <c r="P217" s="152">
        <v>0</v>
      </c>
      <c r="Q217" s="152">
        <v>0</v>
      </c>
      <c r="R217" s="152">
        <v>0</v>
      </c>
      <c r="S217" s="152">
        <v>0</v>
      </c>
      <c r="T217" s="152">
        <v>0</v>
      </c>
      <c r="U217" s="152">
        <v>0</v>
      </c>
      <c r="V217" s="152">
        <v>0</v>
      </c>
      <c r="W217" s="152">
        <v>0</v>
      </c>
      <c r="X217" s="152">
        <v>0</v>
      </c>
      <c r="Y217" s="152">
        <v>0</v>
      </c>
      <c r="Z217" s="152">
        <v>0</v>
      </c>
      <c r="AA217" s="152">
        <v>0</v>
      </c>
      <c r="AB217" s="152">
        <v>0</v>
      </c>
      <c r="AC217" s="152">
        <v>0</v>
      </c>
      <c r="AD217" s="152">
        <v>0</v>
      </c>
      <c r="AE217" s="152">
        <v>0</v>
      </c>
      <c r="AF217" s="152">
        <v>0</v>
      </c>
      <c r="AG217" s="152">
        <v>0</v>
      </c>
      <c r="AH217" s="152">
        <v>0</v>
      </c>
      <c r="AI217" s="152">
        <v>0</v>
      </c>
      <c r="AJ217" s="152">
        <v>0</v>
      </c>
      <c r="AK217" s="152">
        <v>0</v>
      </c>
      <c r="AL217" s="152">
        <v>0</v>
      </c>
      <c r="AM217" s="152">
        <v>0</v>
      </c>
      <c r="AN217" s="152">
        <v>0</v>
      </c>
      <c r="AO217" s="153">
        <v>0</v>
      </c>
    </row>
    <row r="218" spans="1:41">
      <c r="A218" s="112" t="s">
        <v>183</v>
      </c>
      <c r="B218" s="113" t="s">
        <v>10</v>
      </c>
      <c r="C218" s="152">
        <v>1760</v>
      </c>
      <c r="D218" s="152">
        <v>1960</v>
      </c>
      <c r="E218" s="152">
        <v>2160</v>
      </c>
      <c r="F218" s="152">
        <v>2550</v>
      </c>
      <c r="G218" s="152">
        <v>2805</v>
      </c>
      <c r="H218" s="152">
        <v>3145</v>
      </c>
      <c r="I218" s="152">
        <v>3485</v>
      </c>
      <c r="J218" s="152">
        <v>3825</v>
      </c>
      <c r="K218" s="152">
        <v>4165</v>
      </c>
      <c r="L218" s="152">
        <v>4505</v>
      </c>
      <c r="M218" s="152">
        <v>4845</v>
      </c>
      <c r="N218" s="152">
        <v>5185</v>
      </c>
      <c r="O218" s="152">
        <v>5525</v>
      </c>
      <c r="P218" s="152">
        <v>5607.8749999999991</v>
      </c>
      <c r="Q218" s="152">
        <v>5691.9931249999981</v>
      </c>
      <c r="R218" s="152">
        <v>5777.3730218749979</v>
      </c>
      <c r="S218" s="152">
        <v>5864.033617203122</v>
      </c>
      <c r="T218" s="152">
        <v>5951.9941214611681</v>
      </c>
      <c r="U218" s="152">
        <v>6041.2740332830854</v>
      </c>
      <c r="V218" s="152">
        <v>6131.8931437823312</v>
      </c>
      <c r="W218" s="152">
        <v>6223.8715409390652</v>
      </c>
      <c r="X218" s="152">
        <v>6317.2296140531507</v>
      </c>
      <c r="Y218" s="152">
        <v>6411.9880582639471</v>
      </c>
      <c r="Z218" s="152">
        <v>6508.1678791379054</v>
      </c>
      <c r="AA218" s="152">
        <v>6605.7903973249731</v>
      </c>
      <c r="AB218" s="152">
        <v>6704.877253284847</v>
      </c>
      <c r="AC218" s="152">
        <v>6805.4504120841193</v>
      </c>
      <c r="AD218" s="152">
        <v>6907.5321682653803</v>
      </c>
      <c r="AE218" s="152">
        <v>7011.1451507893607</v>
      </c>
      <c r="AF218" s="152">
        <v>7116.3123280512009</v>
      </c>
      <c r="AG218" s="152">
        <v>7223.0570129719681</v>
      </c>
      <c r="AH218" s="152">
        <v>7331.4028681665468</v>
      </c>
      <c r="AI218" s="152">
        <v>7441.3739111890445</v>
      </c>
      <c r="AJ218" s="152">
        <v>7552.9945198568794</v>
      </c>
      <c r="AK218" s="152">
        <v>7666.289437654732</v>
      </c>
      <c r="AL218" s="152">
        <v>7781.2837792195523</v>
      </c>
      <c r="AM218" s="152">
        <v>7898.0030359078446</v>
      </c>
      <c r="AN218" s="152">
        <v>8016.4730814464619</v>
      </c>
      <c r="AO218" s="153">
        <v>8136.7201776681577</v>
      </c>
    </row>
    <row r="219" spans="1:41">
      <c r="A219" s="112" t="s">
        <v>23</v>
      </c>
      <c r="B219" s="113" t="s">
        <v>10</v>
      </c>
      <c r="C219" s="152">
        <v>0</v>
      </c>
      <c r="D219" s="152">
        <v>0</v>
      </c>
      <c r="E219" s="152">
        <v>0</v>
      </c>
      <c r="F219" s="152">
        <v>0</v>
      </c>
      <c r="G219" s="152">
        <v>0</v>
      </c>
      <c r="H219" s="152">
        <v>0</v>
      </c>
      <c r="I219" s="152">
        <v>0</v>
      </c>
      <c r="J219" s="152">
        <v>0</v>
      </c>
      <c r="K219" s="152">
        <v>0</v>
      </c>
      <c r="L219" s="152">
        <v>0</v>
      </c>
      <c r="M219" s="152">
        <v>0</v>
      </c>
      <c r="N219" s="152">
        <v>0</v>
      </c>
      <c r="O219" s="152">
        <v>0</v>
      </c>
      <c r="P219" s="152">
        <v>0</v>
      </c>
      <c r="Q219" s="152">
        <v>0</v>
      </c>
      <c r="R219" s="152">
        <v>0</v>
      </c>
      <c r="S219" s="152">
        <v>0</v>
      </c>
      <c r="T219" s="152">
        <v>0</v>
      </c>
      <c r="U219" s="152">
        <v>0</v>
      </c>
      <c r="V219" s="152">
        <v>0</v>
      </c>
      <c r="W219" s="152">
        <v>0</v>
      </c>
      <c r="X219" s="152">
        <v>0</v>
      </c>
      <c r="Y219" s="152">
        <v>0</v>
      </c>
      <c r="Z219" s="152">
        <v>0</v>
      </c>
      <c r="AA219" s="152">
        <v>0</v>
      </c>
      <c r="AB219" s="152">
        <v>0</v>
      </c>
      <c r="AC219" s="152">
        <v>0</v>
      </c>
      <c r="AD219" s="152">
        <v>0</v>
      </c>
      <c r="AE219" s="152">
        <v>0</v>
      </c>
      <c r="AF219" s="152">
        <v>0</v>
      </c>
      <c r="AG219" s="152">
        <v>0</v>
      </c>
      <c r="AH219" s="152">
        <v>0</v>
      </c>
      <c r="AI219" s="152">
        <v>0</v>
      </c>
      <c r="AJ219" s="152">
        <v>0</v>
      </c>
      <c r="AK219" s="152">
        <v>0</v>
      </c>
      <c r="AL219" s="152">
        <v>0</v>
      </c>
      <c r="AM219" s="152">
        <v>0</v>
      </c>
      <c r="AN219" s="152">
        <v>0</v>
      </c>
      <c r="AO219" s="153">
        <v>0</v>
      </c>
    </row>
    <row r="220" spans="1:41">
      <c r="A220" s="112" t="s">
        <v>24</v>
      </c>
      <c r="B220" s="113" t="s">
        <v>10</v>
      </c>
      <c r="C220" s="152">
        <v>0</v>
      </c>
      <c r="D220" s="152">
        <v>0</v>
      </c>
      <c r="E220" s="152">
        <v>100</v>
      </c>
      <c r="F220" s="152">
        <v>100</v>
      </c>
      <c r="G220" s="152">
        <v>325</v>
      </c>
      <c r="H220" s="152">
        <v>1144</v>
      </c>
      <c r="I220" s="152">
        <v>1618</v>
      </c>
      <c r="J220" s="152">
        <v>1798</v>
      </c>
      <c r="K220" s="152">
        <v>1798</v>
      </c>
      <c r="L220" s="152">
        <v>1798</v>
      </c>
      <c r="M220" s="152">
        <v>2598</v>
      </c>
      <c r="N220" s="152">
        <v>2598</v>
      </c>
      <c r="O220" s="152">
        <v>2598</v>
      </c>
      <c r="P220" s="152">
        <v>2598</v>
      </c>
      <c r="Q220" s="152">
        <v>3498</v>
      </c>
      <c r="R220" s="152">
        <v>3498</v>
      </c>
      <c r="S220" s="152">
        <v>3498</v>
      </c>
      <c r="T220" s="152">
        <v>3498</v>
      </c>
      <c r="U220" s="152">
        <v>5298</v>
      </c>
      <c r="V220" s="152">
        <v>5298</v>
      </c>
      <c r="W220" s="152">
        <v>5298</v>
      </c>
      <c r="X220" s="152">
        <v>5298</v>
      </c>
      <c r="Y220" s="152">
        <v>5298</v>
      </c>
      <c r="Z220" s="152">
        <v>5298</v>
      </c>
      <c r="AA220" s="152">
        <v>5298</v>
      </c>
      <c r="AB220" s="152">
        <v>5298</v>
      </c>
      <c r="AC220" s="152">
        <v>5298</v>
      </c>
      <c r="AD220" s="152">
        <v>5298</v>
      </c>
      <c r="AE220" s="152">
        <v>5298</v>
      </c>
      <c r="AF220" s="152">
        <v>5298</v>
      </c>
      <c r="AG220" s="152">
        <v>5298</v>
      </c>
      <c r="AH220" s="152">
        <v>5298</v>
      </c>
      <c r="AI220" s="152">
        <v>5298</v>
      </c>
      <c r="AJ220" s="152">
        <v>5298</v>
      </c>
      <c r="AK220" s="152">
        <v>5298</v>
      </c>
      <c r="AL220" s="152">
        <v>5298</v>
      </c>
      <c r="AM220" s="152">
        <v>5298</v>
      </c>
      <c r="AN220" s="152">
        <v>5298</v>
      </c>
      <c r="AO220" s="153">
        <v>5298</v>
      </c>
    </row>
    <row r="221" spans="1:41">
      <c r="A221" s="112" t="s">
        <v>652</v>
      </c>
      <c r="B221" s="113" t="s">
        <v>10</v>
      </c>
      <c r="C221" s="152">
        <v>0</v>
      </c>
      <c r="D221" s="152">
        <v>0</v>
      </c>
      <c r="E221" s="152">
        <v>0</v>
      </c>
      <c r="F221" s="152">
        <v>0</v>
      </c>
      <c r="G221" s="152">
        <v>0</v>
      </c>
      <c r="H221" s="152">
        <v>0</v>
      </c>
      <c r="I221" s="152">
        <v>0</v>
      </c>
      <c r="J221" s="152">
        <v>0</v>
      </c>
      <c r="K221" s="152">
        <v>0</v>
      </c>
      <c r="L221" s="152">
        <v>0</v>
      </c>
      <c r="M221" s="152">
        <v>0</v>
      </c>
      <c r="N221" s="152">
        <v>0</v>
      </c>
      <c r="O221" s="152">
        <v>0</v>
      </c>
      <c r="P221" s="152">
        <v>0</v>
      </c>
      <c r="Q221" s="152">
        <v>0</v>
      </c>
      <c r="R221" s="152">
        <v>0</v>
      </c>
      <c r="S221" s="152">
        <v>0</v>
      </c>
      <c r="T221" s="152">
        <v>0</v>
      </c>
      <c r="U221" s="152">
        <v>0</v>
      </c>
      <c r="V221" s="152">
        <v>0</v>
      </c>
      <c r="W221" s="152">
        <v>0</v>
      </c>
      <c r="X221" s="152">
        <v>0</v>
      </c>
      <c r="Y221" s="152">
        <v>0</v>
      </c>
      <c r="Z221" s="152">
        <v>0</v>
      </c>
      <c r="AA221" s="152">
        <v>0</v>
      </c>
      <c r="AB221" s="152">
        <v>0</v>
      </c>
      <c r="AC221" s="152">
        <v>0</v>
      </c>
      <c r="AD221" s="152">
        <v>0</v>
      </c>
      <c r="AE221" s="152">
        <v>0</v>
      </c>
      <c r="AF221" s="152">
        <v>0</v>
      </c>
      <c r="AG221" s="152">
        <v>0</v>
      </c>
      <c r="AH221" s="152">
        <v>0</v>
      </c>
      <c r="AI221" s="152">
        <v>0</v>
      </c>
      <c r="AJ221" s="152">
        <v>0</v>
      </c>
      <c r="AK221" s="152">
        <v>0</v>
      </c>
      <c r="AL221" s="152">
        <v>0</v>
      </c>
      <c r="AM221" s="152">
        <v>0</v>
      </c>
      <c r="AN221" s="152">
        <v>0</v>
      </c>
      <c r="AO221" s="305">
        <v>0</v>
      </c>
    </row>
    <row r="222" spans="1:41" ht="15.75" thickBot="1">
      <c r="A222" s="299" t="s">
        <v>184</v>
      </c>
      <c r="B222" s="140" t="s">
        <v>10</v>
      </c>
      <c r="C222" s="301">
        <v>8776.5889999999999</v>
      </c>
      <c r="D222" s="302">
        <v>8781.5889999999999</v>
      </c>
      <c r="E222" s="302">
        <v>9354.5889999999999</v>
      </c>
      <c r="F222" s="302">
        <v>9744.5889999999999</v>
      </c>
      <c r="G222" s="302">
        <v>10034.589</v>
      </c>
      <c r="H222" s="302">
        <v>11243.589</v>
      </c>
      <c r="I222" s="302">
        <v>11740.388999999999</v>
      </c>
      <c r="J222" s="302">
        <v>12092.388999999999</v>
      </c>
      <c r="K222" s="302">
        <v>12326.388999999999</v>
      </c>
      <c r="L222" s="302">
        <v>12666.388999999999</v>
      </c>
      <c r="M222" s="302">
        <v>13806.388999999999</v>
      </c>
      <c r="N222" s="302">
        <v>14146.388999999999</v>
      </c>
      <c r="O222" s="302">
        <v>14486.388999999999</v>
      </c>
      <c r="P222" s="302">
        <v>14610.263999999999</v>
      </c>
      <c r="Q222" s="302">
        <v>15594.382124999998</v>
      </c>
      <c r="R222" s="302">
        <v>15679.762021874998</v>
      </c>
      <c r="S222" s="302">
        <v>16106.422617203123</v>
      </c>
      <c r="T222" s="302">
        <v>16204.383121461167</v>
      </c>
      <c r="U222" s="302">
        <v>18403.663033283086</v>
      </c>
      <c r="V222" s="302">
        <v>18494.28214378233</v>
      </c>
      <c r="W222" s="302">
        <v>18586.260540939067</v>
      </c>
      <c r="X222" s="302">
        <v>19179.61861405315</v>
      </c>
      <c r="Y222" s="302">
        <v>19274.377058263948</v>
      </c>
      <c r="Z222" s="302">
        <v>19520.556879137905</v>
      </c>
      <c r="AA222" s="302">
        <v>19618.179397324973</v>
      </c>
      <c r="AB222" s="302">
        <v>20117.266253284848</v>
      </c>
      <c r="AC222" s="302">
        <v>20332.389412084121</v>
      </c>
      <c r="AD222" s="302">
        <v>20434.47116826538</v>
      </c>
      <c r="AE222" s="302">
        <v>20642.58415078936</v>
      </c>
      <c r="AF222" s="302">
        <v>21047.751328051199</v>
      </c>
      <c r="AG222" s="302">
        <v>21254.496012971969</v>
      </c>
      <c r="AH222" s="302">
        <v>21362.841868166546</v>
      </c>
      <c r="AI222" s="302">
        <v>21772.812911189045</v>
      </c>
      <c r="AJ222" s="302">
        <v>21884.433519856877</v>
      </c>
      <c r="AK222" s="302">
        <v>21997.728437654732</v>
      </c>
      <c r="AL222" s="302">
        <v>22412.722779219552</v>
      </c>
      <c r="AM222" s="302">
        <v>22829.442035907843</v>
      </c>
      <c r="AN222" s="302">
        <v>22947.912081446462</v>
      </c>
      <c r="AO222" s="303">
        <v>23068.159177668156</v>
      </c>
    </row>
    <row r="223" spans="1:41" ht="15.75">
      <c r="A223" s="171" t="s">
        <v>545</v>
      </c>
      <c r="B223" s="349" t="s">
        <v>548</v>
      </c>
      <c r="C223" s="152"/>
      <c r="D223" s="152"/>
      <c r="E223" s="152"/>
      <c r="F223" s="152"/>
      <c r="G223" s="152"/>
      <c r="H223" s="152"/>
      <c r="I223" s="152"/>
      <c r="J223" s="152"/>
      <c r="K223" s="152"/>
      <c r="L223" s="152"/>
      <c r="M223" s="152"/>
      <c r="N223" s="152"/>
      <c r="O223" s="152"/>
      <c r="P223" s="152"/>
      <c r="Q223" s="152"/>
      <c r="R223" s="152"/>
      <c r="S223" s="152"/>
      <c r="T223" s="152"/>
      <c r="U223" s="152"/>
      <c r="V223" s="152"/>
      <c r="W223" s="152"/>
      <c r="X223" s="152"/>
      <c r="Y223" s="152"/>
      <c r="Z223" s="152"/>
      <c r="AA223" s="152"/>
      <c r="AB223" s="152"/>
      <c r="AC223" s="152"/>
      <c r="AD223" s="152"/>
      <c r="AE223" s="152"/>
      <c r="AF223" s="152"/>
      <c r="AG223" s="152"/>
      <c r="AH223" s="152"/>
      <c r="AI223" s="152"/>
      <c r="AJ223" s="152"/>
      <c r="AK223" s="152"/>
      <c r="AL223" s="152"/>
      <c r="AM223" s="152"/>
      <c r="AN223" s="152"/>
      <c r="AO223" s="153"/>
    </row>
    <row r="224" spans="1:41">
      <c r="A224" s="112" t="s">
        <v>12</v>
      </c>
      <c r="B224" s="113" t="s">
        <v>10</v>
      </c>
      <c r="C224" s="152">
        <v>0</v>
      </c>
      <c r="D224" s="152">
        <v>0</v>
      </c>
      <c r="E224" s="152">
        <v>0</v>
      </c>
      <c r="F224" s="152">
        <v>0</v>
      </c>
      <c r="G224" s="152">
        <v>0</v>
      </c>
      <c r="H224" s="152">
        <v>0</v>
      </c>
      <c r="I224" s="152">
        <v>0</v>
      </c>
      <c r="J224" s="152">
        <v>0</v>
      </c>
      <c r="K224" s="152">
        <v>0</v>
      </c>
      <c r="L224" s="152">
        <v>0</v>
      </c>
      <c r="M224" s="152">
        <v>0</v>
      </c>
      <c r="N224" s="152">
        <v>0</v>
      </c>
      <c r="O224" s="152">
        <v>0</v>
      </c>
      <c r="P224" s="152">
        <v>0</v>
      </c>
      <c r="Q224" s="152">
        <v>0</v>
      </c>
      <c r="R224" s="152">
        <v>0</v>
      </c>
      <c r="S224" s="152">
        <v>0</v>
      </c>
      <c r="T224" s="152">
        <v>0</v>
      </c>
      <c r="U224" s="152">
        <v>0</v>
      </c>
      <c r="V224" s="152">
        <v>0</v>
      </c>
      <c r="W224" s="152">
        <v>0</v>
      </c>
      <c r="X224" s="152">
        <v>0</v>
      </c>
      <c r="Y224" s="152">
        <v>0</v>
      </c>
      <c r="Z224" s="152">
        <v>0</v>
      </c>
      <c r="AA224" s="152">
        <v>0</v>
      </c>
      <c r="AB224" s="152">
        <v>0</v>
      </c>
      <c r="AC224" s="152">
        <v>0</v>
      </c>
      <c r="AD224" s="152">
        <v>0</v>
      </c>
      <c r="AE224" s="152">
        <v>0</v>
      </c>
      <c r="AF224" s="152">
        <v>0</v>
      </c>
      <c r="AG224" s="152">
        <v>0</v>
      </c>
      <c r="AH224" s="152">
        <v>0</v>
      </c>
      <c r="AI224" s="152">
        <v>0</v>
      </c>
      <c r="AJ224" s="152">
        <v>0</v>
      </c>
      <c r="AK224" s="152">
        <v>0</v>
      </c>
      <c r="AL224" s="152">
        <v>0</v>
      </c>
      <c r="AM224" s="152">
        <v>0</v>
      </c>
      <c r="AN224" s="152">
        <v>0</v>
      </c>
      <c r="AO224" s="153">
        <v>0</v>
      </c>
    </row>
    <row r="225" spans="1:41">
      <c r="A225" s="112" t="s">
        <v>20</v>
      </c>
      <c r="B225" s="113" t="s">
        <v>10</v>
      </c>
      <c r="C225" s="152">
        <v>0</v>
      </c>
      <c r="D225" s="152">
        <v>0</v>
      </c>
      <c r="E225" s="152">
        <v>0</v>
      </c>
      <c r="F225" s="152">
        <v>0</v>
      </c>
      <c r="G225" s="152">
        <v>0</v>
      </c>
      <c r="H225" s="152">
        <v>0</v>
      </c>
      <c r="I225" s="152">
        <v>0</v>
      </c>
      <c r="J225" s="152">
        <v>0</v>
      </c>
      <c r="K225" s="152">
        <v>0</v>
      </c>
      <c r="L225" s="152">
        <v>0</v>
      </c>
      <c r="M225" s="152">
        <v>0</v>
      </c>
      <c r="N225" s="152">
        <v>0</v>
      </c>
      <c r="O225" s="152">
        <v>0</v>
      </c>
      <c r="P225" s="152">
        <v>0</v>
      </c>
      <c r="Q225" s="152">
        <v>0</v>
      </c>
      <c r="R225" s="152">
        <v>0</v>
      </c>
      <c r="S225" s="152">
        <v>0</v>
      </c>
      <c r="T225" s="152">
        <v>0</v>
      </c>
      <c r="U225" s="152">
        <v>0</v>
      </c>
      <c r="V225" s="152">
        <v>0</v>
      </c>
      <c r="W225" s="152">
        <v>0</v>
      </c>
      <c r="X225" s="152">
        <v>0</v>
      </c>
      <c r="Y225" s="152">
        <v>0</v>
      </c>
      <c r="Z225" s="152">
        <v>0</v>
      </c>
      <c r="AA225" s="152">
        <v>0</v>
      </c>
      <c r="AB225" s="152">
        <v>0</v>
      </c>
      <c r="AC225" s="152">
        <v>0</v>
      </c>
      <c r="AD225" s="152">
        <v>0</v>
      </c>
      <c r="AE225" s="152">
        <v>0</v>
      </c>
      <c r="AF225" s="152">
        <v>0</v>
      </c>
      <c r="AG225" s="152">
        <v>0</v>
      </c>
      <c r="AH225" s="152">
        <v>0</v>
      </c>
      <c r="AI225" s="152">
        <v>0</v>
      </c>
      <c r="AJ225" s="152">
        <v>0</v>
      </c>
      <c r="AK225" s="152">
        <v>0</v>
      </c>
      <c r="AL225" s="152">
        <v>0</v>
      </c>
      <c r="AM225" s="152">
        <v>0</v>
      </c>
      <c r="AN225" s="152">
        <v>0</v>
      </c>
      <c r="AO225" s="153">
        <v>0</v>
      </c>
    </row>
    <row r="226" spans="1:41">
      <c r="A226" s="112" t="s">
        <v>577</v>
      </c>
      <c r="B226" s="113" t="s">
        <v>10</v>
      </c>
      <c r="C226" s="152">
        <v>0</v>
      </c>
      <c r="D226" s="152">
        <v>0</v>
      </c>
      <c r="E226" s="152">
        <v>0</v>
      </c>
      <c r="F226" s="152">
        <v>0</v>
      </c>
      <c r="G226" s="152">
        <v>0</v>
      </c>
      <c r="H226" s="152">
        <v>0</v>
      </c>
      <c r="I226" s="152">
        <v>0</v>
      </c>
      <c r="J226" s="152">
        <v>0</v>
      </c>
      <c r="K226" s="152">
        <v>0</v>
      </c>
      <c r="L226" s="152">
        <v>0</v>
      </c>
      <c r="M226" s="152">
        <v>0</v>
      </c>
      <c r="N226" s="152">
        <v>0</v>
      </c>
      <c r="O226" s="152">
        <v>0</v>
      </c>
      <c r="P226" s="152">
        <v>0</v>
      </c>
      <c r="Q226" s="152">
        <v>0</v>
      </c>
      <c r="R226" s="152">
        <v>0</v>
      </c>
      <c r="S226" s="152">
        <v>0</v>
      </c>
      <c r="T226" s="152">
        <v>0</v>
      </c>
      <c r="U226" s="152">
        <v>0</v>
      </c>
      <c r="V226" s="152">
        <v>0</v>
      </c>
      <c r="W226" s="152">
        <v>0</v>
      </c>
      <c r="X226" s="152">
        <v>0</v>
      </c>
      <c r="Y226" s="152">
        <v>0</v>
      </c>
      <c r="Z226" s="152">
        <v>0</v>
      </c>
      <c r="AA226" s="152">
        <v>0</v>
      </c>
      <c r="AB226" s="152">
        <v>0</v>
      </c>
      <c r="AC226" s="152">
        <v>0</v>
      </c>
      <c r="AD226" s="152">
        <v>0</v>
      </c>
      <c r="AE226" s="152">
        <v>0</v>
      </c>
      <c r="AF226" s="152">
        <v>0</v>
      </c>
      <c r="AG226" s="152">
        <v>0</v>
      </c>
      <c r="AH226" s="152">
        <v>0</v>
      </c>
      <c r="AI226" s="152">
        <v>0</v>
      </c>
      <c r="AJ226" s="152">
        <v>0</v>
      </c>
      <c r="AK226" s="152">
        <v>0</v>
      </c>
      <c r="AL226" s="152">
        <v>0</v>
      </c>
      <c r="AM226" s="152">
        <v>0</v>
      </c>
      <c r="AN226" s="152">
        <v>0</v>
      </c>
      <c r="AO226" s="153">
        <v>0</v>
      </c>
    </row>
    <row r="227" spans="1:41">
      <c r="A227" s="112" t="s">
        <v>22</v>
      </c>
      <c r="B227" s="113" t="s">
        <v>10</v>
      </c>
      <c r="C227" s="152">
        <v>492.5</v>
      </c>
      <c r="D227" s="152">
        <v>492.5</v>
      </c>
      <c r="E227" s="152">
        <v>492.5</v>
      </c>
      <c r="F227" s="152">
        <v>492.5</v>
      </c>
      <c r="G227" s="152">
        <v>497.5</v>
      </c>
      <c r="H227" s="152">
        <v>497.5</v>
      </c>
      <c r="I227" s="152">
        <v>497.5</v>
      </c>
      <c r="J227" s="152">
        <v>497.5</v>
      </c>
      <c r="K227" s="152">
        <v>539.5</v>
      </c>
      <c r="L227" s="152">
        <v>539.5</v>
      </c>
      <c r="M227" s="152">
        <v>539.5</v>
      </c>
      <c r="N227" s="152">
        <v>539.5</v>
      </c>
      <c r="O227" s="152">
        <v>539.5</v>
      </c>
      <c r="P227" s="152">
        <v>581.5</v>
      </c>
      <c r="Q227" s="152">
        <v>581.5</v>
      </c>
      <c r="R227" s="152">
        <v>581.5</v>
      </c>
      <c r="S227" s="152">
        <v>624.5</v>
      </c>
      <c r="T227" s="152">
        <v>624.5</v>
      </c>
      <c r="U227" s="152">
        <v>624.5</v>
      </c>
      <c r="V227" s="152">
        <v>624.5</v>
      </c>
      <c r="W227" s="152">
        <v>667.5</v>
      </c>
      <c r="X227" s="152">
        <v>667.5</v>
      </c>
      <c r="Y227" s="152">
        <v>667.5</v>
      </c>
      <c r="Z227" s="152">
        <v>710.5</v>
      </c>
      <c r="AA227" s="152">
        <v>710.5</v>
      </c>
      <c r="AB227" s="152">
        <v>710.5</v>
      </c>
      <c r="AC227" s="152">
        <v>710.5</v>
      </c>
      <c r="AD227" s="152">
        <v>752.5</v>
      </c>
      <c r="AE227" s="152">
        <v>752.5</v>
      </c>
      <c r="AF227" s="152">
        <v>752.5</v>
      </c>
      <c r="AG227" s="152">
        <v>752.5</v>
      </c>
      <c r="AH227" s="152">
        <v>752.5</v>
      </c>
      <c r="AI227" s="152">
        <v>752.5</v>
      </c>
      <c r="AJ227" s="152">
        <v>752.5</v>
      </c>
      <c r="AK227" s="152">
        <v>752.5</v>
      </c>
      <c r="AL227" s="152">
        <v>752.5</v>
      </c>
      <c r="AM227" s="152">
        <v>752.5</v>
      </c>
      <c r="AN227" s="152">
        <v>752.5</v>
      </c>
      <c r="AO227" s="153">
        <v>752.5</v>
      </c>
    </row>
    <row r="228" spans="1:41">
      <c r="A228" s="112" t="s">
        <v>21</v>
      </c>
      <c r="B228" s="113" t="s">
        <v>10</v>
      </c>
      <c r="C228" s="152">
        <v>543</v>
      </c>
      <c r="D228" s="152">
        <v>543</v>
      </c>
      <c r="E228" s="152">
        <v>543</v>
      </c>
      <c r="F228" s="152">
        <v>543</v>
      </c>
      <c r="G228" s="152">
        <v>543</v>
      </c>
      <c r="H228" s="152">
        <v>543</v>
      </c>
      <c r="I228" s="152">
        <v>543</v>
      </c>
      <c r="J228" s="152">
        <v>543</v>
      </c>
      <c r="K228" s="152">
        <v>543</v>
      </c>
      <c r="L228" s="152">
        <v>543</v>
      </c>
      <c r="M228" s="152">
        <v>543</v>
      </c>
      <c r="N228" s="152">
        <v>543</v>
      </c>
      <c r="O228" s="152">
        <v>543</v>
      </c>
      <c r="P228" s="152">
        <v>543</v>
      </c>
      <c r="Q228" s="152">
        <v>543</v>
      </c>
      <c r="R228" s="152">
        <v>543</v>
      </c>
      <c r="S228" s="152">
        <v>543</v>
      </c>
      <c r="T228" s="152">
        <v>543</v>
      </c>
      <c r="U228" s="152">
        <v>543</v>
      </c>
      <c r="V228" s="152">
        <v>543</v>
      </c>
      <c r="W228" s="152">
        <v>543</v>
      </c>
      <c r="X228" s="152">
        <v>543</v>
      </c>
      <c r="Y228" s="152">
        <v>543</v>
      </c>
      <c r="Z228" s="152">
        <v>543</v>
      </c>
      <c r="AA228" s="152">
        <v>543</v>
      </c>
      <c r="AB228" s="152">
        <v>543</v>
      </c>
      <c r="AC228" s="152">
        <v>543</v>
      </c>
      <c r="AD228" s="152">
        <v>543</v>
      </c>
      <c r="AE228" s="152">
        <v>543</v>
      </c>
      <c r="AF228" s="152">
        <v>543</v>
      </c>
      <c r="AG228" s="152">
        <v>543</v>
      </c>
      <c r="AH228" s="152">
        <v>543</v>
      </c>
      <c r="AI228" s="152">
        <v>543</v>
      </c>
      <c r="AJ228" s="152">
        <v>543</v>
      </c>
      <c r="AK228" s="152">
        <v>543</v>
      </c>
      <c r="AL228" s="152">
        <v>543</v>
      </c>
      <c r="AM228" s="152">
        <v>543</v>
      </c>
      <c r="AN228" s="152">
        <v>543</v>
      </c>
      <c r="AO228" s="153">
        <v>543</v>
      </c>
    </row>
    <row r="229" spans="1:41">
      <c r="A229" s="112" t="s">
        <v>175</v>
      </c>
      <c r="B229" s="113" t="s">
        <v>10</v>
      </c>
      <c r="C229" s="152">
        <v>0</v>
      </c>
      <c r="D229" s="152">
        <v>0</v>
      </c>
      <c r="E229" s="152">
        <v>0</v>
      </c>
      <c r="F229" s="152">
        <v>0</v>
      </c>
      <c r="G229" s="152">
        <v>0</v>
      </c>
      <c r="H229" s="152">
        <v>0</v>
      </c>
      <c r="I229" s="152">
        <v>0</v>
      </c>
      <c r="J229" s="152">
        <v>0</v>
      </c>
      <c r="K229" s="152">
        <v>0</v>
      </c>
      <c r="L229" s="152">
        <v>0</v>
      </c>
      <c r="M229" s="152">
        <v>0</v>
      </c>
      <c r="N229" s="152">
        <v>0</v>
      </c>
      <c r="O229" s="152">
        <v>0</v>
      </c>
      <c r="P229" s="152">
        <v>0</v>
      </c>
      <c r="Q229" s="152">
        <v>0</v>
      </c>
      <c r="R229" s="152">
        <v>0</v>
      </c>
      <c r="S229" s="152">
        <v>0</v>
      </c>
      <c r="T229" s="152">
        <v>0</v>
      </c>
      <c r="U229" s="152">
        <v>0</v>
      </c>
      <c r="V229" s="152">
        <v>0</v>
      </c>
      <c r="W229" s="152">
        <v>0</v>
      </c>
      <c r="X229" s="152">
        <v>0</v>
      </c>
      <c r="Y229" s="152">
        <v>0</v>
      </c>
      <c r="Z229" s="152">
        <v>0</v>
      </c>
      <c r="AA229" s="152">
        <v>0</v>
      </c>
      <c r="AB229" s="152">
        <v>0</v>
      </c>
      <c r="AC229" s="152">
        <v>0</v>
      </c>
      <c r="AD229" s="152">
        <v>0</v>
      </c>
      <c r="AE229" s="152">
        <v>0</v>
      </c>
      <c r="AF229" s="152">
        <v>0</v>
      </c>
      <c r="AG229" s="152">
        <v>0</v>
      </c>
      <c r="AH229" s="152">
        <v>0</v>
      </c>
      <c r="AI229" s="152">
        <v>0</v>
      </c>
      <c r="AJ229" s="152">
        <v>0</v>
      </c>
      <c r="AK229" s="152">
        <v>0</v>
      </c>
      <c r="AL229" s="152">
        <v>0</v>
      </c>
      <c r="AM229" s="152">
        <v>0</v>
      </c>
      <c r="AN229" s="152">
        <v>0</v>
      </c>
      <c r="AO229" s="153">
        <v>0</v>
      </c>
    </row>
    <row r="230" spans="1:41">
      <c r="A230" s="112" t="s">
        <v>176</v>
      </c>
      <c r="B230" s="113" t="s">
        <v>10</v>
      </c>
      <c r="C230" s="152">
        <v>0</v>
      </c>
      <c r="D230" s="152">
        <v>0</v>
      </c>
      <c r="E230" s="152">
        <v>0</v>
      </c>
      <c r="F230" s="152">
        <v>0</v>
      </c>
      <c r="G230" s="152">
        <v>0</v>
      </c>
      <c r="H230" s="152">
        <v>0</v>
      </c>
      <c r="I230" s="152">
        <v>0</v>
      </c>
      <c r="J230" s="152">
        <v>0</v>
      </c>
      <c r="K230" s="152">
        <v>0</v>
      </c>
      <c r="L230" s="152">
        <v>0</v>
      </c>
      <c r="M230" s="152">
        <v>0</v>
      </c>
      <c r="N230" s="152">
        <v>0</v>
      </c>
      <c r="O230" s="152">
        <v>0</v>
      </c>
      <c r="P230" s="152">
        <v>0</v>
      </c>
      <c r="Q230" s="152">
        <v>0</v>
      </c>
      <c r="R230" s="152">
        <v>0</v>
      </c>
      <c r="S230" s="152">
        <v>0</v>
      </c>
      <c r="T230" s="152">
        <v>0</v>
      </c>
      <c r="U230" s="152">
        <v>0</v>
      </c>
      <c r="V230" s="152">
        <v>0</v>
      </c>
      <c r="W230" s="152">
        <v>0</v>
      </c>
      <c r="X230" s="152">
        <v>0</v>
      </c>
      <c r="Y230" s="152">
        <v>0</v>
      </c>
      <c r="Z230" s="152">
        <v>0</v>
      </c>
      <c r="AA230" s="152">
        <v>0</v>
      </c>
      <c r="AB230" s="152">
        <v>0</v>
      </c>
      <c r="AC230" s="152">
        <v>0</v>
      </c>
      <c r="AD230" s="152">
        <v>0</v>
      </c>
      <c r="AE230" s="152">
        <v>0</v>
      </c>
      <c r="AF230" s="152">
        <v>0</v>
      </c>
      <c r="AG230" s="152">
        <v>0</v>
      </c>
      <c r="AH230" s="152">
        <v>0</v>
      </c>
      <c r="AI230" s="152">
        <v>0</v>
      </c>
      <c r="AJ230" s="152">
        <v>0</v>
      </c>
      <c r="AK230" s="152">
        <v>0</v>
      </c>
      <c r="AL230" s="152">
        <v>0</v>
      </c>
      <c r="AM230" s="152">
        <v>0</v>
      </c>
      <c r="AN230" s="152">
        <v>0</v>
      </c>
      <c r="AO230" s="153">
        <v>0</v>
      </c>
    </row>
    <row r="231" spans="1:41">
      <c r="A231" s="112" t="s">
        <v>177</v>
      </c>
      <c r="B231" s="113" t="s">
        <v>10</v>
      </c>
      <c r="C231" s="152">
        <v>33.6</v>
      </c>
      <c r="D231" s="152">
        <v>33.6</v>
      </c>
      <c r="E231" s="152">
        <v>33.6</v>
      </c>
      <c r="F231" s="152">
        <v>33.6</v>
      </c>
      <c r="G231" s="152">
        <v>33.6</v>
      </c>
      <c r="H231" s="152">
        <v>33.6</v>
      </c>
      <c r="I231" s="152">
        <v>33.6</v>
      </c>
      <c r="J231" s="152">
        <v>33.6</v>
      </c>
      <c r="K231" s="152">
        <v>33.6</v>
      </c>
      <c r="L231" s="152">
        <v>33.6</v>
      </c>
      <c r="M231" s="152">
        <v>33.6</v>
      </c>
      <c r="N231" s="152">
        <v>33.6</v>
      </c>
      <c r="O231" s="152">
        <v>33.6</v>
      </c>
      <c r="P231" s="152">
        <v>33.6</v>
      </c>
      <c r="Q231" s="152">
        <v>33.6</v>
      </c>
      <c r="R231" s="152">
        <v>33.6</v>
      </c>
      <c r="S231" s="152">
        <v>33.6</v>
      </c>
      <c r="T231" s="152">
        <v>33.6</v>
      </c>
      <c r="U231" s="152">
        <v>33.6</v>
      </c>
      <c r="V231" s="152">
        <v>33.6</v>
      </c>
      <c r="W231" s="152">
        <v>33.6</v>
      </c>
      <c r="X231" s="152">
        <v>33.6</v>
      </c>
      <c r="Y231" s="152">
        <v>33.6</v>
      </c>
      <c r="Z231" s="152">
        <v>33.6</v>
      </c>
      <c r="AA231" s="152">
        <v>33.6</v>
      </c>
      <c r="AB231" s="152">
        <v>33.6</v>
      </c>
      <c r="AC231" s="152">
        <v>33.6</v>
      </c>
      <c r="AD231" s="152">
        <v>33.6</v>
      </c>
      <c r="AE231" s="152">
        <v>33.6</v>
      </c>
      <c r="AF231" s="152">
        <v>33.6</v>
      </c>
      <c r="AG231" s="152">
        <v>33.6</v>
      </c>
      <c r="AH231" s="152">
        <v>50.6</v>
      </c>
      <c r="AI231" s="152">
        <v>50.6</v>
      </c>
      <c r="AJ231" s="152">
        <v>50.6</v>
      </c>
      <c r="AK231" s="152">
        <v>50.6</v>
      </c>
      <c r="AL231" s="152">
        <v>50.6</v>
      </c>
      <c r="AM231" s="152">
        <v>50.6</v>
      </c>
      <c r="AN231" s="152">
        <v>50.6</v>
      </c>
      <c r="AO231" s="153">
        <v>50.6</v>
      </c>
    </row>
    <row r="232" spans="1:41">
      <c r="A232" s="112" t="s">
        <v>178</v>
      </c>
      <c r="B232" s="113" t="s">
        <v>10</v>
      </c>
      <c r="C232" s="152">
        <v>0</v>
      </c>
      <c r="D232" s="152">
        <v>0</v>
      </c>
      <c r="E232" s="152">
        <v>0</v>
      </c>
      <c r="F232" s="152">
        <v>0</v>
      </c>
      <c r="G232" s="152">
        <v>0</v>
      </c>
      <c r="H232" s="152">
        <v>0</v>
      </c>
      <c r="I232" s="152">
        <v>0</v>
      </c>
      <c r="J232" s="152">
        <v>0</v>
      </c>
      <c r="K232" s="152">
        <v>0</v>
      </c>
      <c r="L232" s="152">
        <v>0</v>
      </c>
      <c r="M232" s="152">
        <v>0</v>
      </c>
      <c r="N232" s="152">
        <v>0</v>
      </c>
      <c r="O232" s="152">
        <v>0</v>
      </c>
      <c r="P232" s="152">
        <v>0</v>
      </c>
      <c r="Q232" s="152">
        <v>0</v>
      </c>
      <c r="R232" s="152">
        <v>0</v>
      </c>
      <c r="S232" s="152">
        <v>0</v>
      </c>
      <c r="T232" s="152">
        <v>0</v>
      </c>
      <c r="U232" s="152">
        <v>0</v>
      </c>
      <c r="V232" s="152">
        <v>0</v>
      </c>
      <c r="W232" s="152">
        <v>0</v>
      </c>
      <c r="X232" s="152">
        <v>0</v>
      </c>
      <c r="Y232" s="152">
        <v>0</v>
      </c>
      <c r="Z232" s="152">
        <v>0</v>
      </c>
      <c r="AA232" s="152">
        <v>0</v>
      </c>
      <c r="AB232" s="152">
        <v>0</v>
      </c>
      <c r="AC232" s="152">
        <v>0</v>
      </c>
      <c r="AD232" s="152">
        <v>0</v>
      </c>
      <c r="AE232" s="152">
        <v>0</v>
      </c>
      <c r="AF232" s="152">
        <v>0</v>
      </c>
      <c r="AG232" s="152">
        <v>0</v>
      </c>
      <c r="AH232" s="152">
        <v>0</v>
      </c>
      <c r="AI232" s="152">
        <v>0</v>
      </c>
      <c r="AJ232" s="152">
        <v>0</v>
      </c>
      <c r="AK232" s="152">
        <v>0</v>
      </c>
      <c r="AL232" s="152">
        <v>0</v>
      </c>
      <c r="AM232" s="152">
        <v>0</v>
      </c>
      <c r="AN232" s="152">
        <v>0</v>
      </c>
      <c r="AO232" s="153">
        <v>0</v>
      </c>
    </row>
    <row r="233" spans="1:41">
      <c r="A233" s="112" t="s">
        <v>1</v>
      </c>
      <c r="B233" s="113" t="s">
        <v>10</v>
      </c>
      <c r="C233" s="344">
        <v>0</v>
      </c>
      <c r="D233" s="344">
        <v>0</v>
      </c>
      <c r="E233" s="344">
        <v>0</v>
      </c>
      <c r="F233" s="344">
        <v>0</v>
      </c>
      <c r="G233" s="344">
        <v>0</v>
      </c>
      <c r="H233" s="344">
        <v>0</v>
      </c>
      <c r="I233" s="344">
        <v>0</v>
      </c>
      <c r="J233" s="344">
        <v>0</v>
      </c>
      <c r="K233" s="344">
        <v>0</v>
      </c>
      <c r="L233" s="344">
        <v>0</v>
      </c>
      <c r="M233" s="344">
        <v>0</v>
      </c>
      <c r="N233" s="344">
        <v>0</v>
      </c>
      <c r="O233" s="344">
        <v>0</v>
      </c>
      <c r="P233" s="344">
        <v>0</v>
      </c>
      <c r="Q233" s="344">
        <v>0</v>
      </c>
      <c r="R233" s="344">
        <v>0</v>
      </c>
      <c r="S233" s="344">
        <v>0</v>
      </c>
      <c r="T233" s="344">
        <v>0</v>
      </c>
      <c r="U233" s="344">
        <v>0</v>
      </c>
      <c r="V233" s="344">
        <v>0</v>
      </c>
      <c r="W233" s="344">
        <v>0</v>
      </c>
      <c r="X233" s="344">
        <v>0</v>
      </c>
      <c r="Y233" s="344">
        <v>0</v>
      </c>
      <c r="Z233" s="344">
        <v>0</v>
      </c>
      <c r="AA233" s="344">
        <v>0</v>
      </c>
      <c r="AB233" s="344">
        <v>0</v>
      </c>
      <c r="AC233" s="344">
        <v>0</v>
      </c>
      <c r="AD233" s="344">
        <v>0</v>
      </c>
      <c r="AE233" s="344">
        <v>0</v>
      </c>
      <c r="AF233" s="344">
        <v>0</v>
      </c>
      <c r="AG233" s="344">
        <v>0</v>
      </c>
      <c r="AH233" s="344">
        <v>0</v>
      </c>
      <c r="AI233" s="344">
        <v>0</v>
      </c>
      <c r="AJ233" s="344">
        <v>0</v>
      </c>
      <c r="AK233" s="344">
        <v>0</v>
      </c>
      <c r="AL233" s="344">
        <v>0</v>
      </c>
      <c r="AM233" s="344">
        <v>0</v>
      </c>
      <c r="AN233" s="344">
        <v>0</v>
      </c>
      <c r="AO233" s="345">
        <v>0</v>
      </c>
    </row>
    <row r="234" spans="1:41">
      <c r="A234" s="112" t="s">
        <v>179</v>
      </c>
      <c r="B234" s="113" t="s">
        <v>10</v>
      </c>
      <c r="C234" s="152">
        <v>0</v>
      </c>
      <c r="D234" s="152">
        <v>0</v>
      </c>
      <c r="E234" s="152">
        <v>0</v>
      </c>
      <c r="F234" s="152">
        <v>0</v>
      </c>
      <c r="G234" s="152">
        <v>0</v>
      </c>
      <c r="H234" s="152">
        <v>0</v>
      </c>
      <c r="I234" s="152">
        <v>0</v>
      </c>
      <c r="J234" s="152">
        <v>0</v>
      </c>
      <c r="K234" s="152">
        <v>0</v>
      </c>
      <c r="L234" s="152">
        <v>0</v>
      </c>
      <c r="M234" s="152">
        <v>0</v>
      </c>
      <c r="N234" s="152">
        <v>0</v>
      </c>
      <c r="O234" s="152">
        <v>0</v>
      </c>
      <c r="P234" s="152">
        <v>0</v>
      </c>
      <c r="Q234" s="152">
        <v>0</v>
      </c>
      <c r="R234" s="152">
        <v>0</v>
      </c>
      <c r="S234" s="152">
        <v>0</v>
      </c>
      <c r="T234" s="152">
        <v>0</v>
      </c>
      <c r="U234" s="152">
        <v>0</v>
      </c>
      <c r="V234" s="152">
        <v>0</v>
      </c>
      <c r="W234" s="152">
        <v>0</v>
      </c>
      <c r="X234" s="152">
        <v>0</v>
      </c>
      <c r="Y234" s="152">
        <v>0</v>
      </c>
      <c r="Z234" s="152">
        <v>0</v>
      </c>
      <c r="AA234" s="152">
        <v>0</v>
      </c>
      <c r="AB234" s="152">
        <v>0</v>
      </c>
      <c r="AC234" s="152">
        <v>0</v>
      </c>
      <c r="AD234" s="152">
        <v>0</v>
      </c>
      <c r="AE234" s="152">
        <v>0</v>
      </c>
      <c r="AF234" s="152">
        <v>0</v>
      </c>
      <c r="AG234" s="152">
        <v>0</v>
      </c>
      <c r="AH234" s="152">
        <v>0</v>
      </c>
      <c r="AI234" s="152">
        <v>0</v>
      </c>
      <c r="AJ234" s="152">
        <v>0</v>
      </c>
      <c r="AK234" s="152">
        <v>0</v>
      </c>
      <c r="AL234" s="152">
        <v>0</v>
      </c>
      <c r="AM234" s="152">
        <v>0</v>
      </c>
      <c r="AN234" s="152">
        <v>0</v>
      </c>
      <c r="AO234" s="153">
        <v>0</v>
      </c>
    </row>
    <row r="235" spans="1:41">
      <c r="A235" s="112" t="s">
        <v>180</v>
      </c>
      <c r="B235" s="113" t="s">
        <v>10</v>
      </c>
      <c r="C235" s="152">
        <v>0</v>
      </c>
      <c r="D235" s="152">
        <v>0</v>
      </c>
      <c r="E235" s="152">
        <v>0</v>
      </c>
      <c r="F235" s="152">
        <v>0</v>
      </c>
      <c r="G235" s="152">
        <v>0</v>
      </c>
      <c r="H235" s="152">
        <v>50</v>
      </c>
      <c r="I235" s="152">
        <v>50</v>
      </c>
      <c r="J235" s="152">
        <v>50</v>
      </c>
      <c r="K235" s="152">
        <v>50</v>
      </c>
      <c r="L235" s="152">
        <v>50</v>
      </c>
      <c r="M235" s="152">
        <v>50</v>
      </c>
      <c r="N235" s="152">
        <v>50</v>
      </c>
      <c r="O235" s="152">
        <v>50</v>
      </c>
      <c r="P235" s="152">
        <v>50</v>
      </c>
      <c r="Q235" s="152">
        <v>50</v>
      </c>
      <c r="R235" s="152">
        <v>50</v>
      </c>
      <c r="S235" s="152">
        <v>50</v>
      </c>
      <c r="T235" s="152">
        <v>50</v>
      </c>
      <c r="U235" s="152">
        <v>50</v>
      </c>
      <c r="V235" s="152">
        <v>50</v>
      </c>
      <c r="W235" s="152">
        <v>50</v>
      </c>
      <c r="X235" s="152">
        <v>50</v>
      </c>
      <c r="Y235" s="152">
        <v>50</v>
      </c>
      <c r="Z235" s="152">
        <v>50</v>
      </c>
      <c r="AA235" s="152">
        <v>50</v>
      </c>
      <c r="AB235" s="152">
        <v>50</v>
      </c>
      <c r="AC235" s="152">
        <v>50</v>
      </c>
      <c r="AD235" s="152">
        <v>50</v>
      </c>
      <c r="AE235" s="152">
        <v>50</v>
      </c>
      <c r="AF235" s="152">
        <v>50</v>
      </c>
      <c r="AG235" s="152">
        <v>50</v>
      </c>
      <c r="AH235" s="152">
        <v>50</v>
      </c>
      <c r="AI235" s="152">
        <v>50</v>
      </c>
      <c r="AJ235" s="152">
        <v>50</v>
      </c>
      <c r="AK235" s="152">
        <v>50</v>
      </c>
      <c r="AL235" s="152">
        <v>50</v>
      </c>
      <c r="AM235" s="152">
        <v>50</v>
      </c>
      <c r="AN235" s="152">
        <v>50</v>
      </c>
      <c r="AO235" s="153">
        <v>50</v>
      </c>
    </row>
    <row r="236" spans="1:41">
      <c r="A236" s="112" t="s">
        <v>181</v>
      </c>
      <c r="B236" s="113" t="s">
        <v>10</v>
      </c>
      <c r="C236" s="152">
        <v>0</v>
      </c>
      <c r="D236" s="152">
        <v>0</v>
      </c>
      <c r="E236" s="152">
        <v>0</v>
      </c>
      <c r="F236" s="152">
        <v>0</v>
      </c>
      <c r="G236" s="152">
        <v>0</v>
      </c>
      <c r="H236" s="152">
        <v>0</v>
      </c>
      <c r="I236" s="152">
        <v>0</v>
      </c>
      <c r="J236" s="152">
        <v>0</v>
      </c>
      <c r="K236" s="152">
        <v>0</v>
      </c>
      <c r="L236" s="152">
        <v>0</v>
      </c>
      <c r="M236" s="152">
        <v>0</v>
      </c>
      <c r="N236" s="152">
        <v>0</v>
      </c>
      <c r="O236" s="152">
        <v>0</v>
      </c>
      <c r="P236" s="152">
        <v>0</v>
      </c>
      <c r="Q236" s="152">
        <v>0</v>
      </c>
      <c r="R236" s="152">
        <v>0</v>
      </c>
      <c r="S236" s="152">
        <v>0</v>
      </c>
      <c r="T236" s="152">
        <v>0</v>
      </c>
      <c r="U236" s="152">
        <v>0</v>
      </c>
      <c r="V236" s="152">
        <v>0</v>
      </c>
      <c r="W236" s="152">
        <v>0</v>
      </c>
      <c r="X236" s="152">
        <v>0</v>
      </c>
      <c r="Y236" s="152">
        <v>0</v>
      </c>
      <c r="Z236" s="152">
        <v>0</v>
      </c>
      <c r="AA236" s="152">
        <v>0</v>
      </c>
      <c r="AB236" s="152">
        <v>0</v>
      </c>
      <c r="AC236" s="152">
        <v>0</v>
      </c>
      <c r="AD236" s="152">
        <v>0</v>
      </c>
      <c r="AE236" s="152">
        <v>0</v>
      </c>
      <c r="AF236" s="152">
        <v>0</v>
      </c>
      <c r="AG236" s="152">
        <v>0</v>
      </c>
      <c r="AH236" s="152">
        <v>0</v>
      </c>
      <c r="AI236" s="152">
        <v>0</v>
      </c>
      <c r="AJ236" s="152">
        <v>0</v>
      </c>
      <c r="AK236" s="152">
        <v>0</v>
      </c>
      <c r="AL236" s="152">
        <v>0</v>
      </c>
      <c r="AM236" s="152">
        <v>0</v>
      </c>
      <c r="AN236" s="152">
        <v>0</v>
      </c>
      <c r="AO236" s="153">
        <v>0</v>
      </c>
    </row>
    <row r="237" spans="1:41">
      <c r="A237" s="112" t="s">
        <v>182</v>
      </c>
      <c r="B237" s="113" t="s">
        <v>10</v>
      </c>
      <c r="C237" s="152">
        <v>0</v>
      </c>
      <c r="D237" s="152">
        <v>0</v>
      </c>
      <c r="E237" s="152">
        <v>0</v>
      </c>
      <c r="F237" s="152">
        <v>0</v>
      </c>
      <c r="G237" s="152">
        <v>0</v>
      </c>
      <c r="H237" s="152">
        <v>0</v>
      </c>
      <c r="I237" s="152">
        <v>0</v>
      </c>
      <c r="J237" s="152">
        <v>0</v>
      </c>
      <c r="K237" s="152">
        <v>0</v>
      </c>
      <c r="L237" s="152">
        <v>0</v>
      </c>
      <c r="M237" s="152">
        <v>0</v>
      </c>
      <c r="N237" s="152">
        <v>0</v>
      </c>
      <c r="O237" s="152">
        <v>0</v>
      </c>
      <c r="P237" s="152">
        <v>0</v>
      </c>
      <c r="Q237" s="152">
        <v>0</v>
      </c>
      <c r="R237" s="152">
        <v>0</v>
      </c>
      <c r="S237" s="152">
        <v>0</v>
      </c>
      <c r="T237" s="152">
        <v>0</v>
      </c>
      <c r="U237" s="152">
        <v>0</v>
      </c>
      <c r="V237" s="152">
        <v>0</v>
      </c>
      <c r="W237" s="152">
        <v>0</v>
      </c>
      <c r="X237" s="152">
        <v>0</v>
      </c>
      <c r="Y237" s="152">
        <v>0</v>
      </c>
      <c r="Z237" s="152">
        <v>0</v>
      </c>
      <c r="AA237" s="152">
        <v>0</v>
      </c>
      <c r="AB237" s="152">
        <v>0</v>
      </c>
      <c r="AC237" s="152">
        <v>0</v>
      </c>
      <c r="AD237" s="152">
        <v>0</v>
      </c>
      <c r="AE237" s="152">
        <v>0</v>
      </c>
      <c r="AF237" s="152">
        <v>0</v>
      </c>
      <c r="AG237" s="152">
        <v>0</v>
      </c>
      <c r="AH237" s="152">
        <v>0</v>
      </c>
      <c r="AI237" s="152">
        <v>0</v>
      </c>
      <c r="AJ237" s="152">
        <v>0</v>
      </c>
      <c r="AK237" s="152">
        <v>0</v>
      </c>
      <c r="AL237" s="152">
        <v>0</v>
      </c>
      <c r="AM237" s="152">
        <v>0</v>
      </c>
      <c r="AN237" s="152">
        <v>0</v>
      </c>
      <c r="AO237" s="153">
        <v>0</v>
      </c>
    </row>
    <row r="238" spans="1:41">
      <c r="A238" s="112" t="s">
        <v>183</v>
      </c>
      <c r="B238" s="113" t="s">
        <v>10</v>
      </c>
      <c r="C238" s="344">
        <v>0</v>
      </c>
      <c r="D238" s="344">
        <v>0</v>
      </c>
      <c r="E238" s="344">
        <v>0</v>
      </c>
      <c r="F238" s="344">
        <v>0</v>
      </c>
      <c r="G238" s="344">
        <v>0</v>
      </c>
      <c r="H238" s="344">
        <v>0</v>
      </c>
      <c r="I238" s="344">
        <v>0</v>
      </c>
      <c r="J238" s="344">
        <v>0</v>
      </c>
      <c r="K238" s="344">
        <v>0</v>
      </c>
      <c r="L238" s="344">
        <v>0</v>
      </c>
      <c r="M238" s="344">
        <v>0</v>
      </c>
      <c r="N238" s="344">
        <v>0</v>
      </c>
      <c r="O238" s="344">
        <v>0</v>
      </c>
      <c r="P238" s="344">
        <v>0</v>
      </c>
      <c r="Q238" s="344">
        <v>0</v>
      </c>
      <c r="R238" s="344">
        <v>0</v>
      </c>
      <c r="S238" s="344">
        <v>0</v>
      </c>
      <c r="T238" s="344">
        <v>0</v>
      </c>
      <c r="U238" s="344">
        <v>0</v>
      </c>
      <c r="V238" s="344">
        <v>0</v>
      </c>
      <c r="W238" s="344">
        <v>0</v>
      </c>
      <c r="X238" s="344">
        <v>0</v>
      </c>
      <c r="Y238" s="344">
        <v>0</v>
      </c>
      <c r="Z238" s="344">
        <v>0</v>
      </c>
      <c r="AA238" s="344">
        <v>0</v>
      </c>
      <c r="AB238" s="344">
        <v>0</v>
      </c>
      <c r="AC238" s="344">
        <v>0</v>
      </c>
      <c r="AD238" s="344">
        <v>0</v>
      </c>
      <c r="AE238" s="344">
        <v>0</v>
      </c>
      <c r="AF238" s="344">
        <v>0</v>
      </c>
      <c r="AG238" s="344">
        <v>0</v>
      </c>
      <c r="AH238" s="344">
        <v>0</v>
      </c>
      <c r="AI238" s="344">
        <v>0</v>
      </c>
      <c r="AJ238" s="344">
        <v>0</v>
      </c>
      <c r="AK238" s="344">
        <v>0</v>
      </c>
      <c r="AL238" s="344">
        <v>0</v>
      </c>
      <c r="AM238" s="344">
        <v>0</v>
      </c>
      <c r="AN238" s="344">
        <v>0</v>
      </c>
      <c r="AO238" s="345">
        <v>0</v>
      </c>
    </row>
    <row r="239" spans="1:41">
      <c r="A239" s="112" t="s">
        <v>23</v>
      </c>
      <c r="B239" s="113" t="s">
        <v>10</v>
      </c>
      <c r="C239" s="152">
        <v>0</v>
      </c>
      <c r="D239" s="152">
        <v>0</v>
      </c>
      <c r="E239" s="152">
        <v>0</v>
      </c>
      <c r="F239" s="152">
        <v>0</v>
      </c>
      <c r="G239" s="152">
        <v>0</v>
      </c>
      <c r="H239" s="152">
        <v>0</v>
      </c>
      <c r="I239" s="152">
        <v>0</v>
      </c>
      <c r="J239" s="152">
        <v>0</v>
      </c>
      <c r="K239" s="152">
        <v>0</v>
      </c>
      <c r="L239" s="152">
        <v>0</v>
      </c>
      <c r="M239" s="152">
        <v>0</v>
      </c>
      <c r="N239" s="152">
        <v>0</v>
      </c>
      <c r="O239" s="152">
        <v>0</v>
      </c>
      <c r="P239" s="152">
        <v>0</v>
      </c>
      <c r="Q239" s="152">
        <v>0</v>
      </c>
      <c r="R239" s="152">
        <v>0</v>
      </c>
      <c r="S239" s="152">
        <v>0</v>
      </c>
      <c r="T239" s="152">
        <v>0</v>
      </c>
      <c r="U239" s="152">
        <v>0</v>
      </c>
      <c r="V239" s="152">
        <v>0</v>
      </c>
      <c r="W239" s="152">
        <v>0</v>
      </c>
      <c r="X239" s="152">
        <v>0</v>
      </c>
      <c r="Y239" s="152">
        <v>0</v>
      </c>
      <c r="Z239" s="152">
        <v>0</v>
      </c>
      <c r="AA239" s="152">
        <v>0</v>
      </c>
      <c r="AB239" s="152">
        <v>0</v>
      </c>
      <c r="AC239" s="152">
        <v>0</v>
      </c>
      <c r="AD239" s="152">
        <v>0</v>
      </c>
      <c r="AE239" s="152">
        <v>0</v>
      </c>
      <c r="AF239" s="152">
        <v>0</v>
      </c>
      <c r="AG239" s="152">
        <v>0</v>
      </c>
      <c r="AH239" s="152">
        <v>0</v>
      </c>
      <c r="AI239" s="152">
        <v>0</v>
      </c>
      <c r="AJ239" s="152">
        <v>0</v>
      </c>
      <c r="AK239" s="152">
        <v>0</v>
      </c>
      <c r="AL239" s="152">
        <v>0</v>
      </c>
      <c r="AM239" s="152">
        <v>0</v>
      </c>
      <c r="AN239" s="152">
        <v>0</v>
      </c>
      <c r="AO239" s="153">
        <v>0</v>
      </c>
    </row>
    <row r="240" spans="1:41">
      <c r="A240" s="112" t="s">
        <v>24</v>
      </c>
      <c r="B240" s="113" t="s">
        <v>10</v>
      </c>
      <c r="C240" s="152">
        <v>0</v>
      </c>
      <c r="D240" s="152">
        <v>0</v>
      </c>
      <c r="E240" s="152">
        <v>0</v>
      </c>
      <c r="F240" s="152">
        <v>0</v>
      </c>
      <c r="G240" s="152">
        <v>0</v>
      </c>
      <c r="H240" s="152">
        <v>0</v>
      </c>
      <c r="I240" s="152">
        <v>0</v>
      </c>
      <c r="J240" s="152">
        <v>0</v>
      </c>
      <c r="K240" s="152">
        <v>0</v>
      </c>
      <c r="L240" s="152">
        <v>0</v>
      </c>
      <c r="M240" s="152">
        <v>0</v>
      </c>
      <c r="N240" s="152">
        <v>0</v>
      </c>
      <c r="O240" s="152">
        <v>0</v>
      </c>
      <c r="P240" s="152">
        <v>0</v>
      </c>
      <c r="Q240" s="152">
        <v>0</v>
      </c>
      <c r="R240" s="152">
        <v>0</v>
      </c>
      <c r="S240" s="152">
        <v>0</v>
      </c>
      <c r="T240" s="152">
        <v>0</v>
      </c>
      <c r="U240" s="152">
        <v>0</v>
      </c>
      <c r="V240" s="152">
        <v>0</v>
      </c>
      <c r="W240" s="152">
        <v>0</v>
      </c>
      <c r="X240" s="152">
        <v>0</v>
      </c>
      <c r="Y240" s="152">
        <v>0</v>
      </c>
      <c r="Z240" s="152">
        <v>0</v>
      </c>
      <c r="AA240" s="152">
        <v>0</v>
      </c>
      <c r="AB240" s="152">
        <v>0</v>
      </c>
      <c r="AC240" s="152">
        <v>0</v>
      </c>
      <c r="AD240" s="152">
        <v>0</v>
      </c>
      <c r="AE240" s="152">
        <v>0</v>
      </c>
      <c r="AF240" s="152">
        <v>0</v>
      </c>
      <c r="AG240" s="152">
        <v>0</v>
      </c>
      <c r="AH240" s="152">
        <v>0</v>
      </c>
      <c r="AI240" s="152">
        <v>0</v>
      </c>
      <c r="AJ240" s="152">
        <v>0</v>
      </c>
      <c r="AK240" s="152">
        <v>0</v>
      </c>
      <c r="AL240" s="152">
        <v>0</v>
      </c>
      <c r="AM240" s="152">
        <v>0</v>
      </c>
      <c r="AN240" s="152">
        <v>0</v>
      </c>
      <c r="AO240" s="153">
        <v>0</v>
      </c>
    </row>
    <row r="241" spans="1:41">
      <c r="A241" s="112" t="s">
        <v>652</v>
      </c>
      <c r="B241" s="113" t="s">
        <v>10</v>
      </c>
      <c r="C241" s="152">
        <v>0</v>
      </c>
      <c r="D241" s="152">
        <v>0</v>
      </c>
      <c r="E241" s="152">
        <v>0</v>
      </c>
      <c r="F241" s="152">
        <v>0</v>
      </c>
      <c r="G241" s="152">
        <v>0</v>
      </c>
      <c r="H241" s="152">
        <v>0</v>
      </c>
      <c r="I241" s="152">
        <v>0</v>
      </c>
      <c r="J241" s="152">
        <v>0</v>
      </c>
      <c r="K241" s="152">
        <v>0</v>
      </c>
      <c r="L241" s="152">
        <v>0</v>
      </c>
      <c r="M241" s="152">
        <v>0</v>
      </c>
      <c r="N241" s="152">
        <v>0</v>
      </c>
      <c r="O241" s="152">
        <v>0</v>
      </c>
      <c r="P241" s="152">
        <v>0</v>
      </c>
      <c r="Q241" s="152">
        <v>0</v>
      </c>
      <c r="R241" s="152">
        <v>0</v>
      </c>
      <c r="S241" s="152">
        <v>0</v>
      </c>
      <c r="T241" s="152">
        <v>0</v>
      </c>
      <c r="U241" s="152">
        <v>0</v>
      </c>
      <c r="V241" s="152">
        <v>0</v>
      </c>
      <c r="W241" s="152">
        <v>0</v>
      </c>
      <c r="X241" s="152">
        <v>0</v>
      </c>
      <c r="Y241" s="152">
        <v>0</v>
      </c>
      <c r="Z241" s="152">
        <v>0</v>
      </c>
      <c r="AA241" s="152">
        <v>0</v>
      </c>
      <c r="AB241" s="152">
        <v>0</v>
      </c>
      <c r="AC241" s="152">
        <v>0</v>
      </c>
      <c r="AD241" s="152">
        <v>0</v>
      </c>
      <c r="AE241" s="152">
        <v>0</v>
      </c>
      <c r="AF241" s="152">
        <v>0</v>
      </c>
      <c r="AG241" s="152">
        <v>0</v>
      </c>
      <c r="AH241" s="152">
        <v>0</v>
      </c>
      <c r="AI241" s="152">
        <v>0</v>
      </c>
      <c r="AJ241" s="152">
        <v>0</v>
      </c>
      <c r="AK241" s="152">
        <v>0</v>
      </c>
      <c r="AL241" s="152">
        <v>0</v>
      </c>
      <c r="AM241" s="152">
        <v>0</v>
      </c>
      <c r="AN241" s="152">
        <v>0</v>
      </c>
      <c r="AO241" s="305">
        <v>0</v>
      </c>
    </row>
    <row r="242" spans="1:41" ht="15.75" thickBot="1">
      <c r="A242" s="299" t="s">
        <v>184</v>
      </c>
      <c r="B242" s="140" t="s">
        <v>10</v>
      </c>
      <c r="C242" s="301">
        <v>1069.0999999999999</v>
      </c>
      <c r="D242" s="302">
        <v>1069.0999999999999</v>
      </c>
      <c r="E242" s="302">
        <v>1069.0999999999999</v>
      </c>
      <c r="F242" s="302">
        <v>1069.0999999999999</v>
      </c>
      <c r="G242" s="302">
        <v>1074.0999999999999</v>
      </c>
      <c r="H242" s="302">
        <v>1124.0999999999999</v>
      </c>
      <c r="I242" s="302">
        <v>1124.0999999999999</v>
      </c>
      <c r="J242" s="302">
        <v>1124.0999999999999</v>
      </c>
      <c r="K242" s="302">
        <v>1166.0999999999999</v>
      </c>
      <c r="L242" s="302">
        <v>1166.0999999999999</v>
      </c>
      <c r="M242" s="302">
        <v>1166.0999999999999</v>
      </c>
      <c r="N242" s="302">
        <v>1166.0999999999999</v>
      </c>
      <c r="O242" s="302">
        <v>1166.0999999999999</v>
      </c>
      <c r="P242" s="302">
        <v>1208.0999999999999</v>
      </c>
      <c r="Q242" s="302">
        <v>1208.0999999999999</v>
      </c>
      <c r="R242" s="302">
        <v>1208.0999999999999</v>
      </c>
      <c r="S242" s="302">
        <v>1251.0999999999999</v>
      </c>
      <c r="T242" s="302">
        <v>1251.0999999999999</v>
      </c>
      <c r="U242" s="302">
        <v>1251.0999999999999</v>
      </c>
      <c r="V242" s="302">
        <v>1251.0999999999999</v>
      </c>
      <c r="W242" s="302">
        <v>1294.0999999999999</v>
      </c>
      <c r="X242" s="302">
        <v>1294.0999999999999</v>
      </c>
      <c r="Y242" s="302">
        <v>1294.0999999999999</v>
      </c>
      <c r="Z242" s="302">
        <v>1337.1</v>
      </c>
      <c r="AA242" s="302">
        <v>1337.1</v>
      </c>
      <c r="AB242" s="302">
        <v>1337.1</v>
      </c>
      <c r="AC242" s="302">
        <v>1337.1</v>
      </c>
      <c r="AD242" s="302">
        <v>1379.1</v>
      </c>
      <c r="AE242" s="302">
        <v>1379.1</v>
      </c>
      <c r="AF242" s="302">
        <v>1379.1</v>
      </c>
      <c r="AG242" s="302">
        <v>1379.1</v>
      </c>
      <c r="AH242" s="302">
        <v>1396.1</v>
      </c>
      <c r="AI242" s="302">
        <v>1396.1</v>
      </c>
      <c r="AJ242" s="302">
        <v>1396.1</v>
      </c>
      <c r="AK242" s="302">
        <v>1396.1</v>
      </c>
      <c r="AL242" s="302">
        <v>1396.1</v>
      </c>
      <c r="AM242" s="302">
        <v>1396.1</v>
      </c>
      <c r="AN242" s="302">
        <v>1396.1</v>
      </c>
      <c r="AO242" s="303">
        <v>1396.1</v>
      </c>
    </row>
    <row r="243" spans="1:41" ht="15.75">
      <c r="A243" s="171" t="s">
        <v>543</v>
      </c>
      <c r="B243" s="300"/>
      <c r="C243" s="152"/>
      <c r="D243" s="152"/>
      <c r="E243" s="152"/>
      <c r="F243" s="152"/>
      <c r="G243" s="152"/>
      <c r="H243" s="152"/>
      <c r="I243" s="152"/>
      <c r="J243" s="152"/>
      <c r="K243" s="152"/>
      <c r="L243" s="152"/>
      <c r="M243" s="152"/>
      <c r="N243" s="152"/>
      <c r="O243" s="152"/>
      <c r="P243" s="152"/>
      <c r="Q243" s="152"/>
      <c r="R243" s="152"/>
      <c r="S243" s="152"/>
      <c r="T243" s="152"/>
      <c r="U243" s="152"/>
      <c r="V243" s="152"/>
      <c r="W243" s="152"/>
      <c r="X243" s="152"/>
      <c r="Y243" s="152"/>
      <c r="Z243" s="152"/>
      <c r="AA243" s="152"/>
      <c r="AB243" s="152"/>
      <c r="AC243" s="152"/>
      <c r="AD243" s="152"/>
      <c r="AE243" s="152"/>
      <c r="AF243" s="152"/>
      <c r="AG243" s="152"/>
      <c r="AH243" s="152"/>
      <c r="AI243" s="152"/>
      <c r="AJ243" s="152"/>
      <c r="AK243" s="152"/>
      <c r="AL243" s="152"/>
      <c r="AM243" s="152"/>
      <c r="AN243" s="152"/>
      <c r="AO243" s="304"/>
    </row>
    <row r="244" spans="1:41">
      <c r="A244" s="112" t="s">
        <v>12</v>
      </c>
      <c r="B244" s="113" t="s">
        <v>10</v>
      </c>
      <c r="C244" s="152">
        <v>0</v>
      </c>
      <c r="D244" s="152">
        <v>0</v>
      </c>
      <c r="E244" s="152">
        <v>0</v>
      </c>
      <c r="F244" s="152">
        <v>0</v>
      </c>
      <c r="G244" s="152">
        <v>0</v>
      </c>
      <c r="H244" s="152">
        <v>0</v>
      </c>
      <c r="I244" s="152">
        <v>0</v>
      </c>
      <c r="J244" s="152">
        <v>0</v>
      </c>
      <c r="K244" s="152">
        <v>0</v>
      </c>
      <c r="L244" s="152">
        <v>0</v>
      </c>
      <c r="M244" s="152">
        <v>0</v>
      </c>
      <c r="N244" s="152">
        <v>0</v>
      </c>
      <c r="O244" s="152">
        <v>0</v>
      </c>
      <c r="P244" s="152">
        <v>0</v>
      </c>
      <c r="Q244" s="152">
        <v>0</v>
      </c>
      <c r="R244" s="152">
        <v>0</v>
      </c>
      <c r="S244" s="152">
        <v>0</v>
      </c>
      <c r="T244" s="152">
        <v>0</v>
      </c>
      <c r="U244" s="152">
        <v>0</v>
      </c>
      <c r="V244" s="152">
        <v>0</v>
      </c>
      <c r="W244" s="152">
        <v>0</v>
      </c>
      <c r="X244" s="152">
        <v>0</v>
      </c>
      <c r="Y244" s="152">
        <v>0</v>
      </c>
      <c r="Z244" s="152">
        <v>0</v>
      </c>
      <c r="AA244" s="152">
        <v>0</v>
      </c>
      <c r="AB244" s="152">
        <v>0</v>
      </c>
      <c r="AC244" s="152">
        <v>0</v>
      </c>
      <c r="AD244" s="152">
        <v>0</v>
      </c>
      <c r="AE244" s="152">
        <v>0</v>
      </c>
      <c r="AF244" s="152">
        <v>0</v>
      </c>
      <c r="AG244" s="152">
        <v>0</v>
      </c>
      <c r="AH244" s="152">
        <v>0</v>
      </c>
      <c r="AI244" s="152">
        <v>0</v>
      </c>
      <c r="AJ244" s="152">
        <v>0</v>
      </c>
      <c r="AK244" s="152">
        <v>0</v>
      </c>
      <c r="AL244" s="152">
        <v>0</v>
      </c>
      <c r="AM244" s="152">
        <v>0</v>
      </c>
      <c r="AN244" s="152">
        <v>0</v>
      </c>
      <c r="AO244" s="153">
        <v>0</v>
      </c>
    </row>
    <row r="245" spans="1:41">
      <c r="A245" s="112" t="s">
        <v>20</v>
      </c>
      <c r="B245" s="113" t="s">
        <v>10</v>
      </c>
      <c r="C245" s="152">
        <v>0</v>
      </c>
      <c r="D245" s="152">
        <v>0</v>
      </c>
      <c r="E245" s="152">
        <v>0</v>
      </c>
      <c r="F245" s="152">
        <v>0</v>
      </c>
      <c r="G245" s="152">
        <v>0</v>
      </c>
      <c r="H245" s="152">
        <v>0</v>
      </c>
      <c r="I245" s="152">
        <v>0</v>
      </c>
      <c r="J245" s="152">
        <v>0</v>
      </c>
      <c r="K245" s="152">
        <v>0</v>
      </c>
      <c r="L245" s="152">
        <v>0</v>
      </c>
      <c r="M245" s="152">
        <v>0</v>
      </c>
      <c r="N245" s="152">
        <v>0</v>
      </c>
      <c r="O245" s="152">
        <v>0</v>
      </c>
      <c r="P245" s="152">
        <v>0</v>
      </c>
      <c r="Q245" s="152">
        <v>0</v>
      </c>
      <c r="R245" s="152">
        <v>0</v>
      </c>
      <c r="S245" s="152">
        <v>0</v>
      </c>
      <c r="T245" s="152">
        <v>0</v>
      </c>
      <c r="U245" s="152">
        <v>0</v>
      </c>
      <c r="V245" s="152">
        <v>0</v>
      </c>
      <c r="W245" s="152">
        <v>0</v>
      </c>
      <c r="X245" s="152">
        <v>0</v>
      </c>
      <c r="Y245" s="152">
        <v>0</v>
      </c>
      <c r="Z245" s="152">
        <v>0</v>
      </c>
      <c r="AA245" s="152">
        <v>0</v>
      </c>
      <c r="AB245" s="152">
        <v>0</v>
      </c>
      <c r="AC245" s="152">
        <v>0</v>
      </c>
      <c r="AD245" s="152">
        <v>0</v>
      </c>
      <c r="AE245" s="152">
        <v>0</v>
      </c>
      <c r="AF245" s="152">
        <v>0</v>
      </c>
      <c r="AG245" s="152">
        <v>0</v>
      </c>
      <c r="AH245" s="152">
        <v>0</v>
      </c>
      <c r="AI245" s="152">
        <v>0</v>
      </c>
      <c r="AJ245" s="152">
        <v>0</v>
      </c>
      <c r="AK245" s="152">
        <v>0</v>
      </c>
      <c r="AL245" s="152">
        <v>0</v>
      </c>
      <c r="AM245" s="152">
        <v>0</v>
      </c>
      <c r="AN245" s="152">
        <v>0</v>
      </c>
      <c r="AO245" s="153">
        <v>0</v>
      </c>
    </row>
    <row r="246" spans="1:41">
      <c r="A246" s="112" t="s">
        <v>577</v>
      </c>
      <c r="B246" s="113" t="s">
        <v>10</v>
      </c>
      <c r="C246" s="152">
        <v>0</v>
      </c>
      <c r="D246" s="152">
        <v>0</v>
      </c>
      <c r="E246" s="152">
        <v>0</v>
      </c>
      <c r="F246" s="152">
        <v>0</v>
      </c>
      <c r="G246" s="152">
        <v>0</v>
      </c>
      <c r="H246" s="152">
        <v>0</v>
      </c>
      <c r="I246" s="152">
        <v>0</v>
      </c>
      <c r="J246" s="152">
        <v>0</v>
      </c>
      <c r="K246" s="152">
        <v>0</v>
      </c>
      <c r="L246" s="152">
        <v>0</v>
      </c>
      <c r="M246" s="152">
        <v>0</v>
      </c>
      <c r="N246" s="152">
        <v>0</v>
      </c>
      <c r="O246" s="152">
        <v>0</v>
      </c>
      <c r="P246" s="152">
        <v>0</v>
      </c>
      <c r="Q246" s="152">
        <v>0</v>
      </c>
      <c r="R246" s="152">
        <v>0</v>
      </c>
      <c r="S246" s="152">
        <v>0</v>
      </c>
      <c r="T246" s="152">
        <v>0</v>
      </c>
      <c r="U246" s="152">
        <v>0</v>
      </c>
      <c r="V246" s="152">
        <v>0</v>
      </c>
      <c r="W246" s="152">
        <v>0</v>
      </c>
      <c r="X246" s="152">
        <v>0</v>
      </c>
      <c r="Y246" s="152">
        <v>0</v>
      </c>
      <c r="Z246" s="152">
        <v>0</v>
      </c>
      <c r="AA246" s="152">
        <v>0</v>
      </c>
      <c r="AB246" s="152">
        <v>0</v>
      </c>
      <c r="AC246" s="152">
        <v>0</v>
      </c>
      <c r="AD246" s="152">
        <v>0</v>
      </c>
      <c r="AE246" s="152">
        <v>0</v>
      </c>
      <c r="AF246" s="152">
        <v>0</v>
      </c>
      <c r="AG246" s="152">
        <v>0</v>
      </c>
      <c r="AH246" s="152">
        <v>0</v>
      </c>
      <c r="AI246" s="152">
        <v>0</v>
      </c>
      <c r="AJ246" s="152">
        <v>0</v>
      </c>
      <c r="AK246" s="152">
        <v>0</v>
      </c>
      <c r="AL246" s="152">
        <v>0</v>
      </c>
      <c r="AM246" s="152">
        <v>0</v>
      </c>
      <c r="AN246" s="152">
        <v>0</v>
      </c>
      <c r="AO246" s="153">
        <v>0</v>
      </c>
    </row>
    <row r="247" spans="1:41">
      <c r="A247" s="112" t="s">
        <v>22</v>
      </c>
      <c r="B247" s="113" t="s">
        <v>10</v>
      </c>
      <c r="C247" s="152">
        <v>308.8</v>
      </c>
      <c r="D247" s="152">
        <v>308.8</v>
      </c>
      <c r="E247" s="152">
        <v>308.8</v>
      </c>
      <c r="F247" s="152">
        <v>308.8</v>
      </c>
      <c r="G247" s="152">
        <v>342.8</v>
      </c>
      <c r="H247" s="152">
        <v>342.8</v>
      </c>
      <c r="I247" s="152">
        <v>342.8</v>
      </c>
      <c r="J247" s="152">
        <v>342.8</v>
      </c>
      <c r="K247" s="152">
        <v>342.8</v>
      </c>
      <c r="L247" s="152">
        <v>342.8</v>
      </c>
      <c r="M247" s="152">
        <v>311.2</v>
      </c>
      <c r="N247" s="152">
        <v>311.2</v>
      </c>
      <c r="O247" s="152">
        <v>311.2</v>
      </c>
      <c r="P247" s="152">
        <v>311.2</v>
      </c>
      <c r="Q247" s="152">
        <v>311.2</v>
      </c>
      <c r="R247" s="152">
        <v>311.2</v>
      </c>
      <c r="S247" s="152">
        <v>311.2</v>
      </c>
      <c r="T247" s="152">
        <v>311.2</v>
      </c>
      <c r="U247" s="152">
        <v>311.2</v>
      </c>
      <c r="V247" s="152">
        <v>311.2</v>
      </c>
      <c r="W247" s="152">
        <v>311.2</v>
      </c>
      <c r="X247" s="152">
        <v>311.2</v>
      </c>
      <c r="Y247" s="152">
        <v>311.2</v>
      </c>
      <c r="Z247" s="152">
        <v>311.2</v>
      </c>
      <c r="AA247" s="152">
        <v>311.2</v>
      </c>
      <c r="AB247" s="152">
        <v>311.2</v>
      </c>
      <c r="AC247" s="152">
        <v>311.2</v>
      </c>
      <c r="AD247" s="152">
        <v>311.2</v>
      </c>
      <c r="AE247" s="152">
        <v>311.2</v>
      </c>
      <c r="AF247" s="152">
        <v>311.2</v>
      </c>
      <c r="AG247" s="152">
        <v>311.2</v>
      </c>
      <c r="AH247" s="152">
        <v>311.2</v>
      </c>
      <c r="AI247" s="152">
        <v>311.2</v>
      </c>
      <c r="AJ247" s="152">
        <v>311.2</v>
      </c>
      <c r="AK247" s="152">
        <v>311.2</v>
      </c>
      <c r="AL247" s="152">
        <v>311.2</v>
      </c>
      <c r="AM247" s="152">
        <v>311.2</v>
      </c>
      <c r="AN247" s="152">
        <v>311.2</v>
      </c>
      <c r="AO247" s="153">
        <v>311.2</v>
      </c>
    </row>
    <row r="248" spans="1:41">
      <c r="A248" s="112" t="s">
        <v>21</v>
      </c>
      <c r="B248" s="113" t="s">
        <v>10</v>
      </c>
      <c r="C248" s="152">
        <v>95</v>
      </c>
      <c r="D248" s="152">
        <v>95</v>
      </c>
      <c r="E248" s="152">
        <v>95</v>
      </c>
      <c r="F248" s="152">
        <v>95</v>
      </c>
      <c r="G248" s="152">
        <v>95</v>
      </c>
      <c r="H248" s="152">
        <v>95</v>
      </c>
      <c r="I248" s="152">
        <v>95</v>
      </c>
      <c r="J248" s="152">
        <v>95</v>
      </c>
      <c r="K248" s="152">
        <v>95</v>
      </c>
      <c r="L248" s="152">
        <v>95</v>
      </c>
      <c r="M248" s="152">
        <v>95</v>
      </c>
      <c r="N248" s="152">
        <v>95</v>
      </c>
      <c r="O248" s="152">
        <v>95</v>
      </c>
      <c r="P248" s="152">
        <v>95</v>
      </c>
      <c r="Q248" s="152">
        <v>95</v>
      </c>
      <c r="R248" s="152">
        <v>95</v>
      </c>
      <c r="S248" s="152">
        <v>95</v>
      </c>
      <c r="T248" s="152">
        <v>95</v>
      </c>
      <c r="U248" s="152">
        <v>95</v>
      </c>
      <c r="V248" s="152">
        <v>95</v>
      </c>
      <c r="W248" s="152">
        <v>95</v>
      </c>
      <c r="X248" s="152">
        <v>95</v>
      </c>
      <c r="Y248" s="152">
        <v>95</v>
      </c>
      <c r="Z248" s="152">
        <v>95</v>
      </c>
      <c r="AA248" s="152">
        <v>95</v>
      </c>
      <c r="AB248" s="152">
        <v>95</v>
      </c>
      <c r="AC248" s="152">
        <v>95</v>
      </c>
      <c r="AD248" s="152">
        <v>95</v>
      </c>
      <c r="AE248" s="152">
        <v>95</v>
      </c>
      <c r="AF248" s="152">
        <v>95</v>
      </c>
      <c r="AG248" s="152">
        <v>95</v>
      </c>
      <c r="AH248" s="152">
        <v>95</v>
      </c>
      <c r="AI248" s="152">
        <v>95</v>
      </c>
      <c r="AJ248" s="152">
        <v>95</v>
      </c>
      <c r="AK248" s="152">
        <v>95</v>
      </c>
      <c r="AL248" s="152">
        <v>95</v>
      </c>
      <c r="AM248" s="152">
        <v>95</v>
      </c>
      <c r="AN248" s="152">
        <v>95</v>
      </c>
      <c r="AO248" s="153">
        <v>95</v>
      </c>
    </row>
    <row r="249" spans="1:41">
      <c r="A249" s="112" t="s">
        <v>175</v>
      </c>
      <c r="B249" s="113" t="s">
        <v>10</v>
      </c>
      <c r="C249" s="152">
        <v>0</v>
      </c>
      <c r="D249" s="152">
        <v>0</v>
      </c>
      <c r="E249" s="152">
        <v>0</v>
      </c>
      <c r="F249" s="152">
        <v>0</v>
      </c>
      <c r="G249" s="152">
        <v>0</v>
      </c>
      <c r="H249" s="152">
        <v>0</v>
      </c>
      <c r="I249" s="152">
        <v>0</v>
      </c>
      <c r="J249" s="152">
        <v>0</v>
      </c>
      <c r="K249" s="152">
        <v>0</v>
      </c>
      <c r="L249" s="152">
        <v>0</v>
      </c>
      <c r="M249" s="152">
        <v>0</v>
      </c>
      <c r="N249" s="152">
        <v>0</v>
      </c>
      <c r="O249" s="152">
        <v>0</v>
      </c>
      <c r="P249" s="152">
        <v>0</v>
      </c>
      <c r="Q249" s="152">
        <v>0</v>
      </c>
      <c r="R249" s="152">
        <v>0</v>
      </c>
      <c r="S249" s="152">
        <v>0</v>
      </c>
      <c r="T249" s="152">
        <v>0</v>
      </c>
      <c r="U249" s="152">
        <v>0</v>
      </c>
      <c r="V249" s="152">
        <v>0</v>
      </c>
      <c r="W249" s="152">
        <v>0</v>
      </c>
      <c r="X249" s="152">
        <v>0</v>
      </c>
      <c r="Y249" s="152">
        <v>0</v>
      </c>
      <c r="Z249" s="152">
        <v>0</v>
      </c>
      <c r="AA249" s="152">
        <v>0</v>
      </c>
      <c r="AB249" s="152">
        <v>0</v>
      </c>
      <c r="AC249" s="152">
        <v>0</v>
      </c>
      <c r="AD249" s="152">
        <v>0</v>
      </c>
      <c r="AE249" s="152">
        <v>0</v>
      </c>
      <c r="AF249" s="152">
        <v>0</v>
      </c>
      <c r="AG249" s="152">
        <v>0</v>
      </c>
      <c r="AH249" s="152">
        <v>0</v>
      </c>
      <c r="AI249" s="152">
        <v>0</v>
      </c>
      <c r="AJ249" s="152">
        <v>0</v>
      </c>
      <c r="AK249" s="152">
        <v>0</v>
      </c>
      <c r="AL249" s="152">
        <v>0</v>
      </c>
      <c r="AM249" s="152">
        <v>0</v>
      </c>
      <c r="AN249" s="152">
        <v>0</v>
      </c>
      <c r="AO249" s="153">
        <v>0</v>
      </c>
    </row>
    <row r="250" spans="1:41">
      <c r="A250" s="112" t="s">
        <v>176</v>
      </c>
      <c r="B250" s="113" t="s">
        <v>10</v>
      </c>
      <c r="C250" s="152">
        <v>0</v>
      </c>
      <c r="D250" s="152">
        <v>0</v>
      </c>
      <c r="E250" s="152">
        <v>0</v>
      </c>
      <c r="F250" s="152">
        <v>0</v>
      </c>
      <c r="G250" s="152">
        <v>0</v>
      </c>
      <c r="H250" s="152">
        <v>0</v>
      </c>
      <c r="I250" s="152">
        <v>0</v>
      </c>
      <c r="J250" s="152">
        <v>0</v>
      </c>
      <c r="K250" s="152">
        <v>0</v>
      </c>
      <c r="L250" s="152">
        <v>0</v>
      </c>
      <c r="M250" s="152">
        <v>0</v>
      </c>
      <c r="N250" s="152">
        <v>0</v>
      </c>
      <c r="O250" s="152">
        <v>0</v>
      </c>
      <c r="P250" s="152">
        <v>0</v>
      </c>
      <c r="Q250" s="152">
        <v>0</v>
      </c>
      <c r="R250" s="152">
        <v>0</v>
      </c>
      <c r="S250" s="152">
        <v>0</v>
      </c>
      <c r="T250" s="152">
        <v>0</v>
      </c>
      <c r="U250" s="152">
        <v>0</v>
      </c>
      <c r="V250" s="152">
        <v>0</v>
      </c>
      <c r="W250" s="152">
        <v>0</v>
      </c>
      <c r="X250" s="152">
        <v>0</v>
      </c>
      <c r="Y250" s="152">
        <v>0</v>
      </c>
      <c r="Z250" s="152">
        <v>0</v>
      </c>
      <c r="AA250" s="152">
        <v>0</v>
      </c>
      <c r="AB250" s="152">
        <v>0</v>
      </c>
      <c r="AC250" s="152">
        <v>0</v>
      </c>
      <c r="AD250" s="152">
        <v>0</v>
      </c>
      <c r="AE250" s="152">
        <v>0</v>
      </c>
      <c r="AF250" s="152">
        <v>0</v>
      </c>
      <c r="AG250" s="152">
        <v>0</v>
      </c>
      <c r="AH250" s="152">
        <v>0</v>
      </c>
      <c r="AI250" s="152">
        <v>0</v>
      </c>
      <c r="AJ250" s="152">
        <v>0</v>
      </c>
      <c r="AK250" s="152">
        <v>0</v>
      </c>
      <c r="AL250" s="152">
        <v>0</v>
      </c>
      <c r="AM250" s="152">
        <v>0</v>
      </c>
      <c r="AN250" s="152">
        <v>0</v>
      </c>
      <c r="AO250" s="153">
        <v>0</v>
      </c>
    </row>
    <row r="251" spans="1:41">
      <c r="A251" s="112" t="s">
        <v>177</v>
      </c>
      <c r="B251" s="113" t="s">
        <v>10</v>
      </c>
      <c r="C251" s="152">
        <v>0</v>
      </c>
      <c r="D251" s="152">
        <v>0</v>
      </c>
      <c r="E251" s="152">
        <v>0</v>
      </c>
      <c r="F251" s="152">
        <v>0</v>
      </c>
      <c r="G251" s="152">
        <v>0</v>
      </c>
      <c r="H251" s="152">
        <v>0</v>
      </c>
      <c r="I251" s="152">
        <v>0</v>
      </c>
      <c r="J251" s="152">
        <v>0</v>
      </c>
      <c r="K251" s="152">
        <v>0</v>
      </c>
      <c r="L251" s="152">
        <v>0</v>
      </c>
      <c r="M251" s="152">
        <v>0</v>
      </c>
      <c r="N251" s="152">
        <v>0</v>
      </c>
      <c r="O251" s="152">
        <v>0</v>
      </c>
      <c r="P251" s="152">
        <v>0</v>
      </c>
      <c r="Q251" s="152">
        <v>0</v>
      </c>
      <c r="R251" s="152">
        <v>0</v>
      </c>
      <c r="S251" s="152">
        <v>0</v>
      </c>
      <c r="T251" s="152">
        <v>0</v>
      </c>
      <c r="U251" s="152">
        <v>0</v>
      </c>
      <c r="V251" s="152">
        <v>0</v>
      </c>
      <c r="W251" s="152">
        <v>0</v>
      </c>
      <c r="X251" s="152">
        <v>0</v>
      </c>
      <c r="Y251" s="152">
        <v>0</v>
      </c>
      <c r="Z251" s="152">
        <v>0</v>
      </c>
      <c r="AA251" s="152">
        <v>0</v>
      </c>
      <c r="AB251" s="152">
        <v>0</v>
      </c>
      <c r="AC251" s="152">
        <v>0</v>
      </c>
      <c r="AD251" s="152">
        <v>0</v>
      </c>
      <c r="AE251" s="152">
        <v>0</v>
      </c>
      <c r="AF251" s="152">
        <v>0</v>
      </c>
      <c r="AG251" s="152">
        <v>0</v>
      </c>
      <c r="AH251" s="152">
        <v>0</v>
      </c>
      <c r="AI251" s="152">
        <v>0</v>
      </c>
      <c r="AJ251" s="152">
        <v>0</v>
      </c>
      <c r="AK251" s="152">
        <v>0</v>
      </c>
      <c r="AL251" s="152">
        <v>0</v>
      </c>
      <c r="AM251" s="152">
        <v>0</v>
      </c>
      <c r="AN251" s="152">
        <v>0</v>
      </c>
      <c r="AO251" s="153">
        <v>0</v>
      </c>
    </row>
    <row r="252" spans="1:41">
      <c r="A252" s="112" t="s">
        <v>178</v>
      </c>
      <c r="B252" s="113" t="s">
        <v>10</v>
      </c>
      <c r="C252" s="152">
        <v>0</v>
      </c>
      <c r="D252" s="152">
        <v>0</v>
      </c>
      <c r="E252" s="152">
        <v>0</v>
      </c>
      <c r="F252" s="152">
        <v>0</v>
      </c>
      <c r="G252" s="152">
        <v>0</v>
      </c>
      <c r="H252" s="152">
        <v>0</v>
      </c>
      <c r="I252" s="152">
        <v>0</v>
      </c>
      <c r="J252" s="152">
        <v>0</v>
      </c>
      <c r="K252" s="152">
        <v>0</v>
      </c>
      <c r="L252" s="152">
        <v>0</v>
      </c>
      <c r="M252" s="152">
        <v>0</v>
      </c>
      <c r="N252" s="152">
        <v>0</v>
      </c>
      <c r="O252" s="152">
        <v>0</v>
      </c>
      <c r="P252" s="152">
        <v>0</v>
      </c>
      <c r="Q252" s="152">
        <v>0</v>
      </c>
      <c r="R252" s="152">
        <v>0</v>
      </c>
      <c r="S252" s="152">
        <v>0</v>
      </c>
      <c r="T252" s="152">
        <v>0</v>
      </c>
      <c r="U252" s="152">
        <v>0</v>
      </c>
      <c r="V252" s="152">
        <v>0</v>
      </c>
      <c r="W252" s="152">
        <v>0</v>
      </c>
      <c r="X252" s="152">
        <v>0</v>
      </c>
      <c r="Y252" s="152">
        <v>0</v>
      </c>
      <c r="Z252" s="152">
        <v>0</v>
      </c>
      <c r="AA252" s="152">
        <v>0</v>
      </c>
      <c r="AB252" s="152">
        <v>0</v>
      </c>
      <c r="AC252" s="152">
        <v>0</v>
      </c>
      <c r="AD252" s="152">
        <v>0</v>
      </c>
      <c r="AE252" s="152">
        <v>0</v>
      </c>
      <c r="AF252" s="152">
        <v>0</v>
      </c>
      <c r="AG252" s="152">
        <v>0</v>
      </c>
      <c r="AH252" s="152">
        <v>0</v>
      </c>
      <c r="AI252" s="152">
        <v>0</v>
      </c>
      <c r="AJ252" s="152">
        <v>0</v>
      </c>
      <c r="AK252" s="152">
        <v>0</v>
      </c>
      <c r="AL252" s="152">
        <v>0</v>
      </c>
      <c r="AM252" s="152">
        <v>0</v>
      </c>
      <c r="AN252" s="152">
        <v>0</v>
      </c>
      <c r="AO252" s="153">
        <v>0</v>
      </c>
    </row>
    <row r="253" spans="1:41">
      <c r="A253" s="112" t="s">
        <v>1</v>
      </c>
      <c r="B253" s="113" t="s">
        <v>10</v>
      </c>
      <c r="C253" s="344">
        <v>0</v>
      </c>
      <c r="D253" s="344">
        <v>0</v>
      </c>
      <c r="E253" s="344">
        <v>0</v>
      </c>
      <c r="F253" s="344">
        <v>0</v>
      </c>
      <c r="G253" s="344">
        <v>0</v>
      </c>
      <c r="H253" s="344">
        <v>0</v>
      </c>
      <c r="I253" s="344">
        <v>0</v>
      </c>
      <c r="J253" s="344">
        <v>0</v>
      </c>
      <c r="K253" s="344">
        <v>0</v>
      </c>
      <c r="L253" s="344">
        <v>0</v>
      </c>
      <c r="M253" s="344">
        <v>0</v>
      </c>
      <c r="N253" s="344">
        <v>0</v>
      </c>
      <c r="O253" s="344">
        <v>0</v>
      </c>
      <c r="P253" s="344">
        <v>0</v>
      </c>
      <c r="Q253" s="344">
        <v>0</v>
      </c>
      <c r="R253" s="344">
        <v>0</v>
      </c>
      <c r="S253" s="344">
        <v>0</v>
      </c>
      <c r="T253" s="344">
        <v>0</v>
      </c>
      <c r="U253" s="344">
        <v>0</v>
      </c>
      <c r="V253" s="344">
        <v>0</v>
      </c>
      <c r="W253" s="344">
        <v>0</v>
      </c>
      <c r="X253" s="344">
        <v>0</v>
      </c>
      <c r="Y253" s="344">
        <v>0</v>
      </c>
      <c r="Z253" s="344">
        <v>0</v>
      </c>
      <c r="AA253" s="344">
        <v>0</v>
      </c>
      <c r="AB253" s="344">
        <v>0</v>
      </c>
      <c r="AC253" s="344">
        <v>0</v>
      </c>
      <c r="AD253" s="344">
        <v>0</v>
      </c>
      <c r="AE253" s="344">
        <v>0</v>
      </c>
      <c r="AF253" s="344">
        <v>0</v>
      </c>
      <c r="AG253" s="344">
        <v>0</v>
      </c>
      <c r="AH253" s="344">
        <v>0</v>
      </c>
      <c r="AI253" s="344">
        <v>0</v>
      </c>
      <c r="AJ253" s="344">
        <v>0</v>
      </c>
      <c r="AK253" s="344">
        <v>0</v>
      </c>
      <c r="AL253" s="344">
        <v>0</v>
      </c>
      <c r="AM253" s="344">
        <v>0</v>
      </c>
      <c r="AN253" s="344">
        <v>0</v>
      </c>
      <c r="AO253" s="345">
        <v>0</v>
      </c>
    </row>
    <row r="254" spans="1:41">
      <c r="A254" s="112" t="s">
        <v>179</v>
      </c>
      <c r="B254" s="113" t="s">
        <v>10</v>
      </c>
      <c r="C254" s="152">
        <v>0</v>
      </c>
      <c r="D254" s="152">
        <v>0</v>
      </c>
      <c r="E254" s="152">
        <v>0</v>
      </c>
      <c r="F254" s="152">
        <v>0</v>
      </c>
      <c r="G254" s="152">
        <v>0</v>
      </c>
      <c r="H254" s="152">
        <v>0</v>
      </c>
      <c r="I254" s="152">
        <v>0</v>
      </c>
      <c r="J254" s="152">
        <v>0</v>
      </c>
      <c r="K254" s="152">
        <v>0</v>
      </c>
      <c r="L254" s="152">
        <v>0</v>
      </c>
      <c r="M254" s="152">
        <v>0</v>
      </c>
      <c r="N254" s="152">
        <v>0</v>
      </c>
      <c r="O254" s="152">
        <v>0</v>
      </c>
      <c r="P254" s="152">
        <v>0</v>
      </c>
      <c r="Q254" s="152">
        <v>0</v>
      </c>
      <c r="R254" s="152">
        <v>0</v>
      </c>
      <c r="S254" s="152">
        <v>0</v>
      </c>
      <c r="T254" s="152">
        <v>0</v>
      </c>
      <c r="U254" s="152">
        <v>0</v>
      </c>
      <c r="V254" s="152">
        <v>0</v>
      </c>
      <c r="W254" s="152">
        <v>0</v>
      </c>
      <c r="X254" s="152">
        <v>0</v>
      </c>
      <c r="Y254" s="152">
        <v>0</v>
      </c>
      <c r="Z254" s="152">
        <v>0</v>
      </c>
      <c r="AA254" s="152">
        <v>0</v>
      </c>
      <c r="AB254" s="152">
        <v>0</v>
      </c>
      <c r="AC254" s="152">
        <v>0</v>
      </c>
      <c r="AD254" s="152">
        <v>0</v>
      </c>
      <c r="AE254" s="152">
        <v>0</v>
      </c>
      <c r="AF254" s="152">
        <v>0</v>
      </c>
      <c r="AG254" s="152">
        <v>0</v>
      </c>
      <c r="AH254" s="152">
        <v>0</v>
      </c>
      <c r="AI254" s="152">
        <v>0</v>
      </c>
      <c r="AJ254" s="152">
        <v>0</v>
      </c>
      <c r="AK254" s="152">
        <v>0</v>
      </c>
      <c r="AL254" s="152">
        <v>0</v>
      </c>
      <c r="AM254" s="152">
        <v>0</v>
      </c>
      <c r="AN254" s="152">
        <v>0</v>
      </c>
      <c r="AO254" s="153">
        <v>0</v>
      </c>
    </row>
    <row r="255" spans="1:41">
      <c r="A255" s="112" t="s">
        <v>180</v>
      </c>
      <c r="B255" s="113" t="s">
        <v>10</v>
      </c>
      <c r="C255" s="152">
        <v>37.790400000000005</v>
      </c>
      <c r="D255" s="152">
        <v>37.790400000000005</v>
      </c>
      <c r="E255" s="152">
        <v>37.790400000000005</v>
      </c>
      <c r="F255" s="152">
        <v>47.790400000000005</v>
      </c>
      <c r="G255" s="152">
        <v>47.790400000000005</v>
      </c>
      <c r="H255" s="152">
        <v>47.790400000000005</v>
      </c>
      <c r="I255" s="152">
        <v>72.790400000000005</v>
      </c>
      <c r="J255" s="152">
        <v>97.790400000000005</v>
      </c>
      <c r="K255" s="152">
        <v>97.790400000000005</v>
      </c>
      <c r="L255" s="152">
        <v>97.790400000000005</v>
      </c>
      <c r="M255" s="152">
        <v>97.790400000000005</v>
      </c>
      <c r="N255" s="152">
        <v>97.790400000000005</v>
      </c>
      <c r="O255" s="152">
        <v>97.790400000000005</v>
      </c>
      <c r="P255" s="152">
        <v>122.79040000000001</v>
      </c>
      <c r="Q255" s="152">
        <v>122.79040000000001</v>
      </c>
      <c r="R255" s="152">
        <v>147.79040000000001</v>
      </c>
      <c r="S255" s="152">
        <v>147.79040000000001</v>
      </c>
      <c r="T255" s="152">
        <v>157.79040000000001</v>
      </c>
      <c r="U255" s="152">
        <v>157.79040000000001</v>
      </c>
      <c r="V255" s="152">
        <v>182.79040000000001</v>
      </c>
      <c r="W255" s="152">
        <v>182.79040000000001</v>
      </c>
      <c r="X255" s="152">
        <v>232.79040000000001</v>
      </c>
      <c r="Y255" s="152">
        <v>232.79040000000001</v>
      </c>
      <c r="Z255" s="152">
        <v>257.79039999999998</v>
      </c>
      <c r="AA255" s="152">
        <v>257.79039999999998</v>
      </c>
      <c r="AB255" s="152">
        <v>357.79039999999998</v>
      </c>
      <c r="AC255" s="152">
        <v>357.79039999999998</v>
      </c>
      <c r="AD255" s="152">
        <v>357.79039999999998</v>
      </c>
      <c r="AE255" s="152">
        <v>357.79039999999998</v>
      </c>
      <c r="AF255" s="152">
        <v>357.79039999999998</v>
      </c>
      <c r="AG255" s="152">
        <v>357.79039999999998</v>
      </c>
      <c r="AH255" s="152">
        <v>357.79039999999998</v>
      </c>
      <c r="AI255" s="152">
        <v>357.79039999999998</v>
      </c>
      <c r="AJ255" s="152">
        <v>357.79039999999998</v>
      </c>
      <c r="AK255" s="152">
        <v>357.79039999999998</v>
      </c>
      <c r="AL255" s="152">
        <v>357.79039999999998</v>
      </c>
      <c r="AM255" s="152">
        <v>357.79039999999998</v>
      </c>
      <c r="AN255" s="152">
        <v>357.79039999999998</v>
      </c>
      <c r="AO255" s="153">
        <v>357.79039999999998</v>
      </c>
    </row>
    <row r="256" spans="1:41">
      <c r="A256" s="112" t="s">
        <v>181</v>
      </c>
      <c r="B256" s="113" t="s">
        <v>10</v>
      </c>
      <c r="C256" s="152">
        <v>0</v>
      </c>
      <c r="D256" s="152">
        <v>0</v>
      </c>
      <c r="E256" s="152">
        <v>0</v>
      </c>
      <c r="F256" s="152">
        <v>0</v>
      </c>
      <c r="G256" s="152">
        <v>0</v>
      </c>
      <c r="H256" s="152">
        <v>0</v>
      </c>
      <c r="I256" s="152">
        <v>0</v>
      </c>
      <c r="J256" s="152">
        <v>0</v>
      </c>
      <c r="K256" s="152">
        <v>0</v>
      </c>
      <c r="L256" s="152">
        <v>0</v>
      </c>
      <c r="M256" s="152">
        <v>0</v>
      </c>
      <c r="N256" s="152">
        <v>0</v>
      </c>
      <c r="O256" s="152">
        <v>0</v>
      </c>
      <c r="P256" s="152">
        <v>0</v>
      </c>
      <c r="Q256" s="152">
        <v>0</v>
      </c>
      <c r="R256" s="152">
        <v>0</v>
      </c>
      <c r="S256" s="152">
        <v>0</v>
      </c>
      <c r="T256" s="152">
        <v>0</v>
      </c>
      <c r="U256" s="152">
        <v>0</v>
      </c>
      <c r="V256" s="152">
        <v>0</v>
      </c>
      <c r="W256" s="152">
        <v>0</v>
      </c>
      <c r="X256" s="152">
        <v>0</v>
      </c>
      <c r="Y256" s="152">
        <v>0</v>
      </c>
      <c r="Z256" s="152">
        <v>0</v>
      </c>
      <c r="AA256" s="152">
        <v>0</v>
      </c>
      <c r="AB256" s="152">
        <v>0</v>
      </c>
      <c r="AC256" s="152">
        <v>0</v>
      </c>
      <c r="AD256" s="152">
        <v>0</v>
      </c>
      <c r="AE256" s="152">
        <v>0</v>
      </c>
      <c r="AF256" s="152">
        <v>0</v>
      </c>
      <c r="AG256" s="152">
        <v>0</v>
      </c>
      <c r="AH256" s="152">
        <v>0</v>
      </c>
      <c r="AI256" s="152">
        <v>0</v>
      </c>
      <c r="AJ256" s="152">
        <v>0</v>
      </c>
      <c r="AK256" s="152">
        <v>0</v>
      </c>
      <c r="AL256" s="152">
        <v>0</v>
      </c>
      <c r="AM256" s="152">
        <v>0</v>
      </c>
      <c r="AN256" s="152">
        <v>0</v>
      </c>
      <c r="AO256" s="153">
        <v>0</v>
      </c>
    </row>
    <row r="257" spans="1:41">
      <c r="A257" s="112" t="s">
        <v>182</v>
      </c>
      <c r="B257" s="113" t="s">
        <v>10</v>
      </c>
      <c r="C257" s="152">
        <v>0</v>
      </c>
      <c r="D257" s="152">
        <v>0</v>
      </c>
      <c r="E257" s="152">
        <v>0</v>
      </c>
      <c r="F257" s="152">
        <v>0</v>
      </c>
      <c r="G257" s="152">
        <v>0</v>
      </c>
      <c r="H257" s="152">
        <v>0</v>
      </c>
      <c r="I257" s="152">
        <v>0</v>
      </c>
      <c r="J257" s="152">
        <v>0</v>
      </c>
      <c r="K257" s="152">
        <v>0</v>
      </c>
      <c r="L257" s="152">
        <v>0</v>
      </c>
      <c r="M257" s="152">
        <v>0</v>
      </c>
      <c r="N257" s="152">
        <v>0</v>
      </c>
      <c r="O257" s="152">
        <v>0</v>
      </c>
      <c r="P257" s="152">
        <v>0</v>
      </c>
      <c r="Q257" s="152">
        <v>0</v>
      </c>
      <c r="R257" s="152">
        <v>0</v>
      </c>
      <c r="S257" s="152">
        <v>0</v>
      </c>
      <c r="T257" s="152">
        <v>0</v>
      </c>
      <c r="U257" s="152">
        <v>0</v>
      </c>
      <c r="V257" s="152">
        <v>0</v>
      </c>
      <c r="W257" s="152">
        <v>0</v>
      </c>
      <c r="X257" s="152">
        <v>0</v>
      </c>
      <c r="Y257" s="152">
        <v>0</v>
      </c>
      <c r="Z257" s="152">
        <v>0</v>
      </c>
      <c r="AA257" s="152">
        <v>0</v>
      </c>
      <c r="AB257" s="152">
        <v>0</v>
      </c>
      <c r="AC257" s="152">
        <v>0</v>
      </c>
      <c r="AD257" s="152">
        <v>0</v>
      </c>
      <c r="AE257" s="152">
        <v>0</v>
      </c>
      <c r="AF257" s="152">
        <v>0</v>
      </c>
      <c r="AG257" s="152">
        <v>0</v>
      </c>
      <c r="AH257" s="152">
        <v>0</v>
      </c>
      <c r="AI257" s="152">
        <v>0</v>
      </c>
      <c r="AJ257" s="152">
        <v>0</v>
      </c>
      <c r="AK257" s="152">
        <v>0</v>
      </c>
      <c r="AL257" s="152">
        <v>0</v>
      </c>
      <c r="AM257" s="152">
        <v>0</v>
      </c>
      <c r="AN257" s="152">
        <v>0</v>
      </c>
      <c r="AO257" s="153">
        <v>0</v>
      </c>
    </row>
    <row r="258" spans="1:41">
      <c r="A258" s="112" t="s">
        <v>183</v>
      </c>
      <c r="B258" s="113" t="s">
        <v>10</v>
      </c>
      <c r="C258" s="152">
        <v>90.335329856929974</v>
      </c>
      <c r="D258" s="152">
        <v>104.3183450116378</v>
      </c>
      <c r="E258" s="152">
        <v>118.69609346435517</v>
      </c>
      <c r="F258" s="152">
        <v>137.52747647240923</v>
      </c>
      <c r="G258" s="152">
        <v>152.67746327988908</v>
      </c>
      <c r="H258" s="152">
        <v>162.92314614709909</v>
      </c>
      <c r="I258" s="152">
        <v>170.60717152552638</v>
      </c>
      <c r="J258" s="152">
        <v>176.43687435049844</v>
      </c>
      <c r="K258" s="152">
        <v>182.07997266939876</v>
      </c>
      <c r="L258" s="152">
        <v>187.55448342543428</v>
      </c>
      <c r="M258" s="152">
        <v>192.94007479635707</v>
      </c>
      <c r="N258" s="152">
        <v>198.18752372652995</v>
      </c>
      <c r="O258" s="152">
        <v>203.27127582044236</v>
      </c>
      <c r="P258" s="152">
        <v>208.24178171543571</v>
      </c>
      <c r="Q258" s="152">
        <v>213.18448857553082</v>
      </c>
      <c r="R258" s="152">
        <v>218.03115298279079</v>
      </c>
      <c r="S258" s="152">
        <v>222.13824289772106</v>
      </c>
      <c r="T258" s="152">
        <v>224.95094638193038</v>
      </c>
      <c r="U258" s="152">
        <v>227.75693238341694</v>
      </c>
      <c r="V258" s="152">
        <v>230.060058046714</v>
      </c>
      <c r="W258" s="152">
        <v>232.37283831580379</v>
      </c>
      <c r="X258" s="152">
        <v>234.69508940801353</v>
      </c>
      <c r="Y258" s="152">
        <v>237.02662869574041</v>
      </c>
      <c r="Z258" s="152">
        <v>239.44600257868154</v>
      </c>
      <c r="AA258" s="152">
        <v>241.8743033123983</v>
      </c>
      <c r="AB258" s="152">
        <v>244.31135238734853</v>
      </c>
      <c r="AC258" s="152">
        <v>246.75697286437142</v>
      </c>
      <c r="AD258" s="152">
        <v>249.21098946374428</v>
      </c>
      <c r="AE258" s="152">
        <v>251.61811248327564</v>
      </c>
      <c r="AF258" s="152">
        <v>254.05363455523957</v>
      </c>
      <c r="AG258" s="152">
        <v>256.51799524906767</v>
      </c>
      <c r="AH258" s="152">
        <v>259.01164267507619</v>
      </c>
      <c r="AI258" s="152">
        <v>261.535033672422</v>
      </c>
      <c r="AJ258" s="152">
        <v>264.08863400141644</v>
      </c>
      <c r="AK258" s="152">
        <v>266.67291854030123</v>
      </c>
      <c r="AL258" s="152">
        <v>269.28837148659028</v>
      </c>
      <c r="AM258" s="152">
        <v>271.93548656308747</v>
      </c>
      <c r="AN258" s="152">
        <v>274.614767228689</v>
      </c>
      <c r="AO258" s="153">
        <v>277.3267268940848</v>
      </c>
    </row>
    <row r="259" spans="1:41">
      <c r="A259" s="112" t="s">
        <v>23</v>
      </c>
      <c r="B259" s="113" t="s">
        <v>10</v>
      </c>
      <c r="C259" s="152">
        <v>0</v>
      </c>
      <c r="D259" s="152">
        <v>0</v>
      </c>
      <c r="E259" s="152">
        <v>0</v>
      </c>
      <c r="F259" s="152">
        <v>0</v>
      </c>
      <c r="G259" s="152">
        <v>0</v>
      </c>
      <c r="H259" s="152">
        <v>0</v>
      </c>
      <c r="I259" s="152">
        <v>0</v>
      </c>
      <c r="J259" s="152">
        <v>0</v>
      </c>
      <c r="K259" s="152">
        <v>0</v>
      </c>
      <c r="L259" s="152">
        <v>0</v>
      </c>
      <c r="M259" s="152">
        <v>0</v>
      </c>
      <c r="N259" s="152">
        <v>0</v>
      </c>
      <c r="O259" s="152">
        <v>0</v>
      </c>
      <c r="P259" s="152">
        <v>0</v>
      </c>
      <c r="Q259" s="152">
        <v>0</v>
      </c>
      <c r="R259" s="152">
        <v>0</v>
      </c>
      <c r="S259" s="152">
        <v>0</v>
      </c>
      <c r="T259" s="152">
        <v>0</v>
      </c>
      <c r="U259" s="152">
        <v>0</v>
      </c>
      <c r="V259" s="152">
        <v>0</v>
      </c>
      <c r="W259" s="152">
        <v>0</v>
      </c>
      <c r="X259" s="152">
        <v>0</v>
      </c>
      <c r="Y259" s="152">
        <v>0</v>
      </c>
      <c r="Z259" s="152">
        <v>0</v>
      </c>
      <c r="AA259" s="152">
        <v>0</v>
      </c>
      <c r="AB259" s="152">
        <v>0</v>
      </c>
      <c r="AC259" s="152">
        <v>0</v>
      </c>
      <c r="AD259" s="152">
        <v>0</v>
      </c>
      <c r="AE259" s="152">
        <v>0</v>
      </c>
      <c r="AF259" s="152">
        <v>0</v>
      </c>
      <c r="AG259" s="152">
        <v>0</v>
      </c>
      <c r="AH259" s="152">
        <v>0</v>
      </c>
      <c r="AI259" s="152">
        <v>0</v>
      </c>
      <c r="AJ259" s="152">
        <v>0</v>
      </c>
      <c r="AK259" s="152">
        <v>0</v>
      </c>
      <c r="AL259" s="152">
        <v>0</v>
      </c>
      <c r="AM259" s="152">
        <v>0</v>
      </c>
      <c r="AN259" s="152">
        <v>0</v>
      </c>
      <c r="AO259" s="153">
        <v>0</v>
      </c>
    </row>
    <row r="260" spans="1:41">
      <c r="A260" s="112" t="s">
        <v>24</v>
      </c>
      <c r="B260" s="113" t="s">
        <v>10</v>
      </c>
      <c r="C260" s="152">
        <v>0</v>
      </c>
      <c r="D260" s="152">
        <v>0</v>
      </c>
      <c r="E260" s="152">
        <v>0</v>
      </c>
      <c r="F260" s="152">
        <v>0</v>
      </c>
      <c r="G260" s="152">
        <v>35</v>
      </c>
      <c r="H260" s="152">
        <v>35</v>
      </c>
      <c r="I260" s="152">
        <v>95</v>
      </c>
      <c r="J260" s="152">
        <v>95</v>
      </c>
      <c r="K260" s="152">
        <v>95</v>
      </c>
      <c r="L260" s="152">
        <v>95</v>
      </c>
      <c r="M260" s="152">
        <v>95</v>
      </c>
      <c r="N260" s="152">
        <v>95</v>
      </c>
      <c r="O260" s="152">
        <v>95</v>
      </c>
      <c r="P260" s="152">
        <v>95</v>
      </c>
      <c r="Q260" s="152">
        <v>195</v>
      </c>
      <c r="R260" s="152">
        <v>375</v>
      </c>
      <c r="S260" s="152">
        <v>675</v>
      </c>
      <c r="T260" s="152">
        <v>1095</v>
      </c>
      <c r="U260" s="152">
        <v>1095</v>
      </c>
      <c r="V260" s="152">
        <v>1095</v>
      </c>
      <c r="W260" s="152">
        <v>1095</v>
      </c>
      <c r="X260" s="152">
        <v>1095</v>
      </c>
      <c r="Y260" s="152">
        <v>1095</v>
      </c>
      <c r="Z260" s="152">
        <v>1095</v>
      </c>
      <c r="AA260" s="152">
        <v>1095</v>
      </c>
      <c r="AB260" s="152">
        <v>1095</v>
      </c>
      <c r="AC260" s="152">
        <v>1095</v>
      </c>
      <c r="AD260" s="152">
        <v>1095</v>
      </c>
      <c r="AE260" s="152">
        <v>1095</v>
      </c>
      <c r="AF260" s="152">
        <v>1095</v>
      </c>
      <c r="AG260" s="152">
        <v>1095</v>
      </c>
      <c r="AH260" s="152">
        <v>1095</v>
      </c>
      <c r="AI260" s="152">
        <v>1095</v>
      </c>
      <c r="AJ260" s="152">
        <v>1095</v>
      </c>
      <c r="AK260" s="152">
        <v>1095</v>
      </c>
      <c r="AL260" s="152">
        <v>1095</v>
      </c>
      <c r="AM260" s="152">
        <v>1095</v>
      </c>
      <c r="AN260" s="152">
        <v>1095</v>
      </c>
      <c r="AO260" s="153">
        <v>1095</v>
      </c>
    </row>
    <row r="261" spans="1:41">
      <c r="A261" s="112" t="s">
        <v>652</v>
      </c>
      <c r="B261" s="113" t="s">
        <v>10</v>
      </c>
      <c r="C261" s="152">
        <v>0</v>
      </c>
      <c r="D261" s="152">
        <v>0</v>
      </c>
      <c r="E261" s="152">
        <v>0</v>
      </c>
      <c r="F261" s="152">
        <v>0</v>
      </c>
      <c r="G261" s="152">
        <v>0</v>
      </c>
      <c r="H261" s="152">
        <v>0</v>
      </c>
      <c r="I261" s="152">
        <v>0</v>
      </c>
      <c r="J261" s="152">
        <v>0</v>
      </c>
      <c r="K261" s="152">
        <v>0</v>
      </c>
      <c r="L261" s="152">
        <v>0</v>
      </c>
      <c r="M261" s="152">
        <v>0</v>
      </c>
      <c r="N261" s="152">
        <v>0</v>
      </c>
      <c r="O261" s="152">
        <v>0</v>
      </c>
      <c r="P261" s="152">
        <v>0</v>
      </c>
      <c r="Q261" s="152">
        <v>0</v>
      </c>
      <c r="R261" s="152">
        <v>0</v>
      </c>
      <c r="S261" s="152">
        <v>0</v>
      </c>
      <c r="T261" s="152">
        <v>0</v>
      </c>
      <c r="U261" s="152">
        <v>0</v>
      </c>
      <c r="V261" s="152">
        <v>0</v>
      </c>
      <c r="W261" s="152">
        <v>0</v>
      </c>
      <c r="X261" s="152">
        <v>0</v>
      </c>
      <c r="Y261" s="152">
        <v>0</v>
      </c>
      <c r="Z261" s="152">
        <v>0</v>
      </c>
      <c r="AA261" s="152">
        <v>0</v>
      </c>
      <c r="AB261" s="152">
        <v>0</v>
      </c>
      <c r="AC261" s="152">
        <v>0</v>
      </c>
      <c r="AD261" s="152">
        <v>0</v>
      </c>
      <c r="AE261" s="152">
        <v>0</v>
      </c>
      <c r="AF261" s="152">
        <v>0</v>
      </c>
      <c r="AG261" s="152">
        <v>0</v>
      </c>
      <c r="AH261" s="152">
        <v>0</v>
      </c>
      <c r="AI261" s="152">
        <v>0</v>
      </c>
      <c r="AJ261" s="152">
        <v>0</v>
      </c>
      <c r="AK261" s="152">
        <v>0</v>
      </c>
      <c r="AL261" s="152">
        <v>0</v>
      </c>
      <c r="AM261" s="152">
        <v>0</v>
      </c>
      <c r="AN261" s="152">
        <v>0</v>
      </c>
      <c r="AO261" s="153">
        <v>0</v>
      </c>
    </row>
    <row r="262" spans="1:41" ht="15.75" thickBot="1">
      <c r="A262" s="299" t="s">
        <v>184</v>
      </c>
      <c r="B262" s="140" t="s">
        <v>10</v>
      </c>
      <c r="C262" s="301">
        <v>531.92572985693005</v>
      </c>
      <c r="D262" s="302">
        <v>545.90874501163785</v>
      </c>
      <c r="E262" s="302">
        <v>560.2864934643552</v>
      </c>
      <c r="F262" s="302">
        <v>589.11787647240931</v>
      </c>
      <c r="G262" s="302">
        <v>673.26786327988907</v>
      </c>
      <c r="H262" s="302">
        <v>683.51354614709908</v>
      </c>
      <c r="I262" s="302">
        <v>776.19757152552643</v>
      </c>
      <c r="J262" s="302">
        <v>807.02727435049849</v>
      </c>
      <c r="K262" s="302">
        <v>812.67037266939883</v>
      </c>
      <c r="L262" s="302">
        <v>818.14488342543427</v>
      </c>
      <c r="M262" s="302">
        <v>791.93047479635709</v>
      </c>
      <c r="N262" s="302">
        <v>797.17792372653003</v>
      </c>
      <c r="O262" s="302">
        <v>802.26167582044241</v>
      </c>
      <c r="P262" s="302">
        <v>832.23218171543567</v>
      </c>
      <c r="Q262" s="302">
        <v>937.17488857553087</v>
      </c>
      <c r="R262" s="302">
        <v>1147.0215529827908</v>
      </c>
      <c r="S262" s="302">
        <v>1451.128642897721</v>
      </c>
      <c r="T262" s="302">
        <v>1883.9413463819305</v>
      </c>
      <c r="U262" s="302">
        <v>1886.747332383417</v>
      </c>
      <c r="V262" s="302">
        <v>1914.0504580467141</v>
      </c>
      <c r="W262" s="302">
        <v>1916.3632383158038</v>
      </c>
      <c r="X262" s="302">
        <v>1968.6854894080136</v>
      </c>
      <c r="Y262" s="302">
        <v>1971.0170286957405</v>
      </c>
      <c r="Z262" s="302">
        <v>1998.4364025786815</v>
      </c>
      <c r="AA262" s="302">
        <v>2000.8647033123982</v>
      </c>
      <c r="AB262" s="302">
        <v>2103.3017523873486</v>
      </c>
      <c r="AC262" s="302">
        <v>2105.7473728643713</v>
      </c>
      <c r="AD262" s="302">
        <v>2108.2013894637439</v>
      </c>
      <c r="AE262" s="302">
        <v>2110.6085124832753</v>
      </c>
      <c r="AF262" s="302">
        <v>2113.0440345552397</v>
      </c>
      <c r="AG262" s="302">
        <v>2115.5083952490677</v>
      </c>
      <c r="AH262" s="302">
        <v>2118.0020426750762</v>
      </c>
      <c r="AI262" s="302">
        <v>2120.525433672422</v>
      </c>
      <c r="AJ262" s="302">
        <v>2123.0790340014164</v>
      </c>
      <c r="AK262" s="302">
        <v>2125.6633185403011</v>
      </c>
      <c r="AL262" s="302">
        <v>2128.2787714865899</v>
      </c>
      <c r="AM262" s="302">
        <v>2130.9258865630873</v>
      </c>
      <c r="AN262" s="302">
        <v>2133.605167228689</v>
      </c>
      <c r="AO262" s="303">
        <v>2136.3171268940846</v>
      </c>
    </row>
    <row r="263" spans="1:41">
      <c r="A263" s="242"/>
      <c r="B263" s="242"/>
      <c r="C263" s="152"/>
      <c r="D263" s="152"/>
      <c r="E263" s="152"/>
      <c r="F263" s="152"/>
      <c r="G263" s="152"/>
      <c r="H263" s="152"/>
      <c r="I263" s="152"/>
      <c r="J263" s="152"/>
      <c r="K263" s="152"/>
      <c r="L263" s="152"/>
      <c r="M263" s="152"/>
      <c r="N263" s="152"/>
      <c r="O263" s="152"/>
      <c r="P263" s="152"/>
      <c r="Q263" s="152"/>
      <c r="R263" s="152"/>
      <c r="S263" s="152"/>
      <c r="T263" s="152"/>
      <c r="U263" s="152"/>
      <c r="V263" s="152"/>
      <c r="W263" s="152"/>
      <c r="X263" s="152"/>
      <c r="Y263" s="152"/>
      <c r="Z263" s="152"/>
      <c r="AA263" s="152"/>
      <c r="AB263" s="152"/>
      <c r="AC263" s="152"/>
      <c r="AD263" s="152"/>
      <c r="AE263" s="152"/>
      <c r="AF263" s="152"/>
      <c r="AG263" s="152"/>
      <c r="AH263" s="152"/>
      <c r="AI263" s="152"/>
      <c r="AJ263" s="152"/>
      <c r="AK263" s="152"/>
      <c r="AL263" s="152"/>
      <c r="AM263" s="152"/>
      <c r="AN263" s="152"/>
      <c r="AO263" s="152"/>
    </row>
    <row r="264" spans="1:41" ht="21" thickBot="1">
      <c r="A264" s="298" t="s">
        <v>207</v>
      </c>
      <c r="C264" s="152"/>
      <c r="D264" s="152"/>
      <c r="E264" s="152"/>
      <c r="F264" s="152"/>
      <c r="G264" s="152"/>
      <c r="H264" s="152"/>
      <c r="I264" s="152"/>
      <c r="J264" s="152"/>
      <c r="K264" s="152"/>
      <c r="L264" s="152"/>
      <c r="M264" s="152"/>
      <c r="N264" s="152"/>
      <c r="O264" s="152"/>
      <c r="P264" s="152"/>
      <c r="Q264" s="152"/>
      <c r="R264" s="152"/>
      <c r="S264" s="152"/>
      <c r="T264" s="152"/>
      <c r="U264" s="152"/>
      <c r="V264" s="152"/>
      <c r="W264" s="152"/>
      <c r="X264" s="152"/>
      <c r="Y264" s="152"/>
      <c r="Z264" s="152"/>
      <c r="AA264" s="152"/>
      <c r="AB264" s="152"/>
      <c r="AC264" s="152"/>
      <c r="AD264" s="152"/>
      <c r="AE264" s="152"/>
    </row>
    <row r="265" spans="1:41" ht="16.5" thickBot="1">
      <c r="A265" s="105" t="s">
        <v>168</v>
      </c>
      <c r="B265" s="106"/>
      <c r="C265" s="147">
        <v>2022</v>
      </c>
      <c r="D265" s="147">
        <v>2023</v>
      </c>
      <c r="E265" s="147">
        <v>2024</v>
      </c>
      <c r="F265" s="147">
        <v>2025</v>
      </c>
      <c r="G265" s="147">
        <v>2026</v>
      </c>
      <c r="H265" s="147">
        <v>2027</v>
      </c>
      <c r="I265" s="147">
        <v>2028</v>
      </c>
      <c r="J265" s="147">
        <v>2029</v>
      </c>
      <c r="K265" s="147">
        <v>2030</v>
      </c>
      <c r="L265" s="147">
        <v>2031</v>
      </c>
      <c r="M265" s="147">
        <v>2032</v>
      </c>
      <c r="N265" s="147">
        <v>2033</v>
      </c>
      <c r="O265" s="147">
        <v>2034</v>
      </c>
      <c r="P265" s="147">
        <v>2035</v>
      </c>
      <c r="Q265" s="147">
        <v>2036</v>
      </c>
      <c r="R265" s="147">
        <v>2037</v>
      </c>
      <c r="S265" s="147">
        <v>2038</v>
      </c>
      <c r="T265" s="147">
        <v>2039</v>
      </c>
      <c r="U265" s="147">
        <v>2040</v>
      </c>
      <c r="V265" s="147">
        <v>2041</v>
      </c>
      <c r="W265" s="147">
        <v>2042</v>
      </c>
      <c r="X265" s="147">
        <v>2043</v>
      </c>
      <c r="Y265" s="147">
        <v>2044</v>
      </c>
      <c r="Z265" s="147">
        <v>2045</v>
      </c>
      <c r="AA265" s="147">
        <v>2046</v>
      </c>
      <c r="AB265" s="147">
        <v>2047</v>
      </c>
      <c r="AC265" s="147">
        <v>2048</v>
      </c>
      <c r="AD265" s="147">
        <v>2049</v>
      </c>
      <c r="AE265" s="147">
        <v>2050</v>
      </c>
      <c r="AF265" s="147">
        <v>2051</v>
      </c>
      <c r="AG265" s="147">
        <v>2052</v>
      </c>
      <c r="AH265" s="147">
        <v>2053</v>
      </c>
      <c r="AI265" s="147">
        <v>2054</v>
      </c>
      <c r="AJ265" s="147">
        <v>2055</v>
      </c>
      <c r="AK265" s="147">
        <v>2056</v>
      </c>
      <c r="AL265" s="147">
        <v>2057</v>
      </c>
      <c r="AM265" s="147">
        <v>2058</v>
      </c>
      <c r="AN265" s="147">
        <v>2059</v>
      </c>
      <c r="AO265" s="148">
        <v>2060</v>
      </c>
    </row>
    <row r="266" spans="1:41" ht="15.75">
      <c r="A266" s="110" t="s">
        <v>16</v>
      </c>
      <c r="B266" s="111"/>
      <c r="C266" s="149"/>
      <c r="D266" s="149"/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49"/>
      <c r="AF266" s="150"/>
      <c r="AG266" s="150"/>
      <c r="AH266" s="150"/>
      <c r="AI266" s="150"/>
      <c r="AJ266" s="150"/>
      <c r="AK266" s="150"/>
      <c r="AL266" s="150"/>
      <c r="AM266" s="150"/>
      <c r="AN266" s="150"/>
      <c r="AO266" s="151"/>
    </row>
    <row r="267" spans="1:41">
      <c r="A267" s="112" t="s">
        <v>12</v>
      </c>
      <c r="B267" s="113" t="s">
        <v>10</v>
      </c>
      <c r="C267" s="152">
        <v>0</v>
      </c>
      <c r="D267" s="152">
        <v>0</v>
      </c>
      <c r="E267" s="152">
        <v>0</v>
      </c>
      <c r="F267" s="152">
        <v>0</v>
      </c>
      <c r="G267" s="152">
        <v>0</v>
      </c>
      <c r="H267" s="152">
        <v>0</v>
      </c>
      <c r="I267" s="152">
        <v>0</v>
      </c>
      <c r="J267" s="152">
        <v>0</v>
      </c>
      <c r="K267" s="152">
        <v>0</v>
      </c>
      <c r="L267" s="152">
        <v>0</v>
      </c>
      <c r="M267" s="152">
        <v>0</v>
      </c>
      <c r="N267" s="152">
        <v>0</v>
      </c>
      <c r="O267" s="152">
        <v>0</v>
      </c>
      <c r="P267" s="152">
        <v>0</v>
      </c>
      <c r="Q267" s="152">
        <v>-644</v>
      </c>
      <c r="R267" s="152">
        <v>-1060.42</v>
      </c>
      <c r="S267" s="152">
        <v>0</v>
      </c>
      <c r="T267" s="152">
        <v>0</v>
      </c>
      <c r="U267" s="152">
        <v>0</v>
      </c>
      <c r="V267" s="152">
        <v>0</v>
      </c>
      <c r="W267" s="152">
        <v>-677.04000000000008</v>
      </c>
      <c r="X267" s="152">
        <v>0</v>
      </c>
      <c r="Y267" s="152">
        <v>0</v>
      </c>
      <c r="Z267" s="152">
        <v>0</v>
      </c>
      <c r="AA267" s="152">
        <v>0</v>
      </c>
      <c r="AB267" s="152">
        <v>0</v>
      </c>
      <c r="AC267" s="152">
        <v>0</v>
      </c>
      <c r="AD267" s="152">
        <v>0</v>
      </c>
      <c r="AE267" s="152">
        <v>0</v>
      </c>
      <c r="AF267" s="152">
        <v>-800.88</v>
      </c>
      <c r="AG267" s="152">
        <v>0</v>
      </c>
      <c r="AH267" s="152">
        <v>0</v>
      </c>
      <c r="AI267" s="152">
        <v>0</v>
      </c>
      <c r="AJ267" s="152">
        <v>0</v>
      </c>
      <c r="AK267" s="152">
        <v>0</v>
      </c>
      <c r="AL267" s="152">
        <v>0</v>
      </c>
      <c r="AM267" s="152">
        <v>0</v>
      </c>
      <c r="AN267" s="152">
        <v>0</v>
      </c>
      <c r="AO267" s="153">
        <v>0</v>
      </c>
    </row>
    <row r="268" spans="1:41">
      <c r="A268" s="112" t="s">
        <v>20</v>
      </c>
      <c r="B268" s="113" t="s">
        <v>10</v>
      </c>
      <c r="C268" s="152">
        <v>0</v>
      </c>
      <c r="D268" s="152">
        <v>0</v>
      </c>
      <c r="E268" s="152">
        <v>0</v>
      </c>
      <c r="F268" s="152">
        <v>0</v>
      </c>
      <c r="G268" s="152">
        <v>0</v>
      </c>
      <c r="H268" s="152">
        <v>0</v>
      </c>
      <c r="I268" s="152">
        <v>0</v>
      </c>
      <c r="J268" s="152">
        <v>0</v>
      </c>
      <c r="K268" s="152">
        <v>0</v>
      </c>
      <c r="L268" s="152">
        <v>0</v>
      </c>
      <c r="M268" s="152">
        <v>0</v>
      </c>
      <c r="N268" s="152">
        <v>0</v>
      </c>
      <c r="O268" s="152">
        <v>0</v>
      </c>
      <c r="P268" s="152">
        <v>0</v>
      </c>
      <c r="Q268" s="152">
        <v>0</v>
      </c>
      <c r="R268" s="152">
        <v>0</v>
      </c>
      <c r="S268" s="152">
        <v>0</v>
      </c>
      <c r="T268" s="152">
        <v>0</v>
      </c>
      <c r="U268" s="152">
        <v>0</v>
      </c>
      <c r="V268" s="152">
        <v>0</v>
      </c>
      <c r="W268" s="152">
        <v>0</v>
      </c>
      <c r="X268" s="152">
        <v>0</v>
      </c>
      <c r="Y268" s="152">
        <v>0</v>
      </c>
      <c r="Z268" s="152">
        <v>0</v>
      </c>
      <c r="AA268" s="152">
        <v>0</v>
      </c>
      <c r="AB268" s="152">
        <v>0</v>
      </c>
      <c r="AC268" s="152">
        <v>0</v>
      </c>
      <c r="AD268" s="152">
        <v>0</v>
      </c>
      <c r="AE268" s="152">
        <v>0</v>
      </c>
      <c r="AF268" s="152">
        <v>0</v>
      </c>
      <c r="AG268" s="152">
        <v>0</v>
      </c>
      <c r="AH268" s="152">
        <v>0</v>
      </c>
      <c r="AI268" s="152">
        <v>0</v>
      </c>
      <c r="AJ268" s="152">
        <v>0</v>
      </c>
      <c r="AK268" s="152">
        <v>0</v>
      </c>
      <c r="AL268" s="152">
        <v>0</v>
      </c>
      <c r="AM268" s="152">
        <v>0</v>
      </c>
      <c r="AN268" s="152">
        <v>0</v>
      </c>
      <c r="AO268" s="153">
        <v>0</v>
      </c>
    </row>
    <row r="269" spans="1:41">
      <c r="A269" s="112" t="s">
        <v>577</v>
      </c>
      <c r="B269" s="113" t="s">
        <v>10</v>
      </c>
      <c r="C269" s="152">
        <v>0</v>
      </c>
      <c r="D269" s="152">
        <v>0</v>
      </c>
      <c r="E269" s="152">
        <v>0</v>
      </c>
      <c r="F269" s="152">
        <v>0</v>
      </c>
      <c r="G269" s="152">
        <v>0</v>
      </c>
      <c r="H269" s="152">
        <v>0</v>
      </c>
      <c r="I269" s="152">
        <v>0</v>
      </c>
      <c r="J269" s="152">
        <v>482.8</v>
      </c>
      <c r="K269" s="152">
        <v>0</v>
      </c>
      <c r="L269" s="152">
        <v>0</v>
      </c>
      <c r="M269" s="152">
        <v>0</v>
      </c>
      <c r="N269" s="152">
        <v>0</v>
      </c>
      <c r="O269" s="152">
        <v>0</v>
      </c>
      <c r="P269" s="152">
        <v>379.99999999999994</v>
      </c>
      <c r="Q269" s="152">
        <v>0</v>
      </c>
      <c r="R269" s="152">
        <v>0</v>
      </c>
      <c r="S269" s="152">
        <v>0</v>
      </c>
      <c r="T269" s="152">
        <v>0</v>
      </c>
      <c r="U269" s="152">
        <v>0</v>
      </c>
      <c r="V269" s="152">
        <v>0</v>
      </c>
      <c r="W269" s="152">
        <v>0</v>
      </c>
      <c r="X269" s="152">
        <v>173.20000000000005</v>
      </c>
      <c r="Y269" s="152">
        <v>0</v>
      </c>
      <c r="Z269" s="152">
        <v>0</v>
      </c>
      <c r="AA269" s="152">
        <v>0</v>
      </c>
      <c r="AB269" s="152">
        <v>0</v>
      </c>
      <c r="AC269" s="152">
        <v>546.20000000000005</v>
      </c>
      <c r="AD269" s="152">
        <v>164.70000000000005</v>
      </c>
      <c r="AE269" s="152">
        <v>0</v>
      </c>
      <c r="AF269" s="152">
        <v>164.70000000000005</v>
      </c>
      <c r="AG269" s="152">
        <v>0</v>
      </c>
      <c r="AH269" s="152">
        <v>0</v>
      </c>
      <c r="AI269" s="152">
        <v>0</v>
      </c>
      <c r="AJ269" s="152">
        <v>0</v>
      </c>
      <c r="AK269" s="152">
        <v>0</v>
      </c>
      <c r="AL269" s="152">
        <v>0</v>
      </c>
      <c r="AM269" s="152">
        <v>0</v>
      </c>
      <c r="AN269" s="152">
        <v>0</v>
      </c>
      <c r="AO269" s="153">
        <v>0</v>
      </c>
    </row>
    <row r="270" spans="1:41">
      <c r="A270" s="112" t="s">
        <v>22</v>
      </c>
      <c r="B270" s="113" t="s">
        <v>10</v>
      </c>
      <c r="C270" s="152">
        <v>0</v>
      </c>
      <c r="D270" s="152">
        <v>0</v>
      </c>
      <c r="E270" s="152">
        <v>0</v>
      </c>
      <c r="F270" s="152">
        <v>0</v>
      </c>
      <c r="G270" s="152">
        <v>0</v>
      </c>
      <c r="H270" s="152">
        <v>0</v>
      </c>
      <c r="I270" s="152">
        <v>0</v>
      </c>
      <c r="J270" s="152">
        <v>-33.829999999999927</v>
      </c>
      <c r="K270" s="152">
        <v>-33.829999999999927</v>
      </c>
      <c r="L270" s="152">
        <v>0</v>
      </c>
      <c r="M270" s="152">
        <v>0</v>
      </c>
      <c r="N270" s="152">
        <v>0</v>
      </c>
      <c r="O270" s="152">
        <v>0</v>
      </c>
      <c r="P270" s="152">
        <v>0</v>
      </c>
      <c r="Q270" s="152">
        <v>0</v>
      </c>
      <c r="R270" s="152">
        <v>0</v>
      </c>
      <c r="S270" s="152">
        <v>546.20000000000005</v>
      </c>
      <c r="T270" s="152">
        <v>0</v>
      </c>
      <c r="U270" s="152">
        <v>0</v>
      </c>
      <c r="V270" s="152">
        <v>0</v>
      </c>
      <c r="W270" s="152">
        <v>0</v>
      </c>
      <c r="X270" s="152">
        <v>0</v>
      </c>
      <c r="Y270" s="152">
        <v>0</v>
      </c>
      <c r="Z270" s="152">
        <v>164.70000000000005</v>
      </c>
      <c r="AA270" s="152">
        <v>0</v>
      </c>
      <c r="AB270" s="152">
        <v>-516.41999999999985</v>
      </c>
      <c r="AC270" s="152">
        <v>0</v>
      </c>
      <c r="AD270" s="152">
        <v>0</v>
      </c>
      <c r="AE270" s="152">
        <v>0</v>
      </c>
      <c r="AF270" s="152">
        <v>-338.29999999999995</v>
      </c>
      <c r="AG270" s="152">
        <v>0</v>
      </c>
      <c r="AH270" s="152">
        <v>0</v>
      </c>
      <c r="AI270" s="152">
        <v>0</v>
      </c>
      <c r="AJ270" s="152">
        <v>0</v>
      </c>
      <c r="AK270" s="152">
        <v>0</v>
      </c>
      <c r="AL270" s="152">
        <v>-501.48</v>
      </c>
      <c r="AM270" s="152">
        <v>0</v>
      </c>
      <c r="AN270" s="152">
        <v>0</v>
      </c>
      <c r="AO270" s="153">
        <v>0</v>
      </c>
    </row>
    <row r="271" spans="1:41">
      <c r="A271" s="112" t="s">
        <v>21</v>
      </c>
      <c r="B271" s="113" t="s">
        <v>10</v>
      </c>
      <c r="C271" s="152">
        <v>0</v>
      </c>
      <c r="D271" s="152">
        <v>0</v>
      </c>
      <c r="E271" s="152">
        <v>0</v>
      </c>
      <c r="F271" s="152">
        <v>0</v>
      </c>
      <c r="G271" s="152">
        <v>0</v>
      </c>
      <c r="H271" s="152">
        <v>0</v>
      </c>
      <c r="I271" s="152">
        <v>-358.90000000000009</v>
      </c>
      <c r="J271" s="152">
        <v>0</v>
      </c>
      <c r="K271" s="152">
        <v>0</v>
      </c>
      <c r="L271" s="152">
        <v>0</v>
      </c>
      <c r="M271" s="152">
        <v>0</v>
      </c>
      <c r="N271" s="152">
        <v>0</v>
      </c>
      <c r="O271" s="152">
        <v>0</v>
      </c>
      <c r="P271" s="152">
        <v>0</v>
      </c>
      <c r="Q271" s="152">
        <v>0</v>
      </c>
      <c r="R271" s="152">
        <v>0</v>
      </c>
      <c r="S271" s="152">
        <v>0</v>
      </c>
      <c r="T271" s="152">
        <v>0</v>
      </c>
      <c r="U271" s="152">
        <v>0</v>
      </c>
      <c r="V271" s="152">
        <v>-141.12</v>
      </c>
      <c r="W271" s="152">
        <v>0</v>
      </c>
      <c r="X271" s="152">
        <v>0</v>
      </c>
      <c r="Y271" s="152">
        <v>0</v>
      </c>
      <c r="Z271" s="152">
        <v>0</v>
      </c>
      <c r="AA271" s="152">
        <v>-617.4</v>
      </c>
      <c r="AB271" s="152">
        <v>0</v>
      </c>
      <c r="AC271" s="152">
        <v>0</v>
      </c>
      <c r="AD271" s="152">
        <v>0</v>
      </c>
      <c r="AE271" s="152">
        <v>0</v>
      </c>
      <c r="AF271" s="152">
        <v>0</v>
      </c>
      <c r="AG271" s="152">
        <v>0</v>
      </c>
      <c r="AH271" s="152">
        <v>0</v>
      </c>
      <c r="AI271" s="152">
        <v>0</v>
      </c>
      <c r="AJ271" s="152">
        <v>0</v>
      </c>
      <c r="AK271" s="152">
        <v>0</v>
      </c>
      <c r="AL271" s="152">
        <v>0</v>
      </c>
      <c r="AM271" s="152">
        <v>0</v>
      </c>
      <c r="AN271" s="152">
        <v>0</v>
      </c>
      <c r="AO271" s="153">
        <v>0</v>
      </c>
    </row>
    <row r="272" spans="1:41">
      <c r="A272" s="112" t="s">
        <v>175</v>
      </c>
      <c r="B272" s="113" t="s">
        <v>10</v>
      </c>
      <c r="C272" s="152">
        <v>0</v>
      </c>
      <c r="D272" s="152">
        <v>0</v>
      </c>
      <c r="E272" s="152">
        <v>0</v>
      </c>
      <c r="F272" s="152">
        <v>0</v>
      </c>
      <c r="G272" s="152">
        <v>0</v>
      </c>
      <c r="H272" s="152">
        <v>0</v>
      </c>
      <c r="I272" s="152">
        <v>0</v>
      </c>
      <c r="J272" s="152">
        <v>0</v>
      </c>
      <c r="K272" s="152">
        <v>0</v>
      </c>
      <c r="L272" s="152">
        <v>0</v>
      </c>
      <c r="M272" s="152">
        <v>0</v>
      </c>
      <c r="N272" s="152">
        <v>0</v>
      </c>
      <c r="O272" s="152">
        <v>0</v>
      </c>
      <c r="P272" s="152">
        <v>0</v>
      </c>
      <c r="Q272" s="152">
        <v>0</v>
      </c>
      <c r="R272" s="152">
        <v>0</v>
      </c>
      <c r="S272" s="152">
        <v>0</v>
      </c>
      <c r="T272" s="152">
        <v>0</v>
      </c>
      <c r="U272" s="152">
        <v>0</v>
      </c>
      <c r="V272" s="152">
        <v>0</v>
      </c>
      <c r="W272" s="152">
        <v>0</v>
      </c>
      <c r="X272" s="152">
        <v>0</v>
      </c>
      <c r="Y272" s="152">
        <v>0</v>
      </c>
      <c r="Z272" s="152">
        <v>0</v>
      </c>
      <c r="AA272" s="152">
        <v>0</v>
      </c>
      <c r="AB272" s="152">
        <v>0</v>
      </c>
      <c r="AC272" s="152">
        <v>0</v>
      </c>
      <c r="AD272" s="152">
        <v>0</v>
      </c>
      <c r="AE272" s="152">
        <v>0</v>
      </c>
      <c r="AF272" s="152">
        <v>0</v>
      </c>
      <c r="AG272" s="152">
        <v>0</v>
      </c>
      <c r="AH272" s="152">
        <v>0</v>
      </c>
      <c r="AI272" s="152">
        <v>0</v>
      </c>
      <c r="AJ272" s="152">
        <v>0</v>
      </c>
      <c r="AK272" s="152">
        <v>0</v>
      </c>
      <c r="AL272" s="152">
        <v>0</v>
      </c>
      <c r="AM272" s="152">
        <v>0</v>
      </c>
      <c r="AN272" s="152">
        <v>0</v>
      </c>
      <c r="AO272" s="153">
        <v>0</v>
      </c>
    </row>
    <row r="273" spans="1:41">
      <c r="A273" s="112" t="s">
        <v>176</v>
      </c>
      <c r="B273" s="113" t="s">
        <v>10</v>
      </c>
      <c r="C273" s="152">
        <v>0</v>
      </c>
      <c r="D273" s="152">
        <v>0</v>
      </c>
      <c r="E273" s="152">
        <v>0</v>
      </c>
      <c r="F273" s="152">
        <v>0</v>
      </c>
      <c r="G273" s="152">
        <v>0</v>
      </c>
      <c r="H273" s="152">
        <v>0</v>
      </c>
      <c r="I273" s="152">
        <v>0</v>
      </c>
      <c r="J273" s="152">
        <v>0</v>
      </c>
      <c r="K273" s="152">
        <v>0</v>
      </c>
      <c r="L273" s="152">
        <v>0</v>
      </c>
      <c r="M273" s="152">
        <v>0</v>
      </c>
      <c r="N273" s="152">
        <v>0</v>
      </c>
      <c r="O273" s="152">
        <v>0</v>
      </c>
      <c r="P273" s="152">
        <v>0</v>
      </c>
      <c r="Q273" s="152">
        <v>0</v>
      </c>
      <c r="R273" s="152">
        <v>0</v>
      </c>
      <c r="S273" s="152">
        <v>0</v>
      </c>
      <c r="T273" s="152">
        <v>0</v>
      </c>
      <c r="U273" s="152">
        <v>0</v>
      </c>
      <c r="V273" s="152">
        <v>0</v>
      </c>
      <c r="W273" s="152">
        <v>0</v>
      </c>
      <c r="X273" s="152">
        <v>0</v>
      </c>
      <c r="Y273" s="152">
        <v>0</v>
      </c>
      <c r="Z273" s="152">
        <v>0</v>
      </c>
      <c r="AA273" s="152">
        <v>0</v>
      </c>
      <c r="AB273" s="152">
        <v>0</v>
      </c>
      <c r="AC273" s="152">
        <v>0</v>
      </c>
      <c r="AD273" s="152">
        <v>0</v>
      </c>
      <c r="AE273" s="152">
        <v>0</v>
      </c>
      <c r="AF273" s="152">
        <v>0</v>
      </c>
      <c r="AG273" s="152">
        <v>0</v>
      </c>
      <c r="AH273" s="152">
        <v>0</v>
      </c>
      <c r="AI273" s="152">
        <v>0</v>
      </c>
      <c r="AJ273" s="152">
        <v>0</v>
      </c>
      <c r="AK273" s="152">
        <v>0</v>
      </c>
      <c r="AL273" s="152">
        <v>0</v>
      </c>
      <c r="AM273" s="152">
        <v>0</v>
      </c>
      <c r="AN273" s="152">
        <v>0</v>
      </c>
      <c r="AO273" s="153">
        <v>0</v>
      </c>
    </row>
    <row r="274" spans="1:41">
      <c r="A274" s="112" t="s">
        <v>177</v>
      </c>
      <c r="B274" s="113" t="s">
        <v>10</v>
      </c>
      <c r="C274" s="152">
        <v>0</v>
      </c>
      <c r="D274" s="152">
        <v>0</v>
      </c>
      <c r="E274" s="152">
        <v>0</v>
      </c>
      <c r="F274" s="152">
        <v>0</v>
      </c>
      <c r="G274" s="152">
        <v>0</v>
      </c>
      <c r="H274" s="152">
        <v>0</v>
      </c>
      <c r="I274" s="152">
        <v>0</v>
      </c>
      <c r="J274" s="152">
        <v>0</v>
      </c>
      <c r="K274" s="152">
        <v>0</v>
      </c>
      <c r="L274" s="152">
        <v>0</v>
      </c>
      <c r="M274" s="152">
        <v>0</v>
      </c>
      <c r="N274" s="152">
        <v>0</v>
      </c>
      <c r="O274" s="152">
        <v>0</v>
      </c>
      <c r="P274" s="152">
        <v>0</v>
      </c>
      <c r="Q274" s="152">
        <v>0</v>
      </c>
      <c r="R274" s="152">
        <v>0</v>
      </c>
      <c r="S274" s="152">
        <v>0</v>
      </c>
      <c r="T274" s="152">
        <v>0</v>
      </c>
      <c r="U274" s="152">
        <v>0</v>
      </c>
      <c r="V274" s="152">
        <v>0</v>
      </c>
      <c r="W274" s="152">
        <v>0</v>
      </c>
      <c r="X274" s="152">
        <v>0</v>
      </c>
      <c r="Y274" s="152">
        <v>0</v>
      </c>
      <c r="Z274" s="152">
        <v>0</v>
      </c>
      <c r="AA274" s="152">
        <v>0</v>
      </c>
      <c r="AB274" s="152">
        <v>0</v>
      </c>
      <c r="AC274" s="152">
        <v>0</v>
      </c>
      <c r="AD274" s="152">
        <v>0</v>
      </c>
      <c r="AE274" s="152">
        <v>0</v>
      </c>
      <c r="AF274" s="152">
        <v>0</v>
      </c>
      <c r="AG274" s="152">
        <v>0</v>
      </c>
      <c r="AH274" s="152">
        <v>0</v>
      </c>
      <c r="AI274" s="152">
        <v>0</v>
      </c>
      <c r="AJ274" s="152">
        <v>0</v>
      </c>
      <c r="AK274" s="152">
        <v>0</v>
      </c>
      <c r="AL274" s="152">
        <v>0</v>
      </c>
      <c r="AM274" s="152">
        <v>0</v>
      </c>
      <c r="AN274" s="152">
        <v>0</v>
      </c>
      <c r="AO274" s="153">
        <v>0</v>
      </c>
    </row>
    <row r="275" spans="1:41">
      <c r="A275" s="112" t="s">
        <v>178</v>
      </c>
      <c r="B275" s="113" t="s">
        <v>10</v>
      </c>
      <c r="C275" s="152">
        <v>0</v>
      </c>
      <c r="D275" s="152">
        <v>0</v>
      </c>
      <c r="E275" s="152">
        <v>0</v>
      </c>
      <c r="F275" s="152">
        <v>0</v>
      </c>
      <c r="G275" s="152">
        <v>0</v>
      </c>
      <c r="H275" s="152">
        <v>0</v>
      </c>
      <c r="I275" s="152">
        <v>0</v>
      </c>
      <c r="J275" s="152">
        <v>0</v>
      </c>
      <c r="K275" s="152">
        <v>0</v>
      </c>
      <c r="L275" s="152">
        <v>0</v>
      </c>
      <c r="M275" s="152">
        <v>0</v>
      </c>
      <c r="N275" s="152">
        <v>0</v>
      </c>
      <c r="O275" s="152">
        <v>0</v>
      </c>
      <c r="P275" s="152">
        <v>0</v>
      </c>
      <c r="Q275" s="152">
        <v>0</v>
      </c>
      <c r="R275" s="152">
        <v>0</v>
      </c>
      <c r="S275" s="152">
        <v>0</v>
      </c>
      <c r="T275" s="152">
        <v>0</v>
      </c>
      <c r="U275" s="152">
        <v>0</v>
      </c>
      <c r="V275" s="152">
        <v>0</v>
      </c>
      <c r="W275" s="152">
        <v>0</v>
      </c>
      <c r="X275" s="152">
        <v>0</v>
      </c>
      <c r="Y275" s="152">
        <v>0</v>
      </c>
      <c r="Z275" s="152">
        <v>0</v>
      </c>
      <c r="AA275" s="152">
        <v>0</v>
      </c>
      <c r="AB275" s="152">
        <v>0</v>
      </c>
      <c r="AC275" s="152">
        <v>0</v>
      </c>
      <c r="AD275" s="152">
        <v>0</v>
      </c>
      <c r="AE275" s="152">
        <v>0</v>
      </c>
      <c r="AF275" s="152">
        <v>0</v>
      </c>
      <c r="AG275" s="152">
        <v>0</v>
      </c>
      <c r="AH275" s="152">
        <v>0</v>
      </c>
      <c r="AI275" s="152">
        <v>0</v>
      </c>
      <c r="AJ275" s="152">
        <v>0</v>
      </c>
      <c r="AK275" s="152">
        <v>0</v>
      </c>
      <c r="AL275" s="152">
        <v>0</v>
      </c>
      <c r="AM275" s="152">
        <v>0</v>
      </c>
      <c r="AN275" s="152">
        <v>0</v>
      </c>
      <c r="AO275" s="153">
        <v>0</v>
      </c>
    </row>
    <row r="276" spans="1:41">
      <c r="A276" s="112" t="s">
        <v>1</v>
      </c>
      <c r="B276" s="113" t="s">
        <v>10</v>
      </c>
      <c r="C276" s="152">
        <v>0</v>
      </c>
      <c r="D276" s="152">
        <v>0</v>
      </c>
      <c r="E276" s="152">
        <v>172.99</v>
      </c>
      <c r="F276" s="152">
        <v>1252</v>
      </c>
      <c r="G276" s="152">
        <v>0</v>
      </c>
      <c r="H276" s="152">
        <v>0</v>
      </c>
      <c r="I276" s="152">
        <v>0</v>
      </c>
      <c r="J276" s="152">
        <v>0</v>
      </c>
      <c r="K276" s="152">
        <v>0</v>
      </c>
      <c r="L276" s="152">
        <v>0</v>
      </c>
      <c r="M276" s="152">
        <v>0</v>
      </c>
      <c r="N276" s="152">
        <v>0</v>
      </c>
      <c r="O276" s="152">
        <v>0</v>
      </c>
      <c r="P276" s="152">
        <v>0</v>
      </c>
      <c r="Q276" s="152">
        <v>0</v>
      </c>
      <c r="R276" s="152">
        <v>0</v>
      </c>
      <c r="S276" s="152">
        <v>0</v>
      </c>
      <c r="T276" s="152">
        <v>0</v>
      </c>
      <c r="U276" s="152">
        <v>0</v>
      </c>
      <c r="V276" s="152">
        <v>0</v>
      </c>
      <c r="W276" s="152">
        <v>0</v>
      </c>
      <c r="X276" s="152">
        <v>199.99999999999977</v>
      </c>
      <c r="Y276" s="152">
        <v>232</v>
      </c>
      <c r="Z276" s="152">
        <v>200</v>
      </c>
      <c r="AA276" s="152">
        <v>0</v>
      </c>
      <c r="AB276" s="152">
        <v>0</v>
      </c>
      <c r="AC276" s="152">
        <v>0</v>
      </c>
      <c r="AD276" s="152">
        <v>0</v>
      </c>
      <c r="AE276" s="152">
        <v>200</v>
      </c>
      <c r="AF276" s="152">
        <v>200</v>
      </c>
      <c r="AG276" s="152">
        <v>0</v>
      </c>
      <c r="AH276" s="152">
        <v>0</v>
      </c>
      <c r="AI276" s="152">
        <v>0</v>
      </c>
      <c r="AJ276" s="152">
        <v>0</v>
      </c>
      <c r="AK276" s="152">
        <v>0</v>
      </c>
      <c r="AL276" s="152">
        <v>0</v>
      </c>
      <c r="AM276" s="152">
        <v>0</v>
      </c>
      <c r="AN276" s="152">
        <v>400</v>
      </c>
      <c r="AO276" s="153">
        <v>0</v>
      </c>
    </row>
    <row r="277" spans="1:41">
      <c r="A277" s="112" t="s">
        <v>179</v>
      </c>
      <c r="B277" s="113" t="s">
        <v>10</v>
      </c>
      <c r="C277" s="152">
        <v>0</v>
      </c>
      <c r="D277" s="152">
        <v>0</v>
      </c>
      <c r="E277" s="152">
        <v>0</v>
      </c>
      <c r="F277" s="152">
        <v>0</v>
      </c>
      <c r="G277" s="152">
        <v>0</v>
      </c>
      <c r="H277" s="152">
        <v>0</v>
      </c>
      <c r="I277" s="152">
        <v>0</v>
      </c>
      <c r="J277" s="152">
        <v>0</v>
      </c>
      <c r="K277" s="152">
        <v>0</v>
      </c>
      <c r="L277" s="152">
        <v>0</v>
      </c>
      <c r="M277" s="152">
        <v>0</v>
      </c>
      <c r="N277" s="152">
        <v>0</v>
      </c>
      <c r="O277" s="152">
        <v>0</v>
      </c>
      <c r="P277" s="152">
        <v>0</v>
      </c>
      <c r="Q277" s="152">
        <v>0</v>
      </c>
      <c r="R277" s="152">
        <v>0</v>
      </c>
      <c r="S277" s="152">
        <v>0</v>
      </c>
      <c r="T277" s="152">
        <v>0</v>
      </c>
      <c r="U277" s="152">
        <v>0</v>
      </c>
      <c r="V277" s="152">
        <v>0</v>
      </c>
      <c r="W277" s="152">
        <v>0</v>
      </c>
      <c r="X277" s="152">
        <v>0</v>
      </c>
      <c r="Y277" s="152">
        <v>0</v>
      </c>
      <c r="Z277" s="152">
        <v>0</v>
      </c>
      <c r="AA277" s="152">
        <v>0</v>
      </c>
      <c r="AB277" s="152">
        <v>0</v>
      </c>
      <c r="AC277" s="152">
        <v>0</v>
      </c>
      <c r="AD277" s="152">
        <v>0</v>
      </c>
      <c r="AE277" s="152">
        <v>0</v>
      </c>
      <c r="AF277" s="152">
        <v>0</v>
      </c>
      <c r="AG277" s="152">
        <v>0</v>
      </c>
      <c r="AH277" s="152">
        <v>0</v>
      </c>
      <c r="AI277" s="152">
        <v>0</v>
      </c>
      <c r="AJ277" s="152">
        <v>0</v>
      </c>
      <c r="AK277" s="152">
        <v>0</v>
      </c>
      <c r="AL277" s="152">
        <v>0</v>
      </c>
      <c r="AM277" s="152">
        <v>0</v>
      </c>
      <c r="AN277" s="152">
        <v>0</v>
      </c>
      <c r="AO277" s="153">
        <v>0</v>
      </c>
    </row>
    <row r="278" spans="1:41">
      <c r="A278" s="112" t="s">
        <v>180</v>
      </c>
      <c r="B278" s="113" t="s">
        <v>10</v>
      </c>
      <c r="C278" s="152">
        <v>120</v>
      </c>
      <c r="D278" s="152">
        <v>984.5</v>
      </c>
      <c r="E278" s="152">
        <v>340</v>
      </c>
      <c r="F278" s="152">
        <v>149.99</v>
      </c>
      <c r="G278" s="152">
        <v>876.72000000000025</v>
      </c>
      <c r="H278" s="152">
        <v>950.79999999999927</v>
      </c>
      <c r="I278" s="152">
        <v>0</v>
      </c>
      <c r="J278" s="152">
        <v>250.00000000000045</v>
      </c>
      <c r="K278" s="152">
        <v>0</v>
      </c>
      <c r="L278" s="152">
        <v>0</v>
      </c>
      <c r="M278" s="152">
        <v>0</v>
      </c>
      <c r="N278" s="152">
        <v>0</v>
      </c>
      <c r="O278" s="152">
        <v>0</v>
      </c>
      <c r="P278" s="152">
        <v>150</v>
      </c>
      <c r="Q278" s="152">
        <v>0</v>
      </c>
      <c r="R278" s="152">
        <v>1220</v>
      </c>
      <c r="S278" s="152">
        <v>700</v>
      </c>
      <c r="T278" s="152">
        <v>0</v>
      </c>
      <c r="U278" s="152">
        <v>1050</v>
      </c>
      <c r="V278" s="152">
        <v>200</v>
      </c>
      <c r="W278" s="152">
        <v>0</v>
      </c>
      <c r="X278" s="152">
        <v>0</v>
      </c>
      <c r="Y278" s="152">
        <v>0</v>
      </c>
      <c r="Z278" s="152">
        <v>249.99999999999909</v>
      </c>
      <c r="AA278" s="152">
        <v>800</v>
      </c>
      <c r="AB278" s="152">
        <v>1000</v>
      </c>
      <c r="AC278" s="152">
        <v>0</v>
      </c>
      <c r="AD278" s="152">
        <v>0</v>
      </c>
      <c r="AE278" s="152">
        <v>550</v>
      </c>
      <c r="AF278" s="152">
        <v>1050</v>
      </c>
      <c r="AG278" s="152">
        <v>700</v>
      </c>
      <c r="AH278" s="152">
        <v>200</v>
      </c>
      <c r="AI278" s="152">
        <v>0</v>
      </c>
      <c r="AJ278" s="152">
        <v>0</v>
      </c>
      <c r="AK278" s="152">
        <v>0</v>
      </c>
      <c r="AL278" s="152">
        <v>0</v>
      </c>
      <c r="AM278" s="152">
        <v>400</v>
      </c>
      <c r="AN278" s="152">
        <v>200</v>
      </c>
      <c r="AO278" s="153">
        <v>200</v>
      </c>
    </row>
    <row r="279" spans="1:41">
      <c r="A279" s="112" t="s">
        <v>181</v>
      </c>
      <c r="B279" s="113" t="s">
        <v>10</v>
      </c>
      <c r="C279" s="152">
        <v>0</v>
      </c>
      <c r="D279" s="152">
        <v>0</v>
      </c>
      <c r="E279" s="152">
        <v>0</v>
      </c>
      <c r="F279" s="152">
        <v>0</v>
      </c>
      <c r="G279" s="152">
        <v>0</v>
      </c>
      <c r="H279" s="152">
        <v>0</v>
      </c>
      <c r="I279" s="152">
        <v>0</v>
      </c>
      <c r="J279" s="152">
        <v>0</v>
      </c>
      <c r="K279" s="152">
        <v>0</v>
      </c>
      <c r="L279" s="152">
        <v>0</v>
      </c>
      <c r="M279" s="152">
        <v>0</v>
      </c>
      <c r="N279" s="152">
        <v>0</v>
      </c>
      <c r="O279" s="152">
        <v>0</v>
      </c>
      <c r="P279" s="152">
        <v>0</v>
      </c>
      <c r="Q279" s="152">
        <v>0</v>
      </c>
      <c r="R279" s="152">
        <v>0</v>
      </c>
      <c r="S279" s="152">
        <v>0</v>
      </c>
      <c r="T279" s="152">
        <v>0</v>
      </c>
      <c r="U279" s="152">
        <v>0</v>
      </c>
      <c r="V279" s="152">
        <v>0</v>
      </c>
      <c r="W279" s="152">
        <v>0</v>
      </c>
      <c r="X279" s="152">
        <v>0</v>
      </c>
      <c r="Y279" s="152">
        <v>0</v>
      </c>
      <c r="Z279" s="152">
        <v>0</v>
      </c>
      <c r="AA279" s="152">
        <v>0</v>
      </c>
      <c r="AB279" s="152">
        <v>0</v>
      </c>
      <c r="AC279" s="152">
        <v>0</v>
      </c>
      <c r="AD279" s="152">
        <v>0</v>
      </c>
      <c r="AE279" s="152">
        <v>0</v>
      </c>
      <c r="AF279" s="152">
        <v>0</v>
      </c>
      <c r="AG279" s="152">
        <v>0</v>
      </c>
      <c r="AH279" s="152">
        <v>0</v>
      </c>
      <c r="AI279" s="152">
        <v>0</v>
      </c>
      <c r="AJ279" s="152">
        <v>0</v>
      </c>
      <c r="AK279" s="152">
        <v>0</v>
      </c>
      <c r="AL279" s="152">
        <v>0</v>
      </c>
      <c r="AM279" s="152">
        <v>0</v>
      </c>
      <c r="AN279" s="152">
        <v>0</v>
      </c>
      <c r="AO279" s="153">
        <v>0</v>
      </c>
    </row>
    <row r="280" spans="1:41">
      <c r="A280" s="112" t="s">
        <v>182</v>
      </c>
      <c r="B280" s="113" t="s">
        <v>10</v>
      </c>
      <c r="C280" s="152">
        <v>0</v>
      </c>
      <c r="D280" s="152">
        <v>0</v>
      </c>
      <c r="E280" s="152">
        <v>0</v>
      </c>
      <c r="F280" s="152">
        <v>0</v>
      </c>
      <c r="G280" s="152">
        <v>0</v>
      </c>
      <c r="H280" s="152">
        <v>0</v>
      </c>
      <c r="I280" s="152">
        <v>0</v>
      </c>
      <c r="J280" s="152">
        <v>0</v>
      </c>
      <c r="K280" s="152">
        <v>0</v>
      </c>
      <c r="L280" s="152">
        <v>0</v>
      </c>
      <c r="M280" s="152">
        <v>0</v>
      </c>
      <c r="N280" s="152">
        <v>0</v>
      </c>
      <c r="O280" s="152">
        <v>0</v>
      </c>
      <c r="P280" s="152">
        <v>0</v>
      </c>
      <c r="Q280" s="152">
        <v>0</v>
      </c>
      <c r="R280" s="152">
        <v>0</v>
      </c>
      <c r="S280" s="152">
        <v>0</v>
      </c>
      <c r="T280" s="152">
        <v>0</v>
      </c>
      <c r="U280" s="152">
        <v>0</v>
      </c>
      <c r="V280" s="152">
        <v>0</v>
      </c>
      <c r="W280" s="152">
        <v>0</v>
      </c>
      <c r="X280" s="152">
        <v>0</v>
      </c>
      <c r="Y280" s="152">
        <v>0</v>
      </c>
      <c r="Z280" s="152">
        <v>0</v>
      </c>
      <c r="AA280" s="152">
        <v>0</v>
      </c>
      <c r="AB280" s="152">
        <v>0</v>
      </c>
      <c r="AC280" s="152">
        <v>0</v>
      </c>
      <c r="AD280" s="152">
        <v>0</v>
      </c>
      <c r="AE280" s="152">
        <v>0</v>
      </c>
      <c r="AF280" s="152">
        <v>0</v>
      </c>
      <c r="AG280" s="152">
        <v>0</v>
      </c>
      <c r="AH280" s="152">
        <v>0</v>
      </c>
      <c r="AI280" s="152">
        <v>0</v>
      </c>
      <c r="AJ280" s="152">
        <v>0</v>
      </c>
      <c r="AK280" s="152">
        <v>0</v>
      </c>
      <c r="AL280" s="152">
        <v>0</v>
      </c>
      <c r="AM280" s="152">
        <v>0</v>
      </c>
      <c r="AN280" s="152">
        <v>0</v>
      </c>
      <c r="AO280" s="153">
        <v>0</v>
      </c>
    </row>
    <row r="281" spans="1:41">
      <c r="A281" s="112" t="s">
        <v>183</v>
      </c>
      <c r="B281" s="113" t="s">
        <v>10</v>
      </c>
      <c r="C281" s="152">
        <v>385.90739435546948</v>
      </c>
      <c r="D281" s="152">
        <v>484.19390327614383</v>
      </c>
      <c r="E281" s="152">
        <v>361.46963363163059</v>
      </c>
      <c r="F281" s="152">
        <v>1028.4964663113392</v>
      </c>
      <c r="G281" s="152">
        <v>421.27871967793362</v>
      </c>
      <c r="H281" s="152">
        <v>428.77758861978145</v>
      </c>
      <c r="I281" s="152">
        <v>404.06192183465646</v>
      </c>
      <c r="J281" s="152">
        <v>315.21410419472613</v>
      </c>
      <c r="K281" s="152">
        <v>322.78694587248719</v>
      </c>
      <c r="L281" s="152">
        <v>387.67236246051198</v>
      </c>
      <c r="M281" s="152">
        <v>383.63385319218833</v>
      </c>
      <c r="N281" s="152">
        <v>426.9107341314193</v>
      </c>
      <c r="O281" s="152">
        <v>387.69120137118261</v>
      </c>
      <c r="P281" s="152">
        <v>365.02186326757874</v>
      </c>
      <c r="Q281" s="152">
        <v>362.50701267446675</v>
      </c>
      <c r="R281" s="152">
        <v>425.67490428745805</v>
      </c>
      <c r="S281" s="152">
        <v>433.80716032081182</v>
      </c>
      <c r="T281" s="152">
        <v>437.71478567904342</v>
      </c>
      <c r="U281" s="152">
        <v>414.77375043662687</v>
      </c>
      <c r="V281" s="152">
        <v>403.76474042200425</v>
      </c>
      <c r="W281" s="152">
        <v>467.35685565809581</v>
      </c>
      <c r="X281" s="152">
        <v>507.14269319296545</v>
      </c>
      <c r="Y281" s="152">
        <v>489.348100041012</v>
      </c>
      <c r="Z281" s="152">
        <v>447.67597895785912</v>
      </c>
      <c r="AA281" s="152">
        <v>491.55569730361094</v>
      </c>
      <c r="AB281" s="152">
        <v>512.75601722825922</v>
      </c>
      <c r="AC281" s="152">
        <v>505.43004532805389</v>
      </c>
      <c r="AD281" s="152">
        <v>547.62102712245542</v>
      </c>
      <c r="AE281" s="152">
        <v>541.47324238759211</v>
      </c>
      <c r="AF281" s="152">
        <v>435.41117533279794</v>
      </c>
      <c r="AG281" s="152">
        <v>509.22214226010874</v>
      </c>
      <c r="AH281" s="152">
        <v>507.81052518217257</v>
      </c>
      <c r="AI281" s="152">
        <v>513.67495366229195</v>
      </c>
      <c r="AJ281" s="152">
        <v>517.08602980890282</v>
      </c>
      <c r="AK281" s="152">
        <v>509.0963239106859</v>
      </c>
      <c r="AL281" s="152">
        <v>505.00232072301151</v>
      </c>
      <c r="AM281" s="152">
        <v>503.76521493688415</v>
      </c>
      <c r="AN281" s="152">
        <v>500.59166363394615</v>
      </c>
      <c r="AO281" s="153">
        <v>507.5389656798252</v>
      </c>
    </row>
    <row r="282" spans="1:41">
      <c r="A282" s="112" t="s">
        <v>23</v>
      </c>
      <c r="B282" s="113" t="s">
        <v>10</v>
      </c>
      <c r="C282" s="152">
        <v>0</v>
      </c>
      <c r="D282" s="152">
        <v>0</v>
      </c>
      <c r="E282" s="152">
        <v>0</v>
      </c>
      <c r="F282" s="152">
        <v>0</v>
      </c>
      <c r="G282" s="152">
        <v>0</v>
      </c>
      <c r="H282" s="152">
        <v>0</v>
      </c>
      <c r="I282" s="152">
        <v>400</v>
      </c>
      <c r="J282" s="152">
        <v>0</v>
      </c>
      <c r="K282" s="152">
        <v>0</v>
      </c>
      <c r="L282" s="152">
        <v>2000</v>
      </c>
      <c r="M282" s="152">
        <v>0</v>
      </c>
      <c r="N282" s="152">
        <v>0</v>
      </c>
      <c r="O282" s="152">
        <v>0</v>
      </c>
      <c r="P282" s="152">
        <v>0</v>
      </c>
      <c r="Q282" s="152">
        <v>0</v>
      </c>
      <c r="R282" s="152">
        <v>0</v>
      </c>
      <c r="S282" s="152">
        <v>0</v>
      </c>
      <c r="T282" s="152">
        <v>0</v>
      </c>
      <c r="U282" s="152">
        <v>0</v>
      </c>
      <c r="V282" s="152">
        <v>0</v>
      </c>
      <c r="W282" s="152">
        <v>0</v>
      </c>
      <c r="X282" s="152">
        <v>0</v>
      </c>
      <c r="Y282" s="152">
        <v>0</v>
      </c>
      <c r="Z282" s="152">
        <v>0</v>
      </c>
      <c r="AA282" s="152">
        <v>0</v>
      </c>
      <c r="AB282" s="152">
        <v>0</v>
      </c>
      <c r="AC282" s="152">
        <v>0</v>
      </c>
      <c r="AD282" s="152">
        <v>0</v>
      </c>
      <c r="AE282" s="152">
        <v>0</v>
      </c>
      <c r="AF282" s="152">
        <v>0</v>
      </c>
      <c r="AG282" s="152">
        <v>0</v>
      </c>
      <c r="AH282" s="152">
        <v>0</v>
      </c>
      <c r="AI282" s="152">
        <v>0</v>
      </c>
      <c r="AJ282" s="152">
        <v>0</v>
      </c>
      <c r="AK282" s="152">
        <v>0</v>
      </c>
      <c r="AL282" s="152">
        <v>0</v>
      </c>
      <c r="AM282" s="152">
        <v>0</v>
      </c>
      <c r="AN282" s="152">
        <v>0</v>
      </c>
      <c r="AO282" s="153">
        <v>0</v>
      </c>
    </row>
    <row r="283" spans="1:41">
      <c r="A283" s="112" t="s">
        <v>24</v>
      </c>
      <c r="B283" s="113" t="s">
        <v>10</v>
      </c>
      <c r="C283" s="152">
        <v>0</v>
      </c>
      <c r="D283" s="152">
        <v>100</v>
      </c>
      <c r="E283" s="152">
        <v>250</v>
      </c>
      <c r="F283" s="152">
        <v>1005</v>
      </c>
      <c r="G283" s="152">
        <v>637</v>
      </c>
      <c r="H283" s="152">
        <v>0</v>
      </c>
      <c r="I283" s="152">
        <v>200</v>
      </c>
      <c r="J283" s="152">
        <v>500</v>
      </c>
      <c r="K283" s="152">
        <v>200</v>
      </c>
      <c r="L283" s="152">
        <v>0</v>
      </c>
      <c r="M283" s="152">
        <v>1200</v>
      </c>
      <c r="N283" s="152">
        <v>200</v>
      </c>
      <c r="O283" s="152">
        <v>0</v>
      </c>
      <c r="P283" s="152">
        <v>0</v>
      </c>
      <c r="Q283" s="152">
        <v>0</v>
      </c>
      <c r="R283" s="152">
        <v>0</v>
      </c>
      <c r="S283" s="152">
        <v>0</v>
      </c>
      <c r="T283" s="152">
        <v>0</v>
      </c>
      <c r="U283" s="152">
        <v>0</v>
      </c>
      <c r="V283" s="152">
        <v>0</v>
      </c>
      <c r="W283" s="152">
        <v>0</v>
      </c>
      <c r="X283" s="152">
        <v>0</v>
      </c>
      <c r="Y283" s="152">
        <v>0</v>
      </c>
      <c r="Z283" s="152">
        <v>0</v>
      </c>
      <c r="AA283" s="152">
        <v>0</v>
      </c>
      <c r="AB283" s="152">
        <v>0</v>
      </c>
      <c r="AC283" s="152">
        <v>0</v>
      </c>
      <c r="AD283" s="152">
        <v>0</v>
      </c>
      <c r="AE283" s="152">
        <v>0</v>
      </c>
      <c r="AF283" s="152">
        <v>0</v>
      </c>
      <c r="AG283" s="152">
        <v>0</v>
      </c>
      <c r="AH283" s="152">
        <v>0</v>
      </c>
      <c r="AI283" s="152">
        <v>0</v>
      </c>
      <c r="AJ283" s="152">
        <v>0</v>
      </c>
      <c r="AK283" s="152">
        <v>0</v>
      </c>
      <c r="AL283" s="152">
        <v>0</v>
      </c>
      <c r="AM283" s="152">
        <v>0</v>
      </c>
      <c r="AN283" s="152">
        <v>0</v>
      </c>
      <c r="AO283" s="153">
        <v>0</v>
      </c>
    </row>
    <row r="284" spans="1:41">
      <c r="A284" s="112" t="s">
        <v>652</v>
      </c>
      <c r="B284" s="113" t="s">
        <v>10</v>
      </c>
      <c r="C284" s="152">
        <v>0</v>
      </c>
      <c r="D284" s="152">
        <v>0</v>
      </c>
      <c r="E284" s="152">
        <v>0</v>
      </c>
      <c r="F284" s="152">
        <v>106.09999847412109</v>
      </c>
      <c r="G284" s="152">
        <v>9.2300033569335938</v>
      </c>
      <c r="H284" s="152">
        <v>55.779998779296875</v>
      </c>
      <c r="I284" s="152">
        <v>95.909988403320313</v>
      </c>
      <c r="J284" s="152">
        <v>94.02001953125</v>
      </c>
      <c r="K284" s="152">
        <v>143.19000244140625</v>
      </c>
      <c r="L284" s="152">
        <v>161.88998413085938</v>
      </c>
      <c r="M284" s="152">
        <v>160.91998291015625</v>
      </c>
      <c r="N284" s="152">
        <v>173.9000244140625</v>
      </c>
      <c r="O284" s="152">
        <v>170.69000244140625</v>
      </c>
      <c r="P284" s="152">
        <v>166.5599365234375</v>
      </c>
      <c r="Q284" s="152">
        <v>177.1900634765625</v>
      </c>
      <c r="R284" s="152">
        <v>223.97998046875</v>
      </c>
      <c r="S284" s="152">
        <v>272.300048828125</v>
      </c>
      <c r="T284" s="152">
        <v>268.5999755859375</v>
      </c>
      <c r="U284" s="152">
        <v>238.239990234375</v>
      </c>
      <c r="V284" s="152">
        <v>240.3798828125</v>
      </c>
      <c r="W284" s="152">
        <v>258.030029296875</v>
      </c>
      <c r="X284" s="152">
        <v>272.300048828125</v>
      </c>
      <c r="Y284" s="152">
        <v>271.2099609375</v>
      </c>
      <c r="Z284" s="152">
        <v>256.760009765625</v>
      </c>
      <c r="AA284" s="152">
        <v>249.60009765625</v>
      </c>
      <c r="AB284" s="152">
        <v>251.960205078125</v>
      </c>
      <c r="AC284" s="152">
        <v>218.64990234375</v>
      </c>
      <c r="AD284" s="152">
        <v>172.3798828125</v>
      </c>
      <c r="AE284" s="152">
        <v>130.6298828125</v>
      </c>
      <c r="AF284" s="152">
        <v>108.22998046875</v>
      </c>
      <c r="AG284" s="152">
        <v>104.580078125</v>
      </c>
      <c r="AH284" s="152">
        <v>96.4599609375</v>
      </c>
      <c r="AI284" s="152">
        <v>96.8701171875</v>
      </c>
      <c r="AJ284" s="152">
        <v>98.7001953125</v>
      </c>
      <c r="AK284" s="152">
        <v>100.5595703125</v>
      </c>
      <c r="AL284" s="152">
        <v>102.4501953125</v>
      </c>
      <c r="AM284" s="152">
        <v>104.3701171875</v>
      </c>
      <c r="AN284" s="152">
        <v>106.33984375</v>
      </c>
      <c r="AO284" s="153">
        <v>108.33984375</v>
      </c>
    </row>
    <row r="285" spans="1:41">
      <c r="A285" s="116" t="s">
        <v>184</v>
      </c>
      <c r="B285" s="117" t="s">
        <v>10</v>
      </c>
      <c r="C285" s="154">
        <v>505.90739435546948</v>
      </c>
      <c r="D285" s="154">
        <v>1568.6939032761438</v>
      </c>
      <c r="E285" s="154">
        <v>1124.4596336316317</v>
      </c>
      <c r="F285" s="154">
        <v>3541.5864647854578</v>
      </c>
      <c r="G285" s="154">
        <v>1944.2287230348702</v>
      </c>
      <c r="H285" s="154">
        <v>1435.3575873990776</v>
      </c>
      <c r="I285" s="154">
        <v>741.07191023797714</v>
      </c>
      <c r="J285" s="154">
        <v>1608.2041237259764</v>
      </c>
      <c r="K285" s="154">
        <v>632.14694831389352</v>
      </c>
      <c r="L285" s="154">
        <v>2549.5623465913704</v>
      </c>
      <c r="M285" s="154">
        <v>1744.5538361023464</v>
      </c>
      <c r="N285" s="154">
        <v>800.81075854547817</v>
      </c>
      <c r="O285" s="154">
        <v>558.38120381259068</v>
      </c>
      <c r="P285" s="154">
        <v>1061.5817997910162</v>
      </c>
      <c r="Q285" s="154">
        <v>-104.30292384897257</v>
      </c>
      <c r="R285" s="154">
        <v>809.23488475620979</v>
      </c>
      <c r="S285" s="154">
        <v>1952.3072091489375</v>
      </c>
      <c r="T285" s="154">
        <v>706.31476126497728</v>
      </c>
      <c r="U285" s="154">
        <v>1703.0137406710055</v>
      </c>
      <c r="V285" s="154">
        <v>703.02462323450163</v>
      </c>
      <c r="W285" s="154">
        <v>48.346884954975394</v>
      </c>
      <c r="X285" s="154">
        <v>1152.6427420210894</v>
      </c>
      <c r="Y285" s="154">
        <v>992.55806097851018</v>
      </c>
      <c r="Z285" s="154">
        <v>1319.1359887234867</v>
      </c>
      <c r="AA285" s="154">
        <v>923.75579495985585</v>
      </c>
      <c r="AB285" s="154">
        <v>1248.2962223063878</v>
      </c>
      <c r="AC285" s="154">
        <v>1270.2799476718064</v>
      </c>
      <c r="AD285" s="154">
        <v>884.70090993495251</v>
      </c>
      <c r="AE285" s="154">
        <v>1422.1031252000903</v>
      </c>
      <c r="AF285" s="154">
        <v>819.16115580155019</v>
      </c>
      <c r="AG285" s="154">
        <v>1313.8022203851069</v>
      </c>
      <c r="AH285" s="154">
        <v>804.27048611967621</v>
      </c>
      <c r="AI285" s="154">
        <v>610.54507084978832</v>
      </c>
      <c r="AJ285" s="154">
        <v>615.78622512140282</v>
      </c>
      <c r="AK285" s="154">
        <v>609.6558942231859</v>
      </c>
      <c r="AL285" s="154">
        <v>105.97251603550831</v>
      </c>
      <c r="AM285" s="154">
        <v>1008.1353321243878</v>
      </c>
      <c r="AN285" s="154">
        <v>1206.9315073839462</v>
      </c>
      <c r="AO285" s="155">
        <v>815.87880942982156</v>
      </c>
    </row>
    <row r="286" spans="1:41" ht="15.75">
      <c r="A286" s="110" t="s">
        <v>17</v>
      </c>
      <c r="B286" s="113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152"/>
      <c r="N286" s="152"/>
      <c r="O286" s="152"/>
      <c r="P286" s="152"/>
      <c r="Q286" s="152"/>
      <c r="R286" s="152"/>
      <c r="S286" s="152"/>
      <c r="T286" s="152"/>
      <c r="U286" s="152"/>
      <c r="V286" s="152"/>
      <c r="W286" s="152"/>
      <c r="X286" s="152"/>
      <c r="Y286" s="152"/>
      <c r="Z286" s="152"/>
      <c r="AA286" s="152"/>
      <c r="AB286" s="152"/>
      <c r="AC286" s="152"/>
      <c r="AD286" s="152"/>
      <c r="AE286" s="152"/>
      <c r="AO286" s="156"/>
    </row>
    <row r="287" spans="1:41">
      <c r="A287" s="112" t="s">
        <v>12</v>
      </c>
      <c r="B287" s="113" t="s">
        <v>10</v>
      </c>
      <c r="C287" s="152">
        <v>0</v>
      </c>
      <c r="D287" s="152">
        <v>0</v>
      </c>
      <c r="E287" s="152">
        <v>0</v>
      </c>
      <c r="F287" s="152">
        <v>0</v>
      </c>
      <c r="G287" s="152">
        <v>0</v>
      </c>
      <c r="H287" s="152">
        <v>0</v>
      </c>
      <c r="I287" s="152">
        <v>0</v>
      </c>
      <c r="J287" s="152">
        <v>0</v>
      </c>
      <c r="K287" s="152">
        <v>0</v>
      </c>
      <c r="L287" s="152">
        <v>0</v>
      </c>
      <c r="M287" s="152">
        <v>0</v>
      </c>
      <c r="N287" s="152">
        <v>0</v>
      </c>
      <c r="O287" s="152">
        <v>0</v>
      </c>
      <c r="P287" s="152">
        <v>0</v>
      </c>
      <c r="Q287" s="152">
        <v>0</v>
      </c>
      <c r="R287" s="152">
        <v>0</v>
      </c>
      <c r="S287" s="152">
        <v>0</v>
      </c>
      <c r="T287" s="152">
        <v>0</v>
      </c>
      <c r="U287" s="152">
        <v>0</v>
      </c>
      <c r="V287" s="152">
        <v>0</v>
      </c>
      <c r="W287" s="152">
        <v>0</v>
      </c>
      <c r="X287" s="152">
        <v>0</v>
      </c>
      <c r="Y287" s="152">
        <v>0</v>
      </c>
      <c r="Z287" s="152">
        <v>0</v>
      </c>
      <c r="AA287" s="152">
        <v>0</v>
      </c>
      <c r="AB287" s="152">
        <v>0</v>
      </c>
      <c r="AC287" s="152">
        <v>0</v>
      </c>
      <c r="AD287" s="152">
        <v>0</v>
      </c>
      <c r="AE287" s="152">
        <v>0</v>
      </c>
      <c r="AF287" s="152">
        <v>0</v>
      </c>
      <c r="AG287" s="152">
        <v>0</v>
      </c>
      <c r="AH287" s="152">
        <v>0</v>
      </c>
      <c r="AI287" s="152">
        <v>0</v>
      </c>
      <c r="AJ287" s="152">
        <v>0</v>
      </c>
      <c r="AK287" s="152">
        <v>0</v>
      </c>
      <c r="AL287" s="152">
        <v>0</v>
      </c>
      <c r="AM287" s="152">
        <v>0</v>
      </c>
      <c r="AN287" s="152">
        <v>0</v>
      </c>
      <c r="AO287" s="153">
        <v>0</v>
      </c>
    </row>
    <row r="288" spans="1:41">
      <c r="A288" s="112" t="s">
        <v>20</v>
      </c>
      <c r="B288" s="113" t="s">
        <v>10</v>
      </c>
      <c r="C288" s="152">
        <v>0</v>
      </c>
      <c r="D288" s="152">
        <v>0</v>
      </c>
      <c r="E288" s="152">
        <v>0</v>
      </c>
      <c r="F288" s="152">
        <v>0</v>
      </c>
      <c r="G288" s="152">
        <v>0</v>
      </c>
      <c r="H288" s="152">
        <v>0</v>
      </c>
      <c r="I288" s="152">
        <v>0</v>
      </c>
      <c r="J288" s="152">
        <v>0</v>
      </c>
      <c r="K288" s="152">
        <v>0</v>
      </c>
      <c r="L288" s="152">
        <v>0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0</v>
      </c>
      <c r="V288" s="152">
        <v>0</v>
      </c>
      <c r="W288" s="152">
        <v>0</v>
      </c>
      <c r="X288" s="152">
        <v>0</v>
      </c>
      <c r="Y288" s="152">
        <v>0</v>
      </c>
      <c r="Z288" s="152">
        <v>0</v>
      </c>
      <c r="AA288" s="152">
        <v>0</v>
      </c>
      <c r="AB288" s="152">
        <v>0</v>
      </c>
      <c r="AC288" s="152">
        <v>0</v>
      </c>
      <c r="AD288" s="152">
        <v>0</v>
      </c>
      <c r="AE288" s="152">
        <v>0</v>
      </c>
      <c r="AF288" s="152">
        <v>0</v>
      </c>
      <c r="AG288" s="152">
        <v>0</v>
      </c>
      <c r="AH288" s="152">
        <v>0</v>
      </c>
      <c r="AI288" s="152">
        <v>0</v>
      </c>
      <c r="AJ288" s="152">
        <v>0</v>
      </c>
      <c r="AK288" s="152">
        <v>0</v>
      </c>
      <c r="AL288" s="152">
        <v>0</v>
      </c>
      <c r="AM288" s="152">
        <v>0</v>
      </c>
      <c r="AN288" s="152">
        <v>0</v>
      </c>
      <c r="AO288" s="153">
        <v>0</v>
      </c>
    </row>
    <row r="289" spans="1:41">
      <c r="A289" s="112" t="s">
        <v>577</v>
      </c>
      <c r="B289" s="113" t="s">
        <v>10</v>
      </c>
      <c r="C289" s="152">
        <v>0</v>
      </c>
      <c r="D289" s="152">
        <v>0</v>
      </c>
      <c r="E289" s="152">
        <v>0</v>
      </c>
      <c r="F289" s="152">
        <v>0</v>
      </c>
      <c r="G289" s="152">
        <v>0</v>
      </c>
      <c r="H289" s="152">
        <v>0</v>
      </c>
      <c r="I289" s="152">
        <v>0</v>
      </c>
      <c r="J289" s="152">
        <v>0</v>
      </c>
      <c r="K289" s="152">
        <v>0</v>
      </c>
      <c r="L289" s="152">
        <v>0</v>
      </c>
      <c r="M289" s="152">
        <v>0</v>
      </c>
      <c r="N289" s="152">
        <v>0</v>
      </c>
      <c r="O289" s="152">
        <v>0</v>
      </c>
      <c r="P289" s="152">
        <v>0</v>
      </c>
      <c r="Q289" s="152">
        <v>0</v>
      </c>
      <c r="R289" s="152">
        <v>0</v>
      </c>
      <c r="S289" s="152">
        <v>0</v>
      </c>
      <c r="T289" s="152">
        <v>0</v>
      </c>
      <c r="U289" s="152">
        <v>193.12</v>
      </c>
      <c r="V289" s="152">
        <v>0</v>
      </c>
      <c r="W289" s="152">
        <v>0</v>
      </c>
      <c r="X289" s="152">
        <v>0</v>
      </c>
      <c r="Y289" s="152">
        <v>165.8</v>
      </c>
      <c r="Z289" s="152">
        <v>0</v>
      </c>
      <c r="AA289" s="152">
        <v>0</v>
      </c>
      <c r="AB289" s="152">
        <v>0</v>
      </c>
      <c r="AC289" s="152">
        <v>0</v>
      </c>
      <c r="AD289" s="152">
        <v>0</v>
      </c>
      <c r="AE289" s="152">
        <v>0</v>
      </c>
      <c r="AF289" s="152">
        <v>0</v>
      </c>
      <c r="AG289" s="152">
        <v>0</v>
      </c>
      <c r="AH289" s="152">
        <v>0</v>
      </c>
      <c r="AI289" s="152">
        <v>0</v>
      </c>
      <c r="AJ289" s="152">
        <v>0</v>
      </c>
      <c r="AK289" s="152">
        <v>0</v>
      </c>
      <c r="AL289" s="152">
        <v>0</v>
      </c>
      <c r="AM289" s="152">
        <v>0</v>
      </c>
      <c r="AN289" s="152">
        <v>0</v>
      </c>
      <c r="AO289" s="153">
        <v>0</v>
      </c>
    </row>
    <row r="290" spans="1:41">
      <c r="A290" s="112" t="s">
        <v>22</v>
      </c>
      <c r="B290" s="113" t="s">
        <v>10</v>
      </c>
      <c r="C290" s="152">
        <v>0</v>
      </c>
      <c r="D290" s="152">
        <v>0</v>
      </c>
      <c r="E290" s="152">
        <v>0</v>
      </c>
      <c r="F290" s="152">
        <v>0</v>
      </c>
      <c r="G290" s="152">
        <v>0</v>
      </c>
      <c r="H290" s="152">
        <v>0</v>
      </c>
      <c r="I290" s="152">
        <v>0</v>
      </c>
      <c r="J290" s="152">
        <v>0</v>
      </c>
      <c r="K290" s="152">
        <v>0</v>
      </c>
      <c r="L290" s="152">
        <v>0</v>
      </c>
      <c r="M290" s="152">
        <v>0</v>
      </c>
      <c r="N290" s="152">
        <v>-290.54000000000002</v>
      </c>
      <c r="O290" s="152">
        <v>0</v>
      </c>
      <c r="P290" s="152">
        <v>0</v>
      </c>
      <c r="Q290" s="152">
        <v>0</v>
      </c>
      <c r="R290" s="152">
        <v>0</v>
      </c>
      <c r="S290" s="152">
        <v>0</v>
      </c>
      <c r="T290" s="152">
        <v>0</v>
      </c>
      <c r="U290" s="152">
        <v>0</v>
      </c>
      <c r="V290" s="152">
        <v>0</v>
      </c>
      <c r="W290" s="152">
        <v>0</v>
      </c>
      <c r="X290" s="152">
        <v>0</v>
      </c>
      <c r="Y290" s="152">
        <v>0</v>
      </c>
      <c r="Z290" s="152">
        <v>-126.37</v>
      </c>
      <c r="AA290" s="152">
        <v>0</v>
      </c>
      <c r="AB290" s="152">
        <v>0</v>
      </c>
      <c r="AC290" s="152">
        <v>0</v>
      </c>
      <c r="AD290" s="152">
        <v>0</v>
      </c>
      <c r="AE290" s="152">
        <v>0</v>
      </c>
      <c r="AF290" s="152">
        <v>0</v>
      </c>
      <c r="AG290" s="152">
        <v>0</v>
      </c>
      <c r="AH290" s="152">
        <v>0</v>
      </c>
      <c r="AI290" s="152">
        <v>0</v>
      </c>
      <c r="AJ290" s="152">
        <v>0</v>
      </c>
      <c r="AK290" s="152">
        <v>0</v>
      </c>
      <c r="AL290" s="152">
        <v>0</v>
      </c>
      <c r="AM290" s="152">
        <v>0</v>
      </c>
      <c r="AN290" s="152">
        <v>0</v>
      </c>
      <c r="AO290" s="153">
        <v>0</v>
      </c>
    </row>
    <row r="291" spans="1:41">
      <c r="A291" s="112" t="s">
        <v>21</v>
      </c>
      <c r="B291" s="113" t="s">
        <v>10</v>
      </c>
      <c r="C291" s="152">
        <v>0</v>
      </c>
      <c r="D291" s="152">
        <v>0</v>
      </c>
      <c r="E291" s="152">
        <v>0</v>
      </c>
      <c r="F291" s="152">
        <v>0</v>
      </c>
      <c r="G291" s="152">
        <v>0</v>
      </c>
      <c r="H291" s="152">
        <v>0</v>
      </c>
      <c r="I291" s="152">
        <v>0</v>
      </c>
      <c r="J291" s="152">
        <v>0</v>
      </c>
      <c r="K291" s="152">
        <v>0</v>
      </c>
      <c r="L291" s="152">
        <v>0</v>
      </c>
      <c r="M291" s="152">
        <v>0</v>
      </c>
      <c r="N291" s="152">
        <v>0</v>
      </c>
      <c r="O291" s="152">
        <v>0</v>
      </c>
      <c r="P291" s="152">
        <v>0</v>
      </c>
      <c r="Q291" s="152">
        <v>0</v>
      </c>
      <c r="R291" s="152">
        <v>0</v>
      </c>
      <c r="S291" s="152">
        <v>0</v>
      </c>
      <c r="T291" s="152">
        <v>0</v>
      </c>
      <c r="U291" s="152">
        <v>0</v>
      </c>
      <c r="V291" s="152">
        <v>0</v>
      </c>
      <c r="W291" s="152">
        <v>0</v>
      </c>
      <c r="X291" s="152">
        <v>0</v>
      </c>
      <c r="Y291" s="152">
        <v>0</v>
      </c>
      <c r="Z291" s="152">
        <v>0</v>
      </c>
      <c r="AA291" s="152">
        <v>0</v>
      </c>
      <c r="AB291" s="152">
        <v>-235.71</v>
      </c>
      <c r="AC291" s="152">
        <v>0</v>
      </c>
      <c r="AD291" s="152">
        <v>0</v>
      </c>
      <c r="AE291" s="152">
        <v>0</v>
      </c>
      <c r="AF291" s="152">
        <v>0</v>
      </c>
      <c r="AG291" s="152">
        <v>0</v>
      </c>
      <c r="AH291" s="152">
        <v>0</v>
      </c>
      <c r="AI291" s="152">
        <v>0</v>
      </c>
      <c r="AJ291" s="152">
        <v>0</v>
      </c>
      <c r="AK291" s="152">
        <v>0</v>
      </c>
      <c r="AL291" s="152">
        <v>0</v>
      </c>
      <c r="AM291" s="152">
        <v>0</v>
      </c>
      <c r="AN291" s="152">
        <v>0</v>
      </c>
      <c r="AO291" s="153">
        <v>0</v>
      </c>
    </row>
    <row r="292" spans="1:41">
      <c r="A292" s="112" t="s">
        <v>175</v>
      </c>
      <c r="B292" s="113" t="s">
        <v>10</v>
      </c>
      <c r="C292" s="152">
        <v>0</v>
      </c>
      <c r="D292" s="152">
        <v>0</v>
      </c>
      <c r="E292" s="152">
        <v>0</v>
      </c>
      <c r="F292" s="152">
        <v>0</v>
      </c>
      <c r="G292" s="152">
        <v>0</v>
      </c>
      <c r="H292" s="152">
        <v>0</v>
      </c>
      <c r="I292" s="152">
        <v>0</v>
      </c>
      <c r="J292" s="152">
        <v>0</v>
      </c>
      <c r="K292" s="152">
        <v>0</v>
      </c>
      <c r="L292" s="152">
        <v>0</v>
      </c>
      <c r="M292" s="152">
        <v>0</v>
      </c>
      <c r="N292" s="152">
        <v>0</v>
      </c>
      <c r="O292" s="152">
        <v>0</v>
      </c>
      <c r="P292" s="152">
        <v>0</v>
      </c>
      <c r="Q292" s="152">
        <v>0</v>
      </c>
      <c r="R292" s="152">
        <v>0</v>
      </c>
      <c r="S292" s="152">
        <v>0</v>
      </c>
      <c r="T292" s="152">
        <v>0</v>
      </c>
      <c r="U292" s="152">
        <v>0</v>
      </c>
      <c r="V292" s="152">
        <v>0</v>
      </c>
      <c r="W292" s="152">
        <v>0</v>
      </c>
      <c r="X292" s="152">
        <v>0</v>
      </c>
      <c r="Y292" s="152">
        <v>0</v>
      </c>
      <c r="Z292" s="152">
        <v>0</v>
      </c>
      <c r="AA292" s="152">
        <v>0</v>
      </c>
      <c r="AB292" s="152">
        <v>0</v>
      </c>
      <c r="AC292" s="152">
        <v>0</v>
      </c>
      <c r="AD292" s="152">
        <v>0</v>
      </c>
      <c r="AE292" s="152">
        <v>0</v>
      </c>
      <c r="AF292" s="152">
        <v>0</v>
      </c>
      <c r="AG292" s="152">
        <v>0</v>
      </c>
      <c r="AH292" s="152">
        <v>0</v>
      </c>
      <c r="AI292" s="152">
        <v>0</v>
      </c>
      <c r="AJ292" s="152">
        <v>0</v>
      </c>
      <c r="AK292" s="152">
        <v>0</v>
      </c>
      <c r="AL292" s="152">
        <v>0</v>
      </c>
      <c r="AM292" s="152">
        <v>0</v>
      </c>
      <c r="AN292" s="152">
        <v>0</v>
      </c>
      <c r="AO292" s="153">
        <v>0</v>
      </c>
    </row>
    <row r="293" spans="1:41">
      <c r="A293" s="112" t="s">
        <v>176</v>
      </c>
      <c r="B293" s="113" t="s">
        <v>10</v>
      </c>
      <c r="C293" s="152">
        <v>0</v>
      </c>
      <c r="D293" s="152">
        <v>0</v>
      </c>
      <c r="E293" s="152">
        <v>0</v>
      </c>
      <c r="F293" s="152">
        <v>0</v>
      </c>
      <c r="G293" s="152">
        <v>0</v>
      </c>
      <c r="H293" s="152">
        <v>0</v>
      </c>
      <c r="I293" s="152">
        <v>0</v>
      </c>
      <c r="J293" s="152">
        <v>0</v>
      </c>
      <c r="K293" s="152">
        <v>0</v>
      </c>
      <c r="L293" s="152">
        <v>0</v>
      </c>
      <c r="M293" s="152">
        <v>0</v>
      </c>
      <c r="N293" s="152">
        <v>0</v>
      </c>
      <c r="O293" s="152">
        <v>0</v>
      </c>
      <c r="P293" s="152">
        <v>0</v>
      </c>
      <c r="Q293" s="152">
        <v>0</v>
      </c>
      <c r="R293" s="152">
        <v>0</v>
      </c>
      <c r="S293" s="152">
        <v>0</v>
      </c>
      <c r="T293" s="152">
        <v>0</v>
      </c>
      <c r="U293" s="152">
        <v>0</v>
      </c>
      <c r="V293" s="152">
        <v>0</v>
      </c>
      <c r="W293" s="152">
        <v>0</v>
      </c>
      <c r="X293" s="152">
        <v>0</v>
      </c>
      <c r="Y293" s="152">
        <v>0</v>
      </c>
      <c r="Z293" s="152">
        <v>0</v>
      </c>
      <c r="AA293" s="152">
        <v>0</v>
      </c>
      <c r="AB293" s="152">
        <v>0</v>
      </c>
      <c r="AC293" s="152">
        <v>0</v>
      </c>
      <c r="AD293" s="152">
        <v>0</v>
      </c>
      <c r="AE293" s="152">
        <v>0</v>
      </c>
      <c r="AF293" s="152">
        <v>0</v>
      </c>
      <c r="AG293" s="152">
        <v>0</v>
      </c>
      <c r="AH293" s="152">
        <v>0</v>
      </c>
      <c r="AI293" s="152">
        <v>0</v>
      </c>
      <c r="AJ293" s="152">
        <v>0</v>
      </c>
      <c r="AK293" s="152">
        <v>0</v>
      </c>
      <c r="AL293" s="152">
        <v>0</v>
      </c>
      <c r="AM293" s="152">
        <v>0</v>
      </c>
      <c r="AN293" s="152">
        <v>0</v>
      </c>
      <c r="AO293" s="153">
        <v>0</v>
      </c>
    </row>
    <row r="294" spans="1:41">
      <c r="A294" s="112" t="s">
        <v>177</v>
      </c>
      <c r="B294" s="113" t="s">
        <v>10</v>
      </c>
      <c r="C294" s="152">
        <v>0</v>
      </c>
      <c r="D294" s="152">
        <v>0</v>
      </c>
      <c r="E294" s="152">
        <v>0</v>
      </c>
      <c r="F294" s="152">
        <v>0</v>
      </c>
      <c r="G294" s="152">
        <v>0</v>
      </c>
      <c r="H294" s="152">
        <v>0</v>
      </c>
      <c r="I294" s="152">
        <v>0</v>
      </c>
      <c r="J294" s="152">
        <v>0</v>
      </c>
      <c r="K294" s="152">
        <v>0</v>
      </c>
      <c r="L294" s="152">
        <v>0</v>
      </c>
      <c r="M294" s="152">
        <v>0</v>
      </c>
      <c r="N294" s="152">
        <v>0</v>
      </c>
      <c r="O294" s="152">
        <v>0</v>
      </c>
      <c r="P294" s="152">
        <v>0</v>
      </c>
      <c r="Q294" s="152">
        <v>0</v>
      </c>
      <c r="R294" s="152">
        <v>0</v>
      </c>
      <c r="S294" s="152">
        <v>0</v>
      </c>
      <c r="T294" s="152">
        <v>0</v>
      </c>
      <c r="U294" s="152">
        <v>0</v>
      </c>
      <c r="V294" s="152">
        <v>0</v>
      </c>
      <c r="W294" s="152">
        <v>0</v>
      </c>
      <c r="X294" s="152">
        <v>0</v>
      </c>
      <c r="Y294" s="152">
        <v>0</v>
      </c>
      <c r="Z294" s="152">
        <v>0</v>
      </c>
      <c r="AA294" s="152">
        <v>0</v>
      </c>
      <c r="AB294" s="152">
        <v>0</v>
      </c>
      <c r="AC294" s="152">
        <v>0</v>
      </c>
      <c r="AD294" s="152">
        <v>0</v>
      </c>
      <c r="AE294" s="152">
        <v>0</v>
      </c>
      <c r="AF294" s="152">
        <v>0</v>
      </c>
      <c r="AG294" s="152">
        <v>0</v>
      </c>
      <c r="AH294" s="152">
        <v>0</v>
      </c>
      <c r="AI294" s="152">
        <v>0</v>
      </c>
      <c r="AJ294" s="152">
        <v>0</v>
      </c>
      <c r="AK294" s="152">
        <v>0</v>
      </c>
      <c r="AL294" s="152">
        <v>0</v>
      </c>
      <c r="AM294" s="152">
        <v>0</v>
      </c>
      <c r="AN294" s="152">
        <v>0</v>
      </c>
      <c r="AO294" s="153">
        <v>0</v>
      </c>
    </row>
    <row r="295" spans="1:41">
      <c r="A295" s="112" t="s">
        <v>178</v>
      </c>
      <c r="B295" s="113" t="s">
        <v>10</v>
      </c>
      <c r="C295" s="152">
        <v>0</v>
      </c>
      <c r="D295" s="152">
        <v>0</v>
      </c>
      <c r="E295" s="152">
        <v>0</v>
      </c>
      <c r="F295" s="152">
        <v>0</v>
      </c>
      <c r="G295" s="152">
        <v>0</v>
      </c>
      <c r="H295" s="152">
        <v>0</v>
      </c>
      <c r="I295" s="152">
        <v>0</v>
      </c>
      <c r="J295" s="152">
        <v>0</v>
      </c>
      <c r="K295" s="152">
        <v>0</v>
      </c>
      <c r="L295" s="152">
        <v>0</v>
      </c>
      <c r="M295" s="152">
        <v>0</v>
      </c>
      <c r="N295" s="152">
        <v>0</v>
      </c>
      <c r="O295" s="152">
        <v>0</v>
      </c>
      <c r="P295" s="152">
        <v>0</v>
      </c>
      <c r="Q295" s="152">
        <v>0</v>
      </c>
      <c r="R295" s="152">
        <v>0</v>
      </c>
      <c r="S295" s="152">
        <v>0</v>
      </c>
      <c r="T295" s="152">
        <v>0</v>
      </c>
      <c r="U295" s="152">
        <v>0</v>
      </c>
      <c r="V295" s="152">
        <v>0</v>
      </c>
      <c r="W295" s="152">
        <v>0</v>
      </c>
      <c r="X295" s="152">
        <v>0</v>
      </c>
      <c r="Y295" s="152">
        <v>0</v>
      </c>
      <c r="Z295" s="152">
        <v>0</v>
      </c>
      <c r="AA295" s="152">
        <v>0</v>
      </c>
      <c r="AB295" s="152">
        <v>0</v>
      </c>
      <c r="AC295" s="152">
        <v>0</v>
      </c>
      <c r="AD295" s="152">
        <v>0</v>
      </c>
      <c r="AE295" s="152">
        <v>0</v>
      </c>
      <c r="AF295" s="152">
        <v>0</v>
      </c>
      <c r="AG295" s="152">
        <v>0</v>
      </c>
      <c r="AH295" s="152">
        <v>0</v>
      </c>
      <c r="AI295" s="152">
        <v>0</v>
      </c>
      <c r="AJ295" s="152">
        <v>0</v>
      </c>
      <c r="AK295" s="152">
        <v>0</v>
      </c>
      <c r="AL295" s="152">
        <v>0</v>
      </c>
      <c r="AM295" s="152">
        <v>0</v>
      </c>
      <c r="AN295" s="152">
        <v>0</v>
      </c>
      <c r="AO295" s="153">
        <v>0</v>
      </c>
    </row>
    <row r="296" spans="1:41">
      <c r="A296" s="112" t="s">
        <v>1</v>
      </c>
      <c r="B296" s="113" t="s">
        <v>10</v>
      </c>
      <c r="C296" s="152">
        <v>0</v>
      </c>
      <c r="D296" s="152">
        <v>157</v>
      </c>
      <c r="E296" s="152">
        <v>0</v>
      </c>
      <c r="F296" s="152">
        <v>0</v>
      </c>
      <c r="G296" s="152">
        <v>0</v>
      </c>
      <c r="H296" s="152">
        <v>0</v>
      </c>
      <c r="I296" s="152">
        <v>73.099999999999966</v>
      </c>
      <c r="J296" s="152">
        <v>408.00000000000006</v>
      </c>
      <c r="K296" s="152">
        <v>0</v>
      </c>
      <c r="L296" s="152">
        <v>0</v>
      </c>
      <c r="M296" s="152">
        <v>0</v>
      </c>
      <c r="N296" s="152">
        <v>0</v>
      </c>
      <c r="O296" s="152">
        <v>400</v>
      </c>
      <c r="P296" s="152">
        <v>600</v>
      </c>
      <c r="Q296" s="152">
        <v>200</v>
      </c>
      <c r="R296" s="152">
        <v>0</v>
      </c>
      <c r="S296" s="152">
        <v>400</v>
      </c>
      <c r="T296" s="152">
        <v>0</v>
      </c>
      <c r="U296" s="152">
        <v>400</v>
      </c>
      <c r="V296" s="152">
        <v>800</v>
      </c>
      <c r="W296" s="152">
        <v>0</v>
      </c>
      <c r="X296" s="152">
        <v>600</v>
      </c>
      <c r="Y296" s="152">
        <v>0</v>
      </c>
      <c r="Z296" s="152">
        <v>200</v>
      </c>
      <c r="AA296" s="152">
        <v>0</v>
      </c>
      <c r="AB296" s="152">
        <v>200</v>
      </c>
      <c r="AC296" s="152">
        <v>0</v>
      </c>
      <c r="AD296" s="152">
        <v>0</v>
      </c>
      <c r="AE296" s="152">
        <v>0</v>
      </c>
      <c r="AF296" s="152">
        <v>200</v>
      </c>
      <c r="AG296" s="152">
        <v>0</v>
      </c>
      <c r="AH296" s="152">
        <v>0</v>
      </c>
      <c r="AI296" s="152">
        <v>400</v>
      </c>
      <c r="AJ296" s="152">
        <v>0</v>
      </c>
      <c r="AK296" s="152">
        <v>0</v>
      </c>
      <c r="AL296" s="152">
        <v>0</v>
      </c>
      <c r="AM296" s="152">
        <v>1000</v>
      </c>
      <c r="AN296" s="152">
        <v>400</v>
      </c>
      <c r="AO296" s="153">
        <v>0</v>
      </c>
    </row>
    <row r="297" spans="1:41">
      <c r="A297" s="112" t="s">
        <v>179</v>
      </c>
      <c r="B297" s="113" t="s">
        <v>10</v>
      </c>
      <c r="C297" s="152">
        <v>0</v>
      </c>
      <c r="D297" s="152">
        <v>0</v>
      </c>
      <c r="E297" s="152">
        <v>0</v>
      </c>
      <c r="F297" s="152">
        <v>0</v>
      </c>
      <c r="G297" s="152">
        <v>0</v>
      </c>
      <c r="H297" s="152">
        <v>0</v>
      </c>
      <c r="I297" s="152">
        <v>0</v>
      </c>
      <c r="J297" s="152">
        <v>0</v>
      </c>
      <c r="K297" s="152">
        <v>0</v>
      </c>
      <c r="L297" s="152">
        <v>0</v>
      </c>
      <c r="M297" s="152">
        <v>0</v>
      </c>
      <c r="N297" s="152">
        <v>0</v>
      </c>
      <c r="O297" s="152">
        <v>0</v>
      </c>
      <c r="P297" s="152">
        <v>0</v>
      </c>
      <c r="Q297" s="152">
        <v>0</v>
      </c>
      <c r="R297" s="152">
        <v>0</v>
      </c>
      <c r="S297" s="152">
        <v>0</v>
      </c>
      <c r="T297" s="152">
        <v>0</v>
      </c>
      <c r="U297" s="152">
        <v>0</v>
      </c>
      <c r="V297" s="152">
        <v>0</v>
      </c>
      <c r="W297" s="152">
        <v>0</v>
      </c>
      <c r="X297" s="152">
        <v>0</v>
      </c>
      <c r="Y297" s="152">
        <v>0</v>
      </c>
      <c r="Z297" s="152">
        <v>0</v>
      </c>
      <c r="AA297" s="152">
        <v>0</v>
      </c>
      <c r="AB297" s="152">
        <v>0</v>
      </c>
      <c r="AC297" s="152">
        <v>0</v>
      </c>
      <c r="AD297" s="152">
        <v>0</v>
      </c>
      <c r="AE297" s="152">
        <v>0</v>
      </c>
      <c r="AF297" s="152">
        <v>0</v>
      </c>
      <c r="AG297" s="152">
        <v>0</v>
      </c>
      <c r="AH297" s="152">
        <v>0</v>
      </c>
      <c r="AI297" s="152">
        <v>0</v>
      </c>
      <c r="AJ297" s="152">
        <v>0</v>
      </c>
      <c r="AK297" s="152">
        <v>0</v>
      </c>
      <c r="AL297" s="152">
        <v>0</v>
      </c>
      <c r="AM297" s="152">
        <v>0</v>
      </c>
      <c r="AN297" s="152">
        <v>0</v>
      </c>
      <c r="AO297" s="153">
        <v>0</v>
      </c>
    </row>
    <row r="298" spans="1:41">
      <c r="A298" s="112" t="s">
        <v>180</v>
      </c>
      <c r="B298" s="113" t="s">
        <v>10</v>
      </c>
      <c r="C298" s="152">
        <v>0</v>
      </c>
      <c r="D298" s="152">
        <v>0</v>
      </c>
      <c r="E298" s="152">
        <v>0</v>
      </c>
      <c r="F298" s="152">
        <v>0</v>
      </c>
      <c r="G298" s="152">
        <v>0</v>
      </c>
      <c r="H298" s="152">
        <v>0</v>
      </c>
      <c r="I298" s="152">
        <v>238.79999999999995</v>
      </c>
      <c r="J298" s="152">
        <v>150</v>
      </c>
      <c r="K298" s="152">
        <v>0</v>
      </c>
      <c r="L298" s="152">
        <v>0</v>
      </c>
      <c r="M298" s="152">
        <v>0</v>
      </c>
      <c r="N298" s="152">
        <v>0</v>
      </c>
      <c r="O298" s="152">
        <v>0</v>
      </c>
      <c r="P298" s="152">
        <v>0</v>
      </c>
      <c r="Q298" s="152">
        <v>0</v>
      </c>
      <c r="R298" s="152">
        <v>0</v>
      </c>
      <c r="S298" s="152">
        <v>110</v>
      </c>
      <c r="T298" s="152">
        <v>0</v>
      </c>
      <c r="U298" s="152">
        <v>0</v>
      </c>
      <c r="V298" s="152">
        <v>0</v>
      </c>
      <c r="W298" s="152">
        <v>0</v>
      </c>
      <c r="X298" s="152">
        <v>0</v>
      </c>
      <c r="Y298" s="152">
        <v>0</v>
      </c>
      <c r="Z298" s="152">
        <v>0</v>
      </c>
      <c r="AA298" s="152">
        <v>400</v>
      </c>
      <c r="AB298" s="152">
        <v>0</v>
      </c>
      <c r="AC298" s="152">
        <v>0</v>
      </c>
      <c r="AD298" s="152">
        <v>0</v>
      </c>
      <c r="AE298" s="152">
        <v>200</v>
      </c>
      <c r="AF298" s="152">
        <v>200</v>
      </c>
      <c r="AG298" s="152">
        <v>0</v>
      </c>
      <c r="AH298" s="152">
        <v>400</v>
      </c>
      <c r="AI298" s="152">
        <v>0</v>
      </c>
      <c r="AJ298" s="152">
        <v>650</v>
      </c>
      <c r="AK298" s="152">
        <v>0</v>
      </c>
      <c r="AL298" s="152">
        <v>0</v>
      </c>
      <c r="AM298" s="152">
        <v>0</v>
      </c>
      <c r="AN298" s="152">
        <v>0</v>
      </c>
      <c r="AO298" s="153">
        <v>0</v>
      </c>
    </row>
    <row r="299" spans="1:41">
      <c r="A299" s="112" t="s">
        <v>181</v>
      </c>
      <c r="B299" s="113" t="s">
        <v>10</v>
      </c>
      <c r="C299" s="152">
        <v>0</v>
      </c>
      <c r="D299" s="152">
        <v>0</v>
      </c>
      <c r="E299" s="152">
        <v>0</v>
      </c>
      <c r="F299" s="152">
        <v>0</v>
      </c>
      <c r="G299" s="152">
        <v>0</v>
      </c>
      <c r="H299" s="152">
        <v>0</v>
      </c>
      <c r="I299" s="152">
        <v>0</v>
      </c>
      <c r="J299" s="152">
        <v>0</v>
      </c>
      <c r="K299" s="152">
        <v>0</v>
      </c>
      <c r="L299" s="152">
        <v>0</v>
      </c>
      <c r="M299" s="152">
        <v>0</v>
      </c>
      <c r="N299" s="152">
        <v>0</v>
      </c>
      <c r="O299" s="152">
        <v>0</v>
      </c>
      <c r="P299" s="152">
        <v>0</v>
      </c>
      <c r="Q299" s="152">
        <v>0</v>
      </c>
      <c r="R299" s="152">
        <v>0</v>
      </c>
      <c r="S299" s="152">
        <v>0</v>
      </c>
      <c r="T299" s="152">
        <v>0</v>
      </c>
      <c r="U299" s="152">
        <v>0</v>
      </c>
      <c r="V299" s="152">
        <v>0</v>
      </c>
      <c r="W299" s="152">
        <v>0</v>
      </c>
      <c r="X299" s="152">
        <v>0</v>
      </c>
      <c r="Y299" s="152">
        <v>0</v>
      </c>
      <c r="Z299" s="152">
        <v>0</v>
      </c>
      <c r="AA299" s="152">
        <v>0</v>
      </c>
      <c r="AB299" s="152">
        <v>0</v>
      </c>
      <c r="AC299" s="152">
        <v>0</v>
      </c>
      <c r="AD299" s="152">
        <v>0</v>
      </c>
      <c r="AE299" s="152">
        <v>0</v>
      </c>
      <c r="AF299" s="152">
        <v>0</v>
      </c>
      <c r="AG299" s="152">
        <v>0</v>
      </c>
      <c r="AH299" s="152">
        <v>0</v>
      </c>
      <c r="AI299" s="152">
        <v>0</v>
      </c>
      <c r="AJ299" s="152">
        <v>0</v>
      </c>
      <c r="AK299" s="152">
        <v>0</v>
      </c>
      <c r="AL299" s="152">
        <v>0</v>
      </c>
      <c r="AM299" s="152">
        <v>0</v>
      </c>
      <c r="AN299" s="152">
        <v>0</v>
      </c>
      <c r="AO299" s="153">
        <v>0</v>
      </c>
    </row>
    <row r="300" spans="1:41">
      <c r="A300" s="112" t="s">
        <v>182</v>
      </c>
      <c r="B300" s="113" t="s">
        <v>10</v>
      </c>
      <c r="C300" s="152">
        <v>0</v>
      </c>
      <c r="D300" s="152">
        <v>0</v>
      </c>
      <c r="E300" s="152">
        <v>0</v>
      </c>
      <c r="F300" s="152">
        <v>0</v>
      </c>
      <c r="G300" s="152">
        <v>0</v>
      </c>
      <c r="H300" s="152">
        <v>0</v>
      </c>
      <c r="I300" s="152">
        <v>0</v>
      </c>
      <c r="J300" s="152">
        <v>0</v>
      </c>
      <c r="K300" s="152">
        <v>0</v>
      </c>
      <c r="L300" s="152">
        <v>0</v>
      </c>
      <c r="M300" s="152">
        <v>0</v>
      </c>
      <c r="N300" s="152">
        <v>0</v>
      </c>
      <c r="O300" s="152">
        <v>0</v>
      </c>
      <c r="P300" s="152">
        <v>0</v>
      </c>
      <c r="Q300" s="152">
        <v>0</v>
      </c>
      <c r="R300" s="152">
        <v>0</v>
      </c>
      <c r="S300" s="152">
        <v>0</v>
      </c>
      <c r="T300" s="152">
        <v>0</v>
      </c>
      <c r="U300" s="152">
        <v>0</v>
      </c>
      <c r="V300" s="152">
        <v>0</v>
      </c>
      <c r="W300" s="152">
        <v>0</v>
      </c>
      <c r="X300" s="152">
        <v>0</v>
      </c>
      <c r="Y300" s="152">
        <v>0</v>
      </c>
      <c r="Z300" s="152">
        <v>0</v>
      </c>
      <c r="AA300" s="152">
        <v>0</v>
      </c>
      <c r="AB300" s="152">
        <v>0</v>
      </c>
      <c r="AC300" s="152">
        <v>0</v>
      </c>
      <c r="AD300" s="152">
        <v>0</v>
      </c>
      <c r="AE300" s="152">
        <v>0</v>
      </c>
      <c r="AF300" s="152">
        <v>0</v>
      </c>
      <c r="AG300" s="152">
        <v>0</v>
      </c>
      <c r="AH300" s="152">
        <v>0</v>
      </c>
      <c r="AI300" s="152">
        <v>0</v>
      </c>
      <c r="AJ300" s="152">
        <v>0</v>
      </c>
      <c r="AK300" s="152">
        <v>0</v>
      </c>
      <c r="AL300" s="152">
        <v>0</v>
      </c>
      <c r="AM300" s="152">
        <v>0</v>
      </c>
      <c r="AN300" s="152">
        <v>0</v>
      </c>
      <c r="AO300" s="153">
        <v>0</v>
      </c>
    </row>
    <row r="301" spans="1:41">
      <c r="A301" s="112" t="s">
        <v>183</v>
      </c>
      <c r="B301" s="113" t="s">
        <v>10</v>
      </c>
      <c r="C301" s="152">
        <v>61.99323065288246</v>
      </c>
      <c r="D301" s="152">
        <v>110.66800343725288</v>
      </c>
      <c r="E301" s="152">
        <v>84.409545052851399</v>
      </c>
      <c r="F301" s="152">
        <v>236.29591254792797</v>
      </c>
      <c r="G301" s="152">
        <v>110.92660211711507</v>
      </c>
      <c r="H301" s="152">
        <v>109.98910958928332</v>
      </c>
      <c r="I301" s="152">
        <v>110.84969351339578</v>
      </c>
      <c r="J301" s="152">
        <v>91.760778216809513</v>
      </c>
      <c r="K301" s="152">
        <v>83.870989449085528</v>
      </c>
      <c r="L301" s="152">
        <v>111.43911893426252</v>
      </c>
      <c r="M301" s="152">
        <v>113.45536104949997</v>
      </c>
      <c r="N301" s="152">
        <v>124.25982209912377</v>
      </c>
      <c r="O301" s="152">
        <v>107.03514827033223</v>
      </c>
      <c r="P301" s="152">
        <v>102.89164601782454</v>
      </c>
      <c r="Q301" s="152">
        <v>103.66636221620502</v>
      </c>
      <c r="R301" s="152">
        <v>120.86052998933383</v>
      </c>
      <c r="S301" s="152">
        <v>124.57333132567419</v>
      </c>
      <c r="T301" s="152">
        <v>127.2967171545306</v>
      </c>
      <c r="U301" s="152">
        <v>123.2369129853505</v>
      </c>
      <c r="V301" s="152">
        <v>99.752451697889228</v>
      </c>
      <c r="W301" s="152">
        <v>115.69069893182859</v>
      </c>
      <c r="X301" s="152">
        <v>125.52653742299981</v>
      </c>
      <c r="Y301" s="152">
        <v>120.71880839745427</v>
      </c>
      <c r="Z301" s="152">
        <v>109.8759074953764</v>
      </c>
      <c r="AA301" s="152">
        <v>120.72588199423808</v>
      </c>
      <c r="AB301" s="152">
        <v>125.80359096649727</v>
      </c>
      <c r="AC301" s="152">
        <v>123.65884586064203</v>
      </c>
      <c r="AD301" s="152">
        <v>134.01211229768023</v>
      </c>
      <c r="AE301" s="152">
        <v>132.14909257948011</v>
      </c>
      <c r="AF301" s="152">
        <v>105.14535162371203</v>
      </c>
      <c r="AG301" s="152">
        <v>123.45273516650013</v>
      </c>
      <c r="AH301" s="152">
        <v>122.80785904176582</v>
      </c>
      <c r="AI301" s="152">
        <v>123.98954675955883</v>
      </c>
      <c r="AJ301" s="152">
        <v>124.55194229792778</v>
      </c>
      <c r="AK301" s="152">
        <v>122.25892514226325</v>
      </c>
      <c r="AL301" s="152">
        <v>120.94695671800491</v>
      </c>
      <c r="AM301" s="152">
        <v>120.35218755024289</v>
      </c>
      <c r="AN301" s="152">
        <v>119.27600075402279</v>
      </c>
      <c r="AO301" s="153">
        <v>120.72389474587999</v>
      </c>
    </row>
    <row r="302" spans="1:41">
      <c r="A302" s="112" t="s">
        <v>23</v>
      </c>
      <c r="B302" s="113" t="s">
        <v>10</v>
      </c>
      <c r="C302" s="152">
        <v>0</v>
      </c>
      <c r="D302" s="152">
        <v>0</v>
      </c>
      <c r="E302" s="152">
        <v>0</v>
      </c>
      <c r="F302" s="152">
        <v>0</v>
      </c>
      <c r="G302" s="152">
        <v>250</v>
      </c>
      <c r="H302" s="152">
        <v>0</v>
      </c>
      <c r="I302" s="152">
        <v>0</v>
      </c>
      <c r="J302" s="152">
        <v>0</v>
      </c>
      <c r="K302" s="152">
        <v>0</v>
      </c>
      <c r="L302" s="152">
        <v>0</v>
      </c>
      <c r="M302" s="152">
        <v>750</v>
      </c>
      <c r="N302" s="152">
        <v>0</v>
      </c>
      <c r="O302" s="152">
        <v>0</v>
      </c>
      <c r="P302" s="152">
        <v>0</v>
      </c>
      <c r="Q302" s="152">
        <v>0</v>
      </c>
      <c r="R302" s="152">
        <v>0</v>
      </c>
      <c r="S302" s="152">
        <v>0</v>
      </c>
      <c r="T302" s="152">
        <v>0</v>
      </c>
      <c r="U302" s="152">
        <v>0</v>
      </c>
      <c r="V302" s="152">
        <v>0</v>
      </c>
      <c r="W302" s="152">
        <v>0</v>
      </c>
      <c r="X302" s="152">
        <v>0</v>
      </c>
      <c r="Y302" s="152">
        <v>0</v>
      </c>
      <c r="Z302" s="152">
        <v>0</v>
      </c>
      <c r="AA302" s="152">
        <v>0</v>
      </c>
      <c r="AB302" s="152">
        <v>0</v>
      </c>
      <c r="AC302" s="152">
        <v>0</v>
      </c>
      <c r="AD302" s="152">
        <v>0</v>
      </c>
      <c r="AE302" s="152">
        <v>0</v>
      </c>
      <c r="AF302" s="152">
        <v>0</v>
      </c>
      <c r="AG302" s="152">
        <v>0</v>
      </c>
      <c r="AH302" s="152">
        <v>0</v>
      </c>
      <c r="AI302" s="152">
        <v>0</v>
      </c>
      <c r="AJ302" s="152">
        <v>0</v>
      </c>
      <c r="AK302" s="152">
        <v>0</v>
      </c>
      <c r="AL302" s="152">
        <v>0</v>
      </c>
      <c r="AM302" s="152">
        <v>0</v>
      </c>
      <c r="AN302" s="152">
        <v>0</v>
      </c>
      <c r="AO302" s="153">
        <v>0</v>
      </c>
    </row>
    <row r="303" spans="1:41">
      <c r="A303" s="112" t="s">
        <v>24</v>
      </c>
      <c r="B303" s="113" t="s">
        <v>10</v>
      </c>
      <c r="C303" s="152">
        <v>0</v>
      </c>
      <c r="D303" s="152">
        <v>0</v>
      </c>
      <c r="E303" s="152">
        <v>0</v>
      </c>
      <c r="F303" s="152">
        <v>0</v>
      </c>
      <c r="G303" s="152">
        <v>0</v>
      </c>
      <c r="H303" s="152">
        <v>0</v>
      </c>
      <c r="I303" s="152">
        <v>450</v>
      </c>
      <c r="J303" s="152">
        <v>150</v>
      </c>
      <c r="K303" s="152">
        <v>0</v>
      </c>
      <c r="L303" s="152">
        <v>0</v>
      </c>
      <c r="M303" s="152">
        <v>0</v>
      </c>
      <c r="N303" s="152">
        <v>0</v>
      </c>
      <c r="O303" s="152">
        <v>0</v>
      </c>
      <c r="P303" s="152">
        <v>0</v>
      </c>
      <c r="Q303" s="152">
        <v>0</v>
      </c>
      <c r="R303" s="152">
        <v>0</v>
      </c>
      <c r="S303" s="152">
        <v>0</v>
      </c>
      <c r="T303" s="152">
        <v>0</v>
      </c>
      <c r="U303" s="152">
        <v>0</v>
      </c>
      <c r="V303" s="152">
        <v>0</v>
      </c>
      <c r="W303" s="152">
        <v>0</v>
      </c>
      <c r="X303" s="152">
        <v>0</v>
      </c>
      <c r="Y303" s="152">
        <v>0</v>
      </c>
      <c r="Z303" s="152">
        <v>0</v>
      </c>
      <c r="AA303" s="152">
        <v>0</v>
      </c>
      <c r="AB303" s="152">
        <v>0</v>
      </c>
      <c r="AC303" s="152">
        <v>0</v>
      </c>
      <c r="AD303" s="152">
        <v>0</v>
      </c>
      <c r="AE303" s="152">
        <v>0</v>
      </c>
      <c r="AF303" s="152">
        <v>0</v>
      </c>
      <c r="AG303" s="152">
        <v>0</v>
      </c>
      <c r="AH303" s="152">
        <v>0</v>
      </c>
      <c r="AI303" s="152">
        <v>0</v>
      </c>
      <c r="AJ303" s="152">
        <v>0</v>
      </c>
      <c r="AK303" s="152">
        <v>0</v>
      </c>
      <c r="AL303" s="152">
        <v>0</v>
      </c>
      <c r="AM303" s="152">
        <v>0</v>
      </c>
      <c r="AN303" s="152">
        <v>0</v>
      </c>
      <c r="AO303" s="153">
        <v>0</v>
      </c>
    </row>
    <row r="304" spans="1:41">
      <c r="A304" s="112" t="s">
        <v>652</v>
      </c>
      <c r="B304" s="113" t="s">
        <v>10</v>
      </c>
      <c r="C304" s="152">
        <v>0</v>
      </c>
      <c r="D304" s="152">
        <v>0</v>
      </c>
      <c r="E304" s="152">
        <v>0</v>
      </c>
      <c r="F304" s="152">
        <v>23.770000457763672</v>
      </c>
      <c r="G304" s="152">
        <v>2.0699996948242188</v>
      </c>
      <c r="H304" s="152">
        <v>12.5</v>
      </c>
      <c r="I304" s="152">
        <v>21.490001678466797</v>
      </c>
      <c r="J304" s="152">
        <v>21.05999755859375</v>
      </c>
      <c r="K304" s="152">
        <v>32.090003967285156</v>
      </c>
      <c r="L304" s="152">
        <v>36.269996643066406</v>
      </c>
      <c r="M304" s="152">
        <v>36.050003051757813</v>
      </c>
      <c r="N304" s="152">
        <v>38.959991455078125</v>
      </c>
      <c r="O304" s="152">
        <v>38.250015258789063</v>
      </c>
      <c r="P304" s="152">
        <v>37.319976806640625</v>
      </c>
      <c r="Q304" s="152">
        <v>39.69000244140625</v>
      </c>
      <c r="R304" s="152">
        <v>50.19000244140625</v>
      </c>
      <c r="S304" s="152">
        <v>61.010009765625</v>
      </c>
      <c r="T304" s="152">
        <v>60.17999267578125</v>
      </c>
      <c r="U304" s="152">
        <v>53.380035400390625</v>
      </c>
      <c r="V304" s="152">
        <v>53.8499755859375</v>
      </c>
      <c r="W304" s="152">
        <v>57.82000732421875</v>
      </c>
      <c r="X304" s="152">
        <v>61.010009765625</v>
      </c>
      <c r="Y304" s="152">
        <v>60.75994873046875</v>
      </c>
      <c r="Z304" s="152">
        <v>57.530029296875</v>
      </c>
      <c r="AA304" s="152">
        <v>55.91998291015625</v>
      </c>
      <c r="AB304" s="152">
        <v>56.46002197265625</v>
      </c>
      <c r="AC304" s="152">
        <v>48.97998046875</v>
      </c>
      <c r="AD304" s="152">
        <v>38.6300048828125</v>
      </c>
      <c r="AE304" s="152">
        <v>29.260009765625</v>
      </c>
      <c r="AF304" s="152">
        <v>24.25</v>
      </c>
      <c r="AG304" s="152">
        <v>23.43994140625</v>
      </c>
      <c r="AH304" s="152">
        <v>21.610107421875</v>
      </c>
      <c r="AI304" s="152">
        <v>21.699951171875</v>
      </c>
      <c r="AJ304" s="152">
        <v>22.1199951171875</v>
      </c>
      <c r="AK304" s="152">
        <v>22.530029296875</v>
      </c>
      <c r="AL304" s="152">
        <v>22.949951171875</v>
      </c>
      <c r="AM304" s="152">
        <v>23.3900146484375</v>
      </c>
      <c r="AN304" s="152">
        <v>23.820068359375</v>
      </c>
      <c r="AO304" s="153">
        <v>24.2698974609375</v>
      </c>
    </row>
    <row r="305" spans="1:41">
      <c r="A305" s="116" t="s">
        <v>184</v>
      </c>
      <c r="B305" s="117" t="s">
        <v>10</v>
      </c>
      <c r="C305" s="154">
        <v>61.99323065288246</v>
      </c>
      <c r="D305" s="154">
        <v>267.66800343725299</v>
      </c>
      <c r="E305" s="154">
        <v>84.409545052851627</v>
      </c>
      <c r="F305" s="154">
        <v>260.06591300569153</v>
      </c>
      <c r="G305" s="154">
        <v>362.99660181193894</v>
      </c>
      <c r="H305" s="154">
        <v>122.48910958928354</v>
      </c>
      <c r="I305" s="154">
        <v>894.23969519186267</v>
      </c>
      <c r="J305" s="154">
        <v>820.82077577540349</v>
      </c>
      <c r="K305" s="154">
        <v>115.96099341637091</v>
      </c>
      <c r="L305" s="154">
        <v>147.7091155773287</v>
      </c>
      <c r="M305" s="154">
        <v>899.50536410125733</v>
      </c>
      <c r="N305" s="154">
        <v>-127.32018644579784</v>
      </c>
      <c r="O305" s="154">
        <v>545.28516352912175</v>
      </c>
      <c r="P305" s="154">
        <v>740.21162282446494</v>
      </c>
      <c r="Q305" s="154">
        <v>343.35636465761127</v>
      </c>
      <c r="R305" s="154">
        <v>171.05053243073962</v>
      </c>
      <c r="S305" s="154">
        <v>695.58334109129828</v>
      </c>
      <c r="T305" s="154">
        <v>187.47670983031276</v>
      </c>
      <c r="U305" s="154">
        <v>769.73694838574193</v>
      </c>
      <c r="V305" s="154">
        <v>953.60242728382582</v>
      </c>
      <c r="W305" s="154">
        <v>173.51070625604734</v>
      </c>
      <c r="X305" s="154">
        <v>786.53654718862526</v>
      </c>
      <c r="Y305" s="154">
        <v>347.27875712792229</v>
      </c>
      <c r="Z305" s="154">
        <v>241.03593679225196</v>
      </c>
      <c r="AA305" s="154">
        <v>576.64586490439433</v>
      </c>
      <c r="AB305" s="154">
        <v>146.55361293915303</v>
      </c>
      <c r="AC305" s="154">
        <v>172.63882632939203</v>
      </c>
      <c r="AD305" s="154">
        <v>172.64211718049228</v>
      </c>
      <c r="AE305" s="154">
        <v>361.40910234510557</v>
      </c>
      <c r="AF305" s="154">
        <v>529.39535162371249</v>
      </c>
      <c r="AG305" s="154">
        <v>146.89267657275013</v>
      </c>
      <c r="AH305" s="154">
        <v>544.41796646363946</v>
      </c>
      <c r="AI305" s="154">
        <v>545.68949793143474</v>
      </c>
      <c r="AJ305" s="154">
        <v>796.67193741511437</v>
      </c>
      <c r="AK305" s="154">
        <v>144.78895443914007</v>
      </c>
      <c r="AL305" s="154">
        <v>143.896907889879</v>
      </c>
      <c r="AM305" s="154">
        <v>1143.7422021986804</v>
      </c>
      <c r="AN305" s="154">
        <v>543.0960691133987</v>
      </c>
      <c r="AO305" s="155">
        <v>144.99379220681658</v>
      </c>
    </row>
    <row r="306" spans="1:41" ht="15.75">
      <c r="A306" s="110" t="s">
        <v>18</v>
      </c>
      <c r="B306" s="113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152"/>
      <c r="N306" s="152"/>
      <c r="O306" s="152"/>
      <c r="P306" s="152"/>
      <c r="Q306" s="152"/>
      <c r="R306" s="152"/>
      <c r="S306" s="152"/>
      <c r="T306" s="152"/>
      <c r="U306" s="152"/>
      <c r="V306" s="152"/>
      <c r="W306" s="152"/>
      <c r="X306" s="152"/>
      <c r="Y306" s="152"/>
      <c r="Z306" s="152"/>
      <c r="AA306" s="152"/>
      <c r="AB306" s="152"/>
      <c r="AC306" s="152"/>
      <c r="AD306" s="152"/>
      <c r="AE306" s="152"/>
      <c r="AO306" s="156"/>
    </row>
    <row r="307" spans="1:41">
      <c r="A307" s="112" t="s">
        <v>12</v>
      </c>
      <c r="B307" s="113" t="s">
        <v>10</v>
      </c>
      <c r="C307" s="152">
        <v>-394.80000000000064</v>
      </c>
      <c r="D307" s="152">
        <v>394.80000000000064</v>
      </c>
      <c r="E307" s="152">
        <v>0</v>
      </c>
      <c r="F307" s="152">
        <v>0</v>
      </c>
      <c r="G307" s="152">
        <v>0</v>
      </c>
      <c r="H307" s="152">
        <v>0</v>
      </c>
      <c r="I307" s="152">
        <v>0</v>
      </c>
      <c r="J307" s="152">
        <v>0</v>
      </c>
      <c r="K307" s="152">
        <v>0</v>
      </c>
      <c r="L307" s="152">
        <v>-637.00000000000045</v>
      </c>
      <c r="M307" s="152">
        <v>0</v>
      </c>
      <c r="N307" s="152">
        <v>0</v>
      </c>
      <c r="O307" s="152">
        <v>0</v>
      </c>
      <c r="P307" s="152">
        <v>-1545.5999999999995</v>
      </c>
      <c r="Q307" s="152">
        <v>0</v>
      </c>
      <c r="R307" s="152">
        <v>0</v>
      </c>
      <c r="S307" s="152">
        <v>0</v>
      </c>
      <c r="T307" s="152">
        <v>0</v>
      </c>
      <c r="U307" s="152">
        <v>0</v>
      </c>
      <c r="V307" s="152">
        <v>0</v>
      </c>
      <c r="W307" s="152">
        <v>0</v>
      </c>
      <c r="X307" s="152">
        <v>-332.15000000000009</v>
      </c>
      <c r="Y307" s="152">
        <v>-332.15000000000009</v>
      </c>
      <c r="Z307" s="152">
        <v>-332.15000000000009</v>
      </c>
      <c r="AA307" s="152">
        <v>-332.15</v>
      </c>
      <c r="AB307" s="152">
        <v>0</v>
      </c>
      <c r="AC307" s="152">
        <v>0</v>
      </c>
      <c r="AD307" s="152">
        <v>0</v>
      </c>
      <c r="AE307" s="152">
        <v>0</v>
      </c>
      <c r="AF307" s="152">
        <v>-789.6</v>
      </c>
      <c r="AG307" s="152">
        <v>0</v>
      </c>
      <c r="AH307" s="152">
        <v>0</v>
      </c>
      <c r="AI307" s="152">
        <v>0</v>
      </c>
      <c r="AJ307" s="152">
        <v>0</v>
      </c>
      <c r="AK307" s="152">
        <v>0</v>
      </c>
      <c r="AL307" s="152">
        <v>0</v>
      </c>
      <c r="AM307" s="152">
        <v>0</v>
      </c>
      <c r="AN307" s="152">
        <v>0</v>
      </c>
      <c r="AO307" s="153">
        <v>0</v>
      </c>
    </row>
    <row r="308" spans="1:41">
      <c r="A308" s="112" t="s">
        <v>20</v>
      </c>
      <c r="B308" s="113" t="s">
        <v>10</v>
      </c>
      <c r="C308" s="152">
        <v>0</v>
      </c>
      <c r="D308" s="152">
        <v>0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2">
        <v>0</v>
      </c>
      <c r="AH308" s="152">
        <v>0</v>
      </c>
      <c r="AI308" s="152">
        <v>0</v>
      </c>
      <c r="AJ308" s="152">
        <v>0</v>
      </c>
      <c r="AK308" s="152">
        <v>0</v>
      </c>
      <c r="AL308" s="152">
        <v>0</v>
      </c>
      <c r="AM308" s="152">
        <v>0</v>
      </c>
      <c r="AN308" s="152">
        <v>0</v>
      </c>
      <c r="AO308" s="153">
        <v>0</v>
      </c>
    </row>
    <row r="309" spans="1:41">
      <c r="A309" s="112" t="s">
        <v>577</v>
      </c>
      <c r="B309" s="113" t="s">
        <v>10</v>
      </c>
      <c r="C309" s="152">
        <v>0</v>
      </c>
      <c r="D309" s="152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380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380</v>
      </c>
      <c r="R309" s="152">
        <v>546.20000000000005</v>
      </c>
      <c r="S309" s="152">
        <v>482.79999999999995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421.59999999999991</v>
      </c>
      <c r="AC309" s="152">
        <v>380</v>
      </c>
      <c r="AD309" s="152">
        <v>0</v>
      </c>
      <c r="AE309" s="152">
        <v>0</v>
      </c>
      <c r="AF309" s="152">
        <v>0</v>
      </c>
      <c r="AG309" s="152">
        <v>0</v>
      </c>
      <c r="AH309" s="152">
        <v>0</v>
      </c>
      <c r="AI309" s="152">
        <v>0</v>
      </c>
      <c r="AJ309" s="152">
        <v>0</v>
      </c>
      <c r="AK309" s="152">
        <v>0</v>
      </c>
      <c r="AL309" s="152">
        <v>0</v>
      </c>
      <c r="AM309" s="152">
        <v>0</v>
      </c>
      <c r="AN309" s="152">
        <v>0</v>
      </c>
      <c r="AO309" s="153">
        <v>0</v>
      </c>
    </row>
    <row r="310" spans="1:41">
      <c r="A310" s="112" t="s">
        <v>22</v>
      </c>
      <c r="B310" s="113" t="s">
        <v>10</v>
      </c>
      <c r="C310" s="152">
        <v>0</v>
      </c>
      <c r="D310" s="152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-36.82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2">
        <v>0</v>
      </c>
      <c r="AH310" s="152">
        <v>0</v>
      </c>
      <c r="AI310" s="152">
        <v>0</v>
      </c>
      <c r="AJ310" s="152">
        <v>0</v>
      </c>
      <c r="AK310" s="152">
        <v>0</v>
      </c>
      <c r="AL310" s="152">
        <v>0</v>
      </c>
      <c r="AM310" s="152">
        <v>0</v>
      </c>
      <c r="AN310" s="152">
        <v>0</v>
      </c>
      <c r="AO310" s="153">
        <v>0</v>
      </c>
    </row>
    <row r="311" spans="1:41">
      <c r="A311" s="112" t="s">
        <v>21</v>
      </c>
      <c r="B311" s="113" t="s">
        <v>10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50</v>
      </c>
      <c r="S311" s="152">
        <v>0</v>
      </c>
      <c r="T311" s="152">
        <v>0</v>
      </c>
      <c r="U311" s="152">
        <v>0</v>
      </c>
      <c r="V311" s="152">
        <v>0</v>
      </c>
      <c r="W311" s="152">
        <v>379.99999999999994</v>
      </c>
      <c r="X311" s="152">
        <v>0</v>
      </c>
      <c r="Y311" s="152">
        <v>0</v>
      </c>
      <c r="Z311" s="152">
        <v>0</v>
      </c>
      <c r="AA311" s="152">
        <v>0</v>
      </c>
      <c r="AB311" s="152">
        <v>0</v>
      </c>
      <c r="AC311" s="152">
        <v>0</v>
      </c>
      <c r="AD311" s="152">
        <v>0</v>
      </c>
      <c r="AE311" s="152">
        <v>0</v>
      </c>
      <c r="AF311" s="152">
        <v>0</v>
      </c>
      <c r="AG311" s="152">
        <v>0</v>
      </c>
      <c r="AH311" s="152">
        <v>0</v>
      </c>
      <c r="AI311" s="152">
        <v>0</v>
      </c>
      <c r="AJ311" s="152">
        <v>0</v>
      </c>
      <c r="AK311" s="152">
        <v>0</v>
      </c>
      <c r="AL311" s="152">
        <v>0</v>
      </c>
      <c r="AM311" s="152">
        <v>0</v>
      </c>
      <c r="AN311" s="152">
        <v>0</v>
      </c>
      <c r="AO311" s="153">
        <v>0</v>
      </c>
    </row>
    <row r="312" spans="1:41">
      <c r="A312" s="112" t="s">
        <v>175</v>
      </c>
      <c r="B312" s="113" t="s">
        <v>10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52">
        <v>0</v>
      </c>
      <c r="AB312" s="152">
        <v>0</v>
      </c>
      <c r="AC312" s="152">
        <v>0</v>
      </c>
      <c r="AD312" s="152">
        <v>0</v>
      </c>
      <c r="AE312" s="152">
        <v>0</v>
      </c>
      <c r="AF312" s="152">
        <v>0</v>
      </c>
      <c r="AG312" s="152">
        <v>0</v>
      </c>
      <c r="AH312" s="152">
        <v>0</v>
      </c>
      <c r="AI312" s="152">
        <v>0</v>
      </c>
      <c r="AJ312" s="152">
        <v>0</v>
      </c>
      <c r="AK312" s="152">
        <v>0</v>
      </c>
      <c r="AL312" s="152">
        <v>0</v>
      </c>
      <c r="AM312" s="152">
        <v>0</v>
      </c>
      <c r="AN312" s="152">
        <v>0</v>
      </c>
      <c r="AO312" s="153">
        <v>0</v>
      </c>
    </row>
    <row r="313" spans="1:41">
      <c r="A313" s="112" t="s">
        <v>176</v>
      </c>
      <c r="B313" s="113" t="s">
        <v>10</v>
      </c>
      <c r="C313" s="152">
        <v>0</v>
      </c>
      <c r="D313" s="152">
        <v>0</v>
      </c>
      <c r="E313" s="152">
        <v>0</v>
      </c>
      <c r="F313" s="152">
        <v>0</v>
      </c>
      <c r="G313" s="152">
        <v>0</v>
      </c>
      <c r="H313" s="152">
        <v>0</v>
      </c>
      <c r="I313" s="152">
        <v>0</v>
      </c>
      <c r="J313" s="152">
        <v>0</v>
      </c>
      <c r="K313" s="152">
        <v>0</v>
      </c>
      <c r="L313" s="152">
        <v>0</v>
      </c>
      <c r="M313" s="152">
        <v>0</v>
      </c>
      <c r="N313" s="152">
        <v>0</v>
      </c>
      <c r="O313" s="152">
        <v>0</v>
      </c>
      <c r="P313" s="152">
        <v>0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2">
        <v>0</v>
      </c>
      <c r="AA313" s="152">
        <v>0</v>
      </c>
      <c r="AB313" s="152">
        <v>0</v>
      </c>
      <c r="AC313" s="152">
        <v>0</v>
      </c>
      <c r="AD313" s="152">
        <v>0</v>
      </c>
      <c r="AE313" s="152">
        <v>0</v>
      </c>
      <c r="AF313" s="152">
        <v>0</v>
      </c>
      <c r="AG313" s="152">
        <v>0</v>
      </c>
      <c r="AH313" s="152">
        <v>0</v>
      </c>
      <c r="AI313" s="152">
        <v>0</v>
      </c>
      <c r="AJ313" s="152">
        <v>0</v>
      </c>
      <c r="AK313" s="152">
        <v>0</v>
      </c>
      <c r="AL313" s="152">
        <v>0</v>
      </c>
      <c r="AM313" s="152">
        <v>0</v>
      </c>
      <c r="AN313" s="152">
        <v>0</v>
      </c>
      <c r="AO313" s="153">
        <v>0</v>
      </c>
    </row>
    <row r="314" spans="1:41">
      <c r="A314" s="112" t="s">
        <v>177</v>
      </c>
      <c r="B314" s="113" t="s">
        <v>10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52">
        <v>0</v>
      </c>
      <c r="AF314" s="152">
        <v>0</v>
      </c>
      <c r="AG314" s="152">
        <v>0</v>
      </c>
      <c r="AH314" s="152">
        <v>0</v>
      </c>
      <c r="AI314" s="152">
        <v>0</v>
      </c>
      <c r="AJ314" s="152">
        <v>0</v>
      </c>
      <c r="AK314" s="152">
        <v>0</v>
      </c>
      <c r="AL314" s="152">
        <v>0</v>
      </c>
      <c r="AM314" s="152">
        <v>0</v>
      </c>
      <c r="AN314" s="152">
        <v>0</v>
      </c>
      <c r="AO314" s="153">
        <v>0</v>
      </c>
    </row>
    <row r="315" spans="1:41">
      <c r="A315" s="112" t="s">
        <v>178</v>
      </c>
      <c r="B315" s="113" t="s">
        <v>10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2">
        <v>0</v>
      </c>
      <c r="V315" s="152">
        <v>0</v>
      </c>
      <c r="W315" s="152">
        <v>0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52">
        <v>0</v>
      </c>
      <c r="AF315" s="152">
        <v>0</v>
      </c>
      <c r="AG315" s="152">
        <v>0</v>
      </c>
      <c r="AH315" s="152">
        <v>0</v>
      </c>
      <c r="AI315" s="152">
        <v>0</v>
      </c>
      <c r="AJ315" s="152">
        <v>0</v>
      </c>
      <c r="AK315" s="152">
        <v>0</v>
      </c>
      <c r="AL315" s="152">
        <v>0</v>
      </c>
      <c r="AM315" s="152">
        <v>0</v>
      </c>
      <c r="AN315" s="152">
        <v>0</v>
      </c>
      <c r="AO315" s="153">
        <v>0</v>
      </c>
    </row>
    <row r="316" spans="1:41">
      <c r="A316" s="112" t="s">
        <v>1</v>
      </c>
      <c r="B316" s="113" t="s">
        <v>10</v>
      </c>
      <c r="C316" s="152">
        <v>0</v>
      </c>
      <c r="D316" s="152">
        <v>0</v>
      </c>
      <c r="E316" s="152">
        <v>0</v>
      </c>
      <c r="F316" s="152">
        <v>450</v>
      </c>
      <c r="G316" s="152">
        <v>0</v>
      </c>
      <c r="H316" s="152">
        <v>0</v>
      </c>
      <c r="I316" s="152">
        <v>285.20000000000005</v>
      </c>
      <c r="J316" s="152">
        <v>0</v>
      </c>
      <c r="K316" s="152">
        <v>0</v>
      </c>
      <c r="L316" s="152">
        <v>0</v>
      </c>
      <c r="M316" s="152">
        <v>0</v>
      </c>
      <c r="N316" s="152">
        <v>0</v>
      </c>
      <c r="O316" s="152">
        <v>150</v>
      </c>
      <c r="P316" s="152">
        <v>350</v>
      </c>
      <c r="Q316" s="152">
        <v>200</v>
      </c>
      <c r="R316" s="152">
        <v>600</v>
      </c>
      <c r="S316" s="152">
        <v>0</v>
      </c>
      <c r="T316" s="152">
        <v>0</v>
      </c>
      <c r="U316" s="152">
        <v>399.99999999999977</v>
      </c>
      <c r="V316" s="152">
        <v>600</v>
      </c>
      <c r="W316" s="152">
        <v>600</v>
      </c>
      <c r="X316" s="152">
        <v>1200</v>
      </c>
      <c r="Y316" s="152">
        <v>400</v>
      </c>
      <c r="Z316" s="152">
        <v>200</v>
      </c>
      <c r="AA316" s="152">
        <v>0</v>
      </c>
      <c r="AB316" s="152">
        <v>0</v>
      </c>
      <c r="AC316" s="152">
        <v>200</v>
      </c>
      <c r="AD316" s="152">
        <v>0</v>
      </c>
      <c r="AE316" s="152">
        <v>400</v>
      </c>
      <c r="AF316" s="152">
        <v>400</v>
      </c>
      <c r="AG316" s="152">
        <v>0</v>
      </c>
      <c r="AH316" s="152">
        <v>200</v>
      </c>
      <c r="AI316" s="152">
        <v>0</v>
      </c>
      <c r="AJ316" s="152">
        <v>400</v>
      </c>
      <c r="AK316" s="152">
        <v>0</v>
      </c>
      <c r="AL316" s="152">
        <v>400</v>
      </c>
      <c r="AM316" s="152">
        <v>400</v>
      </c>
      <c r="AN316" s="152">
        <v>200</v>
      </c>
      <c r="AO316" s="153">
        <v>0</v>
      </c>
    </row>
    <row r="317" spans="1:41">
      <c r="A317" s="112" t="s">
        <v>179</v>
      </c>
      <c r="B317" s="113" t="s">
        <v>10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52">
        <v>0</v>
      </c>
      <c r="N317" s="152">
        <v>0</v>
      </c>
      <c r="O317" s="152">
        <v>0</v>
      </c>
      <c r="P317" s="152">
        <v>0</v>
      </c>
      <c r="Q317" s="152">
        <v>0</v>
      </c>
      <c r="R317" s="152">
        <v>0</v>
      </c>
      <c r="S317" s="152">
        <v>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52">
        <v>0</v>
      </c>
      <c r="AF317" s="152">
        <v>0</v>
      </c>
      <c r="AG317" s="152">
        <v>0</v>
      </c>
      <c r="AH317" s="152">
        <v>0</v>
      </c>
      <c r="AI317" s="152">
        <v>0</v>
      </c>
      <c r="AJ317" s="152">
        <v>0</v>
      </c>
      <c r="AK317" s="152">
        <v>0</v>
      </c>
      <c r="AL317" s="152">
        <v>0</v>
      </c>
      <c r="AM317" s="152">
        <v>0</v>
      </c>
      <c r="AN317" s="152">
        <v>0</v>
      </c>
      <c r="AO317" s="153">
        <v>0</v>
      </c>
    </row>
    <row r="318" spans="1:41">
      <c r="A318" s="112" t="s">
        <v>180</v>
      </c>
      <c r="B318" s="113" t="s">
        <v>10</v>
      </c>
      <c r="C318" s="152">
        <v>0</v>
      </c>
      <c r="D318" s="152">
        <v>110</v>
      </c>
      <c r="E318" s="152">
        <v>0</v>
      </c>
      <c r="F318" s="152">
        <v>0</v>
      </c>
      <c r="G318" s="152">
        <v>0</v>
      </c>
      <c r="H318" s="152">
        <v>367.99999999999989</v>
      </c>
      <c r="I318" s="152">
        <v>200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152">
        <v>105</v>
      </c>
      <c r="Q318" s="152">
        <v>0</v>
      </c>
      <c r="R318" s="152">
        <v>376</v>
      </c>
      <c r="S318" s="152">
        <v>200.00000000000023</v>
      </c>
      <c r="T318" s="152">
        <v>0</v>
      </c>
      <c r="U318" s="152">
        <v>553</v>
      </c>
      <c r="V318" s="152">
        <v>2000</v>
      </c>
      <c r="W318" s="152">
        <v>400</v>
      </c>
      <c r="X318" s="152">
        <v>0</v>
      </c>
      <c r="Y318" s="152">
        <v>200</v>
      </c>
      <c r="Z318" s="152">
        <v>200</v>
      </c>
      <c r="AA318" s="152">
        <v>0</v>
      </c>
      <c r="AB318" s="152">
        <v>200</v>
      </c>
      <c r="AC318" s="152">
        <v>0</v>
      </c>
      <c r="AD318" s="152">
        <v>800</v>
      </c>
      <c r="AE318" s="152">
        <v>0</v>
      </c>
      <c r="AF318" s="152">
        <v>1200</v>
      </c>
      <c r="AG318" s="152">
        <v>400</v>
      </c>
      <c r="AH318" s="152">
        <v>399.99999999999909</v>
      </c>
      <c r="AI318" s="152">
        <v>500</v>
      </c>
      <c r="AJ318" s="152">
        <v>600</v>
      </c>
      <c r="AK318" s="152">
        <v>0</v>
      </c>
      <c r="AL318" s="152">
        <v>0</v>
      </c>
      <c r="AM318" s="152">
        <v>600</v>
      </c>
      <c r="AN318" s="152">
        <v>0</v>
      </c>
      <c r="AO318" s="153">
        <v>200</v>
      </c>
    </row>
    <row r="319" spans="1:41">
      <c r="A319" s="112" t="s">
        <v>181</v>
      </c>
      <c r="B319" s="113" t="s">
        <v>10</v>
      </c>
      <c r="C319" s="152">
        <v>0</v>
      </c>
      <c r="D319" s="152">
        <v>0</v>
      </c>
      <c r="E319" s="152">
        <v>0</v>
      </c>
      <c r="F319" s="152">
        <v>0</v>
      </c>
      <c r="G319" s="152">
        <v>0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152">
        <v>0</v>
      </c>
      <c r="Q319" s="152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2">
        <v>0</v>
      </c>
      <c r="AA319" s="152">
        <v>0</v>
      </c>
      <c r="AB319" s="152">
        <v>0</v>
      </c>
      <c r="AC319" s="152">
        <v>0</v>
      </c>
      <c r="AD319" s="152">
        <v>0</v>
      </c>
      <c r="AE319" s="152">
        <v>0</v>
      </c>
      <c r="AF319" s="152">
        <v>0</v>
      </c>
      <c r="AG319" s="152">
        <v>0</v>
      </c>
      <c r="AH319" s="152">
        <v>0</v>
      </c>
      <c r="AI319" s="152">
        <v>0</v>
      </c>
      <c r="AJ319" s="152">
        <v>0</v>
      </c>
      <c r="AK319" s="152">
        <v>0</v>
      </c>
      <c r="AL319" s="152">
        <v>0</v>
      </c>
      <c r="AM319" s="152">
        <v>0</v>
      </c>
      <c r="AN319" s="152">
        <v>0</v>
      </c>
      <c r="AO319" s="153">
        <v>0</v>
      </c>
    </row>
    <row r="320" spans="1:41">
      <c r="A320" s="112" t="s">
        <v>182</v>
      </c>
      <c r="B320" s="113" t="s">
        <v>10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52">
        <v>0</v>
      </c>
      <c r="J320" s="152">
        <v>0</v>
      </c>
      <c r="K320" s="152">
        <v>0</v>
      </c>
      <c r="L320" s="152">
        <v>0</v>
      </c>
      <c r="M320" s="152">
        <v>0</v>
      </c>
      <c r="N320" s="152">
        <v>0</v>
      </c>
      <c r="O320" s="152">
        <v>0</v>
      </c>
      <c r="P320" s="152">
        <v>0</v>
      </c>
      <c r="Q320" s="152">
        <v>0</v>
      </c>
      <c r="R320" s="152">
        <v>0</v>
      </c>
      <c r="S320" s="152">
        <v>0</v>
      </c>
      <c r="T320" s="152">
        <v>0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152">
        <v>0</v>
      </c>
      <c r="AG320" s="152">
        <v>0</v>
      </c>
      <c r="AH320" s="152">
        <v>0</v>
      </c>
      <c r="AI320" s="152">
        <v>0</v>
      </c>
      <c r="AJ320" s="152">
        <v>0</v>
      </c>
      <c r="AK320" s="152">
        <v>0</v>
      </c>
      <c r="AL320" s="152">
        <v>0</v>
      </c>
      <c r="AM320" s="152">
        <v>0</v>
      </c>
      <c r="AN320" s="152">
        <v>0</v>
      </c>
      <c r="AO320" s="153">
        <v>0</v>
      </c>
    </row>
    <row r="321" spans="1:41">
      <c r="A321" s="112" t="s">
        <v>183</v>
      </c>
      <c r="B321" s="113" t="s">
        <v>10</v>
      </c>
      <c r="C321" s="152">
        <v>137.08898355042788</v>
      </c>
      <c r="D321" s="152">
        <v>203.04932053783205</v>
      </c>
      <c r="E321" s="152">
        <v>151.73520305252305</v>
      </c>
      <c r="F321" s="152">
        <v>437.58148325964066</v>
      </c>
      <c r="G321" s="152">
        <v>199.79467820495142</v>
      </c>
      <c r="H321" s="152">
        <v>195.23330179093477</v>
      </c>
      <c r="I321" s="152">
        <v>197.08838465194776</v>
      </c>
      <c r="J321" s="152">
        <v>160.02511758846549</v>
      </c>
      <c r="K321" s="152">
        <v>143.34206467842569</v>
      </c>
      <c r="L321" s="152">
        <v>192.88851860522709</v>
      </c>
      <c r="M321" s="152">
        <v>194.91078575831034</v>
      </c>
      <c r="N321" s="152">
        <v>212.82944376945807</v>
      </c>
      <c r="O321" s="152">
        <v>197.27365035848561</v>
      </c>
      <c r="P321" s="152">
        <v>190.08649071459695</v>
      </c>
      <c r="Q321" s="152">
        <v>191.82662510932551</v>
      </c>
      <c r="R321" s="152">
        <v>223.46456572320812</v>
      </c>
      <c r="S321" s="152">
        <v>230.61950835351308</v>
      </c>
      <c r="T321" s="152">
        <v>235.98849716642781</v>
      </c>
      <c r="U321" s="152">
        <v>228.98933657802172</v>
      </c>
      <c r="V321" s="152">
        <v>186.4828078801047</v>
      </c>
      <c r="W321" s="152">
        <v>215.95244541008014</v>
      </c>
      <c r="X321" s="152">
        <v>234.33076938403246</v>
      </c>
      <c r="Y321" s="152">
        <v>225.93309156153919</v>
      </c>
      <c r="Z321" s="152">
        <v>206.44811354676403</v>
      </c>
      <c r="AA321" s="152">
        <v>226.71842070214825</v>
      </c>
      <c r="AB321" s="152">
        <v>236.44039180523941</v>
      </c>
      <c r="AC321" s="152">
        <v>232.91110881130589</v>
      </c>
      <c r="AD321" s="152">
        <v>252.36686057986481</v>
      </c>
      <c r="AE321" s="152">
        <v>249.37766503293005</v>
      </c>
      <c r="AF321" s="152">
        <v>200.04347304358089</v>
      </c>
      <c r="AG321" s="152">
        <v>234.16512257324393</v>
      </c>
      <c r="AH321" s="152">
        <v>233.38428244269744</v>
      </c>
      <c r="AI321" s="152">
        <v>235.97656624461251</v>
      </c>
      <c r="AJ321" s="152">
        <v>237.43001011535034</v>
      </c>
      <c r="AK321" s="152">
        <v>233.60101050269805</v>
      </c>
      <c r="AL321" s="152">
        <v>231.5793715664222</v>
      </c>
      <c r="AM321" s="152">
        <v>230.88217444888323</v>
      </c>
      <c r="AN321" s="152">
        <v>229.28930171503453</v>
      </c>
      <c r="AO321" s="153">
        <v>232.38114538141963</v>
      </c>
    </row>
    <row r="322" spans="1:41">
      <c r="A322" s="112" t="s">
        <v>23</v>
      </c>
      <c r="B322" s="113" t="s">
        <v>10</v>
      </c>
      <c r="C322" s="152">
        <v>0</v>
      </c>
      <c r="D322" s="152">
        <v>0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2840</v>
      </c>
      <c r="S322" s="152">
        <v>0</v>
      </c>
      <c r="T322" s="152">
        <v>0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2">
        <v>0</v>
      </c>
      <c r="AH322" s="152">
        <v>0</v>
      </c>
      <c r="AI322" s="152">
        <v>0</v>
      </c>
      <c r="AJ322" s="152">
        <v>0</v>
      </c>
      <c r="AK322" s="152">
        <v>0</v>
      </c>
      <c r="AL322" s="152">
        <v>0</v>
      </c>
      <c r="AM322" s="152">
        <v>0</v>
      </c>
      <c r="AN322" s="152">
        <v>0</v>
      </c>
      <c r="AO322" s="153">
        <v>0</v>
      </c>
    </row>
    <row r="323" spans="1:41">
      <c r="A323" s="112" t="s">
        <v>24</v>
      </c>
      <c r="B323" s="113" t="s">
        <v>10</v>
      </c>
      <c r="C323" s="152">
        <v>0</v>
      </c>
      <c r="D323" s="152">
        <v>0</v>
      </c>
      <c r="E323" s="152">
        <v>200</v>
      </c>
      <c r="F323" s="152">
        <v>0</v>
      </c>
      <c r="G323" s="152">
        <v>0</v>
      </c>
      <c r="H323" s="152">
        <v>180</v>
      </c>
      <c r="I323" s="152">
        <v>400</v>
      </c>
      <c r="J323" s="152">
        <v>0</v>
      </c>
      <c r="K323" s="152">
        <v>0</v>
      </c>
      <c r="L323" s="152">
        <v>0</v>
      </c>
      <c r="M323" s="152">
        <v>0</v>
      </c>
      <c r="N323" s="152">
        <v>0</v>
      </c>
      <c r="O323" s="152">
        <v>0</v>
      </c>
      <c r="P323" s="152">
        <v>0</v>
      </c>
      <c r="Q323" s="152">
        <v>0</v>
      </c>
      <c r="R323" s="152">
        <v>0</v>
      </c>
      <c r="S323" s="152">
        <v>0</v>
      </c>
      <c r="T323" s="152">
        <v>0</v>
      </c>
      <c r="U323" s="152">
        <v>0</v>
      </c>
      <c r="V323" s="152">
        <v>0</v>
      </c>
      <c r="W323" s="152">
        <v>0</v>
      </c>
      <c r="X323" s="152">
        <v>0</v>
      </c>
      <c r="Y323" s="152">
        <v>0</v>
      </c>
      <c r="Z323" s="152">
        <v>0</v>
      </c>
      <c r="AA323" s="152">
        <v>0</v>
      </c>
      <c r="AB323" s="152">
        <v>0</v>
      </c>
      <c r="AC323" s="152">
        <v>0</v>
      </c>
      <c r="AD323" s="152">
        <v>0</v>
      </c>
      <c r="AE323" s="152">
        <v>0</v>
      </c>
      <c r="AF323" s="152">
        <v>0</v>
      </c>
      <c r="AG323" s="152">
        <v>0</v>
      </c>
      <c r="AH323" s="152">
        <v>0</v>
      </c>
      <c r="AI323" s="152">
        <v>0</v>
      </c>
      <c r="AJ323" s="152">
        <v>0</v>
      </c>
      <c r="AK323" s="152">
        <v>0</v>
      </c>
      <c r="AL323" s="152">
        <v>0</v>
      </c>
      <c r="AM323" s="152">
        <v>0</v>
      </c>
      <c r="AN323" s="152">
        <v>0</v>
      </c>
      <c r="AO323" s="153">
        <v>0</v>
      </c>
    </row>
    <row r="324" spans="1:41">
      <c r="A324" s="112" t="s">
        <v>652</v>
      </c>
      <c r="B324" s="113" t="s">
        <v>10</v>
      </c>
      <c r="C324" s="152">
        <v>0</v>
      </c>
      <c r="D324" s="152">
        <v>0</v>
      </c>
      <c r="E324" s="152">
        <v>0</v>
      </c>
      <c r="F324" s="152">
        <v>44.919998168945313</v>
      </c>
      <c r="G324" s="152">
        <v>3.910003662109375</v>
      </c>
      <c r="H324" s="152">
        <v>23.6199951171875</v>
      </c>
      <c r="I324" s="152">
        <v>40.600006103515625</v>
      </c>
      <c r="J324" s="152">
        <v>39.80999755859375</v>
      </c>
      <c r="K324" s="152">
        <v>60.6300048828125</v>
      </c>
      <c r="L324" s="152">
        <v>68.539993286132813</v>
      </c>
      <c r="M324" s="152">
        <v>68.1300048828125</v>
      </c>
      <c r="N324" s="152">
        <v>73.6300048828125</v>
      </c>
      <c r="O324" s="152">
        <v>72.269989013671875</v>
      </c>
      <c r="P324" s="152">
        <v>70.52001953125</v>
      </c>
      <c r="Q324" s="152">
        <v>75.01995849609375</v>
      </c>
      <c r="R324" s="152">
        <v>94.83001708984375</v>
      </c>
      <c r="S324" s="152">
        <v>115.28997802734375</v>
      </c>
      <c r="T324" s="152">
        <v>113.73004150390625</v>
      </c>
      <c r="U324" s="152">
        <v>100.86993408203125</v>
      </c>
      <c r="V324" s="152">
        <v>101.77001953125</v>
      </c>
      <c r="W324" s="152">
        <v>109.25</v>
      </c>
      <c r="X324" s="152">
        <v>115.2900390625</v>
      </c>
      <c r="Y324" s="152">
        <v>114.8299560546875</v>
      </c>
      <c r="Z324" s="152">
        <v>108.7100830078125</v>
      </c>
      <c r="AA324" s="152">
        <v>105.679931640625</v>
      </c>
      <c r="AB324" s="152">
        <v>106.6800537109375</v>
      </c>
      <c r="AC324" s="152">
        <v>92.5699462890625</v>
      </c>
      <c r="AD324" s="152">
        <v>72.989990234375</v>
      </c>
      <c r="AE324" s="152">
        <v>55.3099365234375</v>
      </c>
      <c r="AF324" s="152">
        <v>45.820068359375</v>
      </c>
      <c r="AG324" s="152">
        <v>44.280029296875</v>
      </c>
      <c r="AH324" s="152">
        <v>40.840087890625</v>
      </c>
      <c r="AI324" s="152">
        <v>41.010009765625</v>
      </c>
      <c r="AJ324" s="152">
        <v>41.789794921875</v>
      </c>
      <c r="AK324" s="152">
        <v>42.580078125</v>
      </c>
      <c r="AL324" s="152">
        <v>43.3701171875</v>
      </c>
      <c r="AM324" s="152">
        <v>44.199951171875</v>
      </c>
      <c r="AN324" s="152">
        <v>45.02001953125</v>
      </c>
      <c r="AO324" s="153">
        <v>45.869873046875</v>
      </c>
    </row>
    <row r="325" spans="1:41">
      <c r="A325" s="116" t="s">
        <v>184</v>
      </c>
      <c r="B325" s="117" t="s">
        <v>10</v>
      </c>
      <c r="C325" s="154">
        <v>-257.71101644957275</v>
      </c>
      <c r="D325" s="154">
        <v>707.84932053783359</v>
      </c>
      <c r="E325" s="154">
        <v>351.73520305252259</v>
      </c>
      <c r="F325" s="154">
        <v>932.50148142858598</v>
      </c>
      <c r="G325" s="154">
        <v>203.70468186706148</v>
      </c>
      <c r="H325" s="154">
        <v>766.85329690812068</v>
      </c>
      <c r="I325" s="154">
        <v>1122.8883907554646</v>
      </c>
      <c r="J325" s="154">
        <v>579.83511514705788</v>
      </c>
      <c r="K325" s="154">
        <v>203.97206956123955</v>
      </c>
      <c r="L325" s="154">
        <v>-375.57148810864055</v>
      </c>
      <c r="M325" s="154">
        <v>263.04079064112193</v>
      </c>
      <c r="N325" s="154">
        <v>286.45944865227102</v>
      </c>
      <c r="O325" s="154">
        <v>419.54363937215749</v>
      </c>
      <c r="P325" s="154">
        <v>-866.81348975415312</v>
      </c>
      <c r="Q325" s="154">
        <v>846.84658360542016</v>
      </c>
      <c r="R325" s="154">
        <v>4730.4945828130512</v>
      </c>
      <c r="S325" s="154">
        <v>1028.7094863808561</v>
      </c>
      <c r="T325" s="154">
        <v>349.71853867033496</v>
      </c>
      <c r="U325" s="154">
        <v>1282.8592706600539</v>
      </c>
      <c r="V325" s="154">
        <v>2888.2528274113538</v>
      </c>
      <c r="W325" s="154">
        <v>1705.2024454100829</v>
      </c>
      <c r="X325" s="154">
        <v>1217.470808446531</v>
      </c>
      <c r="Y325" s="154">
        <v>608.61304761622523</v>
      </c>
      <c r="Z325" s="154">
        <v>383.00819655457235</v>
      </c>
      <c r="AA325" s="154">
        <v>0.24835234277634299</v>
      </c>
      <c r="AB325" s="154">
        <v>964.72044551617728</v>
      </c>
      <c r="AC325" s="154">
        <v>905.48105510036839</v>
      </c>
      <c r="AD325" s="154">
        <v>1125.356850814238</v>
      </c>
      <c r="AE325" s="154">
        <v>704.68760155636846</v>
      </c>
      <c r="AF325" s="154">
        <v>1056.2635414029573</v>
      </c>
      <c r="AG325" s="154">
        <v>678.44515187011712</v>
      </c>
      <c r="AH325" s="154">
        <v>874.22437033332244</v>
      </c>
      <c r="AI325" s="154">
        <v>776.98657601024024</v>
      </c>
      <c r="AJ325" s="154">
        <v>1279.2198050372244</v>
      </c>
      <c r="AK325" s="154">
        <v>276.18108862770168</v>
      </c>
      <c r="AL325" s="154">
        <v>674.94948875391856</v>
      </c>
      <c r="AM325" s="154">
        <v>1275.0821256207564</v>
      </c>
      <c r="AN325" s="154">
        <v>474.30932124628453</v>
      </c>
      <c r="AO325" s="155">
        <v>478.25101842829463</v>
      </c>
    </row>
    <row r="326" spans="1:41" ht="15.75">
      <c r="A326" s="110" t="s">
        <v>169</v>
      </c>
      <c r="B326" s="113"/>
      <c r="C326" s="152"/>
      <c r="D326" s="152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AC326" s="152"/>
      <c r="AD326" s="152"/>
      <c r="AE326" s="152"/>
      <c r="AO326" s="156"/>
    </row>
    <row r="327" spans="1:41">
      <c r="A327" s="112" t="s">
        <v>12</v>
      </c>
      <c r="B327" s="113" t="s">
        <v>10</v>
      </c>
      <c r="C327" s="152">
        <v>-394.80000000000064</v>
      </c>
      <c r="D327" s="152">
        <v>394.80000000000018</v>
      </c>
      <c r="E327" s="152">
        <v>0</v>
      </c>
      <c r="F327" s="152">
        <v>0</v>
      </c>
      <c r="G327" s="152">
        <v>0</v>
      </c>
      <c r="H327" s="152">
        <v>0</v>
      </c>
      <c r="I327" s="152">
        <v>0</v>
      </c>
      <c r="J327" s="152">
        <v>0</v>
      </c>
      <c r="K327" s="152">
        <v>0</v>
      </c>
      <c r="L327" s="152">
        <v>-637.00000000000091</v>
      </c>
      <c r="M327" s="152">
        <v>0</v>
      </c>
      <c r="N327" s="152">
        <v>0</v>
      </c>
      <c r="O327" s="152">
        <v>0</v>
      </c>
      <c r="P327" s="152">
        <v>-1545.5999999999985</v>
      </c>
      <c r="Q327" s="152">
        <v>-644</v>
      </c>
      <c r="R327" s="152">
        <v>-1060.4200000000005</v>
      </c>
      <c r="S327" s="152">
        <v>0</v>
      </c>
      <c r="T327" s="152">
        <v>0</v>
      </c>
      <c r="U327" s="152">
        <v>0</v>
      </c>
      <c r="V327" s="152">
        <v>0</v>
      </c>
      <c r="W327" s="152">
        <v>-677.04</v>
      </c>
      <c r="X327" s="152">
        <v>-332.15000000000009</v>
      </c>
      <c r="Y327" s="152">
        <v>-332.15000000000009</v>
      </c>
      <c r="Z327" s="152">
        <v>-332.15000000000009</v>
      </c>
      <c r="AA327" s="152">
        <v>-332.15000000000009</v>
      </c>
      <c r="AB327" s="152">
        <v>0</v>
      </c>
      <c r="AC327" s="152">
        <v>0</v>
      </c>
      <c r="AD327" s="152">
        <v>0</v>
      </c>
      <c r="AE327" s="152">
        <v>0</v>
      </c>
      <c r="AF327" s="152">
        <v>-1590.48</v>
      </c>
      <c r="AG327" s="152">
        <v>0</v>
      </c>
      <c r="AH327" s="152">
        <v>0</v>
      </c>
      <c r="AI327" s="152">
        <v>0</v>
      </c>
      <c r="AJ327" s="152">
        <v>0</v>
      </c>
      <c r="AK327" s="152">
        <v>0</v>
      </c>
      <c r="AL327" s="152">
        <v>0</v>
      </c>
      <c r="AM327" s="152">
        <v>0</v>
      </c>
      <c r="AN327" s="152">
        <v>0</v>
      </c>
      <c r="AO327" s="153">
        <v>0</v>
      </c>
    </row>
    <row r="328" spans="1:41">
      <c r="A328" s="112" t="s">
        <v>20</v>
      </c>
      <c r="B328" s="113" t="s">
        <v>10</v>
      </c>
      <c r="C328" s="152">
        <v>0</v>
      </c>
      <c r="D328" s="152">
        <v>0</v>
      </c>
      <c r="E328" s="152">
        <v>0</v>
      </c>
      <c r="F328" s="152">
        <v>0</v>
      </c>
      <c r="G328" s="152">
        <v>0</v>
      </c>
      <c r="H328" s="152">
        <v>0</v>
      </c>
      <c r="I328" s="152">
        <v>0</v>
      </c>
      <c r="J328" s="152">
        <v>0</v>
      </c>
      <c r="K328" s="152">
        <v>0</v>
      </c>
      <c r="L328" s="152">
        <v>0</v>
      </c>
      <c r="M328" s="152">
        <v>0</v>
      </c>
      <c r="N328" s="152">
        <v>0</v>
      </c>
      <c r="O328" s="152">
        <v>0</v>
      </c>
      <c r="P328" s="152">
        <v>0</v>
      </c>
      <c r="Q328" s="152">
        <v>0</v>
      </c>
      <c r="R328" s="152">
        <v>0</v>
      </c>
      <c r="S328" s="152">
        <v>0</v>
      </c>
      <c r="T328" s="152">
        <v>0</v>
      </c>
      <c r="U328" s="152">
        <v>0</v>
      </c>
      <c r="V328" s="152">
        <v>0</v>
      </c>
      <c r="W328" s="152">
        <v>0</v>
      </c>
      <c r="X328" s="152">
        <v>0</v>
      </c>
      <c r="Y328" s="152">
        <v>0</v>
      </c>
      <c r="Z328" s="152">
        <v>0</v>
      </c>
      <c r="AA328" s="152">
        <v>0</v>
      </c>
      <c r="AB328" s="152">
        <v>0</v>
      </c>
      <c r="AC328" s="152">
        <v>0</v>
      </c>
      <c r="AD328" s="152">
        <v>0</v>
      </c>
      <c r="AE328" s="152">
        <v>0</v>
      </c>
      <c r="AF328" s="152">
        <v>0</v>
      </c>
      <c r="AG328" s="152">
        <v>0</v>
      </c>
      <c r="AH328" s="152">
        <v>0</v>
      </c>
      <c r="AI328" s="152">
        <v>0</v>
      </c>
      <c r="AJ328" s="152">
        <v>0</v>
      </c>
      <c r="AK328" s="152">
        <v>0</v>
      </c>
      <c r="AL328" s="152">
        <v>0</v>
      </c>
      <c r="AM328" s="152">
        <v>0</v>
      </c>
      <c r="AN328" s="152">
        <v>0</v>
      </c>
      <c r="AO328" s="153">
        <v>0</v>
      </c>
    </row>
    <row r="329" spans="1:41">
      <c r="A329" s="112" t="s">
        <v>577</v>
      </c>
      <c r="B329" s="113" t="s">
        <v>10</v>
      </c>
      <c r="C329" s="152">
        <v>0</v>
      </c>
      <c r="D329" s="152">
        <v>0</v>
      </c>
      <c r="E329" s="152">
        <v>0</v>
      </c>
      <c r="F329" s="152">
        <v>0</v>
      </c>
      <c r="G329" s="152">
        <v>0</v>
      </c>
      <c r="H329" s="152">
        <v>0</v>
      </c>
      <c r="I329" s="152">
        <v>0</v>
      </c>
      <c r="J329" s="152">
        <v>862.8</v>
      </c>
      <c r="K329" s="152">
        <v>0</v>
      </c>
      <c r="L329" s="152">
        <v>0</v>
      </c>
      <c r="M329" s="152">
        <v>0</v>
      </c>
      <c r="N329" s="152">
        <v>0</v>
      </c>
      <c r="O329" s="152">
        <v>0</v>
      </c>
      <c r="P329" s="152">
        <v>380</v>
      </c>
      <c r="Q329" s="152">
        <v>380</v>
      </c>
      <c r="R329" s="152">
        <v>546.20000000000005</v>
      </c>
      <c r="S329" s="152">
        <v>482.80000000000018</v>
      </c>
      <c r="T329" s="152">
        <v>0</v>
      </c>
      <c r="U329" s="152">
        <v>193.11999999999989</v>
      </c>
      <c r="V329" s="152">
        <v>0</v>
      </c>
      <c r="W329" s="152">
        <v>0</v>
      </c>
      <c r="X329" s="152">
        <v>173.19999999999982</v>
      </c>
      <c r="Y329" s="152">
        <v>165.80000000000018</v>
      </c>
      <c r="Z329" s="152">
        <v>0</v>
      </c>
      <c r="AA329" s="152">
        <v>0</v>
      </c>
      <c r="AB329" s="152">
        <v>421.59999999999991</v>
      </c>
      <c r="AC329" s="152">
        <v>926.20000000000027</v>
      </c>
      <c r="AD329" s="152">
        <v>164.69999999999982</v>
      </c>
      <c r="AE329" s="152">
        <v>0</v>
      </c>
      <c r="AF329" s="152">
        <v>164.69999999999982</v>
      </c>
      <c r="AG329" s="152">
        <v>0</v>
      </c>
      <c r="AH329" s="152">
        <v>0</v>
      </c>
      <c r="AI329" s="152">
        <v>0</v>
      </c>
      <c r="AJ329" s="152">
        <v>0</v>
      </c>
      <c r="AK329" s="152">
        <v>0</v>
      </c>
      <c r="AL329" s="152">
        <v>0</v>
      </c>
      <c r="AM329" s="152">
        <v>0</v>
      </c>
      <c r="AN329" s="152">
        <v>0</v>
      </c>
      <c r="AO329" s="153">
        <v>0</v>
      </c>
    </row>
    <row r="330" spans="1:41">
      <c r="A330" s="112" t="s">
        <v>22</v>
      </c>
      <c r="B330" s="113" t="s">
        <v>10</v>
      </c>
      <c r="C330" s="152">
        <v>0</v>
      </c>
      <c r="D330" s="152">
        <v>0</v>
      </c>
      <c r="E330" s="152">
        <v>0</v>
      </c>
      <c r="F330" s="152">
        <v>0</v>
      </c>
      <c r="G330" s="152">
        <v>0</v>
      </c>
      <c r="H330" s="152">
        <v>0</v>
      </c>
      <c r="I330" s="152">
        <v>0</v>
      </c>
      <c r="J330" s="152">
        <v>-33.829999999999927</v>
      </c>
      <c r="K330" s="152">
        <v>-33.829999999999927</v>
      </c>
      <c r="L330" s="152">
        <v>0</v>
      </c>
      <c r="M330" s="152">
        <v>0</v>
      </c>
      <c r="N330" s="152">
        <v>-290.54000000000019</v>
      </c>
      <c r="O330" s="152">
        <v>0</v>
      </c>
      <c r="P330" s="152">
        <v>-36.820000000000164</v>
      </c>
      <c r="Q330" s="152">
        <v>0</v>
      </c>
      <c r="R330" s="152">
        <v>0</v>
      </c>
      <c r="S330" s="152">
        <v>546.20000000000027</v>
      </c>
      <c r="T330" s="152">
        <v>0</v>
      </c>
      <c r="U330" s="152">
        <v>0</v>
      </c>
      <c r="V330" s="152">
        <v>0</v>
      </c>
      <c r="W330" s="152">
        <v>0</v>
      </c>
      <c r="X330" s="152">
        <v>0</v>
      </c>
      <c r="Y330" s="152">
        <v>0</v>
      </c>
      <c r="Z330" s="152">
        <v>38.329999999999927</v>
      </c>
      <c r="AA330" s="152">
        <v>0</v>
      </c>
      <c r="AB330" s="152">
        <v>-516.41999999999985</v>
      </c>
      <c r="AC330" s="152">
        <v>0</v>
      </c>
      <c r="AD330" s="152">
        <v>0</v>
      </c>
      <c r="AE330" s="152">
        <v>0</v>
      </c>
      <c r="AF330" s="152">
        <v>-338.29999999999995</v>
      </c>
      <c r="AG330" s="152">
        <v>0</v>
      </c>
      <c r="AH330" s="152">
        <v>0</v>
      </c>
      <c r="AI330" s="152">
        <v>0</v>
      </c>
      <c r="AJ330" s="152">
        <v>0</v>
      </c>
      <c r="AK330" s="152">
        <v>0</v>
      </c>
      <c r="AL330" s="152">
        <v>-501.4799999999999</v>
      </c>
      <c r="AM330" s="152">
        <v>0</v>
      </c>
      <c r="AN330" s="152">
        <v>0</v>
      </c>
      <c r="AO330" s="153">
        <v>0</v>
      </c>
    </row>
    <row r="331" spans="1:41">
      <c r="A331" s="112" t="s">
        <v>21</v>
      </c>
      <c r="B331" s="113" t="s">
        <v>10</v>
      </c>
      <c r="C331" s="152">
        <v>0</v>
      </c>
      <c r="D331" s="152">
        <v>0</v>
      </c>
      <c r="E331" s="152">
        <v>0</v>
      </c>
      <c r="F331" s="152">
        <v>0</v>
      </c>
      <c r="G331" s="152">
        <v>0</v>
      </c>
      <c r="H331" s="152">
        <v>0</v>
      </c>
      <c r="I331" s="152">
        <v>-358.90000000000009</v>
      </c>
      <c r="J331" s="152">
        <v>0</v>
      </c>
      <c r="K331" s="152">
        <v>0</v>
      </c>
      <c r="L331" s="152">
        <v>0</v>
      </c>
      <c r="M331" s="152">
        <v>0</v>
      </c>
      <c r="N331" s="152">
        <v>0</v>
      </c>
      <c r="O331" s="152">
        <v>0</v>
      </c>
      <c r="P331" s="152">
        <v>0</v>
      </c>
      <c r="Q331" s="152">
        <v>0</v>
      </c>
      <c r="R331" s="152">
        <v>50</v>
      </c>
      <c r="S331" s="152">
        <v>0</v>
      </c>
      <c r="T331" s="152">
        <v>0</v>
      </c>
      <c r="U331" s="152">
        <v>0</v>
      </c>
      <c r="V331" s="152">
        <v>-141.11999999999989</v>
      </c>
      <c r="W331" s="152">
        <v>379.99999999999977</v>
      </c>
      <c r="X331" s="152">
        <v>0</v>
      </c>
      <c r="Y331" s="152">
        <v>0</v>
      </c>
      <c r="Z331" s="152">
        <v>0</v>
      </c>
      <c r="AA331" s="152">
        <v>-617.39999999999986</v>
      </c>
      <c r="AB331" s="152">
        <v>-235.71000000000004</v>
      </c>
      <c r="AC331" s="152">
        <v>0</v>
      </c>
      <c r="AD331" s="152">
        <v>0</v>
      </c>
      <c r="AE331" s="152">
        <v>0</v>
      </c>
      <c r="AF331" s="152">
        <v>0</v>
      </c>
      <c r="AG331" s="152">
        <v>0</v>
      </c>
      <c r="AH331" s="152">
        <v>0</v>
      </c>
      <c r="AI331" s="152">
        <v>0</v>
      </c>
      <c r="AJ331" s="152">
        <v>0</v>
      </c>
      <c r="AK331" s="152">
        <v>0</v>
      </c>
      <c r="AL331" s="152">
        <v>0</v>
      </c>
      <c r="AM331" s="152">
        <v>0</v>
      </c>
      <c r="AN331" s="152">
        <v>0</v>
      </c>
      <c r="AO331" s="153">
        <v>0</v>
      </c>
    </row>
    <row r="332" spans="1:41">
      <c r="A332" s="112" t="s">
        <v>175</v>
      </c>
      <c r="B332" s="113" t="s">
        <v>10</v>
      </c>
      <c r="C332" s="152">
        <v>0</v>
      </c>
      <c r="D332" s="152">
        <v>0</v>
      </c>
      <c r="E332" s="152">
        <v>0</v>
      </c>
      <c r="F332" s="152">
        <v>0</v>
      </c>
      <c r="G332" s="152">
        <v>0</v>
      </c>
      <c r="H332" s="152">
        <v>0</v>
      </c>
      <c r="I332" s="152">
        <v>0</v>
      </c>
      <c r="J332" s="152">
        <v>0</v>
      </c>
      <c r="K332" s="152">
        <v>0</v>
      </c>
      <c r="L332" s="152">
        <v>0</v>
      </c>
      <c r="M332" s="152">
        <v>0</v>
      </c>
      <c r="N332" s="152">
        <v>0</v>
      </c>
      <c r="O332" s="152">
        <v>0</v>
      </c>
      <c r="P332" s="152">
        <v>0</v>
      </c>
      <c r="Q332" s="152">
        <v>0</v>
      </c>
      <c r="R332" s="152">
        <v>0</v>
      </c>
      <c r="S332" s="152">
        <v>0</v>
      </c>
      <c r="T332" s="152">
        <v>0</v>
      </c>
      <c r="U332" s="152">
        <v>0</v>
      </c>
      <c r="V332" s="152">
        <v>0</v>
      </c>
      <c r="W332" s="152">
        <v>0</v>
      </c>
      <c r="X332" s="152">
        <v>0</v>
      </c>
      <c r="Y332" s="152">
        <v>0</v>
      </c>
      <c r="Z332" s="152">
        <v>0</v>
      </c>
      <c r="AA332" s="152">
        <v>0</v>
      </c>
      <c r="AB332" s="152">
        <v>0</v>
      </c>
      <c r="AC332" s="152">
        <v>0</v>
      </c>
      <c r="AD332" s="152">
        <v>0</v>
      </c>
      <c r="AE332" s="152">
        <v>0</v>
      </c>
      <c r="AF332" s="152">
        <v>0</v>
      </c>
      <c r="AG332" s="152">
        <v>0</v>
      </c>
      <c r="AH332" s="152">
        <v>0</v>
      </c>
      <c r="AI332" s="152">
        <v>0</v>
      </c>
      <c r="AJ332" s="152">
        <v>0</v>
      </c>
      <c r="AK332" s="152">
        <v>0</v>
      </c>
      <c r="AL332" s="152">
        <v>0</v>
      </c>
      <c r="AM332" s="152">
        <v>0</v>
      </c>
      <c r="AN332" s="152">
        <v>0</v>
      </c>
      <c r="AO332" s="153">
        <v>0</v>
      </c>
    </row>
    <row r="333" spans="1:41">
      <c r="A333" s="112" t="s">
        <v>176</v>
      </c>
      <c r="B333" s="113" t="s">
        <v>10</v>
      </c>
      <c r="C333" s="152">
        <v>0</v>
      </c>
      <c r="D333" s="152">
        <v>0</v>
      </c>
      <c r="E333" s="152">
        <v>0</v>
      </c>
      <c r="F333" s="152">
        <v>0</v>
      </c>
      <c r="G333" s="152">
        <v>0</v>
      </c>
      <c r="H333" s="152">
        <v>0</v>
      </c>
      <c r="I333" s="152">
        <v>0</v>
      </c>
      <c r="J333" s="152">
        <v>0</v>
      </c>
      <c r="K333" s="152">
        <v>0</v>
      </c>
      <c r="L333" s="152">
        <v>0</v>
      </c>
      <c r="M333" s="152">
        <v>0</v>
      </c>
      <c r="N333" s="152">
        <v>0</v>
      </c>
      <c r="O333" s="152">
        <v>0</v>
      </c>
      <c r="P333" s="152">
        <v>0</v>
      </c>
      <c r="Q333" s="152">
        <v>0</v>
      </c>
      <c r="R333" s="152">
        <v>0</v>
      </c>
      <c r="S333" s="152">
        <v>0</v>
      </c>
      <c r="T333" s="152">
        <v>0</v>
      </c>
      <c r="U333" s="152">
        <v>0</v>
      </c>
      <c r="V333" s="152">
        <v>0</v>
      </c>
      <c r="W333" s="152">
        <v>0</v>
      </c>
      <c r="X333" s="152">
        <v>0</v>
      </c>
      <c r="Y333" s="152">
        <v>0</v>
      </c>
      <c r="Z333" s="152">
        <v>0</v>
      </c>
      <c r="AA333" s="152">
        <v>0</v>
      </c>
      <c r="AB333" s="152">
        <v>0</v>
      </c>
      <c r="AC333" s="152">
        <v>0</v>
      </c>
      <c r="AD333" s="152">
        <v>0</v>
      </c>
      <c r="AE333" s="152">
        <v>0</v>
      </c>
      <c r="AF333" s="152">
        <v>0</v>
      </c>
      <c r="AG333" s="152">
        <v>0</v>
      </c>
      <c r="AH333" s="152">
        <v>0</v>
      </c>
      <c r="AI333" s="152">
        <v>0</v>
      </c>
      <c r="AJ333" s="152">
        <v>0</v>
      </c>
      <c r="AK333" s="152">
        <v>0</v>
      </c>
      <c r="AL333" s="152">
        <v>0</v>
      </c>
      <c r="AM333" s="152">
        <v>0</v>
      </c>
      <c r="AN333" s="152">
        <v>0</v>
      </c>
      <c r="AO333" s="153">
        <v>0</v>
      </c>
    </row>
    <row r="334" spans="1:41">
      <c r="A334" s="112" t="s">
        <v>177</v>
      </c>
      <c r="B334" s="113" t="s">
        <v>10</v>
      </c>
      <c r="C334" s="152">
        <v>0</v>
      </c>
      <c r="D334" s="152">
        <v>0</v>
      </c>
      <c r="E334" s="152">
        <v>0</v>
      </c>
      <c r="F334" s="152">
        <v>0</v>
      </c>
      <c r="G334" s="152">
        <v>0</v>
      </c>
      <c r="H334" s="152">
        <v>0</v>
      </c>
      <c r="I334" s="152">
        <v>0</v>
      </c>
      <c r="J334" s="152">
        <v>0</v>
      </c>
      <c r="K334" s="152">
        <v>0</v>
      </c>
      <c r="L334" s="152">
        <v>0</v>
      </c>
      <c r="M334" s="152">
        <v>0</v>
      </c>
      <c r="N334" s="152">
        <v>0</v>
      </c>
      <c r="O334" s="152">
        <v>0</v>
      </c>
      <c r="P334" s="152">
        <v>0</v>
      </c>
      <c r="Q334" s="152">
        <v>0</v>
      </c>
      <c r="R334" s="152">
        <v>0</v>
      </c>
      <c r="S334" s="152">
        <v>0</v>
      </c>
      <c r="T334" s="152">
        <v>0</v>
      </c>
      <c r="U334" s="152">
        <v>0</v>
      </c>
      <c r="V334" s="152">
        <v>0</v>
      </c>
      <c r="W334" s="152">
        <v>0</v>
      </c>
      <c r="X334" s="152">
        <v>0</v>
      </c>
      <c r="Y334" s="152">
        <v>0</v>
      </c>
      <c r="Z334" s="152">
        <v>0</v>
      </c>
      <c r="AA334" s="152">
        <v>0</v>
      </c>
      <c r="AB334" s="152">
        <v>0</v>
      </c>
      <c r="AC334" s="152">
        <v>0</v>
      </c>
      <c r="AD334" s="152">
        <v>0</v>
      </c>
      <c r="AE334" s="152">
        <v>0</v>
      </c>
      <c r="AF334" s="152">
        <v>0</v>
      </c>
      <c r="AG334" s="152">
        <v>0</v>
      </c>
      <c r="AH334" s="152">
        <v>0</v>
      </c>
      <c r="AI334" s="152">
        <v>0</v>
      </c>
      <c r="AJ334" s="152">
        <v>0</v>
      </c>
      <c r="AK334" s="152">
        <v>0</v>
      </c>
      <c r="AL334" s="152">
        <v>0</v>
      </c>
      <c r="AM334" s="152">
        <v>0</v>
      </c>
      <c r="AN334" s="152">
        <v>0</v>
      </c>
      <c r="AO334" s="153">
        <v>0</v>
      </c>
    </row>
    <row r="335" spans="1:41">
      <c r="A335" s="112" t="s">
        <v>178</v>
      </c>
      <c r="B335" s="113" t="s">
        <v>10</v>
      </c>
      <c r="C335" s="152">
        <v>0</v>
      </c>
      <c r="D335" s="152">
        <v>0</v>
      </c>
      <c r="E335" s="152">
        <v>0</v>
      </c>
      <c r="F335" s="152">
        <v>0</v>
      </c>
      <c r="G335" s="152">
        <v>0</v>
      </c>
      <c r="H335" s="152">
        <v>0</v>
      </c>
      <c r="I335" s="152">
        <v>0</v>
      </c>
      <c r="J335" s="152">
        <v>0</v>
      </c>
      <c r="K335" s="152">
        <v>0</v>
      </c>
      <c r="L335" s="152">
        <v>0</v>
      </c>
      <c r="M335" s="152">
        <v>0</v>
      </c>
      <c r="N335" s="152">
        <v>0</v>
      </c>
      <c r="O335" s="152">
        <v>0</v>
      </c>
      <c r="P335" s="152">
        <v>0</v>
      </c>
      <c r="Q335" s="152">
        <v>0</v>
      </c>
      <c r="R335" s="152">
        <v>0</v>
      </c>
      <c r="S335" s="152">
        <v>0</v>
      </c>
      <c r="T335" s="152">
        <v>0</v>
      </c>
      <c r="U335" s="152">
        <v>0</v>
      </c>
      <c r="V335" s="152">
        <v>0</v>
      </c>
      <c r="W335" s="152">
        <v>0</v>
      </c>
      <c r="X335" s="152">
        <v>0</v>
      </c>
      <c r="Y335" s="152">
        <v>0</v>
      </c>
      <c r="Z335" s="152">
        <v>0</v>
      </c>
      <c r="AA335" s="152">
        <v>0</v>
      </c>
      <c r="AB335" s="152">
        <v>0</v>
      </c>
      <c r="AC335" s="152">
        <v>0</v>
      </c>
      <c r="AD335" s="152">
        <v>0</v>
      </c>
      <c r="AE335" s="152">
        <v>0</v>
      </c>
      <c r="AF335" s="152">
        <v>0</v>
      </c>
      <c r="AG335" s="152">
        <v>0</v>
      </c>
      <c r="AH335" s="152">
        <v>0</v>
      </c>
      <c r="AI335" s="152">
        <v>0</v>
      </c>
      <c r="AJ335" s="152">
        <v>0</v>
      </c>
      <c r="AK335" s="152">
        <v>0</v>
      </c>
      <c r="AL335" s="152">
        <v>0</v>
      </c>
      <c r="AM335" s="152">
        <v>0</v>
      </c>
      <c r="AN335" s="152">
        <v>0</v>
      </c>
      <c r="AO335" s="153">
        <v>0</v>
      </c>
    </row>
    <row r="336" spans="1:41">
      <c r="A336" s="112" t="s">
        <v>1</v>
      </c>
      <c r="B336" s="113" t="s">
        <v>10</v>
      </c>
      <c r="C336" s="152">
        <v>0</v>
      </c>
      <c r="D336" s="152">
        <v>157</v>
      </c>
      <c r="E336" s="152">
        <v>172.99</v>
      </c>
      <c r="F336" s="152">
        <v>1702</v>
      </c>
      <c r="G336" s="152">
        <v>0</v>
      </c>
      <c r="H336" s="152">
        <v>0</v>
      </c>
      <c r="I336" s="152">
        <v>358.29999999999973</v>
      </c>
      <c r="J336" s="152">
        <v>408</v>
      </c>
      <c r="K336" s="152">
        <v>0</v>
      </c>
      <c r="L336" s="152">
        <v>0</v>
      </c>
      <c r="M336" s="152">
        <v>0</v>
      </c>
      <c r="N336" s="152">
        <v>0</v>
      </c>
      <c r="O336" s="152">
        <v>550</v>
      </c>
      <c r="P336" s="152">
        <v>950</v>
      </c>
      <c r="Q336" s="152">
        <v>400</v>
      </c>
      <c r="R336" s="152">
        <v>600</v>
      </c>
      <c r="S336" s="152">
        <v>400</v>
      </c>
      <c r="T336" s="152">
        <v>0</v>
      </c>
      <c r="U336" s="152">
        <v>800</v>
      </c>
      <c r="V336" s="152">
        <v>1399.9999999999991</v>
      </c>
      <c r="W336" s="152">
        <v>600</v>
      </c>
      <c r="X336" s="152">
        <v>2000</v>
      </c>
      <c r="Y336" s="152">
        <v>632</v>
      </c>
      <c r="Z336" s="152">
        <v>600</v>
      </c>
      <c r="AA336" s="152">
        <v>0</v>
      </c>
      <c r="AB336" s="152">
        <v>200</v>
      </c>
      <c r="AC336" s="152">
        <v>200</v>
      </c>
      <c r="AD336" s="152">
        <v>0</v>
      </c>
      <c r="AE336" s="152">
        <v>600</v>
      </c>
      <c r="AF336" s="152">
        <v>800</v>
      </c>
      <c r="AG336" s="152">
        <v>0</v>
      </c>
      <c r="AH336" s="152">
        <v>200</v>
      </c>
      <c r="AI336" s="152">
        <v>400</v>
      </c>
      <c r="AJ336" s="152">
        <v>400</v>
      </c>
      <c r="AK336" s="152">
        <v>0</v>
      </c>
      <c r="AL336" s="152">
        <v>400</v>
      </c>
      <c r="AM336" s="152">
        <v>1400</v>
      </c>
      <c r="AN336" s="152">
        <v>1000</v>
      </c>
      <c r="AO336" s="153">
        <v>0</v>
      </c>
    </row>
    <row r="337" spans="1:41">
      <c r="A337" s="112" t="s">
        <v>179</v>
      </c>
      <c r="B337" s="113" t="s">
        <v>10</v>
      </c>
      <c r="C337" s="152">
        <v>0</v>
      </c>
      <c r="D337" s="152">
        <v>0</v>
      </c>
      <c r="E337" s="152">
        <v>0</v>
      </c>
      <c r="F337" s="152">
        <v>0</v>
      </c>
      <c r="G337" s="152">
        <v>0</v>
      </c>
      <c r="H337" s="152">
        <v>0</v>
      </c>
      <c r="I337" s="152">
        <v>0</v>
      </c>
      <c r="J337" s="152">
        <v>0</v>
      </c>
      <c r="K337" s="152">
        <v>0</v>
      </c>
      <c r="L337" s="152">
        <v>0</v>
      </c>
      <c r="M337" s="152">
        <v>0</v>
      </c>
      <c r="N337" s="152">
        <v>0</v>
      </c>
      <c r="O337" s="152">
        <v>0</v>
      </c>
      <c r="P337" s="152">
        <v>0</v>
      </c>
      <c r="Q337" s="152">
        <v>0</v>
      </c>
      <c r="R337" s="152">
        <v>0</v>
      </c>
      <c r="S337" s="152">
        <v>0</v>
      </c>
      <c r="T337" s="152">
        <v>0</v>
      </c>
      <c r="U337" s="152">
        <v>0</v>
      </c>
      <c r="V337" s="152">
        <v>0</v>
      </c>
      <c r="W337" s="152">
        <v>0</v>
      </c>
      <c r="X337" s="152">
        <v>0</v>
      </c>
      <c r="Y337" s="152">
        <v>0</v>
      </c>
      <c r="Z337" s="152">
        <v>0</v>
      </c>
      <c r="AA337" s="152">
        <v>0</v>
      </c>
      <c r="AB337" s="152">
        <v>0</v>
      </c>
      <c r="AC337" s="152">
        <v>0</v>
      </c>
      <c r="AD337" s="152">
        <v>0</v>
      </c>
      <c r="AE337" s="152">
        <v>0</v>
      </c>
      <c r="AF337" s="152">
        <v>0</v>
      </c>
      <c r="AG337" s="152">
        <v>0</v>
      </c>
      <c r="AH337" s="152">
        <v>0</v>
      </c>
      <c r="AI337" s="152">
        <v>0</v>
      </c>
      <c r="AJ337" s="152">
        <v>0</v>
      </c>
      <c r="AK337" s="152">
        <v>0</v>
      </c>
      <c r="AL337" s="152">
        <v>0</v>
      </c>
      <c r="AM337" s="152">
        <v>0</v>
      </c>
      <c r="AN337" s="152">
        <v>0</v>
      </c>
      <c r="AO337" s="153">
        <v>0</v>
      </c>
    </row>
    <row r="338" spans="1:41">
      <c r="A338" s="112" t="s">
        <v>180</v>
      </c>
      <c r="B338" s="113" t="s">
        <v>10</v>
      </c>
      <c r="C338" s="152">
        <v>120</v>
      </c>
      <c r="D338" s="152">
        <v>1094.5</v>
      </c>
      <c r="E338" s="152">
        <v>340</v>
      </c>
      <c r="F338" s="152">
        <v>149.99000000000024</v>
      </c>
      <c r="G338" s="152">
        <v>876.72000000000025</v>
      </c>
      <c r="H338" s="152">
        <v>1318.7999999999993</v>
      </c>
      <c r="I338" s="152">
        <v>438.80000000000018</v>
      </c>
      <c r="J338" s="152">
        <v>400</v>
      </c>
      <c r="K338" s="152">
        <v>0</v>
      </c>
      <c r="L338" s="152">
        <v>0</v>
      </c>
      <c r="M338" s="152">
        <v>0</v>
      </c>
      <c r="N338" s="152">
        <v>0</v>
      </c>
      <c r="O338" s="152">
        <v>0</v>
      </c>
      <c r="P338" s="152">
        <v>255</v>
      </c>
      <c r="Q338" s="152">
        <v>0</v>
      </c>
      <c r="R338" s="152">
        <v>1595.9999999999991</v>
      </c>
      <c r="S338" s="152">
        <v>1010.0000000000018</v>
      </c>
      <c r="T338" s="152">
        <v>0</v>
      </c>
      <c r="U338" s="152">
        <v>1603</v>
      </c>
      <c r="V338" s="152">
        <v>2200</v>
      </c>
      <c r="W338" s="152">
        <v>400</v>
      </c>
      <c r="X338" s="152">
        <v>0</v>
      </c>
      <c r="Y338" s="152">
        <v>200</v>
      </c>
      <c r="Z338" s="152">
        <v>449.99999999999636</v>
      </c>
      <c r="AA338" s="152">
        <v>1200</v>
      </c>
      <c r="AB338" s="152">
        <v>1200</v>
      </c>
      <c r="AC338" s="152">
        <v>0</v>
      </c>
      <c r="AD338" s="152">
        <v>800</v>
      </c>
      <c r="AE338" s="152">
        <v>750</v>
      </c>
      <c r="AF338" s="152">
        <v>2450</v>
      </c>
      <c r="AG338" s="152">
        <v>1100</v>
      </c>
      <c r="AH338" s="152">
        <v>1000</v>
      </c>
      <c r="AI338" s="152">
        <v>500</v>
      </c>
      <c r="AJ338" s="152">
        <v>1250</v>
      </c>
      <c r="AK338" s="152">
        <v>0</v>
      </c>
      <c r="AL338" s="152">
        <v>0</v>
      </c>
      <c r="AM338" s="152">
        <v>1000</v>
      </c>
      <c r="AN338" s="152">
        <v>200</v>
      </c>
      <c r="AO338" s="153">
        <v>400</v>
      </c>
    </row>
    <row r="339" spans="1:41">
      <c r="A339" s="112" t="s">
        <v>181</v>
      </c>
      <c r="B339" s="113" t="s">
        <v>10</v>
      </c>
      <c r="C339" s="152">
        <v>0</v>
      </c>
      <c r="D339" s="152">
        <v>0</v>
      </c>
      <c r="E339" s="152">
        <v>0</v>
      </c>
      <c r="F339" s="152">
        <v>0</v>
      </c>
      <c r="G339" s="152">
        <v>0</v>
      </c>
      <c r="H339" s="152">
        <v>0</v>
      </c>
      <c r="I339" s="152">
        <v>0</v>
      </c>
      <c r="J339" s="152">
        <v>0</v>
      </c>
      <c r="K339" s="152">
        <v>0</v>
      </c>
      <c r="L339" s="152">
        <v>0</v>
      </c>
      <c r="M339" s="152">
        <v>0</v>
      </c>
      <c r="N339" s="152">
        <v>0</v>
      </c>
      <c r="O339" s="152">
        <v>0</v>
      </c>
      <c r="P339" s="152">
        <v>0</v>
      </c>
      <c r="Q339" s="152">
        <v>0</v>
      </c>
      <c r="R339" s="152">
        <v>0</v>
      </c>
      <c r="S339" s="152">
        <v>0</v>
      </c>
      <c r="T339" s="152">
        <v>0</v>
      </c>
      <c r="U339" s="152">
        <v>0</v>
      </c>
      <c r="V339" s="152">
        <v>0</v>
      </c>
      <c r="W339" s="152">
        <v>0</v>
      </c>
      <c r="X339" s="152">
        <v>0</v>
      </c>
      <c r="Y339" s="152">
        <v>0</v>
      </c>
      <c r="Z339" s="152">
        <v>0</v>
      </c>
      <c r="AA339" s="152">
        <v>0</v>
      </c>
      <c r="AB339" s="152">
        <v>0</v>
      </c>
      <c r="AC339" s="152">
        <v>0</v>
      </c>
      <c r="AD339" s="152">
        <v>0</v>
      </c>
      <c r="AE339" s="152">
        <v>0</v>
      </c>
      <c r="AF339" s="152">
        <v>0</v>
      </c>
      <c r="AG339" s="152">
        <v>0</v>
      </c>
      <c r="AH339" s="152">
        <v>0</v>
      </c>
      <c r="AI339" s="152">
        <v>0</v>
      </c>
      <c r="AJ339" s="152">
        <v>0</v>
      </c>
      <c r="AK339" s="152">
        <v>0</v>
      </c>
      <c r="AL339" s="152">
        <v>0</v>
      </c>
      <c r="AM339" s="152">
        <v>0</v>
      </c>
      <c r="AN339" s="152">
        <v>0</v>
      </c>
      <c r="AO339" s="153">
        <v>0</v>
      </c>
    </row>
    <row r="340" spans="1:41">
      <c r="A340" s="112" t="s">
        <v>182</v>
      </c>
      <c r="B340" s="113" t="s">
        <v>10</v>
      </c>
      <c r="C340" s="152">
        <v>0</v>
      </c>
      <c r="D340" s="152">
        <v>0</v>
      </c>
      <c r="E340" s="152">
        <v>0</v>
      </c>
      <c r="F340" s="152">
        <v>0</v>
      </c>
      <c r="G340" s="152">
        <v>0</v>
      </c>
      <c r="H340" s="152">
        <v>0</v>
      </c>
      <c r="I340" s="152">
        <v>0</v>
      </c>
      <c r="J340" s="152">
        <v>0</v>
      </c>
      <c r="K340" s="152">
        <v>0</v>
      </c>
      <c r="L340" s="152">
        <v>0</v>
      </c>
      <c r="M340" s="152">
        <v>0</v>
      </c>
      <c r="N340" s="152">
        <v>0</v>
      </c>
      <c r="O340" s="152">
        <v>0</v>
      </c>
      <c r="P340" s="152">
        <v>0</v>
      </c>
      <c r="Q340" s="152">
        <v>0</v>
      </c>
      <c r="R340" s="152">
        <v>0</v>
      </c>
      <c r="S340" s="152">
        <v>0</v>
      </c>
      <c r="T340" s="152">
        <v>0</v>
      </c>
      <c r="U340" s="152">
        <v>0</v>
      </c>
      <c r="V340" s="152">
        <v>0</v>
      </c>
      <c r="W340" s="152">
        <v>0</v>
      </c>
      <c r="X340" s="152">
        <v>0</v>
      </c>
      <c r="Y340" s="152">
        <v>0</v>
      </c>
      <c r="Z340" s="152">
        <v>0</v>
      </c>
      <c r="AA340" s="152">
        <v>0</v>
      </c>
      <c r="AB340" s="152">
        <v>0</v>
      </c>
      <c r="AC340" s="152">
        <v>0</v>
      </c>
      <c r="AD340" s="152">
        <v>0</v>
      </c>
      <c r="AE340" s="152">
        <v>0</v>
      </c>
      <c r="AF340" s="152">
        <v>0</v>
      </c>
      <c r="AG340" s="152">
        <v>0</v>
      </c>
      <c r="AH340" s="152">
        <v>0</v>
      </c>
      <c r="AI340" s="152">
        <v>0</v>
      </c>
      <c r="AJ340" s="152">
        <v>0</v>
      </c>
      <c r="AK340" s="152">
        <v>0</v>
      </c>
      <c r="AL340" s="152">
        <v>0</v>
      </c>
      <c r="AM340" s="152">
        <v>0</v>
      </c>
      <c r="AN340" s="152">
        <v>0</v>
      </c>
      <c r="AO340" s="153">
        <v>0</v>
      </c>
    </row>
    <row r="341" spans="1:41">
      <c r="A341" s="112" t="s">
        <v>183</v>
      </c>
      <c r="B341" s="113" t="s">
        <v>10</v>
      </c>
      <c r="C341" s="152">
        <v>584.98960855877976</v>
      </c>
      <c r="D341" s="152">
        <v>797.91122725122841</v>
      </c>
      <c r="E341" s="152">
        <v>597.61438173700481</v>
      </c>
      <c r="F341" s="152">
        <v>1702.3738621189077</v>
      </c>
      <c r="G341" s="152">
        <v>732</v>
      </c>
      <c r="H341" s="152">
        <v>734</v>
      </c>
      <c r="I341" s="152">
        <v>712</v>
      </c>
      <c r="J341" s="152">
        <v>567</v>
      </c>
      <c r="K341" s="152">
        <v>550</v>
      </c>
      <c r="L341" s="152">
        <v>692</v>
      </c>
      <c r="M341" s="152">
        <v>692</v>
      </c>
      <c r="N341" s="152">
        <v>764</v>
      </c>
      <c r="O341" s="152">
        <v>692</v>
      </c>
      <c r="P341" s="152">
        <v>658.00000000000182</v>
      </c>
      <c r="Q341" s="152">
        <v>657.99999999999636</v>
      </c>
      <c r="R341" s="152">
        <v>770.00000000000182</v>
      </c>
      <c r="S341" s="152">
        <v>788.99999999999636</v>
      </c>
      <c r="T341" s="152">
        <v>801.00000000000364</v>
      </c>
      <c r="U341" s="152">
        <v>767</v>
      </c>
      <c r="V341" s="152">
        <v>689.99999999999636</v>
      </c>
      <c r="W341" s="152">
        <v>799.00000000000364</v>
      </c>
      <c r="X341" s="152">
        <v>867</v>
      </c>
      <c r="Y341" s="152">
        <v>836.00000000000364</v>
      </c>
      <c r="Z341" s="152">
        <v>764</v>
      </c>
      <c r="AA341" s="152">
        <v>838.99999999999636</v>
      </c>
      <c r="AB341" s="152">
        <v>875</v>
      </c>
      <c r="AC341" s="152">
        <v>862</v>
      </c>
      <c r="AD341" s="152">
        <v>934</v>
      </c>
      <c r="AE341" s="152">
        <v>923.00000000000364</v>
      </c>
      <c r="AF341" s="152">
        <v>740.60000000008949</v>
      </c>
      <c r="AG341" s="152">
        <v>866.83999999985099</v>
      </c>
      <c r="AH341" s="152">
        <v>864.00266666663811</v>
      </c>
      <c r="AI341" s="152">
        <v>873.6410666664633</v>
      </c>
      <c r="AJ341" s="152">
        <v>879.06798222217913</v>
      </c>
      <c r="AK341" s="152">
        <v>864.95625955564901</v>
      </c>
      <c r="AL341" s="152">
        <v>857.52864900743589</v>
      </c>
      <c r="AM341" s="152">
        <v>854.99957693601391</v>
      </c>
      <c r="AN341" s="152">
        <v>849.15696610300074</v>
      </c>
      <c r="AO341" s="153">
        <v>860.6440058071239</v>
      </c>
    </row>
    <row r="342" spans="1:41">
      <c r="A342" s="112" t="s">
        <v>23</v>
      </c>
      <c r="B342" s="113" t="s">
        <v>10</v>
      </c>
      <c r="C342" s="152">
        <v>0</v>
      </c>
      <c r="D342" s="152">
        <v>0</v>
      </c>
      <c r="E342" s="152">
        <v>0</v>
      </c>
      <c r="F342" s="152">
        <v>0</v>
      </c>
      <c r="G342" s="152">
        <v>250</v>
      </c>
      <c r="H342" s="152">
        <v>0</v>
      </c>
      <c r="I342" s="152">
        <v>400</v>
      </c>
      <c r="J342" s="152">
        <v>0</v>
      </c>
      <c r="K342" s="152">
        <v>0</v>
      </c>
      <c r="L342" s="152">
        <v>2000</v>
      </c>
      <c r="M342" s="152">
        <v>750</v>
      </c>
      <c r="N342" s="152">
        <v>0</v>
      </c>
      <c r="O342" s="152">
        <v>0</v>
      </c>
      <c r="P342" s="152">
        <v>0</v>
      </c>
      <c r="Q342" s="152">
        <v>0</v>
      </c>
      <c r="R342" s="152">
        <v>2840</v>
      </c>
      <c r="S342" s="152">
        <v>0</v>
      </c>
      <c r="T342" s="152">
        <v>0</v>
      </c>
      <c r="U342" s="152">
        <v>0</v>
      </c>
      <c r="V342" s="152">
        <v>0</v>
      </c>
      <c r="W342" s="152">
        <v>0</v>
      </c>
      <c r="X342" s="152">
        <v>0</v>
      </c>
      <c r="Y342" s="152">
        <v>0</v>
      </c>
      <c r="Z342" s="152">
        <v>0</v>
      </c>
      <c r="AA342" s="152">
        <v>0</v>
      </c>
      <c r="AB342" s="152">
        <v>0</v>
      </c>
      <c r="AC342" s="152">
        <v>0</v>
      </c>
      <c r="AD342" s="152">
        <v>0</v>
      </c>
      <c r="AE342" s="152">
        <v>0</v>
      </c>
      <c r="AF342" s="152">
        <v>0</v>
      </c>
      <c r="AG342" s="152">
        <v>0</v>
      </c>
      <c r="AH342" s="152">
        <v>0</v>
      </c>
      <c r="AI342" s="152">
        <v>0</v>
      </c>
      <c r="AJ342" s="152">
        <v>0</v>
      </c>
      <c r="AK342" s="152">
        <v>0</v>
      </c>
      <c r="AL342" s="152">
        <v>0</v>
      </c>
      <c r="AM342" s="152">
        <v>0</v>
      </c>
      <c r="AN342" s="152">
        <v>0</v>
      </c>
      <c r="AO342" s="153">
        <v>0</v>
      </c>
    </row>
    <row r="343" spans="1:41">
      <c r="A343" s="112" t="s">
        <v>24</v>
      </c>
      <c r="B343" s="113" t="s">
        <v>10</v>
      </c>
      <c r="C343" s="152">
        <v>0</v>
      </c>
      <c r="D343" s="152">
        <v>100</v>
      </c>
      <c r="E343" s="152">
        <v>450</v>
      </c>
      <c r="F343" s="152">
        <v>1005</v>
      </c>
      <c r="G343" s="152">
        <v>637</v>
      </c>
      <c r="H343" s="152">
        <v>180</v>
      </c>
      <c r="I343" s="152">
        <v>1050</v>
      </c>
      <c r="J343" s="152">
        <v>650</v>
      </c>
      <c r="K343" s="152">
        <v>200</v>
      </c>
      <c r="L343" s="152">
        <v>0</v>
      </c>
      <c r="M343" s="152">
        <v>1200</v>
      </c>
      <c r="N343" s="152">
        <v>200</v>
      </c>
      <c r="O343" s="152">
        <v>0</v>
      </c>
      <c r="P343" s="152">
        <v>0</v>
      </c>
      <c r="Q343" s="152">
        <v>0</v>
      </c>
      <c r="R343" s="152">
        <v>0</v>
      </c>
      <c r="S343" s="152">
        <v>0</v>
      </c>
      <c r="T343" s="152">
        <v>0</v>
      </c>
      <c r="U343" s="152">
        <v>0</v>
      </c>
      <c r="V343" s="152">
        <v>0</v>
      </c>
      <c r="W343" s="152">
        <v>0</v>
      </c>
      <c r="X343" s="152">
        <v>0</v>
      </c>
      <c r="Y343" s="152">
        <v>0</v>
      </c>
      <c r="Z343" s="152">
        <v>0</v>
      </c>
      <c r="AA343" s="152">
        <v>0</v>
      </c>
      <c r="AB343" s="152">
        <v>0</v>
      </c>
      <c r="AC343" s="152">
        <v>0</v>
      </c>
      <c r="AD343" s="152">
        <v>0</v>
      </c>
      <c r="AE343" s="152">
        <v>0</v>
      </c>
      <c r="AF343" s="152">
        <v>0</v>
      </c>
      <c r="AG343" s="152">
        <v>0</v>
      </c>
      <c r="AH343" s="152">
        <v>0</v>
      </c>
      <c r="AI343" s="152">
        <v>0</v>
      </c>
      <c r="AJ343" s="152">
        <v>0</v>
      </c>
      <c r="AK343" s="152">
        <v>0</v>
      </c>
      <c r="AL343" s="152">
        <v>0</v>
      </c>
      <c r="AM343" s="152">
        <v>0</v>
      </c>
      <c r="AN343" s="152">
        <v>0</v>
      </c>
      <c r="AO343" s="153">
        <v>0</v>
      </c>
    </row>
    <row r="344" spans="1:41">
      <c r="A344" s="112" t="s">
        <v>652</v>
      </c>
      <c r="B344" s="113" t="s">
        <v>10</v>
      </c>
      <c r="C344" s="152">
        <v>0</v>
      </c>
      <c r="D344" s="152">
        <v>0</v>
      </c>
      <c r="E344" s="152">
        <v>0</v>
      </c>
      <c r="F344" s="152">
        <v>174.78999710083008</v>
      </c>
      <c r="G344" s="152">
        <v>15.210006713867188</v>
      </c>
      <c r="H344" s="152">
        <v>91.899993896484375</v>
      </c>
      <c r="I344" s="152">
        <v>157.99999618530273</v>
      </c>
      <c r="J344" s="152">
        <v>154.8900146484375</v>
      </c>
      <c r="K344" s="152">
        <v>235.91001129150391</v>
      </c>
      <c r="L344" s="152">
        <v>266.69997406005859</v>
      </c>
      <c r="M344" s="152">
        <v>265.09999084472656</v>
      </c>
      <c r="N344" s="152">
        <v>286.49002075195313</v>
      </c>
      <c r="O344" s="152">
        <v>281.21000671386719</v>
      </c>
      <c r="P344" s="152">
        <v>274.39993286132813</v>
      </c>
      <c r="Q344" s="152">
        <v>291.9000244140625</v>
      </c>
      <c r="R344" s="152">
        <v>369</v>
      </c>
      <c r="S344" s="152">
        <v>448.60003662109375</v>
      </c>
      <c r="T344" s="152">
        <v>442.510009765625</v>
      </c>
      <c r="U344" s="152">
        <v>392.48995971679688</v>
      </c>
      <c r="V344" s="152">
        <v>395.9998779296875</v>
      </c>
      <c r="W344" s="152">
        <v>425.10003662109375</v>
      </c>
      <c r="X344" s="152">
        <v>448.60009765625</v>
      </c>
      <c r="Y344" s="152">
        <v>446.79986572265625</v>
      </c>
      <c r="Z344" s="152">
        <v>423.0001220703125</v>
      </c>
      <c r="AA344" s="152">
        <v>411.20001220703125</v>
      </c>
      <c r="AB344" s="152">
        <v>415.10028076171875</v>
      </c>
      <c r="AC344" s="152">
        <v>360.1998291015625</v>
      </c>
      <c r="AD344" s="152">
        <v>283.9998779296875</v>
      </c>
      <c r="AE344" s="152">
        <v>215.1998291015625</v>
      </c>
      <c r="AF344" s="152">
        <v>178.300048828125</v>
      </c>
      <c r="AG344" s="152">
        <v>172.300048828125</v>
      </c>
      <c r="AH344" s="152">
        <v>158.91015625</v>
      </c>
      <c r="AI344" s="152">
        <v>159.580078125</v>
      </c>
      <c r="AJ344" s="152">
        <v>162.6099853515625</v>
      </c>
      <c r="AK344" s="152">
        <v>165.669677734375</v>
      </c>
      <c r="AL344" s="152">
        <v>168.770263671875</v>
      </c>
      <c r="AM344" s="152">
        <v>171.9600830078125</v>
      </c>
      <c r="AN344" s="152">
        <v>175.179931640625</v>
      </c>
      <c r="AO344" s="153">
        <v>178.4796142578125</v>
      </c>
    </row>
    <row r="345" spans="1:41">
      <c r="A345" s="128" t="s">
        <v>184</v>
      </c>
      <c r="B345" s="129" t="s">
        <v>10</v>
      </c>
      <c r="C345" s="192">
        <v>310.18960855877913</v>
      </c>
      <c r="D345" s="192">
        <v>2544.2112272512313</v>
      </c>
      <c r="E345" s="192">
        <v>1560.6043817370046</v>
      </c>
      <c r="F345" s="192">
        <v>4734.1538592197358</v>
      </c>
      <c r="G345" s="192">
        <v>2510.9300067138684</v>
      </c>
      <c r="H345" s="192">
        <v>2324.6999938964836</v>
      </c>
      <c r="I345" s="192">
        <v>2758.1999961853035</v>
      </c>
      <c r="J345" s="192">
        <v>3008.8600146484387</v>
      </c>
      <c r="K345" s="192">
        <v>952.08001129150216</v>
      </c>
      <c r="L345" s="192">
        <v>2321.6999740600586</v>
      </c>
      <c r="M345" s="192">
        <v>2907.0999908447266</v>
      </c>
      <c r="N345" s="192">
        <v>959.95002075195225</v>
      </c>
      <c r="O345" s="192">
        <v>1523.2100067138745</v>
      </c>
      <c r="P345" s="192">
        <v>934.97993286131532</v>
      </c>
      <c r="Q345" s="192">
        <v>1085.9000244140625</v>
      </c>
      <c r="R345" s="192">
        <v>5710.7800000000061</v>
      </c>
      <c r="S345" s="192">
        <v>3676.6000366210865</v>
      </c>
      <c r="T345" s="192">
        <v>1243.510009765625</v>
      </c>
      <c r="U345" s="192">
        <v>3755.6099597168068</v>
      </c>
      <c r="V345" s="192">
        <v>4544.8798779296776</v>
      </c>
      <c r="W345" s="192">
        <v>1927.0600366211002</v>
      </c>
      <c r="X345" s="192">
        <v>3156.6500976562529</v>
      </c>
      <c r="Y345" s="192">
        <v>1948.449865722665</v>
      </c>
      <c r="Z345" s="192">
        <v>1943.1801220703055</v>
      </c>
      <c r="AA345" s="192">
        <v>1500.6500122070283</v>
      </c>
      <c r="AB345" s="192">
        <v>2359.5702807617199</v>
      </c>
      <c r="AC345" s="192">
        <v>2348.3998291015596</v>
      </c>
      <c r="AD345" s="192">
        <v>2182.6998779296846</v>
      </c>
      <c r="AE345" s="192">
        <v>2488.1998291015625</v>
      </c>
      <c r="AF345" s="192">
        <v>2404.8200488282164</v>
      </c>
      <c r="AG345" s="192">
        <v>2139.140048827976</v>
      </c>
      <c r="AH345" s="192">
        <v>2222.9128229166381</v>
      </c>
      <c r="AI345" s="192">
        <v>1933.2211447914597</v>
      </c>
      <c r="AJ345" s="192">
        <v>2691.6779675737489</v>
      </c>
      <c r="AK345" s="192">
        <v>1030.625937290024</v>
      </c>
      <c r="AL345" s="192">
        <v>924.81891267931496</v>
      </c>
      <c r="AM345" s="192">
        <v>3426.9596599438228</v>
      </c>
      <c r="AN345" s="192">
        <v>2224.336897743633</v>
      </c>
      <c r="AO345" s="193">
        <v>1439.1236200649146</v>
      </c>
    </row>
    <row r="346" spans="1:41" ht="15.75">
      <c r="A346" s="110" t="s">
        <v>15</v>
      </c>
      <c r="B346" s="113"/>
      <c r="C346" s="152"/>
      <c r="D346" s="152"/>
      <c r="E346" s="152"/>
      <c r="F346" s="152"/>
      <c r="G346" s="152"/>
      <c r="H346" s="152"/>
      <c r="I346" s="152"/>
      <c r="J346" s="152"/>
      <c r="K346" s="152"/>
      <c r="L346" s="152"/>
      <c r="M346" s="152"/>
      <c r="N346" s="152"/>
      <c r="O346" s="152"/>
      <c r="P346" s="152"/>
      <c r="Q346" s="152"/>
      <c r="R346" s="152"/>
      <c r="S346" s="152"/>
      <c r="T346" s="152"/>
      <c r="U346" s="152"/>
      <c r="V346" s="152"/>
      <c r="W346" s="152"/>
      <c r="X346" s="152"/>
      <c r="Y346" s="152"/>
      <c r="Z346" s="152"/>
      <c r="AA346" s="152"/>
      <c r="AB346" s="152"/>
      <c r="AC346" s="152"/>
      <c r="AD346" s="152"/>
      <c r="AE346" s="152"/>
      <c r="AO346" s="156"/>
    </row>
    <row r="347" spans="1:41">
      <c r="A347" s="112" t="s">
        <v>12</v>
      </c>
      <c r="B347" s="113" t="s">
        <v>10</v>
      </c>
      <c r="C347" s="152">
        <v>-427.5</v>
      </c>
      <c r="D347" s="152">
        <v>-1282.4999999999991</v>
      </c>
      <c r="E347" s="152">
        <v>0</v>
      </c>
      <c r="F347" s="152">
        <v>0</v>
      </c>
      <c r="G347" s="152">
        <v>-1353.6000000000004</v>
      </c>
      <c r="H347" s="152">
        <v>0</v>
      </c>
      <c r="I347" s="152">
        <v>0</v>
      </c>
      <c r="J347" s="152">
        <v>-1353.5999999999995</v>
      </c>
      <c r="K347" s="152">
        <v>0</v>
      </c>
      <c r="L347" s="152">
        <v>0</v>
      </c>
      <c r="M347" s="152">
        <v>-1240.8000000000002</v>
      </c>
      <c r="N347" s="152">
        <v>-1240.8000000000002</v>
      </c>
      <c r="O347" s="152">
        <v>-1254</v>
      </c>
      <c r="P347" s="152">
        <v>0</v>
      </c>
      <c r="Q347" s="152">
        <v>0</v>
      </c>
      <c r="R347" s="152">
        <v>0</v>
      </c>
      <c r="S347" s="152">
        <v>0</v>
      </c>
      <c r="T347" s="152">
        <v>0</v>
      </c>
      <c r="U347" s="152">
        <v>0</v>
      </c>
      <c r="V347" s="152">
        <v>-1330</v>
      </c>
      <c r="W347" s="152">
        <v>0</v>
      </c>
      <c r="X347" s="152">
        <v>0</v>
      </c>
      <c r="Y347" s="152">
        <v>0</v>
      </c>
      <c r="Z347" s="152">
        <v>0</v>
      </c>
      <c r="AA347" s="152">
        <v>0</v>
      </c>
      <c r="AB347" s="152">
        <v>0</v>
      </c>
      <c r="AC347" s="152">
        <v>0</v>
      </c>
      <c r="AD347" s="152">
        <v>0</v>
      </c>
      <c r="AE347" s="152">
        <v>0</v>
      </c>
      <c r="AF347" s="152">
        <v>0</v>
      </c>
      <c r="AG347" s="152">
        <v>0</v>
      </c>
      <c r="AH347" s="152">
        <v>0</v>
      </c>
      <c r="AI347" s="152">
        <v>0</v>
      </c>
      <c r="AJ347" s="152">
        <v>0</v>
      </c>
      <c r="AK347" s="152">
        <v>0</v>
      </c>
      <c r="AL347" s="152">
        <v>0</v>
      </c>
      <c r="AM347" s="152">
        <v>0</v>
      </c>
      <c r="AN347" s="152">
        <v>0</v>
      </c>
      <c r="AO347" s="153">
        <v>0</v>
      </c>
    </row>
    <row r="348" spans="1:41">
      <c r="A348" s="112" t="s">
        <v>20</v>
      </c>
      <c r="B348" s="113" t="s">
        <v>10</v>
      </c>
      <c r="C348" s="152">
        <v>0</v>
      </c>
      <c r="D348" s="152">
        <v>0</v>
      </c>
      <c r="E348" s="152">
        <v>0</v>
      </c>
      <c r="F348" s="152">
        <v>0</v>
      </c>
      <c r="G348" s="152">
        <v>0</v>
      </c>
      <c r="H348" s="152">
        <v>0</v>
      </c>
      <c r="I348" s="152">
        <v>0</v>
      </c>
      <c r="J348" s="152">
        <v>0</v>
      </c>
      <c r="K348" s="152">
        <v>0</v>
      </c>
      <c r="L348" s="152">
        <v>0</v>
      </c>
      <c r="M348" s="152">
        <v>0</v>
      </c>
      <c r="N348" s="152">
        <v>0</v>
      </c>
      <c r="O348" s="152">
        <v>0</v>
      </c>
      <c r="P348" s="152">
        <v>0</v>
      </c>
      <c r="Q348" s="152">
        <v>0</v>
      </c>
      <c r="R348" s="152">
        <v>0</v>
      </c>
      <c r="S348" s="152">
        <v>0</v>
      </c>
      <c r="T348" s="152">
        <v>0</v>
      </c>
      <c r="U348" s="152">
        <v>0</v>
      </c>
      <c r="V348" s="152">
        <v>0</v>
      </c>
      <c r="W348" s="152">
        <v>0</v>
      </c>
      <c r="X348" s="152">
        <v>0</v>
      </c>
      <c r="Y348" s="152">
        <v>0</v>
      </c>
      <c r="Z348" s="152">
        <v>0</v>
      </c>
      <c r="AA348" s="152">
        <v>0</v>
      </c>
      <c r="AB348" s="152">
        <v>0</v>
      </c>
      <c r="AC348" s="152">
        <v>0</v>
      </c>
      <c r="AD348" s="152">
        <v>0</v>
      </c>
      <c r="AE348" s="152">
        <v>0</v>
      </c>
      <c r="AF348" s="152">
        <v>0</v>
      </c>
      <c r="AG348" s="152">
        <v>0</v>
      </c>
      <c r="AH348" s="152">
        <v>0</v>
      </c>
      <c r="AI348" s="152">
        <v>0</v>
      </c>
      <c r="AJ348" s="152">
        <v>0</v>
      </c>
      <c r="AK348" s="152">
        <v>0</v>
      </c>
      <c r="AL348" s="152">
        <v>0</v>
      </c>
      <c r="AM348" s="152">
        <v>0</v>
      </c>
      <c r="AN348" s="152">
        <v>0</v>
      </c>
      <c r="AO348" s="153">
        <v>0</v>
      </c>
    </row>
    <row r="349" spans="1:41">
      <c r="A349" s="112" t="s">
        <v>577</v>
      </c>
      <c r="B349" s="113" t="s">
        <v>10</v>
      </c>
      <c r="C349" s="152">
        <v>0</v>
      </c>
      <c r="D349" s="152">
        <v>0</v>
      </c>
      <c r="E349" s="152">
        <v>0</v>
      </c>
      <c r="F349" s="152">
        <v>0</v>
      </c>
      <c r="G349" s="152">
        <v>0</v>
      </c>
      <c r="H349" s="152">
        <v>0</v>
      </c>
      <c r="I349" s="152">
        <v>0</v>
      </c>
      <c r="J349" s="152">
        <v>0</v>
      </c>
      <c r="K349" s="152">
        <v>0</v>
      </c>
      <c r="L349" s="152">
        <v>0</v>
      </c>
      <c r="M349" s="152">
        <v>0</v>
      </c>
      <c r="N349" s="152">
        <v>0</v>
      </c>
      <c r="O349" s="152">
        <v>0</v>
      </c>
      <c r="P349" s="152">
        <v>827.5</v>
      </c>
      <c r="Q349" s="152">
        <v>546.20000000000005</v>
      </c>
      <c r="R349" s="152">
        <v>0</v>
      </c>
      <c r="S349" s="152">
        <v>0</v>
      </c>
      <c r="T349" s="152">
        <v>0</v>
      </c>
      <c r="U349" s="152">
        <v>0</v>
      </c>
      <c r="V349" s="152">
        <v>0</v>
      </c>
      <c r="W349" s="152">
        <v>0</v>
      </c>
      <c r="X349" s="152">
        <v>0</v>
      </c>
      <c r="Y349" s="152">
        <v>562.59999999999991</v>
      </c>
      <c r="Z349" s="152">
        <v>0</v>
      </c>
      <c r="AA349" s="152">
        <v>0</v>
      </c>
      <c r="AB349" s="152">
        <v>0</v>
      </c>
      <c r="AC349" s="152">
        <v>281.29999999999995</v>
      </c>
      <c r="AD349" s="152">
        <v>0</v>
      </c>
      <c r="AE349" s="152">
        <v>0</v>
      </c>
      <c r="AF349" s="152">
        <v>0</v>
      </c>
      <c r="AG349" s="152">
        <v>0</v>
      </c>
      <c r="AH349" s="152">
        <v>0</v>
      </c>
      <c r="AI349" s="152">
        <v>0</v>
      </c>
      <c r="AJ349" s="152">
        <v>0</v>
      </c>
      <c r="AK349" s="152">
        <v>0</v>
      </c>
      <c r="AL349" s="152">
        <v>0</v>
      </c>
      <c r="AM349" s="152">
        <v>0</v>
      </c>
      <c r="AN349" s="152">
        <v>0</v>
      </c>
      <c r="AO349" s="153">
        <v>0</v>
      </c>
    </row>
    <row r="350" spans="1:41">
      <c r="A350" s="112" t="s">
        <v>22</v>
      </c>
      <c r="B350" s="113" t="s">
        <v>10</v>
      </c>
      <c r="C350" s="152">
        <v>-49.759999999999991</v>
      </c>
      <c r="D350" s="152">
        <v>750.00000000000023</v>
      </c>
      <c r="E350" s="152">
        <v>0</v>
      </c>
      <c r="F350" s="152">
        <v>316</v>
      </c>
      <c r="G350" s="152">
        <v>0</v>
      </c>
      <c r="H350" s="152">
        <v>0</v>
      </c>
      <c r="I350" s="152">
        <v>0</v>
      </c>
      <c r="J350" s="152">
        <v>0</v>
      </c>
      <c r="K350" s="152">
        <v>0</v>
      </c>
      <c r="L350" s="152">
        <v>0</v>
      </c>
      <c r="M350" s="152">
        <v>0</v>
      </c>
      <c r="N350" s="152">
        <v>-41.789999999999964</v>
      </c>
      <c r="O350" s="152">
        <v>0</v>
      </c>
      <c r="P350" s="152">
        <v>-180.09999999999991</v>
      </c>
      <c r="Q350" s="152">
        <v>180.09999999999991</v>
      </c>
      <c r="R350" s="152">
        <v>0</v>
      </c>
      <c r="S350" s="152">
        <v>0</v>
      </c>
      <c r="T350" s="152">
        <v>0</v>
      </c>
      <c r="U350" s="152">
        <v>0</v>
      </c>
      <c r="V350" s="152">
        <v>-123</v>
      </c>
      <c r="W350" s="152">
        <v>0</v>
      </c>
      <c r="X350" s="152">
        <v>281.30000000000018</v>
      </c>
      <c r="Y350" s="152">
        <v>0</v>
      </c>
      <c r="Z350" s="152">
        <v>-660.68000000000029</v>
      </c>
      <c r="AA350" s="152">
        <v>0</v>
      </c>
      <c r="AB350" s="152">
        <v>0</v>
      </c>
      <c r="AC350" s="152">
        <v>0</v>
      </c>
      <c r="AD350" s="152">
        <v>0</v>
      </c>
      <c r="AE350" s="152">
        <v>0</v>
      </c>
      <c r="AF350" s="152">
        <v>0</v>
      </c>
      <c r="AG350" s="152">
        <v>0</v>
      </c>
      <c r="AH350" s="152">
        <v>0</v>
      </c>
      <c r="AI350" s="152">
        <v>0</v>
      </c>
      <c r="AJ350" s="152">
        <v>0</v>
      </c>
      <c r="AK350" s="152">
        <v>0</v>
      </c>
      <c r="AL350" s="152">
        <v>0</v>
      </c>
      <c r="AM350" s="152">
        <v>0</v>
      </c>
      <c r="AN350" s="152">
        <v>0</v>
      </c>
      <c r="AO350" s="153">
        <v>281.30000000000018</v>
      </c>
    </row>
    <row r="351" spans="1:41">
      <c r="A351" s="112" t="s">
        <v>21</v>
      </c>
      <c r="B351" s="113" t="s">
        <v>10</v>
      </c>
      <c r="C351" s="152">
        <v>0</v>
      </c>
      <c r="D351" s="152">
        <v>0</v>
      </c>
      <c r="E351" s="152">
        <v>0</v>
      </c>
      <c r="F351" s="152">
        <v>0</v>
      </c>
      <c r="G351" s="152">
        <v>0</v>
      </c>
      <c r="H351" s="152">
        <v>0</v>
      </c>
      <c r="I351" s="152">
        <v>0</v>
      </c>
      <c r="J351" s="152">
        <v>0</v>
      </c>
      <c r="K351" s="152">
        <v>0</v>
      </c>
      <c r="L351" s="152">
        <v>0</v>
      </c>
      <c r="M351" s="152">
        <v>546.20000000000005</v>
      </c>
      <c r="N351" s="152">
        <v>0</v>
      </c>
      <c r="O351" s="152">
        <v>0</v>
      </c>
      <c r="P351" s="152">
        <v>0</v>
      </c>
      <c r="Q351" s="152">
        <v>0</v>
      </c>
      <c r="R351" s="152">
        <v>0</v>
      </c>
      <c r="S351" s="152">
        <v>-109.24000000000012</v>
      </c>
      <c r="T351" s="152">
        <v>546.20000000000016</v>
      </c>
      <c r="U351" s="152">
        <v>0</v>
      </c>
      <c r="V351" s="152">
        <v>0</v>
      </c>
      <c r="W351" s="152">
        <v>0</v>
      </c>
      <c r="X351" s="152">
        <v>0</v>
      </c>
      <c r="Y351" s="152">
        <v>-312.71000000000004</v>
      </c>
      <c r="Z351" s="152">
        <v>0</v>
      </c>
      <c r="AA351" s="152">
        <v>0</v>
      </c>
      <c r="AB351" s="152">
        <v>0</v>
      </c>
      <c r="AC351" s="152">
        <v>0</v>
      </c>
      <c r="AD351" s="152">
        <v>0</v>
      </c>
      <c r="AE351" s="152">
        <v>0</v>
      </c>
      <c r="AF351" s="152">
        <v>0</v>
      </c>
      <c r="AG351" s="152">
        <v>0</v>
      </c>
      <c r="AH351" s="152">
        <v>0</v>
      </c>
      <c r="AI351" s="152">
        <v>0</v>
      </c>
      <c r="AJ351" s="152">
        <v>0</v>
      </c>
      <c r="AK351" s="152">
        <v>0</v>
      </c>
      <c r="AL351" s="152">
        <v>0</v>
      </c>
      <c r="AM351" s="152">
        <v>0</v>
      </c>
      <c r="AN351" s="152">
        <v>0</v>
      </c>
      <c r="AO351" s="153">
        <v>0</v>
      </c>
    </row>
    <row r="352" spans="1:41">
      <c r="A352" s="112" t="s">
        <v>175</v>
      </c>
      <c r="B352" s="113" t="s">
        <v>10</v>
      </c>
      <c r="C352" s="152">
        <v>0</v>
      </c>
      <c r="D352" s="152">
        <v>0</v>
      </c>
      <c r="E352" s="152">
        <v>0</v>
      </c>
      <c r="F352" s="152">
        <v>0</v>
      </c>
      <c r="G352" s="152">
        <v>0</v>
      </c>
      <c r="H352" s="152">
        <v>0</v>
      </c>
      <c r="I352" s="152">
        <v>0</v>
      </c>
      <c r="J352" s="152">
        <v>0</v>
      </c>
      <c r="K352" s="152">
        <v>0</v>
      </c>
      <c r="L352" s="152">
        <v>0</v>
      </c>
      <c r="M352" s="152">
        <v>0</v>
      </c>
      <c r="N352" s="152">
        <v>0</v>
      </c>
      <c r="O352" s="152">
        <v>0</v>
      </c>
      <c r="P352" s="152">
        <v>0</v>
      </c>
      <c r="Q352" s="152">
        <v>0</v>
      </c>
      <c r="R352" s="152">
        <v>0</v>
      </c>
      <c r="S352" s="152">
        <v>0</v>
      </c>
      <c r="T352" s="152">
        <v>0</v>
      </c>
      <c r="U352" s="152">
        <v>0</v>
      </c>
      <c r="V352" s="152">
        <v>0</v>
      </c>
      <c r="W352" s="152">
        <v>0</v>
      </c>
      <c r="X352" s="152">
        <v>0</v>
      </c>
      <c r="Y352" s="152">
        <v>0</v>
      </c>
      <c r="Z352" s="152">
        <v>0</v>
      </c>
      <c r="AA352" s="152">
        <v>0</v>
      </c>
      <c r="AB352" s="152">
        <v>0</v>
      </c>
      <c r="AC352" s="152">
        <v>0</v>
      </c>
      <c r="AD352" s="152">
        <v>0</v>
      </c>
      <c r="AE352" s="152">
        <v>0</v>
      </c>
      <c r="AF352" s="152">
        <v>0</v>
      </c>
      <c r="AG352" s="152">
        <v>0</v>
      </c>
      <c r="AH352" s="152">
        <v>0</v>
      </c>
      <c r="AI352" s="152">
        <v>0</v>
      </c>
      <c r="AJ352" s="152">
        <v>0</v>
      </c>
      <c r="AK352" s="152">
        <v>0</v>
      </c>
      <c r="AL352" s="152">
        <v>0</v>
      </c>
      <c r="AM352" s="152">
        <v>0</v>
      </c>
      <c r="AN352" s="152">
        <v>0</v>
      </c>
      <c r="AO352" s="153">
        <v>0</v>
      </c>
    </row>
    <row r="353" spans="1:41">
      <c r="A353" s="112" t="s">
        <v>176</v>
      </c>
      <c r="B353" s="113" t="s">
        <v>10</v>
      </c>
      <c r="C353" s="152">
        <v>0</v>
      </c>
      <c r="D353" s="152">
        <v>0</v>
      </c>
      <c r="E353" s="152">
        <v>0</v>
      </c>
      <c r="F353" s="152">
        <v>0</v>
      </c>
      <c r="G353" s="152">
        <v>0</v>
      </c>
      <c r="H353" s="152">
        <v>0</v>
      </c>
      <c r="I353" s="152">
        <v>0</v>
      </c>
      <c r="J353" s="152">
        <v>0</v>
      </c>
      <c r="K353" s="152">
        <v>0</v>
      </c>
      <c r="L353" s="152">
        <v>0</v>
      </c>
      <c r="M353" s="152">
        <v>0</v>
      </c>
      <c r="N353" s="152">
        <v>0</v>
      </c>
      <c r="O353" s="152">
        <v>0</v>
      </c>
      <c r="P353" s="152">
        <v>0</v>
      </c>
      <c r="Q353" s="152">
        <v>0</v>
      </c>
      <c r="R353" s="152">
        <v>0</v>
      </c>
      <c r="S353" s="152">
        <v>0</v>
      </c>
      <c r="T353" s="152">
        <v>0</v>
      </c>
      <c r="U353" s="152">
        <v>0</v>
      </c>
      <c r="V353" s="152">
        <v>0</v>
      </c>
      <c r="W353" s="152">
        <v>0</v>
      </c>
      <c r="X353" s="152">
        <v>0</v>
      </c>
      <c r="Y353" s="152">
        <v>0</v>
      </c>
      <c r="Z353" s="152">
        <v>0</v>
      </c>
      <c r="AA353" s="152">
        <v>0</v>
      </c>
      <c r="AB353" s="152">
        <v>0</v>
      </c>
      <c r="AC353" s="152">
        <v>0</v>
      </c>
      <c r="AD353" s="152">
        <v>0</v>
      </c>
      <c r="AE353" s="152">
        <v>0</v>
      </c>
      <c r="AF353" s="152">
        <v>0</v>
      </c>
      <c r="AG353" s="152">
        <v>0</v>
      </c>
      <c r="AH353" s="152">
        <v>0</v>
      </c>
      <c r="AI353" s="152">
        <v>0</v>
      </c>
      <c r="AJ353" s="152">
        <v>0</v>
      </c>
      <c r="AK353" s="152">
        <v>0</v>
      </c>
      <c r="AL353" s="152">
        <v>0</v>
      </c>
      <c r="AM353" s="152">
        <v>0</v>
      </c>
      <c r="AN353" s="152">
        <v>0</v>
      </c>
      <c r="AO353" s="153">
        <v>0</v>
      </c>
    </row>
    <row r="354" spans="1:41">
      <c r="A354" s="112" t="s">
        <v>177</v>
      </c>
      <c r="B354" s="113" t="s">
        <v>10</v>
      </c>
      <c r="C354" s="152">
        <v>0</v>
      </c>
      <c r="D354" s="152">
        <v>0</v>
      </c>
      <c r="E354" s="152">
        <v>0</v>
      </c>
      <c r="F354" s="152">
        <v>0</v>
      </c>
      <c r="G354" s="152">
        <v>0</v>
      </c>
      <c r="H354" s="152">
        <v>0</v>
      </c>
      <c r="I354" s="152">
        <v>0</v>
      </c>
      <c r="J354" s="152">
        <v>0</v>
      </c>
      <c r="K354" s="152">
        <v>0</v>
      </c>
      <c r="L354" s="152">
        <v>0</v>
      </c>
      <c r="M354" s="152">
        <v>0</v>
      </c>
      <c r="N354" s="152">
        <v>0</v>
      </c>
      <c r="O354" s="152">
        <v>0</v>
      </c>
      <c r="P354" s="152">
        <v>0</v>
      </c>
      <c r="Q354" s="152">
        <v>0</v>
      </c>
      <c r="R354" s="152">
        <v>0</v>
      </c>
      <c r="S354" s="152">
        <v>0</v>
      </c>
      <c r="T354" s="152">
        <v>0</v>
      </c>
      <c r="U354" s="152">
        <v>0</v>
      </c>
      <c r="V354" s="152">
        <v>0</v>
      </c>
      <c r="W354" s="152">
        <v>0</v>
      </c>
      <c r="X354" s="152">
        <v>0</v>
      </c>
      <c r="Y354" s="152">
        <v>0</v>
      </c>
      <c r="Z354" s="152">
        <v>0</v>
      </c>
      <c r="AA354" s="152">
        <v>0</v>
      </c>
      <c r="AB354" s="152">
        <v>0</v>
      </c>
      <c r="AC354" s="152">
        <v>0</v>
      </c>
      <c r="AD354" s="152">
        <v>0</v>
      </c>
      <c r="AE354" s="152">
        <v>0</v>
      </c>
      <c r="AF354" s="152">
        <v>0</v>
      </c>
      <c r="AG354" s="152">
        <v>0</v>
      </c>
      <c r="AH354" s="152">
        <v>0</v>
      </c>
      <c r="AI354" s="152">
        <v>0</v>
      </c>
      <c r="AJ354" s="152">
        <v>0</v>
      </c>
      <c r="AK354" s="152">
        <v>0</v>
      </c>
      <c r="AL354" s="152">
        <v>0</v>
      </c>
      <c r="AM354" s="152">
        <v>0</v>
      </c>
      <c r="AN354" s="152">
        <v>0</v>
      </c>
      <c r="AO354" s="153">
        <v>0</v>
      </c>
    </row>
    <row r="355" spans="1:41">
      <c r="A355" s="112" t="s">
        <v>178</v>
      </c>
      <c r="B355" s="113" t="s">
        <v>10</v>
      </c>
      <c r="C355" s="152">
        <v>0</v>
      </c>
      <c r="D355" s="152">
        <v>0</v>
      </c>
      <c r="E355" s="152">
        <v>0</v>
      </c>
      <c r="F355" s="152">
        <v>-44.200000000000045</v>
      </c>
      <c r="G355" s="152">
        <v>0</v>
      </c>
      <c r="H355" s="152">
        <v>0</v>
      </c>
      <c r="I355" s="152">
        <v>0</v>
      </c>
      <c r="J355" s="152">
        <v>0</v>
      </c>
      <c r="K355" s="152">
        <v>0</v>
      </c>
      <c r="L355" s="152">
        <v>0</v>
      </c>
      <c r="M355" s="152">
        <v>0</v>
      </c>
      <c r="N355" s="152">
        <v>0</v>
      </c>
      <c r="O355" s="152">
        <v>0</v>
      </c>
      <c r="P355" s="152">
        <v>0</v>
      </c>
      <c r="Q355" s="152">
        <v>0</v>
      </c>
      <c r="R355" s="152">
        <v>0</v>
      </c>
      <c r="S355" s="152">
        <v>0</v>
      </c>
      <c r="T355" s="152">
        <v>0</v>
      </c>
      <c r="U355" s="152">
        <v>0</v>
      </c>
      <c r="V355" s="152">
        <v>0</v>
      </c>
      <c r="W355" s="152">
        <v>0</v>
      </c>
      <c r="X355" s="152">
        <v>0</v>
      </c>
      <c r="Y355" s="152">
        <v>0</v>
      </c>
      <c r="Z355" s="152">
        <v>0</v>
      </c>
      <c r="AA355" s="152">
        <v>0</v>
      </c>
      <c r="AB355" s="152">
        <v>0</v>
      </c>
      <c r="AC355" s="152">
        <v>0</v>
      </c>
      <c r="AD355" s="152">
        <v>0</v>
      </c>
      <c r="AE355" s="152">
        <v>0</v>
      </c>
      <c r="AF355" s="152">
        <v>0</v>
      </c>
      <c r="AG355" s="152">
        <v>0</v>
      </c>
      <c r="AH355" s="152">
        <v>0</v>
      </c>
      <c r="AI355" s="152">
        <v>0</v>
      </c>
      <c r="AJ355" s="152">
        <v>0</v>
      </c>
      <c r="AK355" s="152">
        <v>0</v>
      </c>
      <c r="AL355" s="152">
        <v>0</v>
      </c>
      <c r="AM355" s="152">
        <v>0</v>
      </c>
      <c r="AN355" s="152">
        <v>0</v>
      </c>
      <c r="AO355" s="153">
        <v>0</v>
      </c>
    </row>
    <row r="356" spans="1:41">
      <c r="A356" s="112" t="s">
        <v>1</v>
      </c>
      <c r="B356" s="113" t="s">
        <v>10</v>
      </c>
      <c r="C356" s="152">
        <v>361</v>
      </c>
      <c r="D356" s="152">
        <v>85</v>
      </c>
      <c r="E356" s="152">
        <v>0</v>
      </c>
      <c r="F356" s="152">
        <v>598.59999999999945</v>
      </c>
      <c r="G356" s="152">
        <v>0</v>
      </c>
      <c r="H356" s="152">
        <v>870.70000000000027</v>
      </c>
      <c r="I356" s="152">
        <v>1688.9</v>
      </c>
      <c r="J356" s="152">
        <v>1669.9999999999991</v>
      </c>
      <c r="K356" s="152">
        <v>1580.0000000000009</v>
      </c>
      <c r="L356" s="152">
        <v>919</v>
      </c>
      <c r="M356" s="152">
        <v>230</v>
      </c>
      <c r="N356" s="152">
        <v>0</v>
      </c>
      <c r="O356" s="152">
        <v>200</v>
      </c>
      <c r="P356" s="152">
        <v>200</v>
      </c>
      <c r="Q356" s="152">
        <v>700</v>
      </c>
      <c r="R356" s="152">
        <v>1000</v>
      </c>
      <c r="S356" s="152">
        <v>800</v>
      </c>
      <c r="T356" s="152">
        <v>0</v>
      </c>
      <c r="U356" s="152">
        <v>0</v>
      </c>
      <c r="V356" s="152">
        <v>600</v>
      </c>
      <c r="W356" s="152">
        <v>0</v>
      </c>
      <c r="X356" s="152">
        <v>900</v>
      </c>
      <c r="Y356" s="152">
        <v>600</v>
      </c>
      <c r="Z356" s="152">
        <v>0</v>
      </c>
      <c r="AA356" s="152">
        <v>0</v>
      </c>
      <c r="AB356" s="152">
        <v>0</v>
      </c>
      <c r="AC356" s="152">
        <v>0</v>
      </c>
      <c r="AD356" s="152">
        <v>0</v>
      </c>
      <c r="AE356" s="152">
        <v>0</v>
      </c>
      <c r="AF356" s="152">
        <v>400</v>
      </c>
      <c r="AG356" s="152">
        <v>0</v>
      </c>
      <c r="AH356" s="152">
        <v>1000</v>
      </c>
      <c r="AI356" s="152">
        <v>0</v>
      </c>
      <c r="AJ356" s="152">
        <v>400</v>
      </c>
      <c r="AK356" s="152">
        <v>0</v>
      </c>
      <c r="AL356" s="152">
        <v>200</v>
      </c>
      <c r="AM356" s="152">
        <v>0</v>
      </c>
      <c r="AN356" s="152">
        <v>600</v>
      </c>
      <c r="AO356" s="153">
        <v>0</v>
      </c>
    </row>
    <row r="357" spans="1:41">
      <c r="A357" s="112" t="s">
        <v>179</v>
      </c>
      <c r="B357" s="113" t="s">
        <v>10</v>
      </c>
      <c r="C357" s="152">
        <v>0</v>
      </c>
      <c r="D357" s="152">
        <v>0</v>
      </c>
      <c r="E357" s="152">
        <v>0</v>
      </c>
      <c r="F357" s="152">
        <v>0</v>
      </c>
      <c r="G357" s="152">
        <v>0</v>
      </c>
      <c r="H357" s="152">
        <v>0</v>
      </c>
      <c r="I357" s="152">
        <v>0</v>
      </c>
      <c r="J357" s="152">
        <v>0</v>
      </c>
      <c r="K357" s="152">
        <v>0</v>
      </c>
      <c r="L357" s="152">
        <v>0</v>
      </c>
      <c r="M357" s="152">
        <v>0</v>
      </c>
      <c r="N357" s="152">
        <v>0</v>
      </c>
      <c r="O357" s="152">
        <v>0</v>
      </c>
      <c r="P357" s="152">
        <v>0</v>
      </c>
      <c r="Q357" s="152">
        <v>0</v>
      </c>
      <c r="R357" s="152">
        <v>0</v>
      </c>
      <c r="S357" s="152">
        <v>5</v>
      </c>
      <c r="T357" s="152">
        <v>0</v>
      </c>
      <c r="U357" s="152">
        <v>0</v>
      </c>
      <c r="V357" s="152">
        <v>0</v>
      </c>
      <c r="W357" s="152">
        <v>0</v>
      </c>
      <c r="X357" s="152">
        <v>0</v>
      </c>
      <c r="Y357" s="152">
        <v>0</v>
      </c>
      <c r="Z357" s="152">
        <v>0</v>
      </c>
      <c r="AA357" s="152">
        <v>0</v>
      </c>
      <c r="AB357" s="152">
        <v>0</v>
      </c>
      <c r="AC357" s="152">
        <v>0</v>
      </c>
      <c r="AD357" s="152">
        <v>0</v>
      </c>
      <c r="AE357" s="152">
        <v>0</v>
      </c>
      <c r="AF357" s="152">
        <v>0</v>
      </c>
      <c r="AG357" s="152">
        <v>0</v>
      </c>
      <c r="AH357" s="152">
        <v>0</v>
      </c>
      <c r="AI357" s="152">
        <v>0</v>
      </c>
      <c r="AJ357" s="152">
        <v>0</v>
      </c>
      <c r="AK357" s="152">
        <v>0</v>
      </c>
      <c r="AL357" s="152">
        <v>0</v>
      </c>
      <c r="AM357" s="152">
        <v>0</v>
      </c>
      <c r="AN357" s="152">
        <v>0</v>
      </c>
      <c r="AO357" s="153">
        <v>0</v>
      </c>
    </row>
    <row r="358" spans="1:41">
      <c r="A358" s="112" t="s">
        <v>180</v>
      </c>
      <c r="B358" s="113" t="s">
        <v>10</v>
      </c>
      <c r="C358" s="152">
        <v>273</v>
      </c>
      <c r="D358" s="152">
        <v>594</v>
      </c>
      <c r="E358" s="152">
        <v>452</v>
      </c>
      <c r="F358" s="152">
        <v>1173.1400000000003</v>
      </c>
      <c r="G358" s="152">
        <v>1398.7999999999993</v>
      </c>
      <c r="H358" s="152">
        <v>125</v>
      </c>
      <c r="I358" s="152">
        <v>553</v>
      </c>
      <c r="J358" s="152">
        <v>755</v>
      </c>
      <c r="K358" s="152">
        <v>55</v>
      </c>
      <c r="L358" s="152">
        <v>0</v>
      </c>
      <c r="M358" s="152">
        <v>0</v>
      </c>
      <c r="N358" s="152">
        <v>0</v>
      </c>
      <c r="O358" s="152">
        <v>0</v>
      </c>
      <c r="P358" s="152">
        <v>0</v>
      </c>
      <c r="Q358" s="152">
        <v>0</v>
      </c>
      <c r="R358" s="152">
        <v>0</v>
      </c>
      <c r="S358" s="152">
        <v>0</v>
      </c>
      <c r="T358" s="152">
        <v>0</v>
      </c>
      <c r="U358" s="152">
        <v>200</v>
      </c>
      <c r="V358" s="152">
        <v>391</v>
      </c>
      <c r="W358" s="152">
        <v>599.99999999999909</v>
      </c>
      <c r="X358" s="152">
        <v>380</v>
      </c>
      <c r="Y358" s="152">
        <v>200</v>
      </c>
      <c r="Z358" s="152">
        <v>200</v>
      </c>
      <c r="AA358" s="152">
        <v>800</v>
      </c>
      <c r="AB358" s="152">
        <v>0</v>
      </c>
      <c r="AC358" s="152">
        <v>0</v>
      </c>
      <c r="AD358" s="152">
        <v>200</v>
      </c>
      <c r="AE358" s="152">
        <v>450</v>
      </c>
      <c r="AF358" s="152">
        <v>0</v>
      </c>
      <c r="AG358" s="152">
        <v>600</v>
      </c>
      <c r="AH358" s="152">
        <v>1000</v>
      </c>
      <c r="AI358" s="152">
        <v>0</v>
      </c>
      <c r="AJ358" s="152">
        <v>200</v>
      </c>
      <c r="AK358" s="152">
        <v>200</v>
      </c>
      <c r="AL358" s="152">
        <v>369</v>
      </c>
      <c r="AM358" s="152">
        <v>0</v>
      </c>
      <c r="AN358" s="152">
        <v>400</v>
      </c>
      <c r="AO358" s="153">
        <v>286</v>
      </c>
    </row>
    <row r="359" spans="1:41">
      <c r="A359" s="112" t="s">
        <v>181</v>
      </c>
      <c r="B359" s="113" t="s">
        <v>10</v>
      </c>
      <c r="C359" s="152">
        <v>0</v>
      </c>
      <c r="D359" s="152">
        <v>0</v>
      </c>
      <c r="E359" s="152">
        <v>0</v>
      </c>
      <c r="F359" s="152">
        <v>0</v>
      </c>
      <c r="G359" s="152">
        <v>0</v>
      </c>
      <c r="H359" s="152">
        <v>0</v>
      </c>
      <c r="I359" s="152">
        <v>0</v>
      </c>
      <c r="J359" s="152">
        <v>0</v>
      </c>
      <c r="K359" s="152">
        <v>0</v>
      </c>
      <c r="L359" s="152">
        <v>0</v>
      </c>
      <c r="M359" s="152">
        <v>0</v>
      </c>
      <c r="N359" s="152">
        <v>0</v>
      </c>
      <c r="O359" s="152">
        <v>0</v>
      </c>
      <c r="P359" s="152">
        <v>0</v>
      </c>
      <c r="Q359" s="152">
        <v>0</v>
      </c>
      <c r="R359" s="152">
        <v>0</v>
      </c>
      <c r="S359" s="152">
        <v>80</v>
      </c>
      <c r="T359" s="152">
        <v>0</v>
      </c>
      <c r="U359" s="152">
        <v>40</v>
      </c>
      <c r="V359" s="152">
        <v>40</v>
      </c>
      <c r="W359" s="152">
        <v>80</v>
      </c>
      <c r="X359" s="152">
        <v>40</v>
      </c>
      <c r="Y359" s="152">
        <v>40</v>
      </c>
      <c r="Z359" s="152">
        <v>80</v>
      </c>
      <c r="AA359" s="152">
        <v>80</v>
      </c>
      <c r="AB359" s="152">
        <v>40</v>
      </c>
      <c r="AC359" s="152">
        <v>40</v>
      </c>
      <c r="AD359" s="152">
        <v>40</v>
      </c>
      <c r="AE359" s="152">
        <v>0</v>
      </c>
      <c r="AF359" s="152">
        <v>0</v>
      </c>
      <c r="AG359" s="152">
        <v>0</v>
      </c>
      <c r="AH359" s="152">
        <v>0</v>
      </c>
      <c r="AI359" s="152">
        <v>0</v>
      </c>
      <c r="AJ359" s="152">
        <v>0</v>
      </c>
      <c r="AK359" s="152">
        <v>0</v>
      </c>
      <c r="AL359" s="152">
        <v>0</v>
      </c>
      <c r="AM359" s="152">
        <v>0</v>
      </c>
      <c r="AN359" s="152">
        <v>0</v>
      </c>
      <c r="AO359" s="153">
        <v>0</v>
      </c>
    </row>
    <row r="360" spans="1:41">
      <c r="A360" s="112" t="s">
        <v>182</v>
      </c>
      <c r="B360" s="113" t="s">
        <v>10</v>
      </c>
      <c r="C360" s="152">
        <v>0</v>
      </c>
      <c r="D360" s="152">
        <v>0</v>
      </c>
      <c r="E360" s="152">
        <v>0</v>
      </c>
      <c r="F360" s="152">
        <v>0</v>
      </c>
      <c r="G360" s="152">
        <v>0</v>
      </c>
      <c r="H360" s="152">
        <v>0</v>
      </c>
      <c r="I360" s="152">
        <v>0</v>
      </c>
      <c r="J360" s="152">
        <v>0</v>
      </c>
      <c r="K360" s="152">
        <v>0</v>
      </c>
      <c r="L360" s="152">
        <v>0</v>
      </c>
      <c r="M360" s="152">
        <v>0</v>
      </c>
      <c r="N360" s="152">
        <v>0</v>
      </c>
      <c r="O360" s="152">
        <v>0</v>
      </c>
      <c r="P360" s="152">
        <v>0</v>
      </c>
      <c r="Q360" s="152">
        <v>0</v>
      </c>
      <c r="R360" s="152">
        <v>0</v>
      </c>
      <c r="S360" s="152">
        <v>0</v>
      </c>
      <c r="T360" s="152">
        <v>0</v>
      </c>
      <c r="U360" s="152">
        <v>0</v>
      </c>
      <c r="V360" s="152">
        <v>0</v>
      </c>
      <c r="W360" s="152">
        <v>0</v>
      </c>
      <c r="X360" s="152">
        <v>0</v>
      </c>
      <c r="Y360" s="152">
        <v>0</v>
      </c>
      <c r="Z360" s="152">
        <v>0</v>
      </c>
      <c r="AA360" s="152">
        <v>0</v>
      </c>
      <c r="AB360" s="152">
        <v>0</v>
      </c>
      <c r="AC360" s="152">
        <v>0</v>
      </c>
      <c r="AD360" s="152">
        <v>0</v>
      </c>
      <c r="AE360" s="152">
        <v>0</v>
      </c>
      <c r="AF360" s="152">
        <v>0</v>
      </c>
      <c r="AG360" s="152">
        <v>0</v>
      </c>
      <c r="AH360" s="152">
        <v>0</v>
      </c>
      <c r="AI360" s="152">
        <v>0</v>
      </c>
      <c r="AJ360" s="152">
        <v>0</v>
      </c>
      <c r="AK360" s="152">
        <v>0</v>
      </c>
      <c r="AL360" s="152">
        <v>0</v>
      </c>
      <c r="AM360" s="152">
        <v>0</v>
      </c>
      <c r="AN360" s="152">
        <v>0</v>
      </c>
      <c r="AO360" s="153">
        <v>0</v>
      </c>
    </row>
    <row r="361" spans="1:41">
      <c r="A361" s="112" t="s">
        <v>183</v>
      </c>
      <c r="B361" s="113" t="s">
        <v>10</v>
      </c>
      <c r="C361" s="152">
        <v>742.53650954464047</v>
      </c>
      <c r="D361" s="152">
        <v>1001.2462738680133</v>
      </c>
      <c r="E361" s="152">
        <v>892.3016326594543</v>
      </c>
      <c r="F361" s="152">
        <v>2496.2835648784703</v>
      </c>
      <c r="G361" s="152">
        <v>892</v>
      </c>
      <c r="H361" s="152">
        <v>893</v>
      </c>
      <c r="I361" s="152">
        <v>881</v>
      </c>
      <c r="J361" s="152">
        <v>786</v>
      </c>
      <c r="K361" s="152">
        <v>766</v>
      </c>
      <c r="L361" s="152">
        <v>861</v>
      </c>
      <c r="M361" s="152">
        <v>863</v>
      </c>
      <c r="N361" s="152">
        <v>928</v>
      </c>
      <c r="O361" s="152">
        <v>848</v>
      </c>
      <c r="P361" s="152">
        <v>840</v>
      </c>
      <c r="Q361" s="152">
        <v>848</v>
      </c>
      <c r="R361" s="152">
        <v>984</v>
      </c>
      <c r="S361" s="152">
        <v>984</v>
      </c>
      <c r="T361" s="152">
        <v>1011</v>
      </c>
      <c r="U361" s="152">
        <v>1006</v>
      </c>
      <c r="V361" s="152">
        <v>912</v>
      </c>
      <c r="W361" s="152">
        <v>999</v>
      </c>
      <c r="X361" s="152">
        <v>1041</v>
      </c>
      <c r="Y361" s="152">
        <v>993</v>
      </c>
      <c r="Z361" s="152">
        <v>980</v>
      </c>
      <c r="AA361" s="152">
        <v>1085</v>
      </c>
      <c r="AB361" s="152">
        <v>1155</v>
      </c>
      <c r="AC361" s="152">
        <v>1133</v>
      </c>
      <c r="AD361" s="152">
        <v>1245</v>
      </c>
      <c r="AE361" s="152">
        <v>1245</v>
      </c>
      <c r="AF361" s="152">
        <v>1066</v>
      </c>
      <c r="AG361" s="152">
        <v>1070</v>
      </c>
      <c r="AH361" s="152">
        <v>1078</v>
      </c>
      <c r="AI361" s="152">
        <v>1085</v>
      </c>
      <c r="AJ361" s="152">
        <v>1118.7932145234954</v>
      </c>
      <c r="AK361" s="152">
        <v>1153.6703369825846</v>
      </c>
      <c r="AL361" s="152">
        <v>1189.6673515790317</v>
      </c>
      <c r="AM361" s="152">
        <v>1226.821483042273</v>
      </c>
      <c r="AN361" s="152">
        <v>1265.1712410667969</v>
      </c>
      <c r="AO361" s="153">
        <v>1304.7564664000311</v>
      </c>
    </row>
    <row r="362" spans="1:41">
      <c r="A362" s="112" t="s">
        <v>23</v>
      </c>
      <c r="B362" s="113" t="s">
        <v>10</v>
      </c>
      <c r="C362" s="152">
        <v>0</v>
      </c>
      <c r="D362" s="152">
        <v>0</v>
      </c>
      <c r="E362" s="152">
        <v>0</v>
      </c>
      <c r="F362" s="152">
        <v>0</v>
      </c>
      <c r="G362" s="152">
        <v>0</v>
      </c>
      <c r="H362" s="152">
        <v>325</v>
      </c>
      <c r="I362" s="152">
        <v>600</v>
      </c>
      <c r="J362" s="152">
        <v>875</v>
      </c>
      <c r="K362" s="152">
        <v>2600</v>
      </c>
      <c r="L362" s="152">
        <v>600</v>
      </c>
      <c r="M362" s="152">
        <v>0</v>
      </c>
      <c r="N362" s="152">
        <v>400</v>
      </c>
      <c r="O362" s="152">
        <v>0</v>
      </c>
      <c r="P362" s="152">
        <v>0</v>
      </c>
      <c r="Q362" s="152">
        <v>0</v>
      </c>
      <c r="R362" s="152">
        <v>0</v>
      </c>
      <c r="S362" s="152">
        <v>0</v>
      </c>
      <c r="T362" s="152">
        <v>0</v>
      </c>
      <c r="U362" s="152">
        <v>0</v>
      </c>
      <c r="V362" s="152">
        <v>200</v>
      </c>
      <c r="W362" s="152">
        <v>0</v>
      </c>
      <c r="X362" s="152">
        <v>1000</v>
      </c>
      <c r="Y362" s="152">
        <v>0</v>
      </c>
      <c r="Z362" s="152">
        <v>400</v>
      </c>
      <c r="AA362" s="152">
        <v>0</v>
      </c>
      <c r="AB362" s="152">
        <v>0</v>
      </c>
      <c r="AC362" s="152">
        <v>0</v>
      </c>
      <c r="AD362" s="152">
        <v>0</v>
      </c>
      <c r="AE362" s="152">
        <v>0</v>
      </c>
      <c r="AF362" s="152">
        <v>0</v>
      </c>
      <c r="AG362" s="152">
        <v>0</v>
      </c>
      <c r="AH362" s="152">
        <v>600</v>
      </c>
      <c r="AI362" s="152">
        <v>0</v>
      </c>
      <c r="AJ362" s="152">
        <v>0</v>
      </c>
      <c r="AK362" s="152">
        <v>0</v>
      </c>
      <c r="AL362" s="152">
        <v>0</v>
      </c>
      <c r="AM362" s="152">
        <v>0</v>
      </c>
      <c r="AN362" s="152">
        <v>0</v>
      </c>
      <c r="AO362" s="153">
        <v>0</v>
      </c>
    </row>
    <row r="363" spans="1:41">
      <c r="A363" s="112" t="s">
        <v>24</v>
      </c>
      <c r="B363" s="113" t="s">
        <v>10</v>
      </c>
      <c r="C363" s="152">
        <v>50</v>
      </c>
      <c r="D363" s="152">
        <v>10</v>
      </c>
      <c r="E363" s="152">
        <v>200</v>
      </c>
      <c r="F363" s="152">
        <v>1395</v>
      </c>
      <c r="G363" s="152">
        <v>1653</v>
      </c>
      <c r="H363" s="152">
        <v>600</v>
      </c>
      <c r="I363" s="152">
        <v>727</v>
      </c>
      <c r="J363" s="152">
        <v>0</v>
      </c>
      <c r="K363" s="152">
        <v>0</v>
      </c>
      <c r="L363" s="152">
        <v>0</v>
      </c>
      <c r="M363" s="152">
        <v>0</v>
      </c>
      <c r="N363" s="152">
        <v>0</v>
      </c>
      <c r="O363" s="152">
        <v>0</v>
      </c>
      <c r="P363" s="152">
        <v>0</v>
      </c>
      <c r="Q363" s="152">
        <v>0</v>
      </c>
      <c r="R363" s="152">
        <v>0</v>
      </c>
      <c r="S363" s="152">
        <v>0</v>
      </c>
      <c r="T363" s="152">
        <v>0</v>
      </c>
      <c r="U363" s="152">
        <v>0</v>
      </c>
      <c r="V363" s="152">
        <v>0</v>
      </c>
      <c r="W363" s="152">
        <v>0</v>
      </c>
      <c r="X363" s="152">
        <v>0</v>
      </c>
      <c r="Y363" s="152">
        <v>0</v>
      </c>
      <c r="Z363" s="152">
        <v>0</v>
      </c>
      <c r="AA363" s="152">
        <v>0</v>
      </c>
      <c r="AB363" s="152">
        <v>0</v>
      </c>
      <c r="AC363" s="152">
        <v>0</v>
      </c>
      <c r="AD363" s="152">
        <v>0</v>
      </c>
      <c r="AE363" s="152">
        <v>0</v>
      </c>
      <c r="AF363" s="152">
        <v>0</v>
      </c>
      <c r="AG363" s="152">
        <v>0</v>
      </c>
      <c r="AH363" s="152">
        <v>0</v>
      </c>
      <c r="AI363" s="152">
        <v>0</v>
      </c>
      <c r="AJ363" s="152">
        <v>0</v>
      </c>
      <c r="AK363" s="152">
        <v>0</v>
      </c>
      <c r="AL363" s="152">
        <v>0</v>
      </c>
      <c r="AM363" s="152">
        <v>0</v>
      </c>
      <c r="AN363" s="152">
        <v>0</v>
      </c>
      <c r="AO363" s="153">
        <v>0</v>
      </c>
    </row>
    <row r="364" spans="1:41">
      <c r="A364" s="112" t="s">
        <v>652</v>
      </c>
      <c r="B364" s="113" t="s">
        <v>10</v>
      </c>
      <c r="C364" s="152">
        <v>0</v>
      </c>
      <c r="D364" s="152">
        <v>0</v>
      </c>
      <c r="E364" s="152">
        <v>0</v>
      </c>
      <c r="F364" s="152">
        <v>357.29998779296875</v>
      </c>
      <c r="G364" s="152">
        <v>14.9000244140625</v>
      </c>
      <c r="H364" s="152">
        <v>98.5999755859375</v>
      </c>
      <c r="I364" s="152">
        <v>220.79998779296875</v>
      </c>
      <c r="J364" s="152">
        <v>213.60003662109375</v>
      </c>
      <c r="K364" s="152">
        <v>316.20001220703125</v>
      </c>
      <c r="L364" s="152">
        <v>333.2999267578125</v>
      </c>
      <c r="M364" s="152">
        <v>342.2000732421875</v>
      </c>
      <c r="N364" s="152">
        <v>360.9000244140625</v>
      </c>
      <c r="O364" s="152">
        <v>347.699951171875</v>
      </c>
      <c r="P364" s="152">
        <v>344.300048828125</v>
      </c>
      <c r="Q364" s="152">
        <v>370</v>
      </c>
      <c r="R364" s="152">
        <v>446.89990234375</v>
      </c>
      <c r="S364" s="152">
        <v>562.800048828125</v>
      </c>
      <c r="T364" s="152">
        <v>568.2998046875</v>
      </c>
      <c r="U364" s="152">
        <v>504</v>
      </c>
      <c r="V364" s="152">
        <v>501.5</v>
      </c>
      <c r="W364" s="152">
        <v>524.60009765625</v>
      </c>
      <c r="X364" s="152">
        <v>537.39990234375</v>
      </c>
      <c r="Y364" s="152">
        <v>533.900390625</v>
      </c>
      <c r="Z364" s="152">
        <v>515.7998046875</v>
      </c>
      <c r="AA364" s="152">
        <v>498.5</v>
      </c>
      <c r="AB364" s="152">
        <v>500.099609375</v>
      </c>
      <c r="AC364" s="152">
        <v>489.1005859375</v>
      </c>
      <c r="AD364" s="152">
        <v>402</v>
      </c>
      <c r="AE364" s="152">
        <v>319.2001953125</v>
      </c>
      <c r="AF364" s="152">
        <v>247.7998046875</v>
      </c>
      <c r="AG364" s="152">
        <v>240.7001953125</v>
      </c>
      <c r="AH364" s="152">
        <v>223.19921875</v>
      </c>
      <c r="AI364" s="152">
        <v>223.900390625</v>
      </c>
      <c r="AJ364" s="152">
        <v>228.48046875</v>
      </c>
      <c r="AK364" s="152">
        <v>233.169921875</v>
      </c>
      <c r="AL364" s="152">
        <v>237.9296875</v>
      </c>
      <c r="AM364" s="152">
        <v>242.8095703125</v>
      </c>
      <c r="AN364" s="152">
        <v>247.7802734375</v>
      </c>
      <c r="AO364" s="153">
        <v>252.849609375</v>
      </c>
    </row>
    <row r="365" spans="1:41" s="194" customFormat="1">
      <c r="A365" s="128" t="s">
        <v>184</v>
      </c>
      <c r="B365" s="129" t="s">
        <v>10</v>
      </c>
      <c r="C365" s="192">
        <v>949.27650954464048</v>
      </c>
      <c r="D365" s="192">
        <v>1157.7462738680151</v>
      </c>
      <c r="E365" s="192">
        <v>1544.3016326594516</v>
      </c>
      <c r="F365" s="192">
        <v>6292.1235526714408</v>
      </c>
      <c r="G365" s="192">
        <v>2605.1000244140632</v>
      </c>
      <c r="H365" s="192">
        <v>2912.2999755859346</v>
      </c>
      <c r="I365" s="192">
        <v>4670.6999877929702</v>
      </c>
      <c r="J365" s="192">
        <v>2946.0000366210952</v>
      </c>
      <c r="K365" s="192">
        <v>5317.2000122070313</v>
      </c>
      <c r="L365" s="192">
        <v>2713.2999267578125</v>
      </c>
      <c r="M365" s="192">
        <v>740.60007324218896</v>
      </c>
      <c r="N365" s="192">
        <v>406.31002441405872</v>
      </c>
      <c r="O365" s="192">
        <v>141.699951171875</v>
      </c>
      <c r="P365" s="192">
        <v>2031.7000488281265</v>
      </c>
      <c r="Q365" s="192">
        <v>2644.3000000000029</v>
      </c>
      <c r="R365" s="192">
        <v>2430.89990234375</v>
      </c>
      <c r="S365" s="192">
        <v>2322.560048828127</v>
      </c>
      <c r="T365" s="192">
        <v>2125.4998046874971</v>
      </c>
      <c r="U365" s="192">
        <v>1750</v>
      </c>
      <c r="V365" s="192">
        <v>1191.5</v>
      </c>
      <c r="W365" s="192">
        <v>2203.60009765625</v>
      </c>
      <c r="X365" s="192">
        <v>4179.6999023437529</v>
      </c>
      <c r="Y365" s="192">
        <v>2616.7903906249849</v>
      </c>
      <c r="Z365" s="192">
        <v>1515.119804687507</v>
      </c>
      <c r="AA365" s="192">
        <v>2463.5</v>
      </c>
      <c r="AB365" s="192">
        <v>1695.099609375</v>
      </c>
      <c r="AC365" s="192">
        <v>1943.4005859375029</v>
      </c>
      <c r="AD365" s="192">
        <v>1887</v>
      </c>
      <c r="AE365" s="192">
        <v>2014.2001953125</v>
      </c>
      <c r="AF365" s="192">
        <v>1713.7998046875</v>
      </c>
      <c r="AG365" s="192">
        <v>1910.7001953125</v>
      </c>
      <c r="AH365" s="192">
        <v>3901.19921875</v>
      </c>
      <c r="AI365" s="192">
        <v>1308.900390625</v>
      </c>
      <c r="AJ365" s="192">
        <v>1947.2736832734954</v>
      </c>
      <c r="AK365" s="192">
        <v>1586.8402588575846</v>
      </c>
      <c r="AL365" s="192">
        <v>1996.5970390790317</v>
      </c>
      <c r="AM365" s="192">
        <v>1469.6310533547803</v>
      </c>
      <c r="AN365" s="192">
        <v>2512.9515145042969</v>
      </c>
      <c r="AO365" s="193">
        <v>2124.9060757750267</v>
      </c>
    </row>
    <row r="366" spans="1:41" ht="15.75">
      <c r="A366" s="110" t="s">
        <v>14</v>
      </c>
      <c r="B366" s="113"/>
      <c r="C366" s="152"/>
      <c r="D366" s="152"/>
      <c r="E366" s="152"/>
      <c r="F366" s="152"/>
      <c r="G366" s="152"/>
      <c r="H366" s="152"/>
      <c r="I366" s="152"/>
      <c r="J366" s="152"/>
      <c r="K366" s="152"/>
      <c r="L366" s="152"/>
      <c r="M366" s="152"/>
      <c r="N366" s="152"/>
      <c r="O366" s="152"/>
      <c r="P366" s="152"/>
      <c r="Q366" s="152"/>
      <c r="R366" s="152"/>
      <c r="S366" s="152"/>
      <c r="T366" s="152"/>
      <c r="U366" s="152"/>
      <c r="V366" s="152"/>
      <c r="W366" s="152"/>
      <c r="X366" s="152"/>
      <c r="Y366" s="152"/>
      <c r="Z366" s="152"/>
      <c r="AA366" s="152"/>
      <c r="AB366" s="152"/>
      <c r="AC366" s="152"/>
      <c r="AD366" s="152"/>
      <c r="AE366" s="152"/>
      <c r="AO366" s="156"/>
    </row>
    <row r="367" spans="1:41">
      <c r="A367" s="157" t="s">
        <v>12</v>
      </c>
      <c r="B367" s="158" t="s">
        <v>10</v>
      </c>
      <c r="C367" s="159">
        <v>0</v>
      </c>
      <c r="D367" s="159">
        <v>0</v>
      </c>
      <c r="E367" s="159">
        <v>0</v>
      </c>
      <c r="F367" s="159">
        <v>0</v>
      </c>
      <c r="G367" s="159">
        <v>0</v>
      </c>
      <c r="H367" s="159">
        <v>0</v>
      </c>
      <c r="I367" s="159">
        <v>0</v>
      </c>
      <c r="J367" s="159">
        <v>0</v>
      </c>
      <c r="K367" s="159">
        <v>0</v>
      </c>
      <c r="L367" s="159">
        <v>0</v>
      </c>
      <c r="M367" s="159">
        <v>0</v>
      </c>
      <c r="N367" s="159">
        <v>0</v>
      </c>
      <c r="O367" s="159">
        <v>0</v>
      </c>
      <c r="P367" s="159">
        <v>0</v>
      </c>
      <c r="Q367" s="159">
        <v>0</v>
      </c>
      <c r="R367" s="159">
        <v>0</v>
      </c>
      <c r="S367" s="159">
        <v>0</v>
      </c>
      <c r="T367" s="159">
        <v>0</v>
      </c>
      <c r="U367" s="159">
        <v>0</v>
      </c>
      <c r="V367" s="159">
        <v>0</v>
      </c>
      <c r="W367" s="159">
        <v>0</v>
      </c>
      <c r="X367" s="159">
        <v>0</v>
      </c>
      <c r="Y367" s="159">
        <v>0</v>
      </c>
      <c r="Z367" s="159">
        <v>0</v>
      </c>
      <c r="AA367" s="159">
        <v>0</v>
      </c>
      <c r="AB367" s="159">
        <v>0</v>
      </c>
      <c r="AC367" s="159">
        <v>0</v>
      </c>
      <c r="AD367" s="159">
        <v>0</v>
      </c>
      <c r="AE367" s="159">
        <v>0</v>
      </c>
      <c r="AF367" s="159">
        <v>0</v>
      </c>
      <c r="AG367" s="159">
        <v>0</v>
      </c>
      <c r="AH367" s="159">
        <v>0</v>
      </c>
      <c r="AI367" s="159">
        <v>0</v>
      </c>
      <c r="AJ367" s="159">
        <v>0</v>
      </c>
      <c r="AK367" s="159">
        <v>0</v>
      </c>
      <c r="AL367" s="159">
        <v>0</v>
      </c>
      <c r="AM367" s="159">
        <v>0</v>
      </c>
      <c r="AN367" s="159">
        <v>0</v>
      </c>
      <c r="AO367" s="160">
        <v>0</v>
      </c>
    </row>
    <row r="368" spans="1:41">
      <c r="A368" s="112" t="s">
        <v>20</v>
      </c>
      <c r="B368" s="113" t="s">
        <v>10</v>
      </c>
      <c r="C368" s="152">
        <v>0</v>
      </c>
      <c r="D368" s="152">
        <v>0</v>
      </c>
      <c r="E368" s="152">
        <v>0</v>
      </c>
      <c r="F368" s="152">
        <v>0</v>
      </c>
      <c r="G368" s="152">
        <v>0</v>
      </c>
      <c r="H368" s="152">
        <v>0</v>
      </c>
      <c r="I368" s="152">
        <v>0</v>
      </c>
      <c r="J368" s="152">
        <v>-1375.2000000000007</v>
      </c>
      <c r="K368" s="152">
        <v>0</v>
      </c>
      <c r="L368" s="152">
        <v>0</v>
      </c>
      <c r="M368" s="152">
        <v>0</v>
      </c>
      <c r="N368" s="152">
        <v>0</v>
      </c>
      <c r="O368" s="152">
        <v>0</v>
      </c>
      <c r="P368" s="152">
        <v>-507.77999999999975</v>
      </c>
      <c r="Q368" s="152">
        <v>-1523.3399999999997</v>
      </c>
      <c r="R368" s="152">
        <v>0</v>
      </c>
      <c r="S368" s="152">
        <v>0</v>
      </c>
      <c r="T368" s="152">
        <v>0</v>
      </c>
      <c r="U368" s="152">
        <v>0</v>
      </c>
      <c r="V368" s="152">
        <v>0</v>
      </c>
      <c r="W368" s="152">
        <v>0</v>
      </c>
      <c r="X368" s="152">
        <v>0</v>
      </c>
      <c r="Y368" s="152">
        <v>0</v>
      </c>
      <c r="Z368" s="152">
        <v>0</v>
      </c>
      <c r="AA368" s="152">
        <v>0</v>
      </c>
      <c r="AB368" s="152">
        <v>0</v>
      </c>
      <c r="AC368" s="152">
        <v>-984.4</v>
      </c>
      <c r="AD368" s="152">
        <v>0</v>
      </c>
      <c r="AE368" s="152">
        <v>0</v>
      </c>
      <c r="AF368" s="152">
        <v>0</v>
      </c>
      <c r="AG368" s="152">
        <v>0</v>
      </c>
      <c r="AH368" s="152">
        <v>0</v>
      </c>
      <c r="AI368" s="152">
        <v>0</v>
      </c>
      <c r="AJ368" s="152">
        <v>0</v>
      </c>
      <c r="AK368" s="152">
        <v>0</v>
      </c>
      <c r="AL368" s="152">
        <v>0</v>
      </c>
      <c r="AM368" s="152">
        <v>0</v>
      </c>
      <c r="AN368" s="152">
        <v>0</v>
      </c>
      <c r="AO368" s="153">
        <v>0</v>
      </c>
    </row>
    <row r="369" spans="1:41">
      <c r="A369" s="112" t="s">
        <v>577</v>
      </c>
      <c r="B369" s="113" t="s">
        <v>10</v>
      </c>
      <c r="C369" s="152">
        <v>0</v>
      </c>
      <c r="D369" s="152">
        <v>0</v>
      </c>
      <c r="E369" s="152">
        <v>0</v>
      </c>
      <c r="F369" s="152">
        <v>0</v>
      </c>
      <c r="G369" s="152">
        <v>0</v>
      </c>
      <c r="H369" s="152">
        <v>0</v>
      </c>
      <c r="I369" s="152">
        <v>0</v>
      </c>
      <c r="J369" s="152">
        <v>0</v>
      </c>
      <c r="K369" s="152">
        <v>0</v>
      </c>
      <c r="L369" s="152">
        <v>0</v>
      </c>
      <c r="M369" s="152">
        <v>0</v>
      </c>
      <c r="N369" s="152">
        <v>0</v>
      </c>
      <c r="O369" s="152">
        <v>0</v>
      </c>
      <c r="P369" s="152">
        <v>0</v>
      </c>
      <c r="Q369" s="152">
        <v>0</v>
      </c>
      <c r="R369" s="152">
        <v>0</v>
      </c>
      <c r="S369" s="152">
        <v>0</v>
      </c>
      <c r="T369" s="152">
        <v>0</v>
      </c>
      <c r="U369" s="152">
        <v>0</v>
      </c>
      <c r="V369" s="152">
        <v>0</v>
      </c>
      <c r="W369" s="152">
        <v>0</v>
      </c>
      <c r="X369" s="152">
        <v>0</v>
      </c>
      <c r="Y369" s="152">
        <v>0</v>
      </c>
      <c r="Z369" s="152">
        <v>0</v>
      </c>
      <c r="AA369" s="152">
        <v>0</v>
      </c>
      <c r="AB369" s="152">
        <v>281.3</v>
      </c>
      <c r="AC369" s="152">
        <v>0</v>
      </c>
      <c r="AD369" s="152">
        <v>0</v>
      </c>
      <c r="AE369" s="152">
        <v>0</v>
      </c>
      <c r="AF369" s="152">
        <v>0</v>
      </c>
      <c r="AG369" s="152">
        <v>0</v>
      </c>
      <c r="AH369" s="152">
        <v>0</v>
      </c>
      <c r="AI369" s="152">
        <v>0</v>
      </c>
      <c r="AJ369" s="152">
        <v>0</v>
      </c>
      <c r="AK369" s="152">
        <v>0</v>
      </c>
      <c r="AL369" s="152">
        <v>436.96</v>
      </c>
      <c r="AM369" s="152">
        <v>0</v>
      </c>
      <c r="AN369" s="152">
        <v>0</v>
      </c>
      <c r="AO369" s="153">
        <v>0</v>
      </c>
    </row>
    <row r="370" spans="1:41">
      <c r="A370" s="112" t="s">
        <v>22</v>
      </c>
      <c r="B370" s="113" t="s">
        <v>10</v>
      </c>
      <c r="C370" s="152">
        <v>0</v>
      </c>
      <c r="D370" s="152">
        <v>0</v>
      </c>
      <c r="E370" s="152">
        <v>0</v>
      </c>
      <c r="F370" s="152">
        <v>0</v>
      </c>
      <c r="G370" s="152">
        <v>0</v>
      </c>
      <c r="H370" s="152">
        <v>0</v>
      </c>
      <c r="I370" s="152">
        <v>0</v>
      </c>
      <c r="J370" s="152">
        <v>0</v>
      </c>
      <c r="K370" s="152">
        <v>-160.19999999999982</v>
      </c>
      <c r="L370" s="152">
        <v>0</v>
      </c>
      <c r="M370" s="152">
        <v>0</v>
      </c>
      <c r="N370" s="152">
        <v>0</v>
      </c>
      <c r="O370" s="152">
        <v>0</v>
      </c>
      <c r="P370" s="152">
        <v>-169.15000000000009</v>
      </c>
      <c r="Q370" s="152">
        <v>-169.15000000000009</v>
      </c>
      <c r="R370" s="152">
        <v>0</v>
      </c>
      <c r="S370" s="152">
        <v>0</v>
      </c>
      <c r="T370" s="152">
        <v>0</v>
      </c>
      <c r="U370" s="152">
        <v>-484.5799999999997</v>
      </c>
      <c r="V370" s="152">
        <v>0</v>
      </c>
      <c r="W370" s="152">
        <v>0</v>
      </c>
      <c r="X370" s="152">
        <v>-83.580000000000041</v>
      </c>
      <c r="Y370" s="152">
        <v>0</v>
      </c>
      <c r="Z370" s="152">
        <v>0</v>
      </c>
      <c r="AA370" s="152">
        <v>0</v>
      </c>
      <c r="AB370" s="152">
        <v>0</v>
      </c>
      <c r="AC370" s="152">
        <v>-550.24</v>
      </c>
      <c r="AD370" s="152">
        <v>0</v>
      </c>
      <c r="AE370" s="152">
        <v>0</v>
      </c>
      <c r="AF370" s="152">
        <v>0</v>
      </c>
      <c r="AG370" s="152">
        <v>0</v>
      </c>
      <c r="AH370" s="152">
        <v>0</v>
      </c>
      <c r="AI370" s="152">
        <v>0</v>
      </c>
      <c r="AJ370" s="152">
        <v>0</v>
      </c>
      <c r="AK370" s="152">
        <v>0</v>
      </c>
      <c r="AL370" s="152">
        <v>0</v>
      </c>
      <c r="AM370" s="152">
        <v>0</v>
      </c>
      <c r="AN370" s="152">
        <v>0</v>
      </c>
      <c r="AO370" s="153">
        <v>281.30000000000007</v>
      </c>
    </row>
    <row r="371" spans="1:41">
      <c r="A371" s="112" t="s">
        <v>21</v>
      </c>
      <c r="B371" s="113" t="s">
        <v>10</v>
      </c>
      <c r="C371" s="152">
        <v>0</v>
      </c>
      <c r="D371" s="152">
        <v>0</v>
      </c>
      <c r="E371" s="152">
        <v>0</v>
      </c>
      <c r="F371" s="152">
        <v>0</v>
      </c>
      <c r="G371" s="152">
        <v>0</v>
      </c>
      <c r="H371" s="152">
        <v>0</v>
      </c>
      <c r="I371" s="152">
        <v>0</v>
      </c>
      <c r="J371" s="152">
        <v>0</v>
      </c>
      <c r="K371" s="152">
        <v>0</v>
      </c>
      <c r="L371" s="152">
        <v>0</v>
      </c>
      <c r="M371" s="152">
        <v>0</v>
      </c>
      <c r="N371" s="152">
        <v>0</v>
      </c>
      <c r="O371" s="152">
        <v>0</v>
      </c>
      <c r="P371" s="152">
        <v>0</v>
      </c>
      <c r="Q371" s="152">
        <v>0</v>
      </c>
      <c r="R371" s="152">
        <v>0</v>
      </c>
      <c r="S371" s="152">
        <v>0</v>
      </c>
      <c r="T371" s="152">
        <v>0</v>
      </c>
      <c r="U371" s="152">
        <v>0</v>
      </c>
      <c r="V371" s="152">
        <v>0</v>
      </c>
      <c r="W371" s="152">
        <v>0</v>
      </c>
      <c r="X371" s="152">
        <v>0</v>
      </c>
      <c r="Y371" s="152">
        <v>0</v>
      </c>
      <c r="Z371" s="152">
        <v>0</v>
      </c>
      <c r="AA371" s="152">
        <v>0</v>
      </c>
      <c r="AB371" s="152">
        <v>546.20000000000005</v>
      </c>
      <c r="AC371" s="152">
        <v>0</v>
      </c>
      <c r="AD371" s="152">
        <v>0</v>
      </c>
      <c r="AE371" s="152">
        <v>0</v>
      </c>
      <c r="AF371" s="152">
        <v>0</v>
      </c>
      <c r="AG371" s="152">
        <v>0</v>
      </c>
      <c r="AH371" s="152">
        <v>0</v>
      </c>
      <c r="AI371" s="152">
        <v>0</v>
      </c>
      <c r="AJ371" s="152">
        <v>0</v>
      </c>
      <c r="AK371" s="152">
        <v>0</v>
      </c>
      <c r="AL371" s="152">
        <v>0</v>
      </c>
      <c r="AM371" s="152">
        <v>0</v>
      </c>
      <c r="AN371" s="152">
        <v>0</v>
      </c>
      <c r="AO371" s="153">
        <v>0</v>
      </c>
    </row>
    <row r="372" spans="1:41">
      <c r="A372" s="112" t="s">
        <v>175</v>
      </c>
      <c r="B372" s="113" t="s">
        <v>10</v>
      </c>
      <c r="C372" s="152">
        <v>0</v>
      </c>
      <c r="D372" s="152">
        <v>0</v>
      </c>
      <c r="E372" s="152">
        <v>0</v>
      </c>
      <c r="F372" s="152">
        <v>0</v>
      </c>
      <c r="G372" s="152">
        <v>0</v>
      </c>
      <c r="H372" s="152">
        <v>0</v>
      </c>
      <c r="I372" s="152">
        <v>0</v>
      </c>
      <c r="J372" s="152">
        <v>0</v>
      </c>
      <c r="K372" s="152">
        <v>0</v>
      </c>
      <c r="L372" s="152">
        <v>0</v>
      </c>
      <c r="M372" s="152">
        <v>0</v>
      </c>
      <c r="N372" s="152">
        <v>0</v>
      </c>
      <c r="O372" s="152">
        <v>0</v>
      </c>
      <c r="P372" s="152">
        <v>0</v>
      </c>
      <c r="Q372" s="152">
        <v>0</v>
      </c>
      <c r="R372" s="152">
        <v>0</v>
      </c>
      <c r="S372" s="152">
        <v>0</v>
      </c>
      <c r="T372" s="152">
        <v>0</v>
      </c>
      <c r="U372" s="152">
        <v>0</v>
      </c>
      <c r="V372" s="152">
        <v>0</v>
      </c>
      <c r="W372" s="152">
        <v>0</v>
      </c>
      <c r="X372" s="152">
        <v>0</v>
      </c>
      <c r="Y372" s="152">
        <v>0</v>
      </c>
      <c r="Z372" s="152">
        <v>0</v>
      </c>
      <c r="AA372" s="152">
        <v>0</v>
      </c>
      <c r="AB372" s="152">
        <v>0</v>
      </c>
      <c r="AC372" s="152">
        <v>0</v>
      </c>
      <c r="AD372" s="152">
        <v>0</v>
      </c>
      <c r="AE372" s="152">
        <v>0</v>
      </c>
      <c r="AF372" s="152">
        <v>0</v>
      </c>
      <c r="AG372" s="152">
        <v>0</v>
      </c>
      <c r="AH372" s="152">
        <v>0</v>
      </c>
      <c r="AI372" s="152">
        <v>0</v>
      </c>
      <c r="AJ372" s="152">
        <v>0</v>
      </c>
      <c r="AK372" s="152">
        <v>0</v>
      </c>
      <c r="AL372" s="152">
        <v>0</v>
      </c>
      <c r="AM372" s="152">
        <v>0</v>
      </c>
      <c r="AN372" s="152">
        <v>0</v>
      </c>
      <c r="AO372" s="153">
        <v>0</v>
      </c>
    </row>
    <row r="373" spans="1:41">
      <c r="A373" s="112" t="s">
        <v>176</v>
      </c>
      <c r="B373" s="113" t="s">
        <v>10</v>
      </c>
      <c r="C373" s="152">
        <v>0</v>
      </c>
      <c r="D373" s="152">
        <v>0</v>
      </c>
      <c r="E373" s="152">
        <v>0</v>
      </c>
      <c r="F373" s="152">
        <v>0</v>
      </c>
      <c r="G373" s="152">
        <v>0</v>
      </c>
      <c r="H373" s="152">
        <v>0</v>
      </c>
      <c r="I373" s="152">
        <v>0</v>
      </c>
      <c r="J373" s="152">
        <v>0</v>
      </c>
      <c r="K373" s="152">
        <v>0</v>
      </c>
      <c r="L373" s="152">
        <v>0</v>
      </c>
      <c r="M373" s="152">
        <v>0</v>
      </c>
      <c r="N373" s="152">
        <v>0</v>
      </c>
      <c r="O373" s="152">
        <v>0</v>
      </c>
      <c r="P373" s="152">
        <v>0</v>
      </c>
      <c r="Q373" s="152">
        <v>0</v>
      </c>
      <c r="R373" s="152">
        <v>0</v>
      </c>
      <c r="S373" s="152">
        <v>0</v>
      </c>
      <c r="T373" s="152">
        <v>0</v>
      </c>
      <c r="U373" s="152">
        <v>-484.5</v>
      </c>
      <c r="V373" s="152">
        <v>0</v>
      </c>
      <c r="W373" s="152">
        <v>0</v>
      </c>
      <c r="X373" s="152">
        <v>0</v>
      </c>
      <c r="Y373" s="152">
        <v>0</v>
      </c>
      <c r="Z373" s="152">
        <v>0</v>
      </c>
      <c r="AA373" s="152">
        <v>0</v>
      </c>
      <c r="AB373" s="152">
        <v>0</v>
      </c>
      <c r="AC373" s="152">
        <v>0</v>
      </c>
      <c r="AD373" s="152">
        <v>0</v>
      </c>
      <c r="AE373" s="152">
        <v>0</v>
      </c>
      <c r="AF373" s="152">
        <v>0</v>
      </c>
      <c r="AG373" s="152">
        <v>0</v>
      </c>
      <c r="AH373" s="152">
        <v>0</v>
      </c>
      <c r="AI373" s="152">
        <v>0</v>
      </c>
      <c r="AJ373" s="152">
        <v>0</v>
      </c>
      <c r="AK373" s="152">
        <v>0</v>
      </c>
      <c r="AL373" s="152">
        <v>0</v>
      </c>
      <c r="AM373" s="152">
        <v>0</v>
      </c>
      <c r="AN373" s="152">
        <v>0</v>
      </c>
      <c r="AO373" s="153">
        <v>0</v>
      </c>
    </row>
    <row r="374" spans="1:41">
      <c r="A374" s="112" t="s">
        <v>177</v>
      </c>
      <c r="B374" s="113" t="s">
        <v>10</v>
      </c>
      <c r="C374" s="152">
        <v>0</v>
      </c>
      <c r="D374" s="152">
        <v>0</v>
      </c>
      <c r="E374" s="152">
        <v>0</v>
      </c>
      <c r="F374" s="152">
        <v>0</v>
      </c>
      <c r="G374" s="152">
        <v>0</v>
      </c>
      <c r="H374" s="152">
        <v>0</v>
      </c>
      <c r="I374" s="152">
        <v>0</v>
      </c>
      <c r="J374" s="152">
        <v>0</v>
      </c>
      <c r="K374" s="152">
        <v>0</v>
      </c>
      <c r="L374" s="152">
        <v>0</v>
      </c>
      <c r="M374" s="152">
        <v>0</v>
      </c>
      <c r="N374" s="152">
        <v>0</v>
      </c>
      <c r="O374" s="152">
        <v>0</v>
      </c>
      <c r="P374" s="152">
        <v>0</v>
      </c>
      <c r="Q374" s="152">
        <v>0</v>
      </c>
      <c r="R374" s="152">
        <v>0</v>
      </c>
      <c r="S374" s="152">
        <v>0</v>
      </c>
      <c r="T374" s="152">
        <v>0</v>
      </c>
      <c r="U374" s="152">
        <v>0</v>
      </c>
      <c r="V374" s="152">
        <v>0</v>
      </c>
      <c r="W374" s="152">
        <v>0</v>
      </c>
      <c r="X374" s="152">
        <v>0</v>
      </c>
      <c r="Y374" s="152">
        <v>0</v>
      </c>
      <c r="Z374" s="152">
        <v>0</v>
      </c>
      <c r="AA374" s="152">
        <v>0</v>
      </c>
      <c r="AB374" s="152">
        <v>0</v>
      </c>
      <c r="AC374" s="152">
        <v>0</v>
      </c>
      <c r="AD374" s="152">
        <v>0</v>
      </c>
      <c r="AE374" s="152">
        <v>0</v>
      </c>
      <c r="AF374" s="152">
        <v>0</v>
      </c>
      <c r="AG374" s="152">
        <v>0</v>
      </c>
      <c r="AH374" s="152">
        <v>0</v>
      </c>
      <c r="AI374" s="152">
        <v>0</v>
      </c>
      <c r="AJ374" s="152">
        <v>0</v>
      </c>
      <c r="AK374" s="152">
        <v>0</v>
      </c>
      <c r="AL374" s="152">
        <v>0</v>
      </c>
      <c r="AM374" s="152">
        <v>0</v>
      </c>
      <c r="AN374" s="152">
        <v>0</v>
      </c>
      <c r="AO374" s="153">
        <v>0</v>
      </c>
    </row>
    <row r="375" spans="1:41">
      <c r="A375" s="112" t="s">
        <v>178</v>
      </c>
      <c r="B375" s="113" t="s">
        <v>10</v>
      </c>
      <c r="C375" s="152">
        <v>0</v>
      </c>
      <c r="D375" s="152">
        <v>0</v>
      </c>
      <c r="E375" s="152">
        <v>0</v>
      </c>
      <c r="F375" s="152">
        <v>0</v>
      </c>
      <c r="G375" s="152">
        <v>0</v>
      </c>
      <c r="H375" s="152">
        <v>0</v>
      </c>
      <c r="I375" s="152">
        <v>0</v>
      </c>
      <c r="J375" s="152">
        <v>0</v>
      </c>
      <c r="K375" s="152">
        <v>0</v>
      </c>
      <c r="L375" s="152">
        <v>0</v>
      </c>
      <c r="M375" s="152">
        <v>0</v>
      </c>
      <c r="N375" s="152">
        <v>0</v>
      </c>
      <c r="O375" s="152">
        <v>0</v>
      </c>
      <c r="P375" s="152">
        <v>0</v>
      </c>
      <c r="Q375" s="152">
        <v>0</v>
      </c>
      <c r="R375" s="152">
        <v>0</v>
      </c>
      <c r="S375" s="152">
        <v>0</v>
      </c>
      <c r="T375" s="152">
        <v>0</v>
      </c>
      <c r="U375" s="152">
        <v>0</v>
      </c>
      <c r="V375" s="152">
        <v>0</v>
      </c>
      <c r="W375" s="152">
        <v>0</v>
      </c>
      <c r="X375" s="152">
        <v>0</v>
      </c>
      <c r="Y375" s="152">
        <v>0</v>
      </c>
      <c r="Z375" s="152">
        <v>0</v>
      </c>
      <c r="AA375" s="152">
        <v>0</v>
      </c>
      <c r="AB375" s="152">
        <v>0</v>
      </c>
      <c r="AC375" s="152">
        <v>0</v>
      </c>
      <c r="AD375" s="152">
        <v>0</v>
      </c>
      <c r="AE375" s="152">
        <v>0</v>
      </c>
      <c r="AF375" s="152">
        <v>0</v>
      </c>
      <c r="AG375" s="152">
        <v>0</v>
      </c>
      <c r="AH375" s="152">
        <v>0</v>
      </c>
      <c r="AI375" s="152">
        <v>0</v>
      </c>
      <c r="AJ375" s="152">
        <v>0</v>
      </c>
      <c r="AK375" s="152">
        <v>0</v>
      </c>
      <c r="AL375" s="152">
        <v>0</v>
      </c>
      <c r="AM375" s="152">
        <v>0</v>
      </c>
      <c r="AN375" s="152">
        <v>0</v>
      </c>
      <c r="AO375" s="153">
        <v>0</v>
      </c>
    </row>
    <row r="376" spans="1:41">
      <c r="A376" s="112" t="s">
        <v>1</v>
      </c>
      <c r="B376" s="113" t="s">
        <v>10</v>
      </c>
      <c r="C376" s="152">
        <v>530</v>
      </c>
      <c r="D376" s="152">
        <v>478.40000000000146</v>
      </c>
      <c r="E376" s="152">
        <v>315</v>
      </c>
      <c r="F376" s="152">
        <v>0</v>
      </c>
      <c r="G376" s="152">
        <v>756.39999999999964</v>
      </c>
      <c r="H376" s="152">
        <v>557</v>
      </c>
      <c r="I376" s="152">
        <v>968</v>
      </c>
      <c r="J376" s="152">
        <v>1534.3999999999996</v>
      </c>
      <c r="K376" s="152">
        <v>1950</v>
      </c>
      <c r="L376" s="152">
        <v>0</v>
      </c>
      <c r="M376" s="152">
        <v>0</v>
      </c>
      <c r="N376" s="152">
        <v>1700</v>
      </c>
      <c r="O376" s="152">
        <v>2200</v>
      </c>
      <c r="P376" s="152">
        <v>1100</v>
      </c>
      <c r="Q376" s="152">
        <v>250</v>
      </c>
      <c r="R376" s="152">
        <v>1250</v>
      </c>
      <c r="S376" s="152">
        <v>1250</v>
      </c>
      <c r="T376" s="152">
        <v>500</v>
      </c>
      <c r="U376" s="152">
        <v>750</v>
      </c>
      <c r="V376" s="152">
        <v>0</v>
      </c>
      <c r="W376" s="152">
        <v>0</v>
      </c>
      <c r="X376" s="152">
        <v>0</v>
      </c>
      <c r="Y376" s="152">
        <v>30</v>
      </c>
      <c r="Z376" s="152">
        <v>0</v>
      </c>
      <c r="AA376" s="152">
        <v>0</v>
      </c>
      <c r="AB376" s="152">
        <v>0</v>
      </c>
      <c r="AC376" s="152">
        <v>0</v>
      </c>
      <c r="AD376" s="152">
        <v>150</v>
      </c>
      <c r="AE376" s="152">
        <v>9</v>
      </c>
      <c r="AF376" s="152">
        <v>352.79999999999927</v>
      </c>
      <c r="AG376" s="152">
        <v>0</v>
      </c>
      <c r="AH376" s="152">
        <v>0</v>
      </c>
      <c r="AI376" s="152">
        <v>0</v>
      </c>
      <c r="AJ376" s="152">
        <v>0</v>
      </c>
      <c r="AK376" s="152">
        <v>0</v>
      </c>
      <c r="AL376" s="152">
        <v>0</v>
      </c>
      <c r="AM376" s="152">
        <v>0</v>
      </c>
      <c r="AN376" s="152">
        <v>0</v>
      </c>
      <c r="AO376" s="153">
        <v>0</v>
      </c>
    </row>
    <row r="377" spans="1:41">
      <c r="A377" s="112" t="s">
        <v>179</v>
      </c>
      <c r="B377" s="113" t="s">
        <v>10</v>
      </c>
      <c r="C377" s="152">
        <v>0</v>
      </c>
      <c r="D377" s="152">
        <v>0</v>
      </c>
      <c r="E377" s="152">
        <v>0</v>
      </c>
      <c r="F377" s="152">
        <v>0</v>
      </c>
      <c r="G377" s="152">
        <v>0</v>
      </c>
      <c r="H377" s="152">
        <v>0</v>
      </c>
      <c r="I377" s="152">
        <v>0</v>
      </c>
      <c r="J377" s="152">
        <v>0</v>
      </c>
      <c r="K377" s="152">
        <v>0</v>
      </c>
      <c r="L377" s="152">
        <v>0</v>
      </c>
      <c r="M377" s="152">
        <v>0</v>
      </c>
      <c r="N377" s="152">
        <v>0</v>
      </c>
      <c r="O377" s="152">
        <v>0</v>
      </c>
      <c r="P377" s="152">
        <v>0</v>
      </c>
      <c r="Q377" s="152">
        <v>0</v>
      </c>
      <c r="R377" s="152">
        <v>0</v>
      </c>
      <c r="S377" s="152">
        <v>0</v>
      </c>
      <c r="T377" s="152">
        <v>0</v>
      </c>
      <c r="U377" s="152">
        <v>0</v>
      </c>
      <c r="V377" s="152">
        <v>0</v>
      </c>
      <c r="W377" s="152">
        <v>0</v>
      </c>
      <c r="X377" s="152">
        <v>0</v>
      </c>
      <c r="Y377" s="152">
        <v>0</v>
      </c>
      <c r="Z377" s="152">
        <v>0</v>
      </c>
      <c r="AA377" s="152">
        <v>0</v>
      </c>
      <c r="AB377" s="152">
        <v>0</v>
      </c>
      <c r="AC377" s="152">
        <v>0</v>
      </c>
      <c r="AD377" s="152">
        <v>0</v>
      </c>
      <c r="AE377" s="152">
        <v>0</v>
      </c>
      <c r="AF377" s="152">
        <v>0</v>
      </c>
      <c r="AG377" s="152">
        <v>0</v>
      </c>
      <c r="AH377" s="152">
        <v>0</v>
      </c>
      <c r="AI377" s="152">
        <v>0</v>
      </c>
      <c r="AJ377" s="152">
        <v>0</v>
      </c>
      <c r="AK377" s="152">
        <v>0</v>
      </c>
      <c r="AL377" s="152">
        <v>0</v>
      </c>
      <c r="AM377" s="152">
        <v>0</v>
      </c>
      <c r="AN377" s="152">
        <v>0</v>
      </c>
      <c r="AO377" s="153">
        <v>0</v>
      </c>
    </row>
    <row r="378" spans="1:41">
      <c r="A378" s="112" t="s">
        <v>180</v>
      </c>
      <c r="B378" s="113" t="s">
        <v>10</v>
      </c>
      <c r="C378" s="152">
        <v>38.400000000000091</v>
      </c>
      <c r="D378" s="152">
        <v>34</v>
      </c>
      <c r="E378" s="152">
        <v>82.5</v>
      </c>
      <c r="F378" s="152">
        <v>391.98</v>
      </c>
      <c r="G378" s="152">
        <v>373</v>
      </c>
      <c r="H378" s="152">
        <v>527.90000000000009</v>
      </c>
      <c r="I378" s="152">
        <v>240.02599999999984</v>
      </c>
      <c r="J378" s="152">
        <v>125</v>
      </c>
      <c r="K378" s="152">
        <v>300</v>
      </c>
      <c r="L378" s="152">
        <v>0</v>
      </c>
      <c r="M378" s="152">
        <v>0</v>
      </c>
      <c r="N378" s="152">
        <v>0</v>
      </c>
      <c r="O378" s="152">
        <v>8</v>
      </c>
      <c r="P378" s="152">
        <v>104.80000000000018</v>
      </c>
      <c r="Q378" s="152">
        <v>0</v>
      </c>
      <c r="R378" s="152">
        <v>0</v>
      </c>
      <c r="S378" s="152">
        <v>0</v>
      </c>
      <c r="T378" s="152">
        <v>0</v>
      </c>
      <c r="U378" s="152">
        <v>0</v>
      </c>
      <c r="V378" s="152">
        <v>0</v>
      </c>
      <c r="W378" s="152">
        <v>0</v>
      </c>
      <c r="X378" s="152">
        <v>0</v>
      </c>
      <c r="Y378" s="152">
        <v>0</v>
      </c>
      <c r="Z378" s="152">
        <v>0</v>
      </c>
      <c r="AA378" s="152">
        <v>200</v>
      </c>
      <c r="AB378" s="152">
        <v>0</v>
      </c>
      <c r="AC378" s="152">
        <v>0</v>
      </c>
      <c r="AD378" s="152">
        <v>0</v>
      </c>
      <c r="AE378" s="152">
        <v>77.099999999999454</v>
      </c>
      <c r="AF378" s="152">
        <v>0</v>
      </c>
      <c r="AG378" s="152">
        <v>0</v>
      </c>
      <c r="AH378" s="152">
        <v>0</v>
      </c>
      <c r="AI378" s="152">
        <v>0</v>
      </c>
      <c r="AJ378" s="152">
        <v>0</v>
      </c>
      <c r="AK378" s="152">
        <v>0</v>
      </c>
      <c r="AL378" s="152">
        <v>0</v>
      </c>
      <c r="AM378" s="152">
        <v>0</v>
      </c>
      <c r="AN378" s="152">
        <v>0</v>
      </c>
      <c r="AO378" s="153">
        <v>0</v>
      </c>
    </row>
    <row r="379" spans="1:41">
      <c r="A379" s="112" t="s">
        <v>181</v>
      </c>
      <c r="B379" s="113" t="s">
        <v>10</v>
      </c>
      <c r="C379" s="152">
        <v>0</v>
      </c>
      <c r="D379" s="152">
        <v>0</v>
      </c>
      <c r="E379" s="152">
        <v>0</v>
      </c>
      <c r="F379" s="152">
        <v>0</v>
      </c>
      <c r="G379" s="152">
        <v>0</v>
      </c>
      <c r="H379" s="152">
        <v>0</v>
      </c>
      <c r="I379" s="152">
        <v>0</v>
      </c>
      <c r="J379" s="152">
        <v>0</v>
      </c>
      <c r="K379" s="152">
        <v>0</v>
      </c>
      <c r="L379" s="152">
        <v>0</v>
      </c>
      <c r="M379" s="152">
        <v>0</v>
      </c>
      <c r="N379" s="152">
        <v>0</v>
      </c>
      <c r="O379" s="152">
        <v>0</v>
      </c>
      <c r="P379" s="152">
        <v>0</v>
      </c>
      <c r="Q379" s="152">
        <v>0</v>
      </c>
      <c r="R379" s="152">
        <v>0</v>
      </c>
      <c r="S379" s="152">
        <v>0</v>
      </c>
      <c r="T379" s="152">
        <v>0</v>
      </c>
      <c r="U379" s="152">
        <v>0</v>
      </c>
      <c r="V379" s="152">
        <v>0</v>
      </c>
      <c r="W379" s="152">
        <v>0</v>
      </c>
      <c r="X379" s="152">
        <v>0</v>
      </c>
      <c r="Y379" s="152">
        <v>0</v>
      </c>
      <c r="Z379" s="152">
        <v>0</v>
      </c>
      <c r="AA379" s="152">
        <v>0</v>
      </c>
      <c r="AB379" s="152">
        <v>0</v>
      </c>
      <c r="AC379" s="152">
        <v>0</v>
      </c>
      <c r="AD379" s="152">
        <v>0</v>
      </c>
      <c r="AE379" s="152">
        <v>0</v>
      </c>
      <c r="AF379" s="152">
        <v>0</v>
      </c>
      <c r="AG379" s="152">
        <v>0</v>
      </c>
      <c r="AH379" s="152">
        <v>0</v>
      </c>
      <c r="AI379" s="152">
        <v>0</v>
      </c>
      <c r="AJ379" s="152">
        <v>0</v>
      </c>
      <c r="AK379" s="152">
        <v>0</v>
      </c>
      <c r="AL379" s="152">
        <v>0</v>
      </c>
      <c r="AM379" s="152">
        <v>0</v>
      </c>
      <c r="AN379" s="152">
        <v>0</v>
      </c>
      <c r="AO379" s="153">
        <v>0</v>
      </c>
    </row>
    <row r="380" spans="1:41">
      <c r="A380" s="112" t="s">
        <v>182</v>
      </c>
      <c r="B380" s="113" t="s">
        <v>10</v>
      </c>
      <c r="C380" s="152">
        <v>0</v>
      </c>
      <c r="D380" s="152">
        <v>0</v>
      </c>
      <c r="E380" s="152">
        <v>0</v>
      </c>
      <c r="F380" s="152">
        <v>0</v>
      </c>
      <c r="G380" s="152">
        <v>0</v>
      </c>
      <c r="H380" s="152">
        <v>0</v>
      </c>
      <c r="I380" s="152">
        <v>0</v>
      </c>
      <c r="J380" s="152">
        <v>0</v>
      </c>
      <c r="K380" s="152">
        <v>0</v>
      </c>
      <c r="L380" s="152">
        <v>0</v>
      </c>
      <c r="M380" s="152">
        <v>0</v>
      </c>
      <c r="N380" s="152">
        <v>0</v>
      </c>
      <c r="O380" s="152">
        <v>0</v>
      </c>
      <c r="P380" s="152">
        <v>0</v>
      </c>
      <c r="Q380" s="152">
        <v>0</v>
      </c>
      <c r="R380" s="152">
        <v>0</v>
      </c>
      <c r="S380" s="152">
        <v>0</v>
      </c>
      <c r="T380" s="152">
        <v>0</v>
      </c>
      <c r="U380" s="152">
        <v>0</v>
      </c>
      <c r="V380" s="152">
        <v>0</v>
      </c>
      <c r="W380" s="152">
        <v>0</v>
      </c>
      <c r="X380" s="152">
        <v>0</v>
      </c>
      <c r="Y380" s="152">
        <v>0</v>
      </c>
      <c r="Z380" s="152">
        <v>0</v>
      </c>
      <c r="AA380" s="152">
        <v>0</v>
      </c>
      <c r="AB380" s="152">
        <v>0</v>
      </c>
      <c r="AC380" s="152">
        <v>0</v>
      </c>
      <c r="AD380" s="152">
        <v>0</v>
      </c>
      <c r="AE380" s="152">
        <v>0</v>
      </c>
      <c r="AF380" s="152">
        <v>0</v>
      </c>
      <c r="AG380" s="152">
        <v>0</v>
      </c>
      <c r="AH380" s="152">
        <v>0</v>
      </c>
      <c r="AI380" s="152">
        <v>0</v>
      </c>
      <c r="AJ380" s="152">
        <v>0</v>
      </c>
      <c r="AK380" s="152">
        <v>0</v>
      </c>
      <c r="AL380" s="152">
        <v>0</v>
      </c>
      <c r="AM380" s="152">
        <v>0</v>
      </c>
      <c r="AN380" s="152">
        <v>0</v>
      </c>
      <c r="AO380" s="153">
        <v>0</v>
      </c>
    </row>
    <row r="381" spans="1:41">
      <c r="A381" s="112" t="s">
        <v>183</v>
      </c>
      <c r="B381" s="113" t="s">
        <v>10</v>
      </c>
      <c r="C381" s="152">
        <v>535.95397906593962</v>
      </c>
      <c r="D381" s="152">
        <v>461.34729049153884</v>
      </c>
      <c r="E381" s="152">
        <v>649.45441176470604</v>
      </c>
      <c r="F381" s="152">
        <v>1669.2345588235294</v>
      </c>
      <c r="G381" s="152">
        <v>828</v>
      </c>
      <c r="H381" s="152">
        <v>828</v>
      </c>
      <c r="I381" s="152">
        <v>825</v>
      </c>
      <c r="J381" s="152">
        <v>677</v>
      </c>
      <c r="K381" s="152">
        <v>663</v>
      </c>
      <c r="L381" s="152">
        <v>742</v>
      </c>
      <c r="M381" s="152">
        <v>758</v>
      </c>
      <c r="N381" s="152">
        <v>827</v>
      </c>
      <c r="O381" s="152">
        <v>780</v>
      </c>
      <c r="P381" s="152">
        <v>787</v>
      </c>
      <c r="Q381" s="152">
        <v>805</v>
      </c>
      <c r="R381" s="152">
        <v>922</v>
      </c>
      <c r="S381" s="152">
        <v>961</v>
      </c>
      <c r="T381" s="152">
        <v>1010</v>
      </c>
      <c r="U381" s="152">
        <v>1029</v>
      </c>
      <c r="V381" s="152">
        <v>975</v>
      </c>
      <c r="W381" s="152">
        <v>1039</v>
      </c>
      <c r="X381" s="152">
        <v>1041</v>
      </c>
      <c r="Y381" s="152">
        <v>1016</v>
      </c>
      <c r="Z381" s="152">
        <v>1032</v>
      </c>
      <c r="AA381" s="152">
        <v>1101</v>
      </c>
      <c r="AB381" s="152">
        <v>1180</v>
      </c>
      <c r="AC381" s="152">
        <v>1163</v>
      </c>
      <c r="AD381" s="152">
        <v>1234</v>
      </c>
      <c r="AE381" s="152">
        <v>1217</v>
      </c>
      <c r="AF381" s="152">
        <v>1069</v>
      </c>
      <c r="AG381" s="152">
        <v>1076</v>
      </c>
      <c r="AH381" s="152">
        <v>1081</v>
      </c>
      <c r="AI381" s="152">
        <v>1091</v>
      </c>
      <c r="AJ381" s="152">
        <v>1127.9585914381969</v>
      </c>
      <c r="AK381" s="152">
        <v>1166.1853777279612</v>
      </c>
      <c r="AL381" s="152">
        <v>1205.724509732303</v>
      </c>
      <c r="AM381" s="152">
        <v>1246.6216998984528</v>
      </c>
      <c r="AN381" s="152">
        <v>1288.9242784245071</v>
      </c>
      <c r="AO381" s="153">
        <v>1332.6812514811172</v>
      </c>
    </row>
    <row r="382" spans="1:41">
      <c r="A382" s="112" t="s">
        <v>23</v>
      </c>
      <c r="B382" s="113" t="s">
        <v>10</v>
      </c>
      <c r="C382" s="152">
        <v>0</v>
      </c>
      <c r="D382" s="152">
        <v>0</v>
      </c>
      <c r="E382" s="152">
        <v>0</v>
      </c>
      <c r="F382" s="152">
        <v>0</v>
      </c>
      <c r="G382" s="152">
        <v>0</v>
      </c>
      <c r="H382" s="152">
        <v>0</v>
      </c>
      <c r="I382" s="152">
        <v>0</v>
      </c>
      <c r="J382" s="152">
        <v>0</v>
      </c>
      <c r="K382" s="152">
        <v>200</v>
      </c>
      <c r="L382" s="152">
        <v>600</v>
      </c>
      <c r="M382" s="152">
        <v>300</v>
      </c>
      <c r="N382" s="152">
        <v>0</v>
      </c>
      <c r="O382" s="152">
        <v>400</v>
      </c>
      <c r="P382" s="152">
        <v>400</v>
      </c>
      <c r="Q382" s="152">
        <v>0</v>
      </c>
      <c r="R382" s="152">
        <v>0</v>
      </c>
      <c r="S382" s="152">
        <v>0</v>
      </c>
      <c r="T382" s="152">
        <v>0</v>
      </c>
      <c r="U382" s="152">
        <v>0</v>
      </c>
      <c r="V382" s="152">
        <v>0</v>
      </c>
      <c r="W382" s="152">
        <v>400</v>
      </c>
      <c r="X382" s="152">
        <v>0</v>
      </c>
      <c r="Y382" s="152">
        <v>400</v>
      </c>
      <c r="Z382" s="152">
        <v>0</v>
      </c>
      <c r="AA382" s="152">
        <v>0</v>
      </c>
      <c r="AB382" s="152">
        <v>0</v>
      </c>
      <c r="AC382" s="152">
        <v>0</v>
      </c>
      <c r="AD382" s="152">
        <v>0</v>
      </c>
      <c r="AE382" s="152">
        <v>0</v>
      </c>
      <c r="AF382" s="152">
        <v>0</v>
      </c>
      <c r="AG382" s="152">
        <v>0</v>
      </c>
      <c r="AH382" s="152">
        <v>0</v>
      </c>
      <c r="AI382" s="152">
        <v>0</v>
      </c>
      <c r="AJ382" s="152">
        <v>0</v>
      </c>
      <c r="AK382" s="152">
        <v>0</v>
      </c>
      <c r="AL382" s="152">
        <v>0</v>
      </c>
      <c r="AM382" s="152">
        <v>0</v>
      </c>
      <c r="AN382" s="152">
        <v>0</v>
      </c>
      <c r="AO382" s="153">
        <v>0</v>
      </c>
    </row>
    <row r="383" spans="1:41">
      <c r="A383" s="112" t="s">
        <v>24</v>
      </c>
      <c r="B383" s="113" t="s">
        <v>10</v>
      </c>
      <c r="C383" s="152">
        <v>345</v>
      </c>
      <c r="D383" s="152">
        <v>35</v>
      </c>
      <c r="E383" s="152">
        <v>150</v>
      </c>
      <c r="F383" s="152">
        <v>635</v>
      </c>
      <c r="G383" s="152">
        <v>950</v>
      </c>
      <c r="H383" s="152">
        <v>1535</v>
      </c>
      <c r="I383" s="152">
        <v>20</v>
      </c>
      <c r="J383" s="152">
        <v>125</v>
      </c>
      <c r="K383" s="152">
        <v>660</v>
      </c>
      <c r="L383" s="152">
        <v>400</v>
      </c>
      <c r="M383" s="152">
        <v>500</v>
      </c>
      <c r="N383" s="152">
        <v>0</v>
      </c>
      <c r="O383" s="152">
        <v>800</v>
      </c>
      <c r="P383" s="152">
        <v>0</v>
      </c>
      <c r="Q383" s="152">
        <v>0</v>
      </c>
      <c r="R383" s="152">
        <v>0</v>
      </c>
      <c r="S383" s="152">
        <v>0</v>
      </c>
      <c r="T383" s="152">
        <v>0</v>
      </c>
      <c r="U383" s="152">
        <v>0</v>
      </c>
      <c r="V383" s="152">
        <v>0</v>
      </c>
      <c r="W383" s="152">
        <v>0</v>
      </c>
      <c r="X383" s="152">
        <v>0</v>
      </c>
      <c r="Y383" s="152">
        <v>0</v>
      </c>
      <c r="Z383" s="152">
        <v>0</v>
      </c>
      <c r="AA383" s="152">
        <v>0</v>
      </c>
      <c r="AB383" s="152">
        <v>0</v>
      </c>
      <c r="AC383" s="152">
        <v>0</v>
      </c>
      <c r="AD383" s="152">
        <v>0</v>
      </c>
      <c r="AE383" s="152">
        <v>0</v>
      </c>
      <c r="AF383" s="152">
        <v>0</v>
      </c>
      <c r="AG383" s="152">
        <v>0</v>
      </c>
      <c r="AH383" s="152">
        <v>0</v>
      </c>
      <c r="AI383" s="152">
        <v>0</v>
      </c>
      <c r="AJ383" s="152">
        <v>0</v>
      </c>
      <c r="AK383" s="152">
        <v>0</v>
      </c>
      <c r="AL383" s="152">
        <v>0</v>
      </c>
      <c r="AM383" s="152">
        <v>0</v>
      </c>
      <c r="AN383" s="152">
        <v>0</v>
      </c>
      <c r="AO383" s="153">
        <v>0</v>
      </c>
    </row>
    <row r="384" spans="1:41">
      <c r="A384" s="112" t="s">
        <v>652</v>
      </c>
      <c r="B384" s="113" t="s">
        <v>10</v>
      </c>
      <c r="C384" s="152">
        <v>0</v>
      </c>
      <c r="D384" s="152">
        <v>0</v>
      </c>
      <c r="E384" s="152">
        <v>0</v>
      </c>
      <c r="F384" s="152">
        <v>292</v>
      </c>
      <c r="G384" s="152">
        <v>26</v>
      </c>
      <c r="H384" s="152">
        <v>86.20001220703125</v>
      </c>
      <c r="I384" s="152">
        <v>219</v>
      </c>
      <c r="J384" s="152">
        <v>172.0999755859375</v>
      </c>
      <c r="K384" s="152">
        <v>248.00006103515625</v>
      </c>
      <c r="L384" s="152">
        <v>287.5</v>
      </c>
      <c r="M384" s="152">
        <v>296.89990234375</v>
      </c>
      <c r="N384" s="152">
        <v>321.2000732421875</v>
      </c>
      <c r="O384" s="152">
        <v>312.9998779296875</v>
      </c>
      <c r="P384" s="152">
        <v>310.400146484375</v>
      </c>
      <c r="Q384" s="152">
        <v>326</v>
      </c>
      <c r="R384" s="152">
        <v>395.699951171875</v>
      </c>
      <c r="S384" s="152">
        <v>532.699951171875</v>
      </c>
      <c r="T384" s="152">
        <v>515.699951171875</v>
      </c>
      <c r="U384" s="152">
        <v>486.89990234375</v>
      </c>
      <c r="V384" s="152">
        <v>493.400390625</v>
      </c>
      <c r="W384" s="152">
        <v>511.599609375</v>
      </c>
      <c r="X384" s="152">
        <v>517.2001953125</v>
      </c>
      <c r="Y384" s="152">
        <v>519</v>
      </c>
      <c r="Z384" s="152">
        <v>520.60009765625</v>
      </c>
      <c r="AA384" s="152">
        <v>502.60009765625</v>
      </c>
      <c r="AB384" s="152">
        <v>511.2001953125</v>
      </c>
      <c r="AC384" s="152">
        <v>451.2998046875</v>
      </c>
      <c r="AD384" s="152">
        <v>363.2001953125</v>
      </c>
      <c r="AE384" s="152">
        <v>277.19921875</v>
      </c>
      <c r="AF384" s="152">
        <v>236.80078125</v>
      </c>
      <c r="AG384" s="152">
        <v>227.7998046875</v>
      </c>
      <c r="AH384" s="152">
        <v>208.8994140625</v>
      </c>
      <c r="AI384" s="152">
        <v>211.6005859375</v>
      </c>
      <c r="AJ384" s="152">
        <v>216</v>
      </c>
      <c r="AK384" s="152">
        <v>220.5</v>
      </c>
      <c r="AL384" s="152">
        <v>225.080078125</v>
      </c>
      <c r="AM384" s="152">
        <v>229.76953125</v>
      </c>
      <c r="AN384" s="152">
        <v>234.5498046875</v>
      </c>
      <c r="AO384" s="153">
        <v>239.4306640625</v>
      </c>
    </row>
    <row r="385" spans="1:41">
      <c r="A385" s="116" t="s">
        <v>184</v>
      </c>
      <c r="B385" s="117" t="s">
        <v>10</v>
      </c>
      <c r="C385" s="154">
        <v>1449.3539790659397</v>
      </c>
      <c r="D385" s="154">
        <v>1008.7472904915376</v>
      </c>
      <c r="E385" s="154">
        <v>1196.9544117647092</v>
      </c>
      <c r="F385" s="154">
        <v>2988.2145588235289</v>
      </c>
      <c r="G385" s="154">
        <v>2933.3999999999978</v>
      </c>
      <c r="H385" s="154">
        <v>3534.1000122070327</v>
      </c>
      <c r="I385" s="154">
        <v>2272.0260000000017</v>
      </c>
      <c r="J385" s="154">
        <v>1258.2999755859346</v>
      </c>
      <c r="K385" s="154">
        <v>3860.8000610351592</v>
      </c>
      <c r="L385" s="154">
        <v>2029.5</v>
      </c>
      <c r="M385" s="154">
        <v>1854.89990234375</v>
      </c>
      <c r="N385" s="154">
        <v>2848.2000732421875</v>
      </c>
      <c r="O385" s="154">
        <v>4500.9998779296875</v>
      </c>
      <c r="P385" s="154">
        <v>2025.2701464843776</v>
      </c>
      <c r="Q385" s="154">
        <v>-311.49000000000524</v>
      </c>
      <c r="R385" s="154">
        <v>2567.699951171875</v>
      </c>
      <c r="S385" s="154">
        <v>2743.699951171875</v>
      </c>
      <c r="T385" s="154">
        <v>2025.699951171875</v>
      </c>
      <c r="U385" s="154">
        <v>1296.8199023437483</v>
      </c>
      <c r="V385" s="154">
        <v>1468.400390625</v>
      </c>
      <c r="W385" s="154">
        <v>1950.599609375</v>
      </c>
      <c r="X385" s="154">
        <v>1474.6201953124983</v>
      </c>
      <c r="Y385" s="154">
        <v>1965</v>
      </c>
      <c r="Z385" s="154">
        <v>1552.60009765625</v>
      </c>
      <c r="AA385" s="154">
        <v>1803.60009765625</v>
      </c>
      <c r="AB385" s="154">
        <v>2518.7001953125</v>
      </c>
      <c r="AC385" s="154">
        <v>79.659804687500582</v>
      </c>
      <c r="AD385" s="154">
        <v>1747.2001953125</v>
      </c>
      <c r="AE385" s="154">
        <v>1580.2992187500058</v>
      </c>
      <c r="AF385" s="154">
        <v>1658.6007812499884</v>
      </c>
      <c r="AG385" s="154">
        <v>1303.7998046875</v>
      </c>
      <c r="AH385" s="154">
        <v>1289.8994140625</v>
      </c>
      <c r="AI385" s="154">
        <v>1302.6005859375</v>
      </c>
      <c r="AJ385" s="154">
        <v>1343.9585914382042</v>
      </c>
      <c r="AK385" s="154">
        <v>1386.6853777279612</v>
      </c>
      <c r="AL385" s="154">
        <v>1867.7645878573094</v>
      </c>
      <c r="AM385" s="154">
        <v>1476.3912311484455</v>
      </c>
      <c r="AN385" s="154">
        <v>1523.4740831120143</v>
      </c>
      <c r="AO385" s="155">
        <v>1853.4119155436201</v>
      </c>
    </row>
    <row r="386" spans="1:41" ht="15.75">
      <c r="A386" s="110" t="s">
        <v>19</v>
      </c>
      <c r="B386" s="113"/>
      <c r="C386" s="152"/>
      <c r="D386" s="152"/>
      <c r="E386" s="152"/>
      <c r="F386" s="152"/>
      <c r="G386" s="152"/>
      <c r="H386" s="152"/>
      <c r="I386" s="152"/>
      <c r="J386" s="152"/>
      <c r="K386" s="152"/>
      <c r="L386" s="152"/>
      <c r="M386" s="152"/>
      <c r="N386" s="152"/>
      <c r="O386" s="152"/>
      <c r="P386" s="152"/>
      <c r="Q386" s="152"/>
      <c r="R386" s="152"/>
      <c r="S386" s="152"/>
      <c r="T386" s="152"/>
      <c r="U386" s="152"/>
      <c r="V386" s="152"/>
      <c r="W386" s="152"/>
      <c r="X386" s="152"/>
      <c r="Y386" s="152"/>
      <c r="Z386" s="152"/>
      <c r="AA386" s="152"/>
      <c r="AB386" s="152"/>
      <c r="AC386" s="152"/>
      <c r="AD386" s="152"/>
      <c r="AE386" s="152"/>
      <c r="AO386" s="156"/>
    </row>
    <row r="387" spans="1:41">
      <c r="A387" s="112" t="s">
        <v>12</v>
      </c>
      <c r="B387" s="113" t="s">
        <v>10</v>
      </c>
      <c r="C387" s="152">
        <v>0</v>
      </c>
      <c r="D387" s="152">
        <v>0</v>
      </c>
      <c r="E387" s="152">
        <v>0</v>
      </c>
      <c r="F387" s="152">
        <v>0</v>
      </c>
      <c r="G387" s="152">
        <v>0</v>
      </c>
      <c r="H387" s="152">
        <v>0</v>
      </c>
      <c r="I387" s="152">
        <v>0</v>
      </c>
      <c r="J387" s="152">
        <v>0</v>
      </c>
      <c r="K387" s="152">
        <v>0</v>
      </c>
      <c r="L387" s="152">
        <v>0</v>
      </c>
      <c r="M387" s="152">
        <v>0</v>
      </c>
      <c r="N387" s="152">
        <v>0</v>
      </c>
      <c r="O387" s="152">
        <v>0</v>
      </c>
      <c r="P387" s="152">
        <v>0</v>
      </c>
      <c r="Q387" s="152">
        <v>0</v>
      </c>
      <c r="R387" s="152">
        <v>0</v>
      </c>
      <c r="S387" s="152">
        <v>0</v>
      </c>
      <c r="T387" s="152">
        <v>0</v>
      </c>
      <c r="U387" s="152">
        <v>0</v>
      </c>
      <c r="V387" s="152">
        <v>0</v>
      </c>
      <c r="W387" s="152">
        <v>0</v>
      </c>
      <c r="X387" s="152">
        <v>0</v>
      </c>
      <c r="Y387" s="152">
        <v>0</v>
      </c>
      <c r="Z387" s="152">
        <v>0</v>
      </c>
      <c r="AA387" s="152">
        <v>0</v>
      </c>
      <c r="AB387" s="152">
        <v>0</v>
      </c>
      <c r="AC387" s="152">
        <v>0</v>
      </c>
      <c r="AD387" s="152">
        <v>0</v>
      </c>
      <c r="AE387" s="152">
        <v>0</v>
      </c>
      <c r="AF387" s="152">
        <v>0</v>
      </c>
      <c r="AG387" s="152">
        <v>0</v>
      </c>
      <c r="AH387" s="152">
        <v>0</v>
      </c>
      <c r="AI387" s="152">
        <v>0</v>
      </c>
      <c r="AJ387" s="152">
        <v>0</v>
      </c>
      <c r="AK387" s="152">
        <v>0</v>
      </c>
      <c r="AL387" s="152">
        <v>0</v>
      </c>
      <c r="AM387" s="152">
        <v>0</v>
      </c>
      <c r="AN387" s="152">
        <v>0</v>
      </c>
      <c r="AO387" s="153">
        <v>0</v>
      </c>
    </row>
    <row r="388" spans="1:41">
      <c r="A388" s="112" t="s">
        <v>20</v>
      </c>
      <c r="B388" s="113" t="s">
        <v>10</v>
      </c>
      <c r="C388" s="152">
        <v>0</v>
      </c>
      <c r="D388" s="152">
        <v>0</v>
      </c>
      <c r="E388" s="152">
        <v>0</v>
      </c>
      <c r="F388" s="152">
        <v>0</v>
      </c>
      <c r="G388" s="152">
        <v>0</v>
      </c>
      <c r="H388" s="152">
        <v>0</v>
      </c>
      <c r="I388" s="152">
        <v>0</v>
      </c>
      <c r="J388" s="152">
        <v>0</v>
      </c>
      <c r="K388" s="152">
        <v>0</v>
      </c>
      <c r="L388" s="152">
        <v>0</v>
      </c>
      <c r="M388" s="152">
        <v>0</v>
      </c>
      <c r="N388" s="152">
        <v>0</v>
      </c>
      <c r="O388" s="152">
        <v>0</v>
      </c>
      <c r="P388" s="152">
        <v>0</v>
      </c>
      <c r="Q388" s="152">
        <v>0</v>
      </c>
      <c r="R388" s="152">
        <v>0</v>
      </c>
      <c r="S388" s="152">
        <v>0</v>
      </c>
      <c r="T388" s="152">
        <v>0</v>
      </c>
      <c r="U388" s="152">
        <v>0</v>
      </c>
      <c r="V388" s="152">
        <v>0</v>
      </c>
      <c r="W388" s="152">
        <v>0</v>
      </c>
      <c r="X388" s="152">
        <v>0</v>
      </c>
      <c r="Y388" s="152">
        <v>0</v>
      </c>
      <c r="Z388" s="152">
        <v>0</v>
      </c>
      <c r="AA388" s="152">
        <v>0</v>
      </c>
      <c r="AB388" s="152">
        <v>0</v>
      </c>
      <c r="AC388" s="152">
        <v>0</v>
      </c>
      <c r="AD388" s="152">
        <v>0</v>
      </c>
      <c r="AE388" s="152">
        <v>0</v>
      </c>
      <c r="AF388" s="152">
        <v>0</v>
      </c>
      <c r="AG388" s="152">
        <v>0</v>
      </c>
      <c r="AH388" s="152">
        <v>0</v>
      </c>
      <c r="AI388" s="152">
        <v>0</v>
      </c>
      <c r="AJ388" s="152">
        <v>0</v>
      </c>
      <c r="AK388" s="152">
        <v>0</v>
      </c>
      <c r="AL388" s="152">
        <v>0</v>
      </c>
      <c r="AM388" s="152">
        <v>0</v>
      </c>
      <c r="AN388" s="152">
        <v>0</v>
      </c>
      <c r="AO388" s="153">
        <v>0</v>
      </c>
    </row>
    <row r="389" spans="1:41">
      <c r="A389" s="112" t="s">
        <v>577</v>
      </c>
      <c r="B389" s="113" t="s">
        <v>10</v>
      </c>
      <c r="C389" s="152">
        <v>0</v>
      </c>
      <c r="D389" s="152">
        <v>0</v>
      </c>
      <c r="E389" s="152">
        <v>0</v>
      </c>
      <c r="F389" s="152">
        <v>0</v>
      </c>
      <c r="G389" s="152">
        <v>0</v>
      </c>
      <c r="H389" s="152">
        <v>0</v>
      </c>
      <c r="I389" s="152">
        <v>0</v>
      </c>
      <c r="J389" s="152">
        <v>0</v>
      </c>
      <c r="K389" s="152">
        <v>0</v>
      </c>
      <c r="L389" s="152">
        <v>0</v>
      </c>
      <c r="M389" s="152">
        <v>0</v>
      </c>
      <c r="N389" s="152">
        <v>0</v>
      </c>
      <c r="O389" s="152">
        <v>0</v>
      </c>
      <c r="P389" s="152">
        <v>0</v>
      </c>
      <c r="Q389" s="152">
        <v>0</v>
      </c>
      <c r="R389" s="152">
        <v>0</v>
      </c>
      <c r="S389" s="152">
        <v>0</v>
      </c>
      <c r="T389" s="152">
        <v>0</v>
      </c>
      <c r="U389" s="152">
        <v>0</v>
      </c>
      <c r="V389" s="152">
        <v>0</v>
      </c>
      <c r="W389" s="152">
        <v>0</v>
      </c>
      <c r="X389" s="152">
        <v>0</v>
      </c>
      <c r="Y389" s="152">
        <v>0</v>
      </c>
      <c r="Z389" s="152">
        <v>0</v>
      </c>
      <c r="AA389" s="152">
        <v>0</v>
      </c>
      <c r="AB389" s="152">
        <v>0</v>
      </c>
      <c r="AC389" s="152">
        <v>0</v>
      </c>
      <c r="AD389" s="152">
        <v>0</v>
      </c>
      <c r="AE389" s="152">
        <v>0</v>
      </c>
      <c r="AF389" s="152">
        <v>0</v>
      </c>
      <c r="AG389" s="152">
        <v>0</v>
      </c>
      <c r="AH389" s="152">
        <v>0</v>
      </c>
      <c r="AI389" s="152">
        <v>0</v>
      </c>
      <c r="AJ389" s="152">
        <v>0</v>
      </c>
      <c r="AK389" s="152">
        <v>0</v>
      </c>
      <c r="AL389" s="152">
        <v>0</v>
      </c>
      <c r="AM389" s="152">
        <v>0</v>
      </c>
      <c r="AN389" s="152">
        <v>0</v>
      </c>
      <c r="AO389" s="153">
        <v>0</v>
      </c>
    </row>
    <row r="390" spans="1:41">
      <c r="A390" s="112" t="s">
        <v>22</v>
      </c>
      <c r="B390" s="113" t="s">
        <v>10</v>
      </c>
      <c r="C390" s="152">
        <v>0</v>
      </c>
      <c r="D390" s="152">
        <v>0</v>
      </c>
      <c r="E390" s="152">
        <v>0</v>
      </c>
      <c r="F390" s="152">
        <v>0</v>
      </c>
      <c r="G390" s="152">
        <v>0</v>
      </c>
      <c r="H390" s="152">
        <v>0</v>
      </c>
      <c r="I390" s="152">
        <v>0</v>
      </c>
      <c r="J390" s="152">
        <v>0</v>
      </c>
      <c r="K390" s="152">
        <v>0</v>
      </c>
      <c r="L390" s="152">
        <v>0</v>
      </c>
      <c r="M390" s="152">
        <v>0</v>
      </c>
      <c r="N390" s="152">
        <v>0</v>
      </c>
      <c r="O390" s="152">
        <v>0</v>
      </c>
      <c r="P390" s="152">
        <v>0</v>
      </c>
      <c r="Q390" s="152">
        <v>0</v>
      </c>
      <c r="R390" s="152">
        <v>0</v>
      </c>
      <c r="S390" s="152">
        <v>0</v>
      </c>
      <c r="T390" s="152">
        <v>0</v>
      </c>
      <c r="U390" s="152">
        <v>0</v>
      </c>
      <c r="V390" s="152">
        <v>0</v>
      </c>
      <c r="W390" s="152">
        <v>0</v>
      </c>
      <c r="X390" s="152">
        <v>0</v>
      </c>
      <c r="Y390" s="152">
        <v>0</v>
      </c>
      <c r="Z390" s="152">
        <v>0</v>
      </c>
      <c r="AA390" s="152">
        <v>0</v>
      </c>
      <c r="AB390" s="152">
        <v>0</v>
      </c>
      <c r="AC390" s="152">
        <v>0</v>
      </c>
      <c r="AD390" s="152">
        <v>0</v>
      </c>
      <c r="AE390" s="152">
        <v>0</v>
      </c>
      <c r="AF390" s="152">
        <v>0</v>
      </c>
      <c r="AG390" s="152">
        <v>0</v>
      </c>
      <c r="AH390" s="152">
        <v>0</v>
      </c>
      <c r="AI390" s="152">
        <v>0</v>
      </c>
      <c r="AJ390" s="152">
        <v>0</v>
      </c>
      <c r="AK390" s="152">
        <v>0</v>
      </c>
      <c r="AL390" s="152">
        <v>0</v>
      </c>
      <c r="AM390" s="152">
        <v>0</v>
      </c>
      <c r="AN390" s="152">
        <v>0</v>
      </c>
      <c r="AO390" s="153">
        <v>0</v>
      </c>
    </row>
    <row r="391" spans="1:41">
      <c r="A391" s="112" t="s">
        <v>21</v>
      </c>
      <c r="B391" s="113" t="s">
        <v>10</v>
      </c>
      <c r="C391" s="152">
        <v>0</v>
      </c>
      <c r="D391" s="152">
        <v>0</v>
      </c>
      <c r="E391" s="152">
        <v>0</v>
      </c>
      <c r="F391" s="152">
        <v>0</v>
      </c>
      <c r="G391" s="152">
        <v>0</v>
      </c>
      <c r="H391" s="152">
        <v>0</v>
      </c>
      <c r="I391" s="152">
        <v>0</v>
      </c>
      <c r="J391" s="152">
        <v>0</v>
      </c>
      <c r="K391" s="152">
        <v>0</v>
      </c>
      <c r="L391" s="152">
        <v>0</v>
      </c>
      <c r="M391" s="152">
        <v>0</v>
      </c>
      <c r="N391" s="152">
        <v>0</v>
      </c>
      <c r="O391" s="152">
        <v>0</v>
      </c>
      <c r="P391" s="152">
        <v>0</v>
      </c>
      <c r="Q391" s="152">
        <v>0</v>
      </c>
      <c r="R391" s="152">
        <v>-196.91</v>
      </c>
      <c r="S391" s="152">
        <v>0</v>
      </c>
      <c r="T391" s="152">
        <v>0</v>
      </c>
      <c r="U391" s="152">
        <v>0</v>
      </c>
      <c r="V391" s="152">
        <v>0</v>
      </c>
      <c r="W391" s="152">
        <v>0</v>
      </c>
      <c r="X391" s="152">
        <v>0</v>
      </c>
      <c r="Y391" s="152">
        <v>0</v>
      </c>
      <c r="Z391" s="152">
        <v>0</v>
      </c>
      <c r="AA391" s="152">
        <v>0</v>
      </c>
      <c r="AB391" s="152">
        <v>0</v>
      </c>
      <c r="AC391" s="152">
        <v>0</v>
      </c>
      <c r="AD391" s="152">
        <v>0</v>
      </c>
      <c r="AE391" s="152">
        <v>0</v>
      </c>
      <c r="AF391" s="152">
        <v>0</v>
      </c>
      <c r="AG391" s="152">
        <v>0</v>
      </c>
      <c r="AH391" s="152">
        <v>0</v>
      </c>
      <c r="AI391" s="152">
        <v>0</v>
      </c>
      <c r="AJ391" s="152">
        <v>0</v>
      </c>
      <c r="AK391" s="152">
        <v>0</v>
      </c>
      <c r="AL391" s="152">
        <v>0</v>
      </c>
      <c r="AM391" s="152">
        <v>0</v>
      </c>
      <c r="AN391" s="152">
        <v>0</v>
      </c>
      <c r="AO391" s="153">
        <v>0</v>
      </c>
    </row>
    <row r="392" spans="1:41">
      <c r="A392" s="112" t="s">
        <v>175</v>
      </c>
      <c r="B392" s="113" t="s">
        <v>10</v>
      </c>
      <c r="C392" s="152">
        <v>0</v>
      </c>
      <c r="D392" s="152">
        <v>0</v>
      </c>
      <c r="E392" s="152">
        <v>0</v>
      </c>
      <c r="F392" s="152">
        <v>0</v>
      </c>
      <c r="G392" s="152">
        <v>0</v>
      </c>
      <c r="H392" s="152">
        <v>0</v>
      </c>
      <c r="I392" s="152">
        <v>0</v>
      </c>
      <c r="J392" s="152">
        <v>0</v>
      </c>
      <c r="K392" s="152">
        <v>0</v>
      </c>
      <c r="L392" s="152">
        <v>0</v>
      </c>
      <c r="M392" s="152">
        <v>0</v>
      </c>
      <c r="N392" s="152">
        <v>0</v>
      </c>
      <c r="O392" s="152">
        <v>0</v>
      </c>
      <c r="P392" s="152">
        <v>0</v>
      </c>
      <c r="Q392" s="152">
        <v>0</v>
      </c>
      <c r="R392" s="152">
        <v>0</v>
      </c>
      <c r="S392" s="152">
        <v>0</v>
      </c>
      <c r="T392" s="152">
        <v>0</v>
      </c>
      <c r="U392" s="152">
        <v>0</v>
      </c>
      <c r="V392" s="152">
        <v>0</v>
      </c>
      <c r="W392" s="152">
        <v>0</v>
      </c>
      <c r="X392" s="152">
        <v>0</v>
      </c>
      <c r="Y392" s="152">
        <v>0</v>
      </c>
      <c r="Z392" s="152">
        <v>0</v>
      </c>
      <c r="AA392" s="152">
        <v>0</v>
      </c>
      <c r="AB392" s="152">
        <v>0</v>
      </c>
      <c r="AC392" s="152">
        <v>0</v>
      </c>
      <c r="AD392" s="152">
        <v>0</v>
      </c>
      <c r="AE392" s="152">
        <v>0</v>
      </c>
      <c r="AF392" s="152">
        <v>0</v>
      </c>
      <c r="AG392" s="152">
        <v>0</v>
      </c>
      <c r="AH392" s="152">
        <v>0</v>
      </c>
      <c r="AI392" s="152">
        <v>0</v>
      </c>
      <c r="AJ392" s="152">
        <v>0</v>
      </c>
      <c r="AK392" s="152">
        <v>0</v>
      </c>
      <c r="AL392" s="152">
        <v>0</v>
      </c>
      <c r="AM392" s="152">
        <v>0</v>
      </c>
      <c r="AN392" s="152">
        <v>0</v>
      </c>
      <c r="AO392" s="153">
        <v>0</v>
      </c>
    </row>
    <row r="393" spans="1:41">
      <c r="A393" s="112" t="s">
        <v>176</v>
      </c>
      <c r="B393" s="113" t="s">
        <v>10</v>
      </c>
      <c r="C393" s="152">
        <v>0</v>
      </c>
      <c r="D393" s="152">
        <v>0</v>
      </c>
      <c r="E393" s="152">
        <v>0</v>
      </c>
      <c r="F393" s="152">
        <v>0</v>
      </c>
      <c r="G393" s="152">
        <v>0</v>
      </c>
      <c r="H393" s="152">
        <v>0</v>
      </c>
      <c r="I393" s="152">
        <v>0</v>
      </c>
      <c r="J393" s="152">
        <v>0</v>
      </c>
      <c r="K393" s="152">
        <v>0</v>
      </c>
      <c r="L393" s="152">
        <v>0</v>
      </c>
      <c r="M393" s="152">
        <v>0</v>
      </c>
      <c r="N393" s="152">
        <v>0</v>
      </c>
      <c r="O393" s="152">
        <v>0</v>
      </c>
      <c r="P393" s="152">
        <v>0</v>
      </c>
      <c r="Q393" s="152">
        <v>0</v>
      </c>
      <c r="R393" s="152">
        <v>0</v>
      </c>
      <c r="S393" s="152">
        <v>0</v>
      </c>
      <c r="T393" s="152">
        <v>0</v>
      </c>
      <c r="U393" s="152">
        <v>0</v>
      </c>
      <c r="V393" s="152">
        <v>0</v>
      </c>
      <c r="W393" s="152">
        <v>0</v>
      </c>
      <c r="X393" s="152">
        <v>0</v>
      </c>
      <c r="Y393" s="152">
        <v>0</v>
      </c>
      <c r="Z393" s="152">
        <v>0</v>
      </c>
      <c r="AA393" s="152">
        <v>0</v>
      </c>
      <c r="AB393" s="152">
        <v>0</v>
      </c>
      <c r="AC393" s="152">
        <v>0</v>
      </c>
      <c r="AD393" s="152">
        <v>0</v>
      </c>
      <c r="AE393" s="152">
        <v>0</v>
      </c>
      <c r="AF393" s="152">
        <v>0</v>
      </c>
      <c r="AG393" s="152">
        <v>0</v>
      </c>
      <c r="AH393" s="152">
        <v>0</v>
      </c>
      <c r="AI393" s="152">
        <v>0</v>
      </c>
      <c r="AJ393" s="152">
        <v>0</v>
      </c>
      <c r="AK393" s="152">
        <v>0</v>
      </c>
      <c r="AL393" s="152">
        <v>0</v>
      </c>
      <c r="AM393" s="152">
        <v>0</v>
      </c>
      <c r="AN393" s="152">
        <v>0</v>
      </c>
      <c r="AO393" s="153">
        <v>0</v>
      </c>
    </row>
    <row r="394" spans="1:41">
      <c r="A394" s="112" t="s">
        <v>177</v>
      </c>
      <c r="B394" s="113" t="s">
        <v>10</v>
      </c>
      <c r="C394" s="152">
        <v>0</v>
      </c>
      <c r="D394" s="152">
        <v>0</v>
      </c>
      <c r="E394" s="152">
        <v>0</v>
      </c>
      <c r="F394" s="152">
        <v>0</v>
      </c>
      <c r="G394" s="152">
        <v>0</v>
      </c>
      <c r="H394" s="152">
        <v>0</v>
      </c>
      <c r="I394" s="152">
        <v>0</v>
      </c>
      <c r="J394" s="152">
        <v>0</v>
      </c>
      <c r="K394" s="152">
        <v>0</v>
      </c>
      <c r="L394" s="152">
        <v>0</v>
      </c>
      <c r="M394" s="152">
        <v>0</v>
      </c>
      <c r="N394" s="152">
        <v>0</v>
      </c>
      <c r="O394" s="152">
        <v>0</v>
      </c>
      <c r="P394" s="152">
        <v>0</v>
      </c>
      <c r="Q394" s="152">
        <v>0</v>
      </c>
      <c r="R394" s="152">
        <v>0</v>
      </c>
      <c r="S394" s="152">
        <v>0</v>
      </c>
      <c r="T394" s="152">
        <v>0</v>
      </c>
      <c r="U394" s="152">
        <v>0</v>
      </c>
      <c r="V394" s="152">
        <v>0</v>
      </c>
      <c r="W394" s="152">
        <v>0</v>
      </c>
      <c r="X394" s="152">
        <v>0</v>
      </c>
      <c r="Y394" s="152">
        <v>0</v>
      </c>
      <c r="Z394" s="152">
        <v>0</v>
      </c>
      <c r="AA394" s="152">
        <v>0</v>
      </c>
      <c r="AB394" s="152">
        <v>0</v>
      </c>
      <c r="AC394" s="152">
        <v>0</v>
      </c>
      <c r="AD394" s="152">
        <v>0</v>
      </c>
      <c r="AE394" s="152">
        <v>0</v>
      </c>
      <c r="AF394" s="152">
        <v>0</v>
      </c>
      <c r="AG394" s="152">
        <v>0</v>
      </c>
      <c r="AH394" s="152">
        <v>0</v>
      </c>
      <c r="AI394" s="152">
        <v>0</v>
      </c>
      <c r="AJ394" s="152">
        <v>0</v>
      </c>
      <c r="AK394" s="152">
        <v>0</v>
      </c>
      <c r="AL394" s="152">
        <v>0</v>
      </c>
      <c r="AM394" s="152">
        <v>0</v>
      </c>
      <c r="AN394" s="152">
        <v>0</v>
      </c>
      <c r="AO394" s="153">
        <v>0</v>
      </c>
    </row>
    <row r="395" spans="1:41">
      <c r="A395" s="112" t="s">
        <v>178</v>
      </c>
      <c r="B395" s="113" t="s">
        <v>10</v>
      </c>
      <c r="C395" s="152">
        <v>0</v>
      </c>
      <c r="D395" s="152">
        <v>0</v>
      </c>
      <c r="E395" s="152">
        <v>0</v>
      </c>
      <c r="F395" s="152">
        <v>0</v>
      </c>
      <c r="G395" s="152">
        <v>0</v>
      </c>
      <c r="H395" s="152">
        <v>0</v>
      </c>
      <c r="I395" s="152">
        <v>0</v>
      </c>
      <c r="J395" s="152">
        <v>0</v>
      </c>
      <c r="K395" s="152">
        <v>0</v>
      </c>
      <c r="L395" s="152">
        <v>0</v>
      </c>
      <c r="M395" s="152">
        <v>0</v>
      </c>
      <c r="N395" s="152">
        <v>0</v>
      </c>
      <c r="O395" s="152">
        <v>0</v>
      </c>
      <c r="P395" s="152">
        <v>0</v>
      </c>
      <c r="Q395" s="152">
        <v>0</v>
      </c>
      <c r="R395" s="152">
        <v>0</v>
      </c>
      <c r="S395" s="152">
        <v>0</v>
      </c>
      <c r="T395" s="152">
        <v>1.9998999999997977</v>
      </c>
      <c r="U395" s="152">
        <v>0</v>
      </c>
      <c r="V395" s="152">
        <v>0</v>
      </c>
      <c r="W395" s="152">
        <v>0</v>
      </c>
      <c r="X395" s="152">
        <v>0</v>
      </c>
      <c r="Y395" s="152">
        <v>0</v>
      </c>
      <c r="Z395" s="152">
        <v>0</v>
      </c>
      <c r="AA395" s="152">
        <v>0</v>
      </c>
      <c r="AB395" s="152">
        <v>0</v>
      </c>
      <c r="AC395" s="152">
        <v>0</v>
      </c>
      <c r="AD395" s="152">
        <v>0</v>
      </c>
      <c r="AE395" s="152">
        <v>0</v>
      </c>
      <c r="AF395" s="152">
        <v>0</v>
      </c>
      <c r="AG395" s="152">
        <v>0</v>
      </c>
      <c r="AH395" s="152">
        <v>0</v>
      </c>
      <c r="AI395" s="152">
        <v>0</v>
      </c>
      <c r="AJ395" s="152">
        <v>0</v>
      </c>
      <c r="AK395" s="152">
        <v>0</v>
      </c>
      <c r="AL395" s="152">
        <v>0</v>
      </c>
      <c r="AM395" s="152">
        <v>0</v>
      </c>
      <c r="AN395" s="152">
        <v>0</v>
      </c>
      <c r="AO395" s="153">
        <v>0</v>
      </c>
    </row>
    <row r="396" spans="1:41">
      <c r="A396" s="112" t="s">
        <v>1</v>
      </c>
      <c r="B396" s="113" t="s">
        <v>10</v>
      </c>
      <c r="C396" s="152">
        <v>0</v>
      </c>
      <c r="D396" s="152">
        <v>0</v>
      </c>
      <c r="E396" s="152">
        <v>0</v>
      </c>
      <c r="F396" s="152">
        <v>0</v>
      </c>
      <c r="G396" s="152">
        <v>0</v>
      </c>
      <c r="H396" s="152">
        <v>0</v>
      </c>
      <c r="I396" s="152">
        <v>0</v>
      </c>
      <c r="J396" s="152">
        <v>200</v>
      </c>
      <c r="K396" s="152">
        <v>200</v>
      </c>
      <c r="L396" s="152">
        <v>0</v>
      </c>
      <c r="M396" s="152">
        <v>0</v>
      </c>
      <c r="N396" s="152">
        <v>0</v>
      </c>
      <c r="O396" s="152">
        <v>0</v>
      </c>
      <c r="P396" s="152">
        <v>0</v>
      </c>
      <c r="Q396" s="152">
        <v>0</v>
      </c>
      <c r="R396" s="152">
        <v>0</v>
      </c>
      <c r="S396" s="152">
        <v>0</v>
      </c>
      <c r="T396" s="152">
        <v>0</v>
      </c>
      <c r="U396" s="152">
        <v>0</v>
      </c>
      <c r="V396" s="152">
        <v>0</v>
      </c>
      <c r="W396" s="152">
        <v>0</v>
      </c>
      <c r="X396" s="152">
        <v>0</v>
      </c>
      <c r="Y396" s="152">
        <v>0</v>
      </c>
      <c r="Z396" s="152">
        <v>0</v>
      </c>
      <c r="AA396" s="152">
        <v>0</v>
      </c>
      <c r="AB396" s="152">
        <v>0</v>
      </c>
      <c r="AC396" s="152">
        <v>0</v>
      </c>
      <c r="AD396" s="152">
        <v>0</v>
      </c>
      <c r="AE396" s="152">
        <v>0</v>
      </c>
      <c r="AF396" s="152">
        <v>200</v>
      </c>
      <c r="AG396" s="152">
        <v>0</v>
      </c>
      <c r="AH396" s="152">
        <v>0</v>
      </c>
      <c r="AI396" s="152">
        <v>0</v>
      </c>
      <c r="AJ396" s="152">
        <v>200</v>
      </c>
      <c r="AK396" s="152">
        <v>300</v>
      </c>
      <c r="AL396" s="152">
        <v>0</v>
      </c>
      <c r="AM396" s="152">
        <v>0</v>
      </c>
      <c r="AN396" s="152">
        <v>0</v>
      </c>
      <c r="AO396" s="153">
        <v>0</v>
      </c>
    </row>
    <row r="397" spans="1:41">
      <c r="A397" s="112" t="s">
        <v>179</v>
      </c>
      <c r="B397" s="113" t="s">
        <v>10</v>
      </c>
      <c r="C397" s="152">
        <v>0</v>
      </c>
      <c r="D397" s="152">
        <v>0</v>
      </c>
      <c r="E397" s="152">
        <v>0</v>
      </c>
      <c r="F397" s="152">
        <v>0</v>
      </c>
      <c r="G397" s="152">
        <v>0</v>
      </c>
      <c r="H397" s="152">
        <v>0</v>
      </c>
      <c r="I397" s="152">
        <v>0</v>
      </c>
      <c r="J397" s="152">
        <v>0</v>
      </c>
      <c r="K397" s="152">
        <v>0</v>
      </c>
      <c r="L397" s="152">
        <v>0</v>
      </c>
      <c r="M397" s="152">
        <v>0</v>
      </c>
      <c r="N397" s="152">
        <v>0</v>
      </c>
      <c r="O397" s="152">
        <v>0</v>
      </c>
      <c r="P397" s="152">
        <v>0</v>
      </c>
      <c r="Q397" s="152">
        <v>0</v>
      </c>
      <c r="R397" s="152">
        <v>0</v>
      </c>
      <c r="S397" s="152">
        <v>0</v>
      </c>
      <c r="T397" s="152">
        <v>5.0000000000000009</v>
      </c>
      <c r="U397" s="152">
        <v>0</v>
      </c>
      <c r="V397" s="152">
        <v>0</v>
      </c>
      <c r="W397" s="152">
        <v>0</v>
      </c>
      <c r="X397" s="152">
        <v>0</v>
      </c>
      <c r="Y397" s="152">
        <v>0</v>
      </c>
      <c r="Z397" s="152">
        <v>0</v>
      </c>
      <c r="AA397" s="152">
        <v>0</v>
      </c>
      <c r="AB397" s="152">
        <v>0</v>
      </c>
      <c r="AC397" s="152">
        <v>0</v>
      </c>
      <c r="AD397" s="152">
        <v>0</v>
      </c>
      <c r="AE397" s="152">
        <v>0</v>
      </c>
      <c r="AF397" s="152">
        <v>0</v>
      </c>
      <c r="AG397" s="152">
        <v>0</v>
      </c>
      <c r="AH397" s="152">
        <v>0</v>
      </c>
      <c r="AI397" s="152">
        <v>0</v>
      </c>
      <c r="AJ397" s="152">
        <v>0</v>
      </c>
      <c r="AK397" s="152">
        <v>0</v>
      </c>
      <c r="AL397" s="152">
        <v>0</v>
      </c>
      <c r="AM397" s="152">
        <v>0</v>
      </c>
      <c r="AN397" s="152">
        <v>0</v>
      </c>
      <c r="AO397" s="153">
        <v>0</v>
      </c>
    </row>
    <row r="398" spans="1:41">
      <c r="A398" s="112" t="s">
        <v>180</v>
      </c>
      <c r="B398" s="113" t="s">
        <v>10</v>
      </c>
      <c r="C398" s="152">
        <v>0</v>
      </c>
      <c r="D398" s="152">
        <v>0</v>
      </c>
      <c r="E398" s="152">
        <v>0</v>
      </c>
      <c r="F398" s="152">
        <v>0</v>
      </c>
      <c r="G398" s="152">
        <v>0</v>
      </c>
      <c r="H398" s="152">
        <v>0</v>
      </c>
      <c r="I398" s="152">
        <v>0</v>
      </c>
      <c r="J398" s="152">
        <v>0</v>
      </c>
      <c r="K398" s="152">
        <v>0</v>
      </c>
      <c r="L398" s="152">
        <v>0</v>
      </c>
      <c r="M398" s="152">
        <v>0</v>
      </c>
      <c r="N398" s="152">
        <v>0</v>
      </c>
      <c r="O398" s="152">
        <v>0</v>
      </c>
      <c r="P398" s="152">
        <v>0</v>
      </c>
      <c r="Q398" s="152">
        <v>0</v>
      </c>
      <c r="R398" s="152">
        <v>0</v>
      </c>
      <c r="S398" s="152">
        <v>0</v>
      </c>
      <c r="T398" s="152">
        <v>0</v>
      </c>
      <c r="U398" s="152">
        <v>0</v>
      </c>
      <c r="V398" s="152">
        <v>0</v>
      </c>
      <c r="W398" s="152">
        <v>0</v>
      </c>
      <c r="X398" s="152">
        <v>0</v>
      </c>
      <c r="Y398" s="152">
        <v>0</v>
      </c>
      <c r="Z398" s="152">
        <v>0</v>
      </c>
      <c r="AA398" s="152">
        <v>0</v>
      </c>
      <c r="AB398" s="152">
        <v>0</v>
      </c>
      <c r="AC398" s="152">
        <v>0</v>
      </c>
      <c r="AD398" s="152">
        <v>0</v>
      </c>
      <c r="AE398" s="152">
        <v>0</v>
      </c>
      <c r="AF398" s="152">
        <v>0</v>
      </c>
      <c r="AG398" s="152">
        <v>0</v>
      </c>
      <c r="AH398" s="152">
        <v>0</v>
      </c>
      <c r="AI398" s="152">
        <v>0</v>
      </c>
      <c r="AJ398" s="152">
        <v>0</v>
      </c>
      <c r="AK398" s="152">
        <v>0</v>
      </c>
      <c r="AL398" s="152">
        <v>0</v>
      </c>
      <c r="AM398" s="152">
        <v>0</v>
      </c>
      <c r="AN398" s="152">
        <v>0</v>
      </c>
      <c r="AO398" s="153">
        <v>0</v>
      </c>
    </row>
    <row r="399" spans="1:41">
      <c r="A399" s="112" t="s">
        <v>181</v>
      </c>
      <c r="B399" s="113" t="s">
        <v>10</v>
      </c>
      <c r="C399" s="152">
        <v>0</v>
      </c>
      <c r="D399" s="152">
        <v>0</v>
      </c>
      <c r="E399" s="152">
        <v>0</v>
      </c>
      <c r="F399" s="152">
        <v>0</v>
      </c>
      <c r="G399" s="152">
        <v>0</v>
      </c>
      <c r="H399" s="152">
        <v>0</v>
      </c>
      <c r="I399" s="152">
        <v>0</v>
      </c>
      <c r="J399" s="152">
        <v>0</v>
      </c>
      <c r="K399" s="152">
        <v>0</v>
      </c>
      <c r="L399" s="152">
        <v>0</v>
      </c>
      <c r="M399" s="152">
        <v>0</v>
      </c>
      <c r="N399" s="152">
        <v>0</v>
      </c>
      <c r="O399" s="152">
        <v>0</v>
      </c>
      <c r="P399" s="152">
        <v>0</v>
      </c>
      <c r="Q399" s="152">
        <v>0</v>
      </c>
      <c r="R399" s="152">
        <v>0</v>
      </c>
      <c r="S399" s="152">
        <v>0</v>
      </c>
      <c r="T399" s="152">
        <v>0</v>
      </c>
      <c r="U399" s="152">
        <v>0</v>
      </c>
      <c r="V399" s="152">
        <v>0</v>
      </c>
      <c r="W399" s="152">
        <v>0</v>
      </c>
      <c r="X399" s="152">
        <v>0</v>
      </c>
      <c r="Y399" s="152">
        <v>0</v>
      </c>
      <c r="Z399" s="152">
        <v>0</v>
      </c>
      <c r="AA399" s="152">
        <v>0</v>
      </c>
      <c r="AB399" s="152">
        <v>0</v>
      </c>
      <c r="AC399" s="152">
        <v>0</v>
      </c>
      <c r="AD399" s="152">
        <v>0</v>
      </c>
      <c r="AE399" s="152">
        <v>0</v>
      </c>
      <c r="AF399" s="152">
        <v>0</v>
      </c>
      <c r="AG399" s="152">
        <v>0</v>
      </c>
      <c r="AH399" s="152">
        <v>0</v>
      </c>
      <c r="AI399" s="152">
        <v>0</v>
      </c>
      <c r="AJ399" s="152">
        <v>0</v>
      </c>
      <c r="AK399" s="152">
        <v>0</v>
      </c>
      <c r="AL399" s="152">
        <v>0</v>
      </c>
      <c r="AM399" s="152">
        <v>0</v>
      </c>
      <c r="AN399" s="152">
        <v>0</v>
      </c>
      <c r="AO399" s="153">
        <v>0</v>
      </c>
    </row>
    <row r="400" spans="1:41">
      <c r="A400" s="112" t="s">
        <v>182</v>
      </c>
      <c r="B400" s="113" t="s">
        <v>10</v>
      </c>
      <c r="C400" s="152">
        <v>0</v>
      </c>
      <c r="D400" s="152">
        <v>0</v>
      </c>
      <c r="E400" s="152">
        <v>0</v>
      </c>
      <c r="F400" s="152">
        <v>0</v>
      </c>
      <c r="G400" s="152">
        <v>0</v>
      </c>
      <c r="H400" s="152">
        <v>0</v>
      </c>
      <c r="I400" s="152">
        <v>0</v>
      </c>
      <c r="J400" s="152">
        <v>0</v>
      </c>
      <c r="K400" s="152">
        <v>0</v>
      </c>
      <c r="L400" s="152">
        <v>0</v>
      </c>
      <c r="M400" s="152">
        <v>0</v>
      </c>
      <c r="N400" s="152">
        <v>0</v>
      </c>
      <c r="O400" s="152">
        <v>0</v>
      </c>
      <c r="P400" s="152">
        <v>0</v>
      </c>
      <c r="Q400" s="152">
        <v>0</v>
      </c>
      <c r="R400" s="152">
        <v>0</v>
      </c>
      <c r="S400" s="152">
        <v>0</v>
      </c>
      <c r="T400" s="152">
        <v>0</v>
      </c>
      <c r="U400" s="152">
        <v>0</v>
      </c>
      <c r="V400" s="152">
        <v>0</v>
      </c>
      <c r="W400" s="152">
        <v>0</v>
      </c>
      <c r="X400" s="152">
        <v>0</v>
      </c>
      <c r="Y400" s="152">
        <v>0</v>
      </c>
      <c r="Z400" s="152">
        <v>0</v>
      </c>
      <c r="AA400" s="152">
        <v>0</v>
      </c>
      <c r="AB400" s="152">
        <v>0</v>
      </c>
      <c r="AC400" s="152">
        <v>0</v>
      </c>
      <c r="AD400" s="152">
        <v>0</v>
      </c>
      <c r="AE400" s="152">
        <v>0</v>
      </c>
      <c r="AF400" s="152">
        <v>0</v>
      </c>
      <c r="AG400" s="152">
        <v>0</v>
      </c>
      <c r="AH400" s="152">
        <v>0</v>
      </c>
      <c r="AI400" s="152">
        <v>0</v>
      </c>
      <c r="AJ400" s="152">
        <v>0</v>
      </c>
      <c r="AK400" s="152">
        <v>0</v>
      </c>
      <c r="AL400" s="152">
        <v>0</v>
      </c>
      <c r="AM400" s="152">
        <v>0</v>
      </c>
      <c r="AN400" s="152">
        <v>0</v>
      </c>
      <c r="AO400" s="153">
        <v>0</v>
      </c>
    </row>
    <row r="401" spans="1:41">
      <c r="A401" s="112" t="s">
        <v>183</v>
      </c>
      <c r="B401" s="113" t="s">
        <v>10</v>
      </c>
      <c r="C401" s="152">
        <v>15.877766699194041</v>
      </c>
      <c r="D401" s="152">
        <v>31.221208743126084</v>
      </c>
      <c r="E401" s="152">
        <v>29.329001674950945</v>
      </c>
      <c r="F401" s="152">
        <v>123.57021334919037</v>
      </c>
      <c r="G401" s="152">
        <v>46</v>
      </c>
      <c r="H401" s="152">
        <v>47</v>
      </c>
      <c r="I401" s="152">
        <v>48</v>
      </c>
      <c r="J401" s="152">
        <v>48</v>
      </c>
      <c r="K401" s="152">
        <v>49</v>
      </c>
      <c r="L401" s="152">
        <v>52</v>
      </c>
      <c r="M401" s="152">
        <v>55</v>
      </c>
      <c r="N401" s="152">
        <v>63</v>
      </c>
      <c r="O401" s="152">
        <v>56</v>
      </c>
      <c r="P401" s="152">
        <v>56</v>
      </c>
      <c r="Q401" s="152">
        <v>58</v>
      </c>
      <c r="R401" s="152">
        <v>72</v>
      </c>
      <c r="S401" s="152">
        <v>76</v>
      </c>
      <c r="T401" s="152">
        <v>84</v>
      </c>
      <c r="U401" s="152">
        <v>85</v>
      </c>
      <c r="V401" s="152">
        <v>79</v>
      </c>
      <c r="W401" s="152">
        <v>86</v>
      </c>
      <c r="X401" s="152">
        <v>90</v>
      </c>
      <c r="Y401" s="152">
        <v>82</v>
      </c>
      <c r="Z401" s="152">
        <v>76</v>
      </c>
      <c r="AA401" s="152">
        <v>87</v>
      </c>
      <c r="AB401" s="152">
        <v>90</v>
      </c>
      <c r="AC401" s="152">
        <v>88</v>
      </c>
      <c r="AD401" s="152">
        <v>103</v>
      </c>
      <c r="AE401" s="152">
        <v>102</v>
      </c>
      <c r="AF401" s="152">
        <v>82</v>
      </c>
      <c r="AG401" s="152">
        <v>82</v>
      </c>
      <c r="AH401" s="152">
        <v>81</v>
      </c>
      <c r="AI401" s="152">
        <v>81</v>
      </c>
      <c r="AJ401" s="152">
        <v>83.78006386268089</v>
      </c>
      <c r="AK401" s="152">
        <v>86.657556444941292</v>
      </c>
      <c r="AL401" s="152">
        <v>89.635976037206547</v>
      </c>
      <c r="AM401" s="152">
        <v>92.71894996255196</v>
      </c>
      <c r="AN401" s="152">
        <v>95.910239472355897</v>
      </c>
      <c r="AO401" s="153">
        <v>99.213744832974498</v>
      </c>
    </row>
    <row r="402" spans="1:41">
      <c r="A402" s="112" t="s">
        <v>23</v>
      </c>
      <c r="B402" s="113" t="s">
        <v>10</v>
      </c>
      <c r="C402" s="152">
        <v>0</v>
      </c>
      <c r="D402" s="152">
        <v>0</v>
      </c>
      <c r="E402" s="152">
        <v>0</v>
      </c>
      <c r="F402" s="152">
        <v>0</v>
      </c>
      <c r="G402" s="152">
        <v>0</v>
      </c>
      <c r="H402" s="152">
        <v>0</v>
      </c>
      <c r="I402" s="152">
        <v>0</v>
      </c>
      <c r="J402" s="152">
        <v>0</v>
      </c>
      <c r="K402" s="152">
        <v>0</v>
      </c>
      <c r="L402" s="152">
        <v>0</v>
      </c>
      <c r="M402" s="152">
        <v>0</v>
      </c>
      <c r="N402" s="152">
        <v>0</v>
      </c>
      <c r="O402" s="152">
        <v>0</v>
      </c>
      <c r="P402" s="152">
        <v>0</v>
      </c>
      <c r="Q402" s="152">
        <v>0</v>
      </c>
      <c r="R402" s="152">
        <v>0</v>
      </c>
      <c r="S402" s="152">
        <v>0</v>
      </c>
      <c r="T402" s="152">
        <v>0</v>
      </c>
      <c r="U402" s="152">
        <v>0</v>
      </c>
      <c r="V402" s="152">
        <v>0</v>
      </c>
      <c r="W402" s="152">
        <v>0</v>
      </c>
      <c r="X402" s="152">
        <v>0</v>
      </c>
      <c r="Y402" s="152">
        <v>0</v>
      </c>
      <c r="Z402" s="152">
        <v>0</v>
      </c>
      <c r="AA402" s="152">
        <v>0</v>
      </c>
      <c r="AB402" s="152">
        <v>0</v>
      </c>
      <c r="AC402" s="152">
        <v>0</v>
      </c>
      <c r="AD402" s="152">
        <v>0</v>
      </c>
      <c r="AE402" s="152">
        <v>0</v>
      </c>
      <c r="AF402" s="152">
        <v>0</v>
      </c>
      <c r="AG402" s="152">
        <v>0</v>
      </c>
      <c r="AH402" s="152">
        <v>0</v>
      </c>
      <c r="AI402" s="152">
        <v>0</v>
      </c>
      <c r="AJ402" s="152">
        <v>0</v>
      </c>
      <c r="AK402" s="152">
        <v>0</v>
      </c>
      <c r="AL402" s="152">
        <v>0</v>
      </c>
      <c r="AM402" s="152">
        <v>0</v>
      </c>
      <c r="AN402" s="152">
        <v>0</v>
      </c>
      <c r="AO402" s="153">
        <v>0</v>
      </c>
    </row>
    <row r="403" spans="1:41">
      <c r="A403" s="112" t="s">
        <v>24</v>
      </c>
      <c r="B403" s="113" t="s">
        <v>10</v>
      </c>
      <c r="C403" s="152">
        <v>0</v>
      </c>
      <c r="D403" s="152">
        <v>0</v>
      </c>
      <c r="E403" s="152">
        <v>0</v>
      </c>
      <c r="F403" s="152">
        <v>0</v>
      </c>
      <c r="G403" s="152">
        <v>0</v>
      </c>
      <c r="H403" s="152">
        <v>0</v>
      </c>
      <c r="I403" s="152">
        <v>0</v>
      </c>
      <c r="J403" s="152">
        <v>0</v>
      </c>
      <c r="K403" s="152">
        <v>0</v>
      </c>
      <c r="L403" s="152">
        <v>0</v>
      </c>
      <c r="M403" s="152">
        <v>0</v>
      </c>
      <c r="N403" s="152">
        <v>0</v>
      </c>
      <c r="O403" s="152">
        <v>0</v>
      </c>
      <c r="P403" s="152">
        <v>0</v>
      </c>
      <c r="Q403" s="152">
        <v>0</v>
      </c>
      <c r="R403" s="152">
        <v>0</v>
      </c>
      <c r="S403" s="152">
        <v>0</v>
      </c>
      <c r="T403" s="152">
        <v>0</v>
      </c>
      <c r="U403" s="152">
        <v>0</v>
      </c>
      <c r="V403" s="152">
        <v>0</v>
      </c>
      <c r="W403" s="152">
        <v>0</v>
      </c>
      <c r="X403" s="152">
        <v>0</v>
      </c>
      <c r="Y403" s="152">
        <v>0</v>
      </c>
      <c r="Z403" s="152">
        <v>0</v>
      </c>
      <c r="AA403" s="152">
        <v>0</v>
      </c>
      <c r="AB403" s="152">
        <v>0</v>
      </c>
      <c r="AC403" s="152">
        <v>0</v>
      </c>
      <c r="AD403" s="152">
        <v>0</v>
      </c>
      <c r="AE403" s="152">
        <v>0</v>
      </c>
      <c r="AF403" s="152">
        <v>0</v>
      </c>
      <c r="AG403" s="152">
        <v>0</v>
      </c>
      <c r="AH403" s="152">
        <v>0</v>
      </c>
      <c r="AI403" s="152">
        <v>0</v>
      </c>
      <c r="AJ403" s="152">
        <v>0</v>
      </c>
      <c r="AK403" s="152">
        <v>0</v>
      </c>
      <c r="AL403" s="152">
        <v>0</v>
      </c>
      <c r="AM403" s="152">
        <v>0</v>
      </c>
      <c r="AN403" s="152">
        <v>0</v>
      </c>
      <c r="AO403" s="153">
        <v>0</v>
      </c>
    </row>
    <row r="404" spans="1:41">
      <c r="A404" s="112" t="s">
        <v>652</v>
      </c>
      <c r="B404" s="113" t="s">
        <v>10</v>
      </c>
      <c r="C404" s="152">
        <v>0</v>
      </c>
      <c r="D404" s="152">
        <v>0</v>
      </c>
      <c r="E404" s="152">
        <v>0</v>
      </c>
      <c r="F404" s="152">
        <v>24.700000762939453</v>
      </c>
      <c r="G404" s="152">
        <v>2.5999984741210938</v>
      </c>
      <c r="H404" s="152">
        <v>4</v>
      </c>
      <c r="I404" s="152">
        <v>11.900001525878906</v>
      </c>
      <c r="J404" s="152">
        <v>12.700000762939453</v>
      </c>
      <c r="K404" s="152">
        <v>20.099998474121094</v>
      </c>
      <c r="L404" s="152">
        <v>22.199996948242188</v>
      </c>
      <c r="M404" s="152">
        <v>23.200004577636719</v>
      </c>
      <c r="N404" s="152">
        <v>25.299995422363281</v>
      </c>
      <c r="O404" s="152">
        <v>24.900009155273438</v>
      </c>
      <c r="P404" s="152">
        <v>25.199996948242188</v>
      </c>
      <c r="Q404" s="152">
        <v>26.300003051757813</v>
      </c>
      <c r="R404" s="152">
        <v>29.5</v>
      </c>
      <c r="S404" s="152">
        <v>38.199981689453125</v>
      </c>
      <c r="T404" s="152">
        <v>40.5</v>
      </c>
      <c r="U404" s="152">
        <v>38.5</v>
      </c>
      <c r="V404" s="152">
        <v>38.800018310546875</v>
      </c>
      <c r="W404" s="152">
        <v>40.100006103515625</v>
      </c>
      <c r="X404" s="152">
        <v>41.5999755859375</v>
      </c>
      <c r="Y404" s="152">
        <v>41.60003662109375</v>
      </c>
      <c r="Z404" s="152">
        <v>41.199951171875</v>
      </c>
      <c r="AA404" s="152">
        <v>40.5</v>
      </c>
      <c r="AB404" s="152">
        <v>40.300048828125</v>
      </c>
      <c r="AC404" s="152">
        <v>34.29998779296875</v>
      </c>
      <c r="AD404" s="152">
        <v>26</v>
      </c>
      <c r="AE404" s="152">
        <v>18.20001220703125</v>
      </c>
      <c r="AF404" s="152">
        <v>15.29998779296875</v>
      </c>
      <c r="AG404" s="152">
        <v>14.5999755859375</v>
      </c>
      <c r="AH404" s="152">
        <v>13.20001220703125</v>
      </c>
      <c r="AI404" s="152">
        <v>13.20001220703125</v>
      </c>
      <c r="AJ404" s="152">
        <v>13.41998291015625</v>
      </c>
      <c r="AK404" s="152">
        <v>13.6600341796875</v>
      </c>
      <c r="AL404" s="152">
        <v>13.87994384765625</v>
      </c>
      <c r="AM404" s="152">
        <v>14.1300048828125</v>
      </c>
      <c r="AN404" s="152">
        <v>14.36004638671875</v>
      </c>
      <c r="AO404" s="153">
        <v>14.5999755859375</v>
      </c>
    </row>
    <row r="405" spans="1:41" s="167" customFormat="1">
      <c r="A405" s="163" t="s">
        <v>184</v>
      </c>
      <c r="B405" s="164" t="s">
        <v>10</v>
      </c>
      <c r="C405" s="165">
        <v>15.877766699194041</v>
      </c>
      <c r="D405" s="165">
        <v>31.221208743126226</v>
      </c>
      <c r="E405" s="165">
        <v>29.329001674950632</v>
      </c>
      <c r="F405" s="165">
        <v>148.27021411212991</v>
      </c>
      <c r="G405" s="165">
        <v>48.599998474121094</v>
      </c>
      <c r="H405" s="165">
        <v>51</v>
      </c>
      <c r="I405" s="165">
        <v>59.900001525878906</v>
      </c>
      <c r="J405" s="165">
        <v>260.70000076293945</v>
      </c>
      <c r="K405" s="165">
        <v>269.09999847412109</v>
      </c>
      <c r="L405" s="165">
        <v>74.199996948242188</v>
      </c>
      <c r="M405" s="165">
        <v>78.200004577636719</v>
      </c>
      <c r="N405" s="165">
        <v>88.299995422363281</v>
      </c>
      <c r="O405" s="165">
        <v>80.900009155273438</v>
      </c>
      <c r="P405" s="165">
        <v>81.199996948242188</v>
      </c>
      <c r="Q405" s="165">
        <v>84.300003051757813</v>
      </c>
      <c r="R405" s="165">
        <v>-95.409999999999854</v>
      </c>
      <c r="S405" s="165">
        <v>114.19998168945313</v>
      </c>
      <c r="T405" s="165">
        <v>131.4998999999998</v>
      </c>
      <c r="U405" s="165">
        <v>123.5</v>
      </c>
      <c r="V405" s="165">
        <v>117.80001831054688</v>
      </c>
      <c r="W405" s="165">
        <v>126.10000610351563</v>
      </c>
      <c r="X405" s="165">
        <v>131.5999755859375</v>
      </c>
      <c r="Y405" s="165">
        <v>123.60003662109375</v>
      </c>
      <c r="Z405" s="165">
        <v>117.199951171875</v>
      </c>
      <c r="AA405" s="165">
        <v>127.5</v>
      </c>
      <c r="AB405" s="165">
        <v>130.300048828125</v>
      </c>
      <c r="AC405" s="165">
        <v>122.29998779296875</v>
      </c>
      <c r="AD405" s="165">
        <v>129</v>
      </c>
      <c r="AE405" s="165">
        <v>120.20001220703125</v>
      </c>
      <c r="AF405" s="165">
        <v>297.29998779296875</v>
      </c>
      <c r="AG405" s="165">
        <v>96.5999755859375</v>
      </c>
      <c r="AH405" s="165">
        <v>94.20001220703125</v>
      </c>
      <c r="AI405" s="165">
        <v>94.20001220703125</v>
      </c>
      <c r="AJ405" s="165">
        <v>297.20004677283669</v>
      </c>
      <c r="AK405" s="165">
        <v>400.31759062462879</v>
      </c>
      <c r="AL405" s="165">
        <v>103.51591988486234</v>
      </c>
      <c r="AM405" s="165">
        <v>106.84895484536446</v>
      </c>
      <c r="AN405" s="165">
        <v>110.27028585907465</v>
      </c>
      <c r="AO405" s="166">
        <v>113.81372041891154</v>
      </c>
    </row>
    <row r="406" spans="1:41" ht="15.75">
      <c r="A406" s="168" t="s">
        <v>13</v>
      </c>
      <c r="B406" s="158"/>
      <c r="C406" s="159"/>
      <c r="D406" s="159"/>
      <c r="E406" s="159"/>
      <c r="F406" s="159"/>
      <c r="G406" s="159"/>
      <c r="H406" s="159"/>
      <c r="I406" s="159"/>
      <c r="J406" s="159"/>
      <c r="K406" s="159"/>
      <c r="L406" s="159"/>
      <c r="M406" s="159"/>
      <c r="N406" s="159"/>
      <c r="O406" s="159"/>
      <c r="P406" s="159"/>
      <c r="Q406" s="159"/>
      <c r="R406" s="159"/>
      <c r="S406" s="159"/>
      <c r="T406" s="159"/>
      <c r="U406" s="159"/>
      <c r="V406" s="159"/>
      <c r="W406" s="159"/>
      <c r="X406" s="159"/>
      <c r="Y406" s="159"/>
      <c r="Z406" s="159"/>
      <c r="AA406" s="159"/>
      <c r="AB406" s="159"/>
      <c r="AC406" s="159"/>
      <c r="AD406" s="159"/>
      <c r="AE406" s="159"/>
      <c r="AF406" s="169"/>
      <c r="AG406" s="169"/>
      <c r="AH406" s="169"/>
      <c r="AI406" s="169"/>
      <c r="AJ406" s="169"/>
      <c r="AK406" s="169"/>
      <c r="AL406" s="169"/>
      <c r="AM406" s="169"/>
      <c r="AN406" s="169"/>
      <c r="AO406" s="170"/>
    </row>
    <row r="407" spans="1:41">
      <c r="A407" s="112" t="s">
        <v>12</v>
      </c>
      <c r="B407" s="113" t="s">
        <v>10</v>
      </c>
      <c r="C407" s="152">
        <v>0</v>
      </c>
      <c r="D407" s="152">
        <v>0</v>
      </c>
      <c r="E407" s="152">
        <v>0</v>
      </c>
      <c r="F407" s="152">
        <v>0</v>
      </c>
      <c r="G407" s="152">
        <v>0</v>
      </c>
      <c r="H407" s="152">
        <v>0</v>
      </c>
      <c r="I407" s="152">
        <v>0</v>
      </c>
      <c r="J407" s="152">
        <v>0</v>
      </c>
      <c r="K407" s="152">
        <v>0</v>
      </c>
      <c r="L407" s="152">
        <v>0</v>
      </c>
      <c r="M407" s="152">
        <v>0</v>
      </c>
      <c r="N407" s="152">
        <v>0</v>
      </c>
      <c r="O407" s="152">
        <v>0</v>
      </c>
      <c r="P407" s="152">
        <v>0</v>
      </c>
      <c r="Q407" s="152">
        <v>0</v>
      </c>
      <c r="R407" s="152">
        <v>0</v>
      </c>
      <c r="S407" s="152">
        <v>0</v>
      </c>
      <c r="T407" s="152">
        <v>0</v>
      </c>
      <c r="U407" s="152">
        <v>0</v>
      </c>
      <c r="V407" s="152">
        <v>0</v>
      </c>
      <c r="W407" s="152">
        <v>0</v>
      </c>
      <c r="X407" s="152">
        <v>0</v>
      </c>
      <c r="Y407" s="152">
        <v>0</v>
      </c>
      <c r="Z407" s="152">
        <v>0</v>
      </c>
      <c r="AA407" s="152">
        <v>0</v>
      </c>
      <c r="AB407" s="152">
        <v>0</v>
      </c>
      <c r="AC407" s="152">
        <v>0</v>
      </c>
      <c r="AD407" s="152">
        <v>0</v>
      </c>
      <c r="AE407" s="152">
        <v>0</v>
      </c>
      <c r="AF407" s="152">
        <v>0</v>
      </c>
      <c r="AG407" s="152">
        <v>0</v>
      </c>
      <c r="AH407" s="152">
        <v>0</v>
      </c>
      <c r="AI407" s="152">
        <v>0</v>
      </c>
      <c r="AJ407" s="152">
        <v>0</v>
      </c>
      <c r="AK407" s="152">
        <v>0</v>
      </c>
      <c r="AL407" s="152">
        <v>0</v>
      </c>
      <c r="AM407" s="152">
        <v>0</v>
      </c>
      <c r="AN407" s="152">
        <v>0</v>
      </c>
      <c r="AO407" s="153">
        <v>0</v>
      </c>
    </row>
    <row r="408" spans="1:41">
      <c r="A408" s="112" t="s">
        <v>20</v>
      </c>
      <c r="B408" s="113" t="s">
        <v>10</v>
      </c>
      <c r="C408" s="152">
        <v>0</v>
      </c>
      <c r="D408" s="152">
        <v>0</v>
      </c>
      <c r="E408" s="152">
        <v>0</v>
      </c>
      <c r="F408" s="152">
        <v>0</v>
      </c>
      <c r="G408" s="152">
        <v>0</v>
      </c>
      <c r="H408" s="152">
        <v>0</v>
      </c>
      <c r="I408" s="152">
        <v>0</v>
      </c>
      <c r="J408" s="152">
        <v>0</v>
      </c>
      <c r="K408" s="152">
        <v>0</v>
      </c>
      <c r="L408" s="152">
        <v>0</v>
      </c>
      <c r="M408" s="152">
        <v>0</v>
      </c>
      <c r="N408" s="152">
        <v>0</v>
      </c>
      <c r="O408" s="152">
        <v>0</v>
      </c>
      <c r="P408" s="152">
        <v>0</v>
      </c>
      <c r="Q408" s="152">
        <v>0</v>
      </c>
      <c r="R408" s="152">
        <v>0</v>
      </c>
      <c r="S408" s="152">
        <v>0</v>
      </c>
      <c r="T408" s="152">
        <v>0</v>
      </c>
      <c r="U408" s="152">
        <v>0</v>
      </c>
      <c r="V408" s="152">
        <v>0</v>
      </c>
      <c r="W408" s="152">
        <v>0</v>
      </c>
      <c r="X408" s="152">
        <v>0</v>
      </c>
      <c r="Y408" s="152">
        <v>0</v>
      </c>
      <c r="Z408" s="152">
        <v>0</v>
      </c>
      <c r="AA408" s="152">
        <v>0</v>
      </c>
      <c r="AB408" s="152">
        <v>0</v>
      </c>
      <c r="AC408" s="152">
        <v>0</v>
      </c>
      <c r="AD408" s="152">
        <v>0</v>
      </c>
      <c r="AE408" s="152">
        <v>0</v>
      </c>
      <c r="AF408" s="152">
        <v>0</v>
      </c>
      <c r="AG408" s="152">
        <v>0</v>
      </c>
      <c r="AH408" s="152">
        <v>0</v>
      </c>
      <c r="AI408" s="152">
        <v>0</v>
      </c>
      <c r="AJ408" s="152">
        <v>0</v>
      </c>
      <c r="AK408" s="152">
        <v>0</v>
      </c>
      <c r="AL408" s="152">
        <v>0</v>
      </c>
      <c r="AM408" s="152">
        <v>0</v>
      </c>
      <c r="AN408" s="152">
        <v>0</v>
      </c>
      <c r="AO408" s="153">
        <v>0</v>
      </c>
    </row>
    <row r="409" spans="1:41">
      <c r="A409" s="112" t="s">
        <v>577</v>
      </c>
      <c r="B409" s="113" t="s">
        <v>10</v>
      </c>
      <c r="C409" s="152">
        <v>0</v>
      </c>
      <c r="D409" s="152">
        <v>0</v>
      </c>
      <c r="E409" s="152">
        <v>0</v>
      </c>
      <c r="F409" s="152">
        <v>0</v>
      </c>
      <c r="G409" s="152">
        <v>0</v>
      </c>
      <c r="H409" s="152">
        <v>0</v>
      </c>
      <c r="I409" s="152">
        <v>0</v>
      </c>
      <c r="J409" s="152">
        <v>0</v>
      </c>
      <c r="K409" s="152">
        <v>0</v>
      </c>
      <c r="L409" s="152">
        <v>0</v>
      </c>
      <c r="M409" s="152">
        <v>0</v>
      </c>
      <c r="N409" s="152">
        <v>0</v>
      </c>
      <c r="O409" s="152">
        <v>0</v>
      </c>
      <c r="P409" s="152">
        <v>0</v>
      </c>
      <c r="Q409" s="152">
        <v>250</v>
      </c>
      <c r="R409" s="152">
        <v>0</v>
      </c>
      <c r="S409" s="152">
        <v>0</v>
      </c>
      <c r="T409" s="152">
        <v>0</v>
      </c>
      <c r="U409" s="152">
        <v>0</v>
      </c>
      <c r="V409" s="152">
        <v>0</v>
      </c>
      <c r="W409" s="152">
        <v>0</v>
      </c>
      <c r="X409" s="152">
        <v>0</v>
      </c>
      <c r="Y409" s="152">
        <v>0</v>
      </c>
      <c r="Z409" s="152">
        <v>193.12</v>
      </c>
      <c r="AA409" s="152">
        <v>0</v>
      </c>
      <c r="AB409" s="152">
        <v>0</v>
      </c>
      <c r="AC409" s="152">
        <v>0</v>
      </c>
      <c r="AD409" s="152">
        <v>0</v>
      </c>
      <c r="AE409" s="152">
        <v>0</v>
      </c>
      <c r="AF409" s="152">
        <v>281.30000000000007</v>
      </c>
      <c r="AG409" s="152">
        <v>0</v>
      </c>
      <c r="AH409" s="152">
        <v>0</v>
      </c>
      <c r="AI409" s="152">
        <v>281.29999999999995</v>
      </c>
      <c r="AJ409" s="152">
        <v>0</v>
      </c>
      <c r="AK409" s="152">
        <v>0</v>
      </c>
      <c r="AL409" s="152">
        <v>0</v>
      </c>
      <c r="AM409" s="152">
        <v>0</v>
      </c>
      <c r="AN409" s="152">
        <v>0</v>
      </c>
      <c r="AO409" s="153">
        <v>0</v>
      </c>
    </row>
    <row r="410" spans="1:41">
      <c r="A410" s="112" t="s">
        <v>22</v>
      </c>
      <c r="B410" s="113" t="s">
        <v>10</v>
      </c>
      <c r="C410" s="152">
        <v>0</v>
      </c>
      <c r="D410" s="152">
        <v>152.96820000000002</v>
      </c>
      <c r="E410" s="152">
        <v>0</v>
      </c>
      <c r="F410" s="152">
        <v>-138.29999999999995</v>
      </c>
      <c r="G410" s="152">
        <v>0</v>
      </c>
      <c r="H410" s="152">
        <v>0</v>
      </c>
      <c r="I410" s="152">
        <v>0</v>
      </c>
      <c r="J410" s="152">
        <v>0</v>
      </c>
      <c r="K410" s="152">
        <v>0</v>
      </c>
      <c r="L410" s="152">
        <v>-446.81999999999994</v>
      </c>
      <c r="M410" s="152">
        <v>0</v>
      </c>
      <c r="N410" s="152">
        <v>-172.375</v>
      </c>
      <c r="O410" s="152">
        <v>0</v>
      </c>
      <c r="P410" s="152">
        <v>210</v>
      </c>
      <c r="Q410" s="152">
        <v>-83.580000000000041</v>
      </c>
      <c r="R410" s="152">
        <v>0</v>
      </c>
      <c r="S410" s="152">
        <v>0</v>
      </c>
      <c r="T410" s="152">
        <v>0</v>
      </c>
      <c r="U410" s="152">
        <v>0</v>
      </c>
      <c r="V410" s="152">
        <v>0</v>
      </c>
      <c r="W410" s="152">
        <v>0</v>
      </c>
      <c r="X410" s="152">
        <v>0</v>
      </c>
      <c r="Y410" s="152">
        <v>0</v>
      </c>
      <c r="Z410" s="152">
        <v>-336.37</v>
      </c>
      <c r="AA410" s="152">
        <v>0</v>
      </c>
      <c r="AB410" s="152">
        <v>-152.96819999999997</v>
      </c>
      <c r="AC410" s="152">
        <v>0</v>
      </c>
      <c r="AD410" s="152">
        <v>0</v>
      </c>
      <c r="AE410" s="152">
        <v>0</v>
      </c>
      <c r="AF410" s="152">
        <v>-24.625</v>
      </c>
      <c r="AG410" s="152">
        <v>0</v>
      </c>
      <c r="AH410" s="152">
        <v>0</v>
      </c>
      <c r="AI410" s="152">
        <v>-22.89</v>
      </c>
      <c r="AJ410" s="152">
        <v>-45.78</v>
      </c>
      <c r="AK410" s="152">
        <v>-22.89</v>
      </c>
      <c r="AL410" s="152">
        <v>0</v>
      </c>
      <c r="AM410" s="152">
        <v>0</v>
      </c>
      <c r="AN410" s="152">
        <v>0</v>
      </c>
      <c r="AO410" s="153">
        <v>0</v>
      </c>
    </row>
    <row r="411" spans="1:41">
      <c r="A411" s="112" t="s">
        <v>21</v>
      </c>
      <c r="B411" s="113" t="s">
        <v>10</v>
      </c>
      <c r="C411" s="152">
        <v>0</v>
      </c>
      <c r="D411" s="152">
        <v>0</v>
      </c>
      <c r="E411" s="152">
        <v>0</v>
      </c>
      <c r="F411" s="152">
        <v>0</v>
      </c>
      <c r="G411" s="152">
        <v>0</v>
      </c>
      <c r="H411" s="152">
        <v>0</v>
      </c>
      <c r="I411" s="152">
        <v>-185.43999999999994</v>
      </c>
      <c r="J411" s="152">
        <v>0</v>
      </c>
      <c r="K411" s="152">
        <v>0</v>
      </c>
      <c r="L411" s="152">
        <v>0</v>
      </c>
      <c r="M411" s="152">
        <v>0</v>
      </c>
      <c r="N411" s="152">
        <v>0</v>
      </c>
      <c r="O411" s="152">
        <v>0</v>
      </c>
      <c r="P411" s="152">
        <v>0</v>
      </c>
      <c r="Q411" s="152">
        <v>0</v>
      </c>
      <c r="R411" s="152">
        <v>-462.62</v>
      </c>
      <c r="S411" s="152">
        <v>0</v>
      </c>
      <c r="T411" s="152">
        <v>0</v>
      </c>
      <c r="U411" s="152">
        <v>0</v>
      </c>
      <c r="V411" s="152">
        <v>0</v>
      </c>
      <c r="W411" s="152">
        <v>0</v>
      </c>
      <c r="X411" s="152">
        <v>0</v>
      </c>
      <c r="Y411" s="152">
        <v>0</v>
      </c>
      <c r="Z411" s="152">
        <v>0</v>
      </c>
      <c r="AA411" s="152">
        <v>0</v>
      </c>
      <c r="AB411" s="152">
        <v>0</v>
      </c>
      <c r="AC411" s="152">
        <v>0</v>
      </c>
      <c r="AD411" s="152">
        <v>0</v>
      </c>
      <c r="AE411" s="152">
        <v>0</v>
      </c>
      <c r="AF411" s="152">
        <v>0</v>
      </c>
      <c r="AG411" s="152">
        <v>0</v>
      </c>
      <c r="AH411" s="152">
        <v>0</v>
      </c>
      <c r="AI411" s="152">
        <v>0</v>
      </c>
      <c r="AJ411" s="152">
        <v>0</v>
      </c>
      <c r="AK411" s="152">
        <v>0</v>
      </c>
      <c r="AL411" s="152">
        <v>0</v>
      </c>
      <c r="AM411" s="152">
        <v>0</v>
      </c>
      <c r="AN411" s="152">
        <v>0</v>
      </c>
      <c r="AO411" s="153">
        <v>0</v>
      </c>
    </row>
    <row r="412" spans="1:41">
      <c r="A412" s="112" t="s">
        <v>175</v>
      </c>
      <c r="B412" s="113" t="s">
        <v>10</v>
      </c>
      <c r="C412" s="152">
        <v>0</v>
      </c>
      <c r="D412" s="152">
        <v>0</v>
      </c>
      <c r="E412" s="152">
        <v>0</v>
      </c>
      <c r="F412" s="152">
        <v>0</v>
      </c>
      <c r="G412" s="152">
        <v>0</v>
      </c>
      <c r="H412" s="152">
        <v>0</v>
      </c>
      <c r="I412" s="152">
        <v>0</v>
      </c>
      <c r="J412" s="152">
        <v>0</v>
      </c>
      <c r="K412" s="152">
        <v>0</v>
      </c>
      <c r="L412" s="152">
        <v>0</v>
      </c>
      <c r="M412" s="152">
        <v>0</v>
      </c>
      <c r="N412" s="152">
        <v>0</v>
      </c>
      <c r="O412" s="152">
        <v>0</v>
      </c>
      <c r="P412" s="152">
        <v>0</v>
      </c>
      <c r="Q412" s="152">
        <v>0</v>
      </c>
      <c r="R412" s="152">
        <v>0</v>
      </c>
      <c r="S412" s="152">
        <v>0</v>
      </c>
      <c r="T412" s="152">
        <v>0</v>
      </c>
      <c r="U412" s="152">
        <v>0</v>
      </c>
      <c r="V412" s="152">
        <v>0</v>
      </c>
      <c r="W412" s="152">
        <v>0</v>
      </c>
      <c r="X412" s="152">
        <v>0</v>
      </c>
      <c r="Y412" s="152">
        <v>0</v>
      </c>
      <c r="Z412" s="152">
        <v>0</v>
      </c>
      <c r="AA412" s="152">
        <v>0</v>
      </c>
      <c r="AB412" s="152">
        <v>0</v>
      </c>
      <c r="AC412" s="152">
        <v>0</v>
      </c>
      <c r="AD412" s="152">
        <v>0</v>
      </c>
      <c r="AE412" s="152">
        <v>0</v>
      </c>
      <c r="AF412" s="152">
        <v>0</v>
      </c>
      <c r="AG412" s="152">
        <v>0</v>
      </c>
      <c r="AH412" s="152">
        <v>0</v>
      </c>
      <c r="AI412" s="152">
        <v>0</v>
      </c>
      <c r="AJ412" s="152">
        <v>0</v>
      </c>
      <c r="AK412" s="152">
        <v>0</v>
      </c>
      <c r="AL412" s="152">
        <v>0</v>
      </c>
      <c r="AM412" s="152">
        <v>0</v>
      </c>
      <c r="AN412" s="152">
        <v>0</v>
      </c>
      <c r="AO412" s="153">
        <v>0</v>
      </c>
    </row>
    <row r="413" spans="1:41">
      <c r="A413" s="112" t="s">
        <v>176</v>
      </c>
      <c r="B413" s="113" t="s">
        <v>10</v>
      </c>
      <c r="C413" s="152">
        <v>-190</v>
      </c>
      <c r="D413" s="152">
        <v>0</v>
      </c>
      <c r="E413" s="152">
        <v>0</v>
      </c>
      <c r="F413" s="152">
        <v>0</v>
      </c>
      <c r="G413" s="152">
        <v>0</v>
      </c>
      <c r="H413" s="152">
        <v>-570</v>
      </c>
      <c r="I413" s="152">
        <v>0</v>
      </c>
      <c r="J413" s="152">
        <v>0</v>
      </c>
      <c r="K413" s="152">
        <v>0</v>
      </c>
      <c r="L413" s="152">
        <v>0</v>
      </c>
      <c r="M413" s="152">
        <v>0</v>
      </c>
      <c r="N413" s="152">
        <v>0</v>
      </c>
      <c r="O413" s="152">
        <v>0</v>
      </c>
      <c r="P413" s="152">
        <v>0</v>
      </c>
      <c r="Q413" s="152">
        <v>0</v>
      </c>
      <c r="R413" s="152">
        <v>0</v>
      </c>
      <c r="S413" s="152">
        <v>0</v>
      </c>
      <c r="T413" s="152">
        <v>0</v>
      </c>
      <c r="U413" s="152">
        <v>0</v>
      </c>
      <c r="V413" s="152">
        <v>0</v>
      </c>
      <c r="W413" s="152">
        <v>0</v>
      </c>
      <c r="X413" s="152">
        <v>0</v>
      </c>
      <c r="Y413" s="152">
        <v>0</v>
      </c>
      <c r="Z413" s="152">
        <v>0</v>
      </c>
      <c r="AA413" s="152">
        <v>0</v>
      </c>
      <c r="AB413" s="152">
        <v>0</v>
      </c>
      <c r="AC413" s="152">
        <v>0</v>
      </c>
      <c r="AD413" s="152">
        <v>0</v>
      </c>
      <c r="AE413" s="152">
        <v>0</v>
      </c>
      <c r="AF413" s="152">
        <v>0</v>
      </c>
      <c r="AG413" s="152">
        <v>0</v>
      </c>
      <c r="AH413" s="152">
        <v>0</v>
      </c>
      <c r="AI413" s="152">
        <v>0</v>
      </c>
      <c r="AJ413" s="152">
        <v>0</v>
      </c>
      <c r="AK413" s="152">
        <v>0</v>
      </c>
      <c r="AL413" s="152">
        <v>0</v>
      </c>
      <c r="AM413" s="152">
        <v>0</v>
      </c>
      <c r="AN413" s="152">
        <v>0</v>
      </c>
      <c r="AO413" s="153">
        <v>0</v>
      </c>
    </row>
    <row r="414" spans="1:41">
      <c r="A414" s="112" t="s">
        <v>177</v>
      </c>
      <c r="B414" s="113" t="s">
        <v>10</v>
      </c>
      <c r="C414" s="152">
        <v>0</v>
      </c>
      <c r="D414" s="152">
        <v>0</v>
      </c>
      <c r="E414" s="152">
        <v>0</v>
      </c>
      <c r="F414" s="152">
        <v>0</v>
      </c>
      <c r="G414" s="152">
        <v>0</v>
      </c>
      <c r="H414" s="152">
        <v>0</v>
      </c>
      <c r="I414" s="152">
        <v>0</v>
      </c>
      <c r="J414" s="152">
        <v>0</v>
      </c>
      <c r="K414" s="152">
        <v>0</v>
      </c>
      <c r="L414" s="152">
        <v>0</v>
      </c>
      <c r="M414" s="152">
        <v>0</v>
      </c>
      <c r="N414" s="152">
        <v>0</v>
      </c>
      <c r="O414" s="152">
        <v>0</v>
      </c>
      <c r="P414" s="152">
        <v>0</v>
      </c>
      <c r="Q414" s="152">
        <v>0</v>
      </c>
      <c r="R414" s="152">
        <v>0</v>
      </c>
      <c r="S414" s="152">
        <v>0</v>
      </c>
      <c r="T414" s="152">
        <v>0</v>
      </c>
      <c r="U414" s="152">
        <v>0</v>
      </c>
      <c r="V414" s="152">
        <v>0</v>
      </c>
      <c r="W414" s="152">
        <v>0</v>
      </c>
      <c r="X414" s="152">
        <v>0</v>
      </c>
      <c r="Y414" s="152">
        <v>0</v>
      </c>
      <c r="Z414" s="152">
        <v>0</v>
      </c>
      <c r="AA414" s="152">
        <v>0</v>
      </c>
      <c r="AB414" s="152">
        <v>0</v>
      </c>
      <c r="AC414" s="152">
        <v>0</v>
      </c>
      <c r="AD414" s="152">
        <v>0</v>
      </c>
      <c r="AE414" s="152">
        <v>0</v>
      </c>
      <c r="AF414" s="152">
        <v>0</v>
      </c>
      <c r="AG414" s="152">
        <v>0</v>
      </c>
      <c r="AH414" s="152">
        <v>0</v>
      </c>
      <c r="AI414" s="152">
        <v>0</v>
      </c>
      <c r="AJ414" s="152">
        <v>0</v>
      </c>
      <c r="AK414" s="152">
        <v>0</v>
      </c>
      <c r="AL414" s="152">
        <v>0</v>
      </c>
      <c r="AM414" s="152">
        <v>0</v>
      </c>
      <c r="AN414" s="152">
        <v>0</v>
      </c>
      <c r="AO414" s="153">
        <v>0</v>
      </c>
    </row>
    <row r="415" spans="1:41">
      <c r="A415" s="112" t="s">
        <v>178</v>
      </c>
      <c r="B415" s="113" t="s">
        <v>10</v>
      </c>
      <c r="C415" s="152">
        <v>0</v>
      </c>
      <c r="D415" s="152">
        <v>0</v>
      </c>
      <c r="E415" s="152">
        <v>0</v>
      </c>
      <c r="F415" s="152">
        <v>0</v>
      </c>
      <c r="G415" s="152">
        <v>0</v>
      </c>
      <c r="H415" s="152">
        <v>0</v>
      </c>
      <c r="I415" s="152">
        <v>0</v>
      </c>
      <c r="J415" s="152">
        <v>0</v>
      </c>
      <c r="K415" s="152">
        <v>0</v>
      </c>
      <c r="L415" s="152">
        <v>0</v>
      </c>
      <c r="M415" s="152">
        <v>0</v>
      </c>
      <c r="N415" s="152">
        <v>0</v>
      </c>
      <c r="O415" s="152">
        <v>0</v>
      </c>
      <c r="P415" s="152">
        <v>0</v>
      </c>
      <c r="Q415" s="152">
        <v>0</v>
      </c>
      <c r="R415" s="152">
        <v>0</v>
      </c>
      <c r="S415" s="152">
        <v>0</v>
      </c>
      <c r="T415" s="152">
        <v>0</v>
      </c>
      <c r="U415" s="152">
        <v>0</v>
      </c>
      <c r="V415" s="152">
        <v>0</v>
      </c>
      <c r="W415" s="152">
        <v>0</v>
      </c>
      <c r="X415" s="152">
        <v>0</v>
      </c>
      <c r="Y415" s="152">
        <v>0</v>
      </c>
      <c r="Z415" s="152">
        <v>0</v>
      </c>
      <c r="AA415" s="152">
        <v>0</v>
      </c>
      <c r="AB415" s="152">
        <v>0</v>
      </c>
      <c r="AC415" s="152">
        <v>0</v>
      </c>
      <c r="AD415" s="152">
        <v>0</v>
      </c>
      <c r="AE415" s="152">
        <v>0</v>
      </c>
      <c r="AF415" s="152">
        <v>0</v>
      </c>
      <c r="AG415" s="152">
        <v>0</v>
      </c>
      <c r="AH415" s="152">
        <v>0</v>
      </c>
      <c r="AI415" s="152">
        <v>0</v>
      </c>
      <c r="AJ415" s="152">
        <v>0</v>
      </c>
      <c r="AK415" s="152">
        <v>0</v>
      </c>
      <c r="AL415" s="152">
        <v>0</v>
      </c>
      <c r="AM415" s="152">
        <v>0</v>
      </c>
      <c r="AN415" s="152">
        <v>0</v>
      </c>
      <c r="AO415" s="153">
        <v>0</v>
      </c>
    </row>
    <row r="416" spans="1:41">
      <c r="A416" s="112" t="s">
        <v>1</v>
      </c>
      <c r="B416" s="113" t="s">
        <v>10</v>
      </c>
      <c r="C416" s="152">
        <v>86.399999999999636</v>
      </c>
      <c r="D416" s="152">
        <v>210</v>
      </c>
      <c r="E416" s="152">
        <v>0</v>
      </c>
      <c r="F416" s="152">
        <v>412.5</v>
      </c>
      <c r="G416" s="152">
        <v>0</v>
      </c>
      <c r="H416" s="152">
        <v>277.19999999999982</v>
      </c>
      <c r="I416" s="152">
        <v>0</v>
      </c>
      <c r="J416" s="152">
        <v>624</v>
      </c>
      <c r="K416" s="152">
        <v>300.00000000000045</v>
      </c>
      <c r="L416" s="152">
        <v>0</v>
      </c>
      <c r="M416" s="152">
        <v>0</v>
      </c>
      <c r="N416" s="152">
        <v>0</v>
      </c>
      <c r="O416" s="152">
        <v>0</v>
      </c>
      <c r="P416" s="152">
        <v>100</v>
      </c>
      <c r="Q416" s="152">
        <v>729.99999999999955</v>
      </c>
      <c r="R416" s="152">
        <v>200</v>
      </c>
      <c r="S416" s="152">
        <v>0</v>
      </c>
      <c r="T416" s="152">
        <v>0</v>
      </c>
      <c r="U416" s="152">
        <v>0</v>
      </c>
      <c r="V416" s="152">
        <v>0</v>
      </c>
      <c r="W416" s="152">
        <v>0</v>
      </c>
      <c r="X416" s="152">
        <v>300</v>
      </c>
      <c r="Y416" s="152">
        <v>300</v>
      </c>
      <c r="Z416" s="152">
        <v>400</v>
      </c>
      <c r="AA416" s="152">
        <v>0</v>
      </c>
      <c r="AB416" s="152">
        <v>200</v>
      </c>
      <c r="AC416" s="152">
        <v>0</v>
      </c>
      <c r="AD416" s="152">
        <v>400</v>
      </c>
      <c r="AE416" s="152">
        <v>0</v>
      </c>
      <c r="AF416" s="152">
        <v>0</v>
      </c>
      <c r="AG416" s="152">
        <v>0</v>
      </c>
      <c r="AH416" s="152">
        <v>0</v>
      </c>
      <c r="AI416" s="152">
        <v>400</v>
      </c>
      <c r="AJ416" s="152">
        <v>0</v>
      </c>
      <c r="AK416" s="152">
        <v>0</v>
      </c>
      <c r="AL416" s="152">
        <v>200</v>
      </c>
      <c r="AM416" s="152">
        <v>0</v>
      </c>
      <c r="AN416" s="152">
        <v>0</v>
      </c>
      <c r="AO416" s="153">
        <v>0</v>
      </c>
    </row>
    <row r="417" spans="1:41">
      <c r="A417" s="112" t="s">
        <v>179</v>
      </c>
      <c r="B417" s="113" t="s">
        <v>10</v>
      </c>
      <c r="C417" s="152">
        <v>0</v>
      </c>
      <c r="D417" s="152">
        <v>0</v>
      </c>
      <c r="E417" s="152">
        <v>0</v>
      </c>
      <c r="F417" s="152">
        <v>0</v>
      </c>
      <c r="G417" s="152">
        <v>0</v>
      </c>
      <c r="H417" s="152">
        <v>0</v>
      </c>
      <c r="I417" s="152">
        <v>0</v>
      </c>
      <c r="J417" s="152">
        <v>0</v>
      </c>
      <c r="K417" s="152">
        <v>0</v>
      </c>
      <c r="L417" s="152">
        <v>0</v>
      </c>
      <c r="M417" s="152">
        <v>0</v>
      </c>
      <c r="N417" s="152">
        <v>0</v>
      </c>
      <c r="O417" s="152">
        <v>0</v>
      </c>
      <c r="P417" s="152">
        <v>0</v>
      </c>
      <c r="Q417" s="152">
        <v>0</v>
      </c>
      <c r="R417" s="152">
        <v>0</v>
      </c>
      <c r="S417" s="152">
        <v>0</v>
      </c>
      <c r="T417" s="152">
        <v>0</v>
      </c>
      <c r="U417" s="152">
        <v>0</v>
      </c>
      <c r="V417" s="152">
        <v>0</v>
      </c>
      <c r="W417" s="152">
        <v>0</v>
      </c>
      <c r="X417" s="152">
        <v>0</v>
      </c>
      <c r="Y417" s="152">
        <v>0</v>
      </c>
      <c r="Z417" s="152">
        <v>0</v>
      </c>
      <c r="AA417" s="152">
        <v>0</v>
      </c>
      <c r="AB417" s="152">
        <v>0</v>
      </c>
      <c r="AC417" s="152">
        <v>0</v>
      </c>
      <c r="AD417" s="152">
        <v>0</v>
      </c>
      <c r="AE417" s="152">
        <v>0</v>
      </c>
      <c r="AF417" s="152">
        <v>0</v>
      </c>
      <c r="AG417" s="152">
        <v>0</v>
      </c>
      <c r="AH417" s="152">
        <v>0</v>
      </c>
      <c r="AI417" s="152">
        <v>0</v>
      </c>
      <c r="AJ417" s="152">
        <v>0</v>
      </c>
      <c r="AK417" s="152">
        <v>0</v>
      </c>
      <c r="AL417" s="152">
        <v>0</v>
      </c>
      <c r="AM417" s="152">
        <v>0</v>
      </c>
      <c r="AN417" s="152">
        <v>0</v>
      </c>
      <c r="AO417" s="153">
        <v>0</v>
      </c>
    </row>
    <row r="418" spans="1:41">
      <c r="A418" s="112" t="s">
        <v>180</v>
      </c>
      <c r="B418" s="113" t="s">
        <v>10</v>
      </c>
      <c r="C418" s="152">
        <v>16.899999999999977</v>
      </c>
      <c r="D418" s="152">
        <v>79.199999999999989</v>
      </c>
      <c r="E418" s="152">
        <v>30</v>
      </c>
      <c r="F418" s="152">
        <v>0</v>
      </c>
      <c r="G418" s="152">
        <v>0</v>
      </c>
      <c r="H418" s="152">
        <v>0</v>
      </c>
      <c r="I418" s="152">
        <v>357.45</v>
      </c>
      <c r="J418" s="152">
        <v>0</v>
      </c>
      <c r="K418" s="152">
        <v>0</v>
      </c>
      <c r="L418" s="152">
        <v>0</v>
      </c>
      <c r="M418" s="152">
        <v>0</v>
      </c>
      <c r="N418" s="152">
        <v>0</v>
      </c>
      <c r="O418" s="152">
        <v>0</v>
      </c>
      <c r="P418" s="152">
        <v>0</v>
      </c>
      <c r="Q418" s="152">
        <v>0</v>
      </c>
      <c r="R418" s="152">
        <v>0</v>
      </c>
      <c r="S418" s="152">
        <v>200</v>
      </c>
      <c r="T418" s="152">
        <v>0</v>
      </c>
      <c r="U418" s="152">
        <v>0</v>
      </c>
      <c r="V418" s="152">
        <v>0</v>
      </c>
      <c r="W418" s="152">
        <v>0</v>
      </c>
      <c r="X418" s="152">
        <v>300</v>
      </c>
      <c r="Y418" s="152">
        <v>0</v>
      </c>
      <c r="Z418" s="152">
        <v>200</v>
      </c>
      <c r="AA418" s="152">
        <v>800.00000000000023</v>
      </c>
      <c r="AB418" s="152">
        <v>0</v>
      </c>
      <c r="AC418" s="152">
        <v>0</v>
      </c>
      <c r="AD418" s="152">
        <v>0</v>
      </c>
      <c r="AE418" s="152">
        <v>0</v>
      </c>
      <c r="AF418" s="152">
        <v>0</v>
      </c>
      <c r="AG418" s="152">
        <v>0</v>
      </c>
      <c r="AH418" s="152">
        <v>200</v>
      </c>
      <c r="AI418" s="152">
        <v>200</v>
      </c>
      <c r="AJ418" s="152">
        <v>0</v>
      </c>
      <c r="AK418" s="152">
        <v>0</v>
      </c>
      <c r="AL418" s="152">
        <v>0</v>
      </c>
      <c r="AM418" s="152">
        <v>0</v>
      </c>
      <c r="AN418" s="152">
        <v>200</v>
      </c>
      <c r="AO418" s="153">
        <v>400</v>
      </c>
    </row>
    <row r="419" spans="1:41">
      <c r="A419" s="112" t="s">
        <v>181</v>
      </c>
      <c r="B419" s="113" t="s">
        <v>10</v>
      </c>
      <c r="C419" s="152">
        <v>0</v>
      </c>
      <c r="D419" s="152">
        <v>0</v>
      </c>
      <c r="E419" s="152">
        <v>0</v>
      </c>
      <c r="F419" s="152">
        <v>0</v>
      </c>
      <c r="G419" s="152">
        <v>0</v>
      </c>
      <c r="H419" s="152">
        <v>0</v>
      </c>
      <c r="I419" s="152">
        <v>0</v>
      </c>
      <c r="J419" s="152">
        <v>0</v>
      </c>
      <c r="K419" s="152">
        <v>0</v>
      </c>
      <c r="L419" s="152">
        <v>0</v>
      </c>
      <c r="M419" s="152">
        <v>0</v>
      </c>
      <c r="N419" s="152">
        <v>0</v>
      </c>
      <c r="O419" s="152">
        <v>0</v>
      </c>
      <c r="P419" s="152">
        <v>0</v>
      </c>
      <c r="Q419" s="152">
        <v>0</v>
      </c>
      <c r="R419" s="152">
        <v>0</v>
      </c>
      <c r="S419" s="152">
        <v>0</v>
      </c>
      <c r="T419" s="152">
        <v>0</v>
      </c>
      <c r="U419" s="152">
        <v>0</v>
      </c>
      <c r="V419" s="152">
        <v>0</v>
      </c>
      <c r="W419" s="152">
        <v>0</v>
      </c>
      <c r="X419" s="152">
        <v>0</v>
      </c>
      <c r="Y419" s="152">
        <v>0</v>
      </c>
      <c r="Z419" s="152">
        <v>0</v>
      </c>
      <c r="AA419" s="152">
        <v>0</v>
      </c>
      <c r="AB419" s="152">
        <v>0</v>
      </c>
      <c r="AC419" s="152">
        <v>0</v>
      </c>
      <c r="AD419" s="152">
        <v>0</v>
      </c>
      <c r="AE419" s="152">
        <v>0</v>
      </c>
      <c r="AF419" s="152">
        <v>0</v>
      </c>
      <c r="AG419" s="152">
        <v>0</v>
      </c>
      <c r="AH419" s="152">
        <v>0</v>
      </c>
      <c r="AI419" s="152">
        <v>0</v>
      </c>
      <c r="AJ419" s="152">
        <v>0</v>
      </c>
      <c r="AK419" s="152">
        <v>0</v>
      </c>
      <c r="AL419" s="152">
        <v>0</v>
      </c>
      <c r="AM419" s="152">
        <v>0</v>
      </c>
      <c r="AN419" s="152">
        <v>0</v>
      </c>
      <c r="AO419" s="153">
        <v>0</v>
      </c>
    </row>
    <row r="420" spans="1:41">
      <c r="A420" s="112" t="s">
        <v>182</v>
      </c>
      <c r="B420" s="113" t="s">
        <v>10</v>
      </c>
      <c r="C420" s="152">
        <v>0</v>
      </c>
      <c r="D420" s="152">
        <v>0</v>
      </c>
      <c r="E420" s="152">
        <v>0</v>
      </c>
      <c r="F420" s="152">
        <v>0</v>
      </c>
      <c r="G420" s="152">
        <v>0</v>
      </c>
      <c r="H420" s="152">
        <v>0</v>
      </c>
      <c r="I420" s="152">
        <v>0</v>
      </c>
      <c r="J420" s="152">
        <v>0</v>
      </c>
      <c r="K420" s="152">
        <v>0</v>
      </c>
      <c r="L420" s="152">
        <v>0</v>
      </c>
      <c r="M420" s="152">
        <v>0</v>
      </c>
      <c r="N420" s="152">
        <v>0</v>
      </c>
      <c r="O420" s="152">
        <v>0</v>
      </c>
      <c r="P420" s="152">
        <v>0</v>
      </c>
      <c r="Q420" s="152">
        <v>0</v>
      </c>
      <c r="R420" s="152">
        <v>0</v>
      </c>
      <c r="S420" s="152">
        <v>0</v>
      </c>
      <c r="T420" s="152">
        <v>0</v>
      </c>
      <c r="U420" s="152">
        <v>0</v>
      </c>
      <c r="V420" s="152">
        <v>0</v>
      </c>
      <c r="W420" s="152">
        <v>0</v>
      </c>
      <c r="X420" s="152">
        <v>0</v>
      </c>
      <c r="Y420" s="152">
        <v>0</v>
      </c>
      <c r="Z420" s="152">
        <v>0</v>
      </c>
      <c r="AA420" s="152">
        <v>0</v>
      </c>
      <c r="AB420" s="152">
        <v>0</v>
      </c>
      <c r="AC420" s="152">
        <v>0</v>
      </c>
      <c r="AD420" s="152">
        <v>0</v>
      </c>
      <c r="AE420" s="152">
        <v>0</v>
      </c>
      <c r="AF420" s="152">
        <v>0</v>
      </c>
      <c r="AG420" s="152">
        <v>0</v>
      </c>
      <c r="AH420" s="152">
        <v>0</v>
      </c>
      <c r="AI420" s="152">
        <v>0</v>
      </c>
      <c r="AJ420" s="152">
        <v>0</v>
      </c>
      <c r="AK420" s="152">
        <v>0</v>
      </c>
      <c r="AL420" s="152">
        <v>0</v>
      </c>
      <c r="AM420" s="152">
        <v>0</v>
      </c>
      <c r="AN420" s="152">
        <v>0</v>
      </c>
      <c r="AO420" s="153">
        <v>0</v>
      </c>
    </row>
    <row r="421" spans="1:41">
      <c r="A421" s="112" t="s">
        <v>183</v>
      </c>
      <c r="B421" s="113" t="s">
        <v>10</v>
      </c>
      <c r="C421" s="152">
        <v>260.79660825503947</v>
      </c>
      <c r="D421" s="152">
        <v>154.77267928613401</v>
      </c>
      <c r="E421" s="152">
        <v>294.24596047393015</v>
      </c>
      <c r="F421" s="152">
        <v>819.79307491464624</v>
      </c>
      <c r="G421" s="152">
        <v>265</v>
      </c>
      <c r="H421" s="152">
        <v>265</v>
      </c>
      <c r="I421" s="152">
        <v>251</v>
      </c>
      <c r="J421" s="152">
        <v>179</v>
      </c>
      <c r="K421" s="152">
        <v>168</v>
      </c>
      <c r="L421" s="152">
        <v>215</v>
      </c>
      <c r="M421" s="152">
        <v>214</v>
      </c>
      <c r="N421" s="152">
        <v>228</v>
      </c>
      <c r="O421" s="152">
        <v>208</v>
      </c>
      <c r="P421" s="152">
        <v>204</v>
      </c>
      <c r="Q421" s="152">
        <v>189</v>
      </c>
      <c r="R421" s="152">
        <v>215</v>
      </c>
      <c r="S421" s="152">
        <v>223</v>
      </c>
      <c r="T421" s="152">
        <v>233</v>
      </c>
      <c r="U421" s="152">
        <v>221</v>
      </c>
      <c r="V421" s="152">
        <v>197</v>
      </c>
      <c r="W421" s="152">
        <v>208</v>
      </c>
      <c r="X421" s="152">
        <v>205</v>
      </c>
      <c r="Y421" s="152">
        <v>192</v>
      </c>
      <c r="Z421" s="152">
        <v>201</v>
      </c>
      <c r="AA421" s="152">
        <v>214</v>
      </c>
      <c r="AB421" s="152">
        <v>224</v>
      </c>
      <c r="AC421" s="152">
        <v>220</v>
      </c>
      <c r="AD421" s="152">
        <v>235</v>
      </c>
      <c r="AE421" s="152">
        <v>233</v>
      </c>
      <c r="AF421" s="152">
        <v>197</v>
      </c>
      <c r="AG421" s="152">
        <v>195</v>
      </c>
      <c r="AH421" s="152">
        <v>200</v>
      </c>
      <c r="AI421" s="152">
        <v>195</v>
      </c>
      <c r="AJ421" s="152">
        <v>199.92480776462253</v>
      </c>
      <c r="AK421" s="152">
        <v>204.99530100176162</v>
      </c>
      <c r="AL421" s="152">
        <v>210.21634594118404</v>
      </c>
      <c r="AM421" s="152">
        <v>215.59298376770312</v>
      </c>
      <c r="AN421" s="152">
        <v>221.13043715645108</v>
      </c>
      <c r="AO421" s="153">
        <v>226.83411705676554</v>
      </c>
    </row>
    <row r="422" spans="1:41">
      <c r="A422" s="112" t="s">
        <v>23</v>
      </c>
      <c r="B422" s="113" t="s">
        <v>10</v>
      </c>
      <c r="C422" s="152">
        <v>0</v>
      </c>
      <c r="D422" s="152">
        <v>0</v>
      </c>
      <c r="E422" s="152">
        <v>0</v>
      </c>
      <c r="F422" s="152">
        <v>0</v>
      </c>
      <c r="G422" s="152">
        <v>0</v>
      </c>
      <c r="H422" s="152">
        <v>0</v>
      </c>
      <c r="I422" s="152">
        <v>250</v>
      </c>
      <c r="J422" s="152">
        <v>230</v>
      </c>
      <c r="K422" s="152">
        <v>0</v>
      </c>
      <c r="L422" s="152">
        <v>0</v>
      </c>
      <c r="M422" s="152">
        <v>220</v>
      </c>
      <c r="N422" s="152">
        <v>150</v>
      </c>
      <c r="O422" s="152">
        <v>150</v>
      </c>
      <c r="P422" s="152">
        <v>0</v>
      </c>
      <c r="Q422" s="152">
        <v>0</v>
      </c>
      <c r="R422" s="152">
        <v>0</v>
      </c>
      <c r="S422" s="152">
        <v>0</v>
      </c>
      <c r="T422" s="152">
        <v>0</v>
      </c>
      <c r="U422" s="152">
        <v>0</v>
      </c>
      <c r="V422" s="152">
        <v>0</v>
      </c>
      <c r="W422" s="152">
        <v>0</v>
      </c>
      <c r="X422" s="152">
        <v>0</v>
      </c>
      <c r="Y422" s="152">
        <v>0</v>
      </c>
      <c r="Z422" s="152">
        <v>0</v>
      </c>
      <c r="AA422" s="152">
        <v>500</v>
      </c>
      <c r="AB422" s="152">
        <v>0</v>
      </c>
      <c r="AC422" s="152">
        <v>0</v>
      </c>
      <c r="AD422" s="152">
        <v>0</v>
      </c>
      <c r="AE422" s="152">
        <v>0</v>
      </c>
      <c r="AF422" s="152">
        <v>0</v>
      </c>
      <c r="AG422" s="152">
        <v>0</v>
      </c>
      <c r="AH422" s="152">
        <v>0</v>
      </c>
      <c r="AI422" s="152">
        <v>0</v>
      </c>
      <c r="AJ422" s="152">
        <v>0</v>
      </c>
      <c r="AK422" s="152">
        <v>0</v>
      </c>
      <c r="AL422" s="152">
        <v>0</v>
      </c>
      <c r="AM422" s="152">
        <v>0</v>
      </c>
      <c r="AN422" s="152">
        <v>0</v>
      </c>
      <c r="AO422" s="153">
        <v>0</v>
      </c>
    </row>
    <row r="423" spans="1:41">
      <c r="A423" s="112" t="s">
        <v>24</v>
      </c>
      <c r="B423" s="113" t="s">
        <v>10</v>
      </c>
      <c r="C423" s="152">
        <v>217</v>
      </c>
      <c r="D423" s="152">
        <v>2</v>
      </c>
      <c r="E423" s="152">
        <v>292</v>
      </c>
      <c r="F423" s="152">
        <v>210</v>
      </c>
      <c r="G423" s="152">
        <v>271</v>
      </c>
      <c r="H423" s="152">
        <v>180</v>
      </c>
      <c r="I423" s="152">
        <v>420</v>
      </c>
      <c r="J423" s="152">
        <v>0</v>
      </c>
      <c r="K423" s="152">
        <v>200</v>
      </c>
      <c r="L423" s="152">
        <v>600</v>
      </c>
      <c r="M423" s="152">
        <v>600</v>
      </c>
      <c r="N423" s="152">
        <v>500</v>
      </c>
      <c r="O423" s="152">
        <v>0</v>
      </c>
      <c r="P423" s="152">
        <v>0</v>
      </c>
      <c r="Q423" s="152">
        <v>0</v>
      </c>
      <c r="R423" s="152">
        <v>0</v>
      </c>
      <c r="S423" s="152">
        <v>0</v>
      </c>
      <c r="T423" s="152">
        <v>0</v>
      </c>
      <c r="U423" s="152">
        <v>0</v>
      </c>
      <c r="V423" s="152">
        <v>0</v>
      </c>
      <c r="W423" s="152">
        <v>0</v>
      </c>
      <c r="X423" s="152">
        <v>0</v>
      </c>
      <c r="Y423" s="152">
        <v>0</v>
      </c>
      <c r="Z423" s="152">
        <v>0</v>
      </c>
      <c r="AA423" s="152">
        <v>0</v>
      </c>
      <c r="AB423" s="152">
        <v>0</v>
      </c>
      <c r="AC423" s="152">
        <v>0</v>
      </c>
      <c r="AD423" s="152">
        <v>0</v>
      </c>
      <c r="AE423" s="152">
        <v>0</v>
      </c>
      <c r="AF423" s="152">
        <v>0</v>
      </c>
      <c r="AG423" s="152">
        <v>0</v>
      </c>
      <c r="AH423" s="152">
        <v>0</v>
      </c>
      <c r="AI423" s="152">
        <v>0</v>
      </c>
      <c r="AJ423" s="152">
        <v>0</v>
      </c>
      <c r="AK423" s="152">
        <v>0</v>
      </c>
      <c r="AL423" s="152">
        <v>0</v>
      </c>
      <c r="AM423" s="152">
        <v>0</v>
      </c>
      <c r="AN423" s="152">
        <v>0</v>
      </c>
      <c r="AO423" s="153">
        <v>0</v>
      </c>
    </row>
    <row r="424" spans="1:41">
      <c r="A424" s="112" t="s">
        <v>652</v>
      </c>
      <c r="B424" s="113" t="s">
        <v>10</v>
      </c>
      <c r="C424" s="306">
        <v>0</v>
      </c>
      <c r="D424" s="152">
        <v>0</v>
      </c>
      <c r="E424" s="152">
        <v>0</v>
      </c>
      <c r="F424" s="152">
        <v>228.30000305175781</v>
      </c>
      <c r="G424" s="152">
        <v>18.199996948242188</v>
      </c>
      <c r="H424" s="152">
        <v>69.70001220703125</v>
      </c>
      <c r="I424" s="152">
        <v>76.0999755859375</v>
      </c>
      <c r="J424" s="152">
        <v>77.5</v>
      </c>
      <c r="K424" s="152">
        <v>114</v>
      </c>
      <c r="L424" s="152">
        <v>120.29998779296875</v>
      </c>
      <c r="M424" s="152">
        <v>122.5</v>
      </c>
      <c r="N424" s="152">
        <v>125.4000244140625</v>
      </c>
      <c r="O424" s="152">
        <v>121.199951171875</v>
      </c>
      <c r="P424" s="152">
        <v>117.2000732421875</v>
      </c>
      <c r="Q424" s="152">
        <v>122.0999755859375</v>
      </c>
      <c r="R424" s="152">
        <v>164</v>
      </c>
      <c r="S424" s="152">
        <v>180.699951171875</v>
      </c>
      <c r="T424" s="152">
        <v>191.60009765625</v>
      </c>
      <c r="U424" s="152">
        <v>173.89990234375</v>
      </c>
      <c r="V424" s="152">
        <v>170.10009765625</v>
      </c>
      <c r="W424" s="152">
        <v>170.39990234375</v>
      </c>
      <c r="X424" s="152">
        <v>167.300048828125</v>
      </c>
      <c r="Y424" s="152">
        <v>161.10009765625</v>
      </c>
      <c r="Z424" s="152">
        <v>157.2998046875</v>
      </c>
      <c r="AA424" s="152">
        <v>147.400146484375</v>
      </c>
      <c r="AB424" s="152">
        <v>149.89990234375</v>
      </c>
      <c r="AC424" s="152">
        <v>125.199951171875</v>
      </c>
      <c r="AD424" s="152">
        <v>95.2001953125</v>
      </c>
      <c r="AE424" s="152">
        <v>84.2998046875</v>
      </c>
      <c r="AF424" s="152">
        <v>78.400146484375</v>
      </c>
      <c r="AG424" s="152">
        <v>75.800048828125</v>
      </c>
      <c r="AH424" s="152">
        <v>70.7998046875</v>
      </c>
      <c r="AI424" s="152">
        <v>71.5</v>
      </c>
      <c r="AJ424" s="152">
        <v>72.89013671875</v>
      </c>
      <c r="AK424" s="152">
        <v>74.31005859375</v>
      </c>
      <c r="AL424" s="152">
        <v>75.75</v>
      </c>
      <c r="AM424" s="152">
        <v>77.22998046875</v>
      </c>
      <c r="AN424" s="152">
        <v>78.72998046875</v>
      </c>
      <c r="AO424" s="153">
        <v>80.259765625</v>
      </c>
    </row>
    <row r="425" spans="1:41">
      <c r="A425" s="116" t="s">
        <v>184</v>
      </c>
      <c r="B425" s="117" t="s">
        <v>10</v>
      </c>
      <c r="C425" s="154">
        <v>391.09660825503909</v>
      </c>
      <c r="D425" s="154">
        <v>598.94087928613408</v>
      </c>
      <c r="E425" s="154">
        <v>616.24596047393061</v>
      </c>
      <c r="F425" s="154">
        <v>1532.2930779664039</v>
      </c>
      <c r="G425" s="154">
        <v>554.19999694824219</v>
      </c>
      <c r="H425" s="154">
        <v>221.90001220703016</v>
      </c>
      <c r="I425" s="154">
        <v>1169.1099755859395</v>
      </c>
      <c r="J425" s="154">
        <v>1110.5</v>
      </c>
      <c r="K425" s="154">
        <v>782</v>
      </c>
      <c r="L425" s="154">
        <v>488.47998779296904</v>
      </c>
      <c r="M425" s="154">
        <v>1156.5</v>
      </c>
      <c r="N425" s="154">
        <v>831.0250244140625</v>
      </c>
      <c r="O425" s="154">
        <v>479.199951171875</v>
      </c>
      <c r="P425" s="154">
        <v>631.2000732421875</v>
      </c>
      <c r="Q425" s="154">
        <v>1207.5199755859358</v>
      </c>
      <c r="R425" s="154">
        <v>116.38000000000102</v>
      </c>
      <c r="S425" s="154">
        <v>603.699951171875</v>
      </c>
      <c r="T425" s="154">
        <v>424.60009765625</v>
      </c>
      <c r="U425" s="154">
        <v>394.89990234375</v>
      </c>
      <c r="V425" s="154">
        <v>367.10009765625</v>
      </c>
      <c r="W425" s="154">
        <v>378.39990234375</v>
      </c>
      <c r="X425" s="154">
        <v>972.300048828125</v>
      </c>
      <c r="Y425" s="154">
        <v>653.10009765625</v>
      </c>
      <c r="Z425" s="154">
        <v>815.0498046875</v>
      </c>
      <c r="AA425" s="154">
        <v>1661.400146484375</v>
      </c>
      <c r="AB425" s="154">
        <v>420.93170234375066</v>
      </c>
      <c r="AC425" s="154">
        <v>345.199951171875</v>
      </c>
      <c r="AD425" s="154">
        <v>730.2001953125</v>
      </c>
      <c r="AE425" s="154">
        <v>317.2998046875</v>
      </c>
      <c r="AF425" s="154">
        <v>532.07514648437427</v>
      </c>
      <c r="AG425" s="154">
        <v>270.800048828125</v>
      </c>
      <c r="AH425" s="154">
        <v>470.7998046875</v>
      </c>
      <c r="AI425" s="154">
        <v>1124.9099999999999</v>
      </c>
      <c r="AJ425" s="154">
        <v>227.03494448337369</v>
      </c>
      <c r="AK425" s="154">
        <v>256.41535959551038</v>
      </c>
      <c r="AL425" s="154">
        <v>485.96634594118223</v>
      </c>
      <c r="AM425" s="154">
        <v>292.82296423645312</v>
      </c>
      <c r="AN425" s="154">
        <v>499.86041762520108</v>
      </c>
      <c r="AO425" s="155">
        <v>707.09388268176554</v>
      </c>
    </row>
    <row r="426" spans="1:41" ht="15.75">
      <c r="A426" s="168" t="s">
        <v>185</v>
      </c>
      <c r="B426" s="158"/>
      <c r="C426" s="159"/>
      <c r="D426" s="159"/>
      <c r="E426" s="159"/>
      <c r="F426" s="159"/>
      <c r="G426" s="159"/>
      <c r="H426" s="159"/>
      <c r="I426" s="159"/>
      <c r="J426" s="159"/>
      <c r="K426" s="159"/>
      <c r="L426" s="159"/>
      <c r="M426" s="159"/>
      <c r="N426" s="159"/>
      <c r="O426" s="159"/>
      <c r="P426" s="159"/>
      <c r="Q426" s="159"/>
      <c r="R426" s="159"/>
      <c r="S426" s="159"/>
      <c r="T426" s="159"/>
      <c r="U426" s="159"/>
      <c r="V426" s="159"/>
      <c r="W426" s="159"/>
      <c r="X426" s="159"/>
      <c r="Y426" s="159"/>
      <c r="Z426" s="159"/>
      <c r="AA426" s="159"/>
      <c r="AB426" s="159"/>
      <c r="AC426" s="159"/>
      <c r="AD426" s="159"/>
      <c r="AE426" s="159"/>
      <c r="AF426" s="169"/>
      <c r="AG426" s="169"/>
      <c r="AH426" s="169"/>
      <c r="AI426" s="169"/>
      <c r="AJ426" s="169"/>
      <c r="AK426" s="169"/>
      <c r="AL426" s="169"/>
      <c r="AM426" s="169"/>
      <c r="AN426" s="169"/>
      <c r="AO426" s="170"/>
    </row>
    <row r="427" spans="1:41">
      <c r="A427" s="112" t="s">
        <v>12</v>
      </c>
      <c r="B427" s="113" t="s">
        <v>10</v>
      </c>
      <c r="C427" s="152">
        <v>-822.30000000000064</v>
      </c>
      <c r="D427" s="152">
        <v>-887.69999999999891</v>
      </c>
      <c r="E427" s="152">
        <v>0</v>
      </c>
      <c r="F427" s="152">
        <v>0</v>
      </c>
      <c r="G427" s="152">
        <v>-1353.6000000000004</v>
      </c>
      <c r="H427" s="152">
        <v>0</v>
      </c>
      <c r="I427" s="152">
        <v>0</v>
      </c>
      <c r="J427" s="152">
        <v>-1353.5999999999985</v>
      </c>
      <c r="K427" s="152">
        <v>0</v>
      </c>
      <c r="L427" s="152">
        <v>-637.00000000000182</v>
      </c>
      <c r="M427" s="152">
        <v>-1240.8000000000011</v>
      </c>
      <c r="N427" s="152">
        <v>-1240.7999999999993</v>
      </c>
      <c r="O427" s="152">
        <v>-1254</v>
      </c>
      <c r="P427" s="152">
        <v>-1545.5999999999985</v>
      </c>
      <c r="Q427" s="152">
        <v>-644</v>
      </c>
      <c r="R427" s="152">
        <v>-1060.42</v>
      </c>
      <c r="S427" s="152">
        <v>0</v>
      </c>
      <c r="T427" s="152">
        <v>0</v>
      </c>
      <c r="U427" s="152">
        <v>0</v>
      </c>
      <c r="V427" s="152">
        <v>-1330.0000000000005</v>
      </c>
      <c r="W427" s="152">
        <v>-677.04</v>
      </c>
      <c r="X427" s="152">
        <v>-332.15000000000009</v>
      </c>
      <c r="Y427" s="152">
        <v>-332.15000000000009</v>
      </c>
      <c r="Z427" s="152">
        <v>-332.15000000000009</v>
      </c>
      <c r="AA427" s="152">
        <v>-332.15000000000009</v>
      </c>
      <c r="AB427" s="152">
        <v>0</v>
      </c>
      <c r="AC427" s="152">
        <v>0</v>
      </c>
      <c r="AD427" s="152">
        <v>0</v>
      </c>
      <c r="AE427" s="152">
        <v>0</v>
      </c>
      <c r="AF427" s="152">
        <v>-1590.48</v>
      </c>
      <c r="AG427" s="152">
        <v>0</v>
      </c>
      <c r="AH427" s="152">
        <v>0</v>
      </c>
      <c r="AI427" s="152">
        <v>0</v>
      </c>
      <c r="AJ427" s="152">
        <v>0</v>
      </c>
      <c r="AK427" s="152">
        <v>0</v>
      </c>
      <c r="AL427" s="152">
        <v>0</v>
      </c>
      <c r="AM427" s="152">
        <v>0</v>
      </c>
      <c r="AN427" s="152">
        <v>0</v>
      </c>
      <c r="AO427" s="153">
        <v>0</v>
      </c>
    </row>
    <row r="428" spans="1:41">
      <c r="A428" s="112" t="s">
        <v>20</v>
      </c>
      <c r="B428" s="113" t="s">
        <v>10</v>
      </c>
      <c r="C428" s="152">
        <v>0</v>
      </c>
      <c r="D428" s="152">
        <v>0</v>
      </c>
      <c r="E428" s="152">
        <v>0</v>
      </c>
      <c r="F428" s="152">
        <v>0</v>
      </c>
      <c r="G428" s="152">
        <v>0</v>
      </c>
      <c r="H428" s="152">
        <v>0</v>
      </c>
      <c r="I428" s="152">
        <v>0</v>
      </c>
      <c r="J428" s="152">
        <v>-1375.2000000000007</v>
      </c>
      <c r="K428" s="152">
        <v>0</v>
      </c>
      <c r="L428" s="152">
        <v>0</v>
      </c>
      <c r="M428" s="152">
        <v>0</v>
      </c>
      <c r="N428" s="152">
        <v>0</v>
      </c>
      <c r="O428" s="152">
        <v>0</v>
      </c>
      <c r="P428" s="152">
        <v>-507.77999999999975</v>
      </c>
      <c r="Q428" s="152">
        <v>-1523.3399999999997</v>
      </c>
      <c r="R428" s="152">
        <v>0</v>
      </c>
      <c r="S428" s="152">
        <v>0</v>
      </c>
      <c r="T428" s="152">
        <v>0</v>
      </c>
      <c r="U428" s="152">
        <v>0</v>
      </c>
      <c r="V428" s="152">
        <v>0</v>
      </c>
      <c r="W428" s="152">
        <v>0</v>
      </c>
      <c r="X428" s="152">
        <v>0</v>
      </c>
      <c r="Y428" s="152">
        <v>0</v>
      </c>
      <c r="Z428" s="152">
        <v>0</v>
      </c>
      <c r="AA428" s="152">
        <v>0</v>
      </c>
      <c r="AB428" s="152">
        <v>0</v>
      </c>
      <c r="AC428" s="152">
        <v>-984.4</v>
      </c>
      <c r="AD428" s="152">
        <v>0</v>
      </c>
      <c r="AE428" s="152">
        <v>0</v>
      </c>
      <c r="AF428" s="152">
        <v>0</v>
      </c>
      <c r="AG428" s="152">
        <v>0</v>
      </c>
      <c r="AH428" s="152">
        <v>0</v>
      </c>
      <c r="AI428" s="152">
        <v>0</v>
      </c>
      <c r="AJ428" s="152">
        <v>0</v>
      </c>
      <c r="AK428" s="152">
        <v>0</v>
      </c>
      <c r="AL428" s="152">
        <v>0</v>
      </c>
      <c r="AM428" s="152">
        <v>0</v>
      </c>
      <c r="AN428" s="152">
        <v>0</v>
      </c>
      <c r="AO428" s="153">
        <v>0</v>
      </c>
    </row>
    <row r="429" spans="1:41">
      <c r="A429" s="112" t="s">
        <v>577</v>
      </c>
      <c r="B429" s="113" t="s">
        <v>10</v>
      </c>
      <c r="C429" s="152">
        <v>0</v>
      </c>
      <c r="D429" s="152">
        <v>0</v>
      </c>
      <c r="E429" s="152">
        <v>0</v>
      </c>
      <c r="F429" s="152">
        <v>0</v>
      </c>
      <c r="G429" s="152">
        <v>0</v>
      </c>
      <c r="H429" s="152">
        <v>0</v>
      </c>
      <c r="I429" s="152">
        <v>0</v>
      </c>
      <c r="J429" s="152">
        <v>862.8</v>
      </c>
      <c r="K429" s="152">
        <v>0</v>
      </c>
      <c r="L429" s="152">
        <v>0</v>
      </c>
      <c r="M429" s="152">
        <v>0</v>
      </c>
      <c r="N429" s="152">
        <v>0</v>
      </c>
      <c r="O429" s="152">
        <v>0</v>
      </c>
      <c r="P429" s="152">
        <v>1207.5000000000002</v>
      </c>
      <c r="Q429" s="152">
        <v>1176.1999999999998</v>
      </c>
      <c r="R429" s="152">
        <v>546.19999999999982</v>
      </c>
      <c r="S429" s="152">
        <v>482.80000000000018</v>
      </c>
      <c r="T429" s="152">
        <v>0</v>
      </c>
      <c r="U429" s="152">
        <v>193.11999999999989</v>
      </c>
      <c r="V429" s="152">
        <v>0</v>
      </c>
      <c r="W429" s="152">
        <v>0</v>
      </c>
      <c r="X429" s="152">
        <v>173.19999999999982</v>
      </c>
      <c r="Y429" s="152">
        <v>728.40000000000055</v>
      </c>
      <c r="Z429" s="152">
        <v>193.11999999999989</v>
      </c>
      <c r="AA429" s="152">
        <v>0</v>
      </c>
      <c r="AB429" s="152">
        <v>702.89999999999964</v>
      </c>
      <c r="AC429" s="152">
        <v>1207.5</v>
      </c>
      <c r="AD429" s="152">
        <v>164.70000000000073</v>
      </c>
      <c r="AE429" s="152">
        <v>0</v>
      </c>
      <c r="AF429" s="152">
        <v>445.99999999999909</v>
      </c>
      <c r="AG429" s="152">
        <v>0</v>
      </c>
      <c r="AH429" s="152">
        <v>0</v>
      </c>
      <c r="AI429" s="152">
        <v>281.30000000000018</v>
      </c>
      <c r="AJ429" s="152">
        <v>0</v>
      </c>
      <c r="AK429" s="152">
        <v>0</v>
      </c>
      <c r="AL429" s="152">
        <v>436.95999999999913</v>
      </c>
      <c r="AM429" s="152">
        <v>0</v>
      </c>
      <c r="AN429" s="152">
        <v>0</v>
      </c>
      <c r="AO429" s="153">
        <v>0</v>
      </c>
    </row>
    <row r="430" spans="1:41">
      <c r="A430" s="112" t="s">
        <v>22</v>
      </c>
      <c r="B430" s="113" t="s">
        <v>10</v>
      </c>
      <c r="C430" s="152">
        <v>-49.759999999999991</v>
      </c>
      <c r="D430" s="152">
        <v>902.96819999999934</v>
      </c>
      <c r="E430" s="152">
        <v>0</v>
      </c>
      <c r="F430" s="152">
        <v>177.70000000000073</v>
      </c>
      <c r="G430" s="152">
        <v>0</v>
      </c>
      <c r="H430" s="152">
        <v>0</v>
      </c>
      <c r="I430" s="152">
        <v>0</v>
      </c>
      <c r="J430" s="152">
        <v>-33.829999999999927</v>
      </c>
      <c r="K430" s="152">
        <v>-194.02999999999884</v>
      </c>
      <c r="L430" s="152">
        <v>-446.81999999999971</v>
      </c>
      <c r="M430" s="152">
        <v>0</v>
      </c>
      <c r="N430" s="152">
        <v>-504.70499999999993</v>
      </c>
      <c r="O430" s="152">
        <v>0</v>
      </c>
      <c r="P430" s="152">
        <v>-176.07000000000153</v>
      </c>
      <c r="Q430" s="152">
        <v>-72.630000000000109</v>
      </c>
      <c r="R430" s="152">
        <v>0</v>
      </c>
      <c r="S430" s="152">
        <v>546.20000000000073</v>
      </c>
      <c r="T430" s="152">
        <v>0</v>
      </c>
      <c r="U430" s="152">
        <v>-484.57999999999993</v>
      </c>
      <c r="V430" s="152">
        <v>-123</v>
      </c>
      <c r="W430" s="152">
        <v>0</v>
      </c>
      <c r="X430" s="152">
        <v>197.72000000000025</v>
      </c>
      <c r="Y430" s="152">
        <v>0</v>
      </c>
      <c r="Z430" s="152">
        <v>-958.72000000000025</v>
      </c>
      <c r="AA430" s="152">
        <v>0</v>
      </c>
      <c r="AB430" s="152">
        <v>-669.38819999999942</v>
      </c>
      <c r="AC430" s="152">
        <v>-550.23999999999978</v>
      </c>
      <c r="AD430" s="152">
        <v>0</v>
      </c>
      <c r="AE430" s="152">
        <v>0</v>
      </c>
      <c r="AF430" s="152">
        <v>-362.92500000000018</v>
      </c>
      <c r="AG430" s="152">
        <v>0</v>
      </c>
      <c r="AH430" s="152">
        <v>0</v>
      </c>
      <c r="AI430" s="152">
        <v>-22.889999999999873</v>
      </c>
      <c r="AJ430" s="152">
        <v>-45.7800000000002</v>
      </c>
      <c r="AK430" s="152">
        <v>-22.889999999999873</v>
      </c>
      <c r="AL430" s="152">
        <v>-501.48</v>
      </c>
      <c r="AM430" s="152">
        <v>0</v>
      </c>
      <c r="AN430" s="152">
        <v>0</v>
      </c>
      <c r="AO430" s="153">
        <v>562.59999999999991</v>
      </c>
    </row>
    <row r="431" spans="1:41">
      <c r="A431" s="112" t="s">
        <v>21</v>
      </c>
      <c r="B431" s="113" t="s">
        <v>10</v>
      </c>
      <c r="C431" s="152">
        <v>0</v>
      </c>
      <c r="D431" s="152">
        <v>0</v>
      </c>
      <c r="E431" s="152">
        <v>0</v>
      </c>
      <c r="F431" s="152">
        <v>0</v>
      </c>
      <c r="G431" s="152">
        <v>0</v>
      </c>
      <c r="H431" s="152">
        <v>0</v>
      </c>
      <c r="I431" s="152">
        <v>-544.33999999999969</v>
      </c>
      <c r="J431" s="152">
        <v>0</v>
      </c>
      <c r="K431" s="152">
        <v>0</v>
      </c>
      <c r="L431" s="152">
        <v>0</v>
      </c>
      <c r="M431" s="152">
        <v>546.19999999999982</v>
      </c>
      <c r="N431" s="152">
        <v>0</v>
      </c>
      <c r="O431" s="152">
        <v>0</v>
      </c>
      <c r="P431" s="152">
        <v>0</v>
      </c>
      <c r="Q431" s="152">
        <v>0</v>
      </c>
      <c r="R431" s="152">
        <v>-609.52999999999975</v>
      </c>
      <c r="S431" s="152">
        <v>-109.24000000000024</v>
      </c>
      <c r="T431" s="152">
        <v>546.20000000000027</v>
      </c>
      <c r="U431" s="152">
        <v>0</v>
      </c>
      <c r="V431" s="152">
        <v>-141.11999999999989</v>
      </c>
      <c r="W431" s="152">
        <v>379.99999999999955</v>
      </c>
      <c r="X431" s="152">
        <v>0</v>
      </c>
      <c r="Y431" s="152">
        <v>-312.71000000000004</v>
      </c>
      <c r="Z431" s="152">
        <v>0</v>
      </c>
      <c r="AA431" s="152">
        <v>-617.39999999999986</v>
      </c>
      <c r="AB431" s="152">
        <v>310.49</v>
      </c>
      <c r="AC431" s="152">
        <v>0</v>
      </c>
      <c r="AD431" s="152">
        <v>0</v>
      </c>
      <c r="AE431" s="152">
        <v>0</v>
      </c>
      <c r="AF431" s="152">
        <v>0</v>
      </c>
      <c r="AG431" s="152">
        <v>0</v>
      </c>
      <c r="AH431" s="152">
        <v>0</v>
      </c>
      <c r="AI431" s="152">
        <v>0</v>
      </c>
      <c r="AJ431" s="152">
        <v>0</v>
      </c>
      <c r="AK431" s="152">
        <v>0</v>
      </c>
      <c r="AL431" s="152">
        <v>0</v>
      </c>
      <c r="AM431" s="152">
        <v>0</v>
      </c>
      <c r="AN431" s="152">
        <v>0</v>
      </c>
      <c r="AO431" s="153">
        <v>0</v>
      </c>
    </row>
    <row r="432" spans="1:41">
      <c r="A432" s="112" t="s">
        <v>175</v>
      </c>
      <c r="B432" s="113" t="s">
        <v>10</v>
      </c>
      <c r="C432" s="152">
        <v>0</v>
      </c>
      <c r="D432" s="152">
        <v>0</v>
      </c>
      <c r="E432" s="152">
        <v>0</v>
      </c>
      <c r="F432" s="152">
        <v>0</v>
      </c>
      <c r="G432" s="152">
        <v>0</v>
      </c>
      <c r="H432" s="152">
        <v>0</v>
      </c>
      <c r="I432" s="152">
        <v>0</v>
      </c>
      <c r="J432" s="152">
        <v>0</v>
      </c>
      <c r="K432" s="152">
        <v>0</v>
      </c>
      <c r="L432" s="152">
        <v>0</v>
      </c>
      <c r="M432" s="152">
        <v>0</v>
      </c>
      <c r="N432" s="152">
        <v>0</v>
      </c>
      <c r="O432" s="152">
        <v>0</v>
      </c>
      <c r="P432" s="152">
        <v>0</v>
      </c>
      <c r="Q432" s="152">
        <v>0</v>
      </c>
      <c r="R432" s="152">
        <v>0</v>
      </c>
      <c r="S432" s="152">
        <v>0</v>
      </c>
      <c r="T432" s="152">
        <v>0</v>
      </c>
      <c r="U432" s="152">
        <v>0</v>
      </c>
      <c r="V432" s="152">
        <v>0</v>
      </c>
      <c r="W432" s="152">
        <v>0</v>
      </c>
      <c r="X432" s="152">
        <v>0</v>
      </c>
      <c r="Y432" s="152">
        <v>0</v>
      </c>
      <c r="Z432" s="152">
        <v>0</v>
      </c>
      <c r="AA432" s="152">
        <v>0</v>
      </c>
      <c r="AB432" s="152">
        <v>0</v>
      </c>
      <c r="AC432" s="152">
        <v>0</v>
      </c>
      <c r="AD432" s="152">
        <v>0</v>
      </c>
      <c r="AE432" s="152">
        <v>0</v>
      </c>
      <c r="AF432" s="152">
        <v>0</v>
      </c>
      <c r="AG432" s="152">
        <v>0</v>
      </c>
      <c r="AH432" s="152">
        <v>0</v>
      </c>
      <c r="AI432" s="152">
        <v>0</v>
      </c>
      <c r="AJ432" s="152">
        <v>0</v>
      </c>
      <c r="AK432" s="152">
        <v>0</v>
      </c>
      <c r="AL432" s="152">
        <v>0</v>
      </c>
      <c r="AM432" s="152">
        <v>0</v>
      </c>
      <c r="AN432" s="152">
        <v>0</v>
      </c>
      <c r="AO432" s="153">
        <v>0</v>
      </c>
    </row>
    <row r="433" spans="1:41">
      <c r="A433" s="112" t="s">
        <v>176</v>
      </c>
      <c r="B433" s="113" t="s">
        <v>10</v>
      </c>
      <c r="C433" s="152">
        <v>-190</v>
      </c>
      <c r="D433" s="152">
        <v>0</v>
      </c>
      <c r="E433" s="152">
        <v>0</v>
      </c>
      <c r="F433" s="152">
        <v>0</v>
      </c>
      <c r="G433" s="152">
        <v>0</v>
      </c>
      <c r="H433" s="152">
        <v>-570</v>
      </c>
      <c r="I433" s="152">
        <v>0</v>
      </c>
      <c r="J433" s="152">
        <v>0</v>
      </c>
      <c r="K433" s="152">
        <v>0</v>
      </c>
      <c r="L433" s="152">
        <v>0</v>
      </c>
      <c r="M433" s="152">
        <v>0</v>
      </c>
      <c r="N433" s="152">
        <v>0</v>
      </c>
      <c r="O433" s="152">
        <v>0</v>
      </c>
      <c r="P433" s="152">
        <v>0</v>
      </c>
      <c r="Q433" s="152">
        <v>0</v>
      </c>
      <c r="R433" s="152">
        <v>0</v>
      </c>
      <c r="S433" s="152">
        <v>0</v>
      </c>
      <c r="T433" s="152">
        <v>0</v>
      </c>
      <c r="U433" s="152">
        <v>-484.5</v>
      </c>
      <c r="V433" s="152">
        <v>0</v>
      </c>
      <c r="W433" s="152">
        <v>0</v>
      </c>
      <c r="X433" s="152">
        <v>0</v>
      </c>
      <c r="Y433" s="152">
        <v>0</v>
      </c>
      <c r="Z433" s="152">
        <v>0</v>
      </c>
      <c r="AA433" s="152">
        <v>0</v>
      </c>
      <c r="AB433" s="152">
        <v>0</v>
      </c>
      <c r="AC433" s="152">
        <v>0</v>
      </c>
      <c r="AD433" s="152">
        <v>0</v>
      </c>
      <c r="AE433" s="152">
        <v>0</v>
      </c>
      <c r="AF433" s="152">
        <v>0</v>
      </c>
      <c r="AG433" s="152">
        <v>0</v>
      </c>
      <c r="AH433" s="152">
        <v>0</v>
      </c>
      <c r="AI433" s="152">
        <v>0</v>
      </c>
      <c r="AJ433" s="152">
        <v>0</v>
      </c>
      <c r="AK433" s="152">
        <v>0</v>
      </c>
      <c r="AL433" s="152">
        <v>0</v>
      </c>
      <c r="AM433" s="152">
        <v>0</v>
      </c>
      <c r="AN433" s="152">
        <v>0</v>
      </c>
      <c r="AO433" s="153">
        <v>0</v>
      </c>
    </row>
    <row r="434" spans="1:41">
      <c r="A434" s="112" t="s">
        <v>177</v>
      </c>
      <c r="B434" s="113" t="s">
        <v>10</v>
      </c>
      <c r="C434" s="152">
        <v>0</v>
      </c>
      <c r="D434" s="152">
        <v>0</v>
      </c>
      <c r="E434" s="152">
        <v>0</v>
      </c>
      <c r="F434" s="152">
        <v>0</v>
      </c>
      <c r="G434" s="152">
        <v>0</v>
      </c>
      <c r="H434" s="152">
        <v>0</v>
      </c>
      <c r="I434" s="152">
        <v>0</v>
      </c>
      <c r="J434" s="152">
        <v>0</v>
      </c>
      <c r="K434" s="152">
        <v>0</v>
      </c>
      <c r="L434" s="152">
        <v>0</v>
      </c>
      <c r="M434" s="152">
        <v>0</v>
      </c>
      <c r="N434" s="152">
        <v>0</v>
      </c>
      <c r="O434" s="152">
        <v>0</v>
      </c>
      <c r="P434" s="152">
        <v>0</v>
      </c>
      <c r="Q434" s="152">
        <v>0</v>
      </c>
      <c r="R434" s="152">
        <v>0</v>
      </c>
      <c r="S434" s="152">
        <v>0</v>
      </c>
      <c r="T434" s="152">
        <v>0</v>
      </c>
      <c r="U434" s="152">
        <v>0</v>
      </c>
      <c r="V434" s="152">
        <v>0</v>
      </c>
      <c r="W434" s="152">
        <v>0</v>
      </c>
      <c r="X434" s="152">
        <v>0</v>
      </c>
      <c r="Y434" s="152">
        <v>0</v>
      </c>
      <c r="Z434" s="152">
        <v>0</v>
      </c>
      <c r="AA434" s="152">
        <v>0</v>
      </c>
      <c r="AB434" s="152">
        <v>0</v>
      </c>
      <c r="AC434" s="152">
        <v>0</v>
      </c>
      <c r="AD434" s="152">
        <v>0</v>
      </c>
      <c r="AE434" s="152">
        <v>0</v>
      </c>
      <c r="AF434" s="152">
        <v>0</v>
      </c>
      <c r="AG434" s="152">
        <v>0</v>
      </c>
      <c r="AH434" s="152">
        <v>0</v>
      </c>
      <c r="AI434" s="152">
        <v>0</v>
      </c>
      <c r="AJ434" s="152">
        <v>0</v>
      </c>
      <c r="AK434" s="152">
        <v>0</v>
      </c>
      <c r="AL434" s="152">
        <v>0</v>
      </c>
      <c r="AM434" s="152">
        <v>0</v>
      </c>
      <c r="AN434" s="152">
        <v>0</v>
      </c>
      <c r="AO434" s="153">
        <v>0</v>
      </c>
    </row>
    <row r="435" spans="1:41">
      <c r="A435" s="112" t="s">
        <v>178</v>
      </c>
      <c r="B435" s="113" t="s">
        <v>10</v>
      </c>
      <c r="C435" s="152">
        <v>0</v>
      </c>
      <c r="D435" s="152">
        <v>0</v>
      </c>
      <c r="E435" s="152">
        <v>0</v>
      </c>
      <c r="F435" s="152">
        <v>-44.200000000000728</v>
      </c>
      <c r="G435" s="152">
        <v>0</v>
      </c>
      <c r="H435" s="152">
        <v>0</v>
      </c>
      <c r="I435" s="152">
        <v>0</v>
      </c>
      <c r="J435" s="152">
        <v>0</v>
      </c>
      <c r="K435" s="152">
        <v>0</v>
      </c>
      <c r="L435" s="152">
        <v>0</v>
      </c>
      <c r="M435" s="152">
        <v>0</v>
      </c>
      <c r="N435" s="152">
        <v>0</v>
      </c>
      <c r="O435" s="152">
        <v>0</v>
      </c>
      <c r="P435" s="152">
        <v>0</v>
      </c>
      <c r="Q435" s="152">
        <v>0</v>
      </c>
      <c r="R435" s="152">
        <v>0</v>
      </c>
      <c r="S435" s="152">
        <v>0</v>
      </c>
      <c r="T435" s="152">
        <v>1.9999000000007072</v>
      </c>
      <c r="U435" s="152">
        <v>0</v>
      </c>
      <c r="V435" s="152">
        <v>0</v>
      </c>
      <c r="W435" s="152">
        <v>0</v>
      </c>
      <c r="X435" s="152">
        <v>0</v>
      </c>
      <c r="Y435" s="152">
        <v>0</v>
      </c>
      <c r="Z435" s="152">
        <v>0</v>
      </c>
      <c r="AA435" s="152">
        <v>0</v>
      </c>
      <c r="AB435" s="152">
        <v>0</v>
      </c>
      <c r="AC435" s="152">
        <v>0</v>
      </c>
      <c r="AD435" s="152">
        <v>0</v>
      </c>
      <c r="AE435" s="152">
        <v>0</v>
      </c>
      <c r="AF435" s="152">
        <v>0</v>
      </c>
      <c r="AG435" s="152">
        <v>0</v>
      </c>
      <c r="AH435" s="152">
        <v>0</v>
      </c>
      <c r="AI435" s="152">
        <v>0</v>
      </c>
      <c r="AJ435" s="152">
        <v>0</v>
      </c>
      <c r="AK435" s="152">
        <v>0</v>
      </c>
      <c r="AL435" s="152">
        <v>0</v>
      </c>
      <c r="AM435" s="152">
        <v>0</v>
      </c>
      <c r="AN435" s="152">
        <v>0</v>
      </c>
      <c r="AO435" s="153">
        <v>0</v>
      </c>
    </row>
    <row r="436" spans="1:41">
      <c r="A436" s="112" t="s">
        <v>1</v>
      </c>
      <c r="B436" s="113" t="s">
        <v>10</v>
      </c>
      <c r="C436" s="152">
        <v>977.39999999999964</v>
      </c>
      <c r="D436" s="152">
        <v>930.40000000000146</v>
      </c>
      <c r="E436" s="152">
        <v>487.9900000000016</v>
      </c>
      <c r="F436" s="152">
        <v>2713.0999999999985</v>
      </c>
      <c r="G436" s="152">
        <v>756.39999999999782</v>
      </c>
      <c r="H436" s="152">
        <v>1704.9000000000015</v>
      </c>
      <c r="I436" s="152">
        <v>3015.2000000000007</v>
      </c>
      <c r="J436" s="152">
        <v>4436.4000000000015</v>
      </c>
      <c r="K436" s="152">
        <v>4030</v>
      </c>
      <c r="L436" s="152">
        <v>919</v>
      </c>
      <c r="M436" s="152">
        <v>230</v>
      </c>
      <c r="N436" s="152">
        <v>1700</v>
      </c>
      <c r="O436" s="152">
        <v>2950</v>
      </c>
      <c r="P436" s="152">
        <v>2350</v>
      </c>
      <c r="Q436" s="152">
        <v>2080</v>
      </c>
      <c r="R436" s="152">
        <v>3050</v>
      </c>
      <c r="S436" s="152">
        <v>2450</v>
      </c>
      <c r="T436" s="152">
        <v>500</v>
      </c>
      <c r="U436" s="152">
        <v>1550</v>
      </c>
      <c r="V436" s="152">
        <v>2000</v>
      </c>
      <c r="W436" s="152">
        <v>600</v>
      </c>
      <c r="X436" s="152">
        <v>3200</v>
      </c>
      <c r="Y436" s="152">
        <v>1562</v>
      </c>
      <c r="Z436" s="152">
        <v>1000</v>
      </c>
      <c r="AA436" s="152">
        <v>0</v>
      </c>
      <c r="AB436" s="152">
        <v>400</v>
      </c>
      <c r="AC436" s="152">
        <v>200</v>
      </c>
      <c r="AD436" s="152">
        <v>550</v>
      </c>
      <c r="AE436" s="152">
        <v>609</v>
      </c>
      <c r="AF436" s="152">
        <v>1752.7999999999956</v>
      </c>
      <c r="AG436" s="152">
        <v>0</v>
      </c>
      <c r="AH436" s="152">
        <v>1200</v>
      </c>
      <c r="AI436" s="152">
        <v>800</v>
      </c>
      <c r="AJ436" s="152">
        <v>1000</v>
      </c>
      <c r="AK436" s="152">
        <v>300</v>
      </c>
      <c r="AL436" s="152">
        <v>800</v>
      </c>
      <c r="AM436" s="152">
        <v>1400</v>
      </c>
      <c r="AN436" s="152">
        <v>1600</v>
      </c>
      <c r="AO436" s="153">
        <v>0</v>
      </c>
    </row>
    <row r="437" spans="1:41">
      <c r="A437" s="112" t="s">
        <v>179</v>
      </c>
      <c r="B437" s="113" t="s">
        <v>10</v>
      </c>
      <c r="C437" s="152">
        <v>0</v>
      </c>
      <c r="D437" s="152">
        <v>0</v>
      </c>
      <c r="E437" s="152">
        <v>0</v>
      </c>
      <c r="F437" s="152">
        <v>0</v>
      </c>
      <c r="G437" s="152">
        <v>0</v>
      </c>
      <c r="H437" s="152">
        <v>0</v>
      </c>
      <c r="I437" s="152">
        <v>0</v>
      </c>
      <c r="J437" s="152">
        <v>0</v>
      </c>
      <c r="K437" s="152">
        <v>0</v>
      </c>
      <c r="L437" s="152">
        <v>0</v>
      </c>
      <c r="M437" s="152">
        <v>0</v>
      </c>
      <c r="N437" s="152">
        <v>0</v>
      </c>
      <c r="O437" s="152">
        <v>0</v>
      </c>
      <c r="P437" s="152">
        <v>0</v>
      </c>
      <c r="Q437" s="152">
        <v>0</v>
      </c>
      <c r="R437" s="152">
        <v>0</v>
      </c>
      <c r="S437" s="152">
        <v>5</v>
      </c>
      <c r="T437" s="152">
        <v>5</v>
      </c>
      <c r="U437" s="152">
        <v>0</v>
      </c>
      <c r="V437" s="152">
        <v>0</v>
      </c>
      <c r="W437" s="152">
        <v>0</v>
      </c>
      <c r="X437" s="152">
        <v>0</v>
      </c>
      <c r="Y437" s="152">
        <v>0</v>
      </c>
      <c r="Z437" s="152">
        <v>0</v>
      </c>
      <c r="AA437" s="152">
        <v>0</v>
      </c>
      <c r="AB437" s="152">
        <v>0</v>
      </c>
      <c r="AC437" s="152">
        <v>0</v>
      </c>
      <c r="AD437" s="152">
        <v>0</v>
      </c>
      <c r="AE437" s="152">
        <v>0</v>
      </c>
      <c r="AF437" s="152">
        <v>0</v>
      </c>
      <c r="AG437" s="152">
        <v>0</v>
      </c>
      <c r="AH437" s="152">
        <v>0</v>
      </c>
      <c r="AI437" s="152">
        <v>0</v>
      </c>
      <c r="AJ437" s="152">
        <v>0</v>
      </c>
      <c r="AK437" s="152">
        <v>0</v>
      </c>
      <c r="AL437" s="152">
        <v>0</v>
      </c>
      <c r="AM437" s="152">
        <v>0</v>
      </c>
      <c r="AN437" s="152">
        <v>0</v>
      </c>
      <c r="AO437" s="153">
        <v>0</v>
      </c>
    </row>
    <row r="438" spans="1:41">
      <c r="A438" s="112" t="s">
        <v>180</v>
      </c>
      <c r="B438" s="113" t="s">
        <v>10</v>
      </c>
      <c r="C438" s="152">
        <v>448.30000000000007</v>
      </c>
      <c r="D438" s="152">
        <v>1801.7000000000007</v>
      </c>
      <c r="E438" s="152">
        <v>904.5</v>
      </c>
      <c r="F438" s="152">
        <v>1715.1100000000006</v>
      </c>
      <c r="G438" s="152">
        <v>2648.5199999999986</v>
      </c>
      <c r="H438" s="152">
        <v>1971.6999999999989</v>
      </c>
      <c r="I438" s="152">
        <v>1589.2759999999998</v>
      </c>
      <c r="J438" s="152">
        <v>1280.0000000000036</v>
      </c>
      <c r="K438" s="152">
        <v>355</v>
      </c>
      <c r="L438" s="152">
        <v>0</v>
      </c>
      <c r="M438" s="152">
        <v>0</v>
      </c>
      <c r="N438" s="152">
        <v>0</v>
      </c>
      <c r="O438" s="152">
        <v>8</v>
      </c>
      <c r="P438" s="152">
        <v>359.79999999999927</v>
      </c>
      <c r="Q438" s="152">
        <v>0</v>
      </c>
      <c r="R438" s="152">
        <v>1596</v>
      </c>
      <c r="S438" s="152">
        <v>1210.0000000000036</v>
      </c>
      <c r="T438" s="152">
        <v>0</v>
      </c>
      <c r="U438" s="152">
        <v>1803</v>
      </c>
      <c r="V438" s="152">
        <v>2591</v>
      </c>
      <c r="W438" s="152">
        <v>1000</v>
      </c>
      <c r="X438" s="152">
        <v>680</v>
      </c>
      <c r="Y438" s="152">
        <v>400</v>
      </c>
      <c r="Z438" s="152">
        <v>849.99999999999272</v>
      </c>
      <c r="AA438" s="152">
        <v>3000</v>
      </c>
      <c r="AB438" s="152">
        <v>1200</v>
      </c>
      <c r="AC438" s="152">
        <v>0</v>
      </c>
      <c r="AD438" s="152">
        <v>999.99999999999636</v>
      </c>
      <c r="AE438" s="152">
        <v>1277.0999999999985</v>
      </c>
      <c r="AF438" s="152">
        <v>2450</v>
      </c>
      <c r="AG438" s="152">
        <v>1700</v>
      </c>
      <c r="AH438" s="152">
        <v>2200</v>
      </c>
      <c r="AI438" s="152">
        <v>700</v>
      </c>
      <c r="AJ438" s="152">
        <v>1450</v>
      </c>
      <c r="AK438" s="152">
        <v>200</v>
      </c>
      <c r="AL438" s="152">
        <v>369</v>
      </c>
      <c r="AM438" s="152">
        <v>1000</v>
      </c>
      <c r="AN438" s="152">
        <v>800</v>
      </c>
      <c r="AO438" s="153">
        <v>1086</v>
      </c>
    </row>
    <row r="439" spans="1:41">
      <c r="A439" s="112" t="s">
        <v>181</v>
      </c>
      <c r="B439" s="113" t="s">
        <v>10</v>
      </c>
      <c r="C439" s="152">
        <v>0</v>
      </c>
      <c r="D439" s="152">
        <v>0</v>
      </c>
      <c r="E439" s="152">
        <v>0</v>
      </c>
      <c r="F439" s="152">
        <v>0</v>
      </c>
      <c r="G439" s="152">
        <v>0</v>
      </c>
      <c r="H439" s="152">
        <v>0</v>
      </c>
      <c r="I439" s="152">
        <v>0</v>
      </c>
      <c r="J439" s="152">
        <v>0</v>
      </c>
      <c r="K439" s="152">
        <v>0</v>
      </c>
      <c r="L439" s="152">
        <v>0</v>
      </c>
      <c r="M439" s="152">
        <v>0</v>
      </c>
      <c r="N439" s="152">
        <v>0</v>
      </c>
      <c r="O439" s="152">
        <v>0</v>
      </c>
      <c r="P439" s="152">
        <v>0</v>
      </c>
      <c r="Q439" s="152">
        <v>0</v>
      </c>
      <c r="R439" s="152">
        <v>0</v>
      </c>
      <c r="S439" s="152">
        <v>80</v>
      </c>
      <c r="T439" s="152">
        <v>0</v>
      </c>
      <c r="U439" s="152">
        <v>40</v>
      </c>
      <c r="V439" s="152">
        <v>40</v>
      </c>
      <c r="W439" s="152">
        <v>80</v>
      </c>
      <c r="X439" s="152">
        <v>40</v>
      </c>
      <c r="Y439" s="152">
        <v>40</v>
      </c>
      <c r="Z439" s="152">
        <v>80</v>
      </c>
      <c r="AA439" s="152">
        <v>80</v>
      </c>
      <c r="AB439" s="152">
        <v>40</v>
      </c>
      <c r="AC439" s="152">
        <v>40</v>
      </c>
      <c r="AD439" s="152">
        <v>40</v>
      </c>
      <c r="AE439" s="152">
        <v>0</v>
      </c>
      <c r="AF439" s="152">
        <v>0</v>
      </c>
      <c r="AG439" s="152">
        <v>0</v>
      </c>
      <c r="AH439" s="152">
        <v>0</v>
      </c>
      <c r="AI439" s="152">
        <v>0</v>
      </c>
      <c r="AJ439" s="152">
        <v>0</v>
      </c>
      <c r="AK439" s="152">
        <v>0</v>
      </c>
      <c r="AL439" s="152">
        <v>0</v>
      </c>
      <c r="AM439" s="152">
        <v>0</v>
      </c>
      <c r="AN439" s="152">
        <v>0</v>
      </c>
      <c r="AO439" s="153">
        <v>0</v>
      </c>
    </row>
    <row r="440" spans="1:41">
      <c r="A440" s="112" t="s">
        <v>182</v>
      </c>
      <c r="B440" s="113" t="s">
        <v>10</v>
      </c>
      <c r="C440" s="152">
        <v>0</v>
      </c>
      <c r="D440" s="152">
        <v>0</v>
      </c>
      <c r="E440" s="152">
        <v>0</v>
      </c>
      <c r="F440" s="152">
        <v>0</v>
      </c>
      <c r="G440" s="152">
        <v>0</v>
      </c>
      <c r="H440" s="152">
        <v>0</v>
      </c>
      <c r="I440" s="152">
        <v>0</v>
      </c>
      <c r="J440" s="152">
        <v>0</v>
      </c>
      <c r="K440" s="152">
        <v>0</v>
      </c>
      <c r="L440" s="152">
        <v>0</v>
      </c>
      <c r="M440" s="152">
        <v>0</v>
      </c>
      <c r="N440" s="152">
        <v>0</v>
      </c>
      <c r="O440" s="152">
        <v>0</v>
      </c>
      <c r="P440" s="152">
        <v>0</v>
      </c>
      <c r="Q440" s="152">
        <v>0</v>
      </c>
      <c r="R440" s="152">
        <v>0</v>
      </c>
      <c r="S440" s="152">
        <v>0</v>
      </c>
      <c r="T440" s="152">
        <v>0</v>
      </c>
      <c r="U440" s="152">
        <v>0</v>
      </c>
      <c r="V440" s="152">
        <v>0</v>
      </c>
      <c r="W440" s="152">
        <v>0</v>
      </c>
      <c r="X440" s="152">
        <v>0</v>
      </c>
      <c r="Y440" s="152">
        <v>0</v>
      </c>
      <c r="Z440" s="152">
        <v>0</v>
      </c>
      <c r="AA440" s="152">
        <v>0</v>
      </c>
      <c r="AB440" s="152">
        <v>0</v>
      </c>
      <c r="AC440" s="152">
        <v>0</v>
      </c>
      <c r="AD440" s="152">
        <v>0</v>
      </c>
      <c r="AE440" s="152">
        <v>0</v>
      </c>
      <c r="AF440" s="152">
        <v>0</v>
      </c>
      <c r="AG440" s="152">
        <v>0</v>
      </c>
      <c r="AH440" s="152">
        <v>0</v>
      </c>
      <c r="AI440" s="152">
        <v>0</v>
      </c>
      <c r="AJ440" s="152">
        <v>0</v>
      </c>
      <c r="AK440" s="152">
        <v>0</v>
      </c>
      <c r="AL440" s="152">
        <v>0</v>
      </c>
      <c r="AM440" s="152">
        <v>0</v>
      </c>
      <c r="AN440" s="152">
        <v>0</v>
      </c>
      <c r="AO440" s="153">
        <v>0</v>
      </c>
    </row>
    <row r="441" spans="1:41">
      <c r="A441" s="112" t="s">
        <v>183</v>
      </c>
      <c r="B441" s="113" t="s">
        <v>10</v>
      </c>
      <c r="C441" s="152">
        <v>2140.1544721235932</v>
      </c>
      <c r="D441" s="152">
        <v>2446.4986796400426</v>
      </c>
      <c r="E441" s="152">
        <v>2462.9453883100432</v>
      </c>
      <c r="F441" s="152">
        <v>6811.2552740847459</v>
      </c>
      <c r="G441" s="152">
        <v>2763</v>
      </c>
      <c r="H441" s="152">
        <v>2767</v>
      </c>
      <c r="I441" s="152">
        <v>2717</v>
      </c>
      <c r="J441" s="152">
        <v>2257</v>
      </c>
      <c r="K441" s="152">
        <v>2196</v>
      </c>
      <c r="L441" s="152">
        <v>2562</v>
      </c>
      <c r="M441" s="152">
        <v>2582</v>
      </c>
      <c r="N441" s="152">
        <v>2810</v>
      </c>
      <c r="O441" s="152">
        <v>2584</v>
      </c>
      <c r="P441" s="152">
        <v>2545</v>
      </c>
      <c r="Q441" s="152">
        <v>2558</v>
      </c>
      <c r="R441" s="152">
        <v>2963</v>
      </c>
      <c r="S441" s="152">
        <v>3033</v>
      </c>
      <c r="T441" s="152">
        <v>3139</v>
      </c>
      <c r="U441" s="152">
        <v>3108</v>
      </c>
      <c r="V441" s="152">
        <v>2853</v>
      </c>
      <c r="W441" s="152">
        <v>3131</v>
      </c>
      <c r="X441" s="152">
        <v>3244</v>
      </c>
      <c r="Y441" s="152">
        <v>3119</v>
      </c>
      <c r="Z441" s="152">
        <v>3053</v>
      </c>
      <c r="AA441" s="152">
        <v>3326</v>
      </c>
      <c r="AB441" s="152">
        <v>3524</v>
      </c>
      <c r="AC441" s="152">
        <v>3466</v>
      </c>
      <c r="AD441" s="152">
        <v>3751</v>
      </c>
      <c r="AE441" s="152">
        <v>3720</v>
      </c>
      <c r="AF441" s="152">
        <v>3154.6000000000931</v>
      </c>
      <c r="AG441" s="152">
        <v>3289.839999999851</v>
      </c>
      <c r="AH441" s="152">
        <v>3304.0026666666381</v>
      </c>
      <c r="AI441" s="152">
        <v>3325.6410666664597</v>
      </c>
      <c r="AJ441" s="152">
        <v>3409.5246598111698</v>
      </c>
      <c r="AK441" s="152">
        <v>3476.4648317129031</v>
      </c>
      <c r="AL441" s="152">
        <v>3552.7728322971525</v>
      </c>
      <c r="AM441" s="152">
        <v>3636.7546936069994</v>
      </c>
      <c r="AN441" s="152">
        <v>3720.2931622231263</v>
      </c>
      <c r="AO441" s="153">
        <v>3824.1295855780045</v>
      </c>
    </row>
    <row r="442" spans="1:41">
      <c r="A442" s="112" t="s">
        <v>23</v>
      </c>
      <c r="B442" s="113" t="s">
        <v>10</v>
      </c>
      <c r="C442" s="152">
        <v>0</v>
      </c>
      <c r="D442" s="152">
        <v>0</v>
      </c>
      <c r="E442" s="152">
        <v>0</v>
      </c>
      <c r="F442" s="152">
        <v>0</v>
      </c>
      <c r="G442" s="152">
        <v>250</v>
      </c>
      <c r="H442" s="152">
        <v>325</v>
      </c>
      <c r="I442" s="152">
        <v>1250</v>
      </c>
      <c r="J442" s="152">
        <v>1105</v>
      </c>
      <c r="K442" s="152">
        <v>2800</v>
      </c>
      <c r="L442" s="152">
        <v>3200</v>
      </c>
      <c r="M442" s="152">
        <v>1270</v>
      </c>
      <c r="N442" s="152">
        <v>550</v>
      </c>
      <c r="O442" s="152">
        <v>550</v>
      </c>
      <c r="P442" s="152">
        <v>400</v>
      </c>
      <c r="Q442" s="152">
        <v>0</v>
      </c>
      <c r="R442" s="152">
        <v>2840</v>
      </c>
      <c r="S442" s="152">
        <v>0</v>
      </c>
      <c r="T442" s="152">
        <v>0</v>
      </c>
      <c r="U442" s="152">
        <v>0</v>
      </c>
      <c r="V442" s="152">
        <v>200</v>
      </c>
      <c r="W442" s="152">
        <v>400</v>
      </c>
      <c r="X442" s="152">
        <v>1000</v>
      </c>
      <c r="Y442" s="152">
        <v>400</v>
      </c>
      <c r="Z442" s="152">
        <v>400</v>
      </c>
      <c r="AA442" s="152">
        <v>500</v>
      </c>
      <c r="AB442" s="152">
        <v>0</v>
      </c>
      <c r="AC442" s="152">
        <v>0</v>
      </c>
      <c r="AD442" s="152">
        <v>0</v>
      </c>
      <c r="AE442" s="152">
        <v>0</v>
      </c>
      <c r="AF442" s="152">
        <v>0</v>
      </c>
      <c r="AG442" s="152">
        <v>0</v>
      </c>
      <c r="AH442" s="152">
        <v>600</v>
      </c>
      <c r="AI442" s="152">
        <v>0</v>
      </c>
      <c r="AJ442" s="152">
        <v>0</v>
      </c>
      <c r="AK442" s="152">
        <v>0</v>
      </c>
      <c r="AL442" s="152">
        <v>0</v>
      </c>
      <c r="AM442" s="152">
        <v>0</v>
      </c>
      <c r="AN442" s="152">
        <v>0</v>
      </c>
      <c r="AO442" s="153">
        <v>0</v>
      </c>
    </row>
    <row r="443" spans="1:41">
      <c r="A443" s="112" t="s">
        <v>24</v>
      </c>
      <c r="B443" s="113" t="s">
        <v>10</v>
      </c>
      <c r="C443" s="152">
        <v>612</v>
      </c>
      <c r="D443" s="152">
        <v>147</v>
      </c>
      <c r="E443" s="152">
        <v>1092</v>
      </c>
      <c r="F443" s="152">
        <v>3245</v>
      </c>
      <c r="G443" s="152">
        <v>3511</v>
      </c>
      <c r="H443" s="152">
        <v>2495</v>
      </c>
      <c r="I443" s="152">
        <v>2217</v>
      </c>
      <c r="J443" s="152">
        <v>775</v>
      </c>
      <c r="K443" s="152">
        <v>1060</v>
      </c>
      <c r="L443" s="152">
        <v>1000</v>
      </c>
      <c r="M443" s="152">
        <v>2300</v>
      </c>
      <c r="N443" s="152">
        <v>700</v>
      </c>
      <c r="O443" s="152">
        <v>800</v>
      </c>
      <c r="P443" s="152">
        <v>0</v>
      </c>
      <c r="Q443" s="152">
        <v>0</v>
      </c>
      <c r="R443" s="152">
        <v>0</v>
      </c>
      <c r="S443" s="152">
        <v>0</v>
      </c>
      <c r="T443" s="152">
        <v>0</v>
      </c>
      <c r="U443" s="152">
        <v>0</v>
      </c>
      <c r="V443" s="152">
        <v>0</v>
      </c>
      <c r="W443" s="152">
        <v>0</v>
      </c>
      <c r="X443" s="152">
        <v>0</v>
      </c>
      <c r="Y443" s="152">
        <v>0</v>
      </c>
      <c r="Z443" s="152">
        <v>0</v>
      </c>
      <c r="AA443" s="152">
        <v>0</v>
      </c>
      <c r="AB443" s="152">
        <v>0</v>
      </c>
      <c r="AC443" s="152">
        <v>0</v>
      </c>
      <c r="AD443" s="152">
        <v>0</v>
      </c>
      <c r="AE443" s="152">
        <v>0</v>
      </c>
      <c r="AF443" s="152">
        <v>0</v>
      </c>
      <c r="AG443" s="152">
        <v>0</v>
      </c>
      <c r="AH443" s="152">
        <v>0</v>
      </c>
      <c r="AI443" s="152">
        <v>0</v>
      </c>
      <c r="AJ443" s="152">
        <v>0</v>
      </c>
      <c r="AK443" s="152">
        <v>0</v>
      </c>
      <c r="AL443" s="152">
        <v>0</v>
      </c>
      <c r="AM443" s="152">
        <v>0</v>
      </c>
      <c r="AN443" s="152">
        <v>0</v>
      </c>
      <c r="AO443" s="153">
        <v>0</v>
      </c>
    </row>
    <row r="444" spans="1:41">
      <c r="A444" s="112" t="s">
        <v>652</v>
      </c>
      <c r="B444" s="113" t="s">
        <v>10</v>
      </c>
      <c r="C444" s="152">
        <v>0</v>
      </c>
      <c r="D444" s="152">
        <v>0</v>
      </c>
      <c r="E444" s="152">
        <v>0</v>
      </c>
      <c r="F444" s="152">
        <v>1077.0899887084961</v>
      </c>
      <c r="G444" s="152">
        <v>76.910026550292969</v>
      </c>
      <c r="H444" s="152">
        <v>350.39999389648438</v>
      </c>
      <c r="I444" s="152">
        <v>685.79996109008789</v>
      </c>
      <c r="J444" s="152">
        <v>630.7900276184082</v>
      </c>
      <c r="K444" s="152">
        <v>934.2100830078125</v>
      </c>
      <c r="L444" s="152">
        <v>1029.999885559082</v>
      </c>
      <c r="M444" s="152">
        <v>1049.8999710083008</v>
      </c>
      <c r="N444" s="152">
        <v>1119.2901382446289</v>
      </c>
      <c r="O444" s="152">
        <v>1088.0097961425781</v>
      </c>
      <c r="P444" s="152">
        <v>1071.5001983642578</v>
      </c>
      <c r="Q444" s="152">
        <v>1136.3000030517578</v>
      </c>
      <c r="R444" s="152">
        <v>1405.099853515625</v>
      </c>
      <c r="S444" s="152">
        <v>1762.9999694824219</v>
      </c>
      <c r="T444" s="152">
        <v>1758.60986328125</v>
      </c>
      <c r="U444" s="152">
        <v>1595.7897644042969</v>
      </c>
      <c r="V444" s="152">
        <v>1599.8003845214844</v>
      </c>
      <c r="W444" s="152">
        <v>1671.7996520996094</v>
      </c>
      <c r="X444" s="152">
        <v>1712.1002197265625</v>
      </c>
      <c r="Y444" s="152">
        <v>1702.400390625</v>
      </c>
      <c r="Z444" s="152">
        <v>1657.8997802734375</v>
      </c>
      <c r="AA444" s="152">
        <v>1600.2002563476563</v>
      </c>
      <c r="AB444" s="152">
        <v>1616.6000366210938</v>
      </c>
      <c r="AC444" s="152">
        <v>1460.1001586914063</v>
      </c>
      <c r="AD444" s="152">
        <v>1170.4002685546875</v>
      </c>
      <c r="AE444" s="152">
        <v>914.09906005859375</v>
      </c>
      <c r="AF444" s="152">
        <v>756.60076904296875</v>
      </c>
      <c r="AG444" s="152">
        <v>731.2000732421875</v>
      </c>
      <c r="AH444" s="152">
        <v>675.00860595703125</v>
      </c>
      <c r="AI444" s="152">
        <v>679.78106689453125</v>
      </c>
      <c r="AJ444" s="152">
        <v>693.40057373046875</v>
      </c>
      <c r="AK444" s="152">
        <v>707.3096923828125</v>
      </c>
      <c r="AL444" s="152">
        <v>721.40997314453125</v>
      </c>
      <c r="AM444" s="152">
        <v>735.899169921875</v>
      </c>
      <c r="AN444" s="152">
        <v>750.60003662109375</v>
      </c>
      <c r="AO444" s="153">
        <v>765.61962890625</v>
      </c>
    </row>
    <row r="445" spans="1:41" ht="15.75" thickBot="1">
      <c r="A445" s="139" t="s">
        <v>184</v>
      </c>
      <c r="B445" s="140" t="s">
        <v>10</v>
      </c>
      <c r="C445" s="161">
        <v>3115.7944721235922</v>
      </c>
      <c r="D445" s="161">
        <v>5340.8668796400452</v>
      </c>
      <c r="E445" s="161">
        <v>4947.4353883100557</v>
      </c>
      <c r="F445" s="161">
        <v>15695.055262793234</v>
      </c>
      <c r="G445" s="161">
        <v>8652.2300265503</v>
      </c>
      <c r="H445" s="161">
        <v>9043.9999938964756</v>
      </c>
      <c r="I445" s="161">
        <v>10929.935961090101</v>
      </c>
      <c r="J445" s="161">
        <v>8584.3600276183861</v>
      </c>
      <c r="K445" s="161">
        <v>11181.180083007814</v>
      </c>
      <c r="L445" s="161">
        <v>7627.179885559075</v>
      </c>
      <c r="M445" s="161">
        <v>6737.2999710083241</v>
      </c>
      <c r="N445" s="161">
        <v>5133.7851382446242</v>
      </c>
      <c r="O445" s="161">
        <v>6726.0097961425781</v>
      </c>
      <c r="P445" s="161">
        <v>5704.3501983642345</v>
      </c>
      <c r="Q445" s="161">
        <v>4710.5300030517683</v>
      </c>
      <c r="R445" s="161">
        <v>10730.349853515654</v>
      </c>
      <c r="S445" s="161">
        <v>9460.7599694824021</v>
      </c>
      <c r="T445" s="161">
        <v>5950.8097632812278</v>
      </c>
      <c r="U445" s="161">
        <v>7320.8297644043341</v>
      </c>
      <c r="V445" s="161">
        <v>7689.6803845214599</v>
      </c>
      <c r="W445" s="161">
        <v>6585.7596520996303</v>
      </c>
      <c r="X445" s="161">
        <v>9914.870219726552</v>
      </c>
      <c r="Y445" s="161">
        <v>7306.940390624979</v>
      </c>
      <c r="Z445" s="161">
        <v>5943.1497802734375</v>
      </c>
      <c r="AA445" s="161">
        <v>7556.6502563476679</v>
      </c>
      <c r="AB445" s="161">
        <v>7124.601836621121</v>
      </c>
      <c r="AC445" s="161">
        <v>4838.9601586913923</v>
      </c>
      <c r="AD445" s="161">
        <v>6676.1002685546409</v>
      </c>
      <c r="AE445" s="161">
        <v>6520.1990600586287</v>
      </c>
      <c r="AF445" s="161">
        <v>6606.5957690430805</v>
      </c>
      <c r="AG445" s="161">
        <v>5721.0400732420385</v>
      </c>
      <c r="AH445" s="161">
        <v>7979.0112726236111</v>
      </c>
      <c r="AI445" s="161">
        <v>5763.8321335610235</v>
      </c>
      <c r="AJ445" s="161">
        <v>6507.1452335416689</v>
      </c>
      <c r="AK445" s="161">
        <v>4660.8845240956871</v>
      </c>
      <c r="AL445" s="161">
        <v>5378.662805441767</v>
      </c>
      <c r="AM445" s="161">
        <v>6772.6538635288016</v>
      </c>
      <c r="AN445" s="161">
        <v>6870.89319884422</v>
      </c>
      <c r="AO445" s="162">
        <v>6238.3492144842749</v>
      </c>
    </row>
    <row r="446" spans="1:41" ht="15.75">
      <c r="A446" s="171" t="s">
        <v>542</v>
      </c>
      <c r="B446" s="158"/>
      <c r="C446" s="152"/>
      <c r="D446" s="152"/>
      <c r="E446" s="152"/>
      <c r="F446" s="152"/>
      <c r="G446" s="152"/>
      <c r="H446" s="152"/>
      <c r="I446" s="152"/>
      <c r="J446" s="152"/>
      <c r="K446" s="152"/>
      <c r="L446" s="152"/>
      <c r="M446" s="152"/>
      <c r="N446" s="152"/>
      <c r="O446" s="152"/>
      <c r="P446" s="152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52"/>
      <c r="AB446" s="152"/>
      <c r="AC446" s="152"/>
      <c r="AD446" s="152"/>
      <c r="AE446" s="152"/>
      <c r="AF446" s="152"/>
      <c r="AG446" s="152"/>
      <c r="AH446" s="152"/>
      <c r="AI446" s="152"/>
      <c r="AJ446" s="152"/>
      <c r="AK446" s="152"/>
      <c r="AL446" s="152"/>
      <c r="AM446" s="152"/>
      <c r="AN446" s="152"/>
      <c r="AO446" s="304"/>
    </row>
    <row r="447" spans="1:41">
      <c r="A447" s="112" t="s">
        <v>12</v>
      </c>
      <c r="B447" s="113" t="s">
        <v>10</v>
      </c>
      <c r="C447" s="152">
        <v>0</v>
      </c>
      <c r="D447" s="152">
        <v>0</v>
      </c>
      <c r="E447" s="152">
        <v>0</v>
      </c>
      <c r="F447" s="152">
        <v>0</v>
      </c>
      <c r="G447" s="152">
        <v>0</v>
      </c>
      <c r="H447" s="152">
        <v>0</v>
      </c>
      <c r="I447" s="152">
        <v>0</v>
      </c>
      <c r="J447" s="152">
        <v>0</v>
      </c>
      <c r="K447" s="152">
        <v>0</v>
      </c>
      <c r="L447" s="152">
        <v>0</v>
      </c>
      <c r="M447" s="152">
        <v>0</v>
      </c>
      <c r="N447" s="152">
        <v>0</v>
      </c>
      <c r="O447" s="152">
        <v>0</v>
      </c>
      <c r="P447" s="152">
        <v>0</v>
      </c>
      <c r="Q447" s="152">
        <v>0</v>
      </c>
      <c r="R447" s="152">
        <v>0</v>
      </c>
      <c r="S447" s="152">
        <v>0</v>
      </c>
      <c r="T447" s="152">
        <v>0</v>
      </c>
      <c r="U447" s="152">
        <v>0</v>
      </c>
      <c r="V447" s="152">
        <v>0</v>
      </c>
      <c r="W447" s="152">
        <v>0</v>
      </c>
      <c r="X447" s="152">
        <v>0</v>
      </c>
      <c r="Y447" s="152">
        <v>0</v>
      </c>
      <c r="Z447" s="152">
        <v>0</v>
      </c>
      <c r="AA447" s="152">
        <v>0</v>
      </c>
      <c r="AB447" s="152">
        <v>0</v>
      </c>
      <c r="AC447" s="152">
        <v>0</v>
      </c>
      <c r="AD447" s="152">
        <v>0</v>
      </c>
      <c r="AE447" s="152">
        <v>0</v>
      </c>
      <c r="AF447" s="152">
        <v>0</v>
      </c>
      <c r="AG447" s="152">
        <v>0</v>
      </c>
      <c r="AH447" s="152">
        <v>0</v>
      </c>
      <c r="AI447" s="152">
        <v>0</v>
      </c>
      <c r="AJ447" s="152">
        <v>0</v>
      </c>
      <c r="AK447" s="152">
        <v>0</v>
      </c>
      <c r="AL447" s="152">
        <v>0</v>
      </c>
      <c r="AM447" s="152">
        <v>0</v>
      </c>
      <c r="AN447" s="152">
        <v>0</v>
      </c>
      <c r="AO447" s="153">
        <v>0</v>
      </c>
    </row>
    <row r="448" spans="1:41">
      <c r="A448" s="112" t="s">
        <v>20</v>
      </c>
      <c r="B448" s="113" t="s">
        <v>10</v>
      </c>
      <c r="C448" s="152">
        <v>0</v>
      </c>
      <c r="D448" s="152">
        <v>0</v>
      </c>
      <c r="E448" s="152">
        <v>0</v>
      </c>
      <c r="F448" s="152">
        <v>0</v>
      </c>
      <c r="G448" s="152">
        <v>0</v>
      </c>
      <c r="H448" s="152">
        <v>0</v>
      </c>
      <c r="I448" s="152">
        <v>0</v>
      </c>
      <c r="J448" s="152">
        <v>0</v>
      </c>
      <c r="K448" s="152">
        <v>0</v>
      </c>
      <c r="L448" s="152">
        <v>0</v>
      </c>
      <c r="M448" s="152">
        <v>0</v>
      </c>
      <c r="N448" s="152">
        <v>0</v>
      </c>
      <c r="O448" s="152">
        <v>0</v>
      </c>
      <c r="P448" s="152">
        <v>0</v>
      </c>
      <c r="Q448" s="152">
        <v>0</v>
      </c>
      <c r="R448" s="152">
        <v>0</v>
      </c>
      <c r="S448" s="152">
        <v>0</v>
      </c>
      <c r="T448" s="152">
        <v>0</v>
      </c>
      <c r="U448" s="152">
        <v>0</v>
      </c>
      <c r="V448" s="152">
        <v>0</v>
      </c>
      <c r="W448" s="152">
        <v>0</v>
      </c>
      <c r="X448" s="152">
        <v>0</v>
      </c>
      <c r="Y448" s="152">
        <v>0</v>
      </c>
      <c r="Z448" s="152">
        <v>0</v>
      </c>
      <c r="AA448" s="152">
        <v>0</v>
      </c>
      <c r="AB448" s="152">
        <v>0</v>
      </c>
      <c r="AC448" s="152">
        <v>0</v>
      </c>
      <c r="AD448" s="152">
        <v>0</v>
      </c>
      <c r="AE448" s="152">
        <v>0</v>
      </c>
      <c r="AF448" s="152">
        <v>0</v>
      </c>
      <c r="AG448" s="152">
        <v>0</v>
      </c>
      <c r="AH448" s="152">
        <v>0</v>
      </c>
      <c r="AI448" s="152">
        <v>0</v>
      </c>
      <c r="AJ448" s="152">
        <v>0</v>
      </c>
      <c r="AK448" s="152">
        <v>0</v>
      </c>
      <c r="AL448" s="152">
        <v>0</v>
      </c>
      <c r="AM448" s="152">
        <v>0</v>
      </c>
      <c r="AN448" s="152">
        <v>0</v>
      </c>
      <c r="AO448" s="153">
        <v>0</v>
      </c>
    </row>
    <row r="449" spans="1:41">
      <c r="A449" s="112" t="s">
        <v>577</v>
      </c>
      <c r="B449" s="113" t="s">
        <v>10</v>
      </c>
      <c r="C449" s="152">
        <v>0</v>
      </c>
      <c r="D449" s="152">
        <v>0</v>
      </c>
      <c r="E449" s="152">
        <v>0</v>
      </c>
      <c r="F449" s="152">
        <v>0</v>
      </c>
      <c r="G449" s="152">
        <v>0</v>
      </c>
      <c r="H449" s="152">
        <v>0</v>
      </c>
      <c r="I449" s="152">
        <v>0</v>
      </c>
      <c r="J449" s="152">
        <v>0</v>
      </c>
      <c r="K449" s="152">
        <v>0</v>
      </c>
      <c r="L449" s="152">
        <v>0</v>
      </c>
      <c r="M449" s="152">
        <v>0</v>
      </c>
      <c r="N449" s="152">
        <v>0</v>
      </c>
      <c r="O449" s="152">
        <v>0</v>
      </c>
      <c r="P449" s="152">
        <v>0</v>
      </c>
      <c r="Q449" s="152">
        <v>0</v>
      </c>
      <c r="R449" s="152">
        <v>0</v>
      </c>
      <c r="S449" s="152">
        <v>0</v>
      </c>
      <c r="T449" s="152">
        <v>0</v>
      </c>
      <c r="U449" s="152">
        <v>0</v>
      </c>
      <c r="V449" s="152">
        <v>0</v>
      </c>
      <c r="W449" s="152">
        <v>0</v>
      </c>
      <c r="X449" s="152">
        <v>0</v>
      </c>
      <c r="Y449" s="152">
        <v>0</v>
      </c>
      <c r="Z449" s="152">
        <v>0</v>
      </c>
      <c r="AA449" s="152">
        <v>0</v>
      </c>
      <c r="AB449" s="152">
        <v>0</v>
      </c>
      <c r="AC449" s="152">
        <v>0</v>
      </c>
      <c r="AD449" s="152">
        <v>0</v>
      </c>
      <c r="AE449" s="152">
        <v>0</v>
      </c>
      <c r="AF449" s="152">
        <v>0</v>
      </c>
      <c r="AG449" s="152">
        <v>0</v>
      </c>
      <c r="AH449" s="152">
        <v>0</v>
      </c>
      <c r="AI449" s="152">
        <v>0</v>
      </c>
      <c r="AJ449" s="152">
        <v>0</v>
      </c>
      <c r="AK449" s="152">
        <v>0</v>
      </c>
      <c r="AL449" s="152">
        <v>0</v>
      </c>
      <c r="AM449" s="152">
        <v>0</v>
      </c>
      <c r="AN449" s="152">
        <v>0</v>
      </c>
      <c r="AO449" s="153">
        <v>0</v>
      </c>
    </row>
    <row r="450" spans="1:41">
      <c r="A450" s="112" t="s">
        <v>22</v>
      </c>
      <c r="B450" s="113" t="s">
        <v>10</v>
      </c>
      <c r="C450" s="152">
        <v>0</v>
      </c>
      <c r="D450" s="152">
        <v>0</v>
      </c>
      <c r="E450" s="152">
        <v>0</v>
      </c>
      <c r="F450" s="152">
        <v>0</v>
      </c>
      <c r="G450" s="152">
        <v>0</v>
      </c>
      <c r="H450" s="152">
        <v>0</v>
      </c>
      <c r="I450" s="152">
        <v>0</v>
      </c>
      <c r="J450" s="152">
        <v>0</v>
      </c>
      <c r="K450" s="152">
        <v>0</v>
      </c>
      <c r="L450" s="152">
        <v>0</v>
      </c>
      <c r="M450" s="152">
        <v>0</v>
      </c>
      <c r="N450" s="152">
        <v>0</v>
      </c>
      <c r="O450" s="152">
        <v>0</v>
      </c>
      <c r="P450" s="152">
        <v>0</v>
      </c>
      <c r="Q450" s="152">
        <v>0</v>
      </c>
      <c r="R450" s="152">
        <v>0</v>
      </c>
      <c r="S450" s="152">
        <v>0</v>
      </c>
      <c r="T450" s="152">
        <v>0</v>
      </c>
      <c r="U450" s="152">
        <v>0</v>
      </c>
      <c r="V450" s="152">
        <v>0</v>
      </c>
      <c r="W450" s="152">
        <v>0</v>
      </c>
      <c r="X450" s="152">
        <v>0</v>
      </c>
      <c r="Y450" s="152">
        <v>0</v>
      </c>
      <c r="Z450" s="152">
        <v>0</v>
      </c>
      <c r="AA450" s="152">
        <v>0</v>
      </c>
      <c r="AB450" s="152">
        <v>0</v>
      </c>
      <c r="AC450" s="152">
        <v>210.80000000000004</v>
      </c>
      <c r="AD450" s="152">
        <v>0</v>
      </c>
      <c r="AE450" s="152">
        <v>0</v>
      </c>
      <c r="AF450" s="152">
        <v>0</v>
      </c>
      <c r="AG450" s="152">
        <v>0</v>
      </c>
      <c r="AH450" s="152">
        <v>0</v>
      </c>
      <c r="AI450" s="152">
        <v>0</v>
      </c>
      <c r="AJ450" s="152">
        <v>0</v>
      </c>
      <c r="AK450" s="152">
        <v>0</v>
      </c>
      <c r="AL450" s="152">
        <v>0</v>
      </c>
      <c r="AM450" s="152">
        <v>0</v>
      </c>
      <c r="AN450" s="152">
        <v>0</v>
      </c>
      <c r="AO450" s="153">
        <v>0</v>
      </c>
    </row>
    <row r="451" spans="1:41">
      <c r="A451" s="112" t="s">
        <v>21</v>
      </c>
      <c r="B451" s="113" t="s">
        <v>10</v>
      </c>
      <c r="C451" s="152">
        <v>0</v>
      </c>
      <c r="D451" s="152">
        <v>0</v>
      </c>
      <c r="E451" s="152">
        <v>0</v>
      </c>
      <c r="F451" s="152">
        <v>0</v>
      </c>
      <c r="G451" s="152">
        <v>0</v>
      </c>
      <c r="H451" s="152">
        <v>0</v>
      </c>
      <c r="I451" s="152">
        <v>0</v>
      </c>
      <c r="J451" s="152">
        <v>0</v>
      </c>
      <c r="K451" s="152">
        <v>0</v>
      </c>
      <c r="L451" s="152">
        <v>0</v>
      </c>
      <c r="M451" s="152">
        <v>0</v>
      </c>
      <c r="N451" s="152">
        <v>0</v>
      </c>
      <c r="O451" s="152">
        <v>0</v>
      </c>
      <c r="P451" s="152">
        <v>0</v>
      </c>
      <c r="Q451" s="152">
        <v>181.39999999999998</v>
      </c>
      <c r="R451" s="152">
        <v>0</v>
      </c>
      <c r="S451" s="152">
        <v>0</v>
      </c>
      <c r="T451" s="152">
        <v>0</v>
      </c>
      <c r="U451" s="152">
        <v>0</v>
      </c>
      <c r="V451" s="152">
        <v>0</v>
      </c>
      <c r="W451" s="152">
        <v>0</v>
      </c>
      <c r="X451" s="152">
        <v>0</v>
      </c>
      <c r="Y451" s="152">
        <v>0</v>
      </c>
      <c r="Z451" s="152">
        <v>0</v>
      </c>
      <c r="AA451" s="152">
        <v>0</v>
      </c>
      <c r="AB451" s="152">
        <v>0</v>
      </c>
      <c r="AC451" s="152">
        <v>0</v>
      </c>
      <c r="AD451" s="152">
        <v>0</v>
      </c>
      <c r="AE451" s="152">
        <v>0</v>
      </c>
      <c r="AF451" s="152">
        <v>0</v>
      </c>
      <c r="AG451" s="152">
        <v>0</v>
      </c>
      <c r="AH451" s="152">
        <v>0</v>
      </c>
      <c r="AI451" s="152">
        <v>0</v>
      </c>
      <c r="AJ451" s="152">
        <v>0</v>
      </c>
      <c r="AK451" s="152">
        <v>0</v>
      </c>
      <c r="AL451" s="152">
        <v>0</v>
      </c>
      <c r="AM451" s="152">
        <v>0</v>
      </c>
      <c r="AN451" s="152">
        <v>0</v>
      </c>
      <c r="AO451" s="153">
        <v>0</v>
      </c>
    </row>
    <row r="452" spans="1:41">
      <c r="A452" s="112" t="s">
        <v>175</v>
      </c>
      <c r="B452" s="113" t="s">
        <v>10</v>
      </c>
      <c r="C452" s="152">
        <v>0</v>
      </c>
      <c r="D452" s="152">
        <v>0</v>
      </c>
      <c r="E452" s="152">
        <v>0</v>
      </c>
      <c r="F452" s="152">
        <v>0</v>
      </c>
      <c r="G452" s="152">
        <v>0</v>
      </c>
      <c r="H452" s="152">
        <v>0</v>
      </c>
      <c r="I452" s="152">
        <v>0</v>
      </c>
      <c r="J452" s="152">
        <v>0</v>
      </c>
      <c r="K452" s="152">
        <v>0</v>
      </c>
      <c r="L452" s="152">
        <v>0</v>
      </c>
      <c r="M452" s="152">
        <v>0</v>
      </c>
      <c r="N452" s="152">
        <v>0</v>
      </c>
      <c r="O452" s="152">
        <v>0</v>
      </c>
      <c r="P452" s="152">
        <v>0</v>
      </c>
      <c r="Q452" s="152">
        <v>0</v>
      </c>
      <c r="R452" s="152">
        <v>0</v>
      </c>
      <c r="S452" s="152">
        <v>0</v>
      </c>
      <c r="T452" s="152">
        <v>0</v>
      </c>
      <c r="U452" s="152">
        <v>0</v>
      </c>
      <c r="V452" s="152">
        <v>0</v>
      </c>
      <c r="W452" s="152">
        <v>0</v>
      </c>
      <c r="X452" s="152">
        <v>0</v>
      </c>
      <c r="Y452" s="152">
        <v>0</v>
      </c>
      <c r="Z452" s="152">
        <v>0</v>
      </c>
      <c r="AA452" s="152">
        <v>0</v>
      </c>
      <c r="AB452" s="152">
        <v>0</v>
      </c>
      <c r="AC452" s="152">
        <v>0</v>
      </c>
      <c r="AD452" s="152">
        <v>0</v>
      </c>
      <c r="AE452" s="152">
        <v>0</v>
      </c>
      <c r="AF452" s="152">
        <v>0</v>
      </c>
      <c r="AG452" s="152">
        <v>0</v>
      </c>
      <c r="AH452" s="152">
        <v>0</v>
      </c>
      <c r="AI452" s="152">
        <v>0</v>
      </c>
      <c r="AJ452" s="152">
        <v>0</v>
      </c>
      <c r="AK452" s="152">
        <v>0</v>
      </c>
      <c r="AL452" s="152">
        <v>0</v>
      </c>
      <c r="AM452" s="152">
        <v>0</v>
      </c>
      <c r="AN452" s="152">
        <v>0</v>
      </c>
      <c r="AO452" s="153">
        <v>0</v>
      </c>
    </row>
    <row r="453" spans="1:41">
      <c r="A453" s="112" t="s">
        <v>176</v>
      </c>
      <c r="B453" s="113" t="s">
        <v>10</v>
      </c>
      <c r="C453" s="152">
        <v>0</v>
      </c>
      <c r="D453" s="152">
        <v>0</v>
      </c>
      <c r="E453" s="152">
        <v>0</v>
      </c>
      <c r="F453" s="152">
        <v>0</v>
      </c>
      <c r="G453" s="152">
        <v>0</v>
      </c>
      <c r="H453" s="152">
        <v>0</v>
      </c>
      <c r="I453" s="152">
        <v>0</v>
      </c>
      <c r="J453" s="152">
        <v>0</v>
      </c>
      <c r="K453" s="152">
        <v>0</v>
      </c>
      <c r="L453" s="152">
        <v>0</v>
      </c>
      <c r="M453" s="152">
        <v>0</v>
      </c>
      <c r="N453" s="152">
        <v>0</v>
      </c>
      <c r="O453" s="152">
        <v>0</v>
      </c>
      <c r="P453" s="152">
        <v>0</v>
      </c>
      <c r="Q453" s="152">
        <v>0</v>
      </c>
      <c r="R453" s="152">
        <v>0</v>
      </c>
      <c r="S453" s="152">
        <v>0</v>
      </c>
      <c r="T453" s="152">
        <v>0</v>
      </c>
      <c r="U453" s="152">
        <v>0</v>
      </c>
      <c r="V453" s="152">
        <v>0</v>
      </c>
      <c r="W453" s="152">
        <v>0</v>
      </c>
      <c r="X453" s="152">
        <v>0</v>
      </c>
      <c r="Y453" s="152">
        <v>0</v>
      </c>
      <c r="Z453" s="152">
        <v>0</v>
      </c>
      <c r="AA453" s="152">
        <v>0</v>
      </c>
      <c r="AB453" s="152">
        <v>0</v>
      </c>
      <c r="AC453" s="152">
        <v>0</v>
      </c>
      <c r="AD453" s="152">
        <v>0</v>
      </c>
      <c r="AE453" s="152">
        <v>0</v>
      </c>
      <c r="AF453" s="152">
        <v>0</v>
      </c>
      <c r="AG453" s="152">
        <v>0</v>
      </c>
      <c r="AH453" s="152">
        <v>0</v>
      </c>
      <c r="AI453" s="152">
        <v>0</v>
      </c>
      <c r="AJ453" s="152">
        <v>0</v>
      </c>
      <c r="AK453" s="152">
        <v>0</v>
      </c>
      <c r="AL453" s="152">
        <v>0</v>
      </c>
      <c r="AM453" s="152">
        <v>0</v>
      </c>
      <c r="AN453" s="152">
        <v>0</v>
      </c>
      <c r="AO453" s="153">
        <v>0</v>
      </c>
    </row>
    <row r="454" spans="1:41">
      <c r="A454" s="112" t="s">
        <v>177</v>
      </c>
      <c r="B454" s="113" t="s">
        <v>10</v>
      </c>
      <c r="C454" s="152">
        <v>0</v>
      </c>
      <c r="D454" s="152">
        <v>0</v>
      </c>
      <c r="E454" s="152">
        <v>0</v>
      </c>
      <c r="F454" s="152">
        <v>0</v>
      </c>
      <c r="G454" s="152">
        <v>0</v>
      </c>
      <c r="H454" s="152">
        <v>0</v>
      </c>
      <c r="I454" s="152">
        <v>0</v>
      </c>
      <c r="J454" s="152">
        <v>0</v>
      </c>
      <c r="K454" s="152">
        <v>0</v>
      </c>
      <c r="L454" s="152">
        <v>0</v>
      </c>
      <c r="M454" s="152">
        <v>0</v>
      </c>
      <c r="N454" s="152">
        <v>0</v>
      </c>
      <c r="O454" s="152">
        <v>0</v>
      </c>
      <c r="P454" s="152">
        <v>0</v>
      </c>
      <c r="Q454" s="152">
        <v>0</v>
      </c>
      <c r="R454" s="152">
        <v>0</v>
      </c>
      <c r="S454" s="152">
        <v>0</v>
      </c>
      <c r="T454" s="152">
        <v>0</v>
      </c>
      <c r="U454" s="152">
        <v>0</v>
      </c>
      <c r="V454" s="152">
        <v>0</v>
      </c>
      <c r="W454" s="152">
        <v>0</v>
      </c>
      <c r="X454" s="152">
        <v>0</v>
      </c>
      <c r="Y454" s="152">
        <v>0</v>
      </c>
      <c r="Z454" s="152">
        <v>0</v>
      </c>
      <c r="AA454" s="152">
        <v>0</v>
      </c>
      <c r="AB454" s="152">
        <v>0</v>
      </c>
      <c r="AC454" s="152">
        <v>0</v>
      </c>
      <c r="AD454" s="152">
        <v>0</v>
      </c>
      <c r="AE454" s="152">
        <v>0</v>
      </c>
      <c r="AF454" s="152">
        <v>0</v>
      </c>
      <c r="AG454" s="152">
        <v>0</v>
      </c>
      <c r="AH454" s="152">
        <v>0</v>
      </c>
      <c r="AI454" s="152">
        <v>0</v>
      </c>
      <c r="AJ454" s="152">
        <v>0</v>
      </c>
      <c r="AK454" s="152">
        <v>0</v>
      </c>
      <c r="AL454" s="152">
        <v>0</v>
      </c>
      <c r="AM454" s="152">
        <v>0</v>
      </c>
      <c r="AN454" s="152">
        <v>0</v>
      </c>
      <c r="AO454" s="153">
        <v>0</v>
      </c>
    </row>
    <row r="455" spans="1:41">
      <c r="A455" s="112" t="s">
        <v>178</v>
      </c>
      <c r="B455" s="113" t="s">
        <v>10</v>
      </c>
      <c r="C455" s="152">
        <v>0</v>
      </c>
      <c r="D455" s="152">
        <v>0</v>
      </c>
      <c r="E455" s="152">
        <v>0</v>
      </c>
      <c r="F455" s="152">
        <v>0</v>
      </c>
      <c r="G455" s="152">
        <v>0</v>
      </c>
      <c r="H455" s="152">
        <v>0</v>
      </c>
      <c r="I455" s="152">
        <v>0</v>
      </c>
      <c r="J455" s="152">
        <v>0</v>
      </c>
      <c r="K455" s="152">
        <v>0</v>
      </c>
      <c r="L455" s="152">
        <v>0</v>
      </c>
      <c r="M455" s="152">
        <v>0</v>
      </c>
      <c r="N455" s="152">
        <v>0</v>
      </c>
      <c r="O455" s="152">
        <v>0</v>
      </c>
      <c r="P455" s="152">
        <v>0</v>
      </c>
      <c r="Q455" s="152">
        <v>0</v>
      </c>
      <c r="R455" s="152">
        <v>0</v>
      </c>
      <c r="S455" s="152">
        <v>0</v>
      </c>
      <c r="T455" s="152">
        <v>0</v>
      </c>
      <c r="U455" s="152">
        <v>0</v>
      </c>
      <c r="V455" s="152">
        <v>0</v>
      </c>
      <c r="W455" s="152">
        <v>0</v>
      </c>
      <c r="X455" s="152">
        <v>0</v>
      </c>
      <c r="Y455" s="152">
        <v>0</v>
      </c>
      <c r="Z455" s="152">
        <v>0</v>
      </c>
      <c r="AA455" s="152">
        <v>0</v>
      </c>
      <c r="AB455" s="152">
        <v>0</v>
      </c>
      <c r="AC455" s="152">
        <v>0</v>
      </c>
      <c r="AD455" s="152">
        <v>0</v>
      </c>
      <c r="AE455" s="152">
        <v>0</v>
      </c>
      <c r="AF455" s="152">
        <v>0</v>
      </c>
      <c r="AG455" s="152">
        <v>0</v>
      </c>
      <c r="AH455" s="152">
        <v>0</v>
      </c>
      <c r="AI455" s="152">
        <v>0</v>
      </c>
      <c r="AJ455" s="152">
        <v>0</v>
      </c>
      <c r="AK455" s="152">
        <v>0</v>
      </c>
      <c r="AL455" s="152">
        <v>0</v>
      </c>
      <c r="AM455" s="152">
        <v>0</v>
      </c>
      <c r="AN455" s="152">
        <v>0</v>
      </c>
      <c r="AO455" s="153">
        <v>0</v>
      </c>
    </row>
    <row r="456" spans="1:41">
      <c r="A456" s="112" t="s">
        <v>1</v>
      </c>
      <c r="B456" s="113" t="s">
        <v>10</v>
      </c>
      <c r="C456" s="152">
        <v>0</v>
      </c>
      <c r="D456" s="152">
        <v>0</v>
      </c>
      <c r="E456" s="152">
        <v>0</v>
      </c>
      <c r="F456" s="152">
        <v>0</v>
      </c>
      <c r="G456" s="152">
        <v>0</v>
      </c>
      <c r="H456" s="152">
        <v>0</v>
      </c>
      <c r="I456" s="152">
        <v>0</v>
      </c>
      <c r="J456" s="152">
        <v>0</v>
      </c>
      <c r="K456" s="152">
        <v>0</v>
      </c>
      <c r="L456" s="152">
        <v>0</v>
      </c>
      <c r="M456" s="152">
        <v>0</v>
      </c>
      <c r="N456" s="152">
        <v>0</v>
      </c>
      <c r="O456" s="152">
        <v>0</v>
      </c>
      <c r="P456" s="152">
        <v>0</v>
      </c>
      <c r="Q456" s="152">
        <v>0</v>
      </c>
      <c r="R456" s="152">
        <v>0</v>
      </c>
      <c r="S456" s="152">
        <v>0</v>
      </c>
      <c r="T456" s="152">
        <v>0</v>
      </c>
      <c r="U456" s="152">
        <v>0</v>
      </c>
      <c r="V456" s="152">
        <v>0</v>
      </c>
      <c r="W456" s="152">
        <v>0</v>
      </c>
      <c r="X456" s="152">
        <v>0</v>
      </c>
      <c r="Y456" s="152">
        <v>0</v>
      </c>
      <c r="Z456" s="152">
        <v>0</v>
      </c>
      <c r="AA456" s="152">
        <v>0</v>
      </c>
      <c r="AB456" s="152">
        <v>0</v>
      </c>
      <c r="AC456" s="152">
        <v>0</v>
      </c>
      <c r="AD456" s="152">
        <v>0</v>
      </c>
      <c r="AE456" s="152">
        <v>0</v>
      </c>
      <c r="AF456" s="152">
        <v>0</v>
      </c>
      <c r="AG456" s="152">
        <v>0</v>
      </c>
      <c r="AH456" s="152">
        <v>0</v>
      </c>
      <c r="AI456" s="152">
        <v>0</v>
      </c>
      <c r="AJ456" s="152">
        <v>0</v>
      </c>
      <c r="AK456" s="152">
        <v>0</v>
      </c>
      <c r="AL456" s="152">
        <v>0</v>
      </c>
      <c r="AM456" s="152">
        <v>0</v>
      </c>
      <c r="AN456" s="152">
        <v>0</v>
      </c>
      <c r="AO456" s="153">
        <v>0</v>
      </c>
    </row>
    <row r="457" spans="1:41">
      <c r="A457" s="112" t="s">
        <v>179</v>
      </c>
      <c r="B457" s="113" t="s">
        <v>10</v>
      </c>
      <c r="C457" s="152">
        <v>0</v>
      </c>
      <c r="D457" s="152">
        <v>0</v>
      </c>
      <c r="E457" s="152">
        <v>0</v>
      </c>
      <c r="F457" s="152">
        <v>0</v>
      </c>
      <c r="G457" s="152">
        <v>0</v>
      </c>
      <c r="H457" s="152">
        <v>0</v>
      </c>
      <c r="I457" s="152">
        <v>0</v>
      </c>
      <c r="J457" s="152">
        <v>0</v>
      </c>
      <c r="K457" s="152">
        <v>0</v>
      </c>
      <c r="L457" s="152">
        <v>0</v>
      </c>
      <c r="M457" s="152">
        <v>0</v>
      </c>
      <c r="N457" s="152">
        <v>0</v>
      </c>
      <c r="O457" s="152">
        <v>0</v>
      </c>
      <c r="P457" s="152">
        <v>0</v>
      </c>
      <c r="Q457" s="152">
        <v>0</v>
      </c>
      <c r="R457" s="152">
        <v>0</v>
      </c>
      <c r="S457" s="152">
        <v>0</v>
      </c>
      <c r="T457" s="152">
        <v>0</v>
      </c>
      <c r="U457" s="152">
        <v>0</v>
      </c>
      <c r="V457" s="152">
        <v>0</v>
      </c>
      <c r="W457" s="152">
        <v>0</v>
      </c>
      <c r="X457" s="152">
        <v>0</v>
      </c>
      <c r="Y457" s="152">
        <v>0</v>
      </c>
      <c r="Z457" s="152">
        <v>0</v>
      </c>
      <c r="AA457" s="152">
        <v>0</v>
      </c>
      <c r="AB457" s="152">
        <v>0</v>
      </c>
      <c r="AC457" s="152">
        <v>0</v>
      </c>
      <c r="AD457" s="152">
        <v>0</v>
      </c>
      <c r="AE457" s="152">
        <v>0</v>
      </c>
      <c r="AF457" s="152">
        <v>0</v>
      </c>
      <c r="AG457" s="152">
        <v>0</v>
      </c>
      <c r="AH457" s="152">
        <v>0</v>
      </c>
      <c r="AI457" s="152">
        <v>0</v>
      </c>
      <c r="AJ457" s="152">
        <v>0</v>
      </c>
      <c r="AK457" s="152">
        <v>0</v>
      </c>
      <c r="AL457" s="152">
        <v>0</v>
      </c>
      <c r="AM457" s="152">
        <v>0</v>
      </c>
      <c r="AN457" s="152">
        <v>0</v>
      </c>
      <c r="AO457" s="153">
        <v>0</v>
      </c>
    </row>
    <row r="458" spans="1:41">
      <c r="A458" s="112" t="s">
        <v>180</v>
      </c>
      <c r="B458" s="113" t="s">
        <v>10</v>
      </c>
      <c r="C458" s="152">
        <v>0</v>
      </c>
      <c r="D458" s="152">
        <v>0</v>
      </c>
      <c r="E458" s="152">
        <v>0</v>
      </c>
      <c r="F458" s="152">
        <v>0</v>
      </c>
      <c r="G458" s="152">
        <v>0</v>
      </c>
      <c r="H458" s="152">
        <v>0</v>
      </c>
      <c r="I458" s="152">
        <v>0</v>
      </c>
      <c r="J458" s="152">
        <v>25</v>
      </c>
      <c r="K458" s="152">
        <v>0</v>
      </c>
      <c r="L458" s="152">
        <v>0</v>
      </c>
      <c r="M458" s="152">
        <v>0</v>
      </c>
      <c r="N458" s="152">
        <v>0</v>
      </c>
      <c r="O458" s="152">
        <v>0</v>
      </c>
      <c r="P458" s="152">
        <v>0</v>
      </c>
      <c r="Q458" s="152">
        <v>0</v>
      </c>
      <c r="R458" s="152">
        <v>0</v>
      </c>
      <c r="S458" s="152">
        <v>0</v>
      </c>
      <c r="T458" s="152">
        <v>0</v>
      </c>
      <c r="U458" s="152">
        <v>0</v>
      </c>
      <c r="V458" s="152">
        <v>0</v>
      </c>
      <c r="W458" s="152">
        <v>0</v>
      </c>
      <c r="X458" s="152">
        <v>0</v>
      </c>
      <c r="Y458" s="152">
        <v>0</v>
      </c>
      <c r="Z458" s="152">
        <v>0</v>
      </c>
      <c r="AA458" s="152">
        <v>0</v>
      </c>
      <c r="AB458" s="152">
        <v>0</v>
      </c>
      <c r="AC458" s="152">
        <v>0</v>
      </c>
      <c r="AD458" s="152">
        <v>0</v>
      </c>
      <c r="AE458" s="152">
        <v>0</v>
      </c>
      <c r="AF458" s="152">
        <v>0</v>
      </c>
      <c r="AG458" s="152">
        <v>0</v>
      </c>
      <c r="AH458" s="152">
        <v>0</v>
      </c>
      <c r="AI458" s="152">
        <v>0</v>
      </c>
      <c r="AJ458" s="152">
        <v>0</v>
      </c>
      <c r="AK458" s="152">
        <v>0</v>
      </c>
      <c r="AL458" s="152">
        <v>0</v>
      </c>
      <c r="AM458" s="152">
        <v>0</v>
      </c>
      <c r="AN458" s="152">
        <v>0</v>
      </c>
      <c r="AO458" s="153">
        <v>0</v>
      </c>
    </row>
    <row r="459" spans="1:41">
      <c r="A459" s="112" t="s">
        <v>181</v>
      </c>
      <c r="B459" s="113" t="s">
        <v>10</v>
      </c>
      <c r="C459" s="152">
        <v>0</v>
      </c>
      <c r="D459" s="152">
        <v>0</v>
      </c>
      <c r="E459" s="152">
        <v>0</v>
      </c>
      <c r="F459" s="152">
        <v>0</v>
      </c>
      <c r="G459" s="152">
        <v>0</v>
      </c>
      <c r="H459" s="152">
        <v>0</v>
      </c>
      <c r="I459" s="152">
        <v>0</v>
      </c>
      <c r="J459" s="152">
        <v>0</v>
      </c>
      <c r="K459" s="152">
        <v>0</v>
      </c>
      <c r="L459" s="152">
        <v>0</v>
      </c>
      <c r="M459" s="152">
        <v>0</v>
      </c>
      <c r="N459" s="152">
        <v>0</v>
      </c>
      <c r="O459" s="152">
        <v>0</v>
      </c>
      <c r="P459" s="152">
        <v>0</v>
      </c>
      <c r="Q459" s="152">
        <v>0</v>
      </c>
      <c r="R459" s="152">
        <v>0</v>
      </c>
      <c r="S459" s="152">
        <v>0</v>
      </c>
      <c r="T459" s="152">
        <v>0</v>
      </c>
      <c r="U459" s="152">
        <v>0</v>
      </c>
      <c r="V459" s="152">
        <v>0</v>
      </c>
      <c r="W459" s="152">
        <v>0</v>
      </c>
      <c r="X459" s="152">
        <v>0</v>
      </c>
      <c r="Y459" s="152">
        <v>0</v>
      </c>
      <c r="Z459" s="152">
        <v>0</v>
      </c>
      <c r="AA459" s="152">
        <v>0</v>
      </c>
      <c r="AB459" s="152">
        <v>0</v>
      </c>
      <c r="AC459" s="152">
        <v>0</v>
      </c>
      <c r="AD459" s="152">
        <v>0</v>
      </c>
      <c r="AE459" s="152">
        <v>0</v>
      </c>
      <c r="AF459" s="152">
        <v>0</v>
      </c>
      <c r="AG459" s="152">
        <v>0</v>
      </c>
      <c r="AH459" s="152">
        <v>0</v>
      </c>
      <c r="AI459" s="152">
        <v>0</v>
      </c>
      <c r="AJ459" s="152">
        <v>0</v>
      </c>
      <c r="AK459" s="152">
        <v>0</v>
      </c>
      <c r="AL459" s="152">
        <v>0</v>
      </c>
      <c r="AM459" s="152">
        <v>0</v>
      </c>
      <c r="AN459" s="152">
        <v>0</v>
      </c>
      <c r="AO459" s="153">
        <v>0</v>
      </c>
    </row>
    <row r="460" spans="1:41">
      <c r="A460" s="112" t="s">
        <v>182</v>
      </c>
      <c r="B460" s="113" t="s">
        <v>10</v>
      </c>
      <c r="C460" s="152">
        <v>0</v>
      </c>
      <c r="D460" s="152">
        <v>0</v>
      </c>
      <c r="E460" s="152">
        <v>0</v>
      </c>
      <c r="F460" s="152">
        <v>0</v>
      </c>
      <c r="G460" s="152">
        <v>0</v>
      </c>
      <c r="H460" s="152">
        <v>0</v>
      </c>
      <c r="I460" s="152">
        <v>0</v>
      </c>
      <c r="J460" s="152">
        <v>0</v>
      </c>
      <c r="K460" s="152">
        <v>0</v>
      </c>
      <c r="L460" s="152">
        <v>0</v>
      </c>
      <c r="M460" s="152">
        <v>0</v>
      </c>
      <c r="N460" s="152">
        <v>0</v>
      </c>
      <c r="O460" s="152">
        <v>0</v>
      </c>
      <c r="P460" s="152">
        <v>0</v>
      </c>
      <c r="Q460" s="152">
        <v>0</v>
      </c>
      <c r="R460" s="152">
        <v>0</v>
      </c>
      <c r="S460" s="152">
        <v>0</v>
      </c>
      <c r="T460" s="152">
        <v>0</v>
      </c>
      <c r="U460" s="152">
        <v>0</v>
      </c>
      <c r="V460" s="152">
        <v>0</v>
      </c>
      <c r="W460" s="152">
        <v>0</v>
      </c>
      <c r="X460" s="152">
        <v>0</v>
      </c>
      <c r="Y460" s="152">
        <v>0</v>
      </c>
      <c r="Z460" s="152">
        <v>0</v>
      </c>
      <c r="AA460" s="152">
        <v>0</v>
      </c>
      <c r="AB460" s="152">
        <v>0</v>
      </c>
      <c r="AC460" s="152">
        <v>0</v>
      </c>
      <c r="AD460" s="152">
        <v>0</v>
      </c>
      <c r="AE460" s="152">
        <v>0</v>
      </c>
      <c r="AF460" s="152">
        <v>0</v>
      </c>
      <c r="AG460" s="152">
        <v>0</v>
      </c>
      <c r="AH460" s="152">
        <v>0</v>
      </c>
      <c r="AI460" s="152">
        <v>0</v>
      </c>
      <c r="AJ460" s="152">
        <v>0</v>
      </c>
      <c r="AK460" s="152">
        <v>0</v>
      </c>
      <c r="AL460" s="152">
        <v>0</v>
      </c>
      <c r="AM460" s="152">
        <v>0</v>
      </c>
      <c r="AN460" s="152">
        <v>0</v>
      </c>
      <c r="AO460" s="153">
        <v>0</v>
      </c>
    </row>
    <row r="461" spans="1:41">
      <c r="A461" s="112" t="s">
        <v>183</v>
      </c>
      <c r="B461" s="113" t="s">
        <v>10</v>
      </c>
      <c r="C461" s="152">
        <v>0</v>
      </c>
      <c r="D461" s="152">
        <v>0</v>
      </c>
      <c r="E461" s="152">
        <v>0</v>
      </c>
      <c r="F461" s="152">
        <v>0</v>
      </c>
      <c r="G461" s="152">
        <v>0</v>
      </c>
      <c r="H461" s="152">
        <v>0</v>
      </c>
      <c r="I461" s="152">
        <v>0</v>
      </c>
      <c r="J461" s="152">
        <v>0</v>
      </c>
      <c r="K461" s="152">
        <v>0</v>
      </c>
      <c r="L461" s="152">
        <v>0</v>
      </c>
      <c r="M461" s="152">
        <v>0</v>
      </c>
      <c r="N461" s="152">
        <v>0</v>
      </c>
      <c r="O461" s="152">
        <v>0</v>
      </c>
      <c r="P461" s="152">
        <v>0</v>
      </c>
      <c r="Q461" s="152">
        <v>0</v>
      </c>
      <c r="R461" s="152">
        <v>0</v>
      </c>
      <c r="S461" s="152">
        <v>0</v>
      </c>
      <c r="T461" s="152">
        <v>0</v>
      </c>
      <c r="U461" s="152">
        <v>0</v>
      </c>
      <c r="V461" s="152">
        <v>0</v>
      </c>
      <c r="W461" s="152">
        <v>0</v>
      </c>
      <c r="X461" s="152">
        <v>0</v>
      </c>
      <c r="Y461" s="152">
        <v>0</v>
      </c>
      <c r="Z461" s="152">
        <v>0</v>
      </c>
      <c r="AA461" s="152">
        <v>0</v>
      </c>
      <c r="AB461" s="152">
        <v>0</v>
      </c>
      <c r="AC461" s="152">
        <v>0</v>
      </c>
      <c r="AD461" s="152">
        <v>0</v>
      </c>
      <c r="AE461" s="152">
        <v>0</v>
      </c>
      <c r="AF461" s="152">
        <v>0</v>
      </c>
      <c r="AG461" s="152">
        <v>0</v>
      </c>
      <c r="AH461" s="152">
        <v>0</v>
      </c>
      <c r="AI461" s="152">
        <v>0</v>
      </c>
      <c r="AJ461" s="152">
        <v>0</v>
      </c>
      <c r="AK461" s="152">
        <v>0</v>
      </c>
      <c r="AL461" s="152">
        <v>0</v>
      </c>
      <c r="AM461" s="152">
        <v>0</v>
      </c>
      <c r="AN461" s="152">
        <v>0</v>
      </c>
      <c r="AO461" s="153">
        <v>0</v>
      </c>
    </row>
    <row r="462" spans="1:41">
      <c r="A462" s="112" t="s">
        <v>23</v>
      </c>
      <c r="B462" s="113" t="s">
        <v>10</v>
      </c>
      <c r="C462" s="152">
        <v>0</v>
      </c>
      <c r="D462" s="152">
        <v>0</v>
      </c>
      <c r="E462" s="152">
        <v>0</v>
      </c>
      <c r="F462" s="152">
        <v>0</v>
      </c>
      <c r="G462" s="152">
        <v>0</v>
      </c>
      <c r="H462" s="152">
        <v>0</v>
      </c>
      <c r="I462" s="152">
        <v>0</v>
      </c>
      <c r="J462" s="152">
        <v>0</v>
      </c>
      <c r="K462" s="152">
        <v>0</v>
      </c>
      <c r="L462" s="152">
        <v>0</v>
      </c>
      <c r="M462" s="152">
        <v>0</v>
      </c>
      <c r="N462" s="152">
        <v>0</v>
      </c>
      <c r="O462" s="152">
        <v>0</v>
      </c>
      <c r="P462" s="152">
        <v>0</v>
      </c>
      <c r="Q462" s="152">
        <v>0</v>
      </c>
      <c r="R462" s="152">
        <v>0</v>
      </c>
      <c r="S462" s="152">
        <v>0</v>
      </c>
      <c r="T462" s="152">
        <v>0</v>
      </c>
      <c r="U462" s="152">
        <v>0</v>
      </c>
      <c r="V462" s="152">
        <v>0</v>
      </c>
      <c r="W462" s="152">
        <v>0</v>
      </c>
      <c r="X462" s="152">
        <v>0</v>
      </c>
      <c r="Y462" s="152">
        <v>0</v>
      </c>
      <c r="Z462" s="152">
        <v>0</v>
      </c>
      <c r="AA462" s="152">
        <v>0</v>
      </c>
      <c r="AB462" s="152">
        <v>0</v>
      </c>
      <c r="AC462" s="152">
        <v>0</v>
      </c>
      <c r="AD462" s="152">
        <v>0</v>
      </c>
      <c r="AE462" s="152">
        <v>0</v>
      </c>
      <c r="AF462" s="152">
        <v>0</v>
      </c>
      <c r="AG462" s="152">
        <v>0</v>
      </c>
      <c r="AH462" s="152">
        <v>0</v>
      </c>
      <c r="AI462" s="152">
        <v>0</v>
      </c>
      <c r="AJ462" s="152">
        <v>0</v>
      </c>
      <c r="AK462" s="152">
        <v>0</v>
      </c>
      <c r="AL462" s="152">
        <v>0</v>
      </c>
      <c r="AM462" s="152">
        <v>0</v>
      </c>
      <c r="AN462" s="152">
        <v>0</v>
      </c>
      <c r="AO462" s="153">
        <v>0</v>
      </c>
    </row>
    <row r="463" spans="1:41">
      <c r="A463" s="112" t="s">
        <v>24</v>
      </c>
      <c r="B463" s="113" t="s">
        <v>10</v>
      </c>
      <c r="C463" s="152">
        <v>0</v>
      </c>
      <c r="D463" s="152">
        <v>0</v>
      </c>
      <c r="E463" s="152">
        <v>0</v>
      </c>
      <c r="F463" s="152">
        <v>0</v>
      </c>
      <c r="G463" s="152">
        <v>0</v>
      </c>
      <c r="H463" s="152">
        <v>0</v>
      </c>
      <c r="I463" s="152">
        <v>0</v>
      </c>
      <c r="J463" s="152">
        <v>0</v>
      </c>
      <c r="K463" s="152">
        <v>0</v>
      </c>
      <c r="L463" s="152">
        <v>0</v>
      </c>
      <c r="M463" s="152">
        <v>0</v>
      </c>
      <c r="N463" s="152">
        <v>0</v>
      </c>
      <c r="O463" s="152">
        <v>0</v>
      </c>
      <c r="P463" s="152">
        <v>0</v>
      </c>
      <c r="Q463" s="152">
        <v>0</v>
      </c>
      <c r="R463" s="152">
        <v>0</v>
      </c>
      <c r="S463" s="152">
        <v>0</v>
      </c>
      <c r="T463" s="152">
        <v>0</v>
      </c>
      <c r="U463" s="152">
        <v>0</v>
      </c>
      <c r="V463" s="152">
        <v>0</v>
      </c>
      <c r="W463" s="152">
        <v>0</v>
      </c>
      <c r="X463" s="152">
        <v>0</v>
      </c>
      <c r="Y463" s="152">
        <v>0</v>
      </c>
      <c r="Z463" s="152">
        <v>0</v>
      </c>
      <c r="AA463" s="152">
        <v>0</v>
      </c>
      <c r="AB463" s="152">
        <v>0</v>
      </c>
      <c r="AC463" s="152">
        <v>0</v>
      </c>
      <c r="AD463" s="152">
        <v>0</v>
      </c>
      <c r="AE463" s="152">
        <v>0</v>
      </c>
      <c r="AF463" s="152">
        <v>0</v>
      </c>
      <c r="AG463" s="152">
        <v>0</v>
      </c>
      <c r="AH463" s="152">
        <v>0</v>
      </c>
      <c r="AI463" s="152">
        <v>0</v>
      </c>
      <c r="AJ463" s="152">
        <v>0</v>
      </c>
      <c r="AK463" s="152">
        <v>0</v>
      </c>
      <c r="AL463" s="152">
        <v>0</v>
      </c>
      <c r="AM463" s="152">
        <v>0</v>
      </c>
      <c r="AN463" s="152">
        <v>0</v>
      </c>
      <c r="AO463" s="153">
        <v>0</v>
      </c>
    </row>
    <row r="464" spans="1:41">
      <c r="A464" s="112" t="s">
        <v>652</v>
      </c>
      <c r="B464" s="113" t="s">
        <v>10</v>
      </c>
      <c r="C464" s="152">
        <v>0</v>
      </c>
      <c r="D464" s="152">
        <v>0</v>
      </c>
      <c r="E464" s="152">
        <v>0</v>
      </c>
      <c r="F464" s="152">
        <v>0</v>
      </c>
      <c r="G464" s="152">
        <v>0</v>
      </c>
      <c r="H464" s="152">
        <v>0</v>
      </c>
      <c r="I464" s="152">
        <v>0</v>
      </c>
      <c r="J464" s="152">
        <v>0</v>
      </c>
      <c r="K464" s="152">
        <v>0</v>
      </c>
      <c r="L464" s="152">
        <v>0</v>
      </c>
      <c r="M464" s="152">
        <v>0</v>
      </c>
      <c r="N464" s="152">
        <v>0</v>
      </c>
      <c r="O464" s="152">
        <v>0</v>
      </c>
      <c r="P464" s="152">
        <v>0</v>
      </c>
      <c r="Q464" s="152">
        <v>0</v>
      </c>
      <c r="R464" s="152">
        <v>0</v>
      </c>
      <c r="S464" s="152">
        <v>0</v>
      </c>
      <c r="T464" s="152">
        <v>0</v>
      </c>
      <c r="U464" s="152">
        <v>0</v>
      </c>
      <c r="V464" s="152">
        <v>0</v>
      </c>
      <c r="W464" s="152">
        <v>0</v>
      </c>
      <c r="X464" s="152">
        <v>0</v>
      </c>
      <c r="Y464" s="152">
        <v>0</v>
      </c>
      <c r="Z464" s="152">
        <v>0</v>
      </c>
      <c r="AA464" s="152">
        <v>0</v>
      </c>
      <c r="AB464" s="152">
        <v>0</v>
      </c>
      <c r="AC464" s="152">
        <v>0</v>
      </c>
      <c r="AD464" s="152">
        <v>0</v>
      </c>
      <c r="AE464" s="152">
        <v>0</v>
      </c>
      <c r="AF464" s="152">
        <v>0</v>
      </c>
      <c r="AG464" s="152">
        <v>0</v>
      </c>
      <c r="AH464" s="152">
        <v>0</v>
      </c>
      <c r="AI464" s="152">
        <v>0</v>
      </c>
      <c r="AJ464" s="152">
        <v>0</v>
      </c>
      <c r="AK464" s="152">
        <v>0</v>
      </c>
      <c r="AL464" s="152">
        <v>0</v>
      </c>
      <c r="AM464" s="152">
        <v>0</v>
      </c>
      <c r="AN464" s="152">
        <v>0</v>
      </c>
      <c r="AO464" s="153">
        <v>0</v>
      </c>
    </row>
    <row r="465" spans="1:41" ht="15.75" thickBot="1">
      <c r="A465" s="139" t="s">
        <v>184</v>
      </c>
      <c r="B465" s="140" t="s">
        <v>10</v>
      </c>
      <c r="C465" s="161">
        <v>0</v>
      </c>
      <c r="D465" s="161">
        <v>0</v>
      </c>
      <c r="E465" s="161">
        <v>0</v>
      </c>
      <c r="F465" s="161">
        <v>0</v>
      </c>
      <c r="G465" s="161">
        <v>0</v>
      </c>
      <c r="H465" s="161">
        <v>0</v>
      </c>
      <c r="I465" s="161">
        <v>0</v>
      </c>
      <c r="J465" s="161">
        <v>25</v>
      </c>
      <c r="K465" s="161">
        <v>0</v>
      </c>
      <c r="L465" s="161">
        <v>0</v>
      </c>
      <c r="M465" s="161">
        <v>0</v>
      </c>
      <c r="N465" s="161">
        <v>0</v>
      </c>
      <c r="O465" s="161">
        <v>0</v>
      </c>
      <c r="P465" s="161">
        <v>0</v>
      </c>
      <c r="Q465" s="161">
        <v>181.39999999999998</v>
      </c>
      <c r="R465" s="161">
        <v>0</v>
      </c>
      <c r="S465" s="161">
        <v>0</v>
      </c>
      <c r="T465" s="161">
        <v>0</v>
      </c>
      <c r="U465" s="161">
        <v>0</v>
      </c>
      <c r="V465" s="161">
        <v>0</v>
      </c>
      <c r="W465" s="161">
        <v>0</v>
      </c>
      <c r="X465" s="161">
        <v>0</v>
      </c>
      <c r="Y465" s="161">
        <v>0</v>
      </c>
      <c r="Z465" s="161">
        <v>0</v>
      </c>
      <c r="AA465" s="161">
        <v>0</v>
      </c>
      <c r="AB465" s="161">
        <v>0</v>
      </c>
      <c r="AC465" s="161">
        <v>210.80000000000007</v>
      </c>
      <c r="AD465" s="161">
        <v>0</v>
      </c>
      <c r="AE465" s="161">
        <v>0</v>
      </c>
      <c r="AF465" s="161">
        <v>0</v>
      </c>
      <c r="AG465" s="161">
        <v>0</v>
      </c>
      <c r="AH465" s="161">
        <v>0</v>
      </c>
      <c r="AI465" s="161">
        <v>0</v>
      </c>
      <c r="AJ465" s="161">
        <v>0</v>
      </c>
      <c r="AK465" s="161">
        <v>0</v>
      </c>
      <c r="AL465" s="161">
        <v>0</v>
      </c>
      <c r="AM465" s="161">
        <v>0</v>
      </c>
      <c r="AN465" s="161">
        <v>0</v>
      </c>
      <c r="AO465" s="162">
        <v>0</v>
      </c>
    </row>
    <row r="466" spans="1:41" ht="15.75">
      <c r="A466" s="171" t="s">
        <v>663</v>
      </c>
      <c r="B466" s="158"/>
      <c r="C466" s="152"/>
      <c r="D466" s="152"/>
      <c r="E466" s="152"/>
      <c r="F466" s="152"/>
      <c r="G466" s="152"/>
      <c r="H466" s="152"/>
      <c r="I466" s="152"/>
      <c r="J466" s="152"/>
      <c r="K466" s="152"/>
      <c r="L466" s="152"/>
      <c r="M466" s="152"/>
      <c r="N466" s="152"/>
      <c r="O466" s="152"/>
      <c r="P466" s="152"/>
      <c r="Q466" s="152"/>
      <c r="R466" s="152"/>
      <c r="S466" s="152"/>
      <c r="T466" s="152"/>
      <c r="U466" s="152"/>
      <c r="V466" s="152"/>
      <c r="W466" s="152"/>
      <c r="X466" s="152"/>
      <c r="Y466" s="152"/>
      <c r="Z466" s="152"/>
      <c r="AA466" s="152"/>
      <c r="AB466" s="152"/>
      <c r="AC466" s="152"/>
      <c r="AD466" s="152"/>
      <c r="AE466" s="152"/>
      <c r="AO466" s="309"/>
    </row>
    <row r="467" spans="1:41">
      <c r="A467" s="112" t="s">
        <v>12</v>
      </c>
      <c r="B467" s="113" t="s">
        <v>10</v>
      </c>
      <c r="C467" s="152">
        <v>0</v>
      </c>
      <c r="D467" s="152">
        <v>-195</v>
      </c>
      <c r="E467" s="152">
        <v>0</v>
      </c>
      <c r="F467" s="152">
        <v>0</v>
      </c>
      <c r="G467" s="152">
        <v>-190</v>
      </c>
      <c r="H467" s="152">
        <v>0</v>
      </c>
      <c r="I467" s="152">
        <v>-317.20000000000005</v>
      </c>
      <c r="J467" s="152">
        <v>-211</v>
      </c>
      <c r="K467" s="152">
        <v>-211</v>
      </c>
      <c r="L467" s="152">
        <v>0</v>
      </c>
      <c r="M467" s="152">
        <v>0</v>
      </c>
      <c r="N467" s="152">
        <v>0</v>
      </c>
      <c r="O467" s="152">
        <v>0</v>
      </c>
      <c r="P467" s="152">
        <v>0</v>
      </c>
      <c r="Q467" s="152">
        <v>0</v>
      </c>
      <c r="R467" s="152">
        <v>0</v>
      </c>
      <c r="S467" s="152">
        <v>0</v>
      </c>
      <c r="T467" s="152">
        <v>0</v>
      </c>
      <c r="U467" s="152">
        <v>0</v>
      </c>
      <c r="V467" s="152">
        <v>0</v>
      </c>
      <c r="W467" s="152">
        <v>0</v>
      </c>
      <c r="X467" s="152">
        <v>0</v>
      </c>
      <c r="Y467" s="152">
        <v>0</v>
      </c>
      <c r="Z467" s="152">
        <v>0</v>
      </c>
      <c r="AA467" s="152">
        <v>0</v>
      </c>
      <c r="AB467" s="152">
        <v>0</v>
      </c>
      <c r="AC467" s="152">
        <v>0</v>
      </c>
      <c r="AD467" s="152">
        <v>0</v>
      </c>
      <c r="AE467" s="152">
        <v>0</v>
      </c>
      <c r="AF467" s="152">
        <v>0</v>
      </c>
      <c r="AG467" s="152">
        <v>0</v>
      </c>
      <c r="AH467" s="152">
        <v>0</v>
      </c>
      <c r="AI467" s="152">
        <v>0</v>
      </c>
      <c r="AJ467" s="152">
        <v>0</v>
      </c>
      <c r="AK467" s="152">
        <v>0</v>
      </c>
      <c r="AL467" s="152">
        <v>0</v>
      </c>
      <c r="AM467" s="152">
        <v>0</v>
      </c>
      <c r="AN467" s="152">
        <v>0</v>
      </c>
      <c r="AO467" s="153">
        <v>0</v>
      </c>
    </row>
    <row r="468" spans="1:41">
      <c r="A468" s="112" t="s">
        <v>20</v>
      </c>
      <c r="B468" s="113" t="s">
        <v>10</v>
      </c>
      <c r="C468" s="152">
        <v>0</v>
      </c>
      <c r="D468" s="152">
        <v>0</v>
      </c>
      <c r="E468" s="152">
        <v>0</v>
      </c>
      <c r="F468" s="152">
        <v>0</v>
      </c>
      <c r="G468" s="152">
        <v>0</v>
      </c>
      <c r="H468" s="152">
        <v>0</v>
      </c>
      <c r="I468" s="152">
        <v>0</v>
      </c>
      <c r="J468" s="152">
        <v>0</v>
      </c>
      <c r="K468" s="152">
        <v>0</v>
      </c>
      <c r="L468" s="152">
        <v>0</v>
      </c>
      <c r="M468" s="152">
        <v>0</v>
      </c>
      <c r="N468" s="152">
        <v>0</v>
      </c>
      <c r="O468" s="152">
        <v>0</v>
      </c>
      <c r="P468" s="152">
        <v>0</v>
      </c>
      <c r="Q468" s="152">
        <v>0</v>
      </c>
      <c r="R468" s="152">
        <v>0</v>
      </c>
      <c r="S468" s="152">
        <v>0</v>
      </c>
      <c r="T468" s="152">
        <v>0</v>
      </c>
      <c r="U468" s="152">
        <v>0</v>
      </c>
      <c r="V468" s="152">
        <v>0</v>
      </c>
      <c r="W468" s="152">
        <v>0</v>
      </c>
      <c r="X468" s="152">
        <v>0</v>
      </c>
      <c r="Y468" s="152">
        <v>0</v>
      </c>
      <c r="Z468" s="152">
        <v>0</v>
      </c>
      <c r="AA468" s="152">
        <v>0</v>
      </c>
      <c r="AB468" s="152">
        <v>0</v>
      </c>
      <c r="AC468" s="152">
        <v>0</v>
      </c>
      <c r="AD468" s="152">
        <v>0</v>
      </c>
      <c r="AE468" s="152">
        <v>0</v>
      </c>
      <c r="AF468" s="152">
        <v>0</v>
      </c>
      <c r="AG468" s="152">
        <v>0</v>
      </c>
      <c r="AH468" s="152">
        <v>0</v>
      </c>
      <c r="AI468" s="152">
        <v>0</v>
      </c>
      <c r="AJ468" s="152">
        <v>0</v>
      </c>
      <c r="AK468" s="152">
        <v>0</v>
      </c>
      <c r="AL468" s="152">
        <v>0</v>
      </c>
      <c r="AM468" s="152">
        <v>0</v>
      </c>
      <c r="AN468" s="152">
        <v>0</v>
      </c>
      <c r="AO468" s="153">
        <v>0</v>
      </c>
    </row>
    <row r="469" spans="1:41">
      <c r="A469" s="112" t="s">
        <v>577</v>
      </c>
      <c r="B469" s="113" t="s">
        <v>10</v>
      </c>
      <c r="C469" s="152">
        <v>0</v>
      </c>
      <c r="D469" s="152">
        <v>0</v>
      </c>
      <c r="E469" s="152">
        <v>0</v>
      </c>
      <c r="F469" s="152">
        <v>0</v>
      </c>
      <c r="G469" s="152">
        <v>0</v>
      </c>
      <c r="H469" s="152">
        <v>0</v>
      </c>
      <c r="I469" s="152">
        <v>0</v>
      </c>
      <c r="J469" s="152">
        <v>0</v>
      </c>
      <c r="K469" s="152">
        <v>0</v>
      </c>
      <c r="L469" s="152">
        <v>0</v>
      </c>
      <c r="M469" s="152">
        <v>0</v>
      </c>
      <c r="N469" s="152">
        <v>0</v>
      </c>
      <c r="O469" s="152">
        <v>0</v>
      </c>
      <c r="P469" s="152">
        <v>0</v>
      </c>
      <c r="Q469" s="152">
        <v>0</v>
      </c>
      <c r="R469" s="152">
        <v>0</v>
      </c>
      <c r="S469" s="152">
        <v>0</v>
      </c>
      <c r="T469" s="152">
        <v>0</v>
      </c>
      <c r="U469" s="152">
        <v>0</v>
      </c>
      <c r="V469" s="152">
        <v>0</v>
      </c>
      <c r="W469" s="152">
        <v>0</v>
      </c>
      <c r="X469" s="152">
        <v>0</v>
      </c>
      <c r="Y469" s="152">
        <v>0</v>
      </c>
      <c r="Z469" s="152">
        <v>0</v>
      </c>
      <c r="AA469" s="152">
        <v>0</v>
      </c>
      <c r="AB469" s="152">
        <v>0</v>
      </c>
      <c r="AC469" s="152">
        <v>0</v>
      </c>
      <c r="AD469" s="152">
        <v>0</v>
      </c>
      <c r="AE469" s="152">
        <v>0</v>
      </c>
      <c r="AF469" s="152">
        <v>0</v>
      </c>
      <c r="AG469" s="152">
        <v>0</v>
      </c>
      <c r="AH469" s="152">
        <v>0</v>
      </c>
      <c r="AI469" s="152">
        <v>0</v>
      </c>
      <c r="AJ469" s="152">
        <v>0</v>
      </c>
      <c r="AK469" s="152">
        <v>0</v>
      </c>
      <c r="AL469" s="152">
        <v>0</v>
      </c>
      <c r="AM469" s="152">
        <v>0</v>
      </c>
      <c r="AN469" s="152">
        <v>0</v>
      </c>
      <c r="AO469" s="153">
        <v>0</v>
      </c>
    </row>
    <row r="470" spans="1:41">
      <c r="A470" s="112" t="s">
        <v>22</v>
      </c>
      <c r="B470" s="113" t="s">
        <v>10</v>
      </c>
      <c r="C470" s="152">
        <v>0</v>
      </c>
      <c r="D470" s="152">
        <v>0</v>
      </c>
      <c r="E470" s="152">
        <v>0</v>
      </c>
      <c r="F470" s="152">
        <v>0</v>
      </c>
      <c r="G470" s="152">
        <v>0</v>
      </c>
      <c r="H470" s="152">
        <v>0</v>
      </c>
      <c r="I470" s="152">
        <v>0</v>
      </c>
      <c r="J470" s="152">
        <v>0</v>
      </c>
      <c r="K470" s="152">
        <v>0</v>
      </c>
      <c r="L470" s="152">
        <v>0</v>
      </c>
      <c r="M470" s="152">
        <v>0</v>
      </c>
      <c r="N470" s="152">
        <v>0</v>
      </c>
      <c r="O470" s="152">
        <v>0</v>
      </c>
      <c r="P470" s="152">
        <v>0</v>
      </c>
      <c r="Q470" s="152">
        <v>0</v>
      </c>
      <c r="R470" s="152">
        <v>0</v>
      </c>
      <c r="S470" s="152">
        <v>0</v>
      </c>
      <c r="T470" s="152">
        <v>0</v>
      </c>
      <c r="U470" s="152">
        <v>0</v>
      </c>
      <c r="V470" s="152">
        <v>0</v>
      </c>
      <c r="W470" s="152">
        <v>0</v>
      </c>
      <c r="X470" s="152">
        <v>0</v>
      </c>
      <c r="Y470" s="152">
        <v>0</v>
      </c>
      <c r="Z470" s="152">
        <v>0</v>
      </c>
      <c r="AA470" s="152">
        <v>0</v>
      </c>
      <c r="AB470" s="152">
        <v>0</v>
      </c>
      <c r="AC470" s="152">
        <v>0</v>
      </c>
      <c r="AD470" s="152">
        <v>0</v>
      </c>
      <c r="AE470" s="152">
        <v>0</v>
      </c>
      <c r="AF470" s="152">
        <v>0</v>
      </c>
      <c r="AG470" s="152">
        <v>0</v>
      </c>
      <c r="AH470" s="152">
        <v>0</v>
      </c>
      <c r="AI470" s="152">
        <v>0</v>
      </c>
      <c r="AJ470" s="152">
        <v>0</v>
      </c>
      <c r="AK470" s="152">
        <v>0</v>
      </c>
      <c r="AL470" s="152">
        <v>0</v>
      </c>
      <c r="AM470" s="152">
        <v>0</v>
      </c>
      <c r="AN470" s="152">
        <v>0</v>
      </c>
      <c r="AO470" s="153">
        <v>0</v>
      </c>
    </row>
    <row r="471" spans="1:41">
      <c r="A471" s="112" t="s">
        <v>21</v>
      </c>
      <c r="B471" s="113" t="s">
        <v>10</v>
      </c>
      <c r="C471" s="152">
        <v>0</v>
      </c>
      <c r="D471" s="152">
        <v>0</v>
      </c>
      <c r="E471" s="152">
        <v>0</v>
      </c>
      <c r="F471" s="152">
        <v>0</v>
      </c>
      <c r="G471" s="152">
        <v>0</v>
      </c>
      <c r="H471" s="152">
        <v>0</v>
      </c>
      <c r="I471" s="152">
        <v>0</v>
      </c>
      <c r="J471" s="152">
        <v>0</v>
      </c>
      <c r="K471" s="152">
        <v>0</v>
      </c>
      <c r="L471" s="152">
        <v>0</v>
      </c>
      <c r="M471" s="152">
        <v>0</v>
      </c>
      <c r="N471" s="152">
        <v>0</v>
      </c>
      <c r="O471" s="152">
        <v>0</v>
      </c>
      <c r="P471" s="152">
        <v>0</v>
      </c>
      <c r="Q471" s="152">
        <v>0</v>
      </c>
      <c r="R471" s="152">
        <v>0</v>
      </c>
      <c r="S471" s="152">
        <v>0</v>
      </c>
      <c r="T471" s="152">
        <v>0</v>
      </c>
      <c r="U471" s="152">
        <v>0</v>
      </c>
      <c r="V471" s="152">
        <v>0</v>
      </c>
      <c r="W471" s="152">
        <v>0</v>
      </c>
      <c r="X471" s="152">
        <v>0</v>
      </c>
      <c r="Y471" s="152">
        <v>0</v>
      </c>
      <c r="Z471" s="152">
        <v>0</v>
      </c>
      <c r="AA471" s="152">
        <v>0</v>
      </c>
      <c r="AB471" s="152">
        <v>0</v>
      </c>
      <c r="AC471" s="152">
        <v>0</v>
      </c>
      <c r="AD471" s="152">
        <v>0</v>
      </c>
      <c r="AE471" s="152">
        <v>0</v>
      </c>
      <c r="AF471" s="152">
        <v>0</v>
      </c>
      <c r="AG471" s="152">
        <v>0</v>
      </c>
      <c r="AH471" s="152">
        <v>0</v>
      </c>
      <c r="AI471" s="152">
        <v>0</v>
      </c>
      <c r="AJ471" s="152">
        <v>0</v>
      </c>
      <c r="AK471" s="152">
        <v>0</v>
      </c>
      <c r="AL471" s="152">
        <v>0</v>
      </c>
      <c r="AM471" s="152">
        <v>0</v>
      </c>
      <c r="AN471" s="152">
        <v>0</v>
      </c>
      <c r="AO471" s="153">
        <v>0</v>
      </c>
    </row>
    <row r="472" spans="1:41">
      <c r="A472" s="112" t="s">
        <v>175</v>
      </c>
      <c r="B472" s="113" t="s">
        <v>10</v>
      </c>
      <c r="C472" s="152">
        <v>0</v>
      </c>
      <c r="D472" s="152">
        <v>0</v>
      </c>
      <c r="E472" s="152">
        <v>0</v>
      </c>
      <c r="F472" s="152">
        <v>0</v>
      </c>
      <c r="G472" s="152">
        <v>0</v>
      </c>
      <c r="H472" s="152">
        <v>0</v>
      </c>
      <c r="I472" s="152">
        <v>0</v>
      </c>
      <c r="J472" s="152">
        <v>0</v>
      </c>
      <c r="K472" s="152">
        <v>0</v>
      </c>
      <c r="L472" s="152">
        <v>0</v>
      </c>
      <c r="M472" s="152">
        <v>0</v>
      </c>
      <c r="N472" s="152">
        <v>0</v>
      </c>
      <c r="O472" s="152">
        <v>0</v>
      </c>
      <c r="P472" s="152">
        <v>0</v>
      </c>
      <c r="Q472" s="152">
        <v>0</v>
      </c>
      <c r="R472" s="152">
        <v>0</v>
      </c>
      <c r="S472" s="152">
        <v>0</v>
      </c>
      <c r="T472" s="152">
        <v>0</v>
      </c>
      <c r="U472" s="152">
        <v>0</v>
      </c>
      <c r="V472" s="152">
        <v>0</v>
      </c>
      <c r="W472" s="152">
        <v>0</v>
      </c>
      <c r="X472" s="152">
        <v>0</v>
      </c>
      <c r="Y472" s="152">
        <v>0</v>
      </c>
      <c r="Z472" s="152">
        <v>0</v>
      </c>
      <c r="AA472" s="152">
        <v>0</v>
      </c>
      <c r="AB472" s="152">
        <v>0</v>
      </c>
      <c r="AC472" s="152">
        <v>0</v>
      </c>
      <c r="AD472" s="152">
        <v>0</v>
      </c>
      <c r="AE472" s="152">
        <v>0</v>
      </c>
      <c r="AF472" s="152">
        <v>0</v>
      </c>
      <c r="AG472" s="152">
        <v>0</v>
      </c>
      <c r="AH472" s="152">
        <v>0</v>
      </c>
      <c r="AI472" s="152">
        <v>0</v>
      </c>
      <c r="AJ472" s="152">
        <v>0</v>
      </c>
      <c r="AK472" s="152">
        <v>0</v>
      </c>
      <c r="AL472" s="152">
        <v>0</v>
      </c>
      <c r="AM472" s="152">
        <v>0</v>
      </c>
      <c r="AN472" s="152">
        <v>0</v>
      </c>
      <c r="AO472" s="153">
        <v>0</v>
      </c>
    </row>
    <row r="473" spans="1:41">
      <c r="A473" s="112" t="s">
        <v>176</v>
      </c>
      <c r="B473" s="113" t="s">
        <v>10</v>
      </c>
      <c r="C473" s="152">
        <v>0</v>
      </c>
      <c r="D473" s="152">
        <v>0</v>
      </c>
      <c r="E473" s="152">
        <v>0</v>
      </c>
      <c r="F473" s="152">
        <v>0</v>
      </c>
      <c r="G473" s="152">
        <v>0</v>
      </c>
      <c r="H473" s="152">
        <v>0</v>
      </c>
      <c r="I473" s="152">
        <v>0</v>
      </c>
      <c r="J473" s="152">
        <v>0</v>
      </c>
      <c r="K473" s="152">
        <v>0</v>
      </c>
      <c r="L473" s="152">
        <v>0</v>
      </c>
      <c r="M473" s="152">
        <v>0</v>
      </c>
      <c r="N473" s="152">
        <v>0</v>
      </c>
      <c r="O473" s="152">
        <v>0</v>
      </c>
      <c r="P473" s="152">
        <v>0</v>
      </c>
      <c r="Q473" s="152">
        <v>0</v>
      </c>
      <c r="R473" s="152">
        <v>0</v>
      </c>
      <c r="S473" s="152">
        <v>0</v>
      </c>
      <c r="T473" s="152">
        <v>0</v>
      </c>
      <c r="U473" s="152">
        <v>0</v>
      </c>
      <c r="V473" s="152">
        <v>0</v>
      </c>
      <c r="W473" s="152">
        <v>0</v>
      </c>
      <c r="X473" s="152">
        <v>0</v>
      </c>
      <c r="Y473" s="152">
        <v>0</v>
      </c>
      <c r="Z473" s="152">
        <v>0</v>
      </c>
      <c r="AA473" s="152">
        <v>0</v>
      </c>
      <c r="AB473" s="152">
        <v>0</v>
      </c>
      <c r="AC473" s="152">
        <v>0</v>
      </c>
      <c r="AD473" s="152">
        <v>0</v>
      </c>
      <c r="AE473" s="152">
        <v>0</v>
      </c>
      <c r="AF473" s="152">
        <v>0</v>
      </c>
      <c r="AG473" s="152">
        <v>0</v>
      </c>
      <c r="AH473" s="152">
        <v>0</v>
      </c>
      <c r="AI473" s="152">
        <v>0</v>
      </c>
      <c r="AJ473" s="152">
        <v>0</v>
      </c>
      <c r="AK473" s="152">
        <v>0</v>
      </c>
      <c r="AL473" s="152">
        <v>0</v>
      </c>
      <c r="AM473" s="152">
        <v>0</v>
      </c>
      <c r="AN473" s="152">
        <v>0</v>
      </c>
      <c r="AO473" s="153">
        <v>0</v>
      </c>
    </row>
    <row r="474" spans="1:41">
      <c r="A474" s="112" t="s">
        <v>177</v>
      </c>
      <c r="B474" s="113" t="s">
        <v>10</v>
      </c>
      <c r="C474" s="152">
        <v>0</v>
      </c>
      <c r="D474" s="152">
        <v>0</v>
      </c>
      <c r="E474" s="152">
        <v>133</v>
      </c>
      <c r="F474" s="152">
        <v>0</v>
      </c>
      <c r="G474" s="152">
        <v>0</v>
      </c>
      <c r="H474" s="152">
        <v>0</v>
      </c>
      <c r="I474" s="152">
        <v>0</v>
      </c>
      <c r="J474" s="152">
        <v>0</v>
      </c>
      <c r="K474" s="152">
        <v>0</v>
      </c>
      <c r="L474" s="152">
        <v>0</v>
      </c>
      <c r="M474" s="152">
        <v>0</v>
      </c>
      <c r="N474" s="152">
        <v>0</v>
      </c>
      <c r="O474" s="152">
        <v>0</v>
      </c>
      <c r="P474" s="152">
        <v>0</v>
      </c>
      <c r="Q474" s="152">
        <v>0</v>
      </c>
      <c r="R474" s="152">
        <v>0</v>
      </c>
      <c r="S474" s="152">
        <v>0</v>
      </c>
      <c r="T474" s="152">
        <v>0</v>
      </c>
      <c r="U474" s="152">
        <v>0</v>
      </c>
      <c r="V474" s="152">
        <v>0</v>
      </c>
      <c r="W474" s="152">
        <v>0</v>
      </c>
      <c r="X474" s="152">
        <v>0</v>
      </c>
      <c r="Y474" s="152">
        <v>0</v>
      </c>
      <c r="Z474" s="152">
        <v>0</v>
      </c>
      <c r="AA474" s="152">
        <v>0</v>
      </c>
      <c r="AB474" s="152">
        <v>0</v>
      </c>
      <c r="AC474" s="152">
        <v>0</v>
      </c>
      <c r="AD474" s="152">
        <v>0</v>
      </c>
      <c r="AE474" s="152">
        <v>0</v>
      </c>
      <c r="AF474" s="152">
        <v>0</v>
      </c>
      <c r="AG474" s="152">
        <v>0</v>
      </c>
      <c r="AH474" s="152">
        <v>0</v>
      </c>
      <c r="AI474" s="152">
        <v>0</v>
      </c>
      <c r="AJ474" s="152">
        <v>0</v>
      </c>
      <c r="AK474" s="152">
        <v>0</v>
      </c>
      <c r="AL474" s="152">
        <v>0</v>
      </c>
      <c r="AM474" s="152">
        <v>0</v>
      </c>
      <c r="AN474" s="152">
        <v>0</v>
      </c>
      <c r="AO474" s="153">
        <v>0</v>
      </c>
    </row>
    <row r="475" spans="1:41">
      <c r="A475" s="112" t="s">
        <v>178</v>
      </c>
      <c r="B475" s="113" t="s">
        <v>10</v>
      </c>
      <c r="C475" s="152">
        <v>0</v>
      </c>
      <c r="D475" s="152">
        <v>0</v>
      </c>
      <c r="E475" s="152">
        <v>0</v>
      </c>
      <c r="F475" s="152">
        <v>0</v>
      </c>
      <c r="G475" s="152">
        <v>0</v>
      </c>
      <c r="H475" s="152">
        <v>0</v>
      </c>
      <c r="I475" s="152">
        <v>0</v>
      </c>
      <c r="J475" s="152">
        <v>0</v>
      </c>
      <c r="K475" s="152">
        <v>0</v>
      </c>
      <c r="L475" s="152">
        <v>0</v>
      </c>
      <c r="M475" s="152">
        <v>0</v>
      </c>
      <c r="N475" s="152">
        <v>0</v>
      </c>
      <c r="O475" s="152">
        <v>0</v>
      </c>
      <c r="P475" s="152">
        <v>0</v>
      </c>
      <c r="Q475" s="152">
        <v>0</v>
      </c>
      <c r="R475" s="152">
        <v>0</v>
      </c>
      <c r="S475" s="152">
        <v>0</v>
      </c>
      <c r="T475" s="152">
        <v>0</v>
      </c>
      <c r="U475" s="152">
        <v>0</v>
      </c>
      <c r="V475" s="152">
        <v>0</v>
      </c>
      <c r="W475" s="152">
        <v>0</v>
      </c>
      <c r="X475" s="152">
        <v>0</v>
      </c>
      <c r="Y475" s="152">
        <v>0</v>
      </c>
      <c r="Z475" s="152">
        <v>0</v>
      </c>
      <c r="AA475" s="152">
        <v>0</v>
      </c>
      <c r="AB475" s="152">
        <v>0</v>
      </c>
      <c r="AC475" s="152">
        <v>0</v>
      </c>
      <c r="AD475" s="152">
        <v>0</v>
      </c>
      <c r="AE475" s="152">
        <v>0</v>
      </c>
      <c r="AF475" s="152">
        <v>0</v>
      </c>
      <c r="AG475" s="152">
        <v>0</v>
      </c>
      <c r="AH475" s="152">
        <v>0</v>
      </c>
      <c r="AI475" s="152">
        <v>0</v>
      </c>
      <c r="AJ475" s="152">
        <v>0</v>
      </c>
      <c r="AK475" s="152">
        <v>0</v>
      </c>
      <c r="AL475" s="152">
        <v>0</v>
      </c>
      <c r="AM475" s="152">
        <v>0</v>
      </c>
      <c r="AN475" s="152">
        <v>0</v>
      </c>
      <c r="AO475" s="153">
        <v>0</v>
      </c>
    </row>
    <row r="476" spans="1:41">
      <c r="A476" s="112" t="s">
        <v>1</v>
      </c>
      <c r="B476" s="113" t="s">
        <v>10</v>
      </c>
      <c r="C476" s="152">
        <v>0</v>
      </c>
      <c r="D476" s="152">
        <v>0</v>
      </c>
      <c r="E476" s="152">
        <v>55</v>
      </c>
      <c r="F476" s="152">
        <v>0</v>
      </c>
      <c r="G476" s="152">
        <v>0</v>
      </c>
      <c r="H476" s="152">
        <v>0</v>
      </c>
      <c r="I476" s="152">
        <v>0</v>
      </c>
      <c r="J476" s="152">
        <v>0</v>
      </c>
      <c r="K476" s="152">
        <v>105</v>
      </c>
      <c r="L476" s="152">
        <v>0</v>
      </c>
      <c r="M476" s="152">
        <v>0</v>
      </c>
      <c r="N476" s="152">
        <v>0</v>
      </c>
      <c r="O476" s="152">
        <v>0</v>
      </c>
      <c r="P476" s="152">
        <v>41</v>
      </c>
      <c r="Q476" s="152">
        <v>0</v>
      </c>
      <c r="R476" s="152">
        <v>0</v>
      </c>
      <c r="S476" s="152">
        <v>300</v>
      </c>
      <c r="T476" s="152">
        <v>0</v>
      </c>
      <c r="U476" s="152">
        <v>310</v>
      </c>
      <c r="V476" s="152">
        <v>0</v>
      </c>
      <c r="W476" s="152">
        <v>0</v>
      </c>
      <c r="X476" s="152">
        <v>450</v>
      </c>
      <c r="Y476" s="152">
        <v>0</v>
      </c>
      <c r="Z476" s="152">
        <v>150</v>
      </c>
      <c r="AA476" s="152">
        <v>0</v>
      </c>
      <c r="AB476" s="152">
        <v>300</v>
      </c>
      <c r="AC476" s="152">
        <v>114.54999999999973</v>
      </c>
      <c r="AD476" s="152">
        <v>0</v>
      </c>
      <c r="AE476" s="152">
        <v>104.5</v>
      </c>
      <c r="AF476" s="152">
        <v>300</v>
      </c>
      <c r="AG476" s="152">
        <v>100</v>
      </c>
      <c r="AH476" s="152">
        <v>0</v>
      </c>
      <c r="AI476" s="152">
        <v>300</v>
      </c>
      <c r="AJ476" s="152">
        <v>0</v>
      </c>
      <c r="AK476" s="152">
        <v>0</v>
      </c>
      <c r="AL476" s="152">
        <v>300</v>
      </c>
      <c r="AM476" s="152">
        <v>300</v>
      </c>
      <c r="AN476" s="152">
        <v>0</v>
      </c>
      <c r="AO476" s="153">
        <v>0</v>
      </c>
    </row>
    <row r="477" spans="1:41">
      <c r="A477" s="112" t="s">
        <v>179</v>
      </c>
      <c r="B477" s="113" t="s">
        <v>10</v>
      </c>
      <c r="C477" s="152">
        <v>0</v>
      </c>
      <c r="D477" s="152">
        <v>0</v>
      </c>
      <c r="E477" s="152">
        <v>0</v>
      </c>
      <c r="F477" s="152">
        <v>0</v>
      </c>
      <c r="G477" s="152">
        <v>0</v>
      </c>
      <c r="H477" s="152">
        <v>0</v>
      </c>
      <c r="I477" s="152">
        <v>0</v>
      </c>
      <c r="J477" s="152">
        <v>0</v>
      </c>
      <c r="K477" s="152">
        <v>0</v>
      </c>
      <c r="L477" s="152">
        <v>0</v>
      </c>
      <c r="M477" s="152">
        <v>0</v>
      </c>
      <c r="N477" s="152">
        <v>0</v>
      </c>
      <c r="O477" s="152">
        <v>0</v>
      </c>
      <c r="P477" s="152">
        <v>0</v>
      </c>
      <c r="Q477" s="152">
        <v>0</v>
      </c>
      <c r="R477" s="152">
        <v>0</v>
      </c>
      <c r="S477" s="152">
        <v>0</v>
      </c>
      <c r="T477" s="152">
        <v>0</v>
      </c>
      <c r="U477" s="152">
        <v>0</v>
      </c>
      <c r="V477" s="152">
        <v>0</v>
      </c>
      <c r="W477" s="152">
        <v>0</v>
      </c>
      <c r="X477" s="152">
        <v>0</v>
      </c>
      <c r="Y477" s="152">
        <v>0</v>
      </c>
      <c r="Z477" s="152">
        <v>0</v>
      </c>
      <c r="AA477" s="152">
        <v>0</v>
      </c>
      <c r="AB477" s="152">
        <v>0</v>
      </c>
      <c r="AC477" s="152">
        <v>0</v>
      </c>
      <c r="AD477" s="152">
        <v>0</v>
      </c>
      <c r="AE477" s="152">
        <v>0</v>
      </c>
      <c r="AF477" s="152">
        <v>0</v>
      </c>
      <c r="AG477" s="152">
        <v>0</v>
      </c>
      <c r="AH477" s="152">
        <v>0</v>
      </c>
      <c r="AI477" s="152">
        <v>0</v>
      </c>
      <c r="AJ477" s="152">
        <v>0</v>
      </c>
      <c r="AK477" s="152">
        <v>0</v>
      </c>
      <c r="AL477" s="152">
        <v>0</v>
      </c>
      <c r="AM477" s="152">
        <v>0</v>
      </c>
      <c r="AN477" s="152">
        <v>0</v>
      </c>
      <c r="AO477" s="153">
        <v>0</v>
      </c>
    </row>
    <row r="478" spans="1:41">
      <c r="A478" s="112" t="s">
        <v>180</v>
      </c>
      <c r="B478" s="113" t="s">
        <v>10</v>
      </c>
      <c r="C478" s="152">
        <v>40</v>
      </c>
      <c r="D478" s="152">
        <v>0</v>
      </c>
      <c r="E478" s="152">
        <v>85</v>
      </c>
      <c r="F478" s="152">
        <v>0</v>
      </c>
      <c r="G478" s="152">
        <v>0</v>
      </c>
      <c r="H478" s="152">
        <v>50</v>
      </c>
      <c r="I478" s="152">
        <v>0</v>
      </c>
      <c r="J478" s="152">
        <v>43</v>
      </c>
      <c r="K478" s="152">
        <v>0</v>
      </c>
      <c r="L478" s="152">
        <v>0</v>
      </c>
      <c r="M478" s="152">
        <v>0</v>
      </c>
      <c r="N478" s="152">
        <v>0</v>
      </c>
      <c r="O478" s="152">
        <v>0</v>
      </c>
      <c r="P478" s="152">
        <v>0</v>
      </c>
      <c r="Q478" s="152">
        <v>0</v>
      </c>
      <c r="R478" s="152">
        <v>0</v>
      </c>
      <c r="S478" s="152">
        <v>40</v>
      </c>
      <c r="T478" s="152">
        <v>10</v>
      </c>
      <c r="U478" s="152">
        <v>0</v>
      </c>
      <c r="V478" s="152">
        <v>0</v>
      </c>
      <c r="W478" s="152">
        <v>0</v>
      </c>
      <c r="X478" s="152">
        <v>50</v>
      </c>
      <c r="Y478" s="152">
        <v>0</v>
      </c>
      <c r="Z478" s="152">
        <v>0</v>
      </c>
      <c r="AA478" s="152">
        <v>0</v>
      </c>
      <c r="AB478" s="152">
        <v>100</v>
      </c>
      <c r="AC478" s="152">
        <v>0</v>
      </c>
      <c r="AD478" s="152">
        <v>0</v>
      </c>
      <c r="AE478" s="152">
        <v>0</v>
      </c>
      <c r="AF478" s="152">
        <v>0</v>
      </c>
      <c r="AG478" s="152">
        <v>0</v>
      </c>
      <c r="AH478" s="152">
        <v>0</v>
      </c>
      <c r="AI478" s="152">
        <v>0</v>
      </c>
      <c r="AJ478" s="152">
        <v>0</v>
      </c>
      <c r="AK478" s="152">
        <v>0</v>
      </c>
      <c r="AL478" s="152">
        <v>0</v>
      </c>
      <c r="AM478" s="152">
        <v>0</v>
      </c>
      <c r="AN478" s="152">
        <v>0</v>
      </c>
      <c r="AO478" s="153">
        <v>0</v>
      </c>
    </row>
    <row r="479" spans="1:41">
      <c r="A479" s="112" t="s">
        <v>181</v>
      </c>
      <c r="B479" s="113" t="s">
        <v>10</v>
      </c>
      <c r="C479" s="152">
        <v>0</v>
      </c>
      <c r="D479" s="152">
        <v>0</v>
      </c>
      <c r="E479" s="152">
        <v>0</v>
      </c>
      <c r="F479" s="152">
        <v>0</v>
      </c>
      <c r="G479" s="152">
        <v>0</v>
      </c>
      <c r="H479" s="152">
        <v>0</v>
      </c>
      <c r="I479" s="152">
        <v>0</v>
      </c>
      <c r="J479" s="152">
        <v>0</v>
      </c>
      <c r="K479" s="152">
        <v>0</v>
      </c>
      <c r="L479" s="152">
        <v>0</v>
      </c>
      <c r="M479" s="152">
        <v>0</v>
      </c>
      <c r="N479" s="152">
        <v>0</v>
      </c>
      <c r="O479" s="152">
        <v>0</v>
      </c>
      <c r="P479" s="152">
        <v>0</v>
      </c>
      <c r="Q479" s="152">
        <v>0</v>
      </c>
      <c r="R479" s="152">
        <v>0</v>
      </c>
      <c r="S479" s="152">
        <v>0</v>
      </c>
      <c r="T479" s="152">
        <v>0</v>
      </c>
      <c r="U479" s="152">
        <v>0</v>
      </c>
      <c r="V479" s="152">
        <v>0</v>
      </c>
      <c r="W479" s="152">
        <v>0</v>
      </c>
      <c r="X479" s="152">
        <v>0</v>
      </c>
      <c r="Y479" s="152">
        <v>0</v>
      </c>
      <c r="Z479" s="152">
        <v>0</v>
      </c>
      <c r="AA479" s="152">
        <v>0</v>
      </c>
      <c r="AB479" s="152">
        <v>0</v>
      </c>
      <c r="AC479" s="152">
        <v>0</v>
      </c>
      <c r="AD479" s="152">
        <v>0</v>
      </c>
      <c r="AE479" s="152">
        <v>0</v>
      </c>
      <c r="AF479" s="152">
        <v>0</v>
      </c>
      <c r="AG479" s="152">
        <v>0</v>
      </c>
      <c r="AH479" s="152">
        <v>0</v>
      </c>
      <c r="AI479" s="152">
        <v>0</v>
      </c>
      <c r="AJ479" s="152">
        <v>0</v>
      </c>
      <c r="AK479" s="152">
        <v>0</v>
      </c>
      <c r="AL479" s="152">
        <v>0</v>
      </c>
      <c r="AM479" s="152">
        <v>0</v>
      </c>
      <c r="AN479" s="152">
        <v>0</v>
      </c>
      <c r="AO479" s="153">
        <v>0</v>
      </c>
    </row>
    <row r="480" spans="1:41">
      <c r="A480" s="112" t="s">
        <v>182</v>
      </c>
      <c r="B480" s="113" t="s">
        <v>10</v>
      </c>
      <c r="C480" s="152">
        <v>0</v>
      </c>
      <c r="D480" s="152">
        <v>0</v>
      </c>
      <c r="E480" s="152">
        <v>0</v>
      </c>
      <c r="F480" s="152">
        <v>0</v>
      </c>
      <c r="G480" s="152">
        <v>0</v>
      </c>
      <c r="H480" s="152">
        <v>0</v>
      </c>
      <c r="I480" s="152">
        <v>0</v>
      </c>
      <c r="J480" s="152">
        <v>0</v>
      </c>
      <c r="K480" s="152">
        <v>0</v>
      </c>
      <c r="L480" s="152">
        <v>0</v>
      </c>
      <c r="M480" s="152">
        <v>0</v>
      </c>
      <c r="N480" s="152">
        <v>0</v>
      </c>
      <c r="O480" s="152">
        <v>0</v>
      </c>
      <c r="P480" s="152">
        <v>0</v>
      </c>
      <c r="Q480" s="152">
        <v>0</v>
      </c>
      <c r="R480" s="152">
        <v>0</v>
      </c>
      <c r="S480" s="152">
        <v>0</v>
      </c>
      <c r="T480" s="152">
        <v>0</v>
      </c>
      <c r="U480" s="152">
        <v>0</v>
      </c>
      <c r="V480" s="152">
        <v>0</v>
      </c>
      <c r="W480" s="152">
        <v>0</v>
      </c>
      <c r="X480" s="152">
        <v>0</v>
      </c>
      <c r="Y480" s="152">
        <v>0</v>
      </c>
      <c r="Z480" s="152">
        <v>0</v>
      </c>
      <c r="AA480" s="152">
        <v>0</v>
      </c>
      <c r="AB480" s="152">
        <v>0</v>
      </c>
      <c r="AC480" s="152">
        <v>0</v>
      </c>
      <c r="AD480" s="152">
        <v>0</v>
      </c>
      <c r="AE480" s="152">
        <v>0</v>
      </c>
      <c r="AF480" s="152">
        <v>0</v>
      </c>
      <c r="AG480" s="152">
        <v>0</v>
      </c>
      <c r="AH480" s="152">
        <v>0</v>
      </c>
      <c r="AI480" s="152">
        <v>0</v>
      </c>
      <c r="AJ480" s="152">
        <v>0</v>
      </c>
      <c r="AK480" s="152">
        <v>0</v>
      </c>
      <c r="AL480" s="152">
        <v>0</v>
      </c>
      <c r="AM480" s="152">
        <v>0</v>
      </c>
      <c r="AN480" s="152">
        <v>0</v>
      </c>
      <c r="AO480" s="153">
        <v>0</v>
      </c>
    </row>
    <row r="481" spans="1:41">
      <c r="A481" s="112" t="s">
        <v>183</v>
      </c>
      <c r="B481" s="113" t="s">
        <v>10</v>
      </c>
      <c r="C481" s="152">
        <v>200</v>
      </c>
      <c r="D481" s="152">
        <v>200</v>
      </c>
      <c r="E481" s="152">
        <v>200</v>
      </c>
      <c r="F481" s="152">
        <v>390</v>
      </c>
      <c r="G481" s="152">
        <v>255</v>
      </c>
      <c r="H481" s="152">
        <v>340</v>
      </c>
      <c r="I481" s="152">
        <v>340</v>
      </c>
      <c r="J481" s="152">
        <v>340</v>
      </c>
      <c r="K481" s="152">
        <v>340</v>
      </c>
      <c r="L481" s="152">
        <v>340</v>
      </c>
      <c r="M481" s="152">
        <v>340</v>
      </c>
      <c r="N481" s="152">
        <v>340</v>
      </c>
      <c r="O481" s="152">
        <v>340</v>
      </c>
      <c r="P481" s="152">
        <v>82.874999999999091</v>
      </c>
      <c r="Q481" s="152">
        <v>84.118124999999054</v>
      </c>
      <c r="R481" s="152">
        <v>85.379896874999758</v>
      </c>
      <c r="S481" s="152">
        <v>86.660595328124145</v>
      </c>
      <c r="T481" s="152">
        <v>87.960504258046058</v>
      </c>
      <c r="U481" s="152">
        <v>89.279911821917267</v>
      </c>
      <c r="V481" s="152">
        <v>90.619110499245835</v>
      </c>
      <c r="W481" s="152">
        <v>91.97839715673399</v>
      </c>
      <c r="X481" s="152">
        <v>93.358073114085528</v>
      </c>
      <c r="Y481" s="152">
        <v>94.75844421079637</v>
      </c>
      <c r="Z481" s="152">
        <v>96.179820873958306</v>
      </c>
      <c r="AA481" s="152">
        <v>97.622518187067726</v>
      </c>
      <c r="AB481" s="152">
        <v>99.086855959873901</v>
      </c>
      <c r="AC481" s="152">
        <v>100.57315879927228</v>
      </c>
      <c r="AD481" s="152">
        <v>102.08175618126097</v>
      </c>
      <c r="AE481" s="152">
        <v>103.61298252398046</v>
      </c>
      <c r="AF481" s="152">
        <v>105.16717726184015</v>
      </c>
      <c r="AG481" s="152">
        <v>106.74468492076721</v>
      </c>
      <c r="AH481" s="152">
        <v>108.34585519457869</v>
      </c>
      <c r="AI481" s="152">
        <v>109.97104302249772</v>
      </c>
      <c r="AJ481" s="152">
        <v>111.62060866783486</v>
      </c>
      <c r="AK481" s="152">
        <v>113.29491779785258</v>
      </c>
      <c r="AL481" s="152">
        <v>114.99434156482039</v>
      </c>
      <c r="AM481" s="152">
        <v>116.71925668829226</v>
      </c>
      <c r="AN481" s="152">
        <v>118.47004553861734</v>
      </c>
      <c r="AO481" s="153">
        <v>120.24709622169576</v>
      </c>
    </row>
    <row r="482" spans="1:41">
      <c r="A482" s="112" t="s">
        <v>23</v>
      </c>
      <c r="B482" s="113" t="s">
        <v>10</v>
      </c>
      <c r="C482" s="152">
        <v>0</v>
      </c>
      <c r="D482" s="152">
        <v>0</v>
      </c>
      <c r="E482" s="152">
        <v>0</v>
      </c>
      <c r="F482" s="152">
        <v>0</v>
      </c>
      <c r="G482" s="152">
        <v>0</v>
      </c>
      <c r="H482" s="152">
        <v>0</v>
      </c>
      <c r="I482" s="152">
        <v>0</v>
      </c>
      <c r="J482" s="152">
        <v>0</v>
      </c>
      <c r="K482" s="152">
        <v>0</v>
      </c>
      <c r="L482" s="152">
        <v>0</v>
      </c>
      <c r="M482" s="152">
        <v>0</v>
      </c>
      <c r="N482" s="152">
        <v>0</v>
      </c>
      <c r="O482" s="152">
        <v>0</v>
      </c>
      <c r="P482" s="152">
        <v>0</v>
      </c>
      <c r="Q482" s="152">
        <v>0</v>
      </c>
      <c r="R482" s="152">
        <v>0</v>
      </c>
      <c r="S482" s="152">
        <v>0</v>
      </c>
      <c r="T482" s="152">
        <v>0</v>
      </c>
      <c r="U482" s="152">
        <v>0</v>
      </c>
      <c r="V482" s="152">
        <v>0</v>
      </c>
      <c r="W482" s="152">
        <v>0</v>
      </c>
      <c r="X482" s="152">
        <v>0</v>
      </c>
      <c r="Y482" s="152">
        <v>0</v>
      </c>
      <c r="Z482" s="152">
        <v>0</v>
      </c>
      <c r="AA482" s="152">
        <v>0</v>
      </c>
      <c r="AB482" s="152">
        <v>0</v>
      </c>
      <c r="AC482" s="152">
        <v>0</v>
      </c>
      <c r="AD482" s="152">
        <v>0</v>
      </c>
      <c r="AE482" s="152">
        <v>0</v>
      </c>
      <c r="AF482" s="152">
        <v>0</v>
      </c>
      <c r="AG482" s="152">
        <v>0</v>
      </c>
      <c r="AH482" s="152">
        <v>0</v>
      </c>
      <c r="AI482" s="152">
        <v>0</v>
      </c>
      <c r="AJ482" s="152">
        <v>0</v>
      </c>
      <c r="AK482" s="152">
        <v>0</v>
      </c>
      <c r="AL482" s="152">
        <v>0</v>
      </c>
      <c r="AM482" s="152">
        <v>0</v>
      </c>
      <c r="AN482" s="152">
        <v>0</v>
      </c>
      <c r="AO482" s="153">
        <v>0</v>
      </c>
    </row>
    <row r="483" spans="1:41">
      <c r="A483" s="112" t="s">
        <v>24</v>
      </c>
      <c r="B483" s="113" t="s">
        <v>10</v>
      </c>
      <c r="C483" s="152">
        <v>0</v>
      </c>
      <c r="D483" s="152">
        <v>0</v>
      </c>
      <c r="E483" s="152">
        <v>100</v>
      </c>
      <c r="F483" s="152">
        <v>0</v>
      </c>
      <c r="G483" s="152">
        <v>225</v>
      </c>
      <c r="H483" s="152">
        <v>819</v>
      </c>
      <c r="I483" s="152">
        <v>474</v>
      </c>
      <c r="J483" s="152">
        <v>180</v>
      </c>
      <c r="K483" s="152">
        <v>0</v>
      </c>
      <c r="L483" s="152">
        <v>0</v>
      </c>
      <c r="M483" s="152">
        <v>800</v>
      </c>
      <c r="N483" s="152">
        <v>0</v>
      </c>
      <c r="O483" s="152">
        <v>0</v>
      </c>
      <c r="P483" s="152">
        <v>0</v>
      </c>
      <c r="Q483" s="152">
        <v>900</v>
      </c>
      <c r="R483" s="152">
        <v>0</v>
      </c>
      <c r="S483" s="152">
        <v>0</v>
      </c>
      <c r="T483" s="152">
        <v>0</v>
      </c>
      <c r="U483" s="152">
        <v>1800</v>
      </c>
      <c r="V483" s="152">
        <v>0</v>
      </c>
      <c r="W483" s="152">
        <v>0</v>
      </c>
      <c r="X483" s="152">
        <v>0</v>
      </c>
      <c r="Y483" s="152">
        <v>0</v>
      </c>
      <c r="Z483" s="152">
        <v>0</v>
      </c>
      <c r="AA483" s="152">
        <v>0</v>
      </c>
      <c r="AB483" s="152">
        <v>0</v>
      </c>
      <c r="AC483" s="152">
        <v>0</v>
      </c>
      <c r="AD483" s="152">
        <v>0</v>
      </c>
      <c r="AE483" s="152">
        <v>0</v>
      </c>
      <c r="AF483" s="152">
        <v>0</v>
      </c>
      <c r="AG483" s="152">
        <v>0</v>
      </c>
      <c r="AH483" s="152">
        <v>0</v>
      </c>
      <c r="AI483" s="152">
        <v>0</v>
      </c>
      <c r="AJ483" s="152">
        <v>0</v>
      </c>
      <c r="AK483" s="152">
        <v>0</v>
      </c>
      <c r="AL483" s="152">
        <v>0</v>
      </c>
      <c r="AM483" s="152">
        <v>0</v>
      </c>
      <c r="AN483" s="152">
        <v>0</v>
      </c>
      <c r="AO483" s="153">
        <v>0</v>
      </c>
    </row>
    <row r="484" spans="1:41">
      <c r="A484" s="112" t="s">
        <v>652</v>
      </c>
      <c r="B484" s="135" t="s">
        <v>10</v>
      </c>
      <c r="C484" s="152">
        <v>0</v>
      </c>
      <c r="D484" s="152">
        <v>0</v>
      </c>
      <c r="E484" s="152">
        <v>0</v>
      </c>
      <c r="F484" s="152">
        <v>0</v>
      </c>
      <c r="G484" s="152">
        <v>0</v>
      </c>
      <c r="H484" s="152">
        <v>0</v>
      </c>
      <c r="I484" s="152">
        <v>0</v>
      </c>
      <c r="J484" s="152">
        <v>0</v>
      </c>
      <c r="K484" s="152">
        <v>0</v>
      </c>
      <c r="L484" s="152">
        <v>0</v>
      </c>
      <c r="M484" s="152">
        <v>0</v>
      </c>
      <c r="N484" s="152">
        <v>0</v>
      </c>
      <c r="O484" s="152">
        <v>0</v>
      </c>
      <c r="P484" s="152">
        <v>0</v>
      </c>
      <c r="Q484" s="152">
        <v>0</v>
      </c>
      <c r="R484" s="152">
        <v>0</v>
      </c>
      <c r="S484" s="152">
        <v>0</v>
      </c>
      <c r="T484" s="152">
        <v>0</v>
      </c>
      <c r="U484" s="152">
        <v>0</v>
      </c>
      <c r="V484" s="152">
        <v>0</v>
      </c>
      <c r="W484" s="152">
        <v>0</v>
      </c>
      <c r="X484" s="152">
        <v>0</v>
      </c>
      <c r="Y484" s="152">
        <v>0</v>
      </c>
      <c r="Z484" s="152">
        <v>0</v>
      </c>
      <c r="AA484" s="152">
        <v>0</v>
      </c>
      <c r="AB484" s="152">
        <v>0</v>
      </c>
      <c r="AC484" s="152">
        <v>0</v>
      </c>
      <c r="AD484" s="152">
        <v>0</v>
      </c>
      <c r="AE484" s="152">
        <v>0</v>
      </c>
      <c r="AF484" s="152">
        <v>0</v>
      </c>
      <c r="AG484" s="152">
        <v>0</v>
      </c>
      <c r="AH484" s="152">
        <v>0</v>
      </c>
      <c r="AI484" s="152">
        <v>0</v>
      </c>
      <c r="AJ484" s="152">
        <v>0</v>
      </c>
      <c r="AK484" s="152">
        <v>0</v>
      </c>
      <c r="AL484" s="152">
        <v>0</v>
      </c>
      <c r="AM484" s="152">
        <v>0</v>
      </c>
      <c r="AN484" s="152">
        <v>0</v>
      </c>
      <c r="AO484" s="153">
        <v>0</v>
      </c>
    </row>
    <row r="485" spans="1:41" ht="15.75" thickBot="1">
      <c r="A485" s="139" t="s">
        <v>184</v>
      </c>
      <c r="B485" s="140" t="s">
        <v>10</v>
      </c>
      <c r="C485" s="307">
        <v>240</v>
      </c>
      <c r="D485" s="308">
        <v>5</v>
      </c>
      <c r="E485" s="308">
        <v>573</v>
      </c>
      <c r="F485" s="308">
        <v>390</v>
      </c>
      <c r="G485" s="308">
        <v>290</v>
      </c>
      <c r="H485" s="308">
        <v>1209</v>
      </c>
      <c r="I485" s="308">
        <v>496.79999999999995</v>
      </c>
      <c r="J485" s="308">
        <v>352</v>
      </c>
      <c r="K485" s="308">
        <v>234</v>
      </c>
      <c r="L485" s="308">
        <v>340</v>
      </c>
      <c r="M485" s="308">
        <v>1140</v>
      </c>
      <c r="N485" s="308">
        <v>340</v>
      </c>
      <c r="O485" s="308">
        <v>340</v>
      </c>
      <c r="P485" s="308">
        <v>123.87499999999909</v>
      </c>
      <c r="Q485" s="308">
        <v>984.11812499999905</v>
      </c>
      <c r="R485" s="308">
        <v>85.379896874999758</v>
      </c>
      <c r="S485" s="308">
        <v>426.66059532812415</v>
      </c>
      <c r="T485" s="308">
        <v>97.960504258046058</v>
      </c>
      <c r="U485" s="308">
        <v>2199.2799118219173</v>
      </c>
      <c r="V485" s="308">
        <v>90.619110499245835</v>
      </c>
      <c r="W485" s="308">
        <v>91.97839715673399</v>
      </c>
      <c r="X485" s="308">
        <v>593.35807311408553</v>
      </c>
      <c r="Y485" s="308">
        <v>94.75844421079637</v>
      </c>
      <c r="Z485" s="308">
        <v>246.17982087395831</v>
      </c>
      <c r="AA485" s="308">
        <v>97.622518187067726</v>
      </c>
      <c r="AB485" s="308">
        <v>499.0868559598739</v>
      </c>
      <c r="AC485" s="308">
        <v>215.12315879927201</v>
      </c>
      <c r="AD485" s="308">
        <v>102.08175618126097</v>
      </c>
      <c r="AE485" s="308">
        <v>208.11298252398046</v>
      </c>
      <c r="AF485" s="308">
        <v>405.16717726184015</v>
      </c>
      <c r="AG485" s="308">
        <v>206.74468492076721</v>
      </c>
      <c r="AH485" s="308">
        <v>108.34585519457869</v>
      </c>
      <c r="AI485" s="308">
        <v>409.97104302249772</v>
      </c>
      <c r="AJ485" s="308">
        <v>111.62060866783486</v>
      </c>
      <c r="AK485" s="308">
        <v>113.29491779785258</v>
      </c>
      <c r="AL485" s="308">
        <v>414.99434156482039</v>
      </c>
      <c r="AM485" s="308">
        <v>416.71925668829226</v>
      </c>
      <c r="AN485" s="308">
        <v>118.47004553861734</v>
      </c>
      <c r="AO485" s="310">
        <v>120.24709622169576</v>
      </c>
    </row>
    <row r="486" spans="1:41" ht="15.75">
      <c r="A486" s="171" t="s">
        <v>545</v>
      </c>
      <c r="B486" s="382" t="s">
        <v>548</v>
      </c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Z486" s="152"/>
      <c r="AA486" s="152"/>
      <c r="AB486" s="152"/>
      <c r="AC486" s="152"/>
      <c r="AD486" s="152"/>
      <c r="AE486" s="152"/>
      <c r="AF486" s="152"/>
      <c r="AG486" s="152"/>
      <c r="AH486" s="152"/>
      <c r="AI486" s="152"/>
      <c r="AJ486" s="152"/>
      <c r="AK486" s="152"/>
      <c r="AL486" s="152"/>
      <c r="AM486" s="152"/>
      <c r="AN486" s="152"/>
      <c r="AO486" s="304"/>
    </row>
    <row r="487" spans="1:41">
      <c r="A487" s="112" t="s">
        <v>12</v>
      </c>
      <c r="B487" s="113" t="s">
        <v>10</v>
      </c>
      <c r="C487" s="152">
        <v>0</v>
      </c>
      <c r="D487" s="152">
        <v>0</v>
      </c>
      <c r="E487" s="152">
        <v>0</v>
      </c>
      <c r="F487" s="152">
        <v>0</v>
      </c>
      <c r="G487" s="152">
        <v>0</v>
      </c>
      <c r="H487" s="152">
        <v>0</v>
      </c>
      <c r="I487" s="152">
        <v>0</v>
      </c>
      <c r="J487" s="152">
        <v>0</v>
      </c>
      <c r="K487" s="152">
        <v>0</v>
      </c>
      <c r="L487" s="152">
        <v>0</v>
      </c>
      <c r="M487" s="152">
        <v>0</v>
      </c>
      <c r="N487" s="152">
        <v>0</v>
      </c>
      <c r="O487" s="152">
        <v>0</v>
      </c>
      <c r="P487" s="152">
        <v>0</v>
      </c>
      <c r="Q487" s="152">
        <v>0</v>
      </c>
      <c r="R487" s="152">
        <v>0</v>
      </c>
      <c r="S487" s="152">
        <v>0</v>
      </c>
      <c r="T487" s="152">
        <v>0</v>
      </c>
      <c r="U487" s="152">
        <v>0</v>
      </c>
      <c r="V487" s="152">
        <v>0</v>
      </c>
      <c r="W487" s="152">
        <v>0</v>
      </c>
      <c r="X487" s="152">
        <v>0</v>
      </c>
      <c r="Y487" s="152">
        <v>0</v>
      </c>
      <c r="Z487" s="152">
        <v>0</v>
      </c>
      <c r="AA487" s="152">
        <v>0</v>
      </c>
      <c r="AB487" s="152">
        <v>0</v>
      </c>
      <c r="AC487" s="152">
        <v>0</v>
      </c>
      <c r="AD487" s="152">
        <v>0</v>
      </c>
      <c r="AE487" s="152">
        <v>0</v>
      </c>
      <c r="AF487" s="152">
        <v>0</v>
      </c>
      <c r="AG487" s="152">
        <v>0</v>
      </c>
      <c r="AH487" s="152">
        <v>0</v>
      </c>
      <c r="AI487" s="152">
        <v>0</v>
      </c>
      <c r="AJ487" s="152">
        <v>0</v>
      </c>
      <c r="AK487" s="152">
        <v>0</v>
      </c>
      <c r="AL487" s="152">
        <v>0</v>
      </c>
      <c r="AM487" s="152">
        <v>0</v>
      </c>
      <c r="AN487" s="152">
        <v>0</v>
      </c>
      <c r="AO487" s="153">
        <v>0</v>
      </c>
    </row>
    <row r="488" spans="1:41">
      <c r="A488" s="112" t="s">
        <v>20</v>
      </c>
      <c r="B488" s="113" t="s">
        <v>10</v>
      </c>
      <c r="C488" s="152">
        <v>0</v>
      </c>
      <c r="D488" s="152">
        <v>0</v>
      </c>
      <c r="E488" s="152">
        <v>0</v>
      </c>
      <c r="F488" s="152">
        <v>0</v>
      </c>
      <c r="G488" s="152">
        <v>0</v>
      </c>
      <c r="H488" s="152">
        <v>0</v>
      </c>
      <c r="I488" s="152">
        <v>0</v>
      </c>
      <c r="J488" s="152">
        <v>0</v>
      </c>
      <c r="K488" s="152">
        <v>0</v>
      </c>
      <c r="L488" s="152">
        <v>0</v>
      </c>
      <c r="M488" s="152">
        <v>0</v>
      </c>
      <c r="N488" s="152">
        <v>0</v>
      </c>
      <c r="O488" s="152">
        <v>0</v>
      </c>
      <c r="P488" s="152">
        <v>0</v>
      </c>
      <c r="Q488" s="152">
        <v>0</v>
      </c>
      <c r="R488" s="152">
        <v>0</v>
      </c>
      <c r="S488" s="152">
        <v>0</v>
      </c>
      <c r="T488" s="152">
        <v>0</v>
      </c>
      <c r="U488" s="152">
        <v>0</v>
      </c>
      <c r="V488" s="152">
        <v>0</v>
      </c>
      <c r="W488" s="152">
        <v>0</v>
      </c>
      <c r="X488" s="152">
        <v>0</v>
      </c>
      <c r="Y488" s="152">
        <v>0</v>
      </c>
      <c r="Z488" s="152">
        <v>0</v>
      </c>
      <c r="AA488" s="152">
        <v>0</v>
      </c>
      <c r="AB488" s="152">
        <v>0</v>
      </c>
      <c r="AC488" s="152">
        <v>0</v>
      </c>
      <c r="AD488" s="152">
        <v>0</v>
      </c>
      <c r="AE488" s="152">
        <v>0</v>
      </c>
      <c r="AF488" s="152">
        <v>0</v>
      </c>
      <c r="AG488" s="152">
        <v>0</v>
      </c>
      <c r="AH488" s="152">
        <v>0</v>
      </c>
      <c r="AI488" s="152">
        <v>0</v>
      </c>
      <c r="AJ488" s="152">
        <v>0</v>
      </c>
      <c r="AK488" s="152">
        <v>0</v>
      </c>
      <c r="AL488" s="152">
        <v>0</v>
      </c>
      <c r="AM488" s="152">
        <v>0</v>
      </c>
      <c r="AN488" s="152">
        <v>0</v>
      </c>
      <c r="AO488" s="153">
        <v>0</v>
      </c>
    </row>
    <row r="489" spans="1:41">
      <c r="A489" s="112" t="s">
        <v>577</v>
      </c>
      <c r="B489" s="113" t="s">
        <v>10</v>
      </c>
      <c r="C489" s="152">
        <v>0</v>
      </c>
      <c r="D489" s="152">
        <v>0</v>
      </c>
      <c r="E489" s="152">
        <v>0</v>
      </c>
      <c r="F489" s="152">
        <v>0</v>
      </c>
      <c r="G489" s="152">
        <v>0</v>
      </c>
      <c r="H489" s="152">
        <v>0</v>
      </c>
      <c r="I489" s="152">
        <v>0</v>
      </c>
      <c r="J489" s="152">
        <v>0</v>
      </c>
      <c r="K489" s="152">
        <v>0</v>
      </c>
      <c r="L489" s="152">
        <v>0</v>
      </c>
      <c r="M489" s="152">
        <v>0</v>
      </c>
      <c r="N489" s="152">
        <v>0</v>
      </c>
      <c r="O489" s="152">
        <v>0</v>
      </c>
      <c r="P489" s="152">
        <v>0</v>
      </c>
      <c r="Q489" s="152">
        <v>0</v>
      </c>
      <c r="R489" s="152">
        <v>0</v>
      </c>
      <c r="S489" s="152">
        <v>0</v>
      </c>
      <c r="T489" s="152">
        <v>0</v>
      </c>
      <c r="U489" s="152">
        <v>0</v>
      </c>
      <c r="V489" s="152">
        <v>0</v>
      </c>
      <c r="W489" s="152">
        <v>0</v>
      </c>
      <c r="X489" s="152">
        <v>0</v>
      </c>
      <c r="Y489" s="152">
        <v>0</v>
      </c>
      <c r="Z489" s="152">
        <v>0</v>
      </c>
      <c r="AA489" s="152">
        <v>0</v>
      </c>
      <c r="AB489" s="152">
        <v>0</v>
      </c>
      <c r="AC489" s="152">
        <v>0</v>
      </c>
      <c r="AD489" s="152">
        <v>0</v>
      </c>
      <c r="AE489" s="152">
        <v>0</v>
      </c>
      <c r="AF489" s="152">
        <v>0</v>
      </c>
      <c r="AG489" s="152">
        <v>0</v>
      </c>
      <c r="AH489" s="152">
        <v>0</v>
      </c>
      <c r="AI489" s="152">
        <v>0</v>
      </c>
      <c r="AJ489" s="152">
        <v>0</v>
      </c>
      <c r="AK489" s="152">
        <v>0</v>
      </c>
      <c r="AL489" s="152">
        <v>0</v>
      </c>
      <c r="AM489" s="152">
        <v>0</v>
      </c>
      <c r="AN489" s="152">
        <v>0</v>
      </c>
      <c r="AO489" s="153">
        <v>0</v>
      </c>
    </row>
    <row r="490" spans="1:41">
      <c r="A490" s="112" t="s">
        <v>22</v>
      </c>
      <c r="B490" s="113" t="s">
        <v>10</v>
      </c>
      <c r="C490" s="152">
        <v>0</v>
      </c>
      <c r="D490" s="152">
        <v>0</v>
      </c>
      <c r="E490" s="152">
        <v>0</v>
      </c>
      <c r="F490" s="152">
        <v>0</v>
      </c>
      <c r="G490" s="152">
        <v>5</v>
      </c>
      <c r="H490" s="152">
        <v>0</v>
      </c>
      <c r="I490" s="152">
        <v>0</v>
      </c>
      <c r="J490" s="152">
        <v>0</v>
      </c>
      <c r="K490" s="152">
        <v>42</v>
      </c>
      <c r="L490" s="152">
        <v>0</v>
      </c>
      <c r="M490" s="152">
        <v>0</v>
      </c>
      <c r="N490" s="152">
        <v>0</v>
      </c>
      <c r="O490" s="152">
        <v>0</v>
      </c>
      <c r="P490" s="152">
        <v>42</v>
      </c>
      <c r="Q490" s="152">
        <v>0</v>
      </c>
      <c r="R490" s="152">
        <v>0</v>
      </c>
      <c r="S490" s="152">
        <v>43</v>
      </c>
      <c r="T490" s="152">
        <v>0</v>
      </c>
      <c r="U490" s="152">
        <v>0</v>
      </c>
      <c r="V490" s="152">
        <v>0</v>
      </c>
      <c r="W490" s="152">
        <v>43</v>
      </c>
      <c r="X490" s="152">
        <v>0</v>
      </c>
      <c r="Y490" s="152">
        <v>0</v>
      </c>
      <c r="Z490" s="152">
        <v>43</v>
      </c>
      <c r="AA490" s="152">
        <v>0</v>
      </c>
      <c r="AB490" s="152">
        <v>0</v>
      </c>
      <c r="AC490" s="152">
        <v>0</v>
      </c>
      <c r="AD490" s="152">
        <v>42</v>
      </c>
      <c r="AE490" s="152">
        <v>0</v>
      </c>
      <c r="AF490" s="152">
        <v>0</v>
      </c>
      <c r="AG490" s="152">
        <v>0</v>
      </c>
      <c r="AH490" s="152">
        <v>0</v>
      </c>
      <c r="AI490" s="152">
        <v>0</v>
      </c>
      <c r="AJ490" s="152">
        <v>0</v>
      </c>
      <c r="AK490" s="152">
        <v>0</v>
      </c>
      <c r="AL490" s="152">
        <v>0</v>
      </c>
      <c r="AM490" s="152">
        <v>0</v>
      </c>
      <c r="AN490" s="152">
        <v>0</v>
      </c>
      <c r="AO490" s="153">
        <v>0</v>
      </c>
    </row>
    <row r="491" spans="1:41">
      <c r="A491" s="112" t="s">
        <v>21</v>
      </c>
      <c r="B491" s="113" t="s">
        <v>10</v>
      </c>
      <c r="C491" s="152">
        <v>0</v>
      </c>
      <c r="D491" s="152">
        <v>0</v>
      </c>
      <c r="E491" s="152">
        <v>0</v>
      </c>
      <c r="F491" s="152">
        <v>0</v>
      </c>
      <c r="G491" s="152">
        <v>0</v>
      </c>
      <c r="H491" s="152">
        <v>0</v>
      </c>
      <c r="I491" s="152">
        <v>0</v>
      </c>
      <c r="J491" s="152">
        <v>0</v>
      </c>
      <c r="K491" s="152">
        <v>0</v>
      </c>
      <c r="L491" s="152">
        <v>0</v>
      </c>
      <c r="M491" s="152">
        <v>0</v>
      </c>
      <c r="N491" s="152">
        <v>0</v>
      </c>
      <c r="O491" s="152">
        <v>0</v>
      </c>
      <c r="P491" s="152">
        <v>0</v>
      </c>
      <c r="Q491" s="152">
        <v>0</v>
      </c>
      <c r="R491" s="152">
        <v>0</v>
      </c>
      <c r="S491" s="152">
        <v>0</v>
      </c>
      <c r="T491" s="152">
        <v>0</v>
      </c>
      <c r="U491" s="152">
        <v>0</v>
      </c>
      <c r="V491" s="152">
        <v>0</v>
      </c>
      <c r="W491" s="152">
        <v>0</v>
      </c>
      <c r="X491" s="152">
        <v>0</v>
      </c>
      <c r="Y491" s="152">
        <v>0</v>
      </c>
      <c r="Z491" s="152">
        <v>0</v>
      </c>
      <c r="AA491" s="152">
        <v>0</v>
      </c>
      <c r="AB491" s="152">
        <v>0</v>
      </c>
      <c r="AC491" s="152">
        <v>0</v>
      </c>
      <c r="AD491" s="152">
        <v>0</v>
      </c>
      <c r="AE491" s="152">
        <v>0</v>
      </c>
      <c r="AF491" s="152">
        <v>0</v>
      </c>
      <c r="AG491" s="152">
        <v>0</v>
      </c>
      <c r="AH491" s="152">
        <v>0</v>
      </c>
      <c r="AI491" s="152">
        <v>0</v>
      </c>
      <c r="AJ491" s="152">
        <v>0</v>
      </c>
      <c r="AK491" s="152">
        <v>0</v>
      </c>
      <c r="AL491" s="152">
        <v>0</v>
      </c>
      <c r="AM491" s="152">
        <v>0</v>
      </c>
      <c r="AN491" s="152">
        <v>0</v>
      </c>
      <c r="AO491" s="153">
        <v>0</v>
      </c>
    </row>
    <row r="492" spans="1:41">
      <c r="A492" s="112" t="s">
        <v>175</v>
      </c>
      <c r="B492" s="113" t="s">
        <v>10</v>
      </c>
      <c r="C492" s="152">
        <v>0</v>
      </c>
      <c r="D492" s="152">
        <v>0</v>
      </c>
      <c r="E492" s="152">
        <v>0</v>
      </c>
      <c r="F492" s="152">
        <v>0</v>
      </c>
      <c r="G492" s="152">
        <v>0</v>
      </c>
      <c r="H492" s="152">
        <v>0</v>
      </c>
      <c r="I492" s="152">
        <v>0</v>
      </c>
      <c r="J492" s="152">
        <v>0</v>
      </c>
      <c r="K492" s="152">
        <v>0</v>
      </c>
      <c r="L492" s="152">
        <v>0</v>
      </c>
      <c r="M492" s="152">
        <v>0</v>
      </c>
      <c r="N492" s="152">
        <v>0</v>
      </c>
      <c r="O492" s="152">
        <v>0</v>
      </c>
      <c r="P492" s="152">
        <v>0</v>
      </c>
      <c r="Q492" s="152">
        <v>0</v>
      </c>
      <c r="R492" s="152">
        <v>0</v>
      </c>
      <c r="S492" s="152">
        <v>0</v>
      </c>
      <c r="T492" s="152">
        <v>0</v>
      </c>
      <c r="U492" s="152">
        <v>0</v>
      </c>
      <c r="V492" s="152">
        <v>0</v>
      </c>
      <c r="W492" s="152">
        <v>0</v>
      </c>
      <c r="X492" s="152">
        <v>0</v>
      </c>
      <c r="Y492" s="152">
        <v>0</v>
      </c>
      <c r="Z492" s="152">
        <v>0</v>
      </c>
      <c r="AA492" s="152">
        <v>0</v>
      </c>
      <c r="AB492" s="152">
        <v>0</v>
      </c>
      <c r="AC492" s="152">
        <v>0</v>
      </c>
      <c r="AD492" s="152">
        <v>0</v>
      </c>
      <c r="AE492" s="152">
        <v>0</v>
      </c>
      <c r="AF492" s="152">
        <v>0</v>
      </c>
      <c r="AG492" s="152">
        <v>0</v>
      </c>
      <c r="AH492" s="152">
        <v>0</v>
      </c>
      <c r="AI492" s="152">
        <v>0</v>
      </c>
      <c r="AJ492" s="152">
        <v>0</v>
      </c>
      <c r="AK492" s="152">
        <v>0</v>
      </c>
      <c r="AL492" s="152">
        <v>0</v>
      </c>
      <c r="AM492" s="152">
        <v>0</v>
      </c>
      <c r="AN492" s="152">
        <v>0</v>
      </c>
      <c r="AO492" s="153">
        <v>0</v>
      </c>
    </row>
    <row r="493" spans="1:41">
      <c r="A493" s="112" t="s">
        <v>176</v>
      </c>
      <c r="B493" s="113" t="s">
        <v>10</v>
      </c>
      <c r="C493" s="152">
        <v>0</v>
      </c>
      <c r="D493" s="152">
        <v>0</v>
      </c>
      <c r="E493" s="152">
        <v>0</v>
      </c>
      <c r="F493" s="152">
        <v>0</v>
      </c>
      <c r="G493" s="152">
        <v>0</v>
      </c>
      <c r="H493" s="152">
        <v>0</v>
      </c>
      <c r="I493" s="152">
        <v>0</v>
      </c>
      <c r="J493" s="152">
        <v>0</v>
      </c>
      <c r="K493" s="152">
        <v>0</v>
      </c>
      <c r="L493" s="152">
        <v>0</v>
      </c>
      <c r="M493" s="152">
        <v>0</v>
      </c>
      <c r="N493" s="152">
        <v>0</v>
      </c>
      <c r="O493" s="152">
        <v>0</v>
      </c>
      <c r="P493" s="152">
        <v>0</v>
      </c>
      <c r="Q493" s="152">
        <v>0</v>
      </c>
      <c r="R493" s="152">
        <v>0</v>
      </c>
      <c r="S493" s="152">
        <v>0</v>
      </c>
      <c r="T493" s="152">
        <v>0</v>
      </c>
      <c r="U493" s="152">
        <v>0</v>
      </c>
      <c r="V493" s="152">
        <v>0</v>
      </c>
      <c r="W493" s="152">
        <v>0</v>
      </c>
      <c r="X493" s="152">
        <v>0</v>
      </c>
      <c r="Y493" s="152">
        <v>0</v>
      </c>
      <c r="Z493" s="152">
        <v>0</v>
      </c>
      <c r="AA493" s="152">
        <v>0</v>
      </c>
      <c r="AB493" s="152">
        <v>0</v>
      </c>
      <c r="AC493" s="152">
        <v>0</v>
      </c>
      <c r="AD493" s="152">
        <v>0</v>
      </c>
      <c r="AE493" s="152">
        <v>0</v>
      </c>
      <c r="AF493" s="152">
        <v>0</v>
      </c>
      <c r="AG493" s="152">
        <v>0</v>
      </c>
      <c r="AH493" s="152">
        <v>0</v>
      </c>
      <c r="AI493" s="152">
        <v>0</v>
      </c>
      <c r="AJ493" s="152">
        <v>0</v>
      </c>
      <c r="AK493" s="152">
        <v>0</v>
      </c>
      <c r="AL493" s="152">
        <v>0</v>
      </c>
      <c r="AM493" s="152">
        <v>0</v>
      </c>
      <c r="AN493" s="152">
        <v>0</v>
      </c>
      <c r="AO493" s="153">
        <v>0</v>
      </c>
    </row>
    <row r="494" spans="1:41">
      <c r="A494" s="112" t="s">
        <v>177</v>
      </c>
      <c r="B494" s="113" t="s">
        <v>10</v>
      </c>
      <c r="C494" s="152">
        <v>0</v>
      </c>
      <c r="D494" s="152">
        <v>0</v>
      </c>
      <c r="E494" s="152">
        <v>0</v>
      </c>
      <c r="F494" s="152">
        <v>0</v>
      </c>
      <c r="G494" s="152">
        <v>0</v>
      </c>
      <c r="H494" s="152">
        <v>0</v>
      </c>
      <c r="I494" s="152">
        <v>0</v>
      </c>
      <c r="J494" s="152">
        <v>0</v>
      </c>
      <c r="K494" s="152">
        <v>0</v>
      </c>
      <c r="L494" s="152">
        <v>0</v>
      </c>
      <c r="M494" s="152">
        <v>0</v>
      </c>
      <c r="N494" s="152">
        <v>0</v>
      </c>
      <c r="O494" s="152">
        <v>0</v>
      </c>
      <c r="P494" s="152">
        <v>0</v>
      </c>
      <c r="Q494" s="152">
        <v>0</v>
      </c>
      <c r="R494" s="152">
        <v>0</v>
      </c>
      <c r="S494" s="152">
        <v>0</v>
      </c>
      <c r="T494" s="152">
        <v>0</v>
      </c>
      <c r="U494" s="152">
        <v>0</v>
      </c>
      <c r="V494" s="152">
        <v>0</v>
      </c>
      <c r="W494" s="152">
        <v>0</v>
      </c>
      <c r="X494" s="152">
        <v>0</v>
      </c>
      <c r="Y494" s="152">
        <v>0</v>
      </c>
      <c r="Z494" s="152">
        <v>0</v>
      </c>
      <c r="AA494" s="152">
        <v>0</v>
      </c>
      <c r="AB494" s="152">
        <v>0</v>
      </c>
      <c r="AC494" s="152">
        <v>0</v>
      </c>
      <c r="AD494" s="152">
        <v>0</v>
      </c>
      <c r="AE494" s="152">
        <v>0</v>
      </c>
      <c r="AF494" s="152">
        <v>0</v>
      </c>
      <c r="AG494" s="152">
        <v>0</v>
      </c>
      <c r="AH494" s="152">
        <v>17</v>
      </c>
      <c r="AI494" s="152">
        <v>0</v>
      </c>
      <c r="AJ494" s="152">
        <v>0</v>
      </c>
      <c r="AK494" s="152">
        <v>0</v>
      </c>
      <c r="AL494" s="152">
        <v>0</v>
      </c>
      <c r="AM494" s="152">
        <v>0</v>
      </c>
      <c r="AN494" s="152">
        <v>0</v>
      </c>
      <c r="AO494" s="153">
        <v>0</v>
      </c>
    </row>
    <row r="495" spans="1:41">
      <c r="A495" s="112" t="s">
        <v>178</v>
      </c>
      <c r="B495" s="113" t="s">
        <v>10</v>
      </c>
      <c r="C495" s="152">
        <v>0</v>
      </c>
      <c r="D495" s="152">
        <v>0</v>
      </c>
      <c r="E495" s="152">
        <v>0</v>
      </c>
      <c r="F495" s="152">
        <v>0</v>
      </c>
      <c r="G495" s="152">
        <v>0</v>
      </c>
      <c r="H495" s="152">
        <v>0</v>
      </c>
      <c r="I495" s="152">
        <v>0</v>
      </c>
      <c r="J495" s="152">
        <v>0</v>
      </c>
      <c r="K495" s="152">
        <v>0</v>
      </c>
      <c r="L495" s="152">
        <v>0</v>
      </c>
      <c r="M495" s="152">
        <v>0</v>
      </c>
      <c r="N495" s="152">
        <v>0</v>
      </c>
      <c r="O495" s="152">
        <v>0</v>
      </c>
      <c r="P495" s="152">
        <v>0</v>
      </c>
      <c r="Q495" s="152">
        <v>0</v>
      </c>
      <c r="R495" s="152">
        <v>0</v>
      </c>
      <c r="S495" s="152">
        <v>0</v>
      </c>
      <c r="T495" s="152">
        <v>0</v>
      </c>
      <c r="U495" s="152">
        <v>0</v>
      </c>
      <c r="V495" s="152">
        <v>0</v>
      </c>
      <c r="W495" s="152">
        <v>0</v>
      </c>
      <c r="X495" s="152">
        <v>0</v>
      </c>
      <c r="Y495" s="152">
        <v>0</v>
      </c>
      <c r="Z495" s="152">
        <v>0</v>
      </c>
      <c r="AA495" s="152">
        <v>0</v>
      </c>
      <c r="AB495" s="152">
        <v>0</v>
      </c>
      <c r="AC495" s="152">
        <v>0</v>
      </c>
      <c r="AD495" s="152">
        <v>0</v>
      </c>
      <c r="AE495" s="152">
        <v>0</v>
      </c>
      <c r="AF495" s="152">
        <v>0</v>
      </c>
      <c r="AG495" s="152">
        <v>0</v>
      </c>
      <c r="AH495" s="152">
        <v>0</v>
      </c>
      <c r="AI495" s="152">
        <v>0</v>
      </c>
      <c r="AJ495" s="152">
        <v>0</v>
      </c>
      <c r="AK495" s="152">
        <v>0</v>
      </c>
      <c r="AL495" s="152">
        <v>0</v>
      </c>
      <c r="AM495" s="152">
        <v>0</v>
      </c>
      <c r="AN495" s="152">
        <v>0</v>
      </c>
      <c r="AO495" s="153">
        <v>0</v>
      </c>
    </row>
    <row r="496" spans="1:41">
      <c r="A496" s="112" t="s">
        <v>1</v>
      </c>
      <c r="B496" s="113" t="s">
        <v>10</v>
      </c>
      <c r="C496" s="152">
        <v>0</v>
      </c>
      <c r="D496" s="152">
        <v>0</v>
      </c>
      <c r="E496" s="152">
        <v>0</v>
      </c>
      <c r="F496" s="152">
        <v>0</v>
      </c>
      <c r="G496" s="152">
        <v>0</v>
      </c>
      <c r="H496" s="152">
        <v>0</v>
      </c>
      <c r="I496" s="152">
        <v>0</v>
      </c>
      <c r="J496" s="152">
        <v>0</v>
      </c>
      <c r="K496" s="152">
        <v>0</v>
      </c>
      <c r="L496" s="152">
        <v>0</v>
      </c>
      <c r="M496" s="152">
        <v>0</v>
      </c>
      <c r="N496" s="152">
        <v>0</v>
      </c>
      <c r="O496" s="152">
        <v>0</v>
      </c>
      <c r="P496" s="152">
        <v>0</v>
      </c>
      <c r="Q496" s="152">
        <v>0</v>
      </c>
      <c r="R496" s="152">
        <v>0</v>
      </c>
      <c r="S496" s="152">
        <v>0</v>
      </c>
      <c r="T496" s="152">
        <v>0</v>
      </c>
      <c r="U496" s="152">
        <v>0</v>
      </c>
      <c r="V496" s="152">
        <v>0</v>
      </c>
      <c r="W496" s="152">
        <v>0</v>
      </c>
      <c r="X496" s="152">
        <v>0</v>
      </c>
      <c r="Y496" s="152">
        <v>0</v>
      </c>
      <c r="Z496" s="152">
        <v>0</v>
      </c>
      <c r="AA496" s="152">
        <v>0</v>
      </c>
      <c r="AB496" s="152">
        <v>0</v>
      </c>
      <c r="AC496" s="152">
        <v>0</v>
      </c>
      <c r="AD496" s="152">
        <v>0</v>
      </c>
      <c r="AE496" s="152">
        <v>0</v>
      </c>
      <c r="AF496" s="152">
        <v>0</v>
      </c>
      <c r="AG496" s="152">
        <v>0</v>
      </c>
      <c r="AH496" s="152">
        <v>0</v>
      </c>
      <c r="AI496" s="152">
        <v>0</v>
      </c>
      <c r="AJ496" s="152">
        <v>0</v>
      </c>
      <c r="AK496" s="152">
        <v>0</v>
      </c>
      <c r="AL496" s="152">
        <v>0</v>
      </c>
      <c r="AM496" s="152">
        <v>0</v>
      </c>
      <c r="AN496" s="152">
        <v>0</v>
      </c>
      <c r="AO496" s="153">
        <v>0</v>
      </c>
    </row>
    <row r="497" spans="1:41">
      <c r="A497" s="112" t="s">
        <v>179</v>
      </c>
      <c r="B497" s="113" t="s">
        <v>10</v>
      </c>
      <c r="C497" s="152">
        <v>0</v>
      </c>
      <c r="D497" s="152">
        <v>0</v>
      </c>
      <c r="E497" s="152">
        <v>0</v>
      </c>
      <c r="F497" s="152">
        <v>0</v>
      </c>
      <c r="G497" s="152">
        <v>0</v>
      </c>
      <c r="H497" s="152">
        <v>0</v>
      </c>
      <c r="I497" s="152">
        <v>0</v>
      </c>
      <c r="J497" s="152">
        <v>0</v>
      </c>
      <c r="K497" s="152">
        <v>0</v>
      </c>
      <c r="L497" s="152">
        <v>0</v>
      </c>
      <c r="M497" s="152">
        <v>0</v>
      </c>
      <c r="N497" s="152">
        <v>0</v>
      </c>
      <c r="O497" s="152">
        <v>0</v>
      </c>
      <c r="P497" s="152">
        <v>0</v>
      </c>
      <c r="Q497" s="152">
        <v>0</v>
      </c>
      <c r="R497" s="152">
        <v>0</v>
      </c>
      <c r="S497" s="152">
        <v>0</v>
      </c>
      <c r="T497" s="152">
        <v>0</v>
      </c>
      <c r="U497" s="152">
        <v>0</v>
      </c>
      <c r="V497" s="152">
        <v>0</v>
      </c>
      <c r="W497" s="152">
        <v>0</v>
      </c>
      <c r="X497" s="152">
        <v>0</v>
      </c>
      <c r="Y497" s="152">
        <v>0</v>
      </c>
      <c r="Z497" s="152">
        <v>0</v>
      </c>
      <c r="AA497" s="152">
        <v>0</v>
      </c>
      <c r="AB497" s="152">
        <v>0</v>
      </c>
      <c r="AC497" s="152">
        <v>0</v>
      </c>
      <c r="AD497" s="152">
        <v>0</v>
      </c>
      <c r="AE497" s="152">
        <v>0</v>
      </c>
      <c r="AF497" s="152">
        <v>0</v>
      </c>
      <c r="AG497" s="152">
        <v>0</v>
      </c>
      <c r="AH497" s="152">
        <v>0</v>
      </c>
      <c r="AI497" s="152">
        <v>0</v>
      </c>
      <c r="AJ497" s="152">
        <v>0</v>
      </c>
      <c r="AK497" s="152">
        <v>0</v>
      </c>
      <c r="AL497" s="152">
        <v>0</v>
      </c>
      <c r="AM497" s="152">
        <v>0</v>
      </c>
      <c r="AN497" s="152">
        <v>0</v>
      </c>
      <c r="AO497" s="153">
        <v>0</v>
      </c>
    </row>
    <row r="498" spans="1:41">
      <c r="A498" s="112" t="s">
        <v>180</v>
      </c>
      <c r="B498" s="113" t="s">
        <v>10</v>
      </c>
      <c r="C498" s="152">
        <v>0</v>
      </c>
      <c r="D498" s="152">
        <v>0</v>
      </c>
      <c r="E498" s="152">
        <v>0</v>
      </c>
      <c r="F498" s="152">
        <v>0</v>
      </c>
      <c r="G498" s="152">
        <v>0</v>
      </c>
      <c r="H498" s="152">
        <v>50</v>
      </c>
      <c r="I498" s="152">
        <v>0</v>
      </c>
      <c r="J498" s="152">
        <v>0</v>
      </c>
      <c r="K498" s="152">
        <v>0</v>
      </c>
      <c r="L498" s="152">
        <v>0</v>
      </c>
      <c r="M498" s="152">
        <v>0</v>
      </c>
      <c r="N498" s="152">
        <v>0</v>
      </c>
      <c r="O498" s="152">
        <v>0</v>
      </c>
      <c r="P498" s="152">
        <v>0</v>
      </c>
      <c r="Q498" s="152">
        <v>0</v>
      </c>
      <c r="R498" s="152">
        <v>0</v>
      </c>
      <c r="S498" s="152">
        <v>0</v>
      </c>
      <c r="T498" s="152">
        <v>0</v>
      </c>
      <c r="U498" s="152">
        <v>0</v>
      </c>
      <c r="V498" s="152">
        <v>0</v>
      </c>
      <c r="W498" s="152">
        <v>0</v>
      </c>
      <c r="X498" s="152">
        <v>0</v>
      </c>
      <c r="Y498" s="152">
        <v>0</v>
      </c>
      <c r="Z498" s="152">
        <v>0</v>
      </c>
      <c r="AA498" s="152">
        <v>0</v>
      </c>
      <c r="AB498" s="152">
        <v>0</v>
      </c>
      <c r="AC498" s="152">
        <v>0</v>
      </c>
      <c r="AD498" s="152">
        <v>0</v>
      </c>
      <c r="AE498" s="152">
        <v>0</v>
      </c>
      <c r="AF498" s="152">
        <v>0</v>
      </c>
      <c r="AG498" s="152">
        <v>0</v>
      </c>
      <c r="AH498" s="152">
        <v>0</v>
      </c>
      <c r="AI498" s="152">
        <v>0</v>
      </c>
      <c r="AJ498" s="152">
        <v>0</v>
      </c>
      <c r="AK498" s="152">
        <v>0</v>
      </c>
      <c r="AL498" s="152">
        <v>0</v>
      </c>
      <c r="AM498" s="152">
        <v>0</v>
      </c>
      <c r="AN498" s="152">
        <v>0</v>
      </c>
      <c r="AO498" s="153">
        <v>0</v>
      </c>
    </row>
    <row r="499" spans="1:41">
      <c r="A499" s="112" t="s">
        <v>181</v>
      </c>
      <c r="B499" s="113" t="s">
        <v>10</v>
      </c>
      <c r="C499" s="152">
        <v>0</v>
      </c>
      <c r="D499" s="152">
        <v>0</v>
      </c>
      <c r="E499" s="152">
        <v>0</v>
      </c>
      <c r="F499" s="152">
        <v>0</v>
      </c>
      <c r="G499" s="152">
        <v>0</v>
      </c>
      <c r="H499" s="152">
        <v>0</v>
      </c>
      <c r="I499" s="152">
        <v>0</v>
      </c>
      <c r="J499" s="152">
        <v>0</v>
      </c>
      <c r="K499" s="152">
        <v>0</v>
      </c>
      <c r="L499" s="152">
        <v>0</v>
      </c>
      <c r="M499" s="152">
        <v>0</v>
      </c>
      <c r="N499" s="152">
        <v>0</v>
      </c>
      <c r="O499" s="152">
        <v>0</v>
      </c>
      <c r="P499" s="152">
        <v>0</v>
      </c>
      <c r="Q499" s="152">
        <v>0</v>
      </c>
      <c r="R499" s="152">
        <v>0</v>
      </c>
      <c r="S499" s="152">
        <v>0</v>
      </c>
      <c r="T499" s="152">
        <v>0</v>
      </c>
      <c r="U499" s="152">
        <v>0</v>
      </c>
      <c r="V499" s="152">
        <v>0</v>
      </c>
      <c r="W499" s="152">
        <v>0</v>
      </c>
      <c r="X499" s="152">
        <v>0</v>
      </c>
      <c r="Y499" s="152">
        <v>0</v>
      </c>
      <c r="Z499" s="152">
        <v>0</v>
      </c>
      <c r="AA499" s="152">
        <v>0</v>
      </c>
      <c r="AB499" s="152">
        <v>0</v>
      </c>
      <c r="AC499" s="152">
        <v>0</v>
      </c>
      <c r="AD499" s="152">
        <v>0</v>
      </c>
      <c r="AE499" s="152">
        <v>0</v>
      </c>
      <c r="AF499" s="152">
        <v>0</v>
      </c>
      <c r="AG499" s="152">
        <v>0</v>
      </c>
      <c r="AH499" s="152">
        <v>0</v>
      </c>
      <c r="AI499" s="152">
        <v>0</v>
      </c>
      <c r="AJ499" s="152">
        <v>0</v>
      </c>
      <c r="AK499" s="152">
        <v>0</v>
      </c>
      <c r="AL499" s="152">
        <v>0</v>
      </c>
      <c r="AM499" s="152">
        <v>0</v>
      </c>
      <c r="AN499" s="152">
        <v>0</v>
      </c>
      <c r="AO499" s="153">
        <v>0</v>
      </c>
    </row>
    <row r="500" spans="1:41">
      <c r="A500" s="112" t="s">
        <v>182</v>
      </c>
      <c r="B500" s="113" t="s">
        <v>10</v>
      </c>
      <c r="C500" s="152">
        <v>0</v>
      </c>
      <c r="D500" s="152">
        <v>0</v>
      </c>
      <c r="E500" s="152">
        <v>0</v>
      </c>
      <c r="F500" s="152">
        <v>0</v>
      </c>
      <c r="G500" s="152">
        <v>0</v>
      </c>
      <c r="H500" s="152">
        <v>0</v>
      </c>
      <c r="I500" s="152">
        <v>0</v>
      </c>
      <c r="J500" s="152">
        <v>0</v>
      </c>
      <c r="K500" s="152">
        <v>0</v>
      </c>
      <c r="L500" s="152">
        <v>0</v>
      </c>
      <c r="M500" s="152">
        <v>0</v>
      </c>
      <c r="N500" s="152">
        <v>0</v>
      </c>
      <c r="O500" s="152">
        <v>0</v>
      </c>
      <c r="P500" s="152">
        <v>0</v>
      </c>
      <c r="Q500" s="152">
        <v>0</v>
      </c>
      <c r="R500" s="152">
        <v>0</v>
      </c>
      <c r="S500" s="152">
        <v>0</v>
      </c>
      <c r="T500" s="152">
        <v>0</v>
      </c>
      <c r="U500" s="152">
        <v>0</v>
      </c>
      <c r="V500" s="152">
        <v>0</v>
      </c>
      <c r="W500" s="152">
        <v>0</v>
      </c>
      <c r="X500" s="152">
        <v>0</v>
      </c>
      <c r="Y500" s="152">
        <v>0</v>
      </c>
      <c r="Z500" s="152">
        <v>0</v>
      </c>
      <c r="AA500" s="152">
        <v>0</v>
      </c>
      <c r="AB500" s="152">
        <v>0</v>
      </c>
      <c r="AC500" s="152">
        <v>0</v>
      </c>
      <c r="AD500" s="152">
        <v>0</v>
      </c>
      <c r="AE500" s="152">
        <v>0</v>
      </c>
      <c r="AF500" s="152">
        <v>0</v>
      </c>
      <c r="AG500" s="152">
        <v>0</v>
      </c>
      <c r="AH500" s="152">
        <v>0</v>
      </c>
      <c r="AI500" s="152">
        <v>0</v>
      </c>
      <c r="AJ500" s="152">
        <v>0</v>
      </c>
      <c r="AK500" s="152">
        <v>0</v>
      </c>
      <c r="AL500" s="152">
        <v>0</v>
      </c>
      <c r="AM500" s="152">
        <v>0</v>
      </c>
      <c r="AN500" s="152">
        <v>0</v>
      </c>
      <c r="AO500" s="153">
        <v>0</v>
      </c>
    </row>
    <row r="501" spans="1:41">
      <c r="A501" s="112" t="s">
        <v>183</v>
      </c>
      <c r="B501" s="113" t="s">
        <v>10</v>
      </c>
      <c r="C501" s="152">
        <v>0</v>
      </c>
      <c r="D501" s="152">
        <v>0</v>
      </c>
      <c r="E501" s="152">
        <v>0</v>
      </c>
      <c r="F501" s="152">
        <v>0</v>
      </c>
      <c r="G501" s="152">
        <v>0</v>
      </c>
      <c r="H501" s="152">
        <v>0</v>
      </c>
      <c r="I501" s="152">
        <v>0</v>
      </c>
      <c r="J501" s="152">
        <v>0</v>
      </c>
      <c r="K501" s="152">
        <v>0</v>
      </c>
      <c r="L501" s="152">
        <v>0</v>
      </c>
      <c r="M501" s="152">
        <v>0</v>
      </c>
      <c r="N501" s="152">
        <v>0</v>
      </c>
      <c r="O501" s="152">
        <v>0</v>
      </c>
      <c r="P501" s="152">
        <v>0</v>
      </c>
      <c r="Q501" s="152">
        <v>0</v>
      </c>
      <c r="R501" s="152">
        <v>0</v>
      </c>
      <c r="S501" s="152">
        <v>0</v>
      </c>
      <c r="T501" s="152">
        <v>0</v>
      </c>
      <c r="U501" s="152">
        <v>0</v>
      </c>
      <c r="V501" s="152">
        <v>0</v>
      </c>
      <c r="W501" s="152">
        <v>0</v>
      </c>
      <c r="X501" s="152">
        <v>0</v>
      </c>
      <c r="Y501" s="152">
        <v>0</v>
      </c>
      <c r="Z501" s="152">
        <v>0</v>
      </c>
      <c r="AA501" s="152">
        <v>0</v>
      </c>
      <c r="AB501" s="152">
        <v>0</v>
      </c>
      <c r="AC501" s="152">
        <v>0</v>
      </c>
      <c r="AD501" s="152">
        <v>0</v>
      </c>
      <c r="AE501" s="152">
        <v>0</v>
      </c>
      <c r="AF501" s="152">
        <v>0</v>
      </c>
      <c r="AG501" s="152">
        <v>0</v>
      </c>
      <c r="AH501" s="152">
        <v>0</v>
      </c>
      <c r="AI501" s="152">
        <v>0</v>
      </c>
      <c r="AJ501" s="152">
        <v>0</v>
      </c>
      <c r="AK501" s="152">
        <v>0</v>
      </c>
      <c r="AL501" s="152">
        <v>0</v>
      </c>
      <c r="AM501" s="152">
        <v>0</v>
      </c>
      <c r="AN501" s="152">
        <v>0</v>
      </c>
      <c r="AO501" s="153">
        <v>0</v>
      </c>
    </row>
    <row r="502" spans="1:41">
      <c r="A502" s="112" t="s">
        <v>23</v>
      </c>
      <c r="B502" s="113" t="s">
        <v>10</v>
      </c>
      <c r="C502" s="152">
        <v>0</v>
      </c>
      <c r="D502" s="152">
        <v>0</v>
      </c>
      <c r="E502" s="152">
        <v>0</v>
      </c>
      <c r="F502" s="152">
        <v>0</v>
      </c>
      <c r="G502" s="152">
        <v>0</v>
      </c>
      <c r="H502" s="152">
        <v>0</v>
      </c>
      <c r="I502" s="152">
        <v>0</v>
      </c>
      <c r="J502" s="152">
        <v>0</v>
      </c>
      <c r="K502" s="152">
        <v>0</v>
      </c>
      <c r="L502" s="152">
        <v>0</v>
      </c>
      <c r="M502" s="152">
        <v>0</v>
      </c>
      <c r="N502" s="152">
        <v>0</v>
      </c>
      <c r="O502" s="152">
        <v>0</v>
      </c>
      <c r="P502" s="152">
        <v>0</v>
      </c>
      <c r="Q502" s="152">
        <v>0</v>
      </c>
      <c r="R502" s="152">
        <v>0</v>
      </c>
      <c r="S502" s="152">
        <v>0</v>
      </c>
      <c r="T502" s="152">
        <v>0</v>
      </c>
      <c r="U502" s="152">
        <v>0</v>
      </c>
      <c r="V502" s="152">
        <v>0</v>
      </c>
      <c r="W502" s="152">
        <v>0</v>
      </c>
      <c r="X502" s="152">
        <v>0</v>
      </c>
      <c r="Y502" s="152">
        <v>0</v>
      </c>
      <c r="Z502" s="152">
        <v>0</v>
      </c>
      <c r="AA502" s="152">
        <v>0</v>
      </c>
      <c r="AB502" s="152">
        <v>0</v>
      </c>
      <c r="AC502" s="152">
        <v>0</v>
      </c>
      <c r="AD502" s="152">
        <v>0</v>
      </c>
      <c r="AE502" s="152">
        <v>0</v>
      </c>
      <c r="AF502" s="152">
        <v>0</v>
      </c>
      <c r="AG502" s="152">
        <v>0</v>
      </c>
      <c r="AH502" s="152">
        <v>0</v>
      </c>
      <c r="AI502" s="152">
        <v>0</v>
      </c>
      <c r="AJ502" s="152">
        <v>0</v>
      </c>
      <c r="AK502" s="152">
        <v>0</v>
      </c>
      <c r="AL502" s="152">
        <v>0</v>
      </c>
      <c r="AM502" s="152">
        <v>0</v>
      </c>
      <c r="AN502" s="152">
        <v>0</v>
      </c>
      <c r="AO502" s="153">
        <v>0</v>
      </c>
    </row>
    <row r="503" spans="1:41">
      <c r="A503" s="112" t="s">
        <v>24</v>
      </c>
      <c r="B503" s="113" t="s">
        <v>10</v>
      </c>
      <c r="C503" s="152">
        <v>0</v>
      </c>
      <c r="D503" s="152">
        <v>0</v>
      </c>
      <c r="E503" s="152">
        <v>0</v>
      </c>
      <c r="F503" s="152">
        <v>0</v>
      </c>
      <c r="G503" s="152">
        <v>0</v>
      </c>
      <c r="H503" s="152">
        <v>0</v>
      </c>
      <c r="I503" s="152">
        <v>0</v>
      </c>
      <c r="J503" s="152">
        <v>0</v>
      </c>
      <c r="K503" s="152">
        <v>0</v>
      </c>
      <c r="L503" s="152">
        <v>0</v>
      </c>
      <c r="M503" s="152">
        <v>0</v>
      </c>
      <c r="N503" s="152">
        <v>0</v>
      </c>
      <c r="O503" s="152">
        <v>0</v>
      </c>
      <c r="P503" s="152">
        <v>0</v>
      </c>
      <c r="Q503" s="152">
        <v>0</v>
      </c>
      <c r="R503" s="152">
        <v>0</v>
      </c>
      <c r="S503" s="152">
        <v>0</v>
      </c>
      <c r="T503" s="152">
        <v>0</v>
      </c>
      <c r="U503" s="152">
        <v>0</v>
      </c>
      <c r="V503" s="152">
        <v>0</v>
      </c>
      <c r="W503" s="152">
        <v>0</v>
      </c>
      <c r="X503" s="152">
        <v>0</v>
      </c>
      <c r="Y503" s="152">
        <v>0</v>
      </c>
      <c r="Z503" s="152">
        <v>0</v>
      </c>
      <c r="AA503" s="152">
        <v>0</v>
      </c>
      <c r="AB503" s="152">
        <v>0</v>
      </c>
      <c r="AC503" s="152">
        <v>0</v>
      </c>
      <c r="AD503" s="152">
        <v>0</v>
      </c>
      <c r="AE503" s="152">
        <v>0</v>
      </c>
      <c r="AF503" s="152">
        <v>0</v>
      </c>
      <c r="AG503" s="152">
        <v>0</v>
      </c>
      <c r="AH503" s="152">
        <v>0</v>
      </c>
      <c r="AI503" s="152">
        <v>0</v>
      </c>
      <c r="AJ503" s="152">
        <v>0</v>
      </c>
      <c r="AK503" s="152">
        <v>0</v>
      </c>
      <c r="AL503" s="152">
        <v>0</v>
      </c>
      <c r="AM503" s="152">
        <v>0</v>
      </c>
      <c r="AN503" s="152">
        <v>0</v>
      </c>
      <c r="AO503" s="153">
        <v>0</v>
      </c>
    </row>
    <row r="504" spans="1:41">
      <c r="A504" s="112" t="s">
        <v>652</v>
      </c>
      <c r="B504" s="135" t="s">
        <v>10</v>
      </c>
      <c r="C504" s="152">
        <v>0</v>
      </c>
      <c r="D504" s="152">
        <v>0</v>
      </c>
      <c r="E504" s="152">
        <v>0</v>
      </c>
      <c r="F504" s="152">
        <v>0</v>
      </c>
      <c r="G504" s="152">
        <v>0</v>
      </c>
      <c r="H504" s="152">
        <v>0</v>
      </c>
      <c r="I504" s="152">
        <v>0</v>
      </c>
      <c r="J504" s="152">
        <v>0</v>
      </c>
      <c r="K504" s="152">
        <v>0</v>
      </c>
      <c r="L504" s="152">
        <v>0</v>
      </c>
      <c r="M504" s="152">
        <v>0</v>
      </c>
      <c r="N504" s="152">
        <v>0</v>
      </c>
      <c r="O504" s="152">
        <v>0</v>
      </c>
      <c r="P504" s="152">
        <v>0</v>
      </c>
      <c r="Q504" s="152">
        <v>0</v>
      </c>
      <c r="R504" s="152">
        <v>0</v>
      </c>
      <c r="S504" s="152">
        <v>0</v>
      </c>
      <c r="T504" s="152">
        <v>0</v>
      </c>
      <c r="U504" s="152">
        <v>0</v>
      </c>
      <c r="V504" s="152">
        <v>0</v>
      </c>
      <c r="W504" s="152">
        <v>0</v>
      </c>
      <c r="X504" s="152">
        <v>0</v>
      </c>
      <c r="Y504" s="152">
        <v>0</v>
      </c>
      <c r="Z504" s="152">
        <v>0</v>
      </c>
      <c r="AA504" s="152">
        <v>0</v>
      </c>
      <c r="AB504" s="152">
        <v>0</v>
      </c>
      <c r="AC504" s="152">
        <v>0</v>
      </c>
      <c r="AD504" s="152">
        <v>0</v>
      </c>
      <c r="AE504" s="152">
        <v>0</v>
      </c>
      <c r="AF504" s="152">
        <v>0</v>
      </c>
      <c r="AG504" s="152">
        <v>0</v>
      </c>
      <c r="AH504" s="152">
        <v>0</v>
      </c>
      <c r="AI504" s="152">
        <v>0</v>
      </c>
      <c r="AJ504" s="152">
        <v>0</v>
      </c>
      <c r="AK504" s="152">
        <v>0</v>
      </c>
      <c r="AL504" s="152">
        <v>0</v>
      </c>
      <c r="AM504" s="152">
        <v>0</v>
      </c>
      <c r="AN504" s="152">
        <v>0</v>
      </c>
      <c r="AO504" s="153">
        <v>0</v>
      </c>
    </row>
    <row r="505" spans="1:41" ht="15.75" thickBot="1">
      <c r="A505" s="139" t="s">
        <v>184</v>
      </c>
      <c r="B505" s="140" t="s">
        <v>10</v>
      </c>
      <c r="C505" s="307">
        <v>0</v>
      </c>
      <c r="D505" s="308">
        <v>0</v>
      </c>
      <c r="E505" s="308">
        <v>0</v>
      </c>
      <c r="F505" s="308">
        <v>0</v>
      </c>
      <c r="G505" s="308">
        <v>5</v>
      </c>
      <c r="H505" s="308">
        <v>50</v>
      </c>
      <c r="I505" s="308">
        <v>0</v>
      </c>
      <c r="J505" s="308">
        <v>0</v>
      </c>
      <c r="K505" s="308">
        <v>42</v>
      </c>
      <c r="L505" s="308">
        <v>0</v>
      </c>
      <c r="M505" s="308">
        <v>0</v>
      </c>
      <c r="N505" s="308">
        <v>0</v>
      </c>
      <c r="O505" s="308">
        <v>0</v>
      </c>
      <c r="P505" s="308">
        <v>42</v>
      </c>
      <c r="Q505" s="308">
        <v>0</v>
      </c>
      <c r="R505" s="308">
        <v>0</v>
      </c>
      <c r="S505" s="308">
        <v>43</v>
      </c>
      <c r="T505" s="308">
        <v>0</v>
      </c>
      <c r="U505" s="308">
        <v>0</v>
      </c>
      <c r="V505" s="308">
        <v>0</v>
      </c>
      <c r="W505" s="308">
        <v>43</v>
      </c>
      <c r="X505" s="308">
        <v>0</v>
      </c>
      <c r="Y505" s="308">
        <v>0</v>
      </c>
      <c r="Z505" s="308">
        <v>43</v>
      </c>
      <c r="AA505" s="308">
        <v>0</v>
      </c>
      <c r="AB505" s="308">
        <v>0</v>
      </c>
      <c r="AC505" s="308">
        <v>0</v>
      </c>
      <c r="AD505" s="308">
        <v>42</v>
      </c>
      <c r="AE505" s="308">
        <v>0</v>
      </c>
      <c r="AF505" s="308">
        <v>0</v>
      </c>
      <c r="AG505" s="308">
        <v>0</v>
      </c>
      <c r="AH505" s="308">
        <v>17</v>
      </c>
      <c r="AI505" s="308">
        <v>0</v>
      </c>
      <c r="AJ505" s="308">
        <v>0</v>
      </c>
      <c r="AK505" s="308">
        <v>0</v>
      </c>
      <c r="AL505" s="308">
        <v>0</v>
      </c>
      <c r="AM505" s="308">
        <v>0</v>
      </c>
      <c r="AN505" s="308">
        <v>0</v>
      </c>
      <c r="AO505" s="310">
        <v>0</v>
      </c>
    </row>
    <row r="506" spans="1:41" ht="15.75">
      <c r="A506" s="96" t="s">
        <v>673</v>
      </c>
      <c r="B506" s="314"/>
      <c r="C506" s="152"/>
      <c r="D506" s="152"/>
      <c r="E506" s="152"/>
      <c r="F506" s="152"/>
      <c r="G506" s="152"/>
      <c r="H506" s="152"/>
      <c r="I506" s="152"/>
      <c r="J506" s="152"/>
      <c r="K506" s="152"/>
      <c r="L506" s="152"/>
      <c r="M506" s="152"/>
      <c r="N506" s="152"/>
      <c r="O506" s="152"/>
      <c r="P506" s="152"/>
      <c r="Q506" s="152"/>
      <c r="R506" s="152"/>
      <c r="S506" s="152"/>
      <c r="T506" s="152"/>
      <c r="U506" s="152"/>
      <c r="V506" s="152"/>
      <c r="W506" s="152"/>
      <c r="X506" s="152"/>
      <c r="Y506" s="152"/>
      <c r="Z506" s="152"/>
      <c r="AA506" s="152"/>
      <c r="AB506" s="152"/>
      <c r="AC506" s="152"/>
      <c r="AD506" s="152"/>
      <c r="AE506" s="152"/>
      <c r="AO506" s="309"/>
    </row>
    <row r="507" spans="1:41">
      <c r="A507" s="112" t="s">
        <v>12</v>
      </c>
      <c r="B507" s="113" t="s">
        <v>10</v>
      </c>
      <c r="C507" s="152">
        <v>0</v>
      </c>
      <c r="D507" s="152">
        <v>0</v>
      </c>
      <c r="E507" s="152">
        <v>0</v>
      </c>
      <c r="F507" s="152">
        <v>0</v>
      </c>
      <c r="G507" s="152">
        <v>0</v>
      </c>
      <c r="H507" s="152">
        <v>0</v>
      </c>
      <c r="I507" s="152">
        <v>0</v>
      </c>
      <c r="J507" s="152">
        <v>0</v>
      </c>
      <c r="K507" s="152">
        <v>0</v>
      </c>
      <c r="L507" s="152">
        <v>0</v>
      </c>
      <c r="M507" s="152">
        <v>0</v>
      </c>
      <c r="N507" s="152">
        <v>0</v>
      </c>
      <c r="O507" s="152">
        <v>0</v>
      </c>
      <c r="P507" s="152">
        <v>0</v>
      </c>
      <c r="Q507" s="152">
        <v>0</v>
      </c>
      <c r="R507" s="152">
        <v>0</v>
      </c>
      <c r="S507" s="152">
        <v>0</v>
      </c>
      <c r="T507" s="152">
        <v>0</v>
      </c>
      <c r="U507" s="152">
        <v>0</v>
      </c>
      <c r="V507" s="152">
        <v>0</v>
      </c>
      <c r="W507" s="152">
        <v>0</v>
      </c>
      <c r="X507" s="152">
        <v>0</v>
      </c>
      <c r="Y507" s="152">
        <v>0</v>
      </c>
      <c r="Z507" s="152">
        <v>0</v>
      </c>
      <c r="AA507" s="152">
        <v>0</v>
      </c>
      <c r="AB507" s="152">
        <v>0</v>
      </c>
      <c r="AC507" s="152">
        <v>0</v>
      </c>
      <c r="AD507" s="152">
        <v>0</v>
      </c>
      <c r="AE507" s="152">
        <v>0</v>
      </c>
      <c r="AF507" s="152">
        <v>0</v>
      </c>
      <c r="AG507" s="152">
        <v>0</v>
      </c>
      <c r="AH507" s="152">
        <v>0</v>
      </c>
      <c r="AI507" s="152">
        <v>0</v>
      </c>
      <c r="AJ507" s="152">
        <v>0</v>
      </c>
      <c r="AK507" s="152">
        <v>0</v>
      </c>
      <c r="AL507" s="152">
        <v>0</v>
      </c>
      <c r="AM507" s="152">
        <v>0</v>
      </c>
      <c r="AN507" s="152">
        <v>0</v>
      </c>
      <c r="AO507" s="153">
        <v>0</v>
      </c>
    </row>
    <row r="508" spans="1:41">
      <c r="A508" s="112" t="s">
        <v>20</v>
      </c>
      <c r="B508" s="113" t="s">
        <v>10</v>
      </c>
      <c r="C508" s="152">
        <v>0</v>
      </c>
      <c r="D508" s="152">
        <v>0</v>
      </c>
      <c r="E508" s="152">
        <v>0</v>
      </c>
      <c r="F508" s="152">
        <v>0</v>
      </c>
      <c r="G508" s="152">
        <v>0</v>
      </c>
      <c r="H508" s="152">
        <v>0</v>
      </c>
      <c r="I508" s="152">
        <v>0</v>
      </c>
      <c r="J508" s="152">
        <v>0</v>
      </c>
      <c r="K508" s="152">
        <v>0</v>
      </c>
      <c r="L508" s="152">
        <v>0</v>
      </c>
      <c r="M508" s="152">
        <v>0</v>
      </c>
      <c r="N508" s="152">
        <v>0</v>
      </c>
      <c r="O508" s="152">
        <v>0</v>
      </c>
      <c r="P508" s="152">
        <v>0</v>
      </c>
      <c r="Q508" s="152">
        <v>0</v>
      </c>
      <c r="R508" s="152">
        <v>0</v>
      </c>
      <c r="S508" s="152">
        <v>0</v>
      </c>
      <c r="T508" s="152">
        <v>0</v>
      </c>
      <c r="U508" s="152">
        <v>0</v>
      </c>
      <c r="V508" s="152">
        <v>0</v>
      </c>
      <c r="W508" s="152">
        <v>0</v>
      </c>
      <c r="X508" s="152">
        <v>0</v>
      </c>
      <c r="Y508" s="152">
        <v>0</v>
      </c>
      <c r="Z508" s="152">
        <v>0</v>
      </c>
      <c r="AA508" s="152">
        <v>0</v>
      </c>
      <c r="AB508" s="152">
        <v>0</v>
      </c>
      <c r="AC508" s="152">
        <v>0</v>
      </c>
      <c r="AD508" s="152">
        <v>0</v>
      </c>
      <c r="AE508" s="152">
        <v>0</v>
      </c>
      <c r="AF508" s="152">
        <v>0</v>
      </c>
      <c r="AG508" s="152">
        <v>0</v>
      </c>
      <c r="AH508" s="152">
        <v>0</v>
      </c>
      <c r="AI508" s="152">
        <v>0</v>
      </c>
      <c r="AJ508" s="152">
        <v>0</v>
      </c>
      <c r="AK508" s="152">
        <v>0</v>
      </c>
      <c r="AL508" s="152">
        <v>0</v>
      </c>
      <c r="AM508" s="152">
        <v>0</v>
      </c>
      <c r="AN508" s="152">
        <v>0</v>
      </c>
      <c r="AO508" s="153">
        <v>0</v>
      </c>
    </row>
    <row r="509" spans="1:41">
      <c r="A509" s="112" t="s">
        <v>577</v>
      </c>
      <c r="B509" s="113" t="s">
        <v>10</v>
      </c>
      <c r="C509" s="152">
        <v>0</v>
      </c>
      <c r="D509" s="152">
        <v>0</v>
      </c>
      <c r="E509" s="152">
        <v>0</v>
      </c>
      <c r="F509" s="152">
        <v>0</v>
      </c>
      <c r="G509" s="152">
        <v>0</v>
      </c>
      <c r="H509" s="152">
        <v>0</v>
      </c>
      <c r="I509" s="152">
        <v>0</v>
      </c>
      <c r="J509" s="152">
        <v>0</v>
      </c>
      <c r="K509" s="152">
        <v>0</v>
      </c>
      <c r="L509" s="152">
        <v>0</v>
      </c>
      <c r="M509" s="152">
        <v>0</v>
      </c>
      <c r="N509" s="152">
        <v>0</v>
      </c>
      <c r="O509" s="152">
        <v>0</v>
      </c>
      <c r="P509" s="152">
        <v>0</v>
      </c>
      <c r="Q509" s="152">
        <v>0</v>
      </c>
      <c r="R509" s="152">
        <v>0</v>
      </c>
      <c r="S509" s="152">
        <v>0</v>
      </c>
      <c r="T509" s="152">
        <v>0</v>
      </c>
      <c r="U509" s="152">
        <v>0</v>
      </c>
      <c r="V509" s="152">
        <v>0</v>
      </c>
      <c r="W509" s="152">
        <v>0</v>
      </c>
      <c r="X509" s="152">
        <v>0</v>
      </c>
      <c r="Y509" s="152">
        <v>0</v>
      </c>
      <c r="Z509" s="152">
        <v>0</v>
      </c>
      <c r="AA509" s="152">
        <v>0</v>
      </c>
      <c r="AB509" s="152">
        <v>0</v>
      </c>
      <c r="AC509" s="152">
        <v>0</v>
      </c>
      <c r="AD509" s="152">
        <v>0</v>
      </c>
      <c r="AE509" s="152">
        <v>0</v>
      </c>
      <c r="AF509" s="152">
        <v>0</v>
      </c>
      <c r="AG509" s="152">
        <v>0</v>
      </c>
      <c r="AH509" s="152">
        <v>0</v>
      </c>
      <c r="AI509" s="152">
        <v>0</v>
      </c>
      <c r="AJ509" s="152">
        <v>0</v>
      </c>
      <c r="AK509" s="152">
        <v>0</v>
      </c>
      <c r="AL509" s="152">
        <v>0</v>
      </c>
      <c r="AM509" s="152">
        <v>0</v>
      </c>
      <c r="AN509" s="152">
        <v>0</v>
      </c>
      <c r="AO509" s="153">
        <v>0</v>
      </c>
    </row>
    <row r="510" spans="1:41">
      <c r="A510" s="112" t="s">
        <v>22</v>
      </c>
      <c r="B510" s="113" t="s">
        <v>10</v>
      </c>
      <c r="C510" s="152">
        <v>0</v>
      </c>
      <c r="D510" s="152">
        <v>0</v>
      </c>
      <c r="E510" s="152">
        <v>0</v>
      </c>
      <c r="F510" s="152">
        <v>0</v>
      </c>
      <c r="G510" s="152">
        <v>34</v>
      </c>
      <c r="H510" s="152">
        <v>0</v>
      </c>
      <c r="I510" s="152">
        <v>0</v>
      </c>
      <c r="J510" s="152">
        <v>0</v>
      </c>
      <c r="K510" s="152">
        <v>0</v>
      </c>
      <c r="L510" s="152">
        <v>0</v>
      </c>
      <c r="M510" s="152">
        <v>-31.600000000000023</v>
      </c>
      <c r="N510" s="152">
        <v>0</v>
      </c>
      <c r="O510" s="152">
        <v>0</v>
      </c>
      <c r="P510" s="152">
        <v>0</v>
      </c>
      <c r="Q510" s="152">
        <v>0</v>
      </c>
      <c r="R510" s="152">
        <v>0</v>
      </c>
      <c r="S510" s="152">
        <v>0</v>
      </c>
      <c r="T510" s="152">
        <v>0</v>
      </c>
      <c r="U510" s="152">
        <v>0</v>
      </c>
      <c r="V510" s="152">
        <v>0</v>
      </c>
      <c r="W510" s="152">
        <v>0</v>
      </c>
      <c r="X510" s="152">
        <v>0</v>
      </c>
      <c r="Y510" s="152">
        <v>0</v>
      </c>
      <c r="Z510" s="152">
        <v>0</v>
      </c>
      <c r="AA510" s="152">
        <v>0</v>
      </c>
      <c r="AB510" s="152">
        <v>0</v>
      </c>
      <c r="AC510" s="152">
        <v>0</v>
      </c>
      <c r="AD510" s="152">
        <v>0</v>
      </c>
      <c r="AE510" s="152">
        <v>0</v>
      </c>
      <c r="AF510" s="152">
        <v>0</v>
      </c>
      <c r="AG510" s="152">
        <v>0</v>
      </c>
      <c r="AH510" s="152">
        <v>0</v>
      </c>
      <c r="AI510" s="152">
        <v>0</v>
      </c>
      <c r="AJ510" s="152">
        <v>0</v>
      </c>
      <c r="AK510" s="152">
        <v>0</v>
      </c>
      <c r="AL510" s="152">
        <v>0</v>
      </c>
      <c r="AM510" s="152">
        <v>0</v>
      </c>
      <c r="AN510" s="152">
        <v>0</v>
      </c>
      <c r="AO510" s="153">
        <v>0</v>
      </c>
    </row>
    <row r="511" spans="1:41">
      <c r="A511" s="112" t="s">
        <v>21</v>
      </c>
      <c r="B511" s="113" t="s">
        <v>10</v>
      </c>
      <c r="C511" s="152">
        <v>0</v>
      </c>
      <c r="D511" s="152">
        <v>0</v>
      </c>
      <c r="E511" s="152">
        <v>0</v>
      </c>
      <c r="F511" s="152">
        <v>0</v>
      </c>
      <c r="G511" s="152">
        <v>0</v>
      </c>
      <c r="H511" s="152">
        <v>0</v>
      </c>
      <c r="I511" s="152">
        <v>0</v>
      </c>
      <c r="J511" s="152">
        <v>0</v>
      </c>
      <c r="K511" s="152">
        <v>0</v>
      </c>
      <c r="L511" s="152">
        <v>0</v>
      </c>
      <c r="M511" s="152">
        <v>0</v>
      </c>
      <c r="N511" s="152">
        <v>0</v>
      </c>
      <c r="O511" s="152">
        <v>0</v>
      </c>
      <c r="P511" s="152">
        <v>0</v>
      </c>
      <c r="Q511" s="152">
        <v>0</v>
      </c>
      <c r="R511" s="152">
        <v>0</v>
      </c>
      <c r="S511" s="152">
        <v>0</v>
      </c>
      <c r="T511" s="152">
        <v>0</v>
      </c>
      <c r="U511" s="152">
        <v>0</v>
      </c>
      <c r="V511" s="152">
        <v>0</v>
      </c>
      <c r="W511" s="152">
        <v>0</v>
      </c>
      <c r="X511" s="152">
        <v>0</v>
      </c>
      <c r="Y511" s="152">
        <v>0</v>
      </c>
      <c r="Z511" s="152">
        <v>0</v>
      </c>
      <c r="AA511" s="152">
        <v>0</v>
      </c>
      <c r="AB511" s="152">
        <v>0</v>
      </c>
      <c r="AC511" s="152">
        <v>0</v>
      </c>
      <c r="AD511" s="152">
        <v>0</v>
      </c>
      <c r="AE511" s="152">
        <v>0</v>
      </c>
      <c r="AF511" s="152">
        <v>0</v>
      </c>
      <c r="AG511" s="152">
        <v>0</v>
      </c>
      <c r="AH511" s="152">
        <v>0</v>
      </c>
      <c r="AI511" s="152">
        <v>0</v>
      </c>
      <c r="AJ511" s="152">
        <v>0</v>
      </c>
      <c r="AK511" s="152">
        <v>0</v>
      </c>
      <c r="AL511" s="152">
        <v>0</v>
      </c>
      <c r="AM511" s="152">
        <v>0</v>
      </c>
      <c r="AN511" s="152">
        <v>0</v>
      </c>
      <c r="AO511" s="153">
        <v>0</v>
      </c>
    </row>
    <row r="512" spans="1:41">
      <c r="A512" s="112" t="s">
        <v>175</v>
      </c>
      <c r="B512" s="113" t="s">
        <v>10</v>
      </c>
      <c r="C512" s="152">
        <v>0</v>
      </c>
      <c r="D512" s="152">
        <v>0</v>
      </c>
      <c r="E512" s="152">
        <v>0</v>
      </c>
      <c r="F512" s="152">
        <v>0</v>
      </c>
      <c r="G512" s="152">
        <v>0</v>
      </c>
      <c r="H512" s="152">
        <v>0</v>
      </c>
      <c r="I512" s="152">
        <v>0</v>
      </c>
      <c r="J512" s="152">
        <v>0</v>
      </c>
      <c r="K512" s="152">
        <v>0</v>
      </c>
      <c r="L512" s="152">
        <v>0</v>
      </c>
      <c r="M512" s="152">
        <v>0</v>
      </c>
      <c r="N512" s="152">
        <v>0</v>
      </c>
      <c r="O512" s="152">
        <v>0</v>
      </c>
      <c r="P512" s="152">
        <v>0</v>
      </c>
      <c r="Q512" s="152">
        <v>0</v>
      </c>
      <c r="R512" s="152">
        <v>0</v>
      </c>
      <c r="S512" s="152">
        <v>0</v>
      </c>
      <c r="T512" s="152">
        <v>0</v>
      </c>
      <c r="U512" s="152">
        <v>0</v>
      </c>
      <c r="V512" s="152">
        <v>0</v>
      </c>
      <c r="W512" s="152">
        <v>0</v>
      </c>
      <c r="X512" s="152">
        <v>0</v>
      </c>
      <c r="Y512" s="152">
        <v>0</v>
      </c>
      <c r="Z512" s="152">
        <v>0</v>
      </c>
      <c r="AA512" s="152">
        <v>0</v>
      </c>
      <c r="AB512" s="152">
        <v>0</v>
      </c>
      <c r="AC512" s="152">
        <v>0</v>
      </c>
      <c r="AD512" s="152">
        <v>0</v>
      </c>
      <c r="AE512" s="152">
        <v>0</v>
      </c>
      <c r="AF512" s="152">
        <v>0</v>
      </c>
      <c r="AG512" s="152">
        <v>0</v>
      </c>
      <c r="AH512" s="152">
        <v>0</v>
      </c>
      <c r="AI512" s="152">
        <v>0</v>
      </c>
      <c r="AJ512" s="152">
        <v>0</v>
      </c>
      <c r="AK512" s="152">
        <v>0</v>
      </c>
      <c r="AL512" s="152">
        <v>0</v>
      </c>
      <c r="AM512" s="152">
        <v>0</v>
      </c>
      <c r="AN512" s="152">
        <v>0</v>
      </c>
      <c r="AO512" s="153">
        <v>0</v>
      </c>
    </row>
    <row r="513" spans="1:41">
      <c r="A513" s="112" t="s">
        <v>176</v>
      </c>
      <c r="B513" s="113" t="s">
        <v>10</v>
      </c>
      <c r="C513" s="152">
        <v>0</v>
      </c>
      <c r="D513" s="152">
        <v>0</v>
      </c>
      <c r="E513" s="152">
        <v>0</v>
      </c>
      <c r="F513" s="152">
        <v>0</v>
      </c>
      <c r="G513" s="152">
        <v>0</v>
      </c>
      <c r="H513" s="152">
        <v>0</v>
      </c>
      <c r="I513" s="152">
        <v>0</v>
      </c>
      <c r="J513" s="152">
        <v>0</v>
      </c>
      <c r="K513" s="152">
        <v>0</v>
      </c>
      <c r="L513" s="152">
        <v>0</v>
      </c>
      <c r="M513" s="152">
        <v>0</v>
      </c>
      <c r="N513" s="152">
        <v>0</v>
      </c>
      <c r="O513" s="152">
        <v>0</v>
      </c>
      <c r="P513" s="152">
        <v>0</v>
      </c>
      <c r="Q513" s="152">
        <v>0</v>
      </c>
      <c r="R513" s="152">
        <v>0</v>
      </c>
      <c r="S513" s="152">
        <v>0</v>
      </c>
      <c r="T513" s="152">
        <v>0</v>
      </c>
      <c r="U513" s="152">
        <v>0</v>
      </c>
      <c r="V513" s="152">
        <v>0</v>
      </c>
      <c r="W513" s="152">
        <v>0</v>
      </c>
      <c r="X513" s="152">
        <v>0</v>
      </c>
      <c r="Y513" s="152">
        <v>0</v>
      </c>
      <c r="Z513" s="152">
        <v>0</v>
      </c>
      <c r="AA513" s="152">
        <v>0</v>
      </c>
      <c r="AB513" s="152">
        <v>0</v>
      </c>
      <c r="AC513" s="152">
        <v>0</v>
      </c>
      <c r="AD513" s="152">
        <v>0</v>
      </c>
      <c r="AE513" s="152">
        <v>0</v>
      </c>
      <c r="AF513" s="152">
        <v>0</v>
      </c>
      <c r="AG513" s="152">
        <v>0</v>
      </c>
      <c r="AH513" s="152">
        <v>0</v>
      </c>
      <c r="AI513" s="152">
        <v>0</v>
      </c>
      <c r="AJ513" s="152">
        <v>0</v>
      </c>
      <c r="AK513" s="152">
        <v>0</v>
      </c>
      <c r="AL513" s="152">
        <v>0</v>
      </c>
      <c r="AM513" s="152">
        <v>0</v>
      </c>
      <c r="AN513" s="152">
        <v>0</v>
      </c>
      <c r="AO513" s="153">
        <v>0</v>
      </c>
    </row>
    <row r="514" spans="1:41">
      <c r="A514" s="112" t="s">
        <v>177</v>
      </c>
      <c r="B514" s="113" t="s">
        <v>10</v>
      </c>
      <c r="C514" s="152">
        <v>0</v>
      </c>
      <c r="D514" s="152">
        <v>0</v>
      </c>
      <c r="E514" s="152">
        <v>0</v>
      </c>
      <c r="F514" s="152">
        <v>0</v>
      </c>
      <c r="G514" s="152">
        <v>0</v>
      </c>
      <c r="H514" s="152">
        <v>0</v>
      </c>
      <c r="I514" s="152">
        <v>0</v>
      </c>
      <c r="J514" s="152">
        <v>0</v>
      </c>
      <c r="K514" s="152">
        <v>0</v>
      </c>
      <c r="L514" s="152">
        <v>0</v>
      </c>
      <c r="M514" s="152">
        <v>0</v>
      </c>
      <c r="N514" s="152">
        <v>0</v>
      </c>
      <c r="O514" s="152">
        <v>0</v>
      </c>
      <c r="P514" s="152">
        <v>0</v>
      </c>
      <c r="Q514" s="152">
        <v>0</v>
      </c>
      <c r="R514" s="152">
        <v>0</v>
      </c>
      <c r="S514" s="152">
        <v>0</v>
      </c>
      <c r="T514" s="152">
        <v>0</v>
      </c>
      <c r="U514" s="152">
        <v>0</v>
      </c>
      <c r="V514" s="152">
        <v>0</v>
      </c>
      <c r="W514" s="152">
        <v>0</v>
      </c>
      <c r="X514" s="152">
        <v>0</v>
      </c>
      <c r="Y514" s="152">
        <v>0</v>
      </c>
      <c r="Z514" s="152">
        <v>0</v>
      </c>
      <c r="AA514" s="152">
        <v>0</v>
      </c>
      <c r="AB514" s="152">
        <v>0</v>
      </c>
      <c r="AC514" s="152">
        <v>0</v>
      </c>
      <c r="AD514" s="152">
        <v>0</v>
      </c>
      <c r="AE514" s="152">
        <v>0</v>
      </c>
      <c r="AF514" s="152">
        <v>0</v>
      </c>
      <c r="AG514" s="152">
        <v>0</v>
      </c>
      <c r="AH514" s="152">
        <v>0</v>
      </c>
      <c r="AI514" s="152">
        <v>0</v>
      </c>
      <c r="AJ514" s="152">
        <v>0</v>
      </c>
      <c r="AK514" s="152">
        <v>0</v>
      </c>
      <c r="AL514" s="152">
        <v>0</v>
      </c>
      <c r="AM514" s="152">
        <v>0</v>
      </c>
      <c r="AN514" s="152">
        <v>0</v>
      </c>
      <c r="AO514" s="153">
        <v>0</v>
      </c>
    </row>
    <row r="515" spans="1:41">
      <c r="A515" s="112" t="s">
        <v>178</v>
      </c>
      <c r="B515" s="113" t="s">
        <v>10</v>
      </c>
      <c r="C515" s="152">
        <v>0</v>
      </c>
      <c r="D515" s="152">
        <v>0</v>
      </c>
      <c r="E515" s="152">
        <v>0</v>
      </c>
      <c r="F515" s="152">
        <v>0</v>
      </c>
      <c r="G515" s="152">
        <v>0</v>
      </c>
      <c r="H515" s="152">
        <v>0</v>
      </c>
      <c r="I515" s="152">
        <v>0</v>
      </c>
      <c r="J515" s="152">
        <v>0</v>
      </c>
      <c r="K515" s="152">
        <v>0</v>
      </c>
      <c r="L515" s="152">
        <v>0</v>
      </c>
      <c r="M515" s="152">
        <v>0</v>
      </c>
      <c r="N515" s="152">
        <v>0</v>
      </c>
      <c r="O515" s="152">
        <v>0</v>
      </c>
      <c r="P515" s="152">
        <v>0</v>
      </c>
      <c r="Q515" s="152">
        <v>0</v>
      </c>
      <c r="R515" s="152">
        <v>0</v>
      </c>
      <c r="S515" s="152">
        <v>0</v>
      </c>
      <c r="T515" s="152">
        <v>0</v>
      </c>
      <c r="U515" s="152">
        <v>0</v>
      </c>
      <c r="V515" s="152">
        <v>0</v>
      </c>
      <c r="W515" s="152">
        <v>0</v>
      </c>
      <c r="X515" s="152">
        <v>0</v>
      </c>
      <c r="Y515" s="152">
        <v>0</v>
      </c>
      <c r="Z515" s="152">
        <v>0</v>
      </c>
      <c r="AA515" s="152">
        <v>0</v>
      </c>
      <c r="AB515" s="152">
        <v>0</v>
      </c>
      <c r="AC515" s="152">
        <v>0</v>
      </c>
      <c r="AD515" s="152">
        <v>0</v>
      </c>
      <c r="AE515" s="152">
        <v>0</v>
      </c>
      <c r="AF515" s="152">
        <v>0</v>
      </c>
      <c r="AG515" s="152">
        <v>0</v>
      </c>
      <c r="AH515" s="152">
        <v>0</v>
      </c>
      <c r="AI515" s="152">
        <v>0</v>
      </c>
      <c r="AJ515" s="152">
        <v>0</v>
      </c>
      <c r="AK515" s="152">
        <v>0</v>
      </c>
      <c r="AL515" s="152">
        <v>0</v>
      </c>
      <c r="AM515" s="152">
        <v>0</v>
      </c>
      <c r="AN515" s="152">
        <v>0</v>
      </c>
      <c r="AO515" s="153">
        <v>0</v>
      </c>
    </row>
    <row r="516" spans="1:41">
      <c r="A516" s="112" t="s">
        <v>1</v>
      </c>
      <c r="B516" s="113" t="s">
        <v>10</v>
      </c>
      <c r="C516" s="344">
        <v>0</v>
      </c>
      <c r="D516" s="152">
        <v>0</v>
      </c>
      <c r="E516" s="152">
        <v>0</v>
      </c>
      <c r="F516" s="152">
        <v>0</v>
      </c>
      <c r="G516" s="152">
        <v>0</v>
      </c>
      <c r="H516" s="152">
        <v>0</v>
      </c>
      <c r="I516" s="152">
        <v>0</v>
      </c>
      <c r="J516" s="152">
        <v>0</v>
      </c>
      <c r="K516" s="152">
        <v>0</v>
      </c>
      <c r="L516" s="152">
        <v>0</v>
      </c>
      <c r="M516" s="152">
        <v>0</v>
      </c>
      <c r="N516" s="152">
        <v>0</v>
      </c>
      <c r="O516" s="152">
        <v>0</v>
      </c>
      <c r="P516" s="152">
        <v>0</v>
      </c>
      <c r="Q516" s="152">
        <v>0</v>
      </c>
      <c r="R516" s="152">
        <v>0</v>
      </c>
      <c r="S516" s="152">
        <v>0</v>
      </c>
      <c r="T516" s="152">
        <v>0</v>
      </c>
      <c r="U516" s="152">
        <v>0</v>
      </c>
      <c r="V516" s="152">
        <v>0</v>
      </c>
      <c r="W516" s="152">
        <v>0</v>
      </c>
      <c r="X516" s="152">
        <v>0</v>
      </c>
      <c r="Y516" s="152">
        <v>0</v>
      </c>
      <c r="Z516" s="152">
        <v>0</v>
      </c>
      <c r="AA516" s="152">
        <v>0</v>
      </c>
      <c r="AB516" s="152">
        <v>0</v>
      </c>
      <c r="AC516" s="152">
        <v>0</v>
      </c>
      <c r="AD516" s="152">
        <v>0</v>
      </c>
      <c r="AE516" s="152">
        <v>0</v>
      </c>
      <c r="AF516" s="152">
        <v>0</v>
      </c>
      <c r="AG516" s="152">
        <v>0</v>
      </c>
      <c r="AH516" s="152">
        <v>0</v>
      </c>
      <c r="AI516" s="152">
        <v>0</v>
      </c>
      <c r="AJ516" s="152">
        <v>0</v>
      </c>
      <c r="AK516" s="152">
        <v>0</v>
      </c>
      <c r="AL516" s="152">
        <v>0</v>
      </c>
      <c r="AM516" s="152">
        <v>0</v>
      </c>
      <c r="AN516" s="152">
        <v>0</v>
      </c>
      <c r="AO516" s="153">
        <v>0</v>
      </c>
    </row>
    <row r="517" spans="1:41">
      <c r="A517" s="112" t="s">
        <v>179</v>
      </c>
      <c r="B517" s="113" t="s">
        <v>10</v>
      </c>
      <c r="C517" s="152">
        <v>0</v>
      </c>
      <c r="D517" s="152">
        <v>0</v>
      </c>
      <c r="E517" s="152">
        <v>0</v>
      </c>
      <c r="F517" s="152">
        <v>0</v>
      </c>
      <c r="G517" s="152">
        <v>0</v>
      </c>
      <c r="H517" s="152">
        <v>0</v>
      </c>
      <c r="I517" s="152">
        <v>0</v>
      </c>
      <c r="J517" s="152">
        <v>0</v>
      </c>
      <c r="K517" s="152">
        <v>0</v>
      </c>
      <c r="L517" s="152">
        <v>0</v>
      </c>
      <c r="M517" s="152">
        <v>0</v>
      </c>
      <c r="N517" s="152">
        <v>0</v>
      </c>
      <c r="O517" s="152">
        <v>0</v>
      </c>
      <c r="P517" s="152">
        <v>0</v>
      </c>
      <c r="Q517" s="152">
        <v>0</v>
      </c>
      <c r="R517" s="152">
        <v>0</v>
      </c>
      <c r="S517" s="152">
        <v>0</v>
      </c>
      <c r="T517" s="152">
        <v>0</v>
      </c>
      <c r="U517" s="152">
        <v>0</v>
      </c>
      <c r="V517" s="152">
        <v>0</v>
      </c>
      <c r="W517" s="152">
        <v>0</v>
      </c>
      <c r="X517" s="152">
        <v>0</v>
      </c>
      <c r="Y517" s="152">
        <v>0</v>
      </c>
      <c r="Z517" s="152">
        <v>0</v>
      </c>
      <c r="AA517" s="152">
        <v>0</v>
      </c>
      <c r="AB517" s="152">
        <v>0</v>
      </c>
      <c r="AC517" s="152">
        <v>0</v>
      </c>
      <c r="AD517" s="152">
        <v>0</v>
      </c>
      <c r="AE517" s="152">
        <v>0</v>
      </c>
      <c r="AF517" s="152">
        <v>0</v>
      </c>
      <c r="AG517" s="152">
        <v>0</v>
      </c>
      <c r="AH517" s="152">
        <v>0</v>
      </c>
      <c r="AI517" s="152">
        <v>0</v>
      </c>
      <c r="AJ517" s="152">
        <v>0</v>
      </c>
      <c r="AK517" s="152">
        <v>0</v>
      </c>
      <c r="AL517" s="152">
        <v>0</v>
      </c>
      <c r="AM517" s="152">
        <v>0</v>
      </c>
      <c r="AN517" s="152">
        <v>0</v>
      </c>
      <c r="AO517" s="153">
        <v>0</v>
      </c>
    </row>
    <row r="518" spans="1:41">
      <c r="A518" s="112" t="s">
        <v>180</v>
      </c>
      <c r="B518" s="113" t="s">
        <v>10</v>
      </c>
      <c r="C518" s="152">
        <v>37.290400000000005</v>
      </c>
      <c r="D518" s="152">
        <v>0</v>
      </c>
      <c r="E518" s="152">
        <v>0</v>
      </c>
      <c r="F518" s="152">
        <v>10</v>
      </c>
      <c r="G518" s="152">
        <v>0</v>
      </c>
      <c r="H518" s="152">
        <v>0</v>
      </c>
      <c r="I518" s="152">
        <v>25</v>
      </c>
      <c r="J518" s="152">
        <v>25</v>
      </c>
      <c r="K518" s="152">
        <v>0</v>
      </c>
      <c r="L518" s="152">
        <v>0</v>
      </c>
      <c r="M518" s="152">
        <v>0</v>
      </c>
      <c r="N518" s="152">
        <v>0</v>
      </c>
      <c r="O518" s="152">
        <v>0</v>
      </c>
      <c r="P518" s="152">
        <v>25</v>
      </c>
      <c r="Q518" s="152">
        <v>0</v>
      </c>
      <c r="R518" s="152">
        <v>25</v>
      </c>
      <c r="S518" s="152">
        <v>0</v>
      </c>
      <c r="T518" s="152">
        <v>10</v>
      </c>
      <c r="U518" s="152">
        <v>0</v>
      </c>
      <c r="V518" s="152">
        <v>25</v>
      </c>
      <c r="W518" s="152">
        <v>0</v>
      </c>
      <c r="X518" s="152">
        <v>50</v>
      </c>
      <c r="Y518" s="152">
        <v>0</v>
      </c>
      <c r="Z518" s="152">
        <v>24.999999999999972</v>
      </c>
      <c r="AA518" s="152">
        <v>0</v>
      </c>
      <c r="AB518" s="152">
        <v>100</v>
      </c>
      <c r="AC518" s="152">
        <v>0</v>
      </c>
      <c r="AD518" s="152">
        <v>0</v>
      </c>
      <c r="AE518" s="152">
        <v>0</v>
      </c>
      <c r="AF518" s="152">
        <v>0</v>
      </c>
      <c r="AG518" s="152">
        <v>0</v>
      </c>
      <c r="AH518" s="152">
        <v>0</v>
      </c>
      <c r="AI518" s="152">
        <v>0</v>
      </c>
      <c r="AJ518" s="152">
        <v>0</v>
      </c>
      <c r="AK518" s="152">
        <v>0</v>
      </c>
      <c r="AL518" s="152">
        <v>0</v>
      </c>
      <c r="AM518" s="152">
        <v>0</v>
      </c>
      <c r="AN518" s="152">
        <v>0</v>
      </c>
      <c r="AO518" s="153">
        <v>0</v>
      </c>
    </row>
    <row r="519" spans="1:41">
      <c r="A519" s="112" t="s">
        <v>181</v>
      </c>
      <c r="B519" s="113" t="s">
        <v>10</v>
      </c>
      <c r="C519" s="152">
        <v>0</v>
      </c>
      <c r="D519" s="152">
        <v>0</v>
      </c>
      <c r="E519" s="152">
        <v>0</v>
      </c>
      <c r="F519" s="152">
        <v>0</v>
      </c>
      <c r="G519" s="152">
        <v>0</v>
      </c>
      <c r="H519" s="152">
        <v>0</v>
      </c>
      <c r="I519" s="152">
        <v>0</v>
      </c>
      <c r="J519" s="152">
        <v>0</v>
      </c>
      <c r="K519" s="152">
        <v>0</v>
      </c>
      <c r="L519" s="152">
        <v>0</v>
      </c>
      <c r="M519" s="152">
        <v>0</v>
      </c>
      <c r="N519" s="152">
        <v>0</v>
      </c>
      <c r="O519" s="152">
        <v>0</v>
      </c>
      <c r="P519" s="152">
        <v>0</v>
      </c>
      <c r="Q519" s="152">
        <v>0</v>
      </c>
      <c r="R519" s="152">
        <v>0</v>
      </c>
      <c r="S519" s="152">
        <v>0</v>
      </c>
      <c r="T519" s="152">
        <v>0</v>
      </c>
      <c r="U519" s="152">
        <v>0</v>
      </c>
      <c r="V519" s="152">
        <v>0</v>
      </c>
      <c r="W519" s="152">
        <v>0</v>
      </c>
      <c r="X519" s="152">
        <v>0</v>
      </c>
      <c r="Y519" s="152">
        <v>0</v>
      </c>
      <c r="Z519" s="152">
        <v>0</v>
      </c>
      <c r="AA519" s="152">
        <v>0</v>
      </c>
      <c r="AB519" s="152">
        <v>0</v>
      </c>
      <c r="AC519" s="152">
        <v>0</v>
      </c>
      <c r="AD519" s="152">
        <v>0</v>
      </c>
      <c r="AE519" s="152">
        <v>0</v>
      </c>
      <c r="AF519" s="152">
        <v>0</v>
      </c>
      <c r="AG519" s="152">
        <v>0</v>
      </c>
      <c r="AH519" s="152">
        <v>0</v>
      </c>
      <c r="AI519" s="152">
        <v>0</v>
      </c>
      <c r="AJ519" s="152">
        <v>0</v>
      </c>
      <c r="AK519" s="152">
        <v>0</v>
      </c>
      <c r="AL519" s="152">
        <v>0</v>
      </c>
      <c r="AM519" s="152">
        <v>0</v>
      </c>
      <c r="AN519" s="152">
        <v>0</v>
      </c>
      <c r="AO519" s="153">
        <v>0</v>
      </c>
    </row>
    <row r="520" spans="1:41">
      <c r="A520" s="112" t="s">
        <v>182</v>
      </c>
      <c r="B520" s="113" t="s">
        <v>10</v>
      </c>
      <c r="C520" s="152">
        <v>0</v>
      </c>
      <c r="D520" s="152">
        <v>0</v>
      </c>
      <c r="E520" s="152">
        <v>0</v>
      </c>
      <c r="F520" s="152">
        <v>0</v>
      </c>
      <c r="G520" s="152">
        <v>0</v>
      </c>
      <c r="H520" s="152">
        <v>0</v>
      </c>
      <c r="I520" s="152">
        <v>0</v>
      </c>
      <c r="J520" s="152">
        <v>0</v>
      </c>
      <c r="K520" s="152">
        <v>0</v>
      </c>
      <c r="L520" s="152">
        <v>0</v>
      </c>
      <c r="M520" s="152">
        <v>0</v>
      </c>
      <c r="N520" s="152">
        <v>0</v>
      </c>
      <c r="O520" s="152">
        <v>0</v>
      </c>
      <c r="P520" s="152">
        <v>0</v>
      </c>
      <c r="Q520" s="152">
        <v>0</v>
      </c>
      <c r="R520" s="152">
        <v>0</v>
      </c>
      <c r="S520" s="152">
        <v>0</v>
      </c>
      <c r="T520" s="152">
        <v>0</v>
      </c>
      <c r="U520" s="152">
        <v>0</v>
      </c>
      <c r="V520" s="152">
        <v>0</v>
      </c>
      <c r="W520" s="152">
        <v>0</v>
      </c>
      <c r="X520" s="152">
        <v>0</v>
      </c>
      <c r="Y520" s="152">
        <v>0</v>
      </c>
      <c r="Z520" s="152">
        <v>0</v>
      </c>
      <c r="AA520" s="152">
        <v>0</v>
      </c>
      <c r="AB520" s="152">
        <v>0</v>
      </c>
      <c r="AC520" s="152">
        <v>0</v>
      </c>
      <c r="AD520" s="152">
        <v>0</v>
      </c>
      <c r="AE520" s="152">
        <v>0</v>
      </c>
      <c r="AF520" s="152">
        <v>0</v>
      </c>
      <c r="AG520" s="152">
        <v>0</v>
      </c>
      <c r="AH520" s="152">
        <v>0</v>
      </c>
      <c r="AI520" s="152">
        <v>0</v>
      </c>
      <c r="AJ520" s="152">
        <v>0</v>
      </c>
      <c r="AK520" s="152">
        <v>0</v>
      </c>
      <c r="AL520" s="152">
        <v>0</v>
      </c>
      <c r="AM520" s="152">
        <v>0</v>
      </c>
      <c r="AN520" s="152">
        <v>0</v>
      </c>
      <c r="AO520" s="153">
        <v>0</v>
      </c>
    </row>
    <row r="521" spans="1:41">
      <c r="A521" s="112" t="s">
        <v>183</v>
      </c>
      <c r="B521" s="113" t="s">
        <v>10</v>
      </c>
      <c r="C521" s="152">
        <v>13.599813481361329</v>
      </c>
      <c r="D521" s="152">
        <v>13.983015154707829</v>
      </c>
      <c r="E521" s="152">
        <v>14.37774845271737</v>
      </c>
      <c r="F521" s="152">
        <v>18.831383008054061</v>
      </c>
      <c r="G521" s="152">
        <v>15.149986807479848</v>
      </c>
      <c r="H521" s="152">
        <v>10.245682867210007</v>
      </c>
      <c r="I521" s="152">
        <v>7.6840253784272932</v>
      </c>
      <c r="J521" s="152">
        <v>5.8297028249720597</v>
      </c>
      <c r="K521" s="152">
        <v>5.6430983189003143</v>
      </c>
      <c r="L521" s="152">
        <v>5.4745107560355279</v>
      </c>
      <c r="M521" s="152">
        <v>5.3855913709227821</v>
      </c>
      <c r="N521" s="152">
        <v>5.2474489301728795</v>
      </c>
      <c r="O521" s="152">
        <v>5.083752093912409</v>
      </c>
      <c r="P521" s="152">
        <v>4.9705058949933516</v>
      </c>
      <c r="Q521" s="152">
        <v>4.9427068600951145</v>
      </c>
      <c r="R521" s="152">
        <v>4.8466644072599649</v>
      </c>
      <c r="S521" s="152">
        <v>4.1070899149302704</v>
      </c>
      <c r="T521" s="152">
        <v>2.8127034842093224</v>
      </c>
      <c r="U521" s="152">
        <v>2.8059860014865592</v>
      </c>
      <c r="V521" s="152">
        <v>2.3031256632970667</v>
      </c>
      <c r="W521" s="152">
        <v>2.3127802690897852</v>
      </c>
      <c r="X521" s="152">
        <v>2.3222510922097399</v>
      </c>
      <c r="Y521" s="152">
        <v>2.3315392877268835</v>
      </c>
      <c r="Z521" s="152">
        <v>2.4193738829411302</v>
      </c>
      <c r="AA521" s="152">
        <v>2.4283007337167533</v>
      </c>
      <c r="AB521" s="152">
        <v>2.437049074950238</v>
      </c>
      <c r="AC521" s="152">
        <v>2.4456204770228851</v>
      </c>
      <c r="AD521" s="152">
        <v>2.4540165993728635</v>
      </c>
      <c r="AE521" s="152">
        <v>2.4071230195313547</v>
      </c>
      <c r="AF521" s="152">
        <v>2.4355220719639306</v>
      </c>
      <c r="AG521" s="152">
        <v>2.4643606938280982</v>
      </c>
      <c r="AH521" s="152">
        <v>2.493647426008522</v>
      </c>
      <c r="AI521" s="152">
        <v>2.523390997345814</v>
      </c>
      <c r="AJ521" s="152">
        <v>2.5536003289944347</v>
      </c>
      <c r="AK521" s="152">
        <v>2.5842845388847877</v>
      </c>
      <c r="AL521" s="152">
        <v>2.6154529462890537</v>
      </c>
      <c r="AM521" s="152">
        <v>2.6471150764971867</v>
      </c>
      <c r="AN521" s="152">
        <v>2.6792806656015387</v>
      </c>
      <c r="AO521" s="153">
        <v>2.7119596653957956</v>
      </c>
    </row>
    <row r="522" spans="1:41">
      <c r="A522" s="112" t="s">
        <v>23</v>
      </c>
      <c r="B522" s="113" t="s">
        <v>10</v>
      </c>
      <c r="C522" s="152">
        <v>0</v>
      </c>
      <c r="D522" s="152">
        <v>0</v>
      </c>
      <c r="E522" s="152">
        <v>0</v>
      </c>
      <c r="F522" s="152">
        <v>0</v>
      </c>
      <c r="G522" s="152">
        <v>0</v>
      </c>
      <c r="H522" s="152">
        <v>0</v>
      </c>
      <c r="I522" s="152">
        <v>0</v>
      </c>
      <c r="J522" s="152">
        <v>0</v>
      </c>
      <c r="K522" s="152">
        <v>0</v>
      </c>
      <c r="L522" s="152">
        <v>0</v>
      </c>
      <c r="M522" s="152">
        <v>0</v>
      </c>
      <c r="N522" s="152">
        <v>0</v>
      </c>
      <c r="O522" s="152">
        <v>0</v>
      </c>
      <c r="P522" s="152">
        <v>0</v>
      </c>
      <c r="Q522" s="152">
        <v>0</v>
      </c>
      <c r="R522" s="152">
        <v>0</v>
      </c>
      <c r="S522" s="152">
        <v>0</v>
      </c>
      <c r="T522" s="152">
        <v>0</v>
      </c>
      <c r="U522" s="152">
        <v>0</v>
      </c>
      <c r="V522" s="152">
        <v>0</v>
      </c>
      <c r="W522" s="152">
        <v>0</v>
      </c>
      <c r="X522" s="152">
        <v>0</v>
      </c>
      <c r="Y522" s="152">
        <v>0</v>
      </c>
      <c r="Z522" s="152">
        <v>0</v>
      </c>
      <c r="AA522" s="152">
        <v>0</v>
      </c>
      <c r="AB522" s="152">
        <v>0</v>
      </c>
      <c r="AC522" s="152">
        <v>0</v>
      </c>
      <c r="AD522" s="152">
        <v>0</v>
      </c>
      <c r="AE522" s="152">
        <v>0</v>
      </c>
      <c r="AF522" s="152">
        <v>0</v>
      </c>
      <c r="AG522" s="152">
        <v>0</v>
      </c>
      <c r="AH522" s="152">
        <v>0</v>
      </c>
      <c r="AI522" s="152">
        <v>0</v>
      </c>
      <c r="AJ522" s="152">
        <v>0</v>
      </c>
      <c r="AK522" s="152">
        <v>0</v>
      </c>
      <c r="AL522" s="152">
        <v>0</v>
      </c>
      <c r="AM522" s="152">
        <v>0</v>
      </c>
      <c r="AN522" s="152">
        <v>0</v>
      </c>
      <c r="AO522" s="153">
        <v>0</v>
      </c>
    </row>
    <row r="523" spans="1:41">
      <c r="A523" s="112" t="s">
        <v>24</v>
      </c>
      <c r="B523" s="113" t="s">
        <v>10</v>
      </c>
      <c r="C523" s="152">
        <v>0</v>
      </c>
      <c r="D523" s="152">
        <v>0</v>
      </c>
      <c r="E523" s="152">
        <v>0</v>
      </c>
      <c r="F523" s="152">
        <v>0</v>
      </c>
      <c r="G523" s="152">
        <v>35</v>
      </c>
      <c r="H523" s="152">
        <v>0</v>
      </c>
      <c r="I523" s="152">
        <v>60</v>
      </c>
      <c r="J523" s="152">
        <v>0</v>
      </c>
      <c r="K523" s="152">
        <v>0</v>
      </c>
      <c r="L523" s="152">
        <v>0</v>
      </c>
      <c r="M523" s="152">
        <v>0</v>
      </c>
      <c r="N523" s="152">
        <v>0</v>
      </c>
      <c r="O523" s="152">
        <v>0</v>
      </c>
      <c r="P523" s="152">
        <v>0</v>
      </c>
      <c r="Q523" s="152">
        <v>100</v>
      </c>
      <c r="R523" s="152">
        <v>180</v>
      </c>
      <c r="S523" s="152">
        <v>300</v>
      </c>
      <c r="T523" s="152">
        <v>420</v>
      </c>
      <c r="U523" s="152">
        <v>0</v>
      </c>
      <c r="V523" s="152">
        <v>0</v>
      </c>
      <c r="W523" s="152">
        <v>0</v>
      </c>
      <c r="X523" s="152">
        <v>0</v>
      </c>
      <c r="Y523" s="152">
        <v>0</v>
      </c>
      <c r="Z523" s="152">
        <v>0</v>
      </c>
      <c r="AA523" s="152">
        <v>0</v>
      </c>
      <c r="AB523" s="152">
        <v>0</v>
      </c>
      <c r="AC523" s="152">
        <v>0</v>
      </c>
      <c r="AD523" s="152">
        <v>0</v>
      </c>
      <c r="AE523" s="152">
        <v>0</v>
      </c>
      <c r="AF523" s="152">
        <v>0</v>
      </c>
      <c r="AG523" s="152">
        <v>0</v>
      </c>
      <c r="AH523" s="152">
        <v>0</v>
      </c>
      <c r="AI523" s="152">
        <v>0</v>
      </c>
      <c r="AJ523" s="152">
        <v>0</v>
      </c>
      <c r="AK523" s="152">
        <v>0</v>
      </c>
      <c r="AL523" s="152">
        <v>0</v>
      </c>
      <c r="AM523" s="152">
        <v>0</v>
      </c>
      <c r="AN523" s="152">
        <v>0</v>
      </c>
      <c r="AO523" s="153">
        <v>0</v>
      </c>
    </row>
    <row r="524" spans="1:41">
      <c r="A524" s="112" t="s">
        <v>652</v>
      </c>
      <c r="B524" s="135" t="s">
        <v>10</v>
      </c>
      <c r="C524" s="152">
        <v>0</v>
      </c>
      <c r="D524" s="152">
        <v>0</v>
      </c>
      <c r="E524" s="152">
        <v>0</v>
      </c>
      <c r="F524" s="152">
        <v>0</v>
      </c>
      <c r="G524" s="152">
        <v>0</v>
      </c>
      <c r="H524" s="152">
        <v>0</v>
      </c>
      <c r="I524" s="152">
        <v>0</v>
      </c>
      <c r="J524" s="152">
        <v>0</v>
      </c>
      <c r="K524" s="152">
        <v>0</v>
      </c>
      <c r="L524" s="152">
        <v>0</v>
      </c>
      <c r="M524" s="152">
        <v>0</v>
      </c>
      <c r="N524" s="152">
        <v>0</v>
      </c>
      <c r="O524" s="152">
        <v>0</v>
      </c>
      <c r="P524" s="152">
        <v>0</v>
      </c>
      <c r="Q524" s="152">
        <v>0</v>
      </c>
      <c r="R524" s="152">
        <v>0</v>
      </c>
      <c r="S524" s="152">
        <v>0</v>
      </c>
      <c r="T524" s="152">
        <v>0</v>
      </c>
      <c r="U524" s="152">
        <v>0</v>
      </c>
      <c r="V524" s="152">
        <v>0</v>
      </c>
      <c r="W524" s="152">
        <v>0</v>
      </c>
      <c r="X524" s="152">
        <v>0</v>
      </c>
      <c r="Y524" s="152">
        <v>0</v>
      </c>
      <c r="Z524" s="152">
        <v>0</v>
      </c>
      <c r="AA524" s="152">
        <v>0</v>
      </c>
      <c r="AB524" s="152">
        <v>0</v>
      </c>
      <c r="AC524" s="152">
        <v>0</v>
      </c>
      <c r="AD524" s="152">
        <v>0</v>
      </c>
      <c r="AE524" s="152">
        <v>0</v>
      </c>
      <c r="AF524" s="152">
        <v>0</v>
      </c>
      <c r="AG524" s="152">
        <v>0</v>
      </c>
      <c r="AH524" s="152">
        <v>0</v>
      </c>
      <c r="AI524" s="152">
        <v>0</v>
      </c>
      <c r="AJ524" s="152">
        <v>0</v>
      </c>
      <c r="AK524" s="152">
        <v>0</v>
      </c>
      <c r="AL524" s="152">
        <v>0</v>
      </c>
      <c r="AM524" s="152">
        <v>0</v>
      </c>
      <c r="AN524" s="152">
        <v>0</v>
      </c>
      <c r="AO524" s="153">
        <v>0</v>
      </c>
    </row>
    <row r="525" spans="1:41" ht="15.75" thickBot="1">
      <c r="A525" s="139" t="s">
        <v>184</v>
      </c>
      <c r="B525" s="140" t="s">
        <v>10</v>
      </c>
      <c r="C525" s="307">
        <v>50.890213481361336</v>
      </c>
      <c r="D525" s="308">
        <v>13.983015154707829</v>
      </c>
      <c r="E525" s="308">
        <v>14.37774845271737</v>
      </c>
      <c r="F525" s="308">
        <v>28.831383008054061</v>
      </c>
      <c r="G525" s="308">
        <v>84.149986807479848</v>
      </c>
      <c r="H525" s="308">
        <v>10.245682867210007</v>
      </c>
      <c r="I525" s="308">
        <v>92.684025378427293</v>
      </c>
      <c r="J525" s="308">
        <v>30.82970282497206</v>
      </c>
      <c r="K525" s="308">
        <v>5.6430983189003143</v>
      </c>
      <c r="L525" s="308">
        <v>5.4745107560355279</v>
      </c>
      <c r="M525" s="308">
        <v>-26.214408629077241</v>
      </c>
      <c r="N525" s="308">
        <v>5.2474489301728795</v>
      </c>
      <c r="O525" s="308">
        <v>5.083752093912409</v>
      </c>
      <c r="P525" s="308">
        <v>29.970505894993352</v>
      </c>
      <c r="Q525" s="308">
        <v>104.94270686009511</v>
      </c>
      <c r="R525" s="308">
        <v>209.84666440725996</v>
      </c>
      <c r="S525" s="308">
        <v>304.10708991493027</v>
      </c>
      <c r="T525" s="308">
        <v>432.81270348420935</v>
      </c>
      <c r="U525" s="308">
        <v>2.8059860014865592</v>
      </c>
      <c r="V525" s="308">
        <v>27.303125663297067</v>
      </c>
      <c r="W525" s="308">
        <v>2.3127802690897852</v>
      </c>
      <c r="X525" s="308">
        <v>52.32225109220974</v>
      </c>
      <c r="Y525" s="308">
        <v>2.3315392877268835</v>
      </c>
      <c r="Z525" s="308">
        <v>27.419373882941102</v>
      </c>
      <c r="AA525" s="308">
        <v>2.4283007337167533</v>
      </c>
      <c r="AB525" s="308">
        <v>102.43704907495024</v>
      </c>
      <c r="AC525" s="308">
        <v>2.4456204770228851</v>
      </c>
      <c r="AD525" s="308">
        <v>2.4540165993728635</v>
      </c>
      <c r="AE525" s="308">
        <v>2.4071230195313547</v>
      </c>
      <c r="AF525" s="308">
        <v>2.4355220719639306</v>
      </c>
      <c r="AG525" s="308">
        <v>2.4643606938280982</v>
      </c>
      <c r="AH525" s="308">
        <v>2.493647426008522</v>
      </c>
      <c r="AI525" s="308">
        <v>2.523390997345814</v>
      </c>
      <c r="AJ525" s="308">
        <v>2.5536003289944347</v>
      </c>
      <c r="AK525" s="308">
        <v>2.5842845388847877</v>
      </c>
      <c r="AL525" s="308">
        <v>2.6154529462890537</v>
      </c>
      <c r="AM525" s="308">
        <v>2.6471150764971867</v>
      </c>
      <c r="AN525" s="308">
        <v>2.6792806656015387</v>
      </c>
      <c r="AO525" s="310">
        <v>2.7119596653957956</v>
      </c>
    </row>
    <row r="526" spans="1:41">
      <c r="C526" s="152"/>
      <c r="D526" s="152"/>
      <c r="E526" s="152"/>
      <c r="F526" s="152"/>
      <c r="G526" s="152"/>
      <c r="H526" s="152"/>
      <c r="I526" s="152"/>
      <c r="J526" s="152"/>
      <c r="K526" s="152"/>
      <c r="L526" s="152"/>
      <c r="M526" s="152"/>
      <c r="N526" s="152"/>
      <c r="O526" s="152"/>
      <c r="P526" s="152"/>
      <c r="Q526" s="152"/>
      <c r="R526" s="152"/>
      <c r="S526" s="152"/>
      <c r="T526" s="152"/>
      <c r="U526" s="152"/>
      <c r="V526" s="152"/>
      <c r="W526" s="152"/>
      <c r="X526" s="152"/>
      <c r="Y526" s="152"/>
      <c r="Z526" s="152"/>
      <c r="AA526" s="152"/>
      <c r="AB526" s="152"/>
      <c r="AC526" s="152"/>
      <c r="AD526" s="152"/>
      <c r="AE526" s="152"/>
    </row>
    <row r="527" spans="1:41" ht="21" thickBot="1">
      <c r="A527" s="311" t="s">
        <v>664</v>
      </c>
      <c r="C527" s="152"/>
      <c r="D527" s="152"/>
      <c r="E527" s="152"/>
      <c r="F527" s="152"/>
      <c r="G527" s="152"/>
      <c r="H527" s="152"/>
      <c r="I527" s="152"/>
      <c r="J527" s="152"/>
      <c r="K527" s="152"/>
      <c r="L527" s="152"/>
      <c r="M527" s="152"/>
      <c r="N527" s="152"/>
      <c r="O527" s="152"/>
      <c r="P527" s="152"/>
      <c r="Q527" s="152"/>
      <c r="R527" s="152"/>
      <c r="S527" s="152"/>
      <c r="T527" s="152"/>
      <c r="U527" s="152"/>
      <c r="V527" s="152"/>
      <c r="W527" s="152"/>
      <c r="X527" s="152"/>
      <c r="Y527" s="152"/>
      <c r="Z527" s="152"/>
      <c r="AA527" s="152"/>
      <c r="AB527" s="152"/>
      <c r="AC527" s="152"/>
      <c r="AD527" s="152"/>
      <c r="AE527" s="152"/>
    </row>
    <row r="528" spans="1:41" ht="15.75">
      <c r="A528" s="105" t="s">
        <v>168</v>
      </c>
      <c r="B528" s="106"/>
      <c r="C528" s="147">
        <v>2022</v>
      </c>
      <c r="D528" s="147">
        <v>2023</v>
      </c>
      <c r="E528" s="147">
        <v>2024</v>
      </c>
      <c r="F528" s="147">
        <v>2025</v>
      </c>
      <c r="G528" s="147">
        <v>2026</v>
      </c>
      <c r="H528" s="147">
        <v>2027</v>
      </c>
      <c r="I528" s="147">
        <v>2028</v>
      </c>
      <c r="J528" s="147">
        <v>2029</v>
      </c>
      <c r="K528" s="147">
        <v>2030</v>
      </c>
      <c r="L528" s="147">
        <v>2031</v>
      </c>
      <c r="M528" s="147">
        <v>2032</v>
      </c>
      <c r="N528" s="147">
        <v>2033</v>
      </c>
      <c r="O528" s="147">
        <v>2034</v>
      </c>
      <c r="P528" s="147">
        <v>2035</v>
      </c>
      <c r="Q528" s="147">
        <v>2036</v>
      </c>
      <c r="R528" s="147">
        <v>2037</v>
      </c>
      <c r="S528" s="147">
        <v>2038</v>
      </c>
      <c r="T528" s="147">
        <v>2039</v>
      </c>
      <c r="U528" s="147">
        <v>2040</v>
      </c>
      <c r="V528" s="147">
        <v>2041</v>
      </c>
      <c r="W528" s="147">
        <v>2042</v>
      </c>
      <c r="X528" s="147">
        <v>2043</v>
      </c>
      <c r="Y528" s="147">
        <v>2044</v>
      </c>
      <c r="Z528" s="147">
        <v>2045</v>
      </c>
      <c r="AA528" s="147">
        <v>2046</v>
      </c>
      <c r="AB528" s="147">
        <v>2047</v>
      </c>
      <c r="AC528" s="147">
        <v>2048</v>
      </c>
      <c r="AD528" s="147">
        <v>2049</v>
      </c>
      <c r="AE528" s="147">
        <v>2050</v>
      </c>
      <c r="AF528" s="147">
        <v>2051</v>
      </c>
      <c r="AG528" s="147">
        <v>2052</v>
      </c>
      <c r="AH528" s="147">
        <v>2053</v>
      </c>
      <c r="AI528" s="147">
        <v>2054</v>
      </c>
      <c r="AJ528" s="147">
        <v>2055</v>
      </c>
      <c r="AK528" s="147">
        <v>2056</v>
      </c>
      <c r="AL528" s="147">
        <v>2057</v>
      </c>
      <c r="AM528" s="147">
        <v>2058</v>
      </c>
      <c r="AN528" s="147">
        <v>2059</v>
      </c>
      <c r="AO528" s="148">
        <v>2060</v>
      </c>
    </row>
    <row r="529" spans="1:41" ht="15.75">
      <c r="A529" s="132" t="s">
        <v>25</v>
      </c>
      <c r="B529" s="125"/>
      <c r="C529" s="312"/>
      <c r="D529" s="313"/>
      <c r="E529" s="313"/>
      <c r="F529" s="313"/>
      <c r="G529" s="313"/>
      <c r="H529" s="313"/>
      <c r="I529" s="313"/>
      <c r="J529" s="313"/>
      <c r="K529" s="313"/>
      <c r="L529" s="313"/>
      <c r="M529" s="313"/>
      <c r="N529" s="313"/>
      <c r="O529" s="313"/>
      <c r="P529" s="313"/>
      <c r="Q529" s="313"/>
      <c r="R529" s="313"/>
      <c r="S529" s="313"/>
      <c r="T529" s="313"/>
      <c r="U529" s="313"/>
      <c r="V529" s="313"/>
      <c r="W529" s="313"/>
      <c r="X529" s="313"/>
      <c r="Y529" s="313"/>
      <c r="Z529" s="313"/>
      <c r="AA529" s="313"/>
      <c r="AB529" s="313"/>
      <c r="AC529" s="313"/>
      <c r="AD529" s="313"/>
      <c r="AE529" s="313"/>
      <c r="AF529" s="313"/>
      <c r="AG529" s="313"/>
      <c r="AH529" s="313"/>
      <c r="AI529" s="313"/>
      <c r="AJ529" s="313"/>
      <c r="AK529" s="313"/>
      <c r="AL529" s="313"/>
      <c r="AM529" s="313"/>
      <c r="AN529" s="313"/>
      <c r="AO529" s="172"/>
    </row>
    <row r="530" spans="1:41">
      <c r="A530" s="112" t="s">
        <v>208</v>
      </c>
      <c r="B530" s="113" t="s">
        <v>10</v>
      </c>
      <c r="C530" s="173">
        <v>-1062.0600000000006</v>
      </c>
      <c r="D530" s="173">
        <v>-1949.7599999999995</v>
      </c>
      <c r="E530" s="173">
        <v>-1949.7599999999995</v>
      </c>
      <c r="F530" s="173">
        <v>-1949.7599999999995</v>
      </c>
      <c r="G530" s="173">
        <v>-3303.3599999999997</v>
      </c>
      <c r="H530" s="173">
        <v>-3873.3599999999997</v>
      </c>
      <c r="I530" s="173">
        <v>-4417.6999999999989</v>
      </c>
      <c r="J530" s="173">
        <v>-7180.3299999999981</v>
      </c>
      <c r="K530" s="173">
        <v>-7374.3599999999969</v>
      </c>
      <c r="L530" s="173">
        <v>-8458.1799999999985</v>
      </c>
      <c r="M530" s="173">
        <v>-9698.98</v>
      </c>
      <c r="N530" s="173">
        <v>-11444.484999999999</v>
      </c>
      <c r="O530" s="173">
        <v>-12698.484999999999</v>
      </c>
      <c r="P530" s="173">
        <v>-14927.934999999998</v>
      </c>
      <c r="Q530" s="173">
        <v>-17167.904999999999</v>
      </c>
      <c r="R530" s="173">
        <v>-18837.855</v>
      </c>
      <c r="S530" s="173">
        <v>-18947.095000000001</v>
      </c>
      <c r="T530" s="173">
        <v>-18947.095000000001</v>
      </c>
      <c r="U530" s="173">
        <v>-19916.175000000003</v>
      </c>
      <c r="V530" s="173">
        <v>-21510.295000000002</v>
      </c>
      <c r="W530" s="173">
        <v>-22187.335000000003</v>
      </c>
      <c r="X530" s="173">
        <v>-22519.485000000004</v>
      </c>
      <c r="Y530" s="173">
        <v>-23164.345000000005</v>
      </c>
      <c r="Z530" s="173">
        <v>-24455.215000000004</v>
      </c>
      <c r="AA530" s="173">
        <v>-25404.765000000003</v>
      </c>
      <c r="AB530" s="173">
        <v>-26074.153200000001</v>
      </c>
      <c r="AC530" s="173">
        <v>-27608.7932</v>
      </c>
      <c r="AD530" s="173">
        <v>-27608.7932</v>
      </c>
      <c r="AE530" s="174">
        <v>-27608.7932</v>
      </c>
      <c r="AF530" s="174">
        <v>-29562.198199999999</v>
      </c>
      <c r="AG530" s="174">
        <v>-29562.198199999999</v>
      </c>
      <c r="AH530" s="174">
        <v>-29562.198199999999</v>
      </c>
      <c r="AI530" s="174">
        <v>-29585.088199999998</v>
      </c>
      <c r="AJ530" s="174">
        <v>-29630.868199999997</v>
      </c>
      <c r="AK530" s="174">
        <v>-29653.758199999997</v>
      </c>
      <c r="AL530" s="174">
        <v>-30155.238199999996</v>
      </c>
      <c r="AM530" s="174">
        <v>-30155.238199999996</v>
      </c>
      <c r="AN530" s="174">
        <v>-30155.238199999996</v>
      </c>
      <c r="AO530" s="175">
        <v>-30155.238199999996</v>
      </c>
    </row>
    <row r="531" spans="1:41">
      <c r="A531" s="112" t="s">
        <v>209</v>
      </c>
      <c r="B531" s="113" t="s">
        <v>10</v>
      </c>
      <c r="C531" s="173">
        <v>0</v>
      </c>
      <c r="D531" s="173">
        <v>902.96819999999934</v>
      </c>
      <c r="E531" s="173">
        <v>902.96819999999934</v>
      </c>
      <c r="F531" s="173">
        <v>1080.6682000000001</v>
      </c>
      <c r="G531" s="173">
        <v>1080.6682000000001</v>
      </c>
      <c r="H531" s="173">
        <v>1080.6682000000001</v>
      </c>
      <c r="I531" s="173">
        <v>1080.6682000000001</v>
      </c>
      <c r="J531" s="173">
        <v>1943.4682</v>
      </c>
      <c r="K531" s="173">
        <v>1943.4682</v>
      </c>
      <c r="L531" s="173">
        <v>1943.4682</v>
      </c>
      <c r="M531" s="173">
        <v>2489.6682000000001</v>
      </c>
      <c r="N531" s="173">
        <v>2489.6682000000001</v>
      </c>
      <c r="O531" s="173">
        <v>2489.6682000000001</v>
      </c>
      <c r="P531" s="173">
        <v>3697.1682000000001</v>
      </c>
      <c r="Q531" s="173">
        <v>4873.3681999999999</v>
      </c>
      <c r="R531" s="173">
        <v>5419.5681999999997</v>
      </c>
      <c r="S531" s="173">
        <v>6448.5682000000006</v>
      </c>
      <c r="T531" s="173">
        <v>6994.7682000000004</v>
      </c>
      <c r="U531" s="173">
        <v>7187.8882000000003</v>
      </c>
      <c r="V531" s="173">
        <v>7187.8882000000003</v>
      </c>
      <c r="W531" s="173">
        <v>7567.8881999999994</v>
      </c>
      <c r="X531" s="173">
        <v>7938.8081999999995</v>
      </c>
      <c r="Y531" s="173">
        <v>8667.2082000000009</v>
      </c>
      <c r="Z531" s="173">
        <v>8860.3281999999999</v>
      </c>
      <c r="AA531" s="173">
        <v>8860.3281999999999</v>
      </c>
      <c r="AB531" s="173">
        <v>9873.7181999999993</v>
      </c>
      <c r="AC531" s="173">
        <v>11081.218199999999</v>
      </c>
      <c r="AD531" s="173">
        <v>11245.9182</v>
      </c>
      <c r="AE531" s="174">
        <v>11245.9182</v>
      </c>
      <c r="AF531" s="174">
        <v>11691.9182</v>
      </c>
      <c r="AG531" s="174">
        <v>11691.9182</v>
      </c>
      <c r="AH531" s="174">
        <v>11691.9182</v>
      </c>
      <c r="AI531" s="174">
        <v>11973.218199999999</v>
      </c>
      <c r="AJ531" s="174">
        <v>11973.218199999999</v>
      </c>
      <c r="AK531" s="174">
        <v>11973.218199999999</v>
      </c>
      <c r="AL531" s="174">
        <v>12410.178199999998</v>
      </c>
      <c r="AM531" s="174">
        <v>12410.178199999998</v>
      </c>
      <c r="AN531" s="174">
        <v>12410.178199999998</v>
      </c>
      <c r="AO531" s="175">
        <v>12972.778199999999</v>
      </c>
    </row>
    <row r="532" spans="1:41">
      <c r="A532" s="112" t="s">
        <v>210</v>
      </c>
      <c r="B532" s="113" t="s">
        <v>10</v>
      </c>
      <c r="C532" s="173">
        <v>4177.854472123593</v>
      </c>
      <c r="D532" s="173">
        <v>9503.4531517636387</v>
      </c>
      <c r="E532" s="173">
        <v>14450.888540073684</v>
      </c>
      <c r="F532" s="173">
        <v>30012.443802866925</v>
      </c>
      <c r="G532" s="173">
        <v>40018.273829417216</v>
      </c>
      <c r="H532" s="173">
        <v>49632.273823313699</v>
      </c>
      <c r="I532" s="173">
        <v>61106.549784403789</v>
      </c>
      <c r="J532" s="173">
        <v>71590.739812022206</v>
      </c>
      <c r="K532" s="173">
        <v>82965.949895030019</v>
      </c>
      <c r="L532" s="173">
        <v>91676.949780589101</v>
      </c>
      <c r="M532" s="173">
        <v>99108.849751597401</v>
      </c>
      <c r="N532" s="173">
        <v>105988.13988984203</v>
      </c>
      <c r="O532" s="173">
        <v>113968.14968598461</v>
      </c>
      <c r="P532" s="173">
        <v>120694.44988434887</v>
      </c>
      <c r="Q532" s="173">
        <v>126468.74988740063</v>
      </c>
      <c r="R532" s="173">
        <v>138322.84974091625</v>
      </c>
      <c r="S532" s="173">
        <v>146863.84971039867</v>
      </c>
      <c r="T532" s="173">
        <v>152268.45947367992</v>
      </c>
      <c r="U532" s="173">
        <v>160365.24923808422</v>
      </c>
      <c r="V532" s="173">
        <v>169649.0496226057</v>
      </c>
      <c r="W532" s="173">
        <v>176531.84927470531</v>
      </c>
      <c r="X532" s="173">
        <v>186407.94949443187</v>
      </c>
      <c r="Y532" s="173">
        <v>193631.34988505687</v>
      </c>
      <c r="Z532" s="173">
        <v>200672.24966533031</v>
      </c>
      <c r="AA532" s="173">
        <v>209178.44992167797</v>
      </c>
      <c r="AB532" s="173">
        <v>215959.04995829906</v>
      </c>
      <c r="AC532" s="173">
        <v>221125.15011699047</v>
      </c>
      <c r="AD532" s="173">
        <v>227636.55038554515</v>
      </c>
      <c r="AE532" s="174">
        <v>234156.74944560375</v>
      </c>
      <c r="AF532" s="174">
        <v>242270.7502146468</v>
      </c>
      <c r="AG532" s="174">
        <v>247991.79028788884</v>
      </c>
      <c r="AH532" s="174">
        <v>255970.80156051251</v>
      </c>
      <c r="AI532" s="174">
        <v>261476.2236940735</v>
      </c>
      <c r="AJ532" s="174">
        <v>268029.14892761514</v>
      </c>
      <c r="AK532" s="174">
        <v>272712.92345171084</v>
      </c>
      <c r="AL532" s="174">
        <v>278156.10625715251</v>
      </c>
      <c r="AM532" s="174">
        <v>284928.76012068137</v>
      </c>
      <c r="AN532" s="174">
        <v>291799.65331952559</v>
      </c>
      <c r="AO532" s="175">
        <v>297475.40253400983</v>
      </c>
    </row>
    <row r="533" spans="1:41">
      <c r="A533" s="112" t="s">
        <v>211</v>
      </c>
      <c r="B533" s="113" t="s">
        <v>10</v>
      </c>
      <c r="C533" s="173">
        <v>3565.854472123593</v>
      </c>
      <c r="D533" s="173">
        <v>8744.4531517636387</v>
      </c>
      <c r="E533" s="173">
        <v>12599.888540073684</v>
      </c>
      <c r="F533" s="173">
        <v>23839.353814158429</v>
      </c>
      <c r="G533" s="173">
        <v>30007.273814158427</v>
      </c>
      <c r="H533" s="173">
        <v>36450.873814158425</v>
      </c>
      <c r="I533" s="173">
        <v>43772.349814158428</v>
      </c>
      <c r="J533" s="173">
        <v>51745.749814158436</v>
      </c>
      <c r="K533" s="173">
        <v>58326.749814158436</v>
      </c>
      <c r="L533" s="173">
        <v>61807.749814158436</v>
      </c>
      <c r="M533" s="173">
        <v>64619.749814158436</v>
      </c>
      <c r="N533" s="173">
        <v>69129.749814158436</v>
      </c>
      <c r="O533" s="173">
        <v>74671.749814158436</v>
      </c>
      <c r="P533" s="173">
        <v>79926.549814158439</v>
      </c>
      <c r="Q533" s="173">
        <v>84564.549814158439</v>
      </c>
      <c r="R533" s="173">
        <v>92173.549814158439</v>
      </c>
      <c r="S533" s="173">
        <v>98951.549814158439</v>
      </c>
      <c r="T533" s="173">
        <v>102597.54971415843</v>
      </c>
      <c r="U533" s="173">
        <v>109098.54971415843</v>
      </c>
      <c r="V533" s="173">
        <v>116582.54971415843</v>
      </c>
      <c r="W533" s="173">
        <v>121393.54971415843</v>
      </c>
      <c r="X533" s="173">
        <v>128557.54971415843</v>
      </c>
      <c r="Y533" s="173">
        <v>133678.54971415843</v>
      </c>
      <c r="Z533" s="173">
        <v>138661.54971415843</v>
      </c>
      <c r="AA533" s="173">
        <v>145067.54971415843</v>
      </c>
      <c r="AB533" s="173">
        <v>150231.54971415843</v>
      </c>
      <c r="AC533" s="173">
        <v>153937.54971415843</v>
      </c>
      <c r="AD533" s="173">
        <v>159278.54971415843</v>
      </c>
      <c r="AE533" s="174">
        <v>164884.64971415844</v>
      </c>
      <c r="AF533" s="174">
        <v>172242.04971415852</v>
      </c>
      <c r="AG533" s="174">
        <v>177231.88971415837</v>
      </c>
      <c r="AH533" s="174">
        <v>183935.89238082501</v>
      </c>
      <c r="AI533" s="174">
        <v>188761.53344749147</v>
      </c>
      <c r="AJ533" s="174">
        <v>194621.05810730264</v>
      </c>
      <c r="AK533" s="174">
        <v>198597.52293901553</v>
      </c>
      <c r="AL533" s="174">
        <v>203319.29577131267</v>
      </c>
      <c r="AM533" s="174">
        <v>209356.05046491965</v>
      </c>
      <c r="AN533" s="174">
        <v>215476.34362714278</v>
      </c>
      <c r="AO533" s="175">
        <v>220386.47321272077</v>
      </c>
    </row>
    <row r="534" spans="1:41">
      <c r="A534" s="112" t="s">
        <v>212</v>
      </c>
      <c r="B534" s="113" t="s">
        <v>10</v>
      </c>
      <c r="C534" s="173">
        <v>-822.30000000000064</v>
      </c>
      <c r="D534" s="173">
        <v>-1709.9999999999995</v>
      </c>
      <c r="E534" s="173">
        <v>-1709.9999999999995</v>
      </c>
      <c r="F534" s="173">
        <v>-1709.9999999999995</v>
      </c>
      <c r="G534" s="173">
        <v>-3063.6</v>
      </c>
      <c r="H534" s="173">
        <v>-3063.6</v>
      </c>
      <c r="I534" s="173">
        <v>-3063.6</v>
      </c>
      <c r="J534" s="173">
        <v>-5792.4</v>
      </c>
      <c r="K534" s="173">
        <v>-5792.4</v>
      </c>
      <c r="L534" s="173">
        <v>-6429.4000000000015</v>
      </c>
      <c r="M534" s="173">
        <v>-7670.2000000000025</v>
      </c>
      <c r="N534" s="173">
        <v>-8911.0000000000018</v>
      </c>
      <c r="O534" s="173">
        <v>-10165.000000000002</v>
      </c>
      <c r="P534" s="173">
        <v>-12218.380000000001</v>
      </c>
      <c r="Q534" s="173">
        <v>-14385.720000000001</v>
      </c>
      <c r="R534" s="173">
        <v>-15446.140000000001</v>
      </c>
      <c r="S534" s="173">
        <v>-15446.140000000001</v>
      </c>
      <c r="T534" s="173">
        <v>-15446.140000000001</v>
      </c>
      <c r="U534" s="173">
        <v>-15446.140000000001</v>
      </c>
      <c r="V534" s="173">
        <v>-16776.140000000003</v>
      </c>
      <c r="W534" s="173">
        <v>-17453.180000000004</v>
      </c>
      <c r="X534" s="173">
        <v>-17785.330000000005</v>
      </c>
      <c r="Y534" s="173">
        <v>-18117.480000000007</v>
      </c>
      <c r="Z534" s="173">
        <v>-18449.630000000008</v>
      </c>
      <c r="AA534" s="173">
        <v>-18781.78000000001</v>
      </c>
      <c r="AB534" s="173">
        <v>-18781.78000000001</v>
      </c>
      <c r="AC534" s="173">
        <v>-19766.180000000011</v>
      </c>
      <c r="AD534" s="173">
        <v>-19766.180000000011</v>
      </c>
      <c r="AE534" s="174">
        <v>-19766.180000000011</v>
      </c>
      <c r="AF534" s="174">
        <v>-21356.660000000011</v>
      </c>
      <c r="AG534" s="174">
        <v>-21356.660000000011</v>
      </c>
      <c r="AH534" s="174">
        <v>-21356.660000000011</v>
      </c>
      <c r="AI534" s="174">
        <v>-21356.660000000011</v>
      </c>
      <c r="AJ534" s="174">
        <v>-21356.660000000011</v>
      </c>
      <c r="AK534" s="174">
        <v>-21356.660000000011</v>
      </c>
      <c r="AL534" s="174">
        <v>-21356.660000000011</v>
      </c>
      <c r="AM534" s="174">
        <v>-21356.660000000011</v>
      </c>
      <c r="AN534" s="174">
        <v>-21356.660000000011</v>
      </c>
      <c r="AO534" s="175">
        <v>-21356.660000000011</v>
      </c>
    </row>
    <row r="535" spans="1:41">
      <c r="A535" s="112" t="s">
        <v>213</v>
      </c>
      <c r="B535" s="113" t="s">
        <v>10</v>
      </c>
      <c r="C535" s="173">
        <v>0</v>
      </c>
      <c r="D535" s="173">
        <v>0</v>
      </c>
      <c r="E535" s="173">
        <v>0</v>
      </c>
      <c r="F535" s="173">
        <v>0</v>
      </c>
      <c r="G535" s="173">
        <v>0</v>
      </c>
      <c r="H535" s="173">
        <v>0</v>
      </c>
      <c r="I535" s="173">
        <v>0</v>
      </c>
      <c r="J535" s="173">
        <v>-1375.2000000000007</v>
      </c>
      <c r="K535" s="173">
        <v>-1375.2000000000007</v>
      </c>
      <c r="L535" s="173">
        <v>-1375.2000000000007</v>
      </c>
      <c r="M535" s="173">
        <v>-1375.2000000000007</v>
      </c>
      <c r="N535" s="173">
        <v>-1375.2000000000007</v>
      </c>
      <c r="O535" s="173">
        <v>-1375.2000000000007</v>
      </c>
      <c r="P535" s="173">
        <v>-1882.9800000000005</v>
      </c>
      <c r="Q535" s="173">
        <v>-3406.32</v>
      </c>
      <c r="R535" s="173">
        <v>-3406.32</v>
      </c>
      <c r="S535" s="173">
        <v>-3406.32</v>
      </c>
      <c r="T535" s="173">
        <v>-3406.32</v>
      </c>
      <c r="U535" s="173">
        <v>-3406.32</v>
      </c>
      <c r="V535" s="173">
        <v>-3406.32</v>
      </c>
      <c r="W535" s="173">
        <v>-3406.32</v>
      </c>
      <c r="X535" s="173">
        <v>-3406.32</v>
      </c>
      <c r="Y535" s="173">
        <v>-3406.32</v>
      </c>
      <c r="Z535" s="173">
        <v>-3406.32</v>
      </c>
      <c r="AA535" s="173">
        <v>-3406.32</v>
      </c>
      <c r="AB535" s="173">
        <v>-3406.32</v>
      </c>
      <c r="AC535" s="173">
        <v>-4390.72</v>
      </c>
      <c r="AD535" s="173">
        <v>-4390.72</v>
      </c>
      <c r="AE535" s="174">
        <v>-4390.72</v>
      </c>
      <c r="AF535" s="174">
        <v>-4390.72</v>
      </c>
      <c r="AG535" s="174">
        <v>-4390.72</v>
      </c>
      <c r="AH535" s="174">
        <v>-4390.72</v>
      </c>
      <c r="AI535" s="174">
        <v>-4390.72</v>
      </c>
      <c r="AJ535" s="174">
        <v>-4390.72</v>
      </c>
      <c r="AK535" s="174">
        <v>-4390.72</v>
      </c>
      <c r="AL535" s="174">
        <v>-4390.72</v>
      </c>
      <c r="AM535" s="174">
        <v>-4390.72</v>
      </c>
      <c r="AN535" s="174">
        <v>-4390.72</v>
      </c>
      <c r="AO535" s="175">
        <v>-4390.72</v>
      </c>
    </row>
    <row r="536" spans="1:41">
      <c r="A536" s="112" t="s">
        <v>606</v>
      </c>
      <c r="B536" s="113" t="s">
        <v>10</v>
      </c>
      <c r="C536" s="173">
        <v>35328.342947965168</v>
      </c>
      <c r="D536" s="173">
        <v>40506.941627605207</v>
      </c>
      <c r="E536" s="173">
        <v>44362.377015915255</v>
      </c>
      <c r="F536" s="173">
        <v>55557.642289999996</v>
      </c>
      <c r="G536" s="173">
        <v>61725.562290000002</v>
      </c>
      <c r="H536" s="173">
        <v>68169.162290000007</v>
      </c>
      <c r="I536" s="173">
        <v>75490.638290000003</v>
      </c>
      <c r="J536" s="173">
        <v>83464.038289999997</v>
      </c>
      <c r="K536" s="173">
        <v>90045.038289999997</v>
      </c>
      <c r="L536" s="173">
        <v>93526.038289999997</v>
      </c>
      <c r="M536" s="173">
        <v>96338.038289999997</v>
      </c>
      <c r="N536" s="173">
        <v>100848.03829</v>
      </c>
      <c r="O536" s="173">
        <v>106390.03829</v>
      </c>
      <c r="P536" s="173">
        <v>111644.83829</v>
      </c>
      <c r="Q536" s="173">
        <v>116282.83829</v>
      </c>
      <c r="R536" s="173">
        <v>123891.83829</v>
      </c>
      <c r="S536" s="173">
        <v>130669.83829</v>
      </c>
      <c r="T536" s="173">
        <v>134315.83819000001</v>
      </c>
      <c r="U536" s="173">
        <v>140816.83819000001</v>
      </c>
      <c r="V536" s="173">
        <v>148300.83819000001</v>
      </c>
      <c r="W536" s="173">
        <v>153111.83819000001</v>
      </c>
      <c r="X536" s="173">
        <v>160275.83819000001</v>
      </c>
      <c r="Y536" s="173">
        <v>165396.83819000001</v>
      </c>
      <c r="Z536" s="173">
        <v>170379.83818999998</v>
      </c>
      <c r="AA536" s="173">
        <v>176785.83818999998</v>
      </c>
      <c r="AB536" s="173">
        <v>181949.83818999998</v>
      </c>
      <c r="AC536" s="173">
        <v>185655.83818999998</v>
      </c>
      <c r="AD536" s="173">
        <v>190996.83818999998</v>
      </c>
      <c r="AE536" s="174">
        <v>196602.93818999999</v>
      </c>
      <c r="AF536" s="174">
        <v>203960.3381900001</v>
      </c>
      <c r="AG536" s="174">
        <v>208950.17818999995</v>
      </c>
      <c r="AH536" s="174">
        <v>215654.18085666659</v>
      </c>
      <c r="AI536" s="174">
        <v>220479.82192333305</v>
      </c>
      <c r="AJ536" s="174">
        <v>226339.34658314422</v>
      </c>
      <c r="AK536" s="174">
        <v>230315.8114148571</v>
      </c>
      <c r="AL536" s="174">
        <v>235037.58424715424</v>
      </c>
      <c r="AM536" s="174">
        <v>241074.33894076126</v>
      </c>
      <c r="AN536" s="174">
        <v>247194.63210298438</v>
      </c>
      <c r="AO536" s="175">
        <v>252104.7616885624</v>
      </c>
    </row>
    <row r="537" spans="1:41">
      <c r="A537" s="112" t="s">
        <v>607</v>
      </c>
      <c r="B537" s="113" t="s">
        <v>10</v>
      </c>
      <c r="C537" s="173">
        <v>66445.822947965164</v>
      </c>
      <c r="D537" s="173">
        <v>71639.689827605209</v>
      </c>
      <c r="E537" s="173">
        <v>75495.125215915265</v>
      </c>
      <c r="F537" s="173">
        <v>87945.180478708498</v>
      </c>
      <c r="G537" s="173">
        <v>92836.410505258798</v>
      </c>
      <c r="H537" s="173">
        <v>99060.410499155274</v>
      </c>
      <c r="I537" s="173">
        <v>106523.34646024538</v>
      </c>
      <c r="J537" s="173">
        <v>113227.70648786376</v>
      </c>
      <c r="K537" s="173">
        <v>120548.88657087157</v>
      </c>
      <c r="L537" s="173">
        <v>123976.06645643065</v>
      </c>
      <c r="M537" s="173">
        <v>127143.36642743897</v>
      </c>
      <c r="N537" s="173">
        <v>131027.1515656836</v>
      </c>
      <c r="O537" s="173">
        <v>136403.16136182618</v>
      </c>
      <c r="P537" s="173">
        <v>141707.51156019041</v>
      </c>
      <c r="Q537" s="173">
        <v>146418.04156324218</v>
      </c>
      <c r="R537" s="173">
        <v>154308.39141675783</v>
      </c>
      <c r="S537" s="173">
        <v>163769.15138624024</v>
      </c>
      <c r="T537" s="173">
        <v>169719.96114952146</v>
      </c>
      <c r="U537" s="173">
        <v>177040.7909139258</v>
      </c>
      <c r="V537" s="173">
        <v>184530.47129844726</v>
      </c>
      <c r="W537" s="173">
        <v>190716.23095054689</v>
      </c>
      <c r="X537" s="173">
        <v>199631.10117027344</v>
      </c>
      <c r="Y537" s="173">
        <v>206538.04156089842</v>
      </c>
      <c r="Z537" s="173">
        <v>212081.19134117186</v>
      </c>
      <c r="AA537" s="173">
        <v>219137.84159751952</v>
      </c>
      <c r="AB537" s="173">
        <v>226262.44343414064</v>
      </c>
      <c r="AC537" s="173">
        <v>231101.40359283204</v>
      </c>
      <c r="AD537" s="173">
        <v>237777.50386138668</v>
      </c>
      <c r="AE537" s="174">
        <v>244297.70292144531</v>
      </c>
      <c r="AF537" s="174">
        <v>250904.29869048839</v>
      </c>
      <c r="AG537" s="174">
        <v>256625.33876373043</v>
      </c>
      <c r="AH537" s="174">
        <v>264004.35003635404</v>
      </c>
      <c r="AI537" s="174">
        <v>269768.18216991506</v>
      </c>
      <c r="AJ537" s="174">
        <v>276275.32740345673</v>
      </c>
      <c r="AK537" s="174">
        <v>280936.21192755242</v>
      </c>
      <c r="AL537" s="174">
        <v>286314.87473299418</v>
      </c>
      <c r="AM537" s="174">
        <v>293087.52859652299</v>
      </c>
      <c r="AN537" s="174">
        <v>299958.42179536721</v>
      </c>
      <c r="AO537" s="175">
        <v>306196.77100985148</v>
      </c>
    </row>
    <row r="538" spans="1:41">
      <c r="A538" s="112" t="s">
        <v>603</v>
      </c>
      <c r="B538" s="113" t="s">
        <v>9</v>
      </c>
      <c r="C538" s="176">
        <v>0.53168643837297924</v>
      </c>
      <c r="D538" s="176">
        <v>0.5654259772073511</v>
      </c>
      <c r="E538" s="176">
        <v>0.58761909314064087</v>
      </c>
      <c r="F538" s="176">
        <v>0.6317303800797871</v>
      </c>
      <c r="G538" s="176">
        <v>0.66488527458204028</v>
      </c>
      <c r="H538" s="176">
        <v>0.68815747831553065</v>
      </c>
      <c r="I538" s="176">
        <v>0.70867693138210963</v>
      </c>
      <c r="J538" s="176">
        <v>0.73713440710685096</v>
      </c>
      <c r="K538" s="176">
        <v>0.7469586891378035</v>
      </c>
      <c r="L538" s="176">
        <v>0.7543878505200694</v>
      </c>
      <c r="M538" s="176">
        <v>0.75771187280132579</v>
      </c>
      <c r="N538" s="176">
        <v>0.76967282799737213</v>
      </c>
      <c r="O538" s="176">
        <v>0.77996754054539341</v>
      </c>
      <c r="P538" s="176">
        <v>0.78785405982221868</v>
      </c>
      <c r="Q538" s="176">
        <v>0.7941838112878602</v>
      </c>
      <c r="R538" s="176">
        <v>0.80288464647001301</v>
      </c>
      <c r="S538" s="176">
        <v>0.79789042798312249</v>
      </c>
      <c r="T538" s="176">
        <v>0.79139682380476861</v>
      </c>
      <c r="U538" s="176">
        <v>0.79539205322722917</v>
      </c>
      <c r="V538" s="176">
        <v>0.80366585066673424</v>
      </c>
      <c r="W538" s="176">
        <v>0.80282541987578515</v>
      </c>
      <c r="X538" s="176">
        <v>0.80286006163585832</v>
      </c>
      <c r="Y538" s="176">
        <v>0.80080568664263341</v>
      </c>
      <c r="Z538" s="176">
        <v>0.80337080866314292</v>
      </c>
      <c r="AA538" s="176">
        <v>0.80673350116633191</v>
      </c>
      <c r="AB538" s="176">
        <v>0.8041539525005662</v>
      </c>
      <c r="AC538" s="176">
        <v>0.80335227438557355</v>
      </c>
      <c r="AD538" s="176">
        <v>0.80325865604738755</v>
      </c>
      <c r="AE538" s="177">
        <v>0.80476785429791076</v>
      </c>
      <c r="AF538" s="177">
        <v>0.81290093176762335</v>
      </c>
      <c r="AG538" s="177">
        <v>0.81422270768973437</v>
      </c>
      <c r="AH538" s="177">
        <v>0.81685843747260412</v>
      </c>
      <c r="AI538" s="177">
        <v>0.81729364875381239</v>
      </c>
      <c r="AJ538" s="177">
        <v>0.81925283994908149</v>
      </c>
      <c r="AK538" s="177">
        <v>0.81981532332418128</v>
      </c>
      <c r="AL538" s="177">
        <v>0.82090595001863209</v>
      </c>
      <c r="AM538" s="177">
        <v>0.82253359634634826</v>
      </c>
      <c r="AN538" s="177">
        <v>0.82409632182830161</v>
      </c>
      <c r="AO538" s="178">
        <v>0.82334232610327318</v>
      </c>
    </row>
    <row r="539" spans="1:41" ht="15.75">
      <c r="A539" s="110" t="s">
        <v>214</v>
      </c>
      <c r="B539" s="113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79"/>
      <c r="O539" s="179"/>
      <c r="P539" s="179"/>
      <c r="Q539" s="179"/>
      <c r="R539" s="179"/>
      <c r="S539" s="179"/>
      <c r="T539" s="179"/>
      <c r="U539" s="179"/>
      <c r="V539" s="179"/>
      <c r="W539" s="179"/>
      <c r="X539" s="179"/>
      <c r="Y539" s="179"/>
      <c r="Z539" s="179"/>
      <c r="AA539" s="179"/>
      <c r="AB539" s="179"/>
      <c r="AC539" s="179"/>
      <c r="AD539" s="179"/>
      <c r="AE539" s="179"/>
      <c r="AO539" s="156"/>
    </row>
    <row r="540" spans="1:41">
      <c r="A540" s="112" t="s">
        <v>215</v>
      </c>
      <c r="B540" s="113" t="s">
        <v>10</v>
      </c>
      <c r="C540" s="173">
        <v>2240</v>
      </c>
      <c r="D540" s="173">
        <v>2240</v>
      </c>
      <c r="E540" s="173">
        <v>2240</v>
      </c>
      <c r="F540" s="173">
        <v>2240</v>
      </c>
      <c r="G540" s="173">
        <v>2490</v>
      </c>
      <c r="H540" s="173">
        <v>2815</v>
      </c>
      <c r="I540" s="173">
        <v>4065</v>
      </c>
      <c r="J540" s="173">
        <v>5170</v>
      </c>
      <c r="K540" s="173">
        <v>7970</v>
      </c>
      <c r="L540" s="173">
        <v>11170</v>
      </c>
      <c r="M540" s="173">
        <v>12440</v>
      </c>
      <c r="N540" s="173">
        <v>12990</v>
      </c>
      <c r="O540" s="173">
        <v>13540</v>
      </c>
      <c r="P540" s="173">
        <v>13940</v>
      </c>
      <c r="Q540" s="173">
        <v>13940</v>
      </c>
      <c r="R540" s="173">
        <v>16780</v>
      </c>
      <c r="S540" s="173">
        <v>16780</v>
      </c>
      <c r="T540" s="173">
        <v>16780</v>
      </c>
      <c r="U540" s="173">
        <v>16780</v>
      </c>
      <c r="V540" s="173">
        <v>16980</v>
      </c>
      <c r="W540" s="173">
        <v>17380</v>
      </c>
      <c r="X540" s="173">
        <v>18380</v>
      </c>
      <c r="Y540" s="173">
        <v>18780</v>
      </c>
      <c r="Z540" s="173">
        <v>19180</v>
      </c>
      <c r="AA540" s="173">
        <v>19680</v>
      </c>
      <c r="AB540" s="173">
        <v>19680</v>
      </c>
      <c r="AC540" s="173">
        <v>19680</v>
      </c>
      <c r="AD540" s="173">
        <v>19680</v>
      </c>
      <c r="AE540" s="174">
        <v>19680</v>
      </c>
      <c r="AF540" s="174">
        <v>19680</v>
      </c>
      <c r="AG540" s="174">
        <v>19680</v>
      </c>
      <c r="AH540" s="174">
        <v>20280</v>
      </c>
      <c r="AI540" s="174">
        <v>20280</v>
      </c>
      <c r="AJ540" s="174">
        <v>20280</v>
      </c>
      <c r="AK540" s="174">
        <v>20280</v>
      </c>
      <c r="AL540" s="174">
        <v>20280</v>
      </c>
      <c r="AM540" s="174">
        <v>20280</v>
      </c>
      <c r="AN540" s="174">
        <v>20280</v>
      </c>
      <c r="AO540" s="175">
        <v>20280</v>
      </c>
    </row>
    <row r="541" spans="1:41">
      <c r="A541" s="112" t="s">
        <v>216</v>
      </c>
      <c r="B541" s="113" t="s">
        <v>10</v>
      </c>
      <c r="C541" s="173">
        <v>612</v>
      </c>
      <c r="D541" s="173">
        <v>759</v>
      </c>
      <c r="E541" s="173">
        <v>1851</v>
      </c>
      <c r="F541" s="173">
        <v>5096</v>
      </c>
      <c r="G541" s="173">
        <v>8607</v>
      </c>
      <c r="H541" s="173">
        <v>11102</v>
      </c>
      <c r="I541" s="173">
        <v>13319</v>
      </c>
      <c r="J541" s="173">
        <v>14094</v>
      </c>
      <c r="K541" s="173">
        <v>15154</v>
      </c>
      <c r="L541" s="173">
        <v>16154</v>
      </c>
      <c r="M541" s="173">
        <v>18454</v>
      </c>
      <c r="N541" s="173">
        <v>19154</v>
      </c>
      <c r="O541" s="173">
        <v>19954</v>
      </c>
      <c r="P541" s="173">
        <v>19954</v>
      </c>
      <c r="Q541" s="173">
        <v>19954</v>
      </c>
      <c r="R541" s="173">
        <v>19954</v>
      </c>
      <c r="S541" s="173">
        <v>19954</v>
      </c>
      <c r="T541" s="173">
        <v>19954</v>
      </c>
      <c r="U541" s="173">
        <v>19954</v>
      </c>
      <c r="V541" s="173">
        <v>19954</v>
      </c>
      <c r="W541" s="173">
        <v>19954</v>
      </c>
      <c r="X541" s="173">
        <v>19954</v>
      </c>
      <c r="Y541" s="173">
        <v>19954</v>
      </c>
      <c r="Z541" s="173">
        <v>19954</v>
      </c>
      <c r="AA541" s="173">
        <v>19954</v>
      </c>
      <c r="AB541" s="173">
        <v>19954</v>
      </c>
      <c r="AC541" s="173">
        <v>19954</v>
      </c>
      <c r="AD541" s="173">
        <v>19954</v>
      </c>
      <c r="AE541" s="174">
        <v>19954</v>
      </c>
      <c r="AF541" s="174">
        <v>19954</v>
      </c>
      <c r="AG541" s="174">
        <v>19954</v>
      </c>
      <c r="AH541" s="174">
        <v>19954</v>
      </c>
      <c r="AI541" s="174">
        <v>19954</v>
      </c>
      <c r="AJ541" s="174">
        <v>19954</v>
      </c>
      <c r="AK541" s="174">
        <v>19954</v>
      </c>
      <c r="AL541" s="174">
        <v>19954</v>
      </c>
      <c r="AM541" s="174">
        <v>19954</v>
      </c>
      <c r="AN541" s="174">
        <v>19954</v>
      </c>
      <c r="AO541" s="175">
        <v>19954</v>
      </c>
    </row>
    <row r="542" spans="1:41">
      <c r="A542" s="112" t="s">
        <v>217</v>
      </c>
      <c r="B542" s="113" t="s">
        <v>10</v>
      </c>
      <c r="C542" s="173">
        <v>0</v>
      </c>
      <c r="D542" s="173">
        <v>0</v>
      </c>
      <c r="E542" s="173">
        <v>0</v>
      </c>
      <c r="F542" s="173">
        <v>1077.0899887084961</v>
      </c>
      <c r="G542" s="173">
        <v>1154.0000152587891</v>
      </c>
      <c r="H542" s="173">
        <v>1504.4000091552734</v>
      </c>
      <c r="I542" s="173">
        <v>2190.1999702453613</v>
      </c>
      <c r="J542" s="173">
        <v>2820.9899978637695</v>
      </c>
      <c r="K542" s="173">
        <v>3755.200080871582</v>
      </c>
      <c r="L542" s="173">
        <v>4785.1999664306641</v>
      </c>
      <c r="M542" s="173">
        <v>5835.0999374389648</v>
      </c>
      <c r="N542" s="173">
        <v>6954.3900756835938</v>
      </c>
      <c r="O542" s="173">
        <v>8042.3998718261719</v>
      </c>
      <c r="P542" s="173">
        <v>9113.9000701904297</v>
      </c>
      <c r="Q542" s="173">
        <v>10250.200073242188</v>
      </c>
      <c r="R542" s="173">
        <v>11655.299926757813</v>
      </c>
      <c r="S542" s="173">
        <v>13418.299896240234</v>
      </c>
      <c r="T542" s="173">
        <v>15176.909759521484</v>
      </c>
      <c r="U542" s="173">
        <v>16772.699523925781</v>
      </c>
      <c r="V542" s="173">
        <v>18372.499908447266</v>
      </c>
      <c r="W542" s="173">
        <v>20044.299560546875</v>
      </c>
      <c r="X542" s="173">
        <v>21756.399780273438</v>
      </c>
      <c r="Y542" s="173">
        <v>23458.800170898438</v>
      </c>
      <c r="Z542" s="173">
        <v>25116.699951171875</v>
      </c>
      <c r="AA542" s="173">
        <v>26716.900207519531</v>
      </c>
      <c r="AB542" s="173">
        <v>28333.500244140625</v>
      </c>
      <c r="AC542" s="173">
        <v>29793.600402832031</v>
      </c>
      <c r="AD542" s="173">
        <v>30964.000671386719</v>
      </c>
      <c r="AE542" s="174">
        <v>31878.099731445313</v>
      </c>
      <c r="AF542" s="174">
        <v>32634.700500488281</v>
      </c>
      <c r="AG542" s="174">
        <v>33365.900573730469</v>
      </c>
      <c r="AH542" s="174">
        <v>34040.9091796875</v>
      </c>
      <c r="AI542" s="174">
        <v>34720.690246582031</v>
      </c>
      <c r="AJ542" s="174">
        <v>35414.0908203125</v>
      </c>
      <c r="AK542" s="174">
        <v>36121.400512695313</v>
      </c>
      <c r="AL542" s="174">
        <v>36842.810485839844</v>
      </c>
      <c r="AM542" s="174">
        <v>37578.709655761719</v>
      </c>
      <c r="AN542" s="174">
        <v>38329.309692382813</v>
      </c>
      <c r="AO542" s="175">
        <v>39094.929321289063</v>
      </c>
    </row>
    <row r="543" spans="1:41">
      <c r="A543" s="180" t="s">
        <v>604</v>
      </c>
      <c r="B543" s="113" t="s">
        <v>10</v>
      </c>
      <c r="C543" s="173">
        <v>2852</v>
      </c>
      <c r="D543" s="173">
        <v>2999</v>
      </c>
      <c r="E543" s="173">
        <v>4091</v>
      </c>
      <c r="F543" s="173">
        <v>8413.0899887084961</v>
      </c>
      <c r="G543" s="173">
        <v>12251.000015258789</v>
      </c>
      <c r="H543" s="173">
        <v>15421.400009155273</v>
      </c>
      <c r="I543" s="173">
        <v>19574.199970245361</v>
      </c>
      <c r="J543" s="173">
        <v>22084.98999786377</v>
      </c>
      <c r="K543" s="173">
        <v>26879.200080871582</v>
      </c>
      <c r="L543" s="173">
        <v>32109.199966430664</v>
      </c>
      <c r="M543" s="173">
        <v>36729.099937438965</v>
      </c>
      <c r="N543" s="173">
        <v>39098.390075683594</v>
      </c>
      <c r="O543" s="173">
        <v>41536.399871826172</v>
      </c>
      <c r="P543" s="173">
        <v>43007.90007019043</v>
      </c>
      <c r="Q543" s="173">
        <v>44144.200073242188</v>
      </c>
      <c r="R543" s="173">
        <v>48389.299926757813</v>
      </c>
      <c r="S543" s="173">
        <v>50152.299896240234</v>
      </c>
      <c r="T543" s="173">
        <v>51910.909759521484</v>
      </c>
      <c r="U543" s="173">
        <v>53506.699523925781</v>
      </c>
      <c r="V543" s="173">
        <v>55306.499908447266</v>
      </c>
      <c r="W543" s="173">
        <v>57378.299560546875</v>
      </c>
      <c r="X543" s="173">
        <v>60090.399780273438</v>
      </c>
      <c r="Y543" s="173">
        <v>62192.800170898438</v>
      </c>
      <c r="Z543" s="173">
        <v>64250.699951171875</v>
      </c>
      <c r="AA543" s="173">
        <v>66350.900207519531</v>
      </c>
      <c r="AB543" s="173">
        <v>67967.500244140625</v>
      </c>
      <c r="AC543" s="173">
        <v>69427.600402832031</v>
      </c>
      <c r="AD543" s="173">
        <v>70598.000671386719</v>
      </c>
      <c r="AE543" s="174">
        <v>71512.099731445313</v>
      </c>
      <c r="AF543" s="174">
        <v>72268.700500488281</v>
      </c>
      <c r="AG543" s="174">
        <v>72999.900573730469</v>
      </c>
      <c r="AH543" s="174">
        <v>74274.9091796875</v>
      </c>
      <c r="AI543" s="174">
        <v>74954.690246582031</v>
      </c>
      <c r="AJ543" s="174">
        <v>75648.0908203125</v>
      </c>
      <c r="AK543" s="174">
        <v>76355.400512695313</v>
      </c>
      <c r="AL543" s="174">
        <v>77076.810485839844</v>
      </c>
      <c r="AM543" s="174">
        <v>77812.709655761719</v>
      </c>
      <c r="AN543" s="174">
        <v>78563.309692382813</v>
      </c>
      <c r="AO543" s="175">
        <v>79328.929321289063</v>
      </c>
    </row>
    <row r="544" spans="1:41">
      <c r="A544" s="112" t="s">
        <v>605</v>
      </c>
      <c r="B544" s="113" t="s">
        <v>9</v>
      </c>
      <c r="C544" s="176">
        <v>8.0728382992677802E-2</v>
      </c>
      <c r="D544" s="176">
        <v>7.4036692959218664E-2</v>
      </c>
      <c r="E544" s="176">
        <v>9.2217781714724861E-2</v>
      </c>
      <c r="F544" s="176">
        <v>0.15142993190376611</v>
      </c>
      <c r="G544" s="176">
        <v>0.19847530845812225</v>
      </c>
      <c r="H544" s="176">
        <v>0.22622252483536087</v>
      </c>
      <c r="I544" s="176">
        <v>0.25929307810394142</v>
      </c>
      <c r="J544" s="176">
        <v>0.26460485797641808</v>
      </c>
      <c r="K544" s="176">
        <v>0.29850839747887215</v>
      </c>
      <c r="L544" s="176">
        <v>0.34331829460014501</v>
      </c>
      <c r="M544" s="176">
        <v>0.38125231309854779</v>
      </c>
      <c r="N544" s="176">
        <v>0.38769608946930362</v>
      </c>
      <c r="O544" s="176">
        <v>0.39041625080165365</v>
      </c>
      <c r="P544" s="176">
        <v>0.38522067593018883</v>
      </c>
      <c r="Q544" s="176">
        <v>0.37962781716034588</v>
      </c>
      <c r="R544" s="176">
        <v>0.39057697903788052</v>
      </c>
      <c r="S544" s="176">
        <v>0.38380930559457443</v>
      </c>
      <c r="T544" s="176">
        <v>0.38648390583759407</v>
      </c>
      <c r="U544" s="176">
        <v>0.37997373191784611</v>
      </c>
      <c r="V544" s="176">
        <v>0.37293450653050059</v>
      </c>
      <c r="W544" s="176">
        <v>0.37474763701383312</v>
      </c>
      <c r="X544" s="176">
        <v>0.37491864312722478</v>
      </c>
      <c r="Y544" s="176">
        <v>0.37602169939581498</v>
      </c>
      <c r="Z544" s="176">
        <v>0.37710271727997752</v>
      </c>
      <c r="AA544" s="176">
        <v>0.37531796034594767</v>
      </c>
      <c r="AB544" s="176">
        <v>0.37355075948551264</v>
      </c>
      <c r="AC544" s="176">
        <v>0.373958616543908</v>
      </c>
      <c r="AD544" s="176">
        <v>0.36962915899768556</v>
      </c>
      <c r="AE544" s="177">
        <v>0.36373871311289846</v>
      </c>
      <c r="AF544" s="177">
        <v>0.35432722431145447</v>
      </c>
      <c r="AG544" s="177">
        <v>0.3493651032321739</v>
      </c>
      <c r="AH544" s="177">
        <v>0.34441673648355525</v>
      </c>
      <c r="AI544" s="177">
        <v>0.33996167809245537</v>
      </c>
      <c r="AJ544" s="177">
        <v>0.33422421670075686</v>
      </c>
      <c r="AK544" s="177">
        <v>0.33152478782778788</v>
      </c>
      <c r="AL544" s="177">
        <v>0.3279339801450204</v>
      </c>
      <c r="AM544" s="177">
        <v>0.32277475071655176</v>
      </c>
      <c r="AN544" s="177">
        <v>0.31781964286203573</v>
      </c>
      <c r="AO544" s="178">
        <v>0.31466652509835591</v>
      </c>
    </row>
    <row r="545" spans="1:41" ht="15.75">
      <c r="A545" s="110" t="s">
        <v>218</v>
      </c>
      <c r="B545" s="111"/>
      <c r="C545" s="179"/>
      <c r="D545" s="179"/>
      <c r="E545" s="179"/>
      <c r="F545" s="179"/>
      <c r="G545" s="179"/>
      <c r="H545" s="179"/>
      <c r="I545" s="179"/>
      <c r="J545" s="179"/>
      <c r="K545" s="179"/>
      <c r="L545" s="179"/>
      <c r="M545" s="179"/>
      <c r="N545" s="179"/>
      <c r="O545" s="179"/>
      <c r="P545" s="179"/>
      <c r="Q545" s="179"/>
      <c r="R545" s="179"/>
      <c r="S545" s="179"/>
      <c r="T545" s="179"/>
      <c r="U545" s="179"/>
      <c r="V545" s="179"/>
      <c r="W545" s="179"/>
      <c r="X545" s="179"/>
      <c r="Y545" s="179"/>
      <c r="Z545" s="179"/>
      <c r="AA545" s="179"/>
      <c r="AB545" s="179"/>
      <c r="AC545" s="179"/>
      <c r="AD545" s="179"/>
      <c r="AE545" s="179"/>
      <c r="AO545" s="156"/>
    </row>
    <row r="546" spans="1:41">
      <c r="A546" s="112" t="s">
        <v>219</v>
      </c>
      <c r="B546" s="111" t="s">
        <v>10</v>
      </c>
      <c r="C546" s="173">
        <v>684.65</v>
      </c>
      <c r="D546" s="173">
        <v>841.65</v>
      </c>
      <c r="E546" s="173">
        <v>1014.64</v>
      </c>
      <c r="F546" s="173">
        <v>2716.64</v>
      </c>
      <c r="G546" s="173">
        <v>2716.64</v>
      </c>
      <c r="H546" s="173">
        <v>2716.64</v>
      </c>
      <c r="I546" s="173">
        <v>3074.9399999999996</v>
      </c>
      <c r="J546" s="173">
        <v>3482.9399999999996</v>
      </c>
      <c r="K546" s="173">
        <v>3482.9399999999996</v>
      </c>
      <c r="L546" s="173">
        <v>3482.9399999999996</v>
      </c>
      <c r="M546" s="173">
        <v>3482.9399999999996</v>
      </c>
      <c r="N546" s="173">
        <v>3482.9399999999996</v>
      </c>
      <c r="O546" s="173">
        <v>4032.9399999999996</v>
      </c>
      <c r="P546" s="173">
        <v>4982.9399999999996</v>
      </c>
      <c r="Q546" s="173">
        <v>5382.94</v>
      </c>
      <c r="R546" s="173">
        <v>5982.94</v>
      </c>
      <c r="S546" s="173">
        <v>6382.94</v>
      </c>
      <c r="T546" s="173">
        <v>6382.94</v>
      </c>
      <c r="U546" s="173">
        <v>7182.94</v>
      </c>
      <c r="V546" s="173">
        <v>8582.9399999999987</v>
      </c>
      <c r="W546" s="173">
        <v>9182.9399999999987</v>
      </c>
      <c r="X546" s="173">
        <v>11182.939999999999</v>
      </c>
      <c r="Y546" s="173">
        <v>11814.939999999999</v>
      </c>
      <c r="Z546" s="173">
        <v>12414.939999999999</v>
      </c>
      <c r="AA546" s="173">
        <v>12414.939999999999</v>
      </c>
      <c r="AB546" s="173">
        <v>12614.939999999999</v>
      </c>
      <c r="AC546" s="173">
        <v>12814.939999999999</v>
      </c>
      <c r="AD546" s="173">
        <v>12814.939999999999</v>
      </c>
      <c r="AE546" s="174">
        <v>13414.939999999999</v>
      </c>
      <c r="AF546" s="174">
        <v>14214.939999999999</v>
      </c>
      <c r="AG546" s="174">
        <v>14214.939999999999</v>
      </c>
      <c r="AH546" s="174">
        <v>14414.939999999999</v>
      </c>
      <c r="AI546" s="174">
        <v>14814.939999999999</v>
      </c>
      <c r="AJ546" s="174">
        <v>15214.939999999999</v>
      </c>
      <c r="AK546" s="174">
        <v>15214.939999999999</v>
      </c>
      <c r="AL546" s="174">
        <v>15614.939999999999</v>
      </c>
      <c r="AM546" s="174">
        <v>17014.939999999999</v>
      </c>
      <c r="AN546" s="174">
        <v>18014.939999999999</v>
      </c>
      <c r="AO546" s="175">
        <v>18014.939999999999</v>
      </c>
    </row>
    <row r="547" spans="1:41">
      <c r="A547" s="180" t="s">
        <v>220</v>
      </c>
      <c r="B547" s="111" t="s">
        <v>10</v>
      </c>
      <c r="C547" s="173">
        <v>1963.3020000000001</v>
      </c>
      <c r="D547" s="173">
        <v>3057.8020000000001</v>
      </c>
      <c r="E547" s="173">
        <v>3397.8020000000001</v>
      </c>
      <c r="F547" s="173">
        <v>3547.7920000000004</v>
      </c>
      <c r="G547" s="173">
        <v>4424.5120000000006</v>
      </c>
      <c r="H547" s="173">
        <v>5743.3119999999999</v>
      </c>
      <c r="I547" s="173">
        <v>6182.1120000000001</v>
      </c>
      <c r="J547" s="173">
        <v>6582.1120000000001</v>
      </c>
      <c r="K547" s="173">
        <v>6582.1120000000001</v>
      </c>
      <c r="L547" s="173">
        <v>6582.1120000000001</v>
      </c>
      <c r="M547" s="173">
        <v>6582.1120000000001</v>
      </c>
      <c r="N547" s="173">
        <v>6582.1120000000001</v>
      </c>
      <c r="O547" s="173">
        <v>6582.1120000000001</v>
      </c>
      <c r="P547" s="173">
        <v>6837.1120000000001</v>
      </c>
      <c r="Q547" s="173">
        <v>6837.1120000000001</v>
      </c>
      <c r="R547" s="173">
        <v>8433.1119999999992</v>
      </c>
      <c r="S547" s="173">
        <v>9443.112000000001</v>
      </c>
      <c r="T547" s="173">
        <v>9443.112000000001</v>
      </c>
      <c r="U547" s="173">
        <v>11046.112000000001</v>
      </c>
      <c r="V547" s="173">
        <v>13246.112000000001</v>
      </c>
      <c r="W547" s="173">
        <v>13646.112000000001</v>
      </c>
      <c r="X547" s="173">
        <v>13646.112000000001</v>
      </c>
      <c r="Y547" s="173">
        <v>13846.112000000001</v>
      </c>
      <c r="Z547" s="173">
        <v>14296.111999999997</v>
      </c>
      <c r="AA547" s="173">
        <v>15496.111999999997</v>
      </c>
      <c r="AB547" s="173">
        <v>16696.111999999997</v>
      </c>
      <c r="AC547" s="173">
        <v>16696.111999999997</v>
      </c>
      <c r="AD547" s="173">
        <v>17496.111999999997</v>
      </c>
      <c r="AE547" s="174">
        <v>18246.111999999997</v>
      </c>
      <c r="AF547" s="174">
        <v>20696.111999999997</v>
      </c>
      <c r="AG547" s="174">
        <v>21796.111999999997</v>
      </c>
      <c r="AH547" s="174">
        <v>22796.111999999997</v>
      </c>
      <c r="AI547" s="174">
        <v>23296.111999999997</v>
      </c>
      <c r="AJ547" s="174">
        <v>24546.111999999997</v>
      </c>
      <c r="AK547" s="174">
        <v>24546.111999999997</v>
      </c>
      <c r="AL547" s="174">
        <v>24546.111999999997</v>
      </c>
      <c r="AM547" s="174">
        <v>25546.111999999997</v>
      </c>
      <c r="AN547" s="174">
        <v>25746.111999999997</v>
      </c>
      <c r="AO547" s="175">
        <v>26146.111999999997</v>
      </c>
    </row>
    <row r="548" spans="1:41">
      <c r="A548" s="180" t="s">
        <v>221</v>
      </c>
      <c r="B548" s="111" t="s">
        <v>10</v>
      </c>
      <c r="C548" s="173">
        <v>4205.1005288928591</v>
      </c>
      <c r="D548" s="173">
        <v>5003.0117561440875</v>
      </c>
      <c r="E548" s="173">
        <v>5600.6261378810923</v>
      </c>
      <c r="F548" s="173">
        <v>7303</v>
      </c>
      <c r="G548" s="173">
        <v>8035</v>
      </c>
      <c r="H548" s="173">
        <v>8769</v>
      </c>
      <c r="I548" s="173">
        <v>9481</v>
      </c>
      <c r="J548" s="173">
        <v>10048</v>
      </c>
      <c r="K548" s="173">
        <v>10598</v>
      </c>
      <c r="L548" s="173">
        <v>11290</v>
      </c>
      <c r="M548" s="173">
        <v>11982</v>
      </c>
      <c r="N548" s="173">
        <v>12746</v>
      </c>
      <c r="O548" s="173">
        <v>13438</v>
      </c>
      <c r="P548" s="173">
        <v>14096.000000000002</v>
      </c>
      <c r="Q548" s="173">
        <v>14753.999999999998</v>
      </c>
      <c r="R548" s="173">
        <v>15524</v>
      </c>
      <c r="S548" s="173">
        <v>16312.999999999996</v>
      </c>
      <c r="T548" s="173">
        <v>17114</v>
      </c>
      <c r="U548" s="173">
        <v>17881</v>
      </c>
      <c r="V548" s="173">
        <v>18570.999999999996</v>
      </c>
      <c r="W548" s="173">
        <v>19370</v>
      </c>
      <c r="X548" s="173">
        <v>20237</v>
      </c>
      <c r="Y548" s="173">
        <v>21073.000000000004</v>
      </c>
      <c r="Z548" s="173">
        <v>21837.000000000004</v>
      </c>
      <c r="AA548" s="173">
        <v>22676</v>
      </c>
      <c r="AB548" s="173">
        <v>23551</v>
      </c>
      <c r="AC548" s="173">
        <v>24413</v>
      </c>
      <c r="AD548" s="173">
        <v>25347</v>
      </c>
      <c r="AE548" s="174">
        <v>26270.000000000004</v>
      </c>
      <c r="AF548" s="174">
        <v>27010.600000000093</v>
      </c>
      <c r="AG548" s="174">
        <v>27877.439999999944</v>
      </c>
      <c r="AH548" s="174">
        <v>28741.442666666582</v>
      </c>
      <c r="AI548" s="174">
        <v>29615.083733333046</v>
      </c>
      <c r="AJ548" s="174">
        <v>30494.151715555225</v>
      </c>
      <c r="AK548" s="174">
        <v>31359.107975110874</v>
      </c>
      <c r="AL548" s="174">
        <v>32216.63662411831</v>
      </c>
      <c r="AM548" s="174">
        <v>33071.636201054323</v>
      </c>
      <c r="AN548" s="174">
        <v>33920.793167157324</v>
      </c>
      <c r="AO548" s="175">
        <v>34781.437172964448</v>
      </c>
    </row>
    <row r="549" spans="1:41">
      <c r="A549" s="180" t="s">
        <v>222</v>
      </c>
      <c r="B549" s="111" t="s">
        <v>10</v>
      </c>
      <c r="C549" s="173">
        <v>2146.46</v>
      </c>
      <c r="D549" s="173">
        <v>2231.46</v>
      </c>
      <c r="E549" s="173">
        <v>2231.46</v>
      </c>
      <c r="F549" s="173">
        <v>2830.0599999999995</v>
      </c>
      <c r="G549" s="173">
        <v>2830.0599999999995</v>
      </c>
      <c r="H549" s="173">
        <v>3700.7599999999998</v>
      </c>
      <c r="I549" s="173">
        <v>5389.66</v>
      </c>
      <c r="J549" s="173">
        <v>7059.6599999999989</v>
      </c>
      <c r="K549" s="173">
        <v>8639.66</v>
      </c>
      <c r="L549" s="173">
        <v>9558.66</v>
      </c>
      <c r="M549" s="173">
        <v>9788.66</v>
      </c>
      <c r="N549" s="173">
        <v>9788.66</v>
      </c>
      <c r="O549" s="173">
        <v>9988.66</v>
      </c>
      <c r="P549" s="173">
        <v>10188.66</v>
      </c>
      <c r="Q549" s="173">
        <v>10888.66</v>
      </c>
      <c r="R549" s="173">
        <v>11888.66</v>
      </c>
      <c r="S549" s="173">
        <v>12688.66</v>
      </c>
      <c r="T549" s="173">
        <v>12688.66</v>
      </c>
      <c r="U549" s="173">
        <v>12688.66</v>
      </c>
      <c r="V549" s="173">
        <v>13288.66</v>
      </c>
      <c r="W549" s="173">
        <v>13288.66</v>
      </c>
      <c r="X549" s="173">
        <v>14188.66</v>
      </c>
      <c r="Y549" s="173">
        <v>14788.66</v>
      </c>
      <c r="Z549" s="173">
        <v>14788.66</v>
      </c>
      <c r="AA549" s="173">
        <v>14788.66</v>
      </c>
      <c r="AB549" s="173">
        <v>14788.66</v>
      </c>
      <c r="AC549" s="173">
        <v>14788.66</v>
      </c>
      <c r="AD549" s="173">
        <v>14788.66</v>
      </c>
      <c r="AE549" s="174">
        <v>14788.66</v>
      </c>
      <c r="AF549" s="174">
        <v>15188.66</v>
      </c>
      <c r="AG549" s="174">
        <v>15188.66</v>
      </c>
      <c r="AH549" s="174">
        <v>16188.66</v>
      </c>
      <c r="AI549" s="174">
        <v>16188.66</v>
      </c>
      <c r="AJ549" s="174">
        <v>16588.66</v>
      </c>
      <c r="AK549" s="174">
        <v>16588.66</v>
      </c>
      <c r="AL549" s="174">
        <v>16788.66</v>
      </c>
      <c r="AM549" s="174">
        <v>16788.66</v>
      </c>
      <c r="AN549" s="174">
        <v>17388.66</v>
      </c>
      <c r="AO549" s="175">
        <v>17388.66</v>
      </c>
    </row>
    <row r="550" spans="1:41">
      <c r="A550" s="112" t="s">
        <v>223</v>
      </c>
      <c r="B550" s="111" t="s">
        <v>10</v>
      </c>
      <c r="C550" s="173">
        <v>2379.598</v>
      </c>
      <c r="D550" s="173">
        <v>2973.598</v>
      </c>
      <c r="E550" s="173">
        <v>3425.598</v>
      </c>
      <c r="F550" s="173">
        <v>4598.7380000000003</v>
      </c>
      <c r="G550" s="173">
        <v>5997.5379999999996</v>
      </c>
      <c r="H550" s="173">
        <v>6122.5379999999996</v>
      </c>
      <c r="I550" s="173">
        <v>6675.5379999999996</v>
      </c>
      <c r="J550" s="173">
        <v>7430.5379999999996</v>
      </c>
      <c r="K550" s="173">
        <v>7485.5379999999996</v>
      </c>
      <c r="L550" s="173">
        <v>7485.5379999999996</v>
      </c>
      <c r="M550" s="173">
        <v>7485.5379999999996</v>
      </c>
      <c r="N550" s="173">
        <v>7485.5379999999996</v>
      </c>
      <c r="O550" s="173">
        <v>7485.5379999999996</v>
      </c>
      <c r="P550" s="173">
        <v>7485.5379999999996</v>
      </c>
      <c r="Q550" s="173">
        <v>7485.5379999999996</v>
      </c>
      <c r="R550" s="173">
        <v>7485.5379999999996</v>
      </c>
      <c r="S550" s="173">
        <v>7565.5379999999996</v>
      </c>
      <c r="T550" s="173">
        <v>7565.5379999999996</v>
      </c>
      <c r="U550" s="173">
        <v>7805.5379999999996</v>
      </c>
      <c r="V550" s="173">
        <v>8236.5380000000005</v>
      </c>
      <c r="W550" s="173">
        <v>8916.5379999999986</v>
      </c>
      <c r="X550" s="173">
        <v>9336.5379999999986</v>
      </c>
      <c r="Y550" s="173">
        <v>9576.5379999999986</v>
      </c>
      <c r="Z550" s="173">
        <v>9856.5379999999986</v>
      </c>
      <c r="AA550" s="173">
        <v>10736.537999999999</v>
      </c>
      <c r="AB550" s="173">
        <v>10776.537999999999</v>
      </c>
      <c r="AC550" s="173">
        <v>10816.537999999999</v>
      </c>
      <c r="AD550" s="173">
        <v>11056.537999999999</v>
      </c>
      <c r="AE550" s="174">
        <v>11506.537999999999</v>
      </c>
      <c r="AF550" s="174">
        <v>11506.537999999999</v>
      </c>
      <c r="AG550" s="174">
        <v>12106.537999999999</v>
      </c>
      <c r="AH550" s="174">
        <v>13106.537999999999</v>
      </c>
      <c r="AI550" s="174">
        <v>13106.537999999999</v>
      </c>
      <c r="AJ550" s="174">
        <v>13306.537999999999</v>
      </c>
      <c r="AK550" s="174">
        <v>13506.537999999999</v>
      </c>
      <c r="AL550" s="174">
        <v>13875.537999999999</v>
      </c>
      <c r="AM550" s="174">
        <v>13875.537999999999</v>
      </c>
      <c r="AN550" s="174">
        <v>14275.537999999999</v>
      </c>
      <c r="AO550" s="175">
        <v>14561.537999999999</v>
      </c>
    </row>
    <row r="551" spans="1:41">
      <c r="A551" s="112" t="s">
        <v>224</v>
      </c>
      <c r="B551" s="111" t="s">
        <v>10</v>
      </c>
      <c r="C551" s="173">
        <v>3887.1685285940621</v>
      </c>
      <c r="D551" s="173">
        <v>4888.4148024620754</v>
      </c>
      <c r="E551" s="173">
        <v>5780.7164351215297</v>
      </c>
      <c r="F551" s="173">
        <v>8277</v>
      </c>
      <c r="G551" s="173">
        <v>9169</v>
      </c>
      <c r="H551" s="173">
        <v>10062</v>
      </c>
      <c r="I551" s="173">
        <v>10943</v>
      </c>
      <c r="J551" s="173">
        <v>11729</v>
      </c>
      <c r="K551" s="173">
        <v>12495</v>
      </c>
      <c r="L551" s="173">
        <v>13356</v>
      </c>
      <c r="M551" s="173">
        <v>14219</v>
      </c>
      <c r="N551" s="173">
        <v>15147</v>
      </c>
      <c r="O551" s="173">
        <v>15995</v>
      </c>
      <c r="P551" s="173">
        <v>16835</v>
      </c>
      <c r="Q551" s="173">
        <v>17683</v>
      </c>
      <c r="R551" s="173">
        <v>18667</v>
      </c>
      <c r="S551" s="173">
        <v>19651</v>
      </c>
      <c r="T551" s="173">
        <v>20662</v>
      </c>
      <c r="U551" s="173">
        <v>21668</v>
      </c>
      <c r="V551" s="173">
        <v>22580</v>
      </c>
      <c r="W551" s="173">
        <v>23579</v>
      </c>
      <c r="X551" s="173">
        <v>24620</v>
      </c>
      <c r="Y551" s="173">
        <v>25613</v>
      </c>
      <c r="Z551" s="173">
        <v>26593</v>
      </c>
      <c r="AA551" s="173">
        <v>27678</v>
      </c>
      <c r="AB551" s="173">
        <v>28833</v>
      </c>
      <c r="AC551" s="173">
        <v>29966</v>
      </c>
      <c r="AD551" s="173">
        <v>31211</v>
      </c>
      <c r="AE551" s="174">
        <v>32456</v>
      </c>
      <c r="AF551" s="174">
        <v>33522</v>
      </c>
      <c r="AG551" s="174">
        <v>34592</v>
      </c>
      <c r="AH551" s="174">
        <v>35670</v>
      </c>
      <c r="AI551" s="174">
        <v>36755</v>
      </c>
      <c r="AJ551" s="174">
        <v>37873.793214523495</v>
      </c>
      <c r="AK551" s="174">
        <v>39027.46355150608</v>
      </c>
      <c r="AL551" s="174">
        <v>40217.130903085112</v>
      </c>
      <c r="AM551" s="174">
        <v>41443.952386127385</v>
      </c>
      <c r="AN551" s="174">
        <v>42709.123627194182</v>
      </c>
      <c r="AO551" s="175">
        <v>44013.880093594213</v>
      </c>
    </row>
    <row r="552" spans="1:41">
      <c r="A552" s="112" t="s">
        <v>225</v>
      </c>
      <c r="B552" s="111" t="s">
        <v>10</v>
      </c>
      <c r="C552" s="173">
        <v>3895.8379999999997</v>
      </c>
      <c r="D552" s="173">
        <v>4374.2380000000012</v>
      </c>
      <c r="E552" s="173">
        <v>4689.2380000000012</v>
      </c>
      <c r="F552" s="173">
        <v>4689.2380000000012</v>
      </c>
      <c r="G552" s="173">
        <v>5445.6380000000008</v>
      </c>
      <c r="H552" s="173">
        <v>6002.6380000000008</v>
      </c>
      <c r="I552" s="173">
        <v>6970.6380000000008</v>
      </c>
      <c r="J552" s="173">
        <v>8505.0380000000005</v>
      </c>
      <c r="K552" s="173">
        <v>10455.038</v>
      </c>
      <c r="L552" s="173">
        <v>10455.038</v>
      </c>
      <c r="M552" s="173">
        <v>10455.038</v>
      </c>
      <c r="N552" s="173">
        <v>12155.038</v>
      </c>
      <c r="O552" s="173">
        <v>14355.038</v>
      </c>
      <c r="P552" s="173">
        <v>15455.038</v>
      </c>
      <c r="Q552" s="173">
        <v>15705.038</v>
      </c>
      <c r="R552" s="173">
        <v>16955.038</v>
      </c>
      <c r="S552" s="173">
        <v>18205.038</v>
      </c>
      <c r="T552" s="173">
        <v>18705.038</v>
      </c>
      <c r="U552" s="173">
        <v>19455.038</v>
      </c>
      <c r="V552" s="173">
        <v>19455.038</v>
      </c>
      <c r="W552" s="173">
        <v>19455.038</v>
      </c>
      <c r="X552" s="173">
        <v>19455.038</v>
      </c>
      <c r="Y552" s="173">
        <v>19485.038</v>
      </c>
      <c r="Z552" s="173">
        <v>19485.038</v>
      </c>
      <c r="AA552" s="173">
        <v>19485.038</v>
      </c>
      <c r="AB552" s="173">
        <v>19485.038</v>
      </c>
      <c r="AC552" s="173">
        <v>19485.038</v>
      </c>
      <c r="AD552" s="173">
        <v>19635.038</v>
      </c>
      <c r="AE552" s="174">
        <v>19644.038</v>
      </c>
      <c r="AF552" s="174">
        <v>19996.838</v>
      </c>
      <c r="AG552" s="174">
        <v>19996.838</v>
      </c>
      <c r="AH552" s="174">
        <v>19996.838</v>
      </c>
      <c r="AI552" s="174">
        <v>19996.838</v>
      </c>
      <c r="AJ552" s="174">
        <v>19996.838</v>
      </c>
      <c r="AK552" s="174">
        <v>19996.838</v>
      </c>
      <c r="AL552" s="174">
        <v>19996.838</v>
      </c>
      <c r="AM552" s="174">
        <v>19996.838</v>
      </c>
      <c r="AN552" s="174">
        <v>19996.838</v>
      </c>
      <c r="AO552" s="175">
        <v>19996.838</v>
      </c>
    </row>
    <row r="553" spans="1:41">
      <c r="A553" s="112" t="s">
        <v>226</v>
      </c>
      <c r="B553" s="111" t="s">
        <v>10</v>
      </c>
      <c r="C553" s="173">
        <v>986.38688000000002</v>
      </c>
      <c r="D553" s="173">
        <v>1020.38688</v>
      </c>
      <c r="E553" s="173">
        <v>1102.88688</v>
      </c>
      <c r="F553" s="173">
        <v>1494.86688</v>
      </c>
      <c r="G553" s="173">
        <v>1867.86688</v>
      </c>
      <c r="H553" s="173">
        <v>2395.7668800000001</v>
      </c>
      <c r="I553" s="173">
        <v>2635.79288</v>
      </c>
      <c r="J553" s="173">
        <v>2760.79288</v>
      </c>
      <c r="K553" s="173">
        <v>3060.79288</v>
      </c>
      <c r="L553" s="173">
        <v>3060.79288</v>
      </c>
      <c r="M553" s="173">
        <v>3060.79288</v>
      </c>
      <c r="N553" s="173">
        <v>3060.79288</v>
      </c>
      <c r="O553" s="173">
        <v>3068.79288</v>
      </c>
      <c r="P553" s="173">
        <v>3173.5928800000002</v>
      </c>
      <c r="Q553" s="173">
        <v>3173.5928800000002</v>
      </c>
      <c r="R553" s="173">
        <v>3173.5928800000002</v>
      </c>
      <c r="S553" s="173">
        <v>3173.5928800000002</v>
      </c>
      <c r="T553" s="173">
        <v>3173.5928800000002</v>
      </c>
      <c r="U553" s="173">
        <v>3173.5928800000002</v>
      </c>
      <c r="V553" s="173">
        <v>3173.5928800000002</v>
      </c>
      <c r="W553" s="173">
        <v>3173.5928800000002</v>
      </c>
      <c r="X553" s="173">
        <v>3173.5928800000002</v>
      </c>
      <c r="Y553" s="173">
        <v>3173.5928800000002</v>
      </c>
      <c r="Z553" s="173">
        <v>3173.5928800000002</v>
      </c>
      <c r="AA553" s="173">
        <v>3373.5928800000002</v>
      </c>
      <c r="AB553" s="173">
        <v>3373.5928800000002</v>
      </c>
      <c r="AC553" s="173">
        <v>3373.5928800000002</v>
      </c>
      <c r="AD553" s="173">
        <v>3373.5928800000002</v>
      </c>
      <c r="AE553" s="174">
        <v>3450.6928799999996</v>
      </c>
      <c r="AF553" s="174">
        <v>3450.6928799999996</v>
      </c>
      <c r="AG553" s="174">
        <v>3450.6928799999996</v>
      </c>
      <c r="AH553" s="174">
        <v>3450.6928799999996</v>
      </c>
      <c r="AI553" s="174">
        <v>3450.6928799999996</v>
      </c>
      <c r="AJ553" s="174">
        <v>3450.6928799999996</v>
      </c>
      <c r="AK553" s="174">
        <v>3450.6928799999996</v>
      </c>
      <c r="AL553" s="174">
        <v>3450.6928799999996</v>
      </c>
      <c r="AM553" s="174">
        <v>3450.6928799999996</v>
      </c>
      <c r="AN553" s="174">
        <v>3450.6928799999996</v>
      </c>
      <c r="AO553" s="175">
        <v>3450.6928799999996</v>
      </c>
    </row>
    <row r="554" spans="1:41">
      <c r="A554" s="112" t="s">
        <v>227</v>
      </c>
      <c r="B554" s="111" t="s">
        <v>10</v>
      </c>
      <c r="C554" s="173">
        <v>3119.9637389202258</v>
      </c>
      <c r="D554" s="173">
        <v>3581.3110294117646</v>
      </c>
      <c r="E554" s="173">
        <v>4230.7654411764706</v>
      </c>
      <c r="F554" s="173">
        <v>5900</v>
      </c>
      <c r="G554" s="173">
        <v>6728</v>
      </c>
      <c r="H554" s="173">
        <v>7556</v>
      </c>
      <c r="I554" s="173">
        <v>8381</v>
      </c>
      <c r="J554" s="173">
        <v>9058</v>
      </c>
      <c r="K554" s="173">
        <v>9721</v>
      </c>
      <c r="L554" s="173">
        <v>10463</v>
      </c>
      <c r="M554" s="173">
        <v>11221</v>
      </c>
      <c r="N554" s="173">
        <v>12048</v>
      </c>
      <c r="O554" s="173">
        <v>12828</v>
      </c>
      <c r="P554" s="173">
        <v>13615</v>
      </c>
      <c r="Q554" s="173">
        <v>14420</v>
      </c>
      <c r="R554" s="173">
        <v>15342</v>
      </c>
      <c r="S554" s="173">
        <v>16303</v>
      </c>
      <c r="T554" s="173">
        <v>17313</v>
      </c>
      <c r="U554" s="173">
        <v>18342</v>
      </c>
      <c r="V554" s="173">
        <v>19317</v>
      </c>
      <c r="W554" s="173">
        <v>20356</v>
      </c>
      <c r="X554" s="173">
        <v>21397</v>
      </c>
      <c r="Y554" s="173">
        <v>22413</v>
      </c>
      <c r="Z554" s="173">
        <v>23445</v>
      </c>
      <c r="AA554" s="173">
        <v>24546</v>
      </c>
      <c r="AB554" s="173">
        <v>25726</v>
      </c>
      <c r="AC554" s="173">
        <v>26889</v>
      </c>
      <c r="AD554" s="173">
        <v>28123</v>
      </c>
      <c r="AE554" s="174">
        <v>29340</v>
      </c>
      <c r="AF554" s="174">
        <v>30409</v>
      </c>
      <c r="AG554" s="174">
        <v>31485</v>
      </c>
      <c r="AH554" s="174">
        <v>32566</v>
      </c>
      <c r="AI554" s="174">
        <v>33657</v>
      </c>
      <c r="AJ554" s="174">
        <v>34784.958591438197</v>
      </c>
      <c r="AK554" s="174">
        <v>35951.143969166158</v>
      </c>
      <c r="AL554" s="174">
        <v>37156.868478898461</v>
      </c>
      <c r="AM554" s="174">
        <v>38403.490178796914</v>
      </c>
      <c r="AN554" s="174">
        <v>39692.414457221421</v>
      </c>
      <c r="AO554" s="175">
        <v>41025.095708702538</v>
      </c>
    </row>
    <row r="555" spans="1:41">
      <c r="A555" s="112" t="s">
        <v>228</v>
      </c>
      <c r="B555" s="111" t="s">
        <v>10</v>
      </c>
      <c r="C555" s="173">
        <v>2170.4499999999998</v>
      </c>
      <c r="D555" s="173">
        <v>2380.4499999999998</v>
      </c>
      <c r="E555" s="173">
        <v>2380.4499999999998</v>
      </c>
      <c r="F555" s="173">
        <v>2792.95</v>
      </c>
      <c r="G555" s="173">
        <v>2792.95</v>
      </c>
      <c r="H555" s="173">
        <v>3070.1499999999996</v>
      </c>
      <c r="I555" s="173">
        <v>3070.1499999999996</v>
      </c>
      <c r="J555" s="173">
        <v>3694.1499999999996</v>
      </c>
      <c r="K555" s="173">
        <v>3994.15</v>
      </c>
      <c r="L555" s="173">
        <v>3994.15</v>
      </c>
      <c r="M555" s="173">
        <v>3994.15</v>
      </c>
      <c r="N555" s="173">
        <v>3994.15</v>
      </c>
      <c r="O555" s="173">
        <v>3994.15</v>
      </c>
      <c r="P555" s="173">
        <v>4094.15</v>
      </c>
      <c r="Q555" s="173">
        <v>4824.1499999999996</v>
      </c>
      <c r="R555" s="173">
        <v>5024.1499999999996</v>
      </c>
      <c r="S555" s="173">
        <v>5024.1499999999996</v>
      </c>
      <c r="T555" s="173">
        <v>5024.1499999999996</v>
      </c>
      <c r="U555" s="173">
        <v>5024.1499999999996</v>
      </c>
      <c r="V555" s="173">
        <v>5024.1499999999996</v>
      </c>
      <c r="W555" s="173">
        <v>5024.1499999999996</v>
      </c>
      <c r="X555" s="173">
        <v>5324.15</v>
      </c>
      <c r="Y555" s="173">
        <v>5624.15</v>
      </c>
      <c r="Z555" s="173">
        <v>6024.15</v>
      </c>
      <c r="AA555" s="173">
        <v>6024.15</v>
      </c>
      <c r="AB555" s="173">
        <v>6224.15</v>
      </c>
      <c r="AC555" s="173">
        <v>6224.15</v>
      </c>
      <c r="AD555" s="173">
        <v>6624.15</v>
      </c>
      <c r="AE555" s="174">
        <v>6624.15</v>
      </c>
      <c r="AF555" s="174">
        <v>6624.15</v>
      </c>
      <c r="AG555" s="174">
        <v>6624.15</v>
      </c>
      <c r="AH555" s="174">
        <v>6624.15</v>
      </c>
      <c r="AI555" s="174">
        <v>7024.15</v>
      </c>
      <c r="AJ555" s="174">
        <v>7024.15</v>
      </c>
      <c r="AK555" s="174">
        <v>7024.15</v>
      </c>
      <c r="AL555" s="174">
        <v>7224.15</v>
      </c>
      <c r="AM555" s="174">
        <v>7224.15</v>
      </c>
      <c r="AN555" s="174">
        <v>7224.15</v>
      </c>
      <c r="AO555" s="175">
        <v>7224.15</v>
      </c>
    </row>
    <row r="556" spans="1:41">
      <c r="A556" s="112" t="s">
        <v>229</v>
      </c>
      <c r="B556" s="111" t="s">
        <v>10</v>
      </c>
      <c r="C556" s="173">
        <v>363.5376</v>
      </c>
      <c r="D556" s="173">
        <v>442.73759999999999</v>
      </c>
      <c r="E556" s="173">
        <v>472.73759999999999</v>
      </c>
      <c r="F556" s="173">
        <v>472.73759999999999</v>
      </c>
      <c r="G556" s="173">
        <v>472.73759999999999</v>
      </c>
      <c r="H556" s="173">
        <v>472.73759999999999</v>
      </c>
      <c r="I556" s="173">
        <v>830.18759999999997</v>
      </c>
      <c r="J556" s="173">
        <v>830.18759999999997</v>
      </c>
      <c r="K556" s="173">
        <v>830.18759999999997</v>
      </c>
      <c r="L556" s="173">
        <v>830.18759999999997</v>
      </c>
      <c r="M556" s="173">
        <v>830.18759999999997</v>
      </c>
      <c r="N556" s="173">
        <v>830.18759999999997</v>
      </c>
      <c r="O556" s="173">
        <v>830.18759999999997</v>
      </c>
      <c r="P556" s="173">
        <v>830.18759999999997</v>
      </c>
      <c r="Q556" s="173">
        <v>830.18759999999997</v>
      </c>
      <c r="R556" s="173">
        <v>830.18759999999997</v>
      </c>
      <c r="S556" s="173">
        <v>1030.1876</v>
      </c>
      <c r="T556" s="173">
        <v>1030.1876</v>
      </c>
      <c r="U556" s="173">
        <v>1030.1876</v>
      </c>
      <c r="V556" s="173">
        <v>1030.1876</v>
      </c>
      <c r="W556" s="173">
        <v>1030.1876</v>
      </c>
      <c r="X556" s="173">
        <v>1330.1876</v>
      </c>
      <c r="Y556" s="173">
        <v>1330.1876</v>
      </c>
      <c r="Z556" s="173">
        <v>1530.1876</v>
      </c>
      <c r="AA556" s="173">
        <v>2330.1876000000002</v>
      </c>
      <c r="AB556" s="173">
        <v>2330.1876000000002</v>
      </c>
      <c r="AC556" s="173">
        <v>2330.1876000000002</v>
      </c>
      <c r="AD556" s="173">
        <v>2330.1876000000002</v>
      </c>
      <c r="AE556" s="174">
        <v>2330.1876000000002</v>
      </c>
      <c r="AF556" s="174">
        <v>2330.1876000000002</v>
      </c>
      <c r="AG556" s="174">
        <v>2330.1876000000002</v>
      </c>
      <c r="AH556" s="174">
        <v>2530.1876000000002</v>
      </c>
      <c r="AI556" s="174">
        <v>2730.1876000000002</v>
      </c>
      <c r="AJ556" s="174">
        <v>2730.1876000000002</v>
      </c>
      <c r="AK556" s="174">
        <v>2730.1876000000002</v>
      </c>
      <c r="AL556" s="174">
        <v>2730.1876000000002</v>
      </c>
      <c r="AM556" s="174">
        <v>2730.1876000000002</v>
      </c>
      <c r="AN556" s="174">
        <v>2930.1876000000002</v>
      </c>
      <c r="AO556" s="175">
        <v>3330.1876000000002</v>
      </c>
    </row>
    <row r="557" spans="1:41">
      <c r="A557" s="181" t="s">
        <v>230</v>
      </c>
      <c r="B557" s="182" t="s">
        <v>10</v>
      </c>
      <c r="C557" s="183">
        <v>1732.1882853252896</v>
      </c>
      <c r="D557" s="183">
        <v>1886.9609646114236</v>
      </c>
      <c r="E557" s="183">
        <v>2181.2069250853538</v>
      </c>
      <c r="F557" s="183">
        <v>3001</v>
      </c>
      <c r="G557" s="183">
        <v>3266</v>
      </c>
      <c r="H557" s="183">
        <v>3531</v>
      </c>
      <c r="I557" s="183">
        <v>3782</v>
      </c>
      <c r="J557" s="183">
        <v>3961</v>
      </c>
      <c r="K557" s="183">
        <v>4129</v>
      </c>
      <c r="L557" s="183">
        <v>4344</v>
      </c>
      <c r="M557" s="183">
        <v>4558</v>
      </c>
      <c r="N557" s="183">
        <v>4786</v>
      </c>
      <c r="O557" s="183">
        <v>4994</v>
      </c>
      <c r="P557" s="183">
        <v>5198</v>
      </c>
      <c r="Q557" s="183">
        <v>5387</v>
      </c>
      <c r="R557" s="183">
        <v>5602</v>
      </c>
      <c r="S557" s="183">
        <v>5825</v>
      </c>
      <c r="T557" s="183">
        <v>6058</v>
      </c>
      <c r="U557" s="183">
        <v>6279</v>
      </c>
      <c r="V557" s="183">
        <v>6476</v>
      </c>
      <c r="W557" s="183">
        <v>6684</v>
      </c>
      <c r="X557" s="183">
        <v>6889</v>
      </c>
      <c r="Y557" s="183">
        <v>7081</v>
      </c>
      <c r="Z557" s="183">
        <v>7282</v>
      </c>
      <c r="AA557" s="183">
        <v>7496</v>
      </c>
      <c r="AB557" s="183">
        <v>7720</v>
      </c>
      <c r="AC557" s="183">
        <v>7940</v>
      </c>
      <c r="AD557" s="183">
        <v>8175</v>
      </c>
      <c r="AE557" s="174">
        <v>8408</v>
      </c>
      <c r="AF557" s="174">
        <v>8605</v>
      </c>
      <c r="AG557" s="174">
        <v>8800</v>
      </c>
      <c r="AH557" s="174">
        <v>9000</v>
      </c>
      <c r="AI557" s="174">
        <v>9195</v>
      </c>
      <c r="AJ557" s="174">
        <v>9394.9248077646225</v>
      </c>
      <c r="AK557" s="174">
        <v>9599.9201087663841</v>
      </c>
      <c r="AL557" s="174">
        <v>9810.1364547075682</v>
      </c>
      <c r="AM557" s="174">
        <v>10025.729438475271</v>
      </c>
      <c r="AN557" s="174">
        <v>10246.859875631722</v>
      </c>
      <c r="AO557" s="175">
        <v>10473.693992688488</v>
      </c>
    </row>
    <row r="558" spans="1:41" ht="15.75">
      <c r="A558" s="110" t="s">
        <v>613</v>
      </c>
      <c r="B558" s="111"/>
      <c r="AO558" s="156"/>
    </row>
    <row r="559" spans="1:41">
      <c r="A559" s="112" t="s">
        <v>614</v>
      </c>
      <c r="B559" s="111" t="s">
        <v>10</v>
      </c>
      <c r="C559" s="174">
        <v>31769.873300000003</v>
      </c>
      <c r="D559" s="174">
        <v>30761.910099999997</v>
      </c>
      <c r="E559" s="174">
        <v>30154.281899999994</v>
      </c>
      <c r="F559" s="174">
        <v>31741.662599999989</v>
      </c>
      <c r="G559" s="174">
        <v>31985.468000000004</v>
      </c>
      <c r="H559" s="174">
        <v>32582.56800000001</v>
      </c>
      <c r="I559" s="174">
        <v>32976.644500000017</v>
      </c>
      <c r="J559" s="174">
        <v>33112.528399999996</v>
      </c>
      <c r="K559" s="174">
        <v>33626.451700000005</v>
      </c>
      <c r="L559" s="174">
        <v>33848.8629</v>
      </c>
      <c r="M559" s="174">
        <v>34370.194000000003</v>
      </c>
      <c r="N559" s="174">
        <v>34237.246299999992</v>
      </c>
      <c r="O559" s="174">
        <v>34226.531600000002</v>
      </c>
      <c r="P559" s="174">
        <v>35236.271499999995</v>
      </c>
      <c r="Q559" s="174">
        <v>36234.531799999997</v>
      </c>
      <c r="R559" s="174">
        <v>37753.805399999997</v>
      </c>
      <c r="S559" s="174">
        <v>39599.698799999984</v>
      </c>
      <c r="T559" s="174">
        <v>41562.208899999998</v>
      </c>
      <c r="U559" s="174">
        <v>42393.876400000008</v>
      </c>
      <c r="V559" s="174">
        <v>43930.062099999996</v>
      </c>
      <c r="W559" s="174">
        <v>45656.356599999999</v>
      </c>
      <c r="X559" s="174">
        <v>47712.460699999996</v>
      </c>
      <c r="Y559" s="174">
        <v>48044.565100000007</v>
      </c>
      <c r="Z559" s="174">
        <v>49692.530599999991</v>
      </c>
      <c r="AA559" s="174">
        <v>49943.087799999987</v>
      </c>
      <c r="AB559" s="174">
        <v>50099.917399999998</v>
      </c>
      <c r="AC559" s="174">
        <v>51159.270299999996</v>
      </c>
      <c r="AD559" s="174">
        <v>52259.5677</v>
      </c>
      <c r="AE559" s="174">
        <v>52632.149799999992</v>
      </c>
      <c r="AF559" s="174">
        <v>53278.039799999999</v>
      </c>
      <c r="AG559" s="174">
        <v>54396.859799999998</v>
      </c>
      <c r="AH559" s="174">
        <v>56456.399799999999</v>
      </c>
      <c r="AI559" s="174">
        <v>57137.939799999986</v>
      </c>
      <c r="AJ559" s="174">
        <v>57151.889799999997</v>
      </c>
      <c r="AK559" s="174">
        <v>57874.299799999993</v>
      </c>
      <c r="AL559" s="174">
        <v>59675.109799999998</v>
      </c>
      <c r="AM559" s="174">
        <v>61240.839799999994</v>
      </c>
      <c r="AN559" s="174">
        <v>62664.749799999998</v>
      </c>
      <c r="AO559" s="175">
        <v>63916.219799999992</v>
      </c>
    </row>
    <row r="560" spans="1:41">
      <c r="A560" s="112" t="s">
        <v>612</v>
      </c>
      <c r="B560" s="111"/>
      <c r="AO560" s="156"/>
    </row>
    <row r="561" spans="1:41">
      <c r="A561" s="185" t="s">
        <v>608</v>
      </c>
      <c r="B561" s="111" t="s">
        <v>10</v>
      </c>
      <c r="C561" s="174">
        <v>31117.479999999996</v>
      </c>
      <c r="D561" s="174">
        <v>31132.748199999995</v>
      </c>
      <c r="E561" s="174">
        <v>31132.748199999995</v>
      </c>
      <c r="F561" s="174">
        <v>31310.448199999999</v>
      </c>
      <c r="G561" s="174">
        <v>29956.8482</v>
      </c>
      <c r="H561" s="174">
        <v>29386.8482</v>
      </c>
      <c r="I561" s="174">
        <v>28842.508200000004</v>
      </c>
      <c r="J561" s="174">
        <v>26942.678200000002</v>
      </c>
      <c r="K561" s="174">
        <v>26748.648200000003</v>
      </c>
      <c r="L561" s="174">
        <v>25664.828199999996</v>
      </c>
      <c r="M561" s="174">
        <v>24970.228199999998</v>
      </c>
      <c r="N561" s="174">
        <v>23224.7232</v>
      </c>
      <c r="O561" s="174">
        <v>21970.7232</v>
      </c>
      <c r="P561" s="174">
        <v>20948.7732</v>
      </c>
      <c r="Q561" s="174">
        <v>19885.003199999999</v>
      </c>
      <c r="R561" s="174">
        <v>18761.253199999999</v>
      </c>
      <c r="S561" s="174">
        <v>19681.013199999998</v>
      </c>
      <c r="T561" s="174">
        <v>20227.213199999998</v>
      </c>
      <c r="U561" s="174">
        <v>19451.253199999999</v>
      </c>
      <c r="V561" s="174">
        <v>17857.1332</v>
      </c>
      <c r="W561" s="174">
        <v>17560.093199999999</v>
      </c>
      <c r="X561" s="174">
        <v>17598.8632</v>
      </c>
      <c r="Y561" s="174">
        <v>17682.403200000001</v>
      </c>
      <c r="Z561" s="174">
        <v>16584.653200000001</v>
      </c>
      <c r="AA561" s="174">
        <v>15635.1032</v>
      </c>
      <c r="AB561" s="174">
        <v>15979.104999999998</v>
      </c>
      <c r="AC561" s="174">
        <v>15651.964999999998</v>
      </c>
      <c r="AD561" s="174">
        <v>15816.664999999999</v>
      </c>
      <c r="AE561" s="174">
        <v>15816.664999999999</v>
      </c>
      <c r="AF561" s="174">
        <v>14309.26</v>
      </c>
      <c r="AG561" s="174">
        <v>14309.26</v>
      </c>
      <c r="AH561" s="174">
        <v>14309.26</v>
      </c>
      <c r="AI561" s="174">
        <v>14567.67</v>
      </c>
      <c r="AJ561" s="174">
        <v>14521.89</v>
      </c>
      <c r="AK561" s="174">
        <v>14499</v>
      </c>
      <c r="AL561" s="174">
        <v>14434.479999999998</v>
      </c>
      <c r="AM561" s="174">
        <v>14434.479999999998</v>
      </c>
      <c r="AN561" s="174">
        <v>14434.479999999998</v>
      </c>
      <c r="AO561" s="175">
        <v>14997.079999999998</v>
      </c>
    </row>
    <row r="562" spans="1:41">
      <c r="A562" s="185" t="s">
        <v>178</v>
      </c>
      <c r="B562" s="111" t="s">
        <v>10</v>
      </c>
      <c r="C562" s="174">
        <v>6146.5002000000004</v>
      </c>
      <c r="D562" s="174">
        <v>6146.5002000000004</v>
      </c>
      <c r="E562" s="174">
        <v>6146.5002000000004</v>
      </c>
      <c r="F562" s="174">
        <v>6102.3001999999997</v>
      </c>
      <c r="G562" s="174">
        <v>6102.3001999999997</v>
      </c>
      <c r="H562" s="174">
        <v>6102.3001999999997</v>
      </c>
      <c r="I562" s="174">
        <v>6102.3001999999997</v>
      </c>
      <c r="J562" s="174">
        <v>6102.3001999999997</v>
      </c>
      <c r="K562" s="174">
        <v>6102.3001999999997</v>
      </c>
      <c r="L562" s="174">
        <v>6102.3001999999997</v>
      </c>
      <c r="M562" s="174">
        <v>6102.3001999999997</v>
      </c>
      <c r="N562" s="174">
        <v>6102.3001999999997</v>
      </c>
      <c r="O562" s="174">
        <v>6102.3001999999997</v>
      </c>
      <c r="P562" s="174">
        <v>6102.3001999999997</v>
      </c>
      <c r="Q562" s="174">
        <v>6102.3001999999997</v>
      </c>
      <c r="R562" s="174">
        <v>6102.3001999999997</v>
      </c>
      <c r="S562" s="174">
        <v>6102.3001999999997</v>
      </c>
      <c r="T562" s="174">
        <v>6104.3001000000004</v>
      </c>
      <c r="U562" s="174">
        <v>6104.3001000000004</v>
      </c>
      <c r="V562" s="174">
        <v>6104.3001000000004</v>
      </c>
      <c r="W562" s="174">
        <v>6104.3001000000004</v>
      </c>
      <c r="X562" s="174">
        <v>6104.3001000000004</v>
      </c>
      <c r="Y562" s="174">
        <v>6104.3001000000004</v>
      </c>
      <c r="Z562" s="174">
        <v>6104.3001000000004</v>
      </c>
      <c r="AA562" s="174">
        <v>6104.3001000000004</v>
      </c>
      <c r="AB562" s="174">
        <v>6104.3001000000004</v>
      </c>
      <c r="AC562" s="174">
        <v>6104.3001000000004</v>
      </c>
      <c r="AD562" s="174">
        <v>6104.3001000000004</v>
      </c>
      <c r="AE562" s="174">
        <v>6104.3001000000004</v>
      </c>
      <c r="AF562" s="174">
        <v>6104.3001000000004</v>
      </c>
      <c r="AG562" s="174">
        <v>6104.3001000000004</v>
      </c>
      <c r="AH562" s="174">
        <v>6104.3001000000004</v>
      </c>
      <c r="AI562" s="174">
        <v>6104.3001000000004</v>
      </c>
      <c r="AJ562" s="174">
        <v>6104.3001000000004</v>
      </c>
      <c r="AK562" s="174">
        <v>6104.3001000000004</v>
      </c>
      <c r="AL562" s="174">
        <v>6104.3001000000004</v>
      </c>
      <c r="AM562" s="174">
        <v>6104.3001000000004</v>
      </c>
      <c r="AN562" s="174">
        <v>6104.3001000000004</v>
      </c>
      <c r="AO562" s="175">
        <v>6104.3001000000004</v>
      </c>
    </row>
    <row r="563" spans="1:41">
      <c r="A563" s="185" t="s">
        <v>609</v>
      </c>
      <c r="B563" s="111" t="s">
        <v>10</v>
      </c>
      <c r="C563" s="174">
        <v>2393</v>
      </c>
      <c r="D563" s="174">
        <v>2429.75</v>
      </c>
      <c r="E563" s="174">
        <v>2702.75</v>
      </c>
      <c r="F563" s="174">
        <v>3783.272497177124</v>
      </c>
      <c r="G563" s="174">
        <v>4930.2500038146973</v>
      </c>
      <c r="H563" s="174">
        <v>5966.6000022888184</v>
      </c>
      <c r="I563" s="174">
        <v>7942.2999925613403</v>
      </c>
      <c r="J563" s="174">
        <v>9398.7474994659424</v>
      </c>
      <c r="K563" s="174">
        <v>12697.300020217896</v>
      </c>
      <c r="L563" s="174">
        <v>16404.799991607666</v>
      </c>
      <c r="M563" s="174">
        <v>18512.274984359741</v>
      </c>
      <c r="N563" s="174">
        <v>19517.097518920898</v>
      </c>
      <c r="O563" s="174">
        <v>20539.099967956543</v>
      </c>
      <c r="P563" s="174">
        <v>21206.975017547607</v>
      </c>
      <c r="Q563" s="174">
        <v>21491.050018310547</v>
      </c>
      <c r="R563" s="174">
        <v>24682.324981689453</v>
      </c>
      <c r="S563" s="174">
        <v>25123.074974060059</v>
      </c>
      <c r="T563" s="174">
        <v>25562.727439880371</v>
      </c>
      <c r="U563" s="174">
        <v>25961.674880981445</v>
      </c>
      <c r="V563" s="174">
        <v>26561.624977111816</v>
      </c>
      <c r="W563" s="174">
        <v>27379.574890136719</v>
      </c>
      <c r="X563" s="174">
        <v>28807.599945068359</v>
      </c>
      <c r="Y563" s="174">
        <v>29633.200042724609</v>
      </c>
      <c r="Z563" s="174">
        <v>30447.674987792969</v>
      </c>
      <c r="AA563" s="174">
        <v>31347.725051879883</v>
      </c>
      <c r="AB563" s="174">
        <v>31751.875061035156</v>
      </c>
      <c r="AC563" s="174">
        <v>32116.900100708008</v>
      </c>
      <c r="AD563" s="174">
        <v>32409.50016784668</v>
      </c>
      <c r="AE563" s="174">
        <v>32638.024932861328</v>
      </c>
      <c r="AF563" s="174">
        <v>32827.17512512207</v>
      </c>
      <c r="AG563" s="174">
        <v>33009.975143432617</v>
      </c>
      <c r="AH563" s="174">
        <v>33778.727294921875</v>
      </c>
      <c r="AI563" s="174">
        <v>33948.672561645508</v>
      </c>
      <c r="AJ563" s="174">
        <v>34122.022705078125</v>
      </c>
      <c r="AK563" s="174">
        <v>34298.850128173828</v>
      </c>
      <c r="AL563" s="174">
        <v>34479.202621459961</v>
      </c>
      <c r="AM563" s="174">
        <v>34663.17741394043</v>
      </c>
      <c r="AN563" s="174">
        <v>34850.827423095703</v>
      </c>
      <c r="AO563" s="175">
        <v>35042.232330322266</v>
      </c>
    </row>
    <row r="564" spans="1:41">
      <c r="A564" s="185" t="s">
        <v>610</v>
      </c>
      <c r="B564" s="111" t="s">
        <v>10</v>
      </c>
      <c r="C564" s="174">
        <v>885.52060999999992</v>
      </c>
      <c r="D564" s="174">
        <v>885.52060999999992</v>
      </c>
      <c r="E564" s="174">
        <v>885.52060999999992</v>
      </c>
      <c r="F564" s="174">
        <v>885.52060999999992</v>
      </c>
      <c r="G564" s="174">
        <v>885.52060999999992</v>
      </c>
      <c r="H564" s="174">
        <v>885.52060999999992</v>
      </c>
      <c r="I564" s="174">
        <v>885.52060999999992</v>
      </c>
      <c r="J564" s="174">
        <v>885.52060999999992</v>
      </c>
      <c r="K564" s="174">
        <v>885.52060999999992</v>
      </c>
      <c r="L564" s="174">
        <v>885.52060999999992</v>
      </c>
      <c r="M564" s="174">
        <v>885.52060999999992</v>
      </c>
      <c r="N564" s="174">
        <v>885.52060999999992</v>
      </c>
      <c r="O564" s="174">
        <v>885.52060999999992</v>
      </c>
      <c r="P564" s="174">
        <v>885.52060999999992</v>
      </c>
      <c r="Q564" s="174">
        <v>885.52060999999992</v>
      </c>
      <c r="R564" s="174">
        <v>885.52060999999992</v>
      </c>
      <c r="S564" s="174">
        <v>970.52060999999992</v>
      </c>
      <c r="T564" s="174">
        <v>975.52060999999992</v>
      </c>
      <c r="U564" s="174">
        <v>1015.5206099999999</v>
      </c>
      <c r="V564" s="174">
        <v>1055.52061</v>
      </c>
      <c r="W564" s="174">
        <v>1135.52061</v>
      </c>
      <c r="X564" s="174">
        <v>1175.52061</v>
      </c>
      <c r="Y564" s="174">
        <v>1215.52061</v>
      </c>
      <c r="Z564" s="174">
        <v>1295.52061</v>
      </c>
      <c r="AA564" s="174">
        <v>1375.52061</v>
      </c>
      <c r="AB564" s="174">
        <v>1415.52061</v>
      </c>
      <c r="AC564" s="174">
        <v>1455.52061</v>
      </c>
      <c r="AD564" s="174">
        <v>1495.52061</v>
      </c>
      <c r="AE564" s="174">
        <v>1495.52061</v>
      </c>
      <c r="AF564" s="174">
        <v>1495.52061</v>
      </c>
      <c r="AG564" s="174">
        <v>1495.52061</v>
      </c>
      <c r="AH564" s="174">
        <v>1495.52061</v>
      </c>
      <c r="AI564" s="174">
        <v>1495.52061</v>
      </c>
      <c r="AJ564" s="174">
        <v>1495.52061</v>
      </c>
      <c r="AK564" s="174">
        <v>1495.52061</v>
      </c>
      <c r="AL564" s="174">
        <v>1495.52061</v>
      </c>
      <c r="AM564" s="174">
        <v>1495.52061</v>
      </c>
      <c r="AN564" s="174">
        <v>1495.52061</v>
      </c>
      <c r="AO564" s="175">
        <v>1495.52061</v>
      </c>
    </row>
    <row r="565" spans="1:41">
      <c r="A565" s="185" t="s">
        <v>611</v>
      </c>
      <c r="B565" s="111" t="s">
        <v>10</v>
      </c>
      <c r="C565" s="174">
        <v>1272.6780087553002</v>
      </c>
      <c r="D565" s="174">
        <v>1467.0296034163343</v>
      </c>
      <c r="E565" s="174">
        <v>1566.9592475360107</v>
      </c>
      <c r="F565" s="174">
        <v>2005.7528845915513</v>
      </c>
      <c r="G565" s="174">
        <v>2213.9018362622346</v>
      </c>
      <c r="H565" s="174">
        <v>1673.4424908992698</v>
      </c>
      <c r="I565" s="174">
        <v>1961.2049525904424</v>
      </c>
      <c r="J565" s="174">
        <v>2403.9595334786181</v>
      </c>
      <c r="K565" s="174">
        <v>2775.7318714924477</v>
      </c>
      <c r="L565" s="174">
        <v>2861.5743880974424</v>
      </c>
      <c r="M565" s="174">
        <v>2883.0583694022835</v>
      </c>
      <c r="N565" s="174">
        <v>3023.4822163617787</v>
      </c>
      <c r="O565" s="174">
        <v>3300.7103363218043</v>
      </c>
      <c r="P565" s="174">
        <v>3555.2662881751762</v>
      </c>
      <c r="Q565" s="174">
        <v>3787.1104552040047</v>
      </c>
      <c r="R565" s="174">
        <v>4092.2174790905833</v>
      </c>
      <c r="S565" s="174">
        <v>4326.0673219000637</v>
      </c>
      <c r="T565" s="174">
        <v>4367.3684533587393</v>
      </c>
      <c r="U565" s="174">
        <v>4541.0603958821412</v>
      </c>
      <c r="V565" s="174">
        <v>4792.650993840396</v>
      </c>
      <c r="W565" s="174">
        <v>4876.4561778419375</v>
      </c>
      <c r="X565" s="174">
        <v>5276.8351394166084</v>
      </c>
      <c r="Y565" s="174">
        <v>5460.593765044624</v>
      </c>
      <c r="Z565" s="174">
        <v>5593.6797427851161</v>
      </c>
      <c r="AA565" s="174">
        <v>5593.6797427851161</v>
      </c>
      <c r="AB565" s="174">
        <v>5646.2552009884384</v>
      </c>
      <c r="AC565" s="174">
        <v>5674.190262322285</v>
      </c>
      <c r="AD565" s="174">
        <v>5735.8613954988396</v>
      </c>
      <c r="AE565" s="174">
        <v>5820.409999866637</v>
      </c>
      <c r="AF565" s="174">
        <v>6024.8074886247787</v>
      </c>
      <c r="AG565" s="174">
        <v>6024.8074886247787</v>
      </c>
      <c r="AH565" s="174">
        <v>6146.1511643274989</v>
      </c>
      <c r="AI565" s="174">
        <v>6251.3020807341445</v>
      </c>
      <c r="AJ565" s="174">
        <v>6370.6873684673519</v>
      </c>
      <c r="AK565" s="174">
        <v>6409.9149474442966</v>
      </c>
      <c r="AL565" s="174">
        <v>6509.10718985524</v>
      </c>
      <c r="AM565" s="174">
        <v>6704.6526191921712</v>
      </c>
      <c r="AN565" s="174">
        <v>6900.3730944827312</v>
      </c>
      <c r="AO565" s="175">
        <v>6900.3730944827312</v>
      </c>
    </row>
    <row r="566" spans="1:41">
      <c r="A566" s="185" t="s">
        <v>615</v>
      </c>
      <c r="B566" s="111" t="s">
        <v>10</v>
      </c>
      <c r="C566" s="174">
        <v>41815.178818755296</v>
      </c>
      <c r="D566" s="174">
        <v>42061.548613416329</v>
      </c>
      <c r="E566" s="174">
        <v>42434.478257536008</v>
      </c>
      <c r="F566" s="174">
        <v>44087.294391768672</v>
      </c>
      <c r="G566" s="174">
        <v>44088.820850076932</v>
      </c>
      <c r="H566" s="174">
        <v>44014.711503188089</v>
      </c>
      <c r="I566" s="174">
        <v>45733.833955151786</v>
      </c>
      <c r="J566" s="174">
        <v>45733.206042944563</v>
      </c>
      <c r="K566" s="174">
        <v>49209.500901710344</v>
      </c>
      <c r="L566" s="174">
        <v>51919.0233897051</v>
      </c>
      <c r="M566" s="174">
        <v>53353.382363762023</v>
      </c>
      <c r="N566" s="174">
        <v>52753.123745282675</v>
      </c>
      <c r="O566" s="174">
        <v>52798.354314278346</v>
      </c>
      <c r="P566" s="174">
        <v>52698.835315722783</v>
      </c>
      <c r="Q566" s="174">
        <v>52150.984483514549</v>
      </c>
      <c r="R566" s="174">
        <v>54523.616470780034</v>
      </c>
      <c r="S566" s="174">
        <v>56202.976305960125</v>
      </c>
      <c r="T566" s="174">
        <v>57237.129803239106</v>
      </c>
      <c r="U566" s="174">
        <v>57073.809186863582</v>
      </c>
      <c r="V566" s="174">
        <v>56371.229880952218</v>
      </c>
      <c r="W566" s="174">
        <v>57055.944977978652</v>
      </c>
      <c r="X566" s="174">
        <v>58963.118994484968</v>
      </c>
      <c r="Y566" s="174">
        <v>60096.017717769231</v>
      </c>
      <c r="Z566" s="174">
        <v>60025.828640578082</v>
      </c>
      <c r="AA566" s="174">
        <v>60056.328704664993</v>
      </c>
      <c r="AB566" s="174">
        <v>60897.055972023591</v>
      </c>
      <c r="AC566" s="174">
        <v>61002.876073030289</v>
      </c>
      <c r="AD566" s="174">
        <v>61561.84727334552</v>
      </c>
      <c r="AE566" s="174">
        <v>61874.920642727964</v>
      </c>
      <c r="AF566" s="174">
        <v>60761.06332374685</v>
      </c>
      <c r="AG566" s="174">
        <v>60943.863342057397</v>
      </c>
      <c r="AH566" s="174">
        <v>61833.959169249378</v>
      </c>
      <c r="AI566" s="174">
        <v>62367.465352379651</v>
      </c>
      <c r="AJ566" s="174">
        <v>62614.420783545473</v>
      </c>
      <c r="AK566" s="174">
        <v>62807.585785618125</v>
      </c>
      <c r="AL566" s="174">
        <v>63022.610521315197</v>
      </c>
      <c r="AM566" s="174">
        <v>63402.130743132599</v>
      </c>
      <c r="AN566" s="174">
        <v>63785.501227578432</v>
      </c>
      <c r="AO566" s="175">
        <v>64539.506134804993</v>
      </c>
    </row>
    <row r="567" spans="1:41">
      <c r="A567" s="185" t="s">
        <v>616</v>
      </c>
      <c r="B567" s="111" t="s">
        <v>10</v>
      </c>
      <c r="C567" s="174">
        <v>40542.500809999998</v>
      </c>
      <c r="D567" s="174">
        <v>40594.519009999996</v>
      </c>
      <c r="E567" s="174">
        <v>40867.519009999996</v>
      </c>
      <c r="F567" s="174">
        <v>42081.54150717712</v>
      </c>
      <c r="G567" s="174">
        <v>41874.919013814695</v>
      </c>
      <c r="H567" s="174">
        <v>42341.269012288816</v>
      </c>
      <c r="I567" s="174">
        <v>43772.629002561342</v>
      </c>
      <c r="J567" s="174">
        <v>43329.246509465942</v>
      </c>
      <c r="K567" s="174">
        <v>46433.769030217896</v>
      </c>
      <c r="L567" s="174">
        <v>49057.44900160766</v>
      </c>
      <c r="M567" s="174">
        <v>50470.323994359736</v>
      </c>
      <c r="N567" s="174">
        <v>49729.641528920896</v>
      </c>
      <c r="O567" s="174">
        <v>49497.643977956541</v>
      </c>
      <c r="P567" s="174">
        <v>49143.569027547608</v>
      </c>
      <c r="Q567" s="174">
        <v>48363.874028310544</v>
      </c>
      <c r="R567" s="174">
        <v>50431.39899168945</v>
      </c>
      <c r="S567" s="174">
        <v>51876.908984060057</v>
      </c>
      <c r="T567" s="174">
        <v>52869.761349880369</v>
      </c>
      <c r="U567" s="174">
        <v>52532.748790981444</v>
      </c>
      <c r="V567" s="174">
        <v>51578.57888711182</v>
      </c>
      <c r="W567" s="174">
        <v>52179.488800136714</v>
      </c>
      <c r="X567" s="174">
        <v>53686.283855068359</v>
      </c>
      <c r="Y567" s="174">
        <v>54635.42395272461</v>
      </c>
      <c r="Z567" s="174">
        <v>54432.148897792969</v>
      </c>
      <c r="AA567" s="174">
        <v>54462.648961879881</v>
      </c>
      <c r="AB567" s="174">
        <v>55250.800771035152</v>
      </c>
      <c r="AC567" s="174">
        <v>55328.685810708004</v>
      </c>
      <c r="AD567" s="174">
        <v>55825.985877846681</v>
      </c>
      <c r="AE567" s="174">
        <v>56054.510642861329</v>
      </c>
      <c r="AF567" s="174">
        <v>54736.255835122072</v>
      </c>
      <c r="AG567" s="174">
        <v>54919.055853432619</v>
      </c>
      <c r="AH567" s="174">
        <v>55687.808004921877</v>
      </c>
      <c r="AI567" s="174">
        <v>56116.163271645506</v>
      </c>
      <c r="AJ567" s="174">
        <v>56243.733415078124</v>
      </c>
      <c r="AK567" s="174">
        <v>56397.670838173828</v>
      </c>
      <c r="AL567" s="174">
        <v>56513.503331459957</v>
      </c>
      <c r="AM567" s="174">
        <v>56697.478123940426</v>
      </c>
      <c r="AN567" s="174">
        <v>56885.128133095699</v>
      </c>
      <c r="AO567" s="175">
        <v>57639.13304032226</v>
      </c>
    </row>
    <row r="568" spans="1:41">
      <c r="A568" s="112" t="s">
        <v>617</v>
      </c>
      <c r="B568" s="111"/>
      <c r="AO568" s="156"/>
    </row>
    <row r="569" spans="1:41">
      <c r="A569" s="185" t="s">
        <v>618</v>
      </c>
      <c r="B569" s="111" t="s">
        <v>9</v>
      </c>
      <c r="C569" s="186">
        <v>0.31618966257430081</v>
      </c>
      <c r="D569" s="186">
        <v>0.36732564644665322</v>
      </c>
      <c r="E569" s="186">
        <v>0.40724552480674436</v>
      </c>
      <c r="F569" s="186">
        <v>0.38894093064201019</v>
      </c>
      <c r="G569" s="186">
        <v>0.37840161819976892</v>
      </c>
      <c r="H569" s="186">
        <v>0.35086686547199331</v>
      </c>
      <c r="I569" s="186">
        <v>0.38685529254353823</v>
      </c>
      <c r="J569" s="186">
        <v>0.38114509077913139</v>
      </c>
      <c r="K569" s="186">
        <v>0.4634164003010266</v>
      </c>
      <c r="L569" s="186">
        <v>0.53384837603230384</v>
      </c>
      <c r="M569" s="186">
        <v>0.5523154266677115</v>
      </c>
      <c r="N569" s="186">
        <v>0.5408109426511527</v>
      </c>
      <c r="O569" s="186">
        <v>0.5426148033731335</v>
      </c>
      <c r="P569" s="186">
        <v>0.49558489228131841</v>
      </c>
      <c r="Q569" s="186">
        <v>0.43926199381758124</v>
      </c>
      <c r="R569" s="186">
        <v>0.44418862928132907</v>
      </c>
      <c r="S569" s="186">
        <v>0.41927787354686008</v>
      </c>
      <c r="T569" s="186">
        <v>0.37714359554261101</v>
      </c>
      <c r="U569" s="186">
        <v>0.34627484045935386</v>
      </c>
      <c r="V569" s="186">
        <v>0.28320396526259906</v>
      </c>
      <c r="W569" s="186">
        <v>0.24968239314081964</v>
      </c>
      <c r="X569" s="186">
        <v>0.23580125882052805</v>
      </c>
      <c r="Y569" s="186">
        <v>0.25083904064248097</v>
      </c>
      <c r="Z569" s="186">
        <v>0.20794469341390509</v>
      </c>
      <c r="AA569" s="186">
        <v>0.20249530716170505</v>
      </c>
      <c r="AB569" s="186">
        <v>0.21551210325994652</v>
      </c>
      <c r="AC569" s="186">
        <v>0.19241098857170935</v>
      </c>
      <c r="AD569" s="186">
        <v>0.17800146428202313</v>
      </c>
      <c r="AE569" s="186">
        <v>0.17561074130260912</v>
      </c>
      <c r="AF569" s="186">
        <v>0.14045230552470245</v>
      </c>
      <c r="AG569" s="186">
        <v>0.12035627729484122</v>
      </c>
      <c r="AH569" s="186">
        <v>9.5251546118769292E-2</v>
      </c>
      <c r="AI569" s="186">
        <v>9.1524573176501978E-2</v>
      </c>
      <c r="AJ569" s="186">
        <v>9.5579183867083195E-2</v>
      </c>
      <c r="AK569" s="186">
        <v>8.5241393894464501E-2</v>
      </c>
      <c r="AL569" s="186">
        <v>5.6095426259529013E-2</v>
      </c>
      <c r="AM569" s="186">
        <v>3.5291660764139365E-2</v>
      </c>
      <c r="AN569" s="186">
        <v>1.7884878359131884E-2</v>
      </c>
      <c r="AO569" s="187">
        <v>9.751614484638349E-3</v>
      </c>
    </row>
    <row r="570" spans="1:41" ht="15.75" thickBot="1">
      <c r="A570" s="188" t="s">
        <v>619</v>
      </c>
      <c r="B570" s="189" t="s">
        <v>9</v>
      </c>
      <c r="C570" s="190">
        <v>0.27613039017061469</v>
      </c>
      <c r="D570" s="190">
        <v>0.31963583789291428</v>
      </c>
      <c r="E570" s="190">
        <v>0.35528079048700545</v>
      </c>
      <c r="F570" s="190">
        <v>0.3257510180697698</v>
      </c>
      <c r="G570" s="190">
        <v>0.30918575316186359</v>
      </c>
      <c r="H570" s="190">
        <v>0.29950681027624348</v>
      </c>
      <c r="I570" s="190">
        <v>0.32738274819202173</v>
      </c>
      <c r="J570" s="190">
        <v>0.30854539363614242</v>
      </c>
      <c r="K570" s="190">
        <v>0.38087031734656351</v>
      </c>
      <c r="L570" s="190">
        <v>0.44930862660109216</v>
      </c>
      <c r="M570" s="190">
        <v>0.46843291004873966</v>
      </c>
      <c r="N570" s="190">
        <v>0.45250120565101959</v>
      </c>
      <c r="O570" s="190">
        <v>0.44617761905961095</v>
      </c>
      <c r="P570" s="190">
        <v>0.39468697837532596</v>
      </c>
      <c r="Q570" s="190">
        <v>0.3347453830853846</v>
      </c>
      <c r="R570" s="190">
        <v>0.3357964437590033</v>
      </c>
      <c r="S570" s="190">
        <v>0.31003291833270397</v>
      </c>
      <c r="T570" s="190">
        <v>0.27206331783487991</v>
      </c>
      <c r="U570" s="190">
        <v>0.23915888925367135</v>
      </c>
      <c r="V570" s="190">
        <v>0.17410666913470685</v>
      </c>
      <c r="W570" s="190">
        <v>0.14287456744055471</v>
      </c>
      <c r="X570" s="190">
        <v>0.12520467541235747</v>
      </c>
      <c r="Y570" s="190">
        <v>0.13718219405267562</v>
      </c>
      <c r="Z570" s="190">
        <v>9.537888774360348E-2</v>
      </c>
      <c r="AA570" s="190">
        <v>9.0494227749368328E-2</v>
      </c>
      <c r="AB570" s="190">
        <v>0.10281221284079711</v>
      </c>
      <c r="AC570" s="190">
        <v>8.1498729091685318E-2</v>
      </c>
      <c r="AD570" s="190">
        <v>6.824431075128623E-2</v>
      </c>
      <c r="AE570" s="190">
        <v>6.5024150749421583E-2</v>
      </c>
      <c r="AF570" s="190">
        <v>2.7369926532508693E-2</v>
      </c>
      <c r="AG570" s="190">
        <v>9.5997462969843461E-3</v>
      </c>
      <c r="AH570" s="190">
        <v>-1.3613900245160959E-2</v>
      </c>
      <c r="AI570" s="190">
        <v>-1.7882628108941367E-2</v>
      </c>
      <c r="AJ570" s="190">
        <v>-1.5890224944440479E-2</v>
      </c>
      <c r="AK570" s="190">
        <v>-2.5514416017628716E-2</v>
      </c>
      <c r="AL570" s="190">
        <v>-5.2980320926699687E-2</v>
      </c>
      <c r="AM570" s="190">
        <v>-7.418842868414699E-2</v>
      </c>
      <c r="AN570" s="190">
        <v>-9.2230826506935149E-2</v>
      </c>
      <c r="AO570" s="191">
        <v>-9.8208041391048218E-2</v>
      </c>
    </row>
    <row r="572" spans="1:41">
      <c r="G572" s="174"/>
      <c r="H572" s="174"/>
      <c r="I572" s="174"/>
      <c r="J572" s="174"/>
      <c r="K572" s="174"/>
      <c r="L572" s="174"/>
      <c r="M572" s="174"/>
      <c r="N572" s="174"/>
    </row>
    <row r="573" spans="1:41">
      <c r="G573" s="174"/>
      <c r="H573" s="174"/>
      <c r="I573" s="174"/>
      <c r="J573" s="174"/>
      <c r="K573" s="174"/>
      <c r="L573" s="174"/>
      <c r="M573" s="174"/>
      <c r="N573" s="174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A40" sqref="AA40"/>
    </sheetView>
  </sheetViews>
  <sheetFormatPr defaultColWidth="9" defaultRowHeight="16.5"/>
  <cols>
    <col min="1" max="1" width="13.5" customWidth="1"/>
    <col min="2" max="2" width="10.125" bestFit="1" customWidth="1"/>
    <col min="3" max="3" width="17.125" bestFit="1" customWidth="1"/>
  </cols>
  <sheetData>
    <row r="1" spans="1:42" ht="24" thickBot="1">
      <c r="A1" s="100" t="s">
        <v>585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</row>
    <row r="2" spans="1:42">
      <c r="A2" s="101" t="s">
        <v>571</v>
      </c>
      <c r="B2" s="243" t="s">
        <v>549</v>
      </c>
      <c r="C2" s="244" t="s">
        <v>5</v>
      </c>
      <c r="D2" s="202">
        <v>2022</v>
      </c>
      <c r="E2" s="202">
        <v>2023</v>
      </c>
      <c r="F2" s="202">
        <v>2024</v>
      </c>
      <c r="G2" s="202">
        <v>2025</v>
      </c>
      <c r="H2" s="202">
        <v>2026</v>
      </c>
      <c r="I2" s="202">
        <v>2027</v>
      </c>
      <c r="J2" s="202">
        <v>2028</v>
      </c>
      <c r="K2" s="202">
        <v>2029</v>
      </c>
      <c r="L2" s="202">
        <v>2030</v>
      </c>
      <c r="M2" s="202">
        <v>2031</v>
      </c>
      <c r="N2" s="202">
        <v>2032</v>
      </c>
      <c r="O2" s="202">
        <v>2033</v>
      </c>
      <c r="P2" s="202">
        <v>2034</v>
      </c>
      <c r="Q2" s="202">
        <v>2035</v>
      </c>
      <c r="R2" s="202">
        <v>2036</v>
      </c>
      <c r="S2" s="202">
        <v>2037</v>
      </c>
      <c r="T2" s="202">
        <v>2038</v>
      </c>
      <c r="U2" s="202">
        <v>2039</v>
      </c>
      <c r="V2" s="202">
        <v>2040</v>
      </c>
      <c r="W2" s="202">
        <v>2041</v>
      </c>
      <c r="X2" s="202">
        <v>2042</v>
      </c>
      <c r="Y2" s="202">
        <v>2043</v>
      </c>
      <c r="Z2" s="202">
        <v>2044</v>
      </c>
      <c r="AA2" s="202">
        <v>2045</v>
      </c>
      <c r="AB2" s="202">
        <v>2046</v>
      </c>
      <c r="AC2" s="202">
        <v>2047</v>
      </c>
      <c r="AD2" s="202">
        <v>2048</v>
      </c>
      <c r="AE2" s="202">
        <v>2049</v>
      </c>
      <c r="AF2" s="202">
        <v>2050</v>
      </c>
      <c r="AG2" s="202">
        <v>2051</v>
      </c>
      <c r="AH2" s="202">
        <v>2052</v>
      </c>
      <c r="AI2" s="202">
        <v>2053</v>
      </c>
      <c r="AJ2" s="202">
        <v>2054</v>
      </c>
      <c r="AK2" s="202">
        <v>2055</v>
      </c>
      <c r="AL2" s="202">
        <v>2056</v>
      </c>
      <c r="AM2" s="202">
        <v>2057</v>
      </c>
      <c r="AN2" s="202">
        <v>2058</v>
      </c>
      <c r="AO2" s="202">
        <v>2059</v>
      </c>
      <c r="AP2" s="202">
        <v>2060</v>
      </c>
    </row>
    <row r="3" spans="1:42">
      <c r="A3" s="144" t="s">
        <v>26</v>
      </c>
      <c r="B3" s="95" t="s">
        <v>20</v>
      </c>
      <c r="C3" s="102" t="s">
        <v>14</v>
      </c>
      <c r="D3" s="205">
        <v>2031.12</v>
      </c>
      <c r="E3" s="205">
        <v>2031.12</v>
      </c>
      <c r="F3" s="205">
        <v>2031.12</v>
      </c>
      <c r="G3" s="205">
        <v>2031.12</v>
      </c>
      <c r="H3" s="205">
        <v>2031.12</v>
      </c>
      <c r="I3" s="205">
        <v>2031.12</v>
      </c>
      <c r="J3" s="205">
        <v>2031.12</v>
      </c>
      <c r="K3" s="205">
        <v>2031.12</v>
      </c>
      <c r="L3" s="205">
        <v>2031.12</v>
      </c>
      <c r="M3" s="205">
        <v>2031.12</v>
      </c>
      <c r="N3" s="205">
        <v>2031.12</v>
      </c>
      <c r="O3" s="205">
        <v>2031.12</v>
      </c>
      <c r="P3" s="205">
        <v>2031.12</v>
      </c>
      <c r="Q3" s="205">
        <v>1523.34</v>
      </c>
      <c r="R3" s="205" t="s">
        <v>690</v>
      </c>
      <c r="S3" s="205" t="s">
        <v>690</v>
      </c>
      <c r="T3" s="205" t="s">
        <v>690</v>
      </c>
      <c r="U3" s="205" t="s">
        <v>690</v>
      </c>
      <c r="V3" s="205" t="s">
        <v>690</v>
      </c>
      <c r="W3" s="205" t="s">
        <v>690</v>
      </c>
      <c r="X3" s="205" t="s">
        <v>690</v>
      </c>
      <c r="Y3" s="205" t="s">
        <v>690</v>
      </c>
      <c r="Z3" s="205" t="s">
        <v>690</v>
      </c>
      <c r="AA3" s="205" t="s">
        <v>690</v>
      </c>
      <c r="AB3" s="205" t="s">
        <v>690</v>
      </c>
      <c r="AC3" s="205" t="s">
        <v>690</v>
      </c>
      <c r="AD3" s="205" t="s">
        <v>690</v>
      </c>
      <c r="AE3" s="205" t="s">
        <v>690</v>
      </c>
      <c r="AF3" s="205" t="s">
        <v>690</v>
      </c>
      <c r="AG3" s="205" t="s">
        <v>690</v>
      </c>
      <c r="AH3" s="205" t="s">
        <v>690</v>
      </c>
      <c r="AI3" s="205" t="s">
        <v>690</v>
      </c>
      <c r="AJ3" s="205" t="s">
        <v>690</v>
      </c>
      <c r="AK3" s="205" t="s">
        <v>690</v>
      </c>
      <c r="AL3" s="205" t="s">
        <v>690</v>
      </c>
      <c r="AM3" s="205" t="s">
        <v>690</v>
      </c>
      <c r="AN3" s="205" t="s">
        <v>690</v>
      </c>
      <c r="AO3" s="205" t="s">
        <v>690</v>
      </c>
      <c r="AP3" s="323" t="s">
        <v>690</v>
      </c>
    </row>
    <row r="4" spans="1:42">
      <c r="A4" s="144" t="s">
        <v>28</v>
      </c>
      <c r="B4" s="95" t="s">
        <v>20</v>
      </c>
      <c r="C4" s="102" t="s">
        <v>14</v>
      </c>
      <c r="D4" s="205">
        <v>984.4</v>
      </c>
      <c r="E4" s="205">
        <v>984.4</v>
      </c>
      <c r="F4" s="205">
        <v>984.4</v>
      </c>
      <c r="G4" s="205">
        <v>984.4</v>
      </c>
      <c r="H4" s="205">
        <v>984.4</v>
      </c>
      <c r="I4" s="205">
        <v>984.4</v>
      </c>
      <c r="J4" s="205">
        <v>984.4</v>
      </c>
      <c r="K4" s="205">
        <v>984.4</v>
      </c>
      <c r="L4" s="205">
        <v>984.4</v>
      </c>
      <c r="M4" s="205">
        <v>984.4</v>
      </c>
      <c r="N4" s="205">
        <v>984.4</v>
      </c>
      <c r="O4" s="205">
        <v>984.4</v>
      </c>
      <c r="P4" s="205">
        <v>984.4</v>
      </c>
      <c r="Q4" s="205">
        <v>984.4</v>
      </c>
      <c r="R4" s="205">
        <v>984.4</v>
      </c>
      <c r="S4" s="205">
        <v>984.4</v>
      </c>
      <c r="T4" s="205">
        <v>984.4</v>
      </c>
      <c r="U4" s="205">
        <v>984.4</v>
      </c>
      <c r="V4" s="205">
        <v>984.4</v>
      </c>
      <c r="W4" s="205">
        <v>984.4</v>
      </c>
      <c r="X4" s="205">
        <v>984.4</v>
      </c>
      <c r="Y4" s="205">
        <v>984.4</v>
      </c>
      <c r="Z4" s="205">
        <v>984.4</v>
      </c>
      <c r="AA4" s="205">
        <v>984.4</v>
      </c>
      <c r="AB4" s="205">
        <v>984.4</v>
      </c>
      <c r="AC4" s="205">
        <v>984.4</v>
      </c>
      <c r="AD4" s="205" t="s">
        <v>690</v>
      </c>
      <c r="AE4" s="205" t="s">
        <v>690</v>
      </c>
      <c r="AF4" s="205" t="s">
        <v>690</v>
      </c>
      <c r="AG4" s="205" t="s">
        <v>690</v>
      </c>
      <c r="AH4" s="205" t="s">
        <v>690</v>
      </c>
      <c r="AI4" s="205" t="s">
        <v>690</v>
      </c>
      <c r="AJ4" s="205" t="s">
        <v>690</v>
      </c>
      <c r="AK4" s="205" t="s">
        <v>690</v>
      </c>
      <c r="AL4" s="205" t="s">
        <v>690</v>
      </c>
      <c r="AM4" s="205" t="s">
        <v>690</v>
      </c>
      <c r="AN4" s="205" t="s">
        <v>690</v>
      </c>
      <c r="AO4" s="205" t="s">
        <v>690</v>
      </c>
      <c r="AP4" s="323" t="s">
        <v>690</v>
      </c>
    </row>
    <row r="5" spans="1:42">
      <c r="A5" s="144" t="s">
        <v>30</v>
      </c>
      <c r="B5" s="95" t="s">
        <v>20</v>
      </c>
      <c r="C5" s="102" t="s">
        <v>14</v>
      </c>
      <c r="D5" s="205">
        <v>1375.2</v>
      </c>
      <c r="E5" s="205">
        <v>1375.2</v>
      </c>
      <c r="F5" s="205">
        <v>1375.2</v>
      </c>
      <c r="G5" s="205">
        <v>1375.2</v>
      </c>
      <c r="H5" s="205">
        <v>1375.2</v>
      </c>
      <c r="I5" s="205">
        <v>1375.2</v>
      </c>
      <c r="J5" s="205">
        <v>1375.2</v>
      </c>
      <c r="K5" s="205" t="s">
        <v>690</v>
      </c>
      <c r="L5" s="205" t="s">
        <v>690</v>
      </c>
      <c r="M5" s="205" t="s">
        <v>690</v>
      </c>
      <c r="N5" s="205" t="s">
        <v>690</v>
      </c>
      <c r="O5" s="205" t="s">
        <v>690</v>
      </c>
      <c r="P5" s="205" t="s">
        <v>690</v>
      </c>
      <c r="Q5" s="205" t="s">
        <v>690</v>
      </c>
      <c r="R5" s="205" t="s">
        <v>690</v>
      </c>
      <c r="S5" s="205" t="s">
        <v>690</v>
      </c>
      <c r="T5" s="205" t="s">
        <v>690</v>
      </c>
      <c r="U5" s="205" t="s">
        <v>690</v>
      </c>
      <c r="V5" s="205" t="s">
        <v>690</v>
      </c>
      <c r="W5" s="205" t="s">
        <v>690</v>
      </c>
      <c r="X5" s="205" t="s">
        <v>690</v>
      </c>
      <c r="Y5" s="205" t="s">
        <v>690</v>
      </c>
      <c r="Z5" s="205" t="s">
        <v>690</v>
      </c>
      <c r="AA5" s="205" t="s">
        <v>690</v>
      </c>
      <c r="AB5" s="205" t="s">
        <v>690</v>
      </c>
      <c r="AC5" s="205" t="s">
        <v>690</v>
      </c>
      <c r="AD5" s="205" t="s">
        <v>690</v>
      </c>
      <c r="AE5" s="205" t="s">
        <v>690</v>
      </c>
      <c r="AF5" s="205" t="s">
        <v>690</v>
      </c>
      <c r="AG5" s="205" t="s">
        <v>690</v>
      </c>
      <c r="AH5" s="205" t="s">
        <v>690</v>
      </c>
      <c r="AI5" s="205" t="s">
        <v>690</v>
      </c>
      <c r="AJ5" s="205" t="s">
        <v>690</v>
      </c>
      <c r="AK5" s="205" t="s">
        <v>690</v>
      </c>
      <c r="AL5" s="205" t="s">
        <v>690</v>
      </c>
      <c r="AM5" s="205" t="s">
        <v>690</v>
      </c>
      <c r="AN5" s="205" t="s">
        <v>690</v>
      </c>
      <c r="AO5" s="205" t="s">
        <v>690</v>
      </c>
      <c r="AP5" s="323" t="s">
        <v>690</v>
      </c>
    </row>
    <row r="6" spans="1:42">
      <c r="A6" s="144" t="s">
        <v>31</v>
      </c>
      <c r="B6" s="95" t="s">
        <v>12</v>
      </c>
      <c r="C6" s="102" t="s">
        <v>15</v>
      </c>
      <c r="D6" s="205">
        <v>2481.6</v>
      </c>
      <c r="E6" s="205">
        <v>2481.6</v>
      </c>
      <c r="F6" s="205">
        <v>2481.6</v>
      </c>
      <c r="G6" s="205">
        <v>2481.6</v>
      </c>
      <c r="H6" s="205">
        <v>2481.6</v>
      </c>
      <c r="I6" s="205">
        <v>2481.6</v>
      </c>
      <c r="J6" s="205">
        <v>2481.6</v>
      </c>
      <c r="K6" s="205">
        <v>2481.6</v>
      </c>
      <c r="L6" s="205">
        <v>2481.6</v>
      </c>
      <c r="M6" s="205">
        <v>2481.6</v>
      </c>
      <c r="N6" s="205">
        <v>1240.8</v>
      </c>
      <c r="O6" s="205" t="s">
        <v>690</v>
      </c>
      <c r="P6" s="205" t="s">
        <v>690</v>
      </c>
      <c r="Q6" s="205" t="s">
        <v>690</v>
      </c>
      <c r="R6" s="205" t="s">
        <v>690</v>
      </c>
      <c r="S6" s="205" t="s">
        <v>690</v>
      </c>
      <c r="T6" s="205" t="s">
        <v>690</v>
      </c>
      <c r="U6" s="205" t="s">
        <v>690</v>
      </c>
      <c r="V6" s="205" t="s">
        <v>690</v>
      </c>
      <c r="W6" s="205" t="s">
        <v>690</v>
      </c>
      <c r="X6" s="205" t="s">
        <v>690</v>
      </c>
      <c r="Y6" s="205" t="s">
        <v>690</v>
      </c>
      <c r="Z6" s="205" t="s">
        <v>690</v>
      </c>
      <c r="AA6" s="205" t="s">
        <v>690</v>
      </c>
      <c r="AB6" s="205" t="s">
        <v>690</v>
      </c>
      <c r="AC6" s="205" t="s">
        <v>690</v>
      </c>
      <c r="AD6" s="205" t="s">
        <v>690</v>
      </c>
      <c r="AE6" s="205" t="s">
        <v>690</v>
      </c>
      <c r="AF6" s="205" t="s">
        <v>690</v>
      </c>
      <c r="AG6" s="205" t="s">
        <v>690</v>
      </c>
      <c r="AH6" s="205" t="s">
        <v>690</v>
      </c>
      <c r="AI6" s="205" t="s">
        <v>690</v>
      </c>
      <c r="AJ6" s="205" t="s">
        <v>690</v>
      </c>
      <c r="AK6" s="205" t="s">
        <v>690</v>
      </c>
      <c r="AL6" s="205" t="s">
        <v>690</v>
      </c>
      <c r="AM6" s="205" t="s">
        <v>690</v>
      </c>
      <c r="AN6" s="205" t="s">
        <v>690</v>
      </c>
      <c r="AO6" s="205" t="s">
        <v>690</v>
      </c>
      <c r="AP6" s="323" t="s">
        <v>690</v>
      </c>
    </row>
    <row r="7" spans="1:42">
      <c r="A7" s="144" t="s">
        <v>33</v>
      </c>
      <c r="B7" s="95" t="s">
        <v>12</v>
      </c>
      <c r="C7" s="102" t="s">
        <v>15</v>
      </c>
      <c r="D7" s="205">
        <v>2707.2</v>
      </c>
      <c r="E7" s="205">
        <v>2707.2</v>
      </c>
      <c r="F7" s="205">
        <v>2707.2</v>
      </c>
      <c r="G7" s="205">
        <v>2707.2</v>
      </c>
      <c r="H7" s="205">
        <v>1353.6</v>
      </c>
      <c r="I7" s="205">
        <v>1353.6</v>
      </c>
      <c r="J7" s="205">
        <v>1353.6</v>
      </c>
      <c r="K7" s="205" t="s">
        <v>690</v>
      </c>
      <c r="L7" s="205" t="s">
        <v>690</v>
      </c>
      <c r="M7" s="205" t="s">
        <v>690</v>
      </c>
      <c r="N7" s="205" t="s">
        <v>690</v>
      </c>
      <c r="O7" s="205" t="s">
        <v>690</v>
      </c>
      <c r="P7" s="205" t="s">
        <v>690</v>
      </c>
      <c r="Q7" s="205" t="s">
        <v>690</v>
      </c>
      <c r="R7" s="205" t="s">
        <v>690</v>
      </c>
      <c r="S7" s="205" t="s">
        <v>690</v>
      </c>
      <c r="T7" s="205" t="s">
        <v>690</v>
      </c>
      <c r="U7" s="205" t="s">
        <v>690</v>
      </c>
      <c r="V7" s="205" t="s">
        <v>690</v>
      </c>
      <c r="W7" s="205" t="s">
        <v>690</v>
      </c>
      <c r="X7" s="205" t="s">
        <v>690</v>
      </c>
      <c r="Y7" s="205" t="s">
        <v>690</v>
      </c>
      <c r="Z7" s="205" t="s">
        <v>690</v>
      </c>
      <c r="AA7" s="205" t="s">
        <v>690</v>
      </c>
      <c r="AB7" s="205" t="s">
        <v>690</v>
      </c>
      <c r="AC7" s="205" t="s">
        <v>690</v>
      </c>
      <c r="AD7" s="205" t="s">
        <v>690</v>
      </c>
      <c r="AE7" s="205" t="s">
        <v>690</v>
      </c>
      <c r="AF7" s="205" t="s">
        <v>690</v>
      </c>
      <c r="AG7" s="205" t="s">
        <v>690</v>
      </c>
      <c r="AH7" s="205" t="s">
        <v>690</v>
      </c>
      <c r="AI7" s="205" t="s">
        <v>690</v>
      </c>
      <c r="AJ7" s="205" t="s">
        <v>690</v>
      </c>
      <c r="AK7" s="205" t="s">
        <v>690</v>
      </c>
      <c r="AL7" s="205" t="s">
        <v>690</v>
      </c>
      <c r="AM7" s="205" t="s">
        <v>690</v>
      </c>
      <c r="AN7" s="205" t="s">
        <v>690</v>
      </c>
      <c r="AO7" s="205" t="s">
        <v>690</v>
      </c>
      <c r="AP7" s="323" t="s">
        <v>690</v>
      </c>
    </row>
    <row r="8" spans="1:42">
      <c r="A8" s="144" t="s">
        <v>35</v>
      </c>
      <c r="B8" s="95" t="s">
        <v>12</v>
      </c>
      <c r="C8" s="102" t="s">
        <v>15</v>
      </c>
      <c r="D8" s="205">
        <v>1330</v>
      </c>
      <c r="E8" s="205">
        <v>1330</v>
      </c>
      <c r="F8" s="205">
        <v>1330</v>
      </c>
      <c r="G8" s="205">
        <v>1330</v>
      </c>
      <c r="H8" s="205">
        <v>1330</v>
      </c>
      <c r="I8" s="205">
        <v>1330</v>
      </c>
      <c r="J8" s="205">
        <v>1330</v>
      </c>
      <c r="K8" s="205">
        <v>1330</v>
      </c>
      <c r="L8" s="205">
        <v>1330</v>
      </c>
      <c r="M8" s="205">
        <v>1330</v>
      </c>
      <c r="N8" s="205">
        <v>1330</v>
      </c>
      <c r="O8" s="205">
        <v>1330</v>
      </c>
      <c r="P8" s="205">
        <v>1330</v>
      </c>
      <c r="Q8" s="205">
        <v>1330</v>
      </c>
      <c r="R8" s="205">
        <v>1330</v>
      </c>
      <c r="S8" s="205">
        <v>1330</v>
      </c>
      <c r="T8" s="205">
        <v>1330</v>
      </c>
      <c r="U8" s="205">
        <v>1330</v>
      </c>
      <c r="V8" s="205">
        <v>1330</v>
      </c>
      <c r="W8" s="205" t="s">
        <v>690</v>
      </c>
      <c r="X8" s="205" t="s">
        <v>690</v>
      </c>
      <c r="Y8" s="205" t="s">
        <v>690</v>
      </c>
      <c r="Z8" s="205" t="s">
        <v>690</v>
      </c>
      <c r="AA8" s="205" t="s">
        <v>690</v>
      </c>
      <c r="AB8" s="205" t="s">
        <v>690</v>
      </c>
      <c r="AC8" s="205" t="s">
        <v>690</v>
      </c>
      <c r="AD8" s="205" t="s">
        <v>690</v>
      </c>
      <c r="AE8" s="205" t="s">
        <v>690</v>
      </c>
      <c r="AF8" s="205" t="s">
        <v>690</v>
      </c>
      <c r="AG8" s="205" t="s">
        <v>690</v>
      </c>
      <c r="AH8" s="205" t="s">
        <v>690</v>
      </c>
      <c r="AI8" s="205" t="s">
        <v>690</v>
      </c>
      <c r="AJ8" s="205" t="s">
        <v>690</v>
      </c>
      <c r="AK8" s="205" t="s">
        <v>690</v>
      </c>
      <c r="AL8" s="205" t="s">
        <v>690</v>
      </c>
      <c r="AM8" s="205" t="s">
        <v>690</v>
      </c>
      <c r="AN8" s="205" t="s">
        <v>690</v>
      </c>
      <c r="AO8" s="205" t="s">
        <v>690</v>
      </c>
      <c r="AP8" s="323" t="s">
        <v>690</v>
      </c>
    </row>
    <row r="9" spans="1:42">
      <c r="A9" s="144" t="s">
        <v>37</v>
      </c>
      <c r="B9" s="95" t="s">
        <v>12</v>
      </c>
      <c r="C9" s="102" t="s">
        <v>15</v>
      </c>
      <c r="D9" s="205">
        <v>1282.5</v>
      </c>
      <c r="E9" s="205" t="s">
        <v>690</v>
      </c>
      <c r="F9" s="205" t="s">
        <v>690</v>
      </c>
      <c r="G9" s="205" t="s">
        <v>690</v>
      </c>
      <c r="H9" s="205" t="s">
        <v>690</v>
      </c>
      <c r="I9" s="205" t="s">
        <v>690</v>
      </c>
      <c r="J9" s="205" t="s">
        <v>690</v>
      </c>
      <c r="K9" s="205" t="s">
        <v>690</v>
      </c>
      <c r="L9" s="205" t="s">
        <v>690</v>
      </c>
      <c r="M9" s="205" t="s">
        <v>690</v>
      </c>
      <c r="N9" s="205" t="s">
        <v>690</v>
      </c>
      <c r="O9" s="205" t="s">
        <v>690</v>
      </c>
      <c r="P9" s="205" t="s">
        <v>690</v>
      </c>
      <c r="Q9" s="205" t="s">
        <v>690</v>
      </c>
      <c r="R9" s="205" t="s">
        <v>690</v>
      </c>
      <c r="S9" s="205" t="s">
        <v>690</v>
      </c>
      <c r="T9" s="205" t="s">
        <v>690</v>
      </c>
      <c r="U9" s="205" t="s">
        <v>690</v>
      </c>
      <c r="V9" s="205" t="s">
        <v>690</v>
      </c>
      <c r="W9" s="205" t="s">
        <v>690</v>
      </c>
      <c r="X9" s="205" t="s">
        <v>690</v>
      </c>
      <c r="Y9" s="205" t="s">
        <v>690</v>
      </c>
      <c r="Z9" s="205" t="s">
        <v>690</v>
      </c>
      <c r="AA9" s="205" t="s">
        <v>690</v>
      </c>
      <c r="AB9" s="205" t="s">
        <v>690</v>
      </c>
      <c r="AC9" s="205" t="s">
        <v>690</v>
      </c>
      <c r="AD9" s="205" t="s">
        <v>690</v>
      </c>
      <c r="AE9" s="205" t="s">
        <v>690</v>
      </c>
      <c r="AF9" s="205" t="s">
        <v>690</v>
      </c>
      <c r="AG9" s="205" t="s">
        <v>690</v>
      </c>
      <c r="AH9" s="205" t="s">
        <v>690</v>
      </c>
      <c r="AI9" s="205" t="s">
        <v>690</v>
      </c>
      <c r="AJ9" s="205" t="s">
        <v>690</v>
      </c>
      <c r="AK9" s="205" t="s">
        <v>690</v>
      </c>
      <c r="AL9" s="205" t="s">
        <v>690</v>
      </c>
      <c r="AM9" s="205" t="s">
        <v>690</v>
      </c>
      <c r="AN9" s="205" t="s">
        <v>690</v>
      </c>
      <c r="AO9" s="205" t="s">
        <v>690</v>
      </c>
      <c r="AP9" s="323" t="s">
        <v>690</v>
      </c>
    </row>
    <row r="10" spans="1:42">
      <c r="A10" s="144" t="s">
        <v>39</v>
      </c>
      <c r="B10" s="95" t="s">
        <v>12</v>
      </c>
      <c r="C10" s="102" t="s">
        <v>15</v>
      </c>
      <c r="D10" s="205">
        <v>1254</v>
      </c>
      <c r="E10" s="205">
        <v>1254</v>
      </c>
      <c r="F10" s="205">
        <v>1254</v>
      </c>
      <c r="G10" s="205">
        <v>1254</v>
      </c>
      <c r="H10" s="205">
        <v>1254</v>
      </c>
      <c r="I10" s="205">
        <v>1254</v>
      </c>
      <c r="J10" s="205">
        <v>1254</v>
      </c>
      <c r="K10" s="205">
        <v>1254</v>
      </c>
      <c r="L10" s="205">
        <v>1254</v>
      </c>
      <c r="M10" s="205">
        <v>1254</v>
      </c>
      <c r="N10" s="205">
        <v>1254</v>
      </c>
      <c r="O10" s="205">
        <v>1254</v>
      </c>
      <c r="P10" s="205" t="s">
        <v>690</v>
      </c>
      <c r="Q10" s="205" t="s">
        <v>690</v>
      </c>
      <c r="R10" s="205" t="s">
        <v>690</v>
      </c>
      <c r="S10" s="205" t="s">
        <v>690</v>
      </c>
      <c r="T10" s="205" t="s">
        <v>690</v>
      </c>
      <c r="U10" s="205" t="s">
        <v>690</v>
      </c>
      <c r="V10" s="205" t="s">
        <v>690</v>
      </c>
      <c r="W10" s="205" t="s">
        <v>690</v>
      </c>
      <c r="X10" s="205" t="s">
        <v>690</v>
      </c>
      <c r="Y10" s="205" t="s">
        <v>690</v>
      </c>
      <c r="Z10" s="205" t="s">
        <v>690</v>
      </c>
      <c r="AA10" s="205" t="s">
        <v>690</v>
      </c>
      <c r="AB10" s="205" t="s">
        <v>690</v>
      </c>
      <c r="AC10" s="205" t="s">
        <v>690</v>
      </c>
      <c r="AD10" s="205" t="s">
        <v>690</v>
      </c>
      <c r="AE10" s="205" t="s">
        <v>690</v>
      </c>
      <c r="AF10" s="205" t="s">
        <v>690</v>
      </c>
      <c r="AG10" s="205" t="s">
        <v>690</v>
      </c>
      <c r="AH10" s="205" t="s">
        <v>690</v>
      </c>
      <c r="AI10" s="205" t="s">
        <v>690</v>
      </c>
      <c r="AJ10" s="205" t="s">
        <v>690</v>
      </c>
      <c r="AK10" s="205" t="s">
        <v>690</v>
      </c>
      <c r="AL10" s="205" t="s">
        <v>690</v>
      </c>
      <c r="AM10" s="205" t="s">
        <v>690</v>
      </c>
      <c r="AN10" s="205" t="s">
        <v>690</v>
      </c>
      <c r="AO10" s="205" t="s">
        <v>690</v>
      </c>
      <c r="AP10" s="323" t="s">
        <v>690</v>
      </c>
    </row>
    <row r="11" spans="1:42">
      <c r="A11" s="144" t="s">
        <v>40</v>
      </c>
      <c r="B11" s="95" t="s">
        <v>12</v>
      </c>
      <c r="C11" s="102" t="s">
        <v>16</v>
      </c>
      <c r="D11" s="205">
        <v>800.88</v>
      </c>
      <c r="E11" s="205">
        <v>800.88</v>
      </c>
      <c r="F11" s="205">
        <v>800.88</v>
      </c>
      <c r="G11" s="205">
        <v>800.88</v>
      </c>
      <c r="H11" s="205">
        <v>800.88</v>
      </c>
      <c r="I11" s="205">
        <v>800.88</v>
      </c>
      <c r="J11" s="205">
        <v>800.88</v>
      </c>
      <c r="K11" s="205">
        <v>800.88</v>
      </c>
      <c r="L11" s="205">
        <v>800.88</v>
      </c>
      <c r="M11" s="205">
        <v>800.88</v>
      </c>
      <c r="N11" s="205">
        <v>800.88</v>
      </c>
      <c r="O11" s="205">
        <v>800.88</v>
      </c>
      <c r="P11" s="205">
        <v>800.88</v>
      </c>
      <c r="Q11" s="205">
        <v>800.88</v>
      </c>
      <c r="R11" s="205">
        <v>800.88</v>
      </c>
      <c r="S11" s="205">
        <v>800.88</v>
      </c>
      <c r="T11" s="205">
        <v>800.88</v>
      </c>
      <c r="U11" s="205">
        <v>800.88</v>
      </c>
      <c r="V11" s="205">
        <v>800.88</v>
      </c>
      <c r="W11" s="205">
        <v>800.88</v>
      </c>
      <c r="X11" s="205">
        <v>800.88</v>
      </c>
      <c r="Y11" s="205">
        <v>800.88</v>
      </c>
      <c r="Z11" s="205">
        <v>800.88</v>
      </c>
      <c r="AA11" s="205">
        <v>800.88</v>
      </c>
      <c r="AB11" s="205">
        <v>800.88</v>
      </c>
      <c r="AC11" s="205">
        <v>800.88</v>
      </c>
      <c r="AD11" s="205">
        <v>800.88</v>
      </c>
      <c r="AE11" s="205">
        <v>800.88</v>
      </c>
      <c r="AF11" s="205">
        <v>800.88</v>
      </c>
      <c r="AG11" s="205" t="s">
        <v>690</v>
      </c>
      <c r="AH11" s="205" t="s">
        <v>690</v>
      </c>
      <c r="AI11" s="205" t="s">
        <v>690</v>
      </c>
      <c r="AJ11" s="205" t="s">
        <v>690</v>
      </c>
      <c r="AK11" s="205" t="s">
        <v>690</v>
      </c>
      <c r="AL11" s="205" t="s">
        <v>690</v>
      </c>
      <c r="AM11" s="205" t="s">
        <v>690</v>
      </c>
      <c r="AN11" s="205" t="s">
        <v>690</v>
      </c>
      <c r="AO11" s="205" t="s">
        <v>690</v>
      </c>
      <c r="AP11" s="323" t="s">
        <v>690</v>
      </c>
    </row>
    <row r="12" spans="1:42">
      <c r="A12" s="144" t="s">
        <v>42</v>
      </c>
      <c r="B12" s="95" t="s">
        <v>12</v>
      </c>
      <c r="C12" s="102" t="s">
        <v>16</v>
      </c>
      <c r="D12" s="205">
        <v>1288</v>
      </c>
      <c r="E12" s="205">
        <v>1288</v>
      </c>
      <c r="F12" s="205">
        <v>1288</v>
      </c>
      <c r="G12" s="205">
        <v>1288</v>
      </c>
      <c r="H12" s="205">
        <v>1288</v>
      </c>
      <c r="I12" s="205">
        <v>1288</v>
      </c>
      <c r="J12" s="205">
        <v>1288</v>
      </c>
      <c r="K12" s="205">
        <v>1288</v>
      </c>
      <c r="L12" s="205">
        <v>1288</v>
      </c>
      <c r="M12" s="205">
        <v>1288</v>
      </c>
      <c r="N12" s="205">
        <v>1288</v>
      </c>
      <c r="O12" s="205">
        <v>1288</v>
      </c>
      <c r="P12" s="205">
        <v>1288</v>
      </c>
      <c r="Q12" s="205">
        <v>1288</v>
      </c>
      <c r="R12" s="205">
        <v>644</v>
      </c>
      <c r="S12" s="205" t="s">
        <v>690</v>
      </c>
      <c r="T12" s="205" t="s">
        <v>690</v>
      </c>
      <c r="U12" s="205" t="s">
        <v>690</v>
      </c>
      <c r="V12" s="205" t="s">
        <v>690</v>
      </c>
      <c r="W12" s="205" t="s">
        <v>690</v>
      </c>
      <c r="X12" s="205" t="s">
        <v>690</v>
      </c>
      <c r="Y12" s="205" t="s">
        <v>690</v>
      </c>
      <c r="Z12" s="205" t="s">
        <v>690</v>
      </c>
      <c r="AA12" s="205" t="s">
        <v>690</v>
      </c>
      <c r="AB12" s="205" t="s">
        <v>690</v>
      </c>
      <c r="AC12" s="205" t="s">
        <v>690</v>
      </c>
      <c r="AD12" s="205" t="s">
        <v>690</v>
      </c>
      <c r="AE12" s="205" t="s">
        <v>690</v>
      </c>
      <c r="AF12" s="205" t="s">
        <v>690</v>
      </c>
      <c r="AG12" s="205" t="s">
        <v>690</v>
      </c>
      <c r="AH12" s="205" t="s">
        <v>690</v>
      </c>
      <c r="AI12" s="205" t="s">
        <v>690</v>
      </c>
      <c r="AJ12" s="205" t="s">
        <v>690</v>
      </c>
      <c r="AK12" s="205" t="s">
        <v>690</v>
      </c>
      <c r="AL12" s="205" t="s">
        <v>690</v>
      </c>
      <c r="AM12" s="205" t="s">
        <v>690</v>
      </c>
      <c r="AN12" s="205" t="s">
        <v>690</v>
      </c>
      <c r="AO12" s="205" t="s">
        <v>690</v>
      </c>
      <c r="AP12" s="323" t="s">
        <v>690</v>
      </c>
    </row>
    <row r="13" spans="1:42">
      <c r="A13" s="144" t="s">
        <v>44</v>
      </c>
      <c r="B13" s="95" t="s">
        <v>12</v>
      </c>
      <c r="C13" s="102" t="s">
        <v>16</v>
      </c>
      <c r="D13" s="205">
        <v>416.42</v>
      </c>
      <c r="E13" s="205">
        <v>416.42</v>
      </c>
      <c r="F13" s="205">
        <v>416.42</v>
      </c>
      <c r="G13" s="205">
        <v>416.42</v>
      </c>
      <c r="H13" s="205">
        <v>416.42</v>
      </c>
      <c r="I13" s="205">
        <v>416.42</v>
      </c>
      <c r="J13" s="205">
        <v>416.42</v>
      </c>
      <c r="K13" s="205">
        <v>416.42</v>
      </c>
      <c r="L13" s="205">
        <v>416.42</v>
      </c>
      <c r="M13" s="205">
        <v>416.42</v>
      </c>
      <c r="N13" s="205">
        <v>416.42</v>
      </c>
      <c r="O13" s="205">
        <v>416.42</v>
      </c>
      <c r="P13" s="205">
        <v>416.42</v>
      </c>
      <c r="Q13" s="205">
        <v>416.42</v>
      </c>
      <c r="R13" s="205">
        <v>416.42</v>
      </c>
      <c r="S13" s="205" t="s">
        <v>690</v>
      </c>
      <c r="T13" s="205" t="s">
        <v>690</v>
      </c>
      <c r="U13" s="205" t="s">
        <v>690</v>
      </c>
      <c r="V13" s="205" t="s">
        <v>690</v>
      </c>
      <c r="W13" s="205" t="s">
        <v>690</v>
      </c>
      <c r="X13" s="205" t="s">
        <v>690</v>
      </c>
      <c r="Y13" s="205" t="s">
        <v>690</v>
      </c>
      <c r="Z13" s="205" t="s">
        <v>690</v>
      </c>
      <c r="AA13" s="205" t="s">
        <v>690</v>
      </c>
      <c r="AB13" s="205" t="s">
        <v>690</v>
      </c>
      <c r="AC13" s="205" t="s">
        <v>690</v>
      </c>
      <c r="AD13" s="205" t="s">
        <v>690</v>
      </c>
      <c r="AE13" s="205" t="s">
        <v>690</v>
      </c>
      <c r="AF13" s="205" t="s">
        <v>690</v>
      </c>
      <c r="AG13" s="205" t="s">
        <v>690</v>
      </c>
      <c r="AH13" s="205" t="s">
        <v>690</v>
      </c>
      <c r="AI13" s="205" t="s">
        <v>690</v>
      </c>
      <c r="AJ13" s="205" t="s">
        <v>690</v>
      </c>
      <c r="AK13" s="205" t="s">
        <v>690</v>
      </c>
      <c r="AL13" s="205" t="s">
        <v>690</v>
      </c>
      <c r="AM13" s="205" t="s">
        <v>690</v>
      </c>
      <c r="AN13" s="205" t="s">
        <v>690</v>
      </c>
      <c r="AO13" s="205" t="s">
        <v>690</v>
      </c>
      <c r="AP13" s="323" t="s">
        <v>690</v>
      </c>
    </row>
    <row r="14" spans="1:42">
      <c r="A14" s="144" t="s">
        <v>46</v>
      </c>
      <c r="B14" s="95" t="s">
        <v>12</v>
      </c>
      <c r="C14" s="102" t="s">
        <v>16</v>
      </c>
      <c r="D14" s="205">
        <v>677.04</v>
      </c>
      <c r="E14" s="205">
        <v>677.04</v>
      </c>
      <c r="F14" s="205">
        <v>677.04</v>
      </c>
      <c r="G14" s="205">
        <v>677.04</v>
      </c>
      <c r="H14" s="205">
        <v>677.04</v>
      </c>
      <c r="I14" s="205">
        <v>677.04</v>
      </c>
      <c r="J14" s="205">
        <v>677.04</v>
      </c>
      <c r="K14" s="205">
        <v>677.04</v>
      </c>
      <c r="L14" s="205">
        <v>677.04</v>
      </c>
      <c r="M14" s="205">
        <v>677.04</v>
      </c>
      <c r="N14" s="205">
        <v>677.04</v>
      </c>
      <c r="O14" s="205">
        <v>677.04</v>
      </c>
      <c r="P14" s="205">
        <v>677.04</v>
      </c>
      <c r="Q14" s="205">
        <v>677.04</v>
      </c>
      <c r="R14" s="205">
        <v>677.04</v>
      </c>
      <c r="S14" s="205">
        <v>677.04</v>
      </c>
      <c r="T14" s="205">
        <v>677.04</v>
      </c>
      <c r="U14" s="205">
        <v>677.04</v>
      </c>
      <c r="V14" s="205">
        <v>677.04</v>
      </c>
      <c r="W14" s="205">
        <v>677.04</v>
      </c>
      <c r="X14" s="205" t="s">
        <v>690</v>
      </c>
      <c r="Y14" s="205" t="s">
        <v>690</v>
      </c>
      <c r="Z14" s="205" t="s">
        <v>690</v>
      </c>
      <c r="AA14" s="205" t="s">
        <v>690</v>
      </c>
      <c r="AB14" s="205" t="s">
        <v>690</v>
      </c>
      <c r="AC14" s="205" t="s">
        <v>690</v>
      </c>
      <c r="AD14" s="205" t="s">
        <v>690</v>
      </c>
      <c r="AE14" s="205" t="s">
        <v>690</v>
      </c>
      <c r="AF14" s="205" t="s">
        <v>690</v>
      </c>
      <c r="AG14" s="205" t="s">
        <v>690</v>
      </c>
      <c r="AH14" s="205" t="s">
        <v>690</v>
      </c>
      <c r="AI14" s="205" t="s">
        <v>690</v>
      </c>
      <c r="AJ14" s="205" t="s">
        <v>690</v>
      </c>
      <c r="AK14" s="205" t="s">
        <v>690</v>
      </c>
      <c r="AL14" s="205" t="s">
        <v>690</v>
      </c>
      <c r="AM14" s="205" t="s">
        <v>690</v>
      </c>
      <c r="AN14" s="205" t="s">
        <v>690</v>
      </c>
      <c r="AO14" s="205" t="s">
        <v>690</v>
      </c>
      <c r="AP14" s="323" t="s">
        <v>690</v>
      </c>
    </row>
    <row r="15" spans="1:42">
      <c r="A15" s="144" t="s">
        <v>48</v>
      </c>
      <c r="B15" s="95" t="s">
        <v>12</v>
      </c>
      <c r="C15" s="102" t="s">
        <v>18</v>
      </c>
      <c r="D15" s="205">
        <v>394.8</v>
      </c>
      <c r="E15" s="205">
        <v>789.6</v>
      </c>
      <c r="F15" s="205">
        <v>789.6</v>
      </c>
      <c r="G15" s="205">
        <v>789.6</v>
      </c>
      <c r="H15" s="205">
        <v>789.6</v>
      </c>
      <c r="I15" s="205">
        <v>789.6</v>
      </c>
      <c r="J15" s="205">
        <v>789.6</v>
      </c>
      <c r="K15" s="205">
        <v>789.6</v>
      </c>
      <c r="L15" s="205">
        <v>789.6</v>
      </c>
      <c r="M15" s="205">
        <v>789.6</v>
      </c>
      <c r="N15" s="205">
        <v>789.6</v>
      </c>
      <c r="O15" s="205">
        <v>789.6</v>
      </c>
      <c r="P15" s="205">
        <v>789.6</v>
      </c>
      <c r="Q15" s="205">
        <v>789.6</v>
      </c>
      <c r="R15" s="205">
        <v>789.6</v>
      </c>
      <c r="S15" s="205">
        <v>789.6</v>
      </c>
      <c r="T15" s="205">
        <v>789.6</v>
      </c>
      <c r="U15" s="205">
        <v>789.6</v>
      </c>
      <c r="V15" s="205">
        <v>789.6</v>
      </c>
      <c r="W15" s="205">
        <v>789.6</v>
      </c>
      <c r="X15" s="205">
        <v>789.6</v>
      </c>
      <c r="Y15" s="205">
        <v>789.6</v>
      </c>
      <c r="Z15" s="205">
        <v>789.6</v>
      </c>
      <c r="AA15" s="205">
        <v>789.6</v>
      </c>
      <c r="AB15" s="205">
        <v>789.6</v>
      </c>
      <c r="AC15" s="205">
        <v>789.6</v>
      </c>
      <c r="AD15" s="205">
        <v>789.6</v>
      </c>
      <c r="AE15" s="205">
        <v>789.6</v>
      </c>
      <c r="AF15" s="205">
        <v>789.6</v>
      </c>
      <c r="AG15" s="205" t="s">
        <v>690</v>
      </c>
      <c r="AH15" s="205" t="s">
        <v>690</v>
      </c>
      <c r="AI15" s="205" t="s">
        <v>690</v>
      </c>
      <c r="AJ15" s="205" t="s">
        <v>690</v>
      </c>
      <c r="AK15" s="205" t="s">
        <v>690</v>
      </c>
      <c r="AL15" s="205" t="s">
        <v>690</v>
      </c>
      <c r="AM15" s="205" t="s">
        <v>690</v>
      </c>
      <c r="AN15" s="205" t="s">
        <v>690</v>
      </c>
      <c r="AO15" s="205" t="s">
        <v>690</v>
      </c>
      <c r="AP15" s="323" t="s">
        <v>690</v>
      </c>
    </row>
    <row r="16" spans="1:42">
      <c r="A16" s="144" t="s">
        <v>50</v>
      </c>
      <c r="B16" s="95" t="s">
        <v>12</v>
      </c>
      <c r="C16" s="102" t="s">
        <v>18</v>
      </c>
      <c r="D16" s="205">
        <v>637</v>
      </c>
      <c r="E16" s="205">
        <v>637</v>
      </c>
      <c r="F16" s="205">
        <v>637</v>
      </c>
      <c r="G16" s="205">
        <v>637</v>
      </c>
      <c r="H16" s="205">
        <v>637</v>
      </c>
      <c r="I16" s="205">
        <v>637</v>
      </c>
      <c r="J16" s="205">
        <v>637</v>
      </c>
      <c r="K16" s="205">
        <v>637</v>
      </c>
      <c r="L16" s="205">
        <v>637</v>
      </c>
      <c r="M16" s="205" t="s">
        <v>690</v>
      </c>
      <c r="N16" s="205" t="s">
        <v>690</v>
      </c>
      <c r="O16" s="205" t="s">
        <v>690</v>
      </c>
      <c r="P16" s="205" t="s">
        <v>690</v>
      </c>
      <c r="Q16" s="205" t="s">
        <v>690</v>
      </c>
      <c r="R16" s="205" t="s">
        <v>690</v>
      </c>
      <c r="S16" s="205" t="s">
        <v>690</v>
      </c>
      <c r="T16" s="205" t="s">
        <v>690</v>
      </c>
      <c r="U16" s="205" t="s">
        <v>690</v>
      </c>
      <c r="V16" s="205" t="s">
        <v>690</v>
      </c>
      <c r="W16" s="205" t="s">
        <v>690</v>
      </c>
      <c r="X16" s="205" t="s">
        <v>690</v>
      </c>
      <c r="Y16" s="205" t="s">
        <v>690</v>
      </c>
      <c r="Z16" s="205" t="s">
        <v>690</v>
      </c>
      <c r="AA16" s="205" t="s">
        <v>690</v>
      </c>
      <c r="AB16" s="205" t="s">
        <v>690</v>
      </c>
      <c r="AC16" s="205" t="s">
        <v>690</v>
      </c>
      <c r="AD16" s="205" t="s">
        <v>690</v>
      </c>
      <c r="AE16" s="205" t="s">
        <v>690</v>
      </c>
      <c r="AF16" s="205" t="s">
        <v>690</v>
      </c>
      <c r="AG16" s="205" t="s">
        <v>690</v>
      </c>
      <c r="AH16" s="205" t="s">
        <v>690</v>
      </c>
      <c r="AI16" s="205" t="s">
        <v>690</v>
      </c>
      <c r="AJ16" s="205" t="s">
        <v>690</v>
      </c>
      <c r="AK16" s="205" t="s">
        <v>690</v>
      </c>
      <c r="AL16" s="205" t="s">
        <v>690</v>
      </c>
      <c r="AM16" s="205" t="s">
        <v>690</v>
      </c>
      <c r="AN16" s="205" t="s">
        <v>690</v>
      </c>
      <c r="AO16" s="205" t="s">
        <v>690</v>
      </c>
      <c r="AP16" s="323" t="s">
        <v>690</v>
      </c>
    </row>
    <row r="17" spans="1:42">
      <c r="A17" s="144" t="s">
        <v>52</v>
      </c>
      <c r="B17" s="95" t="s">
        <v>12</v>
      </c>
      <c r="C17" s="102" t="s">
        <v>18</v>
      </c>
      <c r="D17" s="205">
        <v>1328.6</v>
      </c>
      <c r="E17" s="205">
        <v>1328.6</v>
      </c>
      <c r="F17" s="205">
        <v>1328.6</v>
      </c>
      <c r="G17" s="205">
        <v>1328.6</v>
      </c>
      <c r="H17" s="205">
        <v>1328.6</v>
      </c>
      <c r="I17" s="205">
        <v>1328.6</v>
      </c>
      <c r="J17" s="205">
        <v>1328.6</v>
      </c>
      <c r="K17" s="205">
        <v>1328.6</v>
      </c>
      <c r="L17" s="205">
        <v>1328.6</v>
      </c>
      <c r="M17" s="205">
        <v>1328.6</v>
      </c>
      <c r="N17" s="205">
        <v>1328.6</v>
      </c>
      <c r="O17" s="205">
        <v>1328.6</v>
      </c>
      <c r="P17" s="205">
        <v>1328.6</v>
      </c>
      <c r="Q17" s="205">
        <v>1328.6</v>
      </c>
      <c r="R17" s="205">
        <v>1328.6</v>
      </c>
      <c r="S17" s="205">
        <v>1328.6</v>
      </c>
      <c r="T17" s="205">
        <v>1328.6</v>
      </c>
      <c r="U17" s="205">
        <v>1328.6</v>
      </c>
      <c r="V17" s="205">
        <v>1328.6</v>
      </c>
      <c r="W17" s="205">
        <v>1328.6</v>
      </c>
      <c r="X17" s="205">
        <v>1328.6</v>
      </c>
      <c r="Y17" s="205">
        <v>996.44999999999993</v>
      </c>
      <c r="Z17" s="205">
        <v>664.3</v>
      </c>
      <c r="AA17" s="205">
        <v>332.15</v>
      </c>
      <c r="AB17" s="205" t="s">
        <v>690</v>
      </c>
      <c r="AC17" s="205" t="s">
        <v>690</v>
      </c>
      <c r="AD17" s="205" t="s">
        <v>690</v>
      </c>
      <c r="AE17" s="205" t="s">
        <v>690</v>
      </c>
      <c r="AF17" s="205" t="s">
        <v>690</v>
      </c>
      <c r="AG17" s="205" t="s">
        <v>690</v>
      </c>
      <c r="AH17" s="205" t="s">
        <v>690</v>
      </c>
      <c r="AI17" s="205" t="s">
        <v>690</v>
      </c>
      <c r="AJ17" s="205" t="s">
        <v>690</v>
      </c>
      <c r="AK17" s="205" t="s">
        <v>690</v>
      </c>
      <c r="AL17" s="205" t="s">
        <v>690</v>
      </c>
      <c r="AM17" s="205" t="s">
        <v>690</v>
      </c>
      <c r="AN17" s="205" t="s">
        <v>690</v>
      </c>
      <c r="AO17" s="205" t="s">
        <v>690</v>
      </c>
      <c r="AP17" s="323" t="s">
        <v>690</v>
      </c>
    </row>
    <row r="18" spans="1:42" ht="17.25" thickBot="1">
      <c r="A18" s="245" t="s">
        <v>54</v>
      </c>
      <c r="B18" s="246" t="s">
        <v>12</v>
      </c>
      <c r="C18" s="145" t="s">
        <v>18</v>
      </c>
      <c r="D18" s="247">
        <v>1545.6</v>
      </c>
      <c r="E18" s="247">
        <v>1545.6</v>
      </c>
      <c r="F18" s="247">
        <v>1545.6</v>
      </c>
      <c r="G18" s="247">
        <v>1545.6</v>
      </c>
      <c r="H18" s="247">
        <v>1545.6</v>
      </c>
      <c r="I18" s="247">
        <v>1545.6</v>
      </c>
      <c r="J18" s="247">
        <v>1545.6</v>
      </c>
      <c r="K18" s="247">
        <v>1545.6</v>
      </c>
      <c r="L18" s="247">
        <v>1545.6</v>
      </c>
      <c r="M18" s="247">
        <v>1545.6</v>
      </c>
      <c r="N18" s="247">
        <v>1545.6</v>
      </c>
      <c r="O18" s="247">
        <v>1545.6</v>
      </c>
      <c r="P18" s="247">
        <v>1545.6</v>
      </c>
      <c r="Q18" s="247" t="s">
        <v>690</v>
      </c>
      <c r="R18" s="247" t="s">
        <v>690</v>
      </c>
      <c r="S18" s="247" t="s">
        <v>690</v>
      </c>
      <c r="T18" s="247" t="s">
        <v>690</v>
      </c>
      <c r="U18" s="247" t="s">
        <v>690</v>
      </c>
      <c r="V18" s="247" t="s">
        <v>690</v>
      </c>
      <c r="W18" s="247" t="s">
        <v>690</v>
      </c>
      <c r="X18" s="247" t="s">
        <v>690</v>
      </c>
      <c r="Y18" s="247" t="s">
        <v>690</v>
      </c>
      <c r="Z18" s="247" t="s">
        <v>690</v>
      </c>
      <c r="AA18" s="247" t="s">
        <v>690</v>
      </c>
      <c r="AB18" s="247" t="s">
        <v>690</v>
      </c>
      <c r="AC18" s="247" t="s">
        <v>690</v>
      </c>
      <c r="AD18" s="247" t="s">
        <v>690</v>
      </c>
      <c r="AE18" s="247" t="s">
        <v>690</v>
      </c>
      <c r="AF18" s="247" t="s">
        <v>690</v>
      </c>
      <c r="AG18" s="247" t="s">
        <v>690</v>
      </c>
      <c r="AH18" s="247" t="s">
        <v>690</v>
      </c>
      <c r="AI18" s="247" t="s">
        <v>690</v>
      </c>
      <c r="AJ18" s="247" t="s">
        <v>690</v>
      </c>
      <c r="AK18" s="247" t="s">
        <v>690</v>
      </c>
      <c r="AL18" s="247" t="s">
        <v>690</v>
      </c>
      <c r="AM18" s="247" t="s">
        <v>690</v>
      </c>
      <c r="AN18" s="247" t="s">
        <v>690</v>
      </c>
      <c r="AO18" s="247" t="s">
        <v>690</v>
      </c>
      <c r="AP18" s="324" t="s">
        <v>690</v>
      </c>
    </row>
    <row r="19" spans="1:42">
      <c r="A19" s="316" t="s">
        <v>667</v>
      </c>
      <c r="B19" s="71" t="s">
        <v>12</v>
      </c>
      <c r="C19" s="317" t="s">
        <v>663</v>
      </c>
      <c r="D19" s="318">
        <v>385</v>
      </c>
      <c r="E19" s="321">
        <v>190</v>
      </c>
      <c r="F19" s="321">
        <v>190</v>
      </c>
      <c r="G19" s="321">
        <v>190</v>
      </c>
      <c r="H19" s="321" t="s">
        <v>690</v>
      </c>
      <c r="I19" s="321" t="s">
        <v>690</v>
      </c>
      <c r="J19" s="321" t="s">
        <v>690</v>
      </c>
      <c r="K19" s="321" t="s">
        <v>690</v>
      </c>
      <c r="L19" s="321" t="s">
        <v>690</v>
      </c>
      <c r="M19" s="321" t="s">
        <v>690</v>
      </c>
      <c r="N19" s="321" t="s">
        <v>690</v>
      </c>
      <c r="O19" s="321" t="s">
        <v>690</v>
      </c>
      <c r="P19" s="321" t="s">
        <v>690</v>
      </c>
      <c r="Q19" s="321" t="s">
        <v>690</v>
      </c>
      <c r="R19" s="321" t="s">
        <v>690</v>
      </c>
      <c r="S19" s="321" t="s">
        <v>690</v>
      </c>
      <c r="T19" s="321" t="s">
        <v>690</v>
      </c>
      <c r="U19" s="321" t="s">
        <v>690</v>
      </c>
      <c r="V19" s="321" t="s">
        <v>690</v>
      </c>
      <c r="W19" s="321" t="s">
        <v>690</v>
      </c>
      <c r="X19" s="321" t="s">
        <v>690</v>
      </c>
      <c r="Y19" s="321" t="s">
        <v>690</v>
      </c>
      <c r="Z19" s="321" t="s">
        <v>690</v>
      </c>
      <c r="AA19" s="321" t="s">
        <v>690</v>
      </c>
      <c r="AB19" s="321" t="s">
        <v>690</v>
      </c>
      <c r="AC19" s="321" t="s">
        <v>690</v>
      </c>
      <c r="AD19" s="321" t="s">
        <v>690</v>
      </c>
      <c r="AE19" s="321" t="s">
        <v>690</v>
      </c>
      <c r="AF19" s="321" t="s">
        <v>690</v>
      </c>
      <c r="AG19" s="321" t="s">
        <v>690</v>
      </c>
      <c r="AH19" s="321" t="s">
        <v>690</v>
      </c>
      <c r="AI19" s="321" t="s">
        <v>690</v>
      </c>
      <c r="AJ19" s="321" t="s">
        <v>690</v>
      </c>
      <c r="AK19" s="321" t="s">
        <v>690</v>
      </c>
      <c r="AL19" s="321" t="s">
        <v>690</v>
      </c>
      <c r="AM19" s="321" t="s">
        <v>690</v>
      </c>
      <c r="AN19" s="321" t="s">
        <v>690</v>
      </c>
      <c r="AO19" s="321" t="s">
        <v>690</v>
      </c>
      <c r="AP19" s="322" t="s">
        <v>690</v>
      </c>
    </row>
    <row r="20" spans="1:42">
      <c r="A20" s="144" t="s">
        <v>668</v>
      </c>
      <c r="B20" t="s">
        <v>12</v>
      </c>
      <c r="C20" s="29" t="s">
        <v>663</v>
      </c>
      <c r="D20" s="319">
        <v>422</v>
      </c>
      <c r="E20" s="205">
        <v>422</v>
      </c>
      <c r="F20" s="205">
        <v>422</v>
      </c>
      <c r="G20" s="205">
        <v>422</v>
      </c>
      <c r="H20" s="205">
        <v>422</v>
      </c>
      <c r="I20" s="205">
        <v>422</v>
      </c>
      <c r="J20" s="205">
        <v>422</v>
      </c>
      <c r="K20" s="205">
        <v>211</v>
      </c>
      <c r="L20" s="205" t="s">
        <v>690</v>
      </c>
      <c r="M20" s="205" t="s">
        <v>690</v>
      </c>
      <c r="N20" s="205" t="s">
        <v>690</v>
      </c>
      <c r="O20" s="205" t="s">
        <v>690</v>
      </c>
      <c r="P20" s="205" t="s">
        <v>690</v>
      </c>
      <c r="Q20" s="205" t="s">
        <v>690</v>
      </c>
      <c r="R20" s="205" t="s">
        <v>690</v>
      </c>
      <c r="S20" s="205" t="s">
        <v>690</v>
      </c>
      <c r="T20" s="205" t="s">
        <v>690</v>
      </c>
      <c r="U20" s="205" t="s">
        <v>690</v>
      </c>
      <c r="V20" s="205" t="s">
        <v>690</v>
      </c>
      <c r="W20" s="205" t="s">
        <v>690</v>
      </c>
      <c r="X20" s="205" t="s">
        <v>690</v>
      </c>
      <c r="Y20" s="205" t="s">
        <v>690</v>
      </c>
      <c r="Z20" s="205" t="s">
        <v>690</v>
      </c>
      <c r="AA20" s="205" t="s">
        <v>690</v>
      </c>
      <c r="AB20" s="205" t="s">
        <v>690</v>
      </c>
      <c r="AC20" s="205" t="s">
        <v>690</v>
      </c>
      <c r="AD20" s="205" t="s">
        <v>690</v>
      </c>
      <c r="AE20" s="205" t="s">
        <v>690</v>
      </c>
      <c r="AF20" s="205" t="s">
        <v>690</v>
      </c>
      <c r="AG20" s="205" t="s">
        <v>690</v>
      </c>
      <c r="AH20" s="205" t="s">
        <v>690</v>
      </c>
      <c r="AI20" s="205" t="s">
        <v>690</v>
      </c>
      <c r="AJ20" s="205" t="s">
        <v>690</v>
      </c>
      <c r="AK20" s="205" t="s">
        <v>690</v>
      </c>
      <c r="AL20" s="205" t="s">
        <v>690</v>
      </c>
      <c r="AM20" s="205" t="s">
        <v>690</v>
      </c>
      <c r="AN20" s="205" t="s">
        <v>690</v>
      </c>
      <c r="AO20" s="205" t="s">
        <v>690</v>
      </c>
      <c r="AP20" s="323" t="s">
        <v>690</v>
      </c>
    </row>
    <row r="21" spans="1:42">
      <c r="A21" s="144" t="s">
        <v>666</v>
      </c>
      <c r="B21" t="s">
        <v>12</v>
      </c>
      <c r="C21" s="29" t="s">
        <v>663</v>
      </c>
      <c r="D21" s="319">
        <v>317.2</v>
      </c>
      <c r="E21" s="205">
        <v>317.2</v>
      </c>
      <c r="F21" s="205">
        <v>317.2</v>
      </c>
      <c r="G21" s="205">
        <v>317.2</v>
      </c>
      <c r="H21" s="205">
        <v>317.2</v>
      </c>
      <c r="I21" s="205">
        <v>317.2</v>
      </c>
      <c r="J21" s="205" t="s">
        <v>690</v>
      </c>
      <c r="K21" s="205" t="s">
        <v>690</v>
      </c>
      <c r="L21" s="205" t="s">
        <v>690</v>
      </c>
      <c r="M21" s="205" t="s">
        <v>690</v>
      </c>
      <c r="N21" s="205" t="s">
        <v>690</v>
      </c>
      <c r="O21" s="205" t="s">
        <v>690</v>
      </c>
      <c r="P21" s="205" t="s">
        <v>690</v>
      </c>
      <c r="Q21" s="205" t="s">
        <v>690</v>
      </c>
      <c r="R21" s="205" t="s">
        <v>690</v>
      </c>
      <c r="S21" s="205" t="s">
        <v>690</v>
      </c>
      <c r="T21" s="205" t="s">
        <v>690</v>
      </c>
      <c r="U21" s="205" t="s">
        <v>690</v>
      </c>
      <c r="V21" s="205" t="s">
        <v>690</v>
      </c>
      <c r="W21" s="205" t="s">
        <v>690</v>
      </c>
      <c r="X21" s="205" t="s">
        <v>690</v>
      </c>
      <c r="Y21" s="205" t="s">
        <v>690</v>
      </c>
      <c r="Z21" s="205" t="s">
        <v>690</v>
      </c>
      <c r="AA21" s="205" t="s">
        <v>690</v>
      </c>
      <c r="AB21" s="205" t="s">
        <v>690</v>
      </c>
      <c r="AC21" s="205" t="s">
        <v>690</v>
      </c>
      <c r="AD21" s="205" t="s">
        <v>690</v>
      </c>
      <c r="AE21" s="205" t="s">
        <v>690</v>
      </c>
      <c r="AF21" s="205" t="s">
        <v>690</v>
      </c>
      <c r="AG21" s="205" t="s">
        <v>690</v>
      </c>
      <c r="AH21" s="205" t="s">
        <v>690</v>
      </c>
      <c r="AI21" s="205" t="s">
        <v>690</v>
      </c>
      <c r="AJ21" s="205" t="s">
        <v>690</v>
      </c>
      <c r="AK21" s="205" t="s">
        <v>690</v>
      </c>
      <c r="AL21" s="205" t="s">
        <v>690</v>
      </c>
      <c r="AM21" s="205" t="s">
        <v>690</v>
      </c>
      <c r="AN21" s="205" t="s">
        <v>690</v>
      </c>
      <c r="AO21" s="205" t="s">
        <v>690</v>
      </c>
      <c r="AP21" s="323" t="s">
        <v>690</v>
      </c>
    </row>
    <row r="22" spans="1:42" ht="17.25" thickBot="1">
      <c r="A22" s="245" t="s">
        <v>544</v>
      </c>
      <c r="B22" s="34" t="s">
        <v>12</v>
      </c>
      <c r="C22" s="31" t="s">
        <v>663</v>
      </c>
      <c r="D22" s="320">
        <v>416</v>
      </c>
      <c r="E22" s="247">
        <v>416</v>
      </c>
      <c r="F22" s="247">
        <v>416</v>
      </c>
      <c r="G22" s="247">
        <v>416</v>
      </c>
      <c r="H22" s="247">
        <v>416</v>
      </c>
      <c r="I22" s="247">
        <v>416</v>
      </c>
      <c r="J22" s="247">
        <v>416</v>
      </c>
      <c r="K22" s="247">
        <v>416</v>
      </c>
      <c r="L22" s="247">
        <v>416</v>
      </c>
      <c r="M22" s="247">
        <v>416</v>
      </c>
      <c r="N22" s="247">
        <v>416</v>
      </c>
      <c r="O22" s="247">
        <v>416</v>
      </c>
      <c r="P22" s="247">
        <v>416</v>
      </c>
      <c r="Q22" s="247">
        <v>416</v>
      </c>
      <c r="R22" s="247">
        <v>416</v>
      </c>
      <c r="S22" s="247">
        <v>416</v>
      </c>
      <c r="T22" s="247">
        <v>416</v>
      </c>
      <c r="U22" s="247">
        <v>416</v>
      </c>
      <c r="V22" s="247">
        <v>416</v>
      </c>
      <c r="W22" s="247">
        <v>416</v>
      </c>
      <c r="X22" s="247">
        <v>416</v>
      </c>
      <c r="Y22" s="247">
        <v>416</v>
      </c>
      <c r="Z22" s="247">
        <v>416</v>
      </c>
      <c r="AA22" s="247">
        <v>416</v>
      </c>
      <c r="AB22" s="247">
        <v>416</v>
      </c>
      <c r="AC22" s="247">
        <v>416</v>
      </c>
      <c r="AD22" s="247">
        <v>416</v>
      </c>
      <c r="AE22" s="247">
        <v>416</v>
      </c>
      <c r="AF22" s="247">
        <v>416</v>
      </c>
      <c r="AG22" s="247">
        <v>416</v>
      </c>
      <c r="AH22" s="247">
        <v>416</v>
      </c>
      <c r="AI22" s="247">
        <v>416</v>
      </c>
      <c r="AJ22" s="247">
        <v>416</v>
      </c>
      <c r="AK22" s="247">
        <v>416</v>
      </c>
      <c r="AL22" s="247">
        <v>416</v>
      </c>
      <c r="AM22" s="247">
        <v>416</v>
      </c>
      <c r="AN22" s="247">
        <v>416</v>
      </c>
      <c r="AO22" s="247">
        <v>416</v>
      </c>
      <c r="AP22" s="324">
        <v>416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BP299"/>
  <sheetViews>
    <sheetView tabSelected="1" zoomScale="70" zoomScaleNormal="70" workbookViewId="0">
      <pane xSplit="2" ySplit="2" topLeftCell="C11" activePane="bottomRight" state="frozen"/>
      <selection activeCell="F5" sqref="F5"/>
      <selection pane="topRight" activeCell="F5" sqref="F5"/>
      <selection pane="bottomLeft" activeCell="F5" sqref="F5"/>
      <selection pane="bottomRight" activeCell="A166" sqref="A166:XFD166"/>
    </sheetView>
  </sheetViews>
  <sheetFormatPr defaultColWidth="9" defaultRowHeight="15"/>
  <cols>
    <col min="1" max="1" width="35.75" style="103" customWidth="1"/>
    <col min="2" max="2" width="9" style="103" customWidth="1"/>
    <col min="3" max="3" width="10.125" style="114" customWidth="1"/>
    <col min="4" max="5" width="9" style="114"/>
    <col min="6" max="16" width="9.375" style="114" customWidth="1"/>
    <col min="17" max="21" width="9" style="114"/>
    <col min="22" max="31" width="9" style="114" customWidth="1"/>
    <col min="32" max="32" width="9" style="103" customWidth="1"/>
    <col min="33" max="35" width="9" style="103"/>
    <col min="36" max="36" width="9" style="103" customWidth="1"/>
    <col min="37" max="16384" width="9" style="103"/>
  </cols>
  <sheetData>
    <row r="1" spans="1:41" ht="24" thickBot="1">
      <c r="A1" s="100" t="s">
        <v>173</v>
      </c>
      <c r="C1" s="103"/>
      <c r="D1" s="103"/>
      <c r="E1" s="103"/>
      <c r="F1" s="103"/>
      <c r="G1" s="103"/>
      <c r="H1" s="103"/>
      <c r="I1" s="103"/>
      <c r="J1" s="103"/>
      <c r="K1" s="104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</row>
    <row r="2" spans="1:41" ht="15.75">
      <c r="A2" s="105" t="s">
        <v>168</v>
      </c>
      <c r="B2" s="106"/>
      <c r="C2" s="107">
        <v>2022</v>
      </c>
      <c r="D2" s="107">
        <v>2023</v>
      </c>
      <c r="E2" s="107">
        <v>2024</v>
      </c>
      <c r="F2" s="107">
        <v>2025</v>
      </c>
      <c r="G2" s="107">
        <v>2026</v>
      </c>
      <c r="H2" s="107">
        <v>2027</v>
      </c>
      <c r="I2" s="107">
        <v>2028</v>
      </c>
      <c r="J2" s="107">
        <v>2029</v>
      </c>
      <c r="K2" s="107">
        <v>2030</v>
      </c>
      <c r="L2" s="107">
        <v>2031</v>
      </c>
      <c r="M2" s="107">
        <v>2032</v>
      </c>
      <c r="N2" s="107">
        <v>2033</v>
      </c>
      <c r="O2" s="107">
        <v>2034</v>
      </c>
      <c r="P2" s="107">
        <v>2035</v>
      </c>
      <c r="Q2" s="107">
        <v>2036</v>
      </c>
      <c r="R2" s="107">
        <v>2037</v>
      </c>
      <c r="S2" s="107">
        <v>2038</v>
      </c>
      <c r="T2" s="107">
        <v>2039</v>
      </c>
      <c r="U2" s="107">
        <v>2040</v>
      </c>
      <c r="V2" s="107">
        <v>2041</v>
      </c>
      <c r="W2" s="107">
        <v>2042</v>
      </c>
      <c r="X2" s="107">
        <v>2043</v>
      </c>
      <c r="Y2" s="107">
        <v>2044</v>
      </c>
      <c r="Z2" s="107">
        <v>2045</v>
      </c>
      <c r="AA2" s="107">
        <v>2046</v>
      </c>
      <c r="AB2" s="107">
        <v>2047</v>
      </c>
      <c r="AC2" s="107">
        <v>2048</v>
      </c>
      <c r="AD2" s="107">
        <v>2049</v>
      </c>
      <c r="AE2" s="108">
        <v>2050</v>
      </c>
      <c r="AF2" s="108">
        <v>2051</v>
      </c>
      <c r="AG2" s="108">
        <v>2052</v>
      </c>
      <c r="AH2" s="108">
        <v>2053</v>
      </c>
      <c r="AI2" s="108">
        <v>2054</v>
      </c>
      <c r="AJ2" s="108">
        <v>2055</v>
      </c>
      <c r="AK2" s="108">
        <v>2056</v>
      </c>
      <c r="AL2" s="108">
        <v>2057</v>
      </c>
      <c r="AM2" s="108">
        <v>2058</v>
      </c>
      <c r="AN2" s="108">
        <v>2059</v>
      </c>
      <c r="AO2" s="109">
        <v>2060</v>
      </c>
    </row>
    <row r="3" spans="1:41" ht="15.75">
      <c r="A3" s="110" t="s">
        <v>16</v>
      </c>
      <c r="B3" s="111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O3" s="111"/>
    </row>
    <row r="4" spans="1:41">
      <c r="A4" s="112" t="s">
        <v>12</v>
      </c>
      <c r="B4" s="113" t="s">
        <v>8</v>
      </c>
      <c r="C4" s="114">
        <v>14816.440101623535</v>
      </c>
      <c r="D4" s="114">
        <v>21110.690307617188</v>
      </c>
      <c r="E4" s="114">
        <v>20335.380004882813</v>
      </c>
      <c r="F4" s="114">
        <v>18469.330200195313</v>
      </c>
      <c r="G4" s="114">
        <v>18684.48974609375</v>
      </c>
      <c r="H4" s="114">
        <v>17857.700073242188</v>
      </c>
      <c r="I4" s="114">
        <v>16443.480346679688</v>
      </c>
      <c r="J4" s="114">
        <v>14970.949890136719</v>
      </c>
      <c r="K4" s="114">
        <v>14522.480163574219</v>
      </c>
      <c r="L4" s="114">
        <v>16074.329833984375</v>
      </c>
      <c r="M4" s="114">
        <v>17485.77001953125</v>
      </c>
      <c r="N4" s="114">
        <v>18693.179931640625</v>
      </c>
      <c r="O4" s="114">
        <v>18821.179809570313</v>
      </c>
      <c r="P4" s="114">
        <v>19439.16015625</v>
      </c>
      <c r="Q4" s="114">
        <v>17694.290222167969</v>
      </c>
      <c r="R4" s="114">
        <v>12843.890075683594</v>
      </c>
      <c r="S4" s="114">
        <v>9361.900146484375</v>
      </c>
      <c r="T4" s="114">
        <v>9434.93017578125</v>
      </c>
      <c r="U4" s="114">
        <v>9327.260009765625</v>
      </c>
      <c r="V4" s="114">
        <v>8941.989990234375</v>
      </c>
      <c r="W4" s="114">
        <v>7058.2598876953125</v>
      </c>
      <c r="X4" s="114">
        <v>5062.60986328125</v>
      </c>
      <c r="Y4" s="114">
        <v>5075.1201171875</v>
      </c>
      <c r="Z4" s="114">
        <v>5067.760009765625</v>
      </c>
      <c r="AA4" s="114">
        <v>4918.780029296875</v>
      </c>
      <c r="AB4" s="114">
        <v>4821.929931640625</v>
      </c>
      <c r="AC4" s="114">
        <v>4920.219970703125</v>
      </c>
      <c r="AD4" s="114">
        <v>4942.580078125</v>
      </c>
      <c r="AE4" s="114">
        <v>4888.2001953125</v>
      </c>
      <c r="AF4" s="114">
        <v>1666.7399444580078</v>
      </c>
      <c r="AG4" s="114">
        <v>0</v>
      </c>
      <c r="AH4" s="114">
        <v>0</v>
      </c>
      <c r="AI4" s="114">
        <v>0</v>
      </c>
      <c r="AJ4" s="114">
        <v>0</v>
      </c>
      <c r="AK4" s="114">
        <v>0</v>
      </c>
      <c r="AL4" s="114">
        <v>0</v>
      </c>
      <c r="AM4" s="114">
        <v>0</v>
      </c>
      <c r="AN4" s="114">
        <v>0</v>
      </c>
      <c r="AO4" s="115">
        <v>0</v>
      </c>
    </row>
    <row r="5" spans="1:41">
      <c r="A5" s="112" t="s">
        <v>20</v>
      </c>
      <c r="B5" s="113" t="s">
        <v>8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5">
        <v>0</v>
      </c>
    </row>
    <row r="6" spans="1:41">
      <c r="A6" s="112" t="s">
        <v>577</v>
      </c>
      <c r="B6" s="113" t="s">
        <v>8</v>
      </c>
      <c r="C6" s="114">
        <v>0</v>
      </c>
      <c r="D6" s="114">
        <v>0</v>
      </c>
      <c r="E6" s="114">
        <v>0</v>
      </c>
      <c r="F6" s="114">
        <v>0</v>
      </c>
      <c r="G6" s="114">
        <v>0</v>
      </c>
      <c r="H6" s="114">
        <v>0</v>
      </c>
      <c r="I6" s="114">
        <v>0</v>
      </c>
      <c r="J6" s="114">
        <v>441.6099853515625</v>
      </c>
      <c r="K6" s="114">
        <v>288.01998901367188</v>
      </c>
      <c r="L6" s="114">
        <v>629.510009765625</v>
      </c>
      <c r="M6" s="114">
        <v>1069.43994140625</v>
      </c>
      <c r="N6" s="114">
        <v>1394.93994140625</v>
      </c>
      <c r="O6" s="114">
        <v>1597.27001953125</v>
      </c>
      <c r="P6" s="114">
        <v>256.43999481201172</v>
      </c>
      <c r="Q6" s="114">
        <v>281.65999221801758</v>
      </c>
      <c r="R6" s="114">
        <v>300.38999557495117</v>
      </c>
      <c r="S6" s="114">
        <v>344.39000368118286</v>
      </c>
      <c r="T6" s="114">
        <v>326.43000245094299</v>
      </c>
      <c r="U6" s="114">
        <v>327.14000010490417</v>
      </c>
      <c r="V6" s="114">
        <v>319.64000606536865</v>
      </c>
      <c r="W6" s="114">
        <v>333.67001342773438</v>
      </c>
      <c r="X6" s="114">
        <v>259.27999386191368</v>
      </c>
      <c r="Y6" s="114">
        <v>421.72999387979507</v>
      </c>
      <c r="Z6" s="114">
        <v>511.27999305725098</v>
      </c>
      <c r="AA6" s="114">
        <v>582.22000503540039</v>
      </c>
      <c r="AB6" s="114">
        <v>938.63998413085938</v>
      </c>
      <c r="AC6" s="114">
        <v>1596.9700484275818</v>
      </c>
      <c r="AD6" s="114">
        <v>1959.4699659347534</v>
      </c>
      <c r="AE6" s="114">
        <v>1892.9700527191162</v>
      </c>
      <c r="AF6" s="114">
        <v>2219.8500442504883</v>
      </c>
      <c r="AG6" s="114">
        <v>2848.2698554992676</v>
      </c>
      <c r="AH6" s="114">
        <v>3103.3299989700317</v>
      </c>
      <c r="AI6" s="114">
        <v>2955.5899314880371</v>
      </c>
      <c r="AJ6" s="114">
        <v>2913.0500812530518</v>
      </c>
      <c r="AK6" s="114">
        <v>3047.4499988555908</v>
      </c>
      <c r="AL6" s="114">
        <v>3406.620080947876</v>
      </c>
      <c r="AM6" s="114">
        <v>3375.0800895690918</v>
      </c>
      <c r="AN6" s="114">
        <v>3296.8900184631348</v>
      </c>
      <c r="AO6" s="115">
        <v>3395.300012588501</v>
      </c>
    </row>
    <row r="7" spans="1:41">
      <c r="A7" s="112" t="s">
        <v>22</v>
      </c>
      <c r="B7" s="113" t="s">
        <v>8</v>
      </c>
      <c r="C7" s="114">
        <v>38.720000836998224</v>
      </c>
      <c r="D7" s="114">
        <v>61.209999397397041</v>
      </c>
      <c r="E7" s="114">
        <v>41.509999971836805</v>
      </c>
      <c r="F7" s="114">
        <v>3.4999998901039362</v>
      </c>
      <c r="G7" s="114">
        <v>7.7099998369812965</v>
      </c>
      <c r="H7" s="114">
        <v>17.789999861270189</v>
      </c>
      <c r="I7" s="114">
        <v>22.88999960757792</v>
      </c>
      <c r="J7" s="114">
        <v>6.8900001216679811</v>
      </c>
      <c r="K7" s="114">
        <v>1.0699999779462814</v>
      </c>
      <c r="L7" s="114">
        <v>4.1800000574439764</v>
      </c>
      <c r="M7" s="114">
        <v>18.250000497326255</v>
      </c>
      <c r="N7" s="114">
        <v>36.590000133961439</v>
      </c>
      <c r="O7" s="114">
        <v>66.44000069051981</v>
      </c>
      <c r="P7" s="114">
        <v>483.22000051103532</v>
      </c>
      <c r="Q7" s="114">
        <v>533.84999874792993</v>
      </c>
      <c r="R7" s="114">
        <v>598.3499878551811</v>
      </c>
      <c r="S7" s="114">
        <v>774.49000061117113</v>
      </c>
      <c r="T7" s="114">
        <v>726.67999969236553</v>
      </c>
      <c r="U7" s="114">
        <v>797.57999084331095</v>
      </c>
      <c r="V7" s="114">
        <v>812.1199949644506</v>
      </c>
      <c r="W7" s="114">
        <v>872.21999885514379</v>
      </c>
      <c r="X7" s="114">
        <v>924.78000976517797</v>
      </c>
      <c r="Y7" s="114">
        <v>1025.9200170878321</v>
      </c>
      <c r="Z7" s="114">
        <v>1031.1299840193242</v>
      </c>
      <c r="AA7" s="114">
        <v>1354.5999903772026</v>
      </c>
      <c r="AB7" s="114">
        <v>701.70001995936036</v>
      </c>
      <c r="AC7" s="114">
        <v>732.13000967912376</v>
      </c>
      <c r="AD7" s="114">
        <v>779.39997313171625</v>
      </c>
      <c r="AE7" s="114">
        <v>738.58997313492</v>
      </c>
      <c r="AF7" s="114">
        <v>759.23000244982541</v>
      </c>
      <c r="AG7" s="114">
        <v>843.87999018654227</v>
      </c>
      <c r="AH7" s="114">
        <v>843.66999292373657</v>
      </c>
      <c r="AI7" s="114">
        <v>821.66998555511236</v>
      </c>
      <c r="AJ7" s="114">
        <v>816.11999800056219</v>
      </c>
      <c r="AK7" s="114">
        <v>828.39001228660345</v>
      </c>
      <c r="AL7" s="114">
        <v>18.759999513626099</v>
      </c>
      <c r="AM7" s="114">
        <v>18.78000020980835</v>
      </c>
      <c r="AN7" s="114">
        <v>17.920000076293945</v>
      </c>
      <c r="AO7" s="115">
        <v>8.5099998712539673</v>
      </c>
    </row>
    <row r="8" spans="1:41">
      <c r="A8" s="112" t="s">
        <v>21</v>
      </c>
      <c r="B8" s="113" t="s">
        <v>8</v>
      </c>
      <c r="C8" s="114">
        <v>5713.830078125</v>
      </c>
      <c r="D8" s="114">
        <v>1746.5000114440918</v>
      </c>
      <c r="E8" s="114">
        <v>1536.6900215148926</v>
      </c>
      <c r="F8" s="114">
        <v>662.80001831054688</v>
      </c>
      <c r="G8" s="114">
        <v>1044.0599555969238</v>
      </c>
      <c r="H8" s="114">
        <v>1269.1600036621094</v>
      </c>
      <c r="I8" s="114">
        <v>592.8300199508667</v>
      </c>
      <c r="J8" s="114">
        <v>161.85999298095703</v>
      </c>
      <c r="K8" s="114">
        <v>67.079999923706055</v>
      </c>
      <c r="L8" s="114">
        <v>201.71000671386719</v>
      </c>
      <c r="M8" s="114">
        <v>462.91000366210938</v>
      </c>
      <c r="N8" s="114">
        <v>663.16998291015625</v>
      </c>
      <c r="O8" s="114">
        <v>831.06997680664063</v>
      </c>
      <c r="P8" s="114">
        <v>2878.989990234375</v>
      </c>
      <c r="Q8" s="114">
        <v>3138.9599609375</v>
      </c>
      <c r="R8" s="114">
        <v>3445.5401000976563</v>
      </c>
      <c r="S8" s="114">
        <v>3701.3101196289063</v>
      </c>
      <c r="T8" s="114">
        <v>3658.5299682617188</v>
      </c>
      <c r="U8" s="114">
        <v>3574.929931640625</v>
      </c>
      <c r="V8" s="114">
        <v>2772.31005859375</v>
      </c>
      <c r="W8" s="114">
        <v>2885.4599609375</v>
      </c>
      <c r="X8" s="114">
        <v>3012.300048828125</v>
      </c>
      <c r="Y8" s="114">
        <v>3068.8798828125</v>
      </c>
      <c r="Z8" s="114">
        <v>3178.989990234375</v>
      </c>
      <c r="AA8" s="114">
        <v>240.74000549316406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5">
        <v>0</v>
      </c>
    </row>
    <row r="9" spans="1:41">
      <c r="A9" s="112" t="s">
        <v>175</v>
      </c>
      <c r="B9" s="113" t="s">
        <v>8</v>
      </c>
      <c r="C9" s="114">
        <v>0</v>
      </c>
      <c r="D9" s="114">
        <v>0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5">
        <v>0</v>
      </c>
    </row>
    <row r="10" spans="1:41">
      <c r="A10" s="112" t="s">
        <v>176</v>
      </c>
      <c r="B10" s="113" t="s">
        <v>8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5">
        <v>0</v>
      </c>
    </row>
    <row r="11" spans="1:41">
      <c r="A11" s="112" t="s">
        <v>177</v>
      </c>
      <c r="B11" s="113" t="s">
        <v>8</v>
      </c>
      <c r="C11" s="114">
        <v>0</v>
      </c>
      <c r="D11" s="114">
        <v>0</v>
      </c>
      <c r="E11" s="114">
        <v>0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5">
        <v>0</v>
      </c>
    </row>
    <row r="12" spans="1:41">
      <c r="A12" s="112" t="s">
        <v>178</v>
      </c>
      <c r="B12" s="113" t="s">
        <v>8</v>
      </c>
      <c r="C12" s="114">
        <v>66.220001220703125</v>
      </c>
      <c r="D12" s="114">
        <v>66.220001220703125</v>
      </c>
      <c r="E12" s="114">
        <v>66.220001220703125</v>
      </c>
      <c r="F12" s="114">
        <v>66.220001220703125</v>
      </c>
      <c r="G12" s="114">
        <v>66.220001220703125</v>
      </c>
      <c r="H12" s="114">
        <v>66.220001220703125</v>
      </c>
      <c r="I12" s="114">
        <v>66.220001220703125</v>
      </c>
      <c r="J12" s="114">
        <v>66.220001220703125</v>
      </c>
      <c r="K12" s="114">
        <v>66.220001220703125</v>
      </c>
      <c r="L12" s="114">
        <v>66.220001220703125</v>
      </c>
      <c r="M12" s="114">
        <v>66.220001220703125</v>
      </c>
      <c r="N12" s="114">
        <v>66.220001220703125</v>
      </c>
      <c r="O12" s="114">
        <v>66.220001220703125</v>
      </c>
      <c r="P12" s="114">
        <v>66.220001220703125</v>
      </c>
      <c r="Q12" s="114">
        <v>66.220001220703125</v>
      </c>
      <c r="R12" s="114">
        <v>66.220001220703125</v>
      </c>
      <c r="S12" s="114">
        <v>66.220001220703125</v>
      </c>
      <c r="T12" s="114">
        <v>66.220001220703125</v>
      </c>
      <c r="U12" s="114">
        <v>66.220001220703125</v>
      </c>
      <c r="V12" s="114">
        <v>66.220001220703125</v>
      </c>
      <c r="W12" s="114">
        <v>66.220001220703125</v>
      </c>
      <c r="X12" s="114">
        <v>66.220001220703125</v>
      </c>
      <c r="Y12" s="114">
        <v>66.220001220703125</v>
      </c>
      <c r="Z12" s="114">
        <v>66.220001220703125</v>
      </c>
      <c r="AA12" s="114">
        <v>66.220001220703125</v>
      </c>
      <c r="AB12" s="114">
        <v>66.220001220703125</v>
      </c>
      <c r="AC12" s="114">
        <v>66.220001220703125</v>
      </c>
      <c r="AD12" s="114">
        <v>66.220001220703125</v>
      </c>
      <c r="AE12" s="114">
        <v>66.220001220703125</v>
      </c>
      <c r="AF12" s="114">
        <v>66.220001220703125</v>
      </c>
      <c r="AG12" s="114">
        <v>66.220001220703125</v>
      </c>
      <c r="AH12" s="114">
        <v>66.220001220703125</v>
      </c>
      <c r="AI12" s="114">
        <v>66.220001220703125</v>
      </c>
      <c r="AJ12" s="114">
        <v>66.220001220703125</v>
      </c>
      <c r="AK12" s="114">
        <v>66.220001220703125</v>
      </c>
      <c r="AL12" s="114">
        <v>66.220001220703125</v>
      </c>
      <c r="AM12" s="114">
        <v>66.220001220703125</v>
      </c>
      <c r="AN12" s="114">
        <v>66.220001220703125</v>
      </c>
      <c r="AO12" s="115">
        <v>66.220001220703125</v>
      </c>
    </row>
    <row r="13" spans="1:41">
      <c r="A13" s="112" t="s">
        <v>1</v>
      </c>
      <c r="B13" s="113" t="s">
        <v>8</v>
      </c>
      <c r="C13" s="114">
        <v>1194.844728</v>
      </c>
      <c r="D13" s="114">
        <v>1194.5081177977086</v>
      </c>
      <c r="E13" s="114">
        <v>1738.807018111989</v>
      </c>
      <c r="F13" s="114">
        <v>5258.4968687843557</v>
      </c>
      <c r="G13" s="114">
        <v>5209.3855307158365</v>
      </c>
      <c r="H13" s="114">
        <v>5043.9270275281315</v>
      </c>
      <c r="I13" s="114">
        <v>4961.3877378872548</v>
      </c>
      <c r="J13" s="114">
        <v>4845.6404811198281</v>
      </c>
      <c r="K13" s="114">
        <v>4903.5947637580448</v>
      </c>
      <c r="L13" s="114">
        <v>5095.7078178692527</v>
      </c>
      <c r="M13" s="114">
        <v>5264.3273356244472</v>
      </c>
      <c r="N13" s="114">
        <v>5280.7728110736552</v>
      </c>
      <c r="O13" s="114">
        <v>5265.9505254090445</v>
      </c>
      <c r="P13" s="114">
        <v>5277.4753437737254</v>
      </c>
      <c r="Q13" s="114">
        <v>5279.9280387904228</v>
      </c>
      <c r="R13" s="114">
        <v>5284.8451455272407</v>
      </c>
      <c r="S13" s="114">
        <v>5282.6070689047483</v>
      </c>
      <c r="T13" s="114">
        <v>5289.1363860844649</v>
      </c>
      <c r="U13" s="114">
        <v>5276.7788434901768</v>
      </c>
      <c r="V13" s="114">
        <v>5240.9821361145887</v>
      </c>
      <c r="W13" s="114">
        <v>5250.0851162414256</v>
      </c>
      <c r="X13" s="114">
        <v>5737.9611596068198</v>
      </c>
      <c r="Y13" s="114">
        <v>6341.6181452615338</v>
      </c>
      <c r="Z13" s="114">
        <v>6850.4434883666063</v>
      </c>
      <c r="AA13" s="114">
        <v>6810.5731094957682</v>
      </c>
      <c r="AB13" s="114">
        <v>6774.9786421900926</v>
      </c>
      <c r="AC13" s="114">
        <v>6741.5491088820963</v>
      </c>
      <c r="AD13" s="114">
        <v>6748.0751930736978</v>
      </c>
      <c r="AE13" s="114">
        <v>7258.7772391609205</v>
      </c>
      <c r="AF13" s="114">
        <v>7767.7016374366285</v>
      </c>
      <c r="AG13" s="114">
        <v>7779.3961657336913</v>
      </c>
      <c r="AH13" s="114">
        <v>7783.5478580144309</v>
      </c>
      <c r="AI13" s="114">
        <v>7798.9579772278921</v>
      </c>
      <c r="AJ13" s="114">
        <v>7807.3925510444578</v>
      </c>
      <c r="AK13" s="114">
        <v>7815.9938709661274</v>
      </c>
      <c r="AL13" s="114">
        <v>7822.1217903287397</v>
      </c>
      <c r="AM13" s="114">
        <v>7791.7354900424889</v>
      </c>
      <c r="AN13" s="114">
        <v>8886.7863478487652</v>
      </c>
      <c r="AO13" s="115">
        <v>8876.5791816514266</v>
      </c>
    </row>
    <row r="14" spans="1:41">
      <c r="A14" s="112" t="s">
        <v>179</v>
      </c>
      <c r="B14" s="113" t="s">
        <v>8</v>
      </c>
      <c r="C14" s="114">
        <v>2224.5533040364585</v>
      </c>
      <c r="D14" s="114">
        <v>2215.5733235677085</v>
      </c>
      <c r="E14" s="114">
        <v>2194.693318684896</v>
      </c>
      <c r="F14" s="114">
        <v>2118.513387044271</v>
      </c>
      <c r="G14" s="114">
        <v>2018.1933186848958</v>
      </c>
      <c r="H14" s="114">
        <v>1923.8833821614583</v>
      </c>
      <c r="I14" s="114">
        <v>1847.9433186848958</v>
      </c>
      <c r="J14" s="114">
        <v>1742.6433919270833</v>
      </c>
      <c r="K14" s="114">
        <v>1726.4032796223958</v>
      </c>
      <c r="L14" s="114">
        <v>1856.0933430989583</v>
      </c>
      <c r="M14" s="114">
        <v>2020.2633870442708</v>
      </c>
      <c r="N14" s="114">
        <v>2096.973347981771</v>
      </c>
      <c r="O14" s="114">
        <v>2046.8033040364583</v>
      </c>
      <c r="P14" s="114">
        <v>2078.203328450521</v>
      </c>
      <c r="Q14" s="114">
        <v>2075.193318684896</v>
      </c>
      <c r="R14" s="114">
        <v>2052.193318684896</v>
      </c>
      <c r="S14" s="114">
        <v>2022.2732747395833</v>
      </c>
      <c r="T14" s="114">
        <v>2063.0432942708335</v>
      </c>
      <c r="U14" s="114">
        <v>2014.5833333333333</v>
      </c>
      <c r="V14" s="114">
        <v>1907.5133870442708</v>
      </c>
      <c r="W14" s="114">
        <v>1898.8133138020833</v>
      </c>
      <c r="X14" s="114">
        <v>1809.3033040364583</v>
      </c>
      <c r="Y14" s="114">
        <v>1804.4933675130208</v>
      </c>
      <c r="Z14" s="114">
        <v>1801.4232991536458</v>
      </c>
      <c r="AA14" s="114">
        <v>1752.0033772786458</v>
      </c>
      <c r="AB14" s="114">
        <v>1726.0633138020833</v>
      </c>
      <c r="AC14" s="114">
        <v>1750.6033528645833</v>
      </c>
      <c r="AD14" s="114">
        <v>1744.1933186848958</v>
      </c>
      <c r="AE14" s="114">
        <v>1720.8333333333333</v>
      </c>
      <c r="AF14" s="114">
        <v>1638.4533284505208</v>
      </c>
      <c r="AG14" s="114">
        <v>1708.5133870442708</v>
      </c>
      <c r="AH14" s="114">
        <v>1695.7033284505208</v>
      </c>
      <c r="AI14" s="114">
        <v>1669.2233479817708</v>
      </c>
      <c r="AJ14" s="114">
        <v>1630.9032796223958</v>
      </c>
      <c r="AK14" s="114">
        <v>1652.9132893880208</v>
      </c>
      <c r="AL14" s="114">
        <v>1654.7832845052083</v>
      </c>
      <c r="AM14" s="114">
        <v>1629.5833333333333</v>
      </c>
      <c r="AN14" s="114">
        <v>1623.6133626302083</v>
      </c>
      <c r="AO14" s="115">
        <v>1644.9833577473958</v>
      </c>
    </row>
    <row r="15" spans="1:41">
      <c r="A15" s="112" t="s">
        <v>180</v>
      </c>
      <c r="B15" s="113" t="s">
        <v>8</v>
      </c>
      <c r="C15" s="114">
        <v>1329.5424674313274</v>
      </c>
      <c r="D15" s="114">
        <v>3795.765585192305</v>
      </c>
      <c r="E15" s="114">
        <v>4580.1188576500917</v>
      </c>
      <c r="F15" s="114">
        <v>4962.9513183918943</v>
      </c>
      <c r="G15" s="114">
        <v>7100.0483716824192</v>
      </c>
      <c r="H15" s="114">
        <v>9110.5393221873037</v>
      </c>
      <c r="I15" s="114">
        <v>8961.4536118281794</v>
      </c>
      <c r="J15" s="114">
        <v>9334.335578199074</v>
      </c>
      <c r="K15" s="114">
        <v>9445.9750455608573</v>
      </c>
      <c r="L15" s="114">
        <v>9816.0494914496503</v>
      </c>
      <c r="M15" s="114">
        <v>10140.867473694456</v>
      </c>
      <c r="N15" s="114">
        <v>10172.546998245247</v>
      </c>
      <c r="O15" s="114">
        <v>10143.994283909858</v>
      </c>
      <c r="P15" s="114">
        <v>10524.105893194979</v>
      </c>
      <c r="Q15" s="114">
        <v>10528.996948178283</v>
      </c>
      <c r="R15" s="114">
        <v>13494.304935910241</v>
      </c>
      <c r="S15" s="114">
        <v>15171.432195048939</v>
      </c>
      <c r="T15" s="114">
        <v>15190.184127869221</v>
      </c>
      <c r="U15" s="114">
        <v>17658.613795211568</v>
      </c>
      <c r="V15" s="114">
        <v>17950.687924547703</v>
      </c>
      <c r="W15" s="114">
        <v>17981.866194420865</v>
      </c>
      <c r="X15" s="114">
        <v>17730.831253677654</v>
      </c>
      <c r="Y15" s="114">
        <v>17792.742617224674</v>
      </c>
      <c r="Z15" s="114">
        <v>18343.208389899861</v>
      </c>
      <c r="AA15" s="114">
        <v>19909.183174778816</v>
      </c>
      <c r="AB15" s="114">
        <v>21838.711182053161</v>
      </c>
      <c r="AC15" s="114">
        <v>21730.953215361158</v>
      </c>
      <c r="AD15" s="114">
        <v>21751.989631169556</v>
      </c>
      <c r="AE15" s="114">
        <v>22989.448387275424</v>
      </c>
      <c r="AF15" s="114">
        <v>25260.440857788089</v>
      </c>
      <c r="AG15" s="114">
        <v>26806.480278711726</v>
      </c>
      <c r="AH15" s="114">
        <v>27225.731008391533</v>
      </c>
      <c r="AI15" s="114">
        <v>27279.633389178071</v>
      </c>
      <c r="AJ15" s="114">
        <v>27309.136315361509</v>
      </c>
      <c r="AK15" s="114">
        <v>27339.222495439833</v>
      </c>
      <c r="AL15" s="114">
        <v>27360.657076077227</v>
      </c>
      <c r="AM15" s="114">
        <v>28090.034006284579</v>
      </c>
      <c r="AN15" s="114">
        <v>28420.942775683216</v>
      </c>
      <c r="AO15" s="115">
        <v>28792.146113841103</v>
      </c>
    </row>
    <row r="16" spans="1:41">
      <c r="A16" s="112" t="s">
        <v>181</v>
      </c>
      <c r="B16" s="113" t="s">
        <v>8</v>
      </c>
      <c r="C16" s="114">
        <v>0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</v>
      </c>
      <c r="K16" s="114">
        <v>0</v>
      </c>
      <c r="L16" s="114">
        <v>0</v>
      </c>
      <c r="M16" s="114">
        <v>0</v>
      </c>
      <c r="N16" s="114">
        <v>0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5">
        <v>0</v>
      </c>
    </row>
    <row r="17" spans="1:41">
      <c r="A17" s="112" t="s">
        <v>182</v>
      </c>
      <c r="B17" s="113" t="s">
        <v>8</v>
      </c>
      <c r="C17" s="114">
        <v>0</v>
      </c>
      <c r="D17" s="114">
        <v>0</v>
      </c>
      <c r="E17" s="114">
        <v>0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5">
        <v>0</v>
      </c>
    </row>
    <row r="18" spans="1:41">
      <c r="A18" s="112" t="s">
        <v>183</v>
      </c>
      <c r="B18" s="113" t="s">
        <v>8</v>
      </c>
      <c r="C18" s="114">
        <v>3603.0750450021728</v>
      </c>
      <c r="D18" s="114">
        <v>4272.0117821985768</v>
      </c>
      <c r="E18" s="114">
        <v>4756.7289429716893</v>
      </c>
      <c r="F18" s="114">
        <v>5587.8183790421726</v>
      </c>
      <c r="G18" s="114">
        <v>6094.4870513084315</v>
      </c>
      <c r="H18" s="114">
        <v>6452.7487491030961</v>
      </c>
      <c r="I18" s="114">
        <v>6891.3385668828223</v>
      </c>
      <c r="J18" s="114">
        <v>7160.7968358736262</v>
      </c>
      <c r="K18" s="114">
        <v>7657.8431292235264</v>
      </c>
      <c r="L18" s="114">
        <v>8415.8486523416996</v>
      </c>
      <c r="M18" s="114">
        <v>9234.5793519804356</v>
      </c>
      <c r="N18" s="114">
        <v>9806.8734441878805</v>
      </c>
      <c r="O18" s="114">
        <v>10335.126919794957</v>
      </c>
      <c r="P18" s="114">
        <v>10871.744715159932</v>
      </c>
      <c r="Q18" s="114">
        <v>11399.232824804232</v>
      </c>
      <c r="R18" s="114">
        <v>11932.064224232161</v>
      </c>
      <c r="S18" s="114">
        <v>12519.224111446059</v>
      </c>
      <c r="T18" s="114">
        <v>13146.096878009666</v>
      </c>
      <c r="U18" s="114">
        <v>13749.851123703073</v>
      </c>
      <c r="V18" s="114">
        <v>14224.100066259127</v>
      </c>
      <c r="W18" s="114">
        <v>14852.671310980815</v>
      </c>
      <c r="X18" s="114">
        <v>15324.421364013109</v>
      </c>
      <c r="Y18" s="114">
        <v>16110.968406139482</v>
      </c>
      <c r="Z18" s="114">
        <v>16706.790698671048</v>
      </c>
      <c r="AA18" s="114">
        <v>17236.127827433469</v>
      </c>
      <c r="AB18" s="114">
        <v>17822.575819916179</v>
      </c>
      <c r="AC18" s="114">
        <v>18459.713242725651</v>
      </c>
      <c r="AD18" s="114">
        <v>19165.553830349294</v>
      </c>
      <c r="AE18" s="114">
        <v>19987.984049813553</v>
      </c>
      <c r="AF18" s="114">
        <v>20613.472715032975</v>
      </c>
      <c r="AG18" s="114">
        <v>21337.17888263032</v>
      </c>
      <c r="AH18" s="114">
        <v>22032.1369094293</v>
      </c>
      <c r="AI18" s="114">
        <v>22762.984812667997</v>
      </c>
      <c r="AJ18" s="114">
        <v>23492.013179846843</v>
      </c>
      <c r="AK18" s="114">
        <v>24215.018923410807</v>
      </c>
      <c r="AL18" s="114">
        <v>24920.180445732458</v>
      </c>
      <c r="AM18" s="114">
        <v>25500.552447728376</v>
      </c>
      <c r="AN18" s="114">
        <v>26114.19313719295</v>
      </c>
      <c r="AO18" s="115">
        <v>26763.996784065155</v>
      </c>
    </row>
    <row r="19" spans="1:41">
      <c r="A19" s="112" t="s">
        <v>23</v>
      </c>
      <c r="B19" s="113" t="s">
        <v>8</v>
      </c>
      <c r="C19" s="114">
        <v>900.34002685546875</v>
      </c>
      <c r="D19" s="114">
        <v>954.55999755859375</v>
      </c>
      <c r="E19" s="114">
        <v>974.1500244140625</v>
      </c>
      <c r="F19" s="114">
        <v>868.96002197265625</v>
      </c>
      <c r="G19" s="114">
        <v>904.1400146484375</v>
      </c>
      <c r="H19" s="114">
        <v>931.72998046875</v>
      </c>
      <c r="I19" s="114">
        <v>1406.1499633789063</v>
      </c>
      <c r="J19" s="114">
        <v>1304.8200073242188</v>
      </c>
      <c r="K19" s="114">
        <v>1325.739990234375</v>
      </c>
      <c r="L19" s="114">
        <v>2416.8899536132813</v>
      </c>
      <c r="M19" s="114">
        <v>2203.6300048828125</v>
      </c>
      <c r="N19" s="114">
        <v>2184.93994140625</v>
      </c>
      <c r="O19" s="114">
        <v>2388.7000122070313</v>
      </c>
      <c r="P19" s="114">
        <v>2948.9200439453125</v>
      </c>
      <c r="Q19" s="114">
        <v>2762.2099304199219</v>
      </c>
      <c r="R19" s="114">
        <v>2874.4400329589844</v>
      </c>
      <c r="S19" s="114">
        <v>3034.0099487304688</v>
      </c>
      <c r="T19" s="114">
        <v>2734.3800659179688</v>
      </c>
      <c r="U19" s="114">
        <v>3276.4599304199219</v>
      </c>
      <c r="V19" s="114">
        <v>3281.27001953125</v>
      </c>
      <c r="W19" s="114">
        <v>3451.9899291992188</v>
      </c>
      <c r="X19" s="114">
        <v>3291.4799499511719</v>
      </c>
      <c r="Y19" s="114">
        <v>3289.8900756835938</v>
      </c>
      <c r="Z19" s="114">
        <v>3303.4199523925781</v>
      </c>
      <c r="AA19" s="114">
        <v>3266.3600463867188</v>
      </c>
      <c r="AB19" s="114">
        <v>3927.5601501464844</v>
      </c>
      <c r="AC19" s="114">
        <v>3516.9600524902344</v>
      </c>
      <c r="AD19" s="114">
        <v>3259.1400146484375</v>
      </c>
      <c r="AE19" s="114">
        <v>2764.9700317382813</v>
      </c>
      <c r="AF19" s="114">
        <v>3146.8999328613281</v>
      </c>
      <c r="AG19" s="114">
        <v>3902.6000061035156</v>
      </c>
      <c r="AH19" s="114">
        <v>4083.3000183105469</v>
      </c>
      <c r="AI19" s="114">
        <v>4077.5799865722656</v>
      </c>
      <c r="AJ19" s="114">
        <v>4242.4199829101563</v>
      </c>
      <c r="AK19" s="114">
        <v>4144.7100830078125</v>
      </c>
      <c r="AL19" s="114">
        <v>3844.5600280761719</v>
      </c>
      <c r="AM19" s="114">
        <v>4167.7299194335938</v>
      </c>
      <c r="AN19" s="114">
        <v>4223.2999877929688</v>
      </c>
      <c r="AO19" s="115">
        <v>3974.8899536132813</v>
      </c>
    </row>
    <row r="20" spans="1:41">
      <c r="A20" s="112" t="s">
        <v>24</v>
      </c>
      <c r="B20" s="113" t="s">
        <v>8</v>
      </c>
      <c r="C20" s="114">
        <v>0</v>
      </c>
      <c r="D20" s="114">
        <v>41.560001373291016</v>
      </c>
      <c r="E20" s="114">
        <v>182.99000549316406</v>
      </c>
      <c r="F20" s="114">
        <v>742.12999511696398</v>
      </c>
      <c r="G20" s="114">
        <v>1192.739990234375</v>
      </c>
      <c r="H20" s="114">
        <v>1344.1300048828125</v>
      </c>
      <c r="I20" s="114">
        <v>1406.7000427246094</v>
      </c>
      <c r="J20" s="114">
        <v>1962.949951171875</v>
      </c>
      <c r="K20" s="114">
        <v>2299.3200073242188</v>
      </c>
      <c r="L20" s="114">
        <v>2632.780029296875</v>
      </c>
      <c r="M20" s="114">
        <v>3425.630126953125</v>
      </c>
      <c r="N20" s="114">
        <v>3503.360107421875</v>
      </c>
      <c r="O20" s="114">
        <v>3926.5399169921875</v>
      </c>
      <c r="P20" s="114">
        <v>4383.72021484375</v>
      </c>
      <c r="Q20" s="114">
        <v>4448.56005859375</v>
      </c>
      <c r="R20" s="114">
        <v>4343.580078125</v>
      </c>
      <c r="S20" s="114">
        <v>4222.56005859375</v>
      </c>
      <c r="T20" s="114">
        <v>4333.889892578125</v>
      </c>
      <c r="U20" s="114">
        <v>3992.52001953125</v>
      </c>
      <c r="V20" s="114">
        <v>4129.2999267578125</v>
      </c>
      <c r="W20" s="114">
        <v>4103.9599609375</v>
      </c>
      <c r="X20" s="114">
        <v>4069.4599609375</v>
      </c>
      <c r="Y20" s="114">
        <v>4247.440185546875</v>
      </c>
      <c r="Z20" s="114">
        <v>4300.580078125</v>
      </c>
      <c r="AA20" s="114">
        <v>4319.530029296875</v>
      </c>
      <c r="AB20" s="114">
        <v>4163.27001953125</v>
      </c>
      <c r="AC20" s="114">
        <v>4322.449951171875</v>
      </c>
      <c r="AD20" s="114">
        <v>4340.4700927734375</v>
      </c>
      <c r="AE20" s="114">
        <v>4411.590087890625</v>
      </c>
      <c r="AF20" s="114">
        <v>4363.530029296875</v>
      </c>
      <c r="AG20" s="114">
        <v>4314.309814453125</v>
      </c>
      <c r="AH20" s="114">
        <v>4481.820068359375</v>
      </c>
      <c r="AI20" s="114">
        <v>4535.050048828125</v>
      </c>
      <c r="AJ20" s="114">
        <v>4422.659912109375</v>
      </c>
      <c r="AK20" s="114">
        <v>4404.599853515625</v>
      </c>
      <c r="AL20" s="114">
        <v>4503.239990234375</v>
      </c>
      <c r="AM20" s="114">
        <v>4495.5</v>
      </c>
      <c r="AN20" s="114">
        <v>4505.539794921875</v>
      </c>
      <c r="AO20" s="115">
        <v>4366.869873046875</v>
      </c>
    </row>
    <row r="21" spans="1:41">
      <c r="A21" s="112" t="s">
        <v>652</v>
      </c>
      <c r="B21" s="113" t="s">
        <v>8</v>
      </c>
      <c r="C21" s="114">
        <v>9.9999997764825821E-3</v>
      </c>
      <c r="D21" s="114">
        <v>1.9999999552965164E-2</v>
      </c>
      <c r="E21" s="114">
        <v>0</v>
      </c>
      <c r="F21" s="114">
        <v>64.480003356933594</v>
      </c>
      <c r="G21" s="114">
        <v>68.739997863769531</v>
      </c>
      <c r="H21" s="114">
        <v>105.69999694824219</v>
      </c>
      <c r="I21" s="114">
        <v>168.05000305175781</v>
      </c>
      <c r="J21" s="114">
        <v>232.6300048828125</v>
      </c>
      <c r="K21" s="114">
        <v>311.60000610351563</v>
      </c>
      <c r="L21" s="114">
        <v>416.44000244140625</v>
      </c>
      <c r="M21" s="114">
        <v>470.739990234375</v>
      </c>
      <c r="N21" s="114">
        <v>596.08001708984375</v>
      </c>
      <c r="O21" s="114">
        <v>686.989990234375</v>
      </c>
      <c r="P21" s="114">
        <v>756.9000244140625</v>
      </c>
      <c r="Q21" s="114">
        <v>888.09002685546875</v>
      </c>
      <c r="R21" s="114">
        <v>971.1199951171875</v>
      </c>
      <c r="S21" s="114">
        <v>1132.0999755859375</v>
      </c>
      <c r="T21" s="114">
        <v>1299.3499755859375</v>
      </c>
      <c r="U21" s="114">
        <v>1410.3299560546875</v>
      </c>
      <c r="V21" s="114">
        <v>1603.030029296875</v>
      </c>
      <c r="W21" s="114">
        <v>1699.6199951171875</v>
      </c>
      <c r="X21" s="114">
        <v>1905.9200439453125</v>
      </c>
      <c r="Y21" s="114">
        <v>2018.6500244140625</v>
      </c>
      <c r="Z21" s="114">
        <v>2149.89990234375</v>
      </c>
      <c r="AA21" s="114">
        <v>2274.1298828125</v>
      </c>
      <c r="AB21" s="114">
        <v>2413.31005859375</v>
      </c>
      <c r="AC21" s="114">
        <v>2493.320068359375</v>
      </c>
      <c r="AD21" s="114">
        <v>2587.64990234375</v>
      </c>
      <c r="AE21" s="114">
        <v>2689.300048828125</v>
      </c>
      <c r="AF21" s="114">
        <v>2746.820068359375</v>
      </c>
      <c r="AG21" s="114">
        <v>2680.77001953125</v>
      </c>
      <c r="AH21" s="114">
        <v>2795.320068359375</v>
      </c>
      <c r="AI21" s="114">
        <v>2873.669921875</v>
      </c>
      <c r="AJ21" s="114">
        <v>2858.3798828125</v>
      </c>
      <c r="AK21" s="114">
        <v>2963.360107421875</v>
      </c>
      <c r="AL21" s="114">
        <v>3075.050048828125</v>
      </c>
      <c r="AM21" s="114">
        <v>3000.2900390625</v>
      </c>
      <c r="AN21" s="114">
        <v>2986.639892578125</v>
      </c>
      <c r="AO21" s="115">
        <v>3066.8701171875</v>
      </c>
    </row>
    <row r="22" spans="1:41">
      <c r="A22" s="116" t="s">
        <v>184</v>
      </c>
      <c r="B22" s="117" t="s">
        <v>8</v>
      </c>
      <c r="C22" s="118">
        <v>29887.575753131441</v>
      </c>
      <c r="D22" s="118">
        <v>35458.619127367114</v>
      </c>
      <c r="E22" s="118">
        <v>36407.288194916138</v>
      </c>
      <c r="F22" s="118">
        <v>38805.200193325916</v>
      </c>
      <c r="G22" s="118">
        <v>42390.213977886524</v>
      </c>
      <c r="H22" s="118">
        <v>44123.528541266067</v>
      </c>
      <c r="I22" s="118">
        <v>42768.443611897259</v>
      </c>
      <c r="J22" s="118">
        <v>42231.346120310125</v>
      </c>
      <c r="K22" s="118">
        <v>42615.346375537178</v>
      </c>
      <c r="L22" s="118">
        <v>47625.759141853137</v>
      </c>
      <c r="M22" s="118">
        <v>51862.627636731559</v>
      </c>
      <c r="N22" s="118">
        <v>54495.64652471822</v>
      </c>
      <c r="O22" s="118">
        <v>56176.284760403338</v>
      </c>
      <c r="P22" s="118">
        <v>59965.099706810404</v>
      </c>
      <c r="Q22" s="118">
        <v>59097.191321619088</v>
      </c>
      <c r="R22" s="118">
        <v>58206.9378909878</v>
      </c>
      <c r="S22" s="118">
        <v>57632.516904675824</v>
      </c>
      <c r="T22" s="118">
        <v>58268.870767723194</v>
      </c>
      <c r="U22" s="118">
        <v>61472.266935319174</v>
      </c>
      <c r="V22" s="118">
        <v>61249.163540630267</v>
      </c>
      <c r="W22" s="118">
        <v>60454.835682835488</v>
      </c>
      <c r="X22" s="118">
        <v>59194.566953125192</v>
      </c>
      <c r="Y22" s="118">
        <v>61263.67283397157</v>
      </c>
      <c r="Z22" s="118">
        <v>63311.14578724977</v>
      </c>
      <c r="AA22" s="118">
        <v>62730.467478906139</v>
      </c>
      <c r="AB22" s="118">
        <v>65194.959123184548</v>
      </c>
      <c r="AC22" s="118">
        <v>66331.089021885506</v>
      </c>
      <c r="AD22" s="118">
        <v>67344.742001455248</v>
      </c>
      <c r="AE22" s="118">
        <v>69408.883400427498</v>
      </c>
      <c r="AF22" s="118">
        <v>70249.358561604822</v>
      </c>
      <c r="AG22" s="118">
        <v>72287.618401114407</v>
      </c>
      <c r="AH22" s="118">
        <v>74110.779252429551</v>
      </c>
      <c r="AI22" s="118">
        <v>74840.579402594973</v>
      </c>
      <c r="AJ22" s="118">
        <v>75558.295184181552</v>
      </c>
      <c r="AK22" s="118">
        <v>76477.878635513</v>
      </c>
      <c r="AL22" s="118">
        <v>76672.192745464505</v>
      </c>
      <c r="AM22" s="118">
        <v>78135.505326884479</v>
      </c>
      <c r="AN22" s="118">
        <v>80142.045318408243</v>
      </c>
      <c r="AO22" s="119">
        <v>80956.365394833192</v>
      </c>
    </row>
    <row r="23" spans="1:41" s="227" customFormat="1" ht="15.75">
      <c r="A23" s="120" t="s">
        <v>17</v>
      </c>
      <c r="B23" s="121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3"/>
    </row>
    <row r="24" spans="1:41" s="227" customFormat="1">
      <c r="A24" s="124" t="s">
        <v>12</v>
      </c>
      <c r="B24" s="125" t="s">
        <v>8</v>
      </c>
      <c r="C24" s="126">
        <v>0</v>
      </c>
      <c r="D24" s="126">
        <v>0</v>
      </c>
      <c r="E24" s="126">
        <v>0</v>
      </c>
      <c r="F24" s="126">
        <v>0</v>
      </c>
      <c r="G24" s="126">
        <v>0</v>
      </c>
      <c r="H24" s="126">
        <v>0</v>
      </c>
      <c r="I24" s="126">
        <v>0</v>
      </c>
      <c r="J24" s="126">
        <v>0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  <c r="U24" s="126">
        <v>0</v>
      </c>
      <c r="V24" s="126">
        <v>0</v>
      </c>
      <c r="W24" s="126">
        <v>0</v>
      </c>
      <c r="X24" s="126">
        <v>0</v>
      </c>
      <c r="Y24" s="126">
        <v>0</v>
      </c>
      <c r="Z24" s="126">
        <v>0</v>
      </c>
      <c r="AA24" s="126">
        <v>0</v>
      </c>
      <c r="AB24" s="126">
        <v>0</v>
      </c>
      <c r="AC24" s="126">
        <v>0</v>
      </c>
      <c r="AD24" s="126">
        <v>0</v>
      </c>
      <c r="AE24" s="126">
        <v>0</v>
      </c>
      <c r="AF24" s="126">
        <v>0</v>
      </c>
      <c r="AG24" s="126">
        <v>0</v>
      </c>
      <c r="AH24" s="126">
        <v>0</v>
      </c>
      <c r="AI24" s="126">
        <v>0</v>
      </c>
      <c r="AJ24" s="126">
        <v>0</v>
      </c>
      <c r="AK24" s="126">
        <v>0</v>
      </c>
      <c r="AL24" s="126">
        <v>0</v>
      </c>
      <c r="AM24" s="126">
        <v>0</v>
      </c>
      <c r="AN24" s="126">
        <v>0</v>
      </c>
      <c r="AO24" s="127">
        <v>0</v>
      </c>
    </row>
    <row r="25" spans="1:41" s="227" customFormat="1">
      <c r="A25" s="124" t="s">
        <v>20</v>
      </c>
      <c r="B25" s="125" t="s">
        <v>8</v>
      </c>
      <c r="C25" s="126">
        <v>0</v>
      </c>
      <c r="D25" s="126">
        <v>0</v>
      </c>
      <c r="E25" s="126">
        <v>0</v>
      </c>
      <c r="F25" s="126">
        <v>0</v>
      </c>
      <c r="G25" s="126">
        <v>0</v>
      </c>
      <c r="H25" s="126">
        <v>0</v>
      </c>
      <c r="I25" s="126">
        <v>0</v>
      </c>
      <c r="J25" s="126">
        <v>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  <c r="U25" s="126">
        <v>0</v>
      </c>
      <c r="V25" s="126">
        <v>0</v>
      </c>
      <c r="W25" s="126">
        <v>0</v>
      </c>
      <c r="X25" s="126">
        <v>0</v>
      </c>
      <c r="Y25" s="126">
        <v>0</v>
      </c>
      <c r="Z25" s="126">
        <v>0</v>
      </c>
      <c r="AA25" s="126">
        <v>0</v>
      </c>
      <c r="AB25" s="126">
        <v>0</v>
      </c>
      <c r="AC25" s="126">
        <v>0</v>
      </c>
      <c r="AD25" s="126">
        <v>0</v>
      </c>
      <c r="AE25" s="126">
        <v>0</v>
      </c>
      <c r="AF25" s="126">
        <v>0</v>
      </c>
      <c r="AG25" s="126">
        <v>0</v>
      </c>
      <c r="AH25" s="126">
        <v>0</v>
      </c>
      <c r="AI25" s="126">
        <v>0</v>
      </c>
      <c r="AJ25" s="126">
        <v>0</v>
      </c>
      <c r="AK25" s="126">
        <v>0</v>
      </c>
      <c r="AL25" s="126">
        <v>0</v>
      </c>
      <c r="AM25" s="126">
        <v>0</v>
      </c>
      <c r="AN25" s="126">
        <v>0</v>
      </c>
      <c r="AO25" s="127">
        <v>0</v>
      </c>
    </row>
    <row r="26" spans="1:41" s="227" customFormat="1">
      <c r="A26" s="124" t="s">
        <v>577</v>
      </c>
      <c r="B26" s="125" t="s">
        <v>8</v>
      </c>
      <c r="C26" s="126">
        <v>0</v>
      </c>
      <c r="D26" s="126">
        <v>0</v>
      </c>
      <c r="E26" s="126">
        <v>0</v>
      </c>
      <c r="F26" s="126">
        <v>0</v>
      </c>
      <c r="G26" s="126">
        <v>0</v>
      </c>
      <c r="H26" s="126">
        <v>0</v>
      </c>
      <c r="I26" s="126">
        <v>0</v>
      </c>
      <c r="J26" s="126">
        <v>0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  <c r="U26" s="126">
        <v>119.65000152587891</v>
      </c>
      <c r="V26" s="126">
        <v>166.89999389648438</v>
      </c>
      <c r="W26" s="126">
        <v>176</v>
      </c>
      <c r="X26" s="126">
        <v>343.68001556396484</v>
      </c>
      <c r="Y26" s="126">
        <v>231.66000652313232</v>
      </c>
      <c r="Z26" s="126">
        <v>243.54000759124756</v>
      </c>
      <c r="AA26" s="126">
        <v>450.26998996734619</v>
      </c>
      <c r="AB26" s="126">
        <v>396.25999069213867</v>
      </c>
      <c r="AC26" s="126">
        <v>257.41000461578369</v>
      </c>
      <c r="AD26" s="126">
        <v>267.069993019104</v>
      </c>
      <c r="AE26" s="126">
        <v>186.74000453948975</v>
      </c>
      <c r="AF26" s="126">
        <v>267.79000616073608</v>
      </c>
      <c r="AG26" s="126">
        <v>355.76001739501953</v>
      </c>
      <c r="AH26" s="126">
        <v>407.39000701904297</v>
      </c>
      <c r="AI26" s="126">
        <v>434.80001068115234</v>
      </c>
      <c r="AJ26" s="126">
        <v>427.97000885009766</v>
      </c>
      <c r="AK26" s="126">
        <v>343.59001350402832</v>
      </c>
      <c r="AL26" s="126">
        <v>493.66999435424805</v>
      </c>
      <c r="AM26" s="126">
        <v>499.89000701904297</v>
      </c>
      <c r="AN26" s="126">
        <v>481.44000244140625</v>
      </c>
      <c r="AO26" s="127">
        <v>391.15999412536621</v>
      </c>
    </row>
    <row r="27" spans="1:41" s="227" customFormat="1">
      <c r="A27" s="124" t="s">
        <v>22</v>
      </c>
      <c r="B27" s="125" t="s">
        <v>8</v>
      </c>
      <c r="C27" s="126">
        <v>1.1199999786913395</v>
      </c>
      <c r="D27" s="126">
        <v>11.849999859929085</v>
      </c>
      <c r="E27" s="126">
        <v>4.6300002001225948</v>
      </c>
      <c r="F27" s="126">
        <v>1.5599999576807022</v>
      </c>
      <c r="G27" s="126">
        <v>1.4300000220537186</v>
      </c>
      <c r="H27" s="126">
        <v>1.5399999469518661</v>
      </c>
      <c r="I27" s="126">
        <v>1.4200000315904617</v>
      </c>
      <c r="J27" s="126">
        <v>0.86000002175569534</v>
      </c>
      <c r="K27" s="126">
        <v>0.80999999493360519</v>
      </c>
      <c r="L27" s="126">
        <v>1.5899999737739563</v>
      </c>
      <c r="M27" s="126">
        <v>3.60999995470047</v>
      </c>
      <c r="N27" s="126">
        <v>3.85999995470047</v>
      </c>
      <c r="O27" s="126">
        <v>4.0300002098083496</v>
      </c>
      <c r="P27" s="126">
        <v>5.5799999237060547</v>
      </c>
      <c r="Q27" s="126">
        <v>6.1500000953674316</v>
      </c>
      <c r="R27" s="126">
        <v>6.3600001335144043</v>
      </c>
      <c r="S27" s="126">
        <v>6.25</v>
      </c>
      <c r="T27" s="126">
        <v>6.1599998474121094</v>
      </c>
      <c r="U27" s="126">
        <v>5.7199997901916504</v>
      </c>
      <c r="V27" s="126">
        <v>6.4899997711181641</v>
      </c>
      <c r="W27" s="126">
        <v>6.679999828338623</v>
      </c>
      <c r="X27" s="126">
        <v>5.940000057220459</v>
      </c>
      <c r="Y27" s="126">
        <v>5.070000171661377</v>
      </c>
      <c r="Z27" s="126">
        <v>0</v>
      </c>
      <c r="AA27" s="126">
        <v>0</v>
      </c>
      <c r="AB27" s="126">
        <v>0</v>
      </c>
      <c r="AC27" s="126">
        <v>0</v>
      </c>
      <c r="AD27" s="126">
        <v>0</v>
      </c>
      <c r="AE27" s="126">
        <v>0</v>
      </c>
      <c r="AF27" s="126">
        <v>0</v>
      </c>
      <c r="AG27" s="126">
        <v>0</v>
      </c>
      <c r="AH27" s="126">
        <v>0</v>
      </c>
      <c r="AI27" s="126">
        <v>0</v>
      </c>
      <c r="AJ27" s="126">
        <v>0</v>
      </c>
      <c r="AK27" s="126">
        <v>0</v>
      </c>
      <c r="AL27" s="126">
        <v>0</v>
      </c>
      <c r="AM27" s="126">
        <v>0</v>
      </c>
      <c r="AN27" s="126">
        <v>0</v>
      </c>
      <c r="AO27" s="127">
        <v>0</v>
      </c>
    </row>
    <row r="28" spans="1:41" s="227" customFormat="1">
      <c r="A28" s="124" t="s">
        <v>21</v>
      </c>
      <c r="B28" s="125" t="s">
        <v>8</v>
      </c>
      <c r="C28" s="126">
        <v>51.849998474121094</v>
      </c>
      <c r="D28" s="126">
        <v>336.95001220703125</v>
      </c>
      <c r="E28" s="126">
        <v>206.47999572753906</v>
      </c>
      <c r="F28" s="126">
        <v>103.63999938964844</v>
      </c>
      <c r="G28" s="126">
        <v>96.269996643066406</v>
      </c>
      <c r="H28" s="126">
        <v>105</v>
      </c>
      <c r="I28" s="126">
        <v>86.139999389648438</v>
      </c>
      <c r="J28" s="126">
        <v>49.490001678466797</v>
      </c>
      <c r="K28" s="126">
        <v>42.819999694824219</v>
      </c>
      <c r="L28" s="126">
        <v>106.40000152587891</v>
      </c>
      <c r="M28" s="126">
        <v>285.39999389648438</v>
      </c>
      <c r="N28" s="126">
        <v>344.6400146484375</v>
      </c>
      <c r="O28" s="126">
        <v>339.92001342773438</v>
      </c>
      <c r="P28" s="126">
        <v>502.989990234375</v>
      </c>
      <c r="Q28" s="126">
        <v>531.28997802734375</v>
      </c>
      <c r="R28" s="126">
        <v>526.83001708984375</v>
      </c>
      <c r="S28" s="126">
        <v>521.53997802734375</v>
      </c>
      <c r="T28" s="126">
        <v>513.510009765625</v>
      </c>
      <c r="U28" s="126">
        <v>466.75</v>
      </c>
      <c r="V28" s="126">
        <v>391.47000122070313</v>
      </c>
      <c r="W28" s="126">
        <v>383.01998901367188</v>
      </c>
      <c r="X28" s="126">
        <v>392.6300048828125</v>
      </c>
      <c r="Y28" s="126">
        <v>192.02999877929688</v>
      </c>
      <c r="Z28" s="126">
        <v>129.11000061035156</v>
      </c>
      <c r="AA28" s="126">
        <v>143.74000549316406</v>
      </c>
      <c r="AB28" s="126">
        <v>0</v>
      </c>
      <c r="AC28" s="126">
        <v>0</v>
      </c>
      <c r="AD28" s="126">
        <v>0</v>
      </c>
      <c r="AE28" s="126">
        <v>0</v>
      </c>
      <c r="AF28" s="126">
        <v>0</v>
      </c>
      <c r="AG28" s="126">
        <v>0</v>
      </c>
      <c r="AH28" s="126">
        <v>0</v>
      </c>
      <c r="AI28" s="126">
        <v>0</v>
      </c>
      <c r="AJ28" s="126">
        <v>0</v>
      </c>
      <c r="AK28" s="126">
        <v>0</v>
      </c>
      <c r="AL28" s="126">
        <v>0</v>
      </c>
      <c r="AM28" s="126">
        <v>0</v>
      </c>
      <c r="AN28" s="126">
        <v>0</v>
      </c>
      <c r="AO28" s="127">
        <v>0</v>
      </c>
    </row>
    <row r="29" spans="1:41" s="227" customFormat="1">
      <c r="A29" s="124" t="s">
        <v>175</v>
      </c>
      <c r="B29" s="125" t="s">
        <v>8</v>
      </c>
      <c r="C29" s="126">
        <v>0</v>
      </c>
      <c r="D29" s="126">
        <v>0</v>
      </c>
      <c r="E29" s="126">
        <v>0</v>
      </c>
      <c r="F29" s="126">
        <v>0</v>
      </c>
      <c r="G29" s="126">
        <v>0</v>
      </c>
      <c r="H29" s="126">
        <v>0</v>
      </c>
      <c r="I29" s="126">
        <v>0</v>
      </c>
      <c r="J29" s="126">
        <v>0</v>
      </c>
      <c r="K29" s="126">
        <v>0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  <c r="U29" s="126">
        <v>0</v>
      </c>
      <c r="V29" s="126">
        <v>0</v>
      </c>
      <c r="W29" s="126">
        <v>0</v>
      </c>
      <c r="X29" s="126">
        <v>0</v>
      </c>
      <c r="Y29" s="126">
        <v>0</v>
      </c>
      <c r="Z29" s="126">
        <v>0</v>
      </c>
      <c r="AA29" s="126">
        <v>0</v>
      </c>
      <c r="AB29" s="126">
        <v>0</v>
      </c>
      <c r="AC29" s="126">
        <v>0</v>
      </c>
      <c r="AD29" s="126">
        <v>0</v>
      </c>
      <c r="AE29" s="126">
        <v>0</v>
      </c>
      <c r="AF29" s="126">
        <v>0</v>
      </c>
      <c r="AG29" s="126">
        <v>0</v>
      </c>
      <c r="AH29" s="126">
        <v>0</v>
      </c>
      <c r="AI29" s="126">
        <v>0</v>
      </c>
      <c r="AJ29" s="126">
        <v>0</v>
      </c>
      <c r="AK29" s="126">
        <v>0</v>
      </c>
      <c r="AL29" s="126">
        <v>0</v>
      </c>
      <c r="AM29" s="126">
        <v>0</v>
      </c>
      <c r="AN29" s="126">
        <v>0</v>
      </c>
      <c r="AO29" s="127">
        <v>0</v>
      </c>
    </row>
    <row r="30" spans="1:41" s="227" customFormat="1">
      <c r="A30" s="124" t="s">
        <v>176</v>
      </c>
      <c r="B30" s="125" t="s">
        <v>8</v>
      </c>
      <c r="C30" s="126">
        <v>0</v>
      </c>
      <c r="D30" s="126">
        <v>0</v>
      </c>
      <c r="E30" s="126">
        <v>0</v>
      </c>
      <c r="F30" s="126">
        <v>0</v>
      </c>
      <c r="G30" s="126">
        <v>0</v>
      </c>
      <c r="H30" s="126">
        <v>0</v>
      </c>
      <c r="I30" s="126">
        <v>0</v>
      </c>
      <c r="J30" s="126">
        <v>0</v>
      </c>
      <c r="K30" s="126">
        <v>0</v>
      </c>
      <c r="L30" s="126">
        <v>0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  <c r="U30" s="126">
        <v>0</v>
      </c>
      <c r="V30" s="126">
        <v>0</v>
      </c>
      <c r="W30" s="126">
        <v>0</v>
      </c>
      <c r="X30" s="126">
        <v>0</v>
      </c>
      <c r="Y30" s="126">
        <v>0</v>
      </c>
      <c r="Z30" s="126">
        <v>0</v>
      </c>
      <c r="AA30" s="126">
        <v>0</v>
      </c>
      <c r="AB30" s="126">
        <v>0</v>
      </c>
      <c r="AC30" s="126">
        <v>0</v>
      </c>
      <c r="AD30" s="126">
        <v>0</v>
      </c>
      <c r="AE30" s="126">
        <v>0</v>
      </c>
      <c r="AF30" s="126">
        <v>0</v>
      </c>
      <c r="AG30" s="126">
        <v>0</v>
      </c>
      <c r="AH30" s="126">
        <v>0</v>
      </c>
      <c r="AI30" s="126">
        <v>0</v>
      </c>
      <c r="AJ30" s="126">
        <v>0</v>
      </c>
      <c r="AK30" s="126">
        <v>0</v>
      </c>
      <c r="AL30" s="126">
        <v>0</v>
      </c>
      <c r="AM30" s="126">
        <v>0</v>
      </c>
      <c r="AN30" s="126">
        <v>0</v>
      </c>
      <c r="AO30" s="127">
        <v>0</v>
      </c>
    </row>
    <row r="31" spans="1:41" s="227" customFormat="1">
      <c r="A31" s="124" t="s">
        <v>177</v>
      </c>
      <c r="B31" s="125" t="s">
        <v>8</v>
      </c>
      <c r="C31" s="126">
        <v>0</v>
      </c>
      <c r="D31" s="126">
        <v>0</v>
      </c>
      <c r="E31" s="126">
        <v>0</v>
      </c>
      <c r="F31" s="126">
        <v>0</v>
      </c>
      <c r="G31" s="126">
        <v>0</v>
      </c>
      <c r="H31" s="126">
        <v>0</v>
      </c>
      <c r="I31" s="126">
        <v>0</v>
      </c>
      <c r="J31" s="126">
        <v>0</v>
      </c>
      <c r="K31" s="126">
        <v>0</v>
      </c>
      <c r="L31" s="126">
        <v>0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  <c r="U31" s="126">
        <v>0</v>
      </c>
      <c r="V31" s="126">
        <v>0</v>
      </c>
      <c r="W31" s="126">
        <v>0</v>
      </c>
      <c r="X31" s="126">
        <v>0</v>
      </c>
      <c r="Y31" s="126">
        <v>0</v>
      </c>
      <c r="Z31" s="126">
        <v>0</v>
      </c>
      <c r="AA31" s="126">
        <v>0</v>
      </c>
      <c r="AB31" s="126">
        <v>0</v>
      </c>
      <c r="AC31" s="126">
        <v>0</v>
      </c>
      <c r="AD31" s="126">
        <v>0</v>
      </c>
      <c r="AE31" s="126">
        <v>0</v>
      </c>
      <c r="AF31" s="126">
        <v>0</v>
      </c>
      <c r="AG31" s="126">
        <v>0</v>
      </c>
      <c r="AH31" s="126">
        <v>0</v>
      </c>
      <c r="AI31" s="126">
        <v>0</v>
      </c>
      <c r="AJ31" s="126">
        <v>0</v>
      </c>
      <c r="AK31" s="126">
        <v>0</v>
      </c>
      <c r="AL31" s="126">
        <v>0</v>
      </c>
      <c r="AM31" s="126">
        <v>0</v>
      </c>
      <c r="AN31" s="126">
        <v>0</v>
      </c>
      <c r="AO31" s="127">
        <v>0</v>
      </c>
    </row>
    <row r="32" spans="1:41" s="227" customFormat="1">
      <c r="A32" s="124" t="s">
        <v>178</v>
      </c>
      <c r="B32" s="125" t="s">
        <v>8</v>
      </c>
      <c r="C32" s="126">
        <v>591.08001708984375</v>
      </c>
      <c r="D32" s="126">
        <v>591.08001708984375</v>
      </c>
      <c r="E32" s="126">
        <v>591.07001495361328</v>
      </c>
      <c r="F32" s="126">
        <v>591.08001708984375</v>
      </c>
      <c r="G32" s="126">
        <v>591.08001708984375</v>
      </c>
      <c r="H32" s="126">
        <v>591.07001495361328</v>
      </c>
      <c r="I32" s="126">
        <v>591.08001708984375</v>
      </c>
      <c r="J32" s="126">
        <v>591.08001708984375</v>
      </c>
      <c r="K32" s="126">
        <v>591.08001708984375</v>
      </c>
      <c r="L32" s="126">
        <v>591.08001708984375</v>
      </c>
      <c r="M32" s="126">
        <v>591.08001708984375</v>
      </c>
      <c r="N32" s="126">
        <v>591.08001708984375</v>
      </c>
      <c r="O32" s="126">
        <v>591.08001708984375</v>
      </c>
      <c r="P32" s="126">
        <v>591.08001708984375</v>
      </c>
      <c r="Q32" s="126">
        <v>591.07001495361328</v>
      </c>
      <c r="R32" s="126">
        <v>591.08001708984375</v>
      </c>
      <c r="S32" s="126">
        <v>591.08001708984375</v>
      </c>
      <c r="T32" s="126">
        <v>591.08001708984375</v>
      </c>
      <c r="U32" s="126">
        <v>591.08001708984375</v>
      </c>
      <c r="V32" s="126">
        <v>591.08001708984375</v>
      </c>
      <c r="W32" s="126">
        <v>591.07001495361328</v>
      </c>
      <c r="X32" s="126">
        <v>591.08001708984375</v>
      </c>
      <c r="Y32" s="126">
        <v>591.08001708984375</v>
      </c>
      <c r="Z32" s="126">
        <v>591.08001708984375</v>
      </c>
      <c r="AA32" s="126">
        <v>591.08001708984375</v>
      </c>
      <c r="AB32" s="126">
        <v>591.08001708984375</v>
      </c>
      <c r="AC32" s="126">
        <v>591.08001708984375</v>
      </c>
      <c r="AD32" s="126">
        <v>591.08001708984375</v>
      </c>
      <c r="AE32" s="126">
        <v>591.08001708984375</v>
      </c>
      <c r="AF32" s="126">
        <v>591.08001708984375</v>
      </c>
      <c r="AG32" s="126">
        <v>591.08001708984375</v>
      </c>
      <c r="AH32" s="126">
        <v>591.07001495361328</v>
      </c>
      <c r="AI32" s="126">
        <v>591.08001708984375</v>
      </c>
      <c r="AJ32" s="126">
        <v>591.08001708984375</v>
      </c>
      <c r="AK32" s="126">
        <v>591.08001708984375</v>
      </c>
      <c r="AL32" s="126">
        <v>591.08001708984375</v>
      </c>
      <c r="AM32" s="126">
        <v>591.08001708984375</v>
      </c>
      <c r="AN32" s="126">
        <v>591.08001708984375</v>
      </c>
      <c r="AO32" s="127">
        <v>591.08001708984375</v>
      </c>
    </row>
    <row r="33" spans="1:41" s="227" customFormat="1">
      <c r="A33" s="124" t="s">
        <v>1</v>
      </c>
      <c r="B33" s="125" t="s">
        <v>8</v>
      </c>
      <c r="C33" s="126">
        <v>713.12096165428568</v>
      </c>
      <c r="D33" s="126">
        <v>1151.9431929121001</v>
      </c>
      <c r="E33" s="126">
        <v>1151.9431929121001</v>
      </c>
      <c r="F33" s="126">
        <v>1151.9431929121001</v>
      </c>
      <c r="G33" s="126">
        <v>1151.9431929121001</v>
      </c>
      <c r="H33" s="126">
        <v>1151.9251515468345</v>
      </c>
      <c r="I33" s="126">
        <v>1366.2591789256473</v>
      </c>
      <c r="J33" s="126">
        <v>2583.9566719722657</v>
      </c>
      <c r="K33" s="126">
        <v>2603.9379372961353</v>
      </c>
      <c r="L33" s="126">
        <v>2604.9925040771172</v>
      </c>
      <c r="M33" s="126">
        <v>2606.028569686503</v>
      </c>
      <c r="N33" s="126">
        <v>2606.028569686503</v>
      </c>
      <c r="O33" s="126">
        <v>3952.9278271464441</v>
      </c>
      <c r="P33" s="126">
        <v>5843.5972666071093</v>
      </c>
      <c r="Q33" s="126">
        <v>6513.2284223484185</v>
      </c>
      <c r="R33" s="126">
        <v>6526.6093012639321</v>
      </c>
      <c r="S33" s="126">
        <v>7586.0562133190224</v>
      </c>
      <c r="T33" s="126">
        <v>7586.0807411426395</v>
      </c>
      <c r="U33" s="126">
        <v>8972.8856720403819</v>
      </c>
      <c r="V33" s="126">
        <v>11280.018850547742</v>
      </c>
      <c r="W33" s="126">
        <v>11286.22684142119</v>
      </c>
      <c r="X33" s="126">
        <v>12753.929958008381</v>
      </c>
      <c r="Y33" s="126">
        <v>12746.384495904384</v>
      </c>
      <c r="Z33" s="126">
        <v>13506.720252686488</v>
      </c>
      <c r="AA33" s="126">
        <v>13347.523200273863</v>
      </c>
      <c r="AB33" s="126">
        <v>14091.074248112818</v>
      </c>
      <c r="AC33" s="126">
        <v>14042.180281292582</v>
      </c>
      <c r="AD33" s="126">
        <v>14073.938027504029</v>
      </c>
      <c r="AE33" s="126">
        <v>14021.571400757224</v>
      </c>
      <c r="AF33" s="126">
        <v>14450.668422766685</v>
      </c>
      <c r="AG33" s="126">
        <v>14554.631682974859</v>
      </c>
      <c r="AH33" s="126">
        <v>14427.925395585222</v>
      </c>
      <c r="AI33" s="126">
        <v>15630.260410532272</v>
      </c>
      <c r="AJ33" s="126">
        <v>15173.205801355294</v>
      </c>
      <c r="AK33" s="126">
        <v>15273.438250302261</v>
      </c>
      <c r="AL33" s="126">
        <v>15381.199471432572</v>
      </c>
      <c r="AM33" s="126">
        <v>18047.461775657022</v>
      </c>
      <c r="AN33" s="126">
        <v>18909.398698739413</v>
      </c>
      <c r="AO33" s="127">
        <v>19018.328953970089</v>
      </c>
    </row>
    <row r="34" spans="1:41" s="227" customFormat="1">
      <c r="A34" s="124" t="s">
        <v>179</v>
      </c>
      <c r="B34" s="125" t="s">
        <v>8</v>
      </c>
      <c r="C34" s="126">
        <v>236.81999969482422</v>
      </c>
      <c r="D34" s="126">
        <v>293.54000091552734</v>
      </c>
      <c r="E34" s="126">
        <v>280.43999481201172</v>
      </c>
      <c r="F34" s="126">
        <v>280.27999114990234</v>
      </c>
      <c r="G34" s="126">
        <v>267.19999694824219</v>
      </c>
      <c r="H34" s="126">
        <v>254.12000274658203</v>
      </c>
      <c r="I34" s="126">
        <v>239.57999420166016</v>
      </c>
      <c r="J34" s="126">
        <v>189.62999725341797</v>
      </c>
      <c r="K34" s="126">
        <v>186.80999755859375</v>
      </c>
      <c r="L34" s="126">
        <v>235.70999145507813</v>
      </c>
      <c r="M34" s="126">
        <v>261.91999816894531</v>
      </c>
      <c r="N34" s="126">
        <v>282.54999542236328</v>
      </c>
      <c r="O34" s="126">
        <v>277.55000305175781</v>
      </c>
      <c r="P34" s="126">
        <v>283.36000061035156</v>
      </c>
      <c r="Q34" s="126">
        <v>284.40000152587891</v>
      </c>
      <c r="R34" s="126">
        <v>281.70999908447266</v>
      </c>
      <c r="S34" s="126">
        <v>281.52999877929688</v>
      </c>
      <c r="T34" s="126">
        <v>283.48999786376953</v>
      </c>
      <c r="U34" s="126">
        <v>278.54999542236328</v>
      </c>
      <c r="V34" s="126">
        <v>252.30000305175781</v>
      </c>
      <c r="W34" s="126">
        <v>253.6199951171875</v>
      </c>
      <c r="X34" s="126">
        <v>246.03000640869141</v>
      </c>
      <c r="Y34" s="126">
        <v>215.84999847412109</v>
      </c>
      <c r="Z34" s="126">
        <v>211.51000213623047</v>
      </c>
      <c r="AA34" s="126">
        <v>210.6300048828125</v>
      </c>
      <c r="AB34" s="126">
        <v>10.860000133514404</v>
      </c>
      <c r="AC34" s="126">
        <v>11.559999942779541</v>
      </c>
      <c r="AD34" s="126">
        <v>11.62999963760376</v>
      </c>
      <c r="AE34" s="126">
        <v>12.089999675750732</v>
      </c>
      <c r="AF34" s="126">
        <v>11.980000019073486</v>
      </c>
      <c r="AG34" s="126">
        <v>11.550000190734863</v>
      </c>
      <c r="AH34" s="126">
        <v>11.170000076293945</v>
      </c>
      <c r="AI34" s="126">
        <v>15.340000152587891</v>
      </c>
      <c r="AJ34" s="126">
        <v>13.839999675750732</v>
      </c>
      <c r="AK34" s="126">
        <v>13.779999732971191</v>
      </c>
      <c r="AL34" s="126">
        <v>15</v>
      </c>
      <c r="AM34" s="126">
        <v>14.880000114440918</v>
      </c>
      <c r="AN34" s="126">
        <v>14.789999961853027</v>
      </c>
      <c r="AO34" s="127">
        <v>15.449999809265137</v>
      </c>
    </row>
    <row r="35" spans="1:41" s="227" customFormat="1">
      <c r="A35" s="124" t="s">
        <v>180</v>
      </c>
      <c r="B35" s="125" t="s">
        <v>8</v>
      </c>
      <c r="C35" s="126">
        <v>843.37280720564991</v>
      </c>
      <c r="D35" s="126">
        <v>843.37280720564991</v>
      </c>
      <c r="E35" s="126">
        <v>843.37280720564991</v>
      </c>
      <c r="F35" s="126">
        <v>843.37280720564991</v>
      </c>
      <c r="G35" s="126">
        <v>843.37280720564991</v>
      </c>
      <c r="H35" s="126">
        <v>843.35959857091552</v>
      </c>
      <c r="I35" s="126">
        <v>1420.8807995903685</v>
      </c>
      <c r="J35" s="126">
        <v>1780.5586009861418</v>
      </c>
      <c r="K35" s="126">
        <v>1794.3273356622717</v>
      </c>
      <c r="L35" s="126">
        <v>1795.0540188812899</v>
      </c>
      <c r="M35" s="126">
        <v>1795.7679532719039</v>
      </c>
      <c r="N35" s="126">
        <v>1795.7679532719039</v>
      </c>
      <c r="O35" s="126">
        <v>1795.7679532719039</v>
      </c>
      <c r="P35" s="126">
        <v>1792.7966447199601</v>
      </c>
      <c r="Q35" s="126">
        <v>1792.0526177086226</v>
      </c>
      <c r="R35" s="126">
        <v>1795.7342387931083</v>
      </c>
      <c r="S35" s="126">
        <v>2079.0596310955207</v>
      </c>
      <c r="T35" s="126">
        <v>2079.0663532719041</v>
      </c>
      <c r="U35" s="126">
        <v>2078.3317298341017</v>
      </c>
      <c r="V35" s="126">
        <v>2063.6925244142158</v>
      </c>
      <c r="W35" s="126">
        <v>2064.8282835407663</v>
      </c>
      <c r="X35" s="126">
        <v>2036.0041234898329</v>
      </c>
      <c r="Y35" s="126">
        <v>2034.7995855938309</v>
      </c>
      <c r="Z35" s="126">
        <v>2039.8996375416941</v>
      </c>
      <c r="AA35" s="126">
        <v>2886.2018694454828</v>
      </c>
      <c r="AB35" s="126">
        <v>2894.5119603365006</v>
      </c>
      <c r="AC35" s="126">
        <v>2884.4684271567348</v>
      </c>
      <c r="AD35" s="126">
        <v>2890.9919309452889</v>
      </c>
      <c r="AE35" s="126">
        <v>3338.398082437674</v>
      </c>
      <c r="AF35" s="126">
        <v>3723.2989239037643</v>
      </c>
      <c r="AG35" s="126">
        <v>3750.0856636955914</v>
      </c>
      <c r="AH35" s="126">
        <v>4447.9877327687718</v>
      </c>
      <c r="AI35" s="126">
        <v>4414.0667752816607</v>
      </c>
      <c r="AJ35" s="126">
        <v>5736.1810621857239</v>
      </c>
      <c r="AK35" s="126">
        <v>5774.0736132387601</v>
      </c>
      <c r="AL35" s="126">
        <v>5814.8123921084489</v>
      </c>
      <c r="AM35" s="126">
        <v>5697.126168431404</v>
      </c>
      <c r="AN35" s="126">
        <v>5659.2652497065201</v>
      </c>
      <c r="AO35" s="127">
        <v>5691.8662444758429</v>
      </c>
    </row>
    <row r="36" spans="1:41" s="227" customFormat="1">
      <c r="A36" s="124" t="s">
        <v>181</v>
      </c>
      <c r="B36" s="125" t="s">
        <v>8</v>
      </c>
      <c r="C36" s="126">
        <v>0</v>
      </c>
      <c r="D36" s="126">
        <v>0</v>
      </c>
      <c r="E36" s="126">
        <v>0</v>
      </c>
      <c r="F36" s="126">
        <v>0</v>
      </c>
      <c r="G36" s="126">
        <v>0</v>
      </c>
      <c r="H36" s="126">
        <v>0</v>
      </c>
      <c r="I36" s="126">
        <v>0</v>
      </c>
      <c r="J36" s="126">
        <v>0</v>
      </c>
      <c r="K36" s="126">
        <v>0</v>
      </c>
      <c r="L36" s="126">
        <v>0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  <c r="U36" s="126">
        <v>0</v>
      </c>
      <c r="V36" s="126">
        <v>0</v>
      </c>
      <c r="W36" s="126">
        <v>0</v>
      </c>
      <c r="X36" s="126">
        <v>0</v>
      </c>
      <c r="Y36" s="126">
        <v>0</v>
      </c>
      <c r="Z36" s="126">
        <v>0</v>
      </c>
      <c r="AA36" s="126">
        <v>0</v>
      </c>
      <c r="AB36" s="126">
        <v>0</v>
      </c>
      <c r="AC36" s="126">
        <v>0</v>
      </c>
      <c r="AD36" s="126">
        <v>0</v>
      </c>
      <c r="AE36" s="126">
        <v>0</v>
      </c>
      <c r="AF36" s="126">
        <v>0</v>
      </c>
      <c r="AG36" s="126">
        <v>0</v>
      </c>
      <c r="AH36" s="126">
        <v>0</v>
      </c>
      <c r="AI36" s="126">
        <v>0</v>
      </c>
      <c r="AJ36" s="126">
        <v>0</v>
      </c>
      <c r="AK36" s="126">
        <v>0</v>
      </c>
      <c r="AL36" s="126">
        <v>0</v>
      </c>
      <c r="AM36" s="126">
        <v>0</v>
      </c>
      <c r="AN36" s="126">
        <v>0</v>
      </c>
      <c r="AO36" s="127">
        <v>0</v>
      </c>
    </row>
    <row r="37" spans="1:41" s="227" customFormat="1">
      <c r="A37" s="124" t="s">
        <v>182</v>
      </c>
      <c r="B37" s="125" t="s">
        <v>8</v>
      </c>
      <c r="C37" s="126">
        <v>0</v>
      </c>
      <c r="D37" s="126">
        <v>0</v>
      </c>
      <c r="E37" s="126">
        <v>0</v>
      </c>
      <c r="F37" s="126">
        <v>0</v>
      </c>
      <c r="G37" s="126">
        <v>0</v>
      </c>
      <c r="H37" s="126">
        <v>0</v>
      </c>
      <c r="I37" s="126">
        <v>0</v>
      </c>
      <c r="J37" s="126">
        <v>0</v>
      </c>
      <c r="K37" s="126">
        <v>0</v>
      </c>
      <c r="L37" s="126">
        <v>0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  <c r="U37" s="126">
        <v>0</v>
      </c>
      <c r="V37" s="126">
        <v>0</v>
      </c>
      <c r="W37" s="126">
        <v>0</v>
      </c>
      <c r="X37" s="126">
        <v>0</v>
      </c>
      <c r="Y37" s="126">
        <v>0</v>
      </c>
      <c r="Z37" s="126">
        <v>0</v>
      </c>
      <c r="AA37" s="126">
        <v>0</v>
      </c>
      <c r="AB37" s="126">
        <v>0</v>
      </c>
      <c r="AC37" s="126">
        <v>0</v>
      </c>
      <c r="AD37" s="126">
        <v>0</v>
      </c>
      <c r="AE37" s="126">
        <v>0</v>
      </c>
      <c r="AF37" s="126">
        <v>0</v>
      </c>
      <c r="AG37" s="126">
        <v>0</v>
      </c>
      <c r="AH37" s="126">
        <v>0</v>
      </c>
      <c r="AI37" s="126">
        <v>0</v>
      </c>
      <c r="AJ37" s="126">
        <v>0</v>
      </c>
      <c r="AK37" s="126">
        <v>0</v>
      </c>
      <c r="AL37" s="126">
        <v>0</v>
      </c>
      <c r="AM37" s="126">
        <v>0</v>
      </c>
      <c r="AN37" s="126">
        <v>0</v>
      </c>
      <c r="AO37" s="127">
        <v>0</v>
      </c>
    </row>
    <row r="38" spans="1:41" s="227" customFormat="1">
      <c r="A38" s="124" t="s">
        <v>183</v>
      </c>
      <c r="B38" s="125" t="s">
        <v>8</v>
      </c>
      <c r="C38" s="126">
        <v>764.06240301255934</v>
      </c>
      <c r="D38" s="126">
        <v>917.23062707268434</v>
      </c>
      <c r="E38" s="126">
        <v>1034.0562650882725</v>
      </c>
      <c r="F38" s="126">
        <v>1239.2839555705716</v>
      </c>
      <c r="G38" s="126">
        <v>1387.7264703368096</v>
      </c>
      <c r="H38" s="126">
        <v>1535.5866802026931</v>
      </c>
      <c r="I38" s="126">
        <v>1691.8012876610023</v>
      </c>
      <c r="J38" s="126">
        <v>1810.3008861580481</v>
      </c>
      <c r="K38" s="126">
        <v>1939.2732764978371</v>
      </c>
      <c r="L38" s="126">
        <v>2078.5693130885716</v>
      </c>
      <c r="M38" s="126">
        <v>2237.939182417485</v>
      </c>
      <c r="N38" s="126">
        <v>2397.4881729011449</v>
      </c>
      <c r="O38" s="126">
        <v>2550.4765479854359</v>
      </c>
      <c r="P38" s="126">
        <v>2690.4061547478041</v>
      </c>
      <c r="Q38" s="126">
        <v>2837.3767406287143</v>
      </c>
      <c r="R38" s="126">
        <v>2993.4522158178838</v>
      </c>
      <c r="S38" s="126">
        <v>3163.5669379634646</v>
      </c>
      <c r="T38" s="126">
        <v>3340.7020530973105</v>
      </c>
      <c r="U38" s="126">
        <v>3525.3498576315164</v>
      </c>
      <c r="V38" s="126">
        <v>3641.801208974191</v>
      </c>
      <c r="W38" s="126">
        <v>3793.8667197715267</v>
      </c>
      <c r="X38" s="126">
        <v>3909.8729491439562</v>
      </c>
      <c r="Y38" s="126">
        <v>4089.121177977197</v>
      </c>
      <c r="Z38" s="126">
        <v>4248.6329754014687</v>
      </c>
      <c r="AA38" s="126">
        <v>4351.931915802802</v>
      </c>
      <c r="AB38" s="126">
        <v>4531.4535031940977</v>
      </c>
      <c r="AC38" s="126">
        <v>4694.9489755337254</v>
      </c>
      <c r="AD38" s="126">
        <v>4875.1533564412657</v>
      </c>
      <c r="AE38" s="126">
        <v>5044.1268850904862</v>
      </c>
      <c r="AF38" s="126">
        <v>5104.7133923022266</v>
      </c>
      <c r="AG38" s="126">
        <v>5307.8291734110398</v>
      </c>
      <c r="AH38" s="126">
        <v>5423.8444475972656</v>
      </c>
      <c r="AI38" s="126">
        <v>5543.6494434200358</v>
      </c>
      <c r="AJ38" s="126">
        <v>5541.5083883090147</v>
      </c>
      <c r="AK38" s="126">
        <v>5736.846793248732</v>
      </c>
      <c r="AL38" s="126">
        <v>5934.0603371566231</v>
      </c>
      <c r="AM38" s="126">
        <v>5965.681660848687</v>
      </c>
      <c r="AN38" s="126">
        <v>6077.5251566371435</v>
      </c>
      <c r="AO38" s="127">
        <v>6264.6075731119199</v>
      </c>
    </row>
    <row r="39" spans="1:41" s="227" customFormat="1">
      <c r="A39" s="124" t="s">
        <v>23</v>
      </c>
      <c r="B39" s="125" t="s">
        <v>8</v>
      </c>
      <c r="C39" s="126">
        <v>0</v>
      </c>
      <c r="D39" s="126">
        <v>0</v>
      </c>
      <c r="E39" s="126">
        <v>0</v>
      </c>
      <c r="F39" s="126">
        <v>0</v>
      </c>
      <c r="G39" s="126">
        <v>339.04000854492188</v>
      </c>
      <c r="H39" s="126">
        <v>340.07000732421875</v>
      </c>
      <c r="I39" s="126">
        <v>343.010009765625</v>
      </c>
      <c r="J39" s="126">
        <v>338.42001342773438</v>
      </c>
      <c r="K39" s="126">
        <v>346.60000610351563</v>
      </c>
      <c r="L39" s="126">
        <v>359.02999877929688</v>
      </c>
      <c r="M39" s="126">
        <v>837.989990234375</v>
      </c>
      <c r="N39" s="126">
        <v>693.8800048828125</v>
      </c>
      <c r="O39" s="126">
        <v>884.1300048828125</v>
      </c>
      <c r="P39" s="126">
        <v>2430.8099365234375</v>
      </c>
      <c r="Q39" s="126">
        <v>2914.1100158691406</v>
      </c>
      <c r="R39" s="126">
        <v>3868.6100769042969</v>
      </c>
      <c r="S39" s="126">
        <v>4015.3099975585938</v>
      </c>
      <c r="T39" s="126">
        <v>4079.0100708007813</v>
      </c>
      <c r="U39" s="126">
        <v>4265.6399536132813</v>
      </c>
      <c r="V39" s="126">
        <v>4171.4799499511719</v>
      </c>
      <c r="W39" s="126">
        <v>4509.7000122070313</v>
      </c>
      <c r="X39" s="126">
        <v>4239.5399780273438</v>
      </c>
      <c r="Y39" s="126">
        <v>4392.8700866699219</v>
      </c>
      <c r="Z39" s="126">
        <v>4372.4401245117188</v>
      </c>
      <c r="AA39" s="126">
        <v>4210.0000305175781</v>
      </c>
      <c r="AB39" s="126">
        <v>4528.5</v>
      </c>
      <c r="AC39" s="126">
        <v>4630.989990234375</v>
      </c>
      <c r="AD39" s="126">
        <v>4784.0201416015625</v>
      </c>
      <c r="AE39" s="126">
        <v>4430.64990234375</v>
      </c>
      <c r="AF39" s="126">
        <v>4422.2900695800781</v>
      </c>
      <c r="AG39" s="126">
        <v>4618.5299072265625</v>
      </c>
      <c r="AH39" s="126">
        <v>4332.1799011230469</v>
      </c>
      <c r="AI39" s="126">
        <v>4387.8401184082031</v>
      </c>
      <c r="AJ39" s="126">
        <v>4084.860107421875</v>
      </c>
      <c r="AK39" s="126">
        <v>4099.0700225830078</v>
      </c>
      <c r="AL39" s="126">
        <v>3881.5900268554688</v>
      </c>
      <c r="AM39" s="126">
        <v>3921.429931640625</v>
      </c>
      <c r="AN39" s="126">
        <v>3944.349983215332</v>
      </c>
      <c r="AO39" s="127">
        <v>4016.0601043701172</v>
      </c>
    </row>
    <row r="40" spans="1:41" s="227" customFormat="1">
      <c r="A40" s="124" t="s">
        <v>24</v>
      </c>
      <c r="B40" s="125" t="s">
        <v>8</v>
      </c>
      <c r="C40" s="126">
        <v>0</v>
      </c>
      <c r="D40" s="126">
        <v>0</v>
      </c>
      <c r="E40" s="126">
        <v>0</v>
      </c>
      <c r="F40" s="126">
        <v>0</v>
      </c>
      <c r="G40" s="126">
        <v>0</v>
      </c>
      <c r="H40" s="126">
        <v>0</v>
      </c>
      <c r="I40" s="126">
        <v>164.32000732421875</v>
      </c>
      <c r="J40" s="126">
        <v>160.3699951171875</v>
      </c>
      <c r="K40" s="126">
        <v>154.27000427246094</v>
      </c>
      <c r="L40" s="126">
        <v>154.36000061035156</v>
      </c>
      <c r="M40" s="126">
        <v>148.94000244140625</v>
      </c>
      <c r="N40" s="126">
        <v>161.27999877929688</v>
      </c>
      <c r="O40" s="126">
        <v>156.22000122070313</v>
      </c>
      <c r="P40" s="126">
        <v>165.88999938964844</v>
      </c>
      <c r="Q40" s="126">
        <v>152.33999633789063</v>
      </c>
      <c r="R40" s="126">
        <v>143.27000427246094</v>
      </c>
      <c r="S40" s="126">
        <v>121.55000305175781</v>
      </c>
      <c r="T40" s="126">
        <v>130.25999450683594</v>
      </c>
      <c r="U40" s="126">
        <v>128.16999816894531</v>
      </c>
      <c r="V40" s="126">
        <v>108.20999908447266</v>
      </c>
      <c r="W40" s="126">
        <v>115.48000335693359</v>
      </c>
      <c r="X40" s="126">
        <v>102.90000152587891</v>
      </c>
      <c r="Y40" s="126">
        <v>111.16000366210938</v>
      </c>
      <c r="Z40" s="126">
        <v>116.87000274658203</v>
      </c>
      <c r="AA40" s="126">
        <v>102.23999786376953</v>
      </c>
      <c r="AB40" s="126">
        <v>95.5</v>
      </c>
      <c r="AC40" s="126">
        <v>97.239997863769531</v>
      </c>
      <c r="AD40" s="126">
        <v>119.27999877929688</v>
      </c>
      <c r="AE40" s="126">
        <v>115.56999969482422</v>
      </c>
      <c r="AF40" s="126">
        <v>117.12000274658203</v>
      </c>
      <c r="AG40" s="126">
        <v>115.44999694824219</v>
      </c>
      <c r="AH40" s="126">
        <v>86.529998779296875</v>
      </c>
      <c r="AI40" s="126">
        <v>93.379997253417969</v>
      </c>
      <c r="AJ40" s="126">
        <v>42.889999389648438</v>
      </c>
      <c r="AK40" s="126">
        <v>48.849998474121094</v>
      </c>
      <c r="AL40" s="126">
        <v>47.360000610351563</v>
      </c>
      <c r="AM40" s="126">
        <v>46.119998931884766</v>
      </c>
      <c r="AN40" s="126">
        <v>43.560001373291016</v>
      </c>
      <c r="AO40" s="127">
        <v>52.799999237060547</v>
      </c>
    </row>
    <row r="41" spans="1:41" s="227" customFormat="1">
      <c r="A41" s="112" t="s">
        <v>652</v>
      </c>
      <c r="B41" s="125" t="s">
        <v>8</v>
      </c>
      <c r="C41" s="126">
        <v>0</v>
      </c>
      <c r="D41" s="126">
        <v>0</v>
      </c>
      <c r="E41" s="126">
        <v>0</v>
      </c>
      <c r="F41" s="126">
        <v>13.340000152587891</v>
      </c>
      <c r="G41" s="126">
        <v>15.039999961853027</v>
      </c>
      <c r="H41" s="126">
        <v>22.959999084472656</v>
      </c>
      <c r="I41" s="126">
        <v>33.049999237060547</v>
      </c>
      <c r="J41" s="126">
        <v>49.240001678466797</v>
      </c>
      <c r="K41" s="126">
        <v>69.860000610351563</v>
      </c>
      <c r="L41" s="126">
        <v>93.360000610351563</v>
      </c>
      <c r="M41" s="126">
        <v>117.33000183105469</v>
      </c>
      <c r="N41" s="126">
        <v>137.22999572753906</v>
      </c>
      <c r="O41" s="126">
        <v>154.14999389648438</v>
      </c>
      <c r="P41" s="126">
        <v>176.89999389648438</v>
      </c>
      <c r="Q41" s="126">
        <v>201.77000427246094</v>
      </c>
      <c r="R41" s="126">
        <v>229.19999694824219</v>
      </c>
      <c r="S41" s="126">
        <v>267.51998901367188</v>
      </c>
      <c r="T41" s="126">
        <v>301.39999389648438</v>
      </c>
      <c r="U41" s="126">
        <v>337.17001342773438</v>
      </c>
      <c r="V41" s="126">
        <v>356.79998779296875</v>
      </c>
      <c r="W41" s="126">
        <v>388.17999267578125</v>
      </c>
      <c r="X41" s="126">
        <v>387.70001220703125</v>
      </c>
      <c r="Y41" s="126">
        <v>454.04000854492188</v>
      </c>
      <c r="Z41" s="126">
        <v>498.04000854492188</v>
      </c>
      <c r="AA41" s="126">
        <v>444.85000610351563</v>
      </c>
      <c r="AB41" s="126">
        <v>506.82000732421875</v>
      </c>
      <c r="AC41" s="126">
        <v>545.72998046875</v>
      </c>
      <c r="AD41" s="126">
        <v>597.32000732421875</v>
      </c>
      <c r="AE41" s="126">
        <v>608.33001708984375</v>
      </c>
      <c r="AF41" s="126">
        <v>590.66998291015625</v>
      </c>
      <c r="AG41" s="126">
        <v>621.71002197265625</v>
      </c>
      <c r="AH41" s="126">
        <v>567.32000732421875</v>
      </c>
      <c r="AI41" s="126">
        <v>569.30999755859375</v>
      </c>
      <c r="AJ41" s="126">
        <v>465.35000610351563</v>
      </c>
      <c r="AK41" s="126">
        <v>497.35000610351563</v>
      </c>
      <c r="AL41" s="126">
        <v>592.1300048828125</v>
      </c>
      <c r="AM41" s="126">
        <v>535.22998046875</v>
      </c>
      <c r="AN41" s="126">
        <v>530.260009765625</v>
      </c>
      <c r="AO41" s="127">
        <v>546.969970703125</v>
      </c>
    </row>
    <row r="42" spans="1:41" s="227" customFormat="1">
      <c r="A42" s="128" t="s">
        <v>184</v>
      </c>
      <c r="B42" s="129" t="s">
        <v>8</v>
      </c>
      <c r="C42" s="130">
        <v>3201.4261871099752</v>
      </c>
      <c r="D42" s="130">
        <v>4145.9666572627657</v>
      </c>
      <c r="E42" s="130">
        <v>4111.992270899309</v>
      </c>
      <c r="F42" s="130">
        <v>4224.4999634279848</v>
      </c>
      <c r="G42" s="130">
        <v>4693.1024896645413</v>
      </c>
      <c r="H42" s="130">
        <v>4845.6314543762819</v>
      </c>
      <c r="I42" s="130">
        <v>5937.5412932166655</v>
      </c>
      <c r="J42" s="130">
        <v>7553.9061853833291</v>
      </c>
      <c r="K42" s="130">
        <v>7729.7885747807677</v>
      </c>
      <c r="L42" s="130">
        <v>8020.1458460915528</v>
      </c>
      <c r="M42" s="130">
        <v>8886.0057089927013</v>
      </c>
      <c r="N42" s="130">
        <v>9013.8047223645444</v>
      </c>
      <c r="O42" s="130">
        <v>10706.252362182928</v>
      </c>
      <c r="P42" s="130">
        <v>14483.41000374272</v>
      </c>
      <c r="Q42" s="130">
        <v>15823.787791767452</v>
      </c>
      <c r="R42" s="130">
        <v>16962.8558673976</v>
      </c>
      <c r="S42" s="130">
        <v>18633.462765898515</v>
      </c>
      <c r="T42" s="130">
        <v>18910.759231282605</v>
      </c>
      <c r="U42" s="130">
        <v>20769.297238544241</v>
      </c>
      <c r="V42" s="130">
        <v>23030.242535794667</v>
      </c>
      <c r="W42" s="130">
        <v>23568.67185188604</v>
      </c>
      <c r="X42" s="130">
        <v>25009.307066404956</v>
      </c>
      <c r="Y42" s="130">
        <v>25064.06537939042</v>
      </c>
      <c r="Z42" s="130">
        <v>25957.843028860549</v>
      </c>
      <c r="AA42" s="130">
        <v>26738.467037440176</v>
      </c>
      <c r="AB42" s="130">
        <v>27646.059726883133</v>
      </c>
      <c r="AC42" s="130">
        <v>27755.607674198342</v>
      </c>
      <c r="AD42" s="130">
        <v>28210.483472342217</v>
      </c>
      <c r="AE42" s="130">
        <v>28348.556308718886</v>
      </c>
      <c r="AF42" s="130">
        <v>29279.610817479144</v>
      </c>
      <c r="AG42" s="130">
        <v>29926.62648090455</v>
      </c>
      <c r="AH42" s="130">
        <v>30295.417505226771</v>
      </c>
      <c r="AI42" s="130">
        <v>31679.726770377769</v>
      </c>
      <c r="AJ42" s="130">
        <v>32076.885390380765</v>
      </c>
      <c r="AK42" s="130">
        <v>32378.078714277242</v>
      </c>
      <c r="AL42" s="130">
        <v>32750.902244490368</v>
      </c>
      <c r="AM42" s="130">
        <v>35318.899540201703</v>
      </c>
      <c r="AN42" s="130">
        <v>36251.669118930426</v>
      </c>
      <c r="AO42" s="131">
        <v>36588.322856892628</v>
      </c>
    </row>
    <row r="43" spans="1:41" s="227" customFormat="1" ht="15.75">
      <c r="A43" s="132" t="s">
        <v>18</v>
      </c>
      <c r="B43" s="125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7"/>
    </row>
    <row r="44" spans="1:41" s="227" customFormat="1">
      <c r="A44" s="133" t="s">
        <v>12</v>
      </c>
      <c r="B44" s="121" t="s">
        <v>8</v>
      </c>
      <c r="C44" s="122">
        <v>21204.699834823608</v>
      </c>
      <c r="D44" s="122">
        <v>21389.079635620117</v>
      </c>
      <c r="E44" s="122">
        <v>22841.300333023071</v>
      </c>
      <c r="F44" s="122">
        <v>18798.050045490265</v>
      </c>
      <c r="G44" s="122">
        <v>17182.849842607975</v>
      </c>
      <c r="H44" s="122">
        <v>16145.740009665489</v>
      </c>
      <c r="I44" s="122">
        <v>14650.180237650871</v>
      </c>
      <c r="J44" s="122">
        <v>17286.910223007202</v>
      </c>
      <c r="K44" s="122">
        <v>16784.450065910816</v>
      </c>
      <c r="L44" s="122">
        <v>16364.109887719154</v>
      </c>
      <c r="M44" s="122">
        <v>14400.399838447571</v>
      </c>
      <c r="N44" s="122">
        <v>15269.55010509491</v>
      </c>
      <c r="O44" s="122">
        <v>15713.959691047668</v>
      </c>
      <c r="P44" s="122">
        <v>11684.320225000381</v>
      </c>
      <c r="Q44" s="122">
        <v>11002.789978027344</v>
      </c>
      <c r="R44" s="122">
        <v>11226.5498046875</v>
      </c>
      <c r="S44" s="122">
        <v>11186.049926757813</v>
      </c>
      <c r="T44" s="122">
        <v>10237.200012207031</v>
      </c>
      <c r="U44" s="122">
        <v>10490.060180664063</v>
      </c>
      <c r="V44" s="122">
        <v>9038.030029296875</v>
      </c>
      <c r="W44" s="122">
        <v>10348.340087890625</v>
      </c>
      <c r="X44" s="122">
        <v>8923.9300537109375</v>
      </c>
      <c r="Y44" s="122">
        <v>8077.06982421875</v>
      </c>
      <c r="Z44" s="122">
        <v>6289.9699401855469</v>
      </c>
      <c r="AA44" s="122">
        <v>5123.5301208496094</v>
      </c>
      <c r="AB44" s="122">
        <v>4693.110107421875</v>
      </c>
      <c r="AC44" s="122">
        <v>4757.9599609375</v>
      </c>
      <c r="AD44" s="122">
        <v>4723.81005859375</v>
      </c>
      <c r="AE44" s="122">
        <v>4693.280029296875</v>
      </c>
      <c r="AF44" s="122">
        <v>2452.02001953125</v>
      </c>
      <c r="AG44" s="122">
        <v>0</v>
      </c>
      <c r="AH44" s="122">
        <v>0</v>
      </c>
      <c r="AI44" s="122">
        <v>0</v>
      </c>
      <c r="AJ44" s="122">
        <v>0</v>
      </c>
      <c r="AK44" s="122">
        <v>0</v>
      </c>
      <c r="AL44" s="122">
        <v>0</v>
      </c>
      <c r="AM44" s="122">
        <v>0</v>
      </c>
      <c r="AN44" s="122">
        <v>0</v>
      </c>
      <c r="AO44" s="123">
        <v>0</v>
      </c>
    </row>
    <row r="45" spans="1:41" s="227" customFormat="1">
      <c r="A45" s="124" t="s">
        <v>20</v>
      </c>
      <c r="B45" s="125" t="s">
        <v>8</v>
      </c>
      <c r="C45" s="126">
        <v>0</v>
      </c>
      <c r="D45" s="126">
        <v>0</v>
      </c>
      <c r="E45" s="126">
        <v>0</v>
      </c>
      <c r="F45" s="126">
        <v>0</v>
      </c>
      <c r="G45" s="126">
        <v>0</v>
      </c>
      <c r="H45" s="126">
        <v>0</v>
      </c>
      <c r="I45" s="126">
        <v>0</v>
      </c>
      <c r="J45" s="126">
        <v>0</v>
      </c>
      <c r="K45" s="126">
        <v>0</v>
      </c>
      <c r="L45" s="126">
        <v>0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  <c r="U45" s="126">
        <v>0</v>
      </c>
      <c r="V45" s="126">
        <v>0</v>
      </c>
      <c r="W45" s="126">
        <v>0</v>
      </c>
      <c r="X45" s="126">
        <v>0</v>
      </c>
      <c r="Y45" s="126">
        <v>0</v>
      </c>
      <c r="Z45" s="126">
        <v>0</v>
      </c>
      <c r="AA45" s="126">
        <v>0</v>
      </c>
      <c r="AB45" s="126">
        <v>0</v>
      </c>
      <c r="AC45" s="126">
        <v>0</v>
      </c>
      <c r="AD45" s="126">
        <v>0</v>
      </c>
      <c r="AE45" s="126">
        <v>0</v>
      </c>
      <c r="AF45" s="126">
        <v>0</v>
      </c>
      <c r="AG45" s="126">
        <v>0</v>
      </c>
      <c r="AH45" s="126">
        <v>0</v>
      </c>
      <c r="AI45" s="126">
        <v>0</v>
      </c>
      <c r="AJ45" s="126">
        <v>0</v>
      </c>
      <c r="AK45" s="126">
        <v>0</v>
      </c>
      <c r="AL45" s="126">
        <v>0</v>
      </c>
      <c r="AM45" s="126">
        <v>0</v>
      </c>
      <c r="AN45" s="126">
        <v>0</v>
      </c>
      <c r="AO45" s="127">
        <v>0</v>
      </c>
    </row>
    <row r="46" spans="1:41" s="227" customFormat="1">
      <c r="A46" s="124" t="s">
        <v>577</v>
      </c>
      <c r="B46" s="125" t="s">
        <v>8</v>
      </c>
      <c r="C46" s="126">
        <v>0</v>
      </c>
      <c r="D46" s="126">
        <v>0</v>
      </c>
      <c r="E46" s="126">
        <v>0</v>
      </c>
      <c r="F46" s="126">
        <v>0</v>
      </c>
      <c r="G46" s="126">
        <v>0</v>
      </c>
      <c r="H46" s="126">
        <v>0</v>
      </c>
      <c r="I46" s="126">
        <v>0</v>
      </c>
      <c r="J46" s="126">
        <v>135.13999938964844</v>
      </c>
      <c r="K46" s="126">
        <v>66.379997253417969</v>
      </c>
      <c r="L46" s="126">
        <v>183.1199951171875</v>
      </c>
      <c r="M46" s="126">
        <v>455.989990234375</v>
      </c>
      <c r="N46" s="126">
        <v>574.95001220703125</v>
      </c>
      <c r="O46" s="126">
        <v>649.530029296875</v>
      </c>
      <c r="P46" s="126">
        <v>110.02999877929688</v>
      </c>
      <c r="Q46" s="126">
        <v>431.33999633789063</v>
      </c>
      <c r="R46" s="126">
        <v>674.15999221801758</v>
      </c>
      <c r="S46" s="126">
        <v>710.7100148499012</v>
      </c>
      <c r="T46" s="126">
        <v>687.52997314929962</v>
      </c>
      <c r="U46" s="126">
        <v>848.74999475479126</v>
      </c>
      <c r="V46" s="126">
        <v>786.55997276306152</v>
      </c>
      <c r="W46" s="126">
        <v>794.55001592636108</v>
      </c>
      <c r="X46" s="126">
        <v>842.00997543334961</v>
      </c>
      <c r="Y46" s="126">
        <v>1106.3900051116943</v>
      </c>
      <c r="Z46" s="126">
        <v>1282.8800144195557</v>
      </c>
      <c r="AA46" s="126">
        <v>1677.0199632644653</v>
      </c>
      <c r="AB46" s="126">
        <v>2398.3499977588654</v>
      </c>
      <c r="AC46" s="126">
        <v>2262.1199550330639</v>
      </c>
      <c r="AD46" s="126">
        <v>2529.380008161068</v>
      </c>
      <c r="AE46" s="126">
        <v>2175.0100411176682</v>
      </c>
      <c r="AF46" s="126">
        <v>3305.2499460577965</v>
      </c>
      <c r="AG46" s="126">
        <v>4458.980064868927</v>
      </c>
      <c r="AH46" s="126">
        <v>4820.5699722766876</v>
      </c>
      <c r="AI46" s="126">
        <v>4574.3000240325928</v>
      </c>
      <c r="AJ46" s="126">
        <v>4265.4099659919739</v>
      </c>
      <c r="AK46" s="126">
        <v>4316.0699963569641</v>
      </c>
      <c r="AL46" s="126">
        <v>4730.8399543762207</v>
      </c>
      <c r="AM46" s="126">
        <v>4225.7600026130676</v>
      </c>
      <c r="AN46" s="126">
        <v>4067.5699608325958</v>
      </c>
      <c r="AO46" s="127">
        <v>4301.4100754261017</v>
      </c>
    </row>
    <row r="47" spans="1:41" s="227" customFormat="1">
      <c r="A47" s="124" t="s">
        <v>22</v>
      </c>
      <c r="B47" s="125" t="s">
        <v>8</v>
      </c>
      <c r="C47" s="126">
        <v>60.650001406669617</v>
      </c>
      <c r="D47" s="126">
        <v>10.759999871253967</v>
      </c>
      <c r="E47" s="126">
        <v>19.45999938249588</v>
      </c>
      <c r="F47" s="126">
        <v>10.930000066757202</v>
      </c>
      <c r="G47" s="126">
        <v>7.8000002205371857</v>
      </c>
      <c r="H47" s="126">
        <v>8.3700001239776611</v>
      </c>
      <c r="I47" s="126">
        <v>3.8600000739097595</v>
      </c>
      <c r="J47" s="126">
        <v>4.5200001001358032</v>
      </c>
      <c r="K47" s="126">
        <v>1.6800000071525574</v>
      </c>
      <c r="L47" s="126">
        <v>9.6699998378753662</v>
      </c>
      <c r="M47" s="126">
        <v>31.080000877380371</v>
      </c>
      <c r="N47" s="126">
        <v>43.569999694824219</v>
      </c>
      <c r="O47" s="126">
        <v>53.239998817443848</v>
      </c>
      <c r="P47" s="126">
        <v>88.540000915527344</v>
      </c>
      <c r="Q47" s="126">
        <v>135.77999877929688</v>
      </c>
      <c r="R47" s="126">
        <v>166.55000305175781</v>
      </c>
      <c r="S47" s="126">
        <v>176.1199951171875</v>
      </c>
      <c r="T47" s="126">
        <v>183.02999877929688</v>
      </c>
      <c r="U47" s="126">
        <v>176.6199951171875</v>
      </c>
      <c r="V47" s="126">
        <v>168.83000183105469</v>
      </c>
      <c r="W47" s="126">
        <v>134.86000061035156</v>
      </c>
      <c r="X47" s="126">
        <v>138.10000610351563</v>
      </c>
      <c r="Y47" s="126">
        <v>149.8800048828125</v>
      </c>
      <c r="Z47" s="126">
        <v>169.57000732421875</v>
      </c>
      <c r="AA47" s="126">
        <v>182.89999389648438</v>
      </c>
      <c r="AB47" s="126">
        <v>180.8800048828125</v>
      </c>
      <c r="AC47" s="126">
        <v>186.6199951171875</v>
      </c>
      <c r="AD47" s="126">
        <v>193.38999938964844</v>
      </c>
      <c r="AE47" s="126">
        <v>172.11000061035156</v>
      </c>
      <c r="AF47" s="126">
        <v>187.5</v>
      </c>
      <c r="AG47" s="126">
        <v>214.49000549316406</v>
      </c>
      <c r="AH47" s="126">
        <v>221.6300048828125</v>
      </c>
      <c r="AI47" s="126">
        <v>214.24000549316406</v>
      </c>
      <c r="AJ47" s="126">
        <v>202.35000610351563</v>
      </c>
      <c r="AK47" s="126">
        <v>204.94000244140625</v>
      </c>
      <c r="AL47" s="126">
        <v>204.6300048828125</v>
      </c>
      <c r="AM47" s="126">
        <v>196.1300048828125</v>
      </c>
      <c r="AN47" s="126">
        <v>192.60000610351563</v>
      </c>
      <c r="AO47" s="127">
        <v>201.10000610351563</v>
      </c>
    </row>
    <row r="48" spans="1:41" s="227" customFormat="1">
      <c r="A48" s="124" t="s">
        <v>21</v>
      </c>
      <c r="B48" s="125" t="s">
        <v>8</v>
      </c>
      <c r="C48" s="126">
        <v>340.97000122070313</v>
      </c>
      <c r="D48" s="126">
        <v>271.66000366210938</v>
      </c>
      <c r="E48" s="126">
        <v>281.30999755859375</v>
      </c>
      <c r="F48" s="126">
        <v>257.32000732421875</v>
      </c>
      <c r="G48" s="126">
        <v>233.19000244140625</v>
      </c>
      <c r="H48" s="126">
        <v>232.00999450683594</v>
      </c>
      <c r="I48" s="126">
        <v>209.05000305175781</v>
      </c>
      <c r="J48" s="126">
        <v>202.66999816894531</v>
      </c>
      <c r="K48" s="126">
        <v>192.74000549316406</v>
      </c>
      <c r="L48" s="126">
        <v>218.53999328613281</v>
      </c>
      <c r="M48" s="126">
        <v>265.14999389648438</v>
      </c>
      <c r="N48" s="126">
        <v>297.08999633789063</v>
      </c>
      <c r="O48" s="126">
        <v>305.20999145507813</v>
      </c>
      <c r="P48" s="126">
        <v>428.83999633789063</v>
      </c>
      <c r="Q48" s="126">
        <v>527.67999267578125</v>
      </c>
      <c r="R48" s="126">
        <v>804.1500244140625</v>
      </c>
      <c r="S48" s="126">
        <v>825.02001953125</v>
      </c>
      <c r="T48" s="126">
        <v>840.78997802734375</v>
      </c>
      <c r="U48" s="126">
        <v>835.20001220703125</v>
      </c>
      <c r="V48" s="126">
        <v>789.6400146484375</v>
      </c>
      <c r="W48" s="126">
        <v>2208.7900390625</v>
      </c>
      <c r="X48" s="126">
        <v>2253.280029296875</v>
      </c>
      <c r="Y48" s="126">
        <v>2377.0000610351563</v>
      </c>
      <c r="Z48" s="126">
        <v>2586.7099609375</v>
      </c>
      <c r="AA48" s="126">
        <v>2692.8599853515625</v>
      </c>
      <c r="AB48" s="126">
        <v>2649.429931640625</v>
      </c>
      <c r="AC48" s="126">
        <v>2721.4599609375</v>
      </c>
      <c r="AD48" s="126">
        <v>2796.4800415039063</v>
      </c>
      <c r="AE48" s="126">
        <v>2593.9300537109375</v>
      </c>
      <c r="AF48" s="126">
        <v>2190.2800598144531</v>
      </c>
      <c r="AG48" s="126">
        <v>2425.2000427246094</v>
      </c>
      <c r="AH48" s="126">
        <v>2446.1001281738281</v>
      </c>
      <c r="AI48" s="126">
        <v>2383.0499877929688</v>
      </c>
      <c r="AJ48" s="126">
        <v>2292.3200378417969</v>
      </c>
      <c r="AK48" s="126">
        <v>2324.8899536132813</v>
      </c>
      <c r="AL48" s="126">
        <v>2379.93994140625</v>
      </c>
      <c r="AM48" s="126">
        <v>2299.7099914550781</v>
      </c>
      <c r="AN48" s="126">
        <v>2256.9500427246094</v>
      </c>
      <c r="AO48" s="127">
        <v>2302.4299926757813</v>
      </c>
    </row>
    <row r="49" spans="1:41" s="227" customFormat="1">
      <c r="A49" s="124" t="s">
        <v>175</v>
      </c>
      <c r="B49" s="125" t="s">
        <v>8</v>
      </c>
      <c r="C49" s="126">
        <v>0</v>
      </c>
      <c r="D49" s="126">
        <v>0</v>
      </c>
      <c r="E49" s="126">
        <v>0</v>
      </c>
      <c r="F49" s="126">
        <v>0</v>
      </c>
      <c r="G49" s="126">
        <v>0</v>
      </c>
      <c r="H49" s="126">
        <v>0</v>
      </c>
      <c r="I49" s="126">
        <v>0</v>
      </c>
      <c r="J49" s="126">
        <v>0</v>
      </c>
      <c r="K49" s="126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  <c r="U49" s="126">
        <v>0</v>
      </c>
      <c r="V49" s="126">
        <v>0</v>
      </c>
      <c r="W49" s="126">
        <v>0</v>
      </c>
      <c r="X49" s="126">
        <v>0</v>
      </c>
      <c r="Y49" s="126">
        <v>0</v>
      </c>
      <c r="Z49" s="126">
        <v>0</v>
      </c>
      <c r="AA49" s="126">
        <v>0</v>
      </c>
      <c r="AB49" s="126">
        <v>0</v>
      </c>
      <c r="AC49" s="126">
        <v>0</v>
      </c>
      <c r="AD49" s="126">
        <v>0</v>
      </c>
      <c r="AE49" s="126">
        <v>0</v>
      </c>
      <c r="AF49" s="126">
        <v>0</v>
      </c>
      <c r="AG49" s="126">
        <v>0</v>
      </c>
      <c r="AH49" s="126">
        <v>0</v>
      </c>
      <c r="AI49" s="126">
        <v>0</v>
      </c>
      <c r="AJ49" s="126">
        <v>0</v>
      </c>
      <c r="AK49" s="126">
        <v>0</v>
      </c>
      <c r="AL49" s="126">
        <v>0</v>
      </c>
      <c r="AM49" s="126">
        <v>0</v>
      </c>
      <c r="AN49" s="126">
        <v>0</v>
      </c>
      <c r="AO49" s="127">
        <v>0</v>
      </c>
    </row>
    <row r="50" spans="1:41" s="227" customFormat="1">
      <c r="A50" s="124" t="s">
        <v>176</v>
      </c>
      <c r="B50" s="125" t="s">
        <v>8</v>
      </c>
      <c r="C50" s="126">
        <v>0</v>
      </c>
      <c r="D50" s="126">
        <v>0</v>
      </c>
      <c r="E50" s="126">
        <v>0</v>
      </c>
      <c r="F50" s="126">
        <v>0</v>
      </c>
      <c r="G50" s="126">
        <v>0</v>
      </c>
      <c r="H50" s="126">
        <v>0</v>
      </c>
      <c r="I50" s="126">
        <v>0</v>
      </c>
      <c r="J50" s="126">
        <v>0</v>
      </c>
      <c r="K50" s="126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  <c r="U50" s="126">
        <v>0</v>
      </c>
      <c r="V50" s="126">
        <v>0</v>
      </c>
      <c r="W50" s="126">
        <v>0</v>
      </c>
      <c r="X50" s="126">
        <v>0</v>
      </c>
      <c r="Y50" s="126">
        <v>0</v>
      </c>
      <c r="Z50" s="126">
        <v>0</v>
      </c>
      <c r="AA50" s="126">
        <v>0</v>
      </c>
      <c r="AB50" s="126">
        <v>0</v>
      </c>
      <c r="AC50" s="126">
        <v>0</v>
      </c>
      <c r="AD50" s="126">
        <v>0</v>
      </c>
      <c r="AE50" s="126">
        <v>0</v>
      </c>
      <c r="AF50" s="126">
        <v>0</v>
      </c>
      <c r="AG50" s="126">
        <v>0</v>
      </c>
      <c r="AH50" s="126">
        <v>0</v>
      </c>
      <c r="AI50" s="126">
        <v>0</v>
      </c>
      <c r="AJ50" s="126">
        <v>0</v>
      </c>
      <c r="AK50" s="126">
        <v>0</v>
      </c>
      <c r="AL50" s="126">
        <v>0</v>
      </c>
      <c r="AM50" s="126">
        <v>0</v>
      </c>
      <c r="AN50" s="126">
        <v>0</v>
      </c>
      <c r="AO50" s="127">
        <v>0</v>
      </c>
    </row>
    <row r="51" spans="1:41" s="227" customFormat="1">
      <c r="A51" s="124" t="s">
        <v>177</v>
      </c>
      <c r="B51" s="125" t="s">
        <v>8</v>
      </c>
      <c r="C51" s="126">
        <v>0</v>
      </c>
      <c r="D51" s="126">
        <v>0</v>
      </c>
      <c r="E51" s="126">
        <v>0</v>
      </c>
      <c r="F51" s="126">
        <v>0</v>
      </c>
      <c r="G51" s="126">
        <v>0</v>
      </c>
      <c r="H51" s="126">
        <v>0</v>
      </c>
      <c r="I51" s="126">
        <v>0</v>
      </c>
      <c r="J51" s="126">
        <v>0</v>
      </c>
      <c r="K51" s="126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  <c r="U51" s="126">
        <v>0</v>
      </c>
      <c r="V51" s="126">
        <v>0</v>
      </c>
      <c r="W51" s="126">
        <v>0</v>
      </c>
      <c r="X51" s="126">
        <v>0</v>
      </c>
      <c r="Y51" s="126">
        <v>0</v>
      </c>
      <c r="Z51" s="126">
        <v>0</v>
      </c>
      <c r="AA51" s="126">
        <v>0</v>
      </c>
      <c r="AB51" s="126">
        <v>0</v>
      </c>
      <c r="AC51" s="126">
        <v>0</v>
      </c>
      <c r="AD51" s="126">
        <v>0</v>
      </c>
      <c r="AE51" s="126">
        <v>0</v>
      </c>
      <c r="AF51" s="126">
        <v>0</v>
      </c>
      <c r="AG51" s="126">
        <v>0</v>
      </c>
      <c r="AH51" s="126">
        <v>0</v>
      </c>
      <c r="AI51" s="126">
        <v>0</v>
      </c>
      <c r="AJ51" s="126">
        <v>0</v>
      </c>
      <c r="AK51" s="126">
        <v>0</v>
      </c>
      <c r="AL51" s="126">
        <v>0</v>
      </c>
      <c r="AM51" s="126">
        <v>0</v>
      </c>
      <c r="AN51" s="126">
        <v>0</v>
      </c>
      <c r="AO51" s="127">
        <v>0</v>
      </c>
    </row>
    <row r="52" spans="1:41" s="227" customFormat="1">
      <c r="A52" s="124" t="s">
        <v>178</v>
      </c>
      <c r="B52" s="125" t="s">
        <v>8</v>
      </c>
      <c r="C52" s="126">
        <v>0</v>
      </c>
      <c r="D52" s="126">
        <v>0</v>
      </c>
      <c r="E52" s="126">
        <v>0</v>
      </c>
      <c r="F52" s="126">
        <v>0</v>
      </c>
      <c r="G52" s="126">
        <v>0</v>
      </c>
      <c r="H52" s="126">
        <v>0</v>
      </c>
      <c r="I52" s="126">
        <v>0</v>
      </c>
      <c r="J52" s="126">
        <v>0</v>
      </c>
      <c r="K52" s="126">
        <v>0</v>
      </c>
      <c r="L52" s="126">
        <v>0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  <c r="U52" s="126">
        <v>0</v>
      </c>
      <c r="V52" s="126">
        <v>0</v>
      </c>
      <c r="W52" s="126">
        <v>0</v>
      </c>
      <c r="X52" s="126">
        <v>0</v>
      </c>
      <c r="Y52" s="126">
        <v>0</v>
      </c>
      <c r="Z52" s="126">
        <v>0</v>
      </c>
      <c r="AA52" s="126">
        <v>0</v>
      </c>
      <c r="AB52" s="126">
        <v>0</v>
      </c>
      <c r="AC52" s="126">
        <v>0</v>
      </c>
      <c r="AD52" s="126">
        <v>0</v>
      </c>
      <c r="AE52" s="126">
        <v>0</v>
      </c>
      <c r="AF52" s="126">
        <v>0</v>
      </c>
      <c r="AG52" s="126">
        <v>0</v>
      </c>
      <c r="AH52" s="126">
        <v>0</v>
      </c>
      <c r="AI52" s="126">
        <v>0</v>
      </c>
      <c r="AJ52" s="126">
        <v>0</v>
      </c>
      <c r="AK52" s="126">
        <v>0</v>
      </c>
      <c r="AL52" s="126">
        <v>0</v>
      </c>
      <c r="AM52" s="126">
        <v>0</v>
      </c>
      <c r="AN52" s="126">
        <v>0</v>
      </c>
      <c r="AO52" s="127">
        <v>0</v>
      </c>
    </row>
    <row r="53" spans="1:41" s="227" customFormat="1">
      <c r="A53" s="124" t="s">
        <v>1</v>
      </c>
      <c r="B53" s="125" t="s">
        <v>8</v>
      </c>
      <c r="C53" s="126">
        <v>0</v>
      </c>
      <c r="D53" s="126">
        <v>0</v>
      </c>
      <c r="E53" s="126">
        <v>0</v>
      </c>
      <c r="F53" s="126">
        <v>1074.3806544048973</v>
      </c>
      <c r="G53" s="126">
        <v>1016.1733456077126</v>
      </c>
      <c r="H53" s="126">
        <v>924.73162279377345</v>
      </c>
      <c r="I53" s="126">
        <v>1563.1328044660168</v>
      </c>
      <c r="J53" s="126">
        <v>1339.2972479522473</v>
      </c>
      <c r="K53" s="126">
        <v>1420.5756436899203</v>
      </c>
      <c r="L53" s="126">
        <v>1620.610734710918</v>
      </c>
      <c r="M53" s="126">
        <v>1879.4294849364965</v>
      </c>
      <c r="N53" s="126">
        <v>1921.7945720738201</v>
      </c>
      <c r="O53" s="126">
        <v>2264.6101587764142</v>
      </c>
      <c r="P53" s="126">
        <v>3181.8095081719607</v>
      </c>
      <c r="Q53" s="126">
        <v>3737.9233000328477</v>
      </c>
      <c r="R53" s="126">
        <v>5303.5303720413312</v>
      </c>
      <c r="S53" s="126">
        <v>5291.9013123537125</v>
      </c>
      <c r="T53" s="126">
        <v>5315.8122275075712</v>
      </c>
      <c r="U53" s="126">
        <v>6353.4087369922008</v>
      </c>
      <c r="V53" s="126">
        <v>7897.3698643088046</v>
      </c>
      <c r="W53" s="126">
        <v>9282.8726202012422</v>
      </c>
      <c r="X53" s="126">
        <v>12440.587154400795</v>
      </c>
      <c r="Y53" s="126">
        <v>13444.566795144137</v>
      </c>
      <c r="Z53" s="126">
        <v>14120.43555829027</v>
      </c>
      <c r="AA53" s="126">
        <v>14085.538342089796</v>
      </c>
      <c r="AB53" s="126">
        <v>14035.648511804007</v>
      </c>
      <c r="AC53" s="126">
        <v>14444.011323480881</v>
      </c>
      <c r="AD53" s="126">
        <v>14274.988987411991</v>
      </c>
      <c r="AE53" s="126">
        <v>15221.81826151874</v>
      </c>
      <c r="AF53" s="126">
        <v>15791.863094607892</v>
      </c>
      <c r="AG53" s="126">
        <v>16383.994094422338</v>
      </c>
      <c r="AH53" s="126">
        <v>16822.454183740178</v>
      </c>
      <c r="AI53" s="126">
        <v>16728.347619767403</v>
      </c>
      <c r="AJ53" s="126">
        <v>17420.344829318321</v>
      </c>
      <c r="AK53" s="126">
        <v>17547.033901874795</v>
      </c>
      <c r="AL53" s="126">
        <v>18649.203193935944</v>
      </c>
      <c r="AM53" s="126">
        <v>19526.729486117772</v>
      </c>
      <c r="AN53" s="126">
        <v>20048.693845402937</v>
      </c>
      <c r="AO53" s="127">
        <v>20059.361166316612</v>
      </c>
    </row>
    <row r="54" spans="1:41" s="227" customFormat="1">
      <c r="A54" s="124" t="s">
        <v>179</v>
      </c>
      <c r="B54" s="125" t="s">
        <v>8</v>
      </c>
      <c r="C54" s="126">
        <v>660.26667277018225</v>
      </c>
      <c r="D54" s="126">
        <v>660.26667277018225</v>
      </c>
      <c r="E54" s="126">
        <v>650.70665995279944</v>
      </c>
      <c r="F54" s="126">
        <v>630.83666483561194</v>
      </c>
      <c r="G54" s="126">
        <v>606.10666910807288</v>
      </c>
      <c r="H54" s="126">
        <v>578.066660563151</v>
      </c>
      <c r="I54" s="126">
        <v>558.37667338053382</v>
      </c>
      <c r="J54" s="126">
        <v>537.10666910807288</v>
      </c>
      <c r="K54" s="126">
        <v>535.45665995279944</v>
      </c>
      <c r="L54" s="126">
        <v>563.13666788736975</v>
      </c>
      <c r="M54" s="126">
        <v>593.40665690104163</v>
      </c>
      <c r="N54" s="126">
        <v>620.54667154947913</v>
      </c>
      <c r="O54" s="126">
        <v>603.13666788736975</v>
      </c>
      <c r="P54" s="126">
        <v>613.31667582194007</v>
      </c>
      <c r="Q54" s="126">
        <v>614.34667460123694</v>
      </c>
      <c r="R54" s="126">
        <v>608.64666239420569</v>
      </c>
      <c r="S54" s="126">
        <v>604.47666422526038</v>
      </c>
      <c r="T54" s="126">
        <v>612.54667154947913</v>
      </c>
      <c r="U54" s="126">
        <v>601.67667643229163</v>
      </c>
      <c r="V54" s="126">
        <v>571.816660563151</v>
      </c>
      <c r="W54" s="126">
        <v>570.35666910807288</v>
      </c>
      <c r="X54" s="126">
        <v>555.13666788736975</v>
      </c>
      <c r="Y54" s="126">
        <v>562.4366556803385</v>
      </c>
      <c r="Z54" s="126">
        <v>560.71665445963538</v>
      </c>
      <c r="AA54" s="126">
        <v>556.88666788736975</v>
      </c>
      <c r="AB54" s="126">
        <v>549.55666605631507</v>
      </c>
      <c r="AC54" s="126">
        <v>548.26667277018225</v>
      </c>
      <c r="AD54" s="126">
        <v>546.24665323893225</v>
      </c>
      <c r="AE54" s="126">
        <v>540.55666605631507</v>
      </c>
      <c r="AF54" s="126">
        <v>535.76667277018225</v>
      </c>
      <c r="AG54" s="126">
        <v>545.53666178385413</v>
      </c>
      <c r="AH54" s="126">
        <v>536.12665812174475</v>
      </c>
      <c r="AI54" s="126">
        <v>530.816660563151</v>
      </c>
      <c r="AJ54" s="126">
        <v>517.61666361490882</v>
      </c>
      <c r="AK54" s="126">
        <v>527.60666910807288</v>
      </c>
      <c r="AL54" s="126">
        <v>528.24666849772132</v>
      </c>
      <c r="AM54" s="126">
        <v>513.67666117350257</v>
      </c>
      <c r="AN54" s="126">
        <v>509.30666605631507</v>
      </c>
      <c r="AO54" s="127">
        <v>513.17667643229163</v>
      </c>
    </row>
    <row r="55" spans="1:41" s="227" customFormat="1">
      <c r="A55" s="124" t="s">
        <v>180</v>
      </c>
      <c r="B55" s="125" t="s">
        <v>8</v>
      </c>
      <c r="C55" s="126">
        <v>1298.9372517061331</v>
      </c>
      <c r="D55" s="126">
        <v>1531.2432807904079</v>
      </c>
      <c r="E55" s="126">
        <v>1513.0557807904079</v>
      </c>
      <c r="F55" s="126">
        <v>1473.3767968122745</v>
      </c>
      <c r="G55" s="126">
        <v>1393.5528556094591</v>
      </c>
      <c r="H55" s="126">
        <v>1943.7396561974288</v>
      </c>
      <c r="I55" s="126">
        <v>2215.3220406397354</v>
      </c>
      <c r="J55" s="126">
        <v>1898.0950971535049</v>
      </c>
      <c r="K55" s="126">
        <v>2013.2854514158321</v>
      </c>
      <c r="L55" s="126">
        <v>2296.7816103948344</v>
      </c>
      <c r="M55" s="126">
        <v>2663.5878601692561</v>
      </c>
      <c r="N55" s="126">
        <v>2723.6290230319328</v>
      </c>
      <c r="O55" s="126">
        <v>2699.7244098049264</v>
      </c>
      <c r="P55" s="126">
        <v>2968.5674002355518</v>
      </c>
      <c r="Q55" s="126">
        <v>2979.242256780718</v>
      </c>
      <c r="R55" s="126">
        <v>3863.3425062567981</v>
      </c>
      <c r="S55" s="126">
        <v>4252.411091700068</v>
      </c>
      <c r="T55" s="126">
        <v>4271.6251765462084</v>
      </c>
      <c r="U55" s="126">
        <v>5667.0499578255885</v>
      </c>
      <c r="V55" s="126">
        <v>9997.6809812923348</v>
      </c>
      <c r="W55" s="126">
        <v>10693.340184579518</v>
      </c>
      <c r="X55" s="126">
        <v>10601.653032940669</v>
      </c>
      <c r="Y55" s="126">
        <v>10941.737652765079</v>
      </c>
      <c r="Z55" s="126">
        <v>11535.589895844269</v>
      </c>
      <c r="AA55" s="126">
        <v>11507.080862044744</v>
      </c>
      <c r="AB55" s="126">
        <v>11877.676150086181</v>
      </c>
      <c r="AC55" s="126">
        <v>11803.674186815362</v>
      </c>
      <c r="AD55" s="126">
        <v>13584.062895951116</v>
      </c>
      <c r="AE55" s="126">
        <v>13523.13910478371</v>
      </c>
      <c r="AF55" s="126">
        <v>15478.311686754776</v>
      </c>
      <c r="AG55" s="126">
        <v>16873.795293462696</v>
      </c>
      <c r="AH55" s="126">
        <v>17573.508454512372</v>
      </c>
      <c r="AI55" s="126">
        <v>18570.344208240796</v>
      </c>
      <c r="AJ55" s="126">
        <v>19491.077132791062</v>
      </c>
      <c r="AK55" s="126">
        <v>19632.825560234596</v>
      </c>
      <c r="AL55" s="126">
        <v>19691.560352360342</v>
      </c>
      <c r="AM55" s="126">
        <v>20925.288389654492</v>
      </c>
      <c r="AN55" s="126">
        <v>20925.939210150176</v>
      </c>
      <c r="AO55" s="127">
        <v>21308.992664992158</v>
      </c>
    </row>
    <row r="56" spans="1:41" s="227" customFormat="1">
      <c r="A56" s="124" t="s">
        <v>181</v>
      </c>
      <c r="B56" s="125" t="s">
        <v>8</v>
      </c>
      <c r="C56" s="126">
        <v>0</v>
      </c>
      <c r="D56" s="126">
        <v>0</v>
      </c>
      <c r="E56" s="126">
        <v>0</v>
      </c>
      <c r="F56" s="126">
        <v>0</v>
      </c>
      <c r="G56" s="126">
        <v>0</v>
      </c>
      <c r="H56" s="126">
        <v>0</v>
      </c>
      <c r="I56" s="126">
        <v>0</v>
      </c>
      <c r="J56" s="126">
        <v>0</v>
      </c>
      <c r="K56" s="126">
        <v>0</v>
      </c>
      <c r="L56" s="126">
        <v>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  <c r="U56" s="126">
        <v>0</v>
      </c>
      <c r="V56" s="126">
        <v>0</v>
      </c>
      <c r="W56" s="126">
        <v>0</v>
      </c>
      <c r="X56" s="126">
        <v>0</v>
      </c>
      <c r="Y56" s="126">
        <v>0</v>
      </c>
      <c r="Z56" s="126">
        <v>0</v>
      </c>
      <c r="AA56" s="126">
        <v>0</v>
      </c>
      <c r="AB56" s="126">
        <v>0</v>
      </c>
      <c r="AC56" s="126">
        <v>0</v>
      </c>
      <c r="AD56" s="126">
        <v>0</v>
      </c>
      <c r="AE56" s="126">
        <v>0</v>
      </c>
      <c r="AF56" s="126">
        <v>0</v>
      </c>
      <c r="AG56" s="126">
        <v>0</v>
      </c>
      <c r="AH56" s="126">
        <v>0</v>
      </c>
      <c r="AI56" s="126">
        <v>0</v>
      </c>
      <c r="AJ56" s="126">
        <v>0</v>
      </c>
      <c r="AK56" s="126">
        <v>0</v>
      </c>
      <c r="AL56" s="126">
        <v>0</v>
      </c>
      <c r="AM56" s="126">
        <v>0</v>
      </c>
      <c r="AN56" s="126">
        <v>0</v>
      </c>
      <c r="AO56" s="127">
        <v>0</v>
      </c>
    </row>
    <row r="57" spans="1:41" s="227" customFormat="1">
      <c r="A57" s="124" t="s">
        <v>182</v>
      </c>
      <c r="B57" s="125" t="s">
        <v>8</v>
      </c>
      <c r="C57" s="126">
        <v>0</v>
      </c>
      <c r="D57" s="126">
        <v>0</v>
      </c>
      <c r="E57" s="126">
        <v>0</v>
      </c>
      <c r="F57" s="126">
        <v>0</v>
      </c>
      <c r="G57" s="126">
        <v>0</v>
      </c>
      <c r="H57" s="126">
        <v>0</v>
      </c>
      <c r="I57" s="126">
        <v>0</v>
      </c>
      <c r="J57" s="126">
        <v>0</v>
      </c>
      <c r="K57" s="126">
        <v>0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  <c r="U57" s="126">
        <v>0</v>
      </c>
      <c r="V57" s="126">
        <v>0</v>
      </c>
      <c r="W57" s="126">
        <v>0</v>
      </c>
      <c r="X57" s="126">
        <v>0</v>
      </c>
      <c r="Y57" s="126">
        <v>0</v>
      </c>
      <c r="Z57" s="126">
        <v>0</v>
      </c>
      <c r="AA57" s="126">
        <v>0</v>
      </c>
      <c r="AB57" s="126">
        <v>0</v>
      </c>
      <c r="AC57" s="126">
        <v>0</v>
      </c>
      <c r="AD57" s="126">
        <v>0</v>
      </c>
      <c r="AE57" s="126">
        <v>0</v>
      </c>
      <c r="AF57" s="126">
        <v>0</v>
      </c>
      <c r="AG57" s="126">
        <v>0</v>
      </c>
      <c r="AH57" s="126">
        <v>0</v>
      </c>
      <c r="AI57" s="126">
        <v>0</v>
      </c>
      <c r="AJ57" s="126">
        <v>0</v>
      </c>
      <c r="AK57" s="126">
        <v>0</v>
      </c>
      <c r="AL57" s="126">
        <v>0</v>
      </c>
      <c r="AM57" s="126">
        <v>0</v>
      </c>
      <c r="AN57" s="126">
        <v>0</v>
      </c>
      <c r="AO57" s="127">
        <v>0</v>
      </c>
    </row>
    <row r="58" spans="1:41" s="227" customFormat="1">
      <c r="A58" s="124" t="s">
        <v>183</v>
      </c>
      <c r="B58" s="125" t="s">
        <v>8</v>
      </c>
      <c r="C58" s="126">
        <v>1452.8625519852683</v>
      </c>
      <c r="D58" s="126">
        <v>1733.8896136239871</v>
      </c>
      <c r="E58" s="126">
        <v>1920.8073898560824</v>
      </c>
      <c r="F58" s="126">
        <v>2233.6246531350234</v>
      </c>
      <c r="G58" s="126">
        <v>2356.4464915869139</v>
      </c>
      <c r="H58" s="126">
        <v>2362.3701218745391</v>
      </c>
      <c r="I58" s="126">
        <v>2483.899244652584</v>
      </c>
      <c r="J58" s="126">
        <v>2287.3114626911533</v>
      </c>
      <c r="K58" s="126">
        <v>2568.4185344999851</v>
      </c>
      <c r="L58" s="126">
        <v>3126.7459694812192</v>
      </c>
      <c r="M58" s="126">
        <v>3886.910135445899</v>
      </c>
      <c r="N58" s="126">
        <v>4240.7017418572104</v>
      </c>
      <c r="O58" s="126">
        <v>4475.618134424396</v>
      </c>
      <c r="P58" s="126">
        <v>4775.3297331292661</v>
      </c>
      <c r="Q58" s="126">
        <v>5060.8213308011545</v>
      </c>
      <c r="R58" s="126">
        <v>5363.8376498027374</v>
      </c>
      <c r="S58" s="126">
        <v>5661.0879871906818</v>
      </c>
      <c r="T58" s="126">
        <v>6010.3109778506896</v>
      </c>
      <c r="U58" s="126">
        <v>6338.2507882672762</v>
      </c>
      <c r="V58" s="126">
        <v>6566.3838317639756</v>
      </c>
      <c r="W58" s="126">
        <v>6736.4214134812892</v>
      </c>
      <c r="X58" s="126">
        <v>6986.4386706920332</v>
      </c>
      <c r="Y58" s="126">
        <v>7275.640550836989</v>
      </c>
      <c r="Z58" s="126">
        <v>7643.6499651262948</v>
      </c>
      <c r="AA58" s="126">
        <v>7910.2336978363946</v>
      </c>
      <c r="AB58" s="126">
        <v>8190.989819816843</v>
      </c>
      <c r="AC58" s="126">
        <v>8470.4493995002249</v>
      </c>
      <c r="AD58" s="126">
        <v>8680.6517389912697</v>
      </c>
      <c r="AE58" s="126">
        <v>8982.5287252751295</v>
      </c>
      <c r="AF58" s="126">
        <v>8974.2236937703929</v>
      </c>
      <c r="AG58" s="126">
        <v>9620.5019974102615</v>
      </c>
      <c r="AH58" s="126">
        <v>9855.6952644576177</v>
      </c>
      <c r="AI58" s="126">
        <v>10102.914399440837</v>
      </c>
      <c r="AJ58" s="126">
        <v>10248.352007898247</v>
      </c>
      <c r="AK58" s="126">
        <v>10625.996152828193</v>
      </c>
      <c r="AL58" s="126">
        <v>10956.588064320276</v>
      </c>
      <c r="AM58" s="126">
        <v>11159.496472004168</v>
      </c>
      <c r="AN58" s="126">
        <v>11455.234601130267</v>
      </c>
      <c r="AO58" s="127">
        <v>11756.852148387394</v>
      </c>
    </row>
    <row r="59" spans="1:41" s="227" customFormat="1">
      <c r="A59" s="124" t="s">
        <v>23</v>
      </c>
      <c r="B59" s="125" t="s">
        <v>8</v>
      </c>
      <c r="C59" s="126">
        <v>0</v>
      </c>
      <c r="D59" s="126">
        <v>0</v>
      </c>
      <c r="E59" s="126">
        <v>0</v>
      </c>
      <c r="F59" s="126">
        <v>0</v>
      </c>
      <c r="G59" s="126">
        <v>0</v>
      </c>
      <c r="H59" s="126">
        <v>0</v>
      </c>
      <c r="I59" s="126">
        <v>0</v>
      </c>
      <c r="J59" s="126">
        <v>0</v>
      </c>
      <c r="K59" s="126">
        <v>0</v>
      </c>
      <c r="L59" s="126">
        <v>0</v>
      </c>
      <c r="M59" s="126">
        <v>0</v>
      </c>
      <c r="N59" s="126">
        <v>125.54000091552734</v>
      </c>
      <c r="O59" s="126">
        <v>93.180000305175781</v>
      </c>
      <c r="P59" s="126">
        <v>378.8900146484375</v>
      </c>
      <c r="Q59" s="126">
        <v>454.8900146484375</v>
      </c>
      <c r="R59" s="126">
        <v>1228.9800415039063</v>
      </c>
      <c r="S59" s="126">
        <v>917.3900146484375</v>
      </c>
      <c r="T59" s="126">
        <v>715.22000122070313</v>
      </c>
      <c r="U59" s="126">
        <v>879.89999389648438</v>
      </c>
      <c r="V59" s="126">
        <v>1285.25</v>
      </c>
      <c r="W59" s="126">
        <v>724.73001098632813</v>
      </c>
      <c r="X59" s="126">
        <v>949.29995727539063</v>
      </c>
      <c r="Y59" s="126">
        <v>736.19000244140625</v>
      </c>
      <c r="Z59" s="126">
        <v>984.1099853515625</v>
      </c>
      <c r="AA59" s="126">
        <v>1424.0800170898438</v>
      </c>
      <c r="AB59" s="126">
        <v>1262.4700012207031</v>
      </c>
      <c r="AC59" s="126">
        <v>1260.0999755859375</v>
      </c>
      <c r="AD59" s="126">
        <v>1204.3599853515625</v>
      </c>
      <c r="AE59" s="126">
        <v>779.8599853515625</v>
      </c>
      <c r="AF59" s="126">
        <v>1293.969970703125</v>
      </c>
      <c r="AG59" s="126">
        <v>2306.0700073242188</v>
      </c>
      <c r="AH59" s="126">
        <v>2871.159912109375</v>
      </c>
      <c r="AI59" s="126">
        <v>2557.6100463867188</v>
      </c>
      <c r="AJ59" s="126">
        <v>2561.3800048828125</v>
      </c>
      <c r="AK59" s="126">
        <v>2491.3900146484375</v>
      </c>
      <c r="AL59" s="126">
        <v>2347.4599609375</v>
      </c>
      <c r="AM59" s="126">
        <v>2345.8900756835938</v>
      </c>
      <c r="AN59" s="126">
        <v>2519.8400268554688</v>
      </c>
      <c r="AO59" s="127">
        <v>2869.6100463867188</v>
      </c>
    </row>
    <row r="60" spans="1:41" s="227" customFormat="1">
      <c r="A60" s="124" t="s">
        <v>24</v>
      </c>
      <c r="B60" s="125" t="s">
        <v>8</v>
      </c>
      <c r="C60" s="126">
        <v>0</v>
      </c>
      <c r="D60" s="126">
        <v>0</v>
      </c>
      <c r="E60" s="126">
        <v>0</v>
      </c>
      <c r="F60" s="126">
        <v>0</v>
      </c>
      <c r="G60" s="126">
        <v>8.869999885559082</v>
      </c>
      <c r="H60" s="126">
        <v>73.900001525878906</v>
      </c>
      <c r="I60" s="126">
        <v>58.700000762939453</v>
      </c>
      <c r="J60" s="126">
        <v>0</v>
      </c>
      <c r="K60" s="126">
        <v>0</v>
      </c>
      <c r="L60" s="126">
        <v>0</v>
      </c>
      <c r="M60" s="126">
        <v>73.849998474121094</v>
      </c>
      <c r="N60" s="126">
        <v>85.089996337890625</v>
      </c>
      <c r="O60" s="126">
        <v>86.819999694824219</v>
      </c>
      <c r="P60" s="126">
        <v>218.5</v>
      </c>
      <c r="Q60" s="126">
        <v>255.96000671386719</v>
      </c>
      <c r="R60" s="126">
        <v>195.83999633789063</v>
      </c>
      <c r="S60" s="126">
        <v>166.6300048828125</v>
      </c>
      <c r="T60" s="126">
        <v>182.92999267578125</v>
      </c>
      <c r="U60" s="126">
        <v>171.47999572753906</v>
      </c>
      <c r="V60" s="126">
        <v>162.64999389648438</v>
      </c>
      <c r="W60" s="126">
        <v>144.67999267578125</v>
      </c>
      <c r="X60" s="126">
        <v>131.52000427246094</v>
      </c>
      <c r="Y60" s="126">
        <v>148.30999755859375</v>
      </c>
      <c r="Z60" s="126">
        <v>168.49000549316406</v>
      </c>
      <c r="AA60" s="126">
        <v>196.10000610351563</v>
      </c>
      <c r="AB60" s="126">
        <v>210.00999450683594</v>
      </c>
      <c r="AC60" s="126">
        <v>214.46000671386719</v>
      </c>
      <c r="AD60" s="126">
        <v>205.75</v>
      </c>
      <c r="AE60" s="126">
        <v>120.43000030517578</v>
      </c>
      <c r="AF60" s="126">
        <v>200.16000366210938</v>
      </c>
      <c r="AG60" s="126">
        <v>233.02000427246094</v>
      </c>
      <c r="AH60" s="126">
        <v>231.08999633789063</v>
      </c>
      <c r="AI60" s="126">
        <v>231.72000122070313</v>
      </c>
      <c r="AJ60" s="126">
        <v>236.8699951171875</v>
      </c>
      <c r="AK60" s="126">
        <v>234.6199951171875</v>
      </c>
      <c r="AL60" s="126">
        <v>246.02000427246094</v>
      </c>
      <c r="AM60" s="126">
        <v>230.71000671386719</v>
      </c>
      <c r="AN60" s="126">
        <v>239.3800048828125</v>
      </c>
      <c r="AO60" s="127">
        <v>246.63999938964844</v>
      </c>
    </row>
    <row r="61" spans="1:41" s="227" customFormat="1">
      <c r="A61" s="112" t="s">
        <v>652</v>
      </c>
      <c r="B61" s="125" t="s">
        <v>8</v>
      </c>
      <c r="C61" s="126">
        <v>0</v>
      </c>
      <c r="D61" s="126">
        <v>0</v>
      </c>
      <c r="E61" s="126">
        <v>0</v>
      </c>
      <c r="F61" s="126">
        <v>4.5799999237060547</v>
      </c>
      <c r="G61" s="126">
        <v>15.829999923706055</v>
      </c>
      <c r="H61" s="126">
        <v>28.389999389648438</v>
      </c>
      <c r="I61" s="126">
        <v>40.790000915527344</v>
      </c>
      <c r="J61" s="126">
        <v>0</v>
      </c>
      <c r="K61" s="126">
        <v>0</v>
      </c>
      <c r="L61" s="126">
        <v>1.8899999856948853</v>
      </c>
      <c r="M61" s="126">
        <v>105.51999664306641</v>
      </c>
      <c r="N61" s="126">
        <v>119.98999786376953</v>
      </c>
      <c r="O61" s="126">
        <v>161.55999755859375</v>
      </c>
      <c r="P61" s="126">
        <v>302.66000366210938</v>
      </c>
      <c r="Q61" s="126">
        <v>359.010009765625</v>
      </c>
      <c r="R61" s="126">
        <v>414.8800048828125</v>
      </c>
      <c r="S61" s="126">
        <v>462.72000122070313</v>
      </c>
      <c r="T61" s="126">
        <v>542.66998291015625</v>
      </c>
      <c r="U61" s="126">
        <v>572.77001953125</v>
      </c>
      <c r="V61" s="126">
        <v>587.8900146484375</v>
      </c>
      <c r="W61" s="126">
        <v>550.82000732421875</v>
      </c>
      <c r="X61" s="126">
        <v>667.3499755859375</v>
      </c>
      <c r="Y61" s="126">
        <v>721.280029296875</v>
      </c>
      <c r="Z61" s="126">
        <v>829.33001708984375</v>
      </c>
      <c r="AA61" s="126">
        <v>977.80999755859375</v>
      </c>
      <c r="AB61" s="126">
        <v>1020.719970703125</v>
      </c>
      <c r="AC61" s="126">
        <v>1049.8800048828125</v>
      </c>
      <c r="AD61" s="126">
        <v>1123.6300048828125</v>
      </c>
      <c r="AE61" s="126">
        <v>1074.9599609375</v>
      </c>
      <c r="AF61" s="126">
        <v>1160.5</v>
      </c>
      <c r="AG61" s="126">
        <v>1224.25</v>
      </c>
      <c r="AH61" s="126">
        <v>1165.0400390625</v>
      </c>
      <c r="AI61" s="126">
        <v>1231.5699462890625</v>
      </c>
      <c r="AJ61" s="126">
        <v>1214.3599853515625</v>
      </c>
      <c r="AK61" s="126">
        <v>1269.31005859375</v>
      </c>
      <c r="AL61" s="126">
        <v>1316.8399658203125</v>
      </c>
      <c r="AM61" s="126">
        <v>1302.0899658203125</v>
      </c>
      <c r="AN61" s="126">
        <v>1378.47998046875</v>
      </c>
      <c r="AO61" s="127">
        <v>1370.5899658203125</v>
      </c>
    </row>
    <row r="62" spans="1:41" s="227" customFormat="1">
      <c r="A62" s="128" t="s">
        <v>184</v>
      </c>
      <c r="B62" s="129" t="s">
        <v>8</v>
      </c>
      <c r="C62" s="130">
        <v>25018.386313912568</v>
      </c>
      <c r="D62" s="130">
        <v>25596.899206338057</v>
      </c>
      <c r="E62" s="130">
        <v>27226.640160563453</v>
      </c>
      <c r="F62" s="130">
        <v>24483.098821992753</v>
      </c>
      <c r="G62" s="130">
        <v>22820.819206991342</v>
      </c>
      <c r="H62" s="130">
        <v>22297.318066640721</v>
      </c>
      <c r="I62" s="130">
        <v>21783.311005593878</v>
      </c>
      <c r="J62" s="130">
        <v>23691.05069757091</v>
      </c>
      <c r="K62" s="130">
        <v>23582.98635822309</v>
      </c>
      <c r="L62" s="130">
        <v>24384.604858420389</v>
      </c>
      <c r="M62" s="130">
        <v>24355.323956025692</v>
      </c>
      <c r="N62" s="130">
        <v>26022.452116964287</v>
      </c>
      <c r="O62" s="130">
        <v>27106.589079068766</v>
      </c>
      <c r="P62" s="130">
        <v>24750.803556702362</v>
      </c>
      <c r="Q62" s="130">
        <v>25559.7835591642</v>
      </c>
      <c r="R62" s="130">
        <v>29850.46705759102</v>
      </c>
      <c r="S62" s="130">
        <v>30254.51703247783</v>
      </c>
      <c r="T62" s="130">
        <v>29599.664992423561</v>
      </c>
      <c r="U62" s="130">
        <v>32935.166351415704</v>
      </c>
      <c r="V62" s="130">
        <v>37852.101365012619</v>
      </c>
      <c r="W62" s="130">
        <v>42189.761041846286</v>
      </c>
      <c r="X62" s="130">
        <v>44489.305527599339</v>
      </c>
      <c r="Y62" s="130">
        <v>45540.501578971831</v>
      </c>
      <c r="Z62" s="130">
        <v>46171.45200452186</v>
      </c>
      <c r="AA62" s="130">
        <v>46334.039653972381</v>
      </c>
      <c r="AB62" s="130">
        <v>47068.84115589819</v>
      </c>
      <c r="AC62" s="130">
        <v>47719.001441774526</v>
      </c>
      <c r="AD62" s="130">
        <v>49862.750373476061</v>
      </c>
      <c r="AE62" s="130">
        <v>49877.622828963969</v>
      </c>
      <c r="AF62" s="130">
        <v>51569.845147671978</v>
      </c>
      <c r="AG62" s="130">
        <v>54285.838171762531</v>
      </c>
      <c r="AH62" s="130">
        <v>56543.374613675005</v>
      </c>
      <c r="AI62" s="130">
        <v>57124.912899227398</v>
      </c>
      <c r="AJ62" s="130">
        <v>58450.08062891139</v>
      </c>
      <c r="AK62" s="130">
        <v>59174.682304816684</v>
      </c>
      <c r="AL62" s="130">
        <v>61051.328110809838</v>
      </c>
      <c r="AM62" s="130">
        <v>62725.481056118668</v>
      </c>
      <c r="AN62" s="130">
        <v>63593.994344607447</v>
      </c>
      <c r="AO62" s="131">
        <v>64930.16274193053</v>
      </c>
    </row>
    <row r="63" spans="1:41" s="227" customFormat="1" ht="15.75">
      <c r="A63" s="132" t="s">
        <v>169</v>
      </c>
      <c r="B63" s="125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7"/>
    </row>
    <row r="64" spans="1:41" s="227" customFormat="1">
      <c r="A64" s="133" t="s">
        <v>12</v>
      </c>
      <c r="B64" s="121" t="s">
        <v>8</v>
      </c>
      <c r="C64" s="122">
        <v>36021.139936447144</v>
      </c>
      <c r="D64" s="122">
        <v>42499.769943237305</v>
      </c>
      <c r="E64" s="122">
        <v>43176.680337905884</v>
      </c>
      <c r="F64" s="122">
        <v>37267.380245685577</v>
      </c>
      <c r="G64" s="122">
        <v>35867.339588701725</v>
      </c>
      <c r="H64" s="122">
        <v>34003.440082907677</v>
      </c>
      <c r="I64" s="122">
        <v>31093.660584330559</v>
      </c>
      <c r="J64" s="122">
        <v>32257.860113143921</v>
      </c>
      <c r="K64" s="122">
        <v>31306.930229485035</v>
      </c>
      <c r="L64" s="122">
        <v>32438.439721703529</v>
      </c>
      <c r="M64" s="122">
        <v>31886.169857978821</v>
      </c>
      <c r="N64" s="122">
        <v>33962.730036735535</v>
      </c>
      <c r="O64" s="122">
        <v>34535.139500617981</v>
      </c>
      <c r="P64" s="122">
        <v>31123.480381250381</v>
      </c>
      <c r="Q64" s="122">
        <v>28697.080200195313</v>
      </c>
      <c r="R64" s="122">
        <v>24070.439880371094</v>
      </c>
      <c r="S64" s="122">
        <v>20547.950073242188</v>
      </c>
      <c r="T64" s="122">
        <v>19672.130187988281</v>
      </c>
      <c r="U64" s="122">
        <v>19817.320190429688</v>
      </c>
      <c r="V64" s="122">
        <v>17980.02001953125</v>
      </c>
      <c r="W64" s="122">
        <v>17406.599975585938</v>
      </c>
      <c r="X64" s="122">
        <v>13986.539916992188</v>
      </c>
      <c r="Y64" s="122">
        <v>13152.18994140625</v>
      </c>
      <c r="Z64" s="122">
        <v>11357.729949951172</v>
      </c>
      <c r="AA64" s="122">
        <v>10042.310150146484</v>
      </c>
      <c r="AB64" s="122">
        <v>9515.0400390625</v>
      </c>
      <c r="AC64" s="122">
        <v>9678.179931640625</v>
      </c>
      <c r="AD64" s="122">
        <v>9666.39013671875</v>
      </c>
      <c r="AE64" s="122">
        <v>9581.480224609375</v>
      </c>
      <c r="AF64" s="122">
        <v>4118.7599639892578</v>
      </c>
      <c r="AG64" s="122">
        <v>0</v>
      </c>
      <c r="AH64" s="122">
        <v>0</v>
      </c>
      <c r="AI64" s="122">
        <v>0</v>
      </c>
      <c r="AJ64" s="122">
        <v>0</v>
      </c>
      <c r="AK64" s="122">
        <v>0</v>
      </c>
      <c r="AL64" s="122">
        <v>0</v>
      </c>
      <c r="AM64" s="122">
        <v>0</v>
      </c>
      <c r="AN64" s="122">
        <v>0</v>
      </c>
      <c r="AO64" s="123">
        <v>0</v>
      </c>
    </row>
    <row r="65" spans="1:41" s="227" customFormat="1">
      <c r="A65" s="124" t="s">
        <v>20</v>
      </c>
      <c r="B65" s="125" t="s">
        <v>8</v>
      </c>
      <c r="C65" s="126">
        <v>0</v>
      </c>
      <c r="D65" s="126">
        <v>0</v>
      </c>
      <c r="E65" s="126">
        <v>0</v>
      </c>
      <c r="F65" s="126">
        <v>0</v>
      </c>
      <c r="G65" s="126">
        <v>0</v>
      </c>
      <c r="H65" s="126">
        <v>0</v>
      </c>
      <c r="I65" s="126">
        <v>0</v>
      </c>
      <c r="J65" s="126">
        <v>0</v>
      </c>
      <c r="K65" s="126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  <c r="U65" s="126">
        <v>0</v>
      </c>
      <c r="V65" s="126">
        <v>0</v>
      </c>
      <c r="W65" s="126">
        <v>0</v>
      </c>
      <c r="X65" s="126">
        <v>0</v>
      </c>
      <c r="Y65" s="126">
        <v>0</v>
      </c>
      <c r="Z65" s="126">
        <v>0</v>
      </c>
      <c r="AA65" s="126">
        <v>0</v>
      </c>
      <c r="AB65" s="126">
        <v>0</v>
      </c>
      <c r="AC65" s="126">
        <v>0</v>
      </c>
      <c r="AD65" s="126">
        <v>0</v>
      </c>
      <c r="AE65" s="126">
        <v>0</v>
      </c>
      <c r="AF65" s="126">
        <v>0</v>
      </c>
      <c r="AG65" s="126">
        <v>0</v>
      </c>
      <c r="AH65" s="126">
        <v>0</v>
      </c>
      <c r="AI65" s="126">
        <v>0</v>
      </c>
      <c r="AJ65" s="126">
        <v>0</v>
      </c>
      <c r="AK65" s="126">
        <v>0</v>
      </c>
      <c r="AL65" s="126">
        <v>0</v>
      </c>
      <c r="AM65" s="126">
        <v>0</v>
      </c>
      <c r="AN65" s="126">
        <v>0</v>
      </c>
      <c r="AO65" s="127">
        <v>0</v>
      </c>
    </row>
    <row r="66" spans="1:41" s="227" customFormat="1">
      <c r="A66" s="124" t="s">
        <v>577</v>
      </c>
      <c r="B66" s="125" t="s">
        <v>8</v>
      </c>
      <c r="C66" s="126">
        <v>0</v>
      </c>
      <c r="D66" s="126">
        <v>0</v>
      </c>
      <c r="E66" s="126">
        <v>0</v>
      </c>
      <c r="F66" s="126">
        <v>0</v>
      </c>
      <c r="G66" s="126">
        <v>0</v>
      </c>
      <c r="H66" s="126">
        <v>0</v>
      </c>
      <c r="I66" s="126">
        <v>0</v>
      </c>
      <c r="J66" s="126">
        <v>576.74998474121094</v>
      </c>
      <c r="K66" s="126">
        <v>354.39998626708984</v>
      </c>
      <c r="L66" s="126">
        <v>812.6300048828125</v>
      </c>
      <c r="M66" s="126">
        <v>1525.429931640625</v>
      </c>
      <c r="N66" s="126">
        <v>1969.8899536132813</v>
      </c>
      <c r="O66" s="126">
        <v>2246.800048828125</v>
      </c>
      <c r="P66" s="126">
        <v>366.46999359130859</v>
      </c>
      <c r="Q66" s="126">
        <v>712.9999885559082</v>
      </c>
      <c r="R66" s="126">
        <v>974.54998779296875</v>
      </c>
      <c r="S66" s="126">
        <v>1055.1000185310841</v>
      </c>
      <c r="T66" s="126">
        <v>1013.9599756002426</v>
      </c>
      <c r="U66" s="126">
        <v>1295.5399963855743</v>
      </c>
      <c r="V66" s="126">
        <v>1273.0999727249146</v>
      </c>
      <c r="W66" s="126">
        <v>1304.2200293540955</v>
      </c>
      <c r="X66" s="126">
        <v>1444.9699848592281</v>
      </c>
      <c r="Y66" s="126">
        <v>1759.7800055146217</v>
      </c>
      <c r="Z66" s="126">
        <v>2037.7000150680542</v>
      </c>
      <c r="AA66" s="126">
        <v>2709.5099582672119</v>
      </c>
      <c r="AB66" s="126">
        <v>3733.2499725818634</v>
      </c>
      <c r="AC66" s="126">
        <v>4116.5000080764294</v>
      </c>
      <c r="AD66" s="126">
        <v>4755.9199671149254</v>
      </c>
      <c r="AE66" s="126">
        <v>4254.7200983762741</v>
      </c>
      <c r="AF66" s="126">
        <v>5792.8899964690208</v>
      </c>
      <c r="AG66" s="126">
        <v>7663.0099377632141</v>
      </c>
      <c r="AH66" s="126">
        <v>8331.2899782657623</v>
      </c>
      <c r="AI66" s="126">
        <v>7964.6899662017822</v>
      </c>
      <c r="AJ66" s="126">
        <v>7606.4300560951233</v>
      </c>
      <c r="AK66" s="126">
        <v>7707.1100087165833</v>
      </c>
      <c r="AL66" s="126">
        <v>8631.1300296783447</v>
      </c>
      <c r="AM66" s="126">
        <v>8100.7300992012024</v>
      </c>
      <c r="AN66" s="126">
        <v>7845.8999817371368</v>
      </c>
      <c r="AO66" s="127">
        <v>8087.8700821399689</v>
      </c>
    </row>
    <row r="67" spans="1:41" s="227" customFormat="1">
      <c r="A67" s="124" t="s">
        <v>22</v>
      </c>
      <c r="B67" s="125" t="s">
        <v>8</v>
      </c>
      <c r="C67" s="126">
        <v>100.49000222235918</v>
      </c>
      <c r="D67" s="126">
        <v>83.819999128580093</v>
      </c>
      <c r="E67" s="126">
        <v>65.59999955445528</v>
      </c>
      <c r="F67" s="126">
        <v>15.989999914541841</v>
      </c>
      <c r="G67" s="126">
        <v>16.940000079572201</v>
      </c>
      <c r="H67" s="126">
        <v>27.699999932199717</v>
      </c>
      <c r="I67" s="126">
        <v>28.169999713078141</v>
      </c>
      <c r="J67" s="126">
        <v>12.27000024355948</v>
      </c>
      <c r="K67" s="126">
        <v>3.559999980032444</v>
      </c>
      <c r="L67" s="126">
        <v>15.439999869093299</v>
      </c>
      <c r="M67" s="126">
        <v>52.940001329407096</v>
      </c>
      <c r="N67" s="126">
        <v>84.019999783486128</v>
      </c>
      <c r="O67" s="126">
        <v>123.70999971777201</v>
      </c>
      <c r="P67" s="126">
        <v>577.34000135026872</v>
      </c>
      <c r="Q67" s="126">
        <v>675.77999762259424</v>
      </c>
      <c r="R67" s="126">
        <v>771.25999104045331</v>
      </c>
      <c r="S67" s="126">
        <v>956.85999572835863</v>
      </c>
      <c r="T67" s="126">
        <v>915.86999831907451</v>
      </c>
      <c r="U67" s="126">
        <v>979.9199857506901</v>
      </c>
      <c r="V67" s="126">
        <v>987.43999656662345</v>
      </c>
      <c r="W67" s="126">
        <v>1013.759999293834</v>
      </c>
      <c r="X67" s="126">
        <v>1068.820015925914</v>
      </c>
      <c r="Y67" s="126">
        <v>1180.870022142306</v>
      </c>
      <c r="Z67" s="126">
        <v>1200.6999913435429</v>
      </c>
      <c r="AA67" s="126">
        <v>1537.499984273687</v>
      </c>
      <c r="AB67" s="126">
        <v>882.58002484217286</v>
      </c>
      <c r="AC67" s="126">
        <v>918.75000479631126</v>
      </c>
      <c r="AD67" s="126">
        <v>972.78997252136469</v>
      </c>
      <c r="AE67" s="126">
        <v>910.69997374527156</v>
      </c>
      <c r="AF67" s="126">
        <v>946.73000244982541</v>
      </c>
      <c r="AG67" s="126">
        <v>1058.3699956797063</v>
      </c>
      <c r="AH67" s="126">
        <v>1065.2999978065491</v>
      </c>
      <c r="AI67" s="126">
        <v>1035.9099910482764</v>
      </c>
      <c r="AJ67" s="126">
        <v>1018.4700041040778</v>
      </c>
      <c r="AK67" s="126">
        <v>1033.3300147280097</v>
      </c>
      <c r="AL67" s="126">
        <v>223.3900043964386</v>
      </c>
      <c r="AM67" s="126">
        <v>214.91000509262085</v>
      </c>
      <c r="AN67" s="126">
        <v>210.52000617980957</v>
      </c>
      <c r="AO67" s="127">
        <v>209.61000597476959</v>
      </c>
    </row>
    <row r="68" spans="1:41" s="227" customFormat="1">
      <c r="A68" s="124" t="s">
        <v>21</v>
      </c>
      <c r="B68" s="125" t="s">
        <v>8</v>
      </c>
      <c r="C68" s="126">
        <v>6106.6500778198242</v>
      </c>
      <c r="D68" s="126">
        <v>2355.1100273132324</v>
      </c>
      <c r="E68" s="126">
        <v>2024.4800148010254</v>
      </c>
      <c r="F68" s="126">
        <v>1023.7600250244141</v>
      </c>
      <c r="G68" s="126">
        <v>1373.5199546813965</v>
      </c>
      <c r="H68" s="126">
        <v>1606.1699981689453</v>
      </c>
      <c r="I68" s="126">
        <v>888.02002239227295</v>
      </c>
      <c r="J68" s="126">
        <v>414.01999282836914</v>
      </c>
      <c r="K68" s="126">
        <v>302.64000511169434</v>
      </c>
      <c r="L68" s="126">
        <v>526.65000152587891</v>
      </c>
      <c r="M68" s="126">
        <v>1013.4599914550781</v>
      </c>
      <c r="N68" s="126">
        <v>1304.8999938964844</v>
      </c>
      <c r="O68" s="126">
        <v>1476.1999816894531</v>
      </c>
      <c r="P68" s="126">
        <v>3810.8199768066406</v>
      </c>
      <c r="Q68" s="126">
        <v>4197.929931640625</v>
      </c>
      <c r="R68" s="126">
        <v>4776.5201416015625</v>
      </c>
      <c r="S68" s="126">
        <v>5047.8701171875</v>
      </c>
      <c r="T68" s="126">
        <v>5012.8299560546875</v>
      </c>
      <c r="U68" s="126">
        <v>4876.8799438476563</v>
      </c>
      <c r="V68" s="126">
        <v>3953.4200744628906</v>
      </c>
      <c r="W68" s="126">
        <v>5477.2699890136719</v>
      </c>
      <c r="X68" s="126">
        <v>5658.2100830078125</v>
      </c>
      <c r="Y68" s="126">
        <v>5637.9099426269531</v>
      </c>
      <c r="Z68" s="126">
        <v>5894.8099517822266</v>
      </c>
      <c r="AA68" s="126">
        <v>3077.3399963378906</v>
      </c>
      <c r="AB68" s="126">
        <v>2649.429931640625</v>
      </c>
      <c r="AC68" s="126">
        <v>2721.4599609375</v>
      </c>
      <c r="AD68" s="126">
        <v>2796.4800415039063</v>
      </c>
      <c r="AE68" s="126">
        <v>2593.9300537109375</v>
      </c>
      <c r="AF68" s="126">
        <v>2190.2800598144531</v>
      </c>
      <c r="AG68" s="126">
        <v>2425.2000427246094</v>
      </c>
      <c r="AH68" s="126">
        <v>2446.1001281738281</v>
      </c>
      <c r="AI68" s="126">
        <v>2383.0499877929688</v>
      </c>
      <c r="AJ68" s="126">
        <v>2292.3200378417969</v>
      </c>
      <c r="AK68" s="126">
        <v>2324.8899536132813</v>
      </c>
      <c r="AL68" s="126">
        <v>2379.93994140625</v>
      </c>
      <c r="AM68" s="126">
        <v>2299.7099914550781</v>
      </c>
      <c r="AN68" s="126">
        <v>2256.9500427246094</v>
      </c>
      <c r="AO68" s="127">
        <v>2302.4299926757813</v>
      </c>
    </row>
    <row r="69" spans="1:41" s="227" customFormat="1">
      <c r="A69" s="124" t="s">
        <v>175</v>
      </c>
      <c r="B69" s="125" t="s">
        <v>8</v>
      </c>
      <c r="C69" s="126">
        <v>0</v>
      </c>
      <c r="D69" s="126">
        <v>0</v>
      </c>
      <c r="E69" s="126">
        <v>0</v>
      </c>
      <c r="F69" s="126">
        <v>0</v>
      </c>
      <c r="G69" s="126">
        <v>0</v>
      </c>
      <c r="H69" s="126">
        <v>0</v>
      </c>
      <c r="I69" s="126">
        <v>0</v>
      </c>
      <c r="J69" s="126">
        <v>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  <c r="U69" s="126">
        <v>0</v>
      </c>
      <c r="V69" s="126">
        <v>0</v>
      </c>
      <c r="W69" s="126">
        <v>0</v>
      </c>
      <c r="X69" s="126">
        <v>0</v>
      </c>
      <c r="Y69" s="126">
        <v>0</v>
      </c>
      <c r="Z69" s="126">
        <v>0</v>
      </c>
      <c r="AA69" s="126">
        <v>0</v>
      </c>
      <c r="AB69" s="126">
        <v>0</v>
      </c>
      <c r="AC69" s="126">
        <v>0</v>
      </c>
      <c r="AD69" s="126">
        <v>0</v>
      </c>
      <c r="AE69" s="126">
        <v>0</v>
      </c>
      <c r="AF69" s="126">
        <v>0</v>
      </c>
      <c r="AG69" s="126">
        <v>0</v>
      </c>
      <c r="AH69" s="126">
        <v>0</v>
      </c>
      <c r="AI69" s="126">
        <v>0</v>
      </c>
      <c r="AJ69" s="126">
        <v>0</v>
      </c>
      <c r="AK69" s="126">
        <v>0</v>
      </c>
      <c r="AL69" s="126">
        <v>0</v>
      </c>
      <c r="AM69" s="126">
        <v>0</v>
      </c>
      <c r="AN69" s="126">
        <v>0</v>
      </c>
      <c r="AO69" s="127">
        <v>0</v>
      </c>
    </row>
    <row r="70" spans="1:41">
      <c r="A70" s="112" t="s">
        <v>176</v>
      </c>
      <c r="B70" s="113" t="s">
        <v>8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0</v>
      </c>
      <c r="V70" s="114">
        <v>0</v>
      </c>
      <c r="W70" s="114">
        <v>0</v>
      </c>
      <c r="X70" s="114">
        <v>0</v>
      </c>
      <c r="Y70" s="114">
        <v>0</v>
      </c>
      <c r="Z70" s="114">
        <v>0</v>
      </c>
      <c r="AA70" s="114">
        <v>0</v>
      </c>
      <c r="AB70" s="114">
        <v>0</v>
      </c>
      <c r="AC70" s="114">
        <v>0</v>
      </c>
      <c r="AD70" s="114">
        <v>0</v>
      </c>
      <c r="AE70" s="114">
        <v>0</v>
      </c>
      <c r="AF70" s="114">
        <v>0</v>
      </c>
      <c r="AG70" s="114">
        <v>0</v>
      </c>
      <c r="AH70" s="114">
        <v>0</v>
      </c>
      <c r="AI70" s="114">
        <v>0</v>
      </c>
      <c r="AJ70" s="114">
        <v>0</v>
      </c>
      <c r="AK70" s="114">
        <v>0</v>
      </c>
      <c r="AL70" s="114">
        <v>0</v>
      </c>
      <c r="AM70" s="114">
        <v>0</v>
      </c>
      <c r="AN70" s="114">
        <v>0</v>
      </c>
      <c r="AO70" s="115">
        <v>0</v>
      </c>
    </row>
    <row r="71" spans="1:41">
      <c r="A71" s="112" t="s">
        <v>177</v>
      </c>
      <c r="B71" s="113" t="s">
        <v>8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0</v>
      </c>
      <c r="W71" s="114">
        <v>0</v>
      </c>
      <c r="X71" s="114">
        <v>0</v>
      </c>
      <c r="Y71" s="114">
        <v>0</v>
      </c>
      <c r="Z71" s="114">
        <v>0</v>
      </c>
      <c r="AA71" s="114">
        <v>0</v>
      </c>
      <c r="AB71" s="114">
        <v>0</v>
      </c>
      <c r="AC71" s="114">
        <v>0</v>
      </c>
      <c r="AD71" s="114">
        <v>0</v>
      </c>
      <c r="AE71" s="114">
        <v>0</v>
      </c>
      <c r="AF71" s="114">
        <v>0</v>
      </c>
      <c r="AG71" s="114">
        <v>0</v>
      </c>
      <c r="AH71" s="114">
        <v>0</v>
      </c>
      <c r="AI71" s="114">
        <v>0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5">
        <v>0</v>
      </c>
    </row>
    <row r="72" spans="1:41">
      <c r="A72" s="112" t="s">
        <v>178</v>
      </c>
      <c r="B72" s="113" t="s">
        <v>8</v>
      </c>
      <c r="C72" s="114">
        <v>657.30001831054688</v>
      </c>
      <c r="D72" s="114">
        <v>657.30001831054688</v>
      </c>
      <c r="E72" s="114">
        <v>657.29001617431641</v>
      </c>
      <c r="F72" s="114">
        <v>657.30001831054688</v>
      </c>
      <c r="G72" s="114">
        <v>657.30001831054688</v>
      </c>
      <c r="H72" s="114">
        <v>657.29001617431641</v>
      </c>
      <c r="I72" s="114">
        <v>657.30001831054688</v>
      </c>
      <c r="J72" s="114">
        <v>657.30001831054688</v>
      </c>
      <c r="K72" s="114">
        <v>657.30001831054688</v>
      </c>
      <c r="L72" s="114">
        <v>657.30001831054688</v>
      </c>
      <c r="M72" s="114">
        <v>657.30001831054688</v>
      </c>
      <c r="N72" s="114">
        <v>657.30001831054688</v>
      </c>
      <c r="O72" s="114">
        <v>657.30001831054688</v>
      </c>
      <c r="P72" s="114">
        <v>657.30001831054688</v>
      </c>
      <c r="Q72" s="114">
        <v>657.29001617431641</v>
      </c>
      <c r="R72" s="114">
        <v>657.30001831054688</v>
      </c>
      <c r="S72" s="114">
        <v>657.30001831054688</v>
      </c>
      <c r="T72" s="114">
        <v>657.30001831054688</v>
      </c>
      <c r="U72" s="114">
        <v>657.30001831054688</v>
      </c>
      <c r="V72" s="114">
        <v>657.30001831054688</v>
      </c>
      <c r="W72" s="114">
        <v>657.29001617431641</v>
      </c>
      <c r="X72" s="114">
        <v>657.30001831054688</v>
      </c>
      <c r="Y72" s="114">
        <v>657.30001831054688</v>
      </c>
      <c r="Z72" s="114">
        <v>657.30001831054688</v>
      </c>
      <c r="AA72" s="114">
        <v>657.30001831054688</v>
      </c>
      <c r="AB72" s="114">
        <v>657.30001831054688</v>
      </c>
      <c r="AC72" s="114">
        <v>657.30001831054688</v>
      </c>
      <c r="AD72" s="114">
        <v>657.30001831054688</v>
      </c>
      <c r="AE72" s="114">
        <v>657.30001831054688</v>
      </c>
      <c r="AF72" s="114">
        <v>657.30001831054688</v>
      </c>
      <c r="AG72" s="114">
        <v>657.30001831054688</v>
      </c>
      <c r="AH72" s="114">
        <v>657.29001617431641</v>
      </c>
      <c r="AI72" s="114">
        <v>657.30001831054688</v>
      </c>
      <c r="AJ72" s="114">
        <v>657.30001831054688</v>
      </c>
      <c r="AK72" s="114">
        <v>657.30001831054688</v>
      </c>
      <c r="AL72" s="114">
        <v>657.30001831054688</v>
      </c>
      <c r="AM72" s="114">
        <v>657.30001831054688</v>
      </c>
      <c r="AN72" s="114">
        <v>657.30001831054688</v>
      </c>
      <c r="AO72" s="115">
        <v>657.30001831054688</v>
      </c>
    </row>
    <row r="73" spans="1:41">
      <c r="A73" s="112" t="s">
        <v>1</v>
      </c>
      <c r="B73" s="113" t="s">
        <v>8</v>
      </c>
      <c r="C73" s="114">
        <v>1907.9656896542856</v>
      </c>
      <c r="D73" s="114">
        <v>2346.4513107098087</v>
      </c>
      <c r="E73" s="114">
        <v>2890.7502110240894</v>
      </c>
      <c r="F73" s="114">
        <v>7484.8207161013534</v>
      </c>
      <c r="G73" s="114">
        <v>7377.5020692356493</v>
      </c>
      <c r="H73" s="114">
        <v>7120.5838018687391</v>
      </c>
      <c r="I73" s="114">
        <v>7890.7797212789192</v>
      </c>
      <c r="J73" s="114">
        <v>8768.8944010443411</v>
      </c>
      <c r="K73" s="114">
        <v>8928.1083447441015</v>
      </c>
      <c r="L73" s="114">
        <v>9321.3110566572868</v>
      </c>
      <c r="M73" s="114">
        <v>9749.7853902474471</v>
      </c>
      <c r="N73" s="114">
        <v>9808.595952833979</v>
      </c>
      <c r="O73" s="114">
        <v>11483.488511331903</v>
      </c>
      <c r="P73" s="114">
        <v>14302.882118552794</v>
      </c>
      <c r="Q73" s="114">
        <v>15531.07976117169</v>
      </c>
      <c r="R73" s="114">
        <v>17114.984818832505</v>
      </c>
      <c r="S73" s="114">
        <v>18160.564594577481</v>
      </c>
      <c r="T73" s="114">
        <v>18191.029354734674</v>
      </c>
      <c r="U73" s="114">
        <v>20603.073252522761</v>
      </c>
      <c r="V73" s="114">
        <v>24418.370850971136</v>
      </c>
      <c r="W73" s="114">
        <v>25819.18457786386</v>
      </c>
      <c r="X73" s="114">
        <v>30932.478272015993</v>
      </c>
      <c r="Y73" s="114">
        <v>32532.569436310056</v>
      </c>
      <c r="Z73" s="114">
        <v>34477.599299343361</v>
      </c>
      <c r="AA73" s="114">
        <v>34243.634651859422</v>
      </c>
      <c r="AB73" s="114">
        <v>34901.701402106919</v>
      </c>
      <c r="AC73" s="114">
        <v>35227.740713655556</v>
      </c>
      <c r="AD73" s="114">
        <v>35097.002207989717</v>
      </c>
      <c r="AE73" s="114">
        <v>36502.166901436882</v>
      </c>
      <c r="AF73" s="114">
        <v>38010.233154811205</v>
      </c>
      <c r="AG73" s="114">
        <v>38718.021943130894</v>
      </c>
      <c r="AH73" s="114">
        <v>39033.927437339829</v>
      </c>
      <c r="AI73" s="114">
        <v>40157.566007527566</v>
      </c>
      <c r="AJ73" s="114">
        <v>40400.943181718074</v>
      </c>
      <c r="AK73" s="114">
        <v>40636.466023143177</v>
      </c>
      <c r="AL73" s="114">
        <v>41852.524455697254</v>
      </c>
      <c r="AM73" s="114">
        <v>45365.926751817286</v>
      </c>
      <c r="AN73" s="114">
        <v>47844.878891991117</v>
      </c>
      <c r="AO73" s="115">
        <v>47954.269301938126</v>
      </c>
    </row>
    <row r="74" spans="1:41">
      <c r="A74" s="112" t="s">
        <v>179</v>
      </c>
      <c r="B74" s="113" t="s">
        <v>8</v>
      </c>
      <c r="C74" s="114">
        <v>3121.6399765014648</v>
      </c>
      <c r="D74" s="114">
        <v>3169.379997253418</v>
      </c>
      <c r="E74" s="114">
        <v>3125.839973449707</v>
      </c>
      <c r="F74" s="114">
        <v>3029.6300430297852</v>
      </c>
      <c r="G74" s="114">
        <v>2891.4999847412105</v>
      </c>
      <c r="H74" s="114">
        <v>2756.070045471191</v>
      </c>
      <c r="I74" s="114">
        <v>2645.8999862670894</v>
      </c>
      <c r="J74" s="114">
        <v>2469.3800582885742</v>
      </c>
      <c r="K74" s="114">
        <v>2448.6699371337891</v>
      </c>
      <c r="L74" s="114">
        <v>2654.9400024414058</v>
      </c>
      <c r="M74" s="114">
        <v>2875.5900421142574</v>
      </c>
      <c r="N74" s="114">
        <v>3000.0700149536133</v>
      </c>
      <c r="O74" s="114">
        <v>2927.4899749755855</v>
      </c>
      <c r="P74" s="114">
        <v>2974.8800048828125</v>
      </c>
      <c r="Q74" s="114">
        <v>2973.9399948120117</v>
      </c>
      <c r="R74" s="114">
        <v>2942.5499801635742</v>
      </c>
      <c r="S74" s="114">
        <v>2908.2799377441402</v>
      </c>
      <c r="T74" s="114">
        <v>2959.079963684082</v>
      </c>
      <c r="U74" s="114">
        <v>2894.8100051879878</v>
      </c>
      <c r="V74" s="114">
        <v>2731.6300506591792</v>
      </c>
      <c r="W74" s="114">
        <v>2722.7899780273433</v>
      </c>
      <c r="X74" s="114">
        <v>2610.4699783325191</v>
      </c>
      <c r="Y74" s="114">
        <v>2582.7800216674805</v>
      </c>
      <c r="Z74" s="114">
        <v>2573.6499557495117</v>
      </c>
      <c r="AA74" s="114">
        <v>2519.5200500488281</v>
      </c>
      <c r="AB74" s="114">
        <v>2286.4799799919128</v>
      </c>
      <c r="AC74" s="114">
        <v>2310.4300255775452</v>
      </c>
      <c r="AD74" s="114">
        <v>2302.0699715614319</v>
      </c>
      <c r="AE74" s="114">
        <v>2273.4799990653992</v>
      </c>
      <c r="AF74" s="114">
        <v>2186.2000012397766</v>
      </c>
      <c r="AG74" s="114">
        <v>2265.6000490188599</v>
      </c>
      <c r="AH74" s="114">
        <v>2242.9999866485596</v>
      </c>
      <c r="AI74" s="114">
        <v>2215.3800086975098</v>
      </c>
      <c r="AJ74" s="114">
        <v>2162.3599429130554</v>
      </c>
      <c r="AK74" s="114">
        <v>2194.2999582290649</v>
      </c>
      <c r="AL74" s="114">
        <v>2198.0299530029297</v>
      </c>
      <c r="AM74" s="114">
        <v>2158.1399946212769</v>
      </c>
      <c r="AN74" s="114">
        <v>2147.7100286483765</v>
      </c>
      <c r="AO74" s="115">
        <v>2173.6100339889526</v>
      </c>
    </row>
    <row r="75" spans="1:41">
      <c r="A75" s="112" t="s">
        <v>180</v>
      </c>
      <c r="B75" s="113" t="s">
        <v>8</v>
      </c>
      <c r="C75" s="114">
        <v>3471.8525263431102</v>
      </c>
      <c r="D75" s="114">
        <v>6170.3816731883626</v>
      </c>
      <c r="E75" s="114">
        <v>6936.5474456461498</v>
      </c>
      <c r="F75" s="114">
        <v>7279.7009224098192</v>
      </c>
      <c r="G75" s="114">
        <v>9336.9740344975289</v>
      </c>
      <c r="H75" s="114">
        <v>11897.638576955649</v>
      </c>
      <c r="I75" s="114">
        <v>12597.656452058283</v>
      </c>
      <c r="J75" s="114">
        <v>13012.989276338722</v>
      </c>
      <c r="K75" s="114">
        <v>13253.587832638961</v>
      </c>
      <c r="L75" s="114">
        <v>13907.885120725776</v>
      </c>
      <c r="M75" s="114">
        <v>14600.223287135617</v>
      </c>
      <c r="N75" s="114">
        <v>14691.943974549082</v>
      </c>
      <c r="O75" s="114">
        <v>14639.48664698669</v>
      </c>
      <c r="P75" s="114">
        <v>15285.469938150491</v>
      </c>
      <c r="Q75" s="114">
        <v>15300.291822667623</v>
      </c>
      <c r="R75" s="114">
        <v>19153.381680960145</v>
      </c>
      <c r="S75" s="114">
        <v>21502.902917844531</v>
      </c>
      <c r="T75" s="114">
        <v>21540.875657687331</v>
      </c>
      <c r="U75" s="114">
        <v>25403.995482871258</v>
      </c>
      <c r="V75" s="114">
        <v>30012.061430254253</v>
      </c>
      <c r="W75" s="114">
        <v>30740.034662541148</v>
      </c>
      <c r="X75" s="114">
        <v>30368.488410108155</v>
      </c>
      <c r="Y75" s="114">
        <v>30769.279855583583</v>
      </c>
      <c r="Z75" s="114">
        <v>31918.697923285821</v>
      </c>
      <c r="AA75" s="114">
        <v>34302.465906269041</v>
      </c>
      <c r="AB75" s="114">
        <v>36610.899292475842</v>
      </c>
      <c r="AC75" s="114">
        <v>36419.095829333251</v>
      </c>
      <c r="AD75" s="114">
        <v>38227.04445806596</v>
      </c>
      <c r="AE75" s="114">
        <v>39850.985574496808</v>
      </c>
      <c r="AF75" s="114">
        <v>44462.051468446632</v>
      </c>
      <c r="AG75" s="114">
        <v>47430.361235870012</v>
      </c>
      <c r="AH75" s="114">
        <v>49247.227195672676</v>
      </c>
      <c r="AI75" s="114">
        <v>50264.044372700533</v>
      </c>
      <c r="AJ75" s="114">
        <v>52536.394510338294</v>
      </c>
      <c r="AK75" s="114">
        <v>52746.121668913191</v>
      </c>
      <c r="AL75" s="114">
        <v>52867.02982054602</v>
      </c>
      <c r="AM75" s="114">
        <v>54712.448564370468</v>
      </c>
      <c r="AN75" s="114">
        <v>55006.147235539916</v>
      </c>
      <c r="AO75" s="115">
        <v>55793.005023309102</v>
      </c>
    </row>
    <row r="76" spans="1:41">
      <c r="A76" s="112" t="s">
        <v>181</v>
      </c>
      <c r="B76" s="113" t="s">
        <v>8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0</v>
      </c>
      <c r="Y76" s="114">
        <v>0</v>
      </c>
      <c r="Z76" s="114">
        <v>0</v>
      </c>
      <c r="AA76" s="114">
        <v>0</v>
      </c>
      <c r="AB76" s="114">
        <v>0</v>
      </c>
      <c r="AC76" s="114">
        <v>0</v>
      </c>
      <c r="AD76" s="114">
        <v>0</v>
      </c>
      <c r="AE76" s="114">
        <v>0</v>
      </c>
      <c r="AF76" s="114">
        <v>0</v>
      </c>
      <c r="AG76" s="114">
        <v>0</v>
      </c>
      <c r="AH76" s="114">
        <v>0</v>
      </c>
      <c r="AI76" s="114">
        <v>0</v>
      </c>
      <c r="AJ76" s="114">
        <v>0</v>
      </c>
      <c r="AK76" s="114">
        <v>0</v>
      </c>
      <c r="AL76" s="114">
        <v>0</v>
      </c>
      <c r="AM76" s="114">
        <v>0</v>
      </c>
      <c r="AN76" s="114">
        <v>0</v>
      </c>
      <c r="AO76" s="115">
        <v>0</v>
      </c>
    </row>
    <row r="77" spans="1:41">
      <c r="A77" s="112" t="s">
        <v>182</v>
      </c>
      <c r="B77" s="113" t="s">
        <v>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0</v>
      </c>
      <c r="T77" s="114">
        <v>0</v>
      </c>
      <c r="U77" s="114">
        <v>0</v>
      </c>
      <c r="V77" s="114">
        <v>0</v>
      </c>
      <c r="W77" s="114">
        <v>0</v>
      </c>
      <c r="X77" s="114">
        <v>0</v>
      </c>
      <c r="Y77" s="114">
        <v>0</v>
      </c>
      <c r="Z77" s="114">
        <v>0</v>
      </c>
      <c r="AA77" s="114">
        <v>0</v>
      </c>
      <c r="AB77" s="114">
        <v>0</v>
      </c>
      <c r="AC77" s="114">
        <v>0</v>
      </c>
      <c r="AD77" s="114">
        <v>0</v>
      </c>
      <c r="AE77" s="114">
        <v>0</v>
      </c>
      <c r="AF77" s="114">
        <v>0</v>
      </c>
      <c r="AG77" s="114">
        <v>0</v>
      </c>
      <c r="AH77" s="114">
        <v>0</v>
      </c>
      <c r="AI77" s="114">
        <v>0</v>
      </c>
      <c r="AJ77" s="114">
        <v>0</v>
      </c>
      <c r="AK77" s="114">
        <v>0</v>
      </c>
      <c r="AL77" s="114">
        <v>0</v>
      </c>
      <c r="AM77" s="114">
        <v>0</v>
      </c>
      <c r="AN77" s="114">
        <v>0</v>
      </c>
      <c r="AO77" s="115">
        <v>0</v>
      </c>
    </row>
    <row r="78" spans="1:41">
      <c r="A78" s="112" t="s">
        <v>183</v>
      </c>
      <c r="B78" s="113" t="s">
        <v>8</v>
      </c>
      <c r="C78" s="114">
        <v>5820.0000000000009</v>
      </c>
      <c r="D78" s="114">
        <v>6923.1320228952482</v>
      </c>
      <c r="E78" s="114">
        <v>7711.5925979160447</v>
      </c>
      <c r="F78" s="114">
        <v>9060.7269877477665</v>
      </c>
      <c r="G78" s="114">
        <v>9838.6600132321546</v>
      </c>
      <c r="H78" s="114">
        <v>10350.705551180328</v>
      </c>
      <c r="I78" s="114">
        <v>11067.039099196409</v>
      </c>
      <c r="J78" s="114">
        <v>11258.409184722828</v>
      </c>
      <c r="K78" s="114">
        <v>12165.534940221347</v>
      </c>
      <c r="L78" s="114">
        <v>13621.16393491149</v>
      </c>
      <c r="M78" s="114">
        <v>15359.428669843819</v>
      </c>
      <c r="N78" s="114">
        <v>16445.063358946238</v>
      </c>
      <c r="O78" s="114">
        <v>17361.221602204787</v>
      </c>
      <c r="P78" s="114">
        <v>18337.480603037002</v>
      </c>
      <c r="Q78" s="114">
        <v>19297.430896234102</v>
      </c>
      <c r="R78" s="114">
        <v>20289.354089852783</v>
      </c>
      <c r="S78" s="114">
        <v>21343.879036600207</v>
      </c>
      <c r="T78" s="114">
        <v>22497.109908957667</v>
      </c>
      <c r="U78" s="114">
        <v>23613.451769601867</v>
      </c>
      <c r="V78" s="114">
        <v>24432.285106997293</v>
      </c>
      <c r="W78" s="114">
        <v>25382.959444233631</v>
      </c>
      <c r="X78" s="114">
        <v>26220.732983849099</v>
      </c>
      <c r="Y78" s="114">
        <v>27475.730134953668</v>
      </c>
      <c r="Z78" s="114">
        <v>28599.07363919881</v>
      </c>
      <c r="AA78" s="114">
        <v>29498.293441072667</v>
      </c>
      <c r="AB78" s="114">
        <v>30545.019142927122</v>
      </c>
      <c r="AC78" s="114">
        <v>31625.111617759605</v>
      </c>
      <c r="AD78" s="114">
        <v>32721.358925781831</v>
      </c>
      <c r="AE78" s="114">
        <v>34014.639660179164</v>
      </c>
      <c r="AF78" s="114">
        <v>34692.40980110559</v>
      </c>
      <c r="AG78" s="114">
        <v>36265.510053451624</v>
      </c>
      <c r="AH78" s="114">
        <v>37311.676621484185</v>
      </c>
      <c r="AI78" s="114">
        <v>38409.548655528866</v>
      </c>
      <c r="AJ78" s="114">
        <v>39281.873576054102</v>
      </c>
      <c r="AK78" s="114">
        <v>40577.861869487737</v>
      </c>
      <c r="AL78" s="114">
        <v>41810.828847209355</v>
      </c>
      <c r="AM78" s="114">
        <v>42625.730580581236</v>
      </c>
      <c r="AN78" s="114">
        <v>43646.952894960363</v>
      </c>
      <c r="AO78" s="115">
        <v>44785.456505564463</v>
      </c>
    </row>
    <row r="79" spans="1:41">
      <c r="A79" s="112" t="s">
        <v>23</v>
      </c>
      <c r="B79" s="113" t="s">
        <v>8</v>
      </c>
      <c r="C79" s="114">
        <v>900.34002685546875</v>
      </c>
      <c r="D79" s="114">
        <v>954.55999755859375</v>
      </c>
      <c r="E79" s="114">
        <v>974.1500244140625</v>
      </c>
      <c r="F79" s="114">
        <v>868.96002197265625</v>
      </c>
      <c r="G79" s="114">
        <v>1243.1800231933594</v>
      </c>
      <c r="H79" s="114">
        <v>1271.7999877929688</v>
      </c>
      <c r="I79" s="114">
        <v>1749.1599731445313</v>
      </c>
      <c r="J79" s="114">
        <v>1643.2400207519531</v>
      </c>
      <c r="K79" s="114">
        <v>1672.3399963378906</v>
      </c>
      <c r="L79" s="114">
        <v>2775.9199523925781</v>
      </c>
      <c r="M79" s="114">
        <v>3041.6199951171875</v>
      </c>
      <c r="N79" s="114">
        <v>3004.3599472045898</v>
      </c>
      <c r="O79" s="114">
        <v>3366.0100173950195</v>
      </c>
      <c r="P79" s="114">
        <v>5758.6199951171875</v>
      </c>
      <c r="Q79" s="114">
        <v>6131.2099609375</v>
      </c>
      <c r="R79" s="114">
        <v>7972.0301513671875</v>
      </c>
      <c r="S79" s="114">
        <v>7966.7099609375</v>
      </c>
      <c r="T79" s="114">
        <v>7528.6101379394531</v>
      </c>
      <c r="U79" s="114">
        <v>8421.9998779296875</v>
      </c>
      <c r="V79" s="114">
        <v>8737.9999694824219</v>
      </c>
      <c r="W79" s="114">
        <v>8686.4199523925781</v>
      </c>
      <c r="X79" s="114">
        <v>8480.3198852539063</v>
      </c>
      <c r="Y79" s="114">
        <v>8418.9501647949219</v>
      </c>
      <c r="Z79" s="114">
        <v>8659.9700622558594</v>
      </c>
      <c r="AA79" s="114">
        <v>8900.4400939941406</v>
      </c>
      <c r="AB79" s="114">
        <v>9718.5301513671875</v>
      </c>
      <c r="AC79" s="114">
        <v>9408.0500183105469</v>
      </c>
      <c r="AD79" s="114">
        <v>9247.5201416015625</v>
      </c>
      <c r="AE79" s="114">
        <v>7975.4799194335938</v>
      </c>
      <c r="AF79" s="114">
        <v>8863.1599731445313</v>
      </c>
      <c r="AG79" s="114">
        <v>10827.199920654297</v>
      </c>
      <c r="AH79" s="114">
        <v>11286.639831542969</v>
      </c>
      <c r="AI79" s="114">
        <v>11023.030151367188</v>
      </c>
      <c r="AJ79" s="114">
        <v>10888.660095214844</v>
      </c>
      <c r="AK79" s="114">
        <v>10735.170120239258</v>
      </c>
      <c r="AL79" s="114">
        <v>10073.610015869141</v>
      </c>
      <c r="AM79" s="114">
        <v>10435.049926757813</v>
      </c>
      <c r="AN79" s="114">
        <v>10687.48999786377</v>
      </c>
      <c r="AO79" s="115">
        <v>10860.560104370117</v>
      </c>
    </row>
    <row r="80" spans="1:41">
      <c r="A80" s="112" t="s">
        <v>24</v>
      </c>
      <c r="B80" s="113" t="s">
        <v>8</v>
      </c>
      <c r="C80" s="114">
        <v>0</v>
      </c>
      <c r="D80" s="114">
        <v>41.560001373291016</v>
      </c>
      <c r="E80" s="114">
        <v>182.99000549316406</v>
      </c>
      <c r="F80" s="114">
        <v>742.12999511696398</v>
      </c>
      <c r="G80" s="114">
        <v>1201.6099901199341</v>
      </c>
      <c r="H80" s="114">
        <v>1418.0300064086914</v>
      </c>
      <c r="I80" s="114">
        <v>1629.7200508117676</v>
      </c>
      <c r="J80" s="114">
        <v>2123.3199462890625</v>
      </c>
      <c r="K80" s="114">
        <v>2453.5900115966797</v>
      </c>
      <c r="L80" s="114">
        <v>2787.1400299072266</v>
      </c>
      <c r="M80" s="114">
        <v>3648.4201278686523</v>
      </c>
      <c r="N80" s="114">
        <v>3749.7301025390625</v>
      </c>
      <c r="O80" s="114">
        <v>4169.5799179077148</v>
      </c>
      <c r="P80" s="114">
        <v>4768.1102142333984</v>
      </c>
      <c r="Q80" s="114">
        <v>4856.8600616455078</v>
      </c>
      <c r="R80" s="114">
        <v>4682.6900787353516</v>
      </c>
      <c r="S80" s="114">
        <v>4510.7400665283203</v>
      </c>
      <c r="T80" s="114">
        <v>4647.0798797607422</v>
      </c>
      <c r="U80" s="114">
        <v>4292.1700134277344</v>
      </c>
      <c r="V80" s="114">
        <v>4400.1599197387695</v>
      </c>
      <c r="W80" s="114">
        <v>4364.1199569702148</v>
      </c>
      <c r="X80" s="114">
        <v>4303.8799667358398</v>
      </c>
      <c r="Y80" s="114">
        <v>4506.9101867675781</v>
      </c>
      <c r="Z80" s="114">
        <v>4585.9400863647461</v>
      </c>
      <c r="AA80" s="114">
        <v>4617.8700332641602</v>
      </c>
      <c r="AB80" s="114">
        <v>4468.7800140380859</v>
      </c>
      <c r="AC80" s="114">
        <v>4634.1499557495117</v>
      </c>
      <c r="AD80" s="114">
        <v>4665.5000915527344</v>
      </c>
      <c r="AE80" s="114">
        <v>4647.590087890625</v>
      </c>
      <c r="AF80" s="114">
        <v>4680.8100357055664</v>
      </c>
      <c r="AG80" s="114">
        <v>4662.7798156738281</v>
      </c>
      <c r="AH80" s="114">
        <v>4799.4400634765625</v>
      </c>
      <c r="AI80" s="114">
        <v>4860.1500473022461</v>
      </c>
      <c r="AJ80" s="114">
        <v>4702.4199066162109</v>
      </c>
      <c r="AK80" s="114">
        <v>4688.0698471069336</v>
      </c>
      <c r="AL80" s="114">
        <v>4796.6199951171875</v>
      </c>
      <c r="AM80" s="114">
        <v>4772.330005645752</v>
      </c>
      <c r="AN80" s="114">
        <v>4788.4798011779785</v>
      </c>
      <c r="AO80" s="115">
        <v>4666.309871673584</v>
      </c>
    </row>
    <row r="81" spans="1:41">
      <c r="A81" s="112" t="s">
        <v>652</v>
      </c>
      <c r="B81" s="113" t="s">
        <v>8</v>
      </c>
      <c r="C81" s="114">
        <v>9.9999997764825821E-3</v>
      </c>
      <c r="D81" s="114">
        <v>1.9999999552965164E-2</v>
      </c>
      <c r="E81" s="114">
        <v>0</v>
      </c>
      <c r="F81" s="114">
        <v>82.400003433227539</v>
      </c>
      <c r="G81" s="114">
        <v>99.609997749328613</v>
      </c>
      <c r="H81" s="114">
        <v>157.04999542236328</v>
      </c>
      <c r="I81" s="114">
        <v>241.8900032043457</v>
      </c>
      <c r="J81" s="114">
        <v>281.8700065612793</v>
      </c>
      <c r="K81" s="114">
        <v>381.46000671386719</v>
      </c>
      <c r="L81" s="114">
        <v>511.6900030374527</v>
      </c>
      <c r="M81" s="114">
        <v>693.58998870849609</v>
      </c>
      <c r="N81" s="114">
        <v>853.30001068115234</v>
      </c>
      <c r="O81" s="114">
        <v>1002.6999816894531</v>
      </c>
      <c r="P81" s="114">
        <v>1236.4600219726563</v>
      </c>
      <c r="Q81" s="114">
        <v>1448.8700408935547</v>
      </c>
      <c r="R81" s="114">
        <v>1615.1999969482422</v>
      </c>
      <c r="S81" s="114">
        <v>1862.3399658203125</v>
      </c>
      <c r="T81" s="114">
        <v>2143.4199523925781</v>
      </c>
      <c r="U81" s="114">
        <v>2320.2699890136719</v>
      </c>
      <c r="V81" s="114">
        <v>2547.7200317382813</v>
      </c>
      <c r="W81" s="114">
        <v>2638.6199951171875</v>
      </c>
      <c r="X81" s="114">
        <v>2960.9700317382813</v>
      </c>
      <c r="Y81" s="114">
        <v>3193.9700622558594</v>
      </c>
      <c r="Z81" s="114">
        <v>3477.2699279785156</v>
      </c>
      <c r="AA81" s="114">
        <v>3696.7898864746094</v>
      </c>
      <c r="AB81" s="114">
        <v>3940.8500366210938</v>
      </c>
      <c r="AC81" s="114">
        <v>4088.9300537109375</v>
      </c>
      <c r="AD81" s="114">
        <v>4308.5999145507813</v>
      </c>
      <c r="AE81" s="114">
        <v>4372.5900268554688</v>
      </c>
      <c r="AF81" s="114">
        <v>4497.9900512695313</v>
      </c>
      <c r="AG81" s="114">
        <v>4526.7300415039063</v>
      </c>
      <c r="AH81" s="114">
        <v>4527.6801147460938</v>
      </c>
      <c r="AI81" s="114">
        <v>4674.5498657226563</v>
      </c>
      <c r="AJ81" s="114">
        <v>4538.0898742675781</v>
      </c>
      <c r="AK81" s="114">
        <v>4730.0201721191406</v>
      </c>
      <c r="AL81" s="114">
        <v>4984.02001953125</v>
      </c>
      <c r="AM81" s="114">
        <v>4837.6099853515625</v>
      </c>
      <c r="AN81" s="114">
        <v>4895.3798828125</v>
      </c>
      <c r="AO81" s="115">
        <v>4984.4300537109375</v>
      </c>
    </row>
    <row r="82" spans="1:41">
      <c r="A82" s="134" t="s">
        <v>184</v>
      </c>
      <c r="B82" s="135" t="s">
        <v>8</v>
      </c>
      <c r="C82" s="136">
        <v>58107.388254153986</v>
      </c>
      <c r="D82" s="136">
        <v>65201.48499096794</v>
      </c>
      <c r="E82" s="136">
        <v>67745.920626378909</v>
      </c>
      <c r="F82" s="136">
        <v>67512.79897874665</v>
      </c>
      <c r="G82" s="136">
        <v>69904.135674542398</v>
      </c>
      <c r="H82" s="136">
        <v>71266.478062283073</v>
      </c>
      <c r="I82" s="136">
        <v>70489.295910707806</v>
      </c>
      <c r="J82" s="136">
        <v>73476.303003264358</v>
      </c>
      <c r="K82" s="136">
        <v>73928.121308541042</v>
      </c>
      <c r="L82" s="136">
        <v>80030.509846365079</v>
      </c>
      <c r="M82" s="136">
        <v>85103.95730174995</v>
      </c>
      <c r="N82" s="136">
        <v>89531.903364047044</v>
      </c>
      <c r="O82" s="136">
        <v>93989.126201655032</v>
      </c>
      <c r="P82" s="136">
        <v>99199.313267255493</v>
      </c>
      <c r="Q82" s="136">
        <v>100480.76267255074</v>
      </c>
      <c r="R82" s="136">
        <v>105020.26081597642</v>
      </c>
      <c r="S82" s="136">
        <v>106520.49670305217</v>
      </c>
      <c r="T82" s="136">
        <v>106779.29499142937</v>
      </c>
      <c r="U82" s="136">
        <v>115176.73052527913</v>
      </c>
      <c r="V82" s="136">
        <v>122131.50744143754</v>
      </c>
      <c r="W82" s="136">
        <v>126213.26857656782</v>
      </c>
      <c r="X82" s="136">
        <v>128693.17954712949</v>
      </c>
      <c r="Y82" s="136">
        <v>131868.23979233383</v>
      </c>
      <c r="Z82" s="136">
        <v>135440.44082063218</v>
      </c>
      <c r="AA82" s="136">
        <v>135802.97417031869</v>
      </c>
      <c r="AB82" s="136">
        <v>139909.86000596586</v>
      </c>
      <c r="AC82" s="136">
        <v>141805.69813785836</v>
      </c>
      <c r="AD82" s="136">
        <v>145417.97584727354</v>
      </c>
      <c r="AE82" s="136">
        <v>147635.06253811036</v>
      </c>
      <c r="AF82" s="136">
        <v>151098.81452675594</v>
      </c>
      <c r="AG82" s="136">
        <v>156500.08305378148</v>
      </c>
      <c r="AH82" s="136">
        <v>160949.57137133132</v>
      </c>
      <c r="AI82" s="136">
        <v>163645.21907220015</v>
      </c>
      <c r="AJ82" s="136">
        <v>166085.2612034737</v>
      </c>
      <c r="AK82" s="136">
        <v>168030.63965460693</v>
      </c>
      <c r="AL82" s="136">
        <v>170474.42310076472</v>
      </c>
      <c r="AM82" s="136">
        <v>176179.88592320486</v>
      </c>
      <c r="AN82" s="136">
        <v>179987.7087819461</v>
      </c>
      <c r="AO82" s="137">
        <v>182474.85099365635</v>
      </c>
    </row>
    <row r="83" spans="1:41" ht="15.75">
      <c r="A83" s="110" t="s">
        <v>15</v>
      </c>
      <c r="B83" s="113"/>
      <c r="AF83" s="114"/>
      <c r="AG83" s="114"/>
      <c r="AH83" s="114"/>
      <c r="AI83" s="114"/>
      <c r="AJ83" s="114"/>
      <c r="AK83" s="114"/>
      <c r="AL83" s="114"/>
      <c r="AM83" s="114"/>
      <c r="AN83" s="114"/>
      <c r="AO83" s="115"/>
    </row>
    <row r="84" spans="1:41">
      <c r="A84" s="112" t="s">
        <v>12</v>
      </c>
      <c r="B84" s="113" t="s">
        <v>8</v>
      </c>
      <c r="C84" s="114">
        <v>46773.289703369141</v>
      </c>
      <c r="D84" s="114">
        <v>41822.749943733215</v>
      </c>
      <c r="E84" s="114">
        <v>39662.750122070313</v>
      </c>
      <c r="F84" s="114">
        <v>35135.279800415039</v>
      </c>
      <c r="G84" s="114">
        <v>32007.019897460938</v>
      </c>
      <c r="H84" s="114">
        <v>30842.06005859375</v>
      </c>
      <c r="I84" s="114">
        <v>28529.389953613281</v>
      </c>
      <c r="J84" s="114">
        <v>23351.949951171875</v>
      </c>
      <c r="K84" s="114">
        <v>21406.85009765625</v>
      </c>
      <c r="L84" s="114">
        <v>16683.279876708984</v>
      </c>
      <c r="M84" s="114">
        <v>15368.629760742188</v>
      </c>
      <c r="N84" s="114">
        <v>9885.7398681640625</v>
      </c>
      <c r="O84" s="114">
        <v>7434.039794921875</v>
      </c>
      <c r="P84" s="114">
        <v>7694.68017578125</v>
      </c>
      <c r="Q84" s="114">
        <v>7766.960205078125</v>
      </c>
      <c r="R84" s="114">
        <v>7737.860107421875</v>
      </c>
      <c r="S84" s="114">
        <v>7719.18994140625</v>
      </c>
      <c r="T84" s="114">
        <v>7844.60009765625</v>
      </c>
      <c r="U84" s="114">
        <v>4300.610107421875</v>
      </c>
      <c r="V84" s="114">
        <v>0</v>
      </c>
      <c r="W84" s="114">
        <v>0</v>
      </c>
      <c r="X84" s="114">
        <v>0</v>
      </c>
      <c r="Y84" s="114">
        <v>0</v>
      </c>
      <c r="Z84" s="114">
        <v>0</v>
      </c>
      <c r="AA84" s="114">
        <v>0</v>
      </c>
      <c r="AB84" s="114">
        <v>0</v>
      </c>
      <c r="AC84" s="114">
        <v>0</v>
      </c>
      <c r="AD84" s="114">
        <v>0</v>
      </c>
      <c r="AE84" s="114">
        <v>0</v>
      </c>
      <c r="AF84" s="114">
        <v>0</v>
      </c>
      <c r="AG84" s="114">
        <v>0</v>
      </c>
      <c r="AH84" s="114">
        <v>0</v>
      </c>
      <c r="AI84" s="114">
        <v>0</v>
      </c>
      <c r="AJ84" s="114">
        <v>0</v>
      </c>
      <c r="AK84" s="114">
        <v>0</v>
      </c>
      <c r="AL84" s="114">
        <v>0</v>
      </c>
      <c r="AM84" s="114">
        <v>0</v>
      </c>
      <c r="AN84" s="114">
        <v>0</v>
      </c>
      <c r="AO84" s="115">
        <v>0</v>
      </c>
    </row>
    <row r="85" spans="1:41">
      <c r="A85" s="112" t="s">
        <v>20</v>
      </c>
      <c r="B85" s="113" t="s">
        <v>8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0</v>
      </c>
      <c r="AB85" s="114">
        <v>0</v>
      </c>
      <c r="AC85" s="114">
        <v>0</v>
      </c>
      <c r="AD85" s="114">
        <v>0</v>
      </c>
      <c r="AE85" s="114">
        <v>0</v>
      </c>
      <c r="AF85" s="114">
        <v>0</v>
      </c>
      <c r="AG85" s="114">
        <v>0</v>
      </c>
      <c r="AH85" s="114">
        <v>0</v>
      </c>
      <c r="AI85" s="114">
        <v>0</v>
      </c>
      <c r="AJ85" s="114">
        <v>0</v>
      </c>
      <c r="AK85" s="114">
        <v>0</v>
      </c>
      <c r="AL85" s="114">
        <v>0</v>
      </c>
      <c r="AM85" s="114">
        <v>0</v>
      </c>
      <c r="AN85" s="114">
        <v>0</v>
      </c>
      <c r="AO85" s="115">
        <v>0</v>
      </c>
    </row>
    <row r="86" spans="1:41">
      <c r="A86" s="112" t="s">
        <v>577</v>
      </c>
      <c r="B86" s="113" t="s">
        <v>8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617.34999144077301</v>
      </c>
      <c r="Q86" s="114">
        <v>689.28001588582993</v>
      </c>
      <c r="R86" s="114">
        <v>881.37001401185989</v>
      </c>
      <c r="S86" s="114">
        <v>819.58000976592302</v>
      </c>
      <c r="T86" s="114">
        <v>768.31999694555998</v>
      </c>
      <c r="U86" s="114">
        <v>1138.4200085401535</v>
      </c>
      <c r="V86" s="114">
        <v>1217.1700158119202</v>
      </c>
      <c r="W86" s="114">
        <v>1435.3700256347656</v>
      </c>
      <c r="X86" s="114">
        <v>1359.4899963140488</v>
      </c>
      <c r="Y86" s="114">
        <v>1554.6600170135498</v>
      </c>
      <c r="Z86" s="114">
        <v>1824.550048828125</v>
      </c>
      <c r="AA86" s="114">
        <v>2060.3100738525391</v>
      </c>
      <c r="AB86" s="114">
        <v>2816.0700378417969</v>
      </c>
      <c r="AC86" s="114">
        <v>2232.1599521636963</v>
      </c>
      <c r="AD86" s="114">
        <v>2326.339958190918</v>
      </c>
      <c r="AE86" s="114">
        <v>2425.7999572753906</v>
      </c>
      <c r="AF86" s="114">
        <v>2629.2500686645508</v>
      </c>
      <c r="AG86" s="114">
        <v>3096.5799331665039</v>
      </c>
      <c r="AH86" s="114">
        <v>3227.5000305175781</v>
      </c>
      <c r="AI86" s="114">
        <v>3453.9100036621094</v>
      </c>
      <c r="AJ86" s="114">
        <v>3504.1400451660156</v>
      </c>
      <c r="AK86" s="114">
        <v>3443.5600204467773</v>
      </c>
      <c r="AL86" s="114">
        <v>3687.3699951171875</v>
      </c>
      <c r="AM86" s="114">
        <v>3842.8099060058594</v>
      </c>
      <c r="AN86" s="114">
        <v>3731.3700866699219</v>
      </c>
      <c r="AO86" s="115">
        <v>3523.8098907470703</v>
      </c>
    </row>
    <row r="87" spans="1:41">
      <c r="A87" s="112" t="s">
        <v>22</v>
      </c>
      <c r="B87" s="113" t="s">
        <v>8</v>
      </c>
      <c r="C87" s="114">
        <v>277.37000691890717</v>
      </c>
      <c r="D87" s="114">
        <v>580.75000071525574</v>
      </c>
      <c r="E87" s="114">
        <v>486.83000855147839</v>
      </c>
      <c r="F87" s="114">
        <v>205.38999717496336</v>
      </c>
      <c r="G87" s="114">
        <v>342.00999725982547</v>
      </c>
      <c r="H87" s="114">
        <v>192.59999786131084</v>
      </c>
      <c r="I87" s="114">
        <v>115.4400011729449</v>
      </c>
      <c r="J87" s="114">
        <v>122.59999772533774</v>
      </c>
      <c r="K87" s="114">
        <v>52.349999718368053</v>
      </c>
      <c r="L87" s="114">
        <v>91.099998688325286</v>
      </c>
      <c r="M87" s="114">
        <v>117.77000186778605</v>
      </c>
      <c r="N87" s="114">
        <v>181.92999864555895</v>
      </c>
      <c r="O87" s="114">
        <v>210.56000257469714</v>
      </c>
      <c r="P87" s="114">
        <v>46.830000497400761</v>
      </c>
      <c r="Q87" s="114">
        <v>31.55000008828938</v>
      </c>
      <c r="R87" s="114">
        <v>43.479999860748649</v>
      </c>
      <c r="S87" s="114">
        <v>18.799999440088868</v>
      </c>
      <c r="T87" s="114">
        <v>20.999999541789293</v>
      </c>
      <c r="U87" s="114">
        <v>56.799998829141259</v>
      </c>
      <c r="V87" s="114">
        <v>52.330000191926956</v>
      </c>
      <c r="W87" s="114">
        <v>105.67000028118491</v>
      </c>
      <c r="X87" s="114">
        <v>112.35999857261777</v>
      </c>
      <c r="Y87" s="114">
        <v>155.48999809473753</v>
      </c>
      <c r="Z87" s="114">
        <v>63.04000036790967</v>
      </c>
      <c r="AA87" s="114">
        <v>2.9399999529123306</v>
      </c>
      <c r="AB87" s="114">
        <v>30.880000084638596</v>
      </c>
      <c r="AC87" s="114">
        <v>1776.7400586009026</v>
      </c>
      <c r="AD87" s="114">
        <v>1790.3799535706639</v>
      </c>
      <c r="AE87" s="114">
        <v>1668.6999853253365</v>
      </c>
      <c r="AF87" s="114">
        <v>1751.7900219149888</v>
      </c>
      <c r="AG87" s="114">
        <v>1868.000043887645</v>
      </c>
      <c r="AH87" s="114">
        <v>1858.2500345986336</v>
      </c>
      <c r="AI87" s="114">
        <v>1481.2999947350472</v>
      </c>
      <c r="AJ87" s="114">
        <v>1499.5499854460359</v>
      </c>
      <c r="AK87" s="114">
        <v>1484.7099998276681</v>
      </c>
      <c r="AL87" s="114">
        <v>1524.8300415053964</v>
      </c>
      <c r="AM87" s="114">
        <v>1550.1400436013937</v>
      </c>
      <c r="AN87" s="114">
        <v>1522.6699703950435</v>
      </c>
      <c r="AO87" s="115">
        <v>2675.9999144356698</v>
      </c>
    </row>
    <row r="88" spans="1:41">
      <c r="A88" s="112" t="s">
        <v>21</v>
      </c>
      <c r="B88" s="113" t="s">
        <v>8</v>
      </c>
      <c r="C88" s="114">
        <v>1830.550048828125</v>
      </c>
      <c r="D88" s="114">
        <v>949.780029296875</v>
      </c>
      <c r="E88" s="114">
        <v>901.27001953125</v>
      </c>
      <c r="F88" s="114">
        <v>699.3599853515625</v>
      </c>
      <c r="G88" s="114">
        <v>707.66998291015625</v>
      </c>
      <c r="H88" s="114">
        <v>556.989990234375</v>
      </c>
      <c r="I88" s="114">
        <v>235.02999877929688</v>
      </c>
      <c r="J88" s="114">
        <v>298.26998901367188</v>
      </c>
      <c r="K88" s="114">
        <v>164.03999328613281</v>
      </c>
      <c r="L88" s="114">
        <v>293.8599853515625</v>
      </c>
      <c r="M88" s="114">
        <v>1278.4000244140625</v>
      </c>
      <c r="N88" s="114">
        <v>1943.9100036621094</v>
      </c>
      <c r="O88" s="114">
        <v>2452.5599975585938</v>
      </c>
      <c r="P88" s="114">
        <v>3522.030029296875</v>
      </c>
      <c r="Q88" s="114">
        <v>3670.93994140625</v>
      </c>
      <c r="R88" s="114">
        <v>3808.93994140625</v>
      </c>
      <c r="S88" s="114">
        <v>3426.8701171875</v>
      </c>
      <c r="T88" s="114">
        <v>6066.2598876953125</v>
      </c>
      <c r="U88" s="114">
        <v>6472.4599609375</v>
      </c>
      <c r="V88" s="114">
        <v>6768.980224609375</v>
      </c>
      <c r="W88" s="114">
        <v>6931.599853515625</v>
      </c>
      <c r="X88" s="114">
        <v>5688.6398315429688</v>
      </c>
      <c r="Y88" s="114">
        <v>5481.919921875</v>
      </c>
      <c r="Z88" s="114">
        <v>5636.10009765625</v>
      </c>
      <c r="AA88" s="114">
        <v>5524.080078125</v>
      </c>
      <c r="AB88" s="114">
        <v>5395.25</v>
      </c>
      <c r="AC88" s="114">
        <v>5810.130126953125</v>
      </c>
      <c r="AD88" s="114">
        <v>5825.820068359375</v>
      </c>
      <c r="AE88" s="114">
        <v>5585.929931640625</v>
      </c>
      <c r="AF88" s="114">
        <v>5589.47998046875</v>
      </c>
      <c r="AG88" s="114">
        <v>6092.25</v>
      </c>
      <c r="AH88" s="114">
        <v>6054.06005859375</v>
      </c>
      <c r="AI88" s="114">
        <v>5932.969970703125</v>
      </c>
      <c r="AJ88" s="114">
        <v>5738.66015625</v>
      </c>
      <c r="AK88" s="114">
        <v>5826.949951171875</v>
      </c>
      <c r="AL88" s="114">
        <v>5844.440185546875</v>
      </c>
      <c r="AM88" s="114">
        <v>5757.530029296875</v>
      </c>
      <c r="AN88" s="114">
        <v>5661.670166015625</v>
      </c>
      <c r="AO88" s="115">
        <v>5784.880126953125</v>
      </c>
    </row>
    <row r="89" spans="1:41">
      <c r="A89" s="112" t="s">
        <v>175</v>
      </c>
      <c r="B89" s="113" t="s">
        <v>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0</v>
      </c>
      <c r="Q89" s="114">
        <v>0</v>
      </c>
      <c r="R89" s="114">
        <v>0</v>
      </c>
      <c r="S89" s="114">
        <v>0</v>
      </c>
      <c r="T89" s="114">
        <v>0</v>
      </c>
      <c r="U89" s="114">
        <v>0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0</v>
      </c>
      <c r="AE89" s="114">
        <v>0</v>
      </c>
      <c r="AF89" s="114">
        <v>0</v>
      </c>
      <c r="AG89" s="114">
        <v>0</v>
      </c>
      <c r="AH89" s="114">
        <v>0</v>
      </c>
      <c r="AI89" s="114">
        <v>0</v>
      </c>
      <c r="AJ89" s="114">
        <v>0</v>
      </c>
      <c r="AK89" s="114">
        <v>0</v>
      </c>
      <c r="AL89" s="114">
        <v>0</v>
      </c>
      <c r="AM89" s="114">
        <v>0</v>
      </c>
      <c r="AN89" s="114">
        <v>0</v>
      </c>
      <c r="AO89" s="115">
        <v>0</v>
      </c>
    </row>
    <row r="90" spans="1:41">
      <c r="A90" s="112" t="s">
        <v>176</v>
      </c>
      <c r="B90" s="113" t="s">
        <v>8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0</v>
      </c>
      <c r="Y90" s="114">
        <v>0</v>
      </c>
      <c r="Z90" s="114">
        <v>0</v>
      </c>
      <c r="AA90" s="114">
        <v>0</v>
      </c>
      <c r="AB90" s="114">
        <v>0</v>
      </c>
      <c r="AC90" s="114">
        <v>0</v>
      </c>
      <c r="AD90" s="114">
        <v>0</v>
      </c>
      <c r="AE90" s="114">
        <v>0</v>
      </c>
      <c r="AF90" s="114">
        <v>0</v>
      </c>
      <c r="AG90" s="114">
        <v>0</v>
      </c>
      <c r="AH90" s="114">
        <v>0</v>
      </c>
      <c r="AI90" s="114">
        <v>0</v>
      </c>
      <c r="AJ90" s="114">
        <v>0</v>
      </c>
      <c r="AK90" s="114">
        <v>0</v>
      </c>
      <c r="AL90" s="114">
        <v>0</v>
      </c>
      <c r="AM90" s="114">
        <v>0</v>
      </c>
      <c r="AN90" s="114">
        <v>0</v>
      </c>
      <c r="AO90" s="115">
        <v>0</v>
      </c>
    </row>
    <row r="91" spans="1:41">
      <c r="A91" s="112" t="s">
        <v>177</v>
      </c>
      <c r="B91" s="113" t="s">
        <v>8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0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0</v>
      </c>
      <c r="AA91" s="114">
        <v>0</v>
      </c>
      <c r="AB91" s="114">
        <v>0</v>
      </c>
      <c r="AC91" s="114">
        <v>0</v>
      </c>
      <c r="AD91" s="114">
        <v>0</v>
      </c>
      <c r="AE91" s="114">
        <v>0</v>
      </c>
      <c r="AF91" s="114">
        <v>0</v>
      </c>
      <c r="AG91" s="114">
        <v>0</v>
      </c>
      <c r="AH91" s="114">
        <v>0</v>
      </c>
      <c r="AI91" s="114">
        <v>0</v>
      </c>
      <c r="AJ91" s="114">
        <v>0</v>
      </c>
      <c r="AK91" s="114">
        <v>0</v>
      </c>
      <c r="AL91" s="114">
        <v>0</v>
      </c>
      <c r="AM91" s="114">
        <v>0</v>
      </c>
      <c r="AN91" s="114">
        <v>0</v>
      </c>
      <c r="AO91" s="115">
        <v>0</v>
      </c>
    </row>
    <row r="92" spans="1:41">
      <c r="A92" s="112" t="s">
        <v>178</v>
      </c>
      <c r="B92" s="113" t="s">
        <v>8</v>
      </c>
      <c r="C92" s="114">
        <v>2490.8100292682648</v>
      </c>
      <c r="D92" s="114">
        <v>2490.8200237751007</v>
      </c>
      <c r="E92" s="114">
        <v>2490.8200237751007</v>
      </c>
      <c r="F92" s="114">
        <v>2490.8200237751007</v>
      </c>
      <c r="G92" s="114">
        <v>2490.8200237751007</v>
      </c>
      <c r="H92" s="114">
        <v>2490.8200237751007</v>
      </c>
      <c r="I92" s="114">
        <v>2490.8200237751007</v>
      </c>
      <c r="J92" s="114">
        <v>2490.8200237751007</v>
      </c>
      <c r="K92" s="114">
        <v>2489.4600231647491</v>
      </c>
      <c r="L92" s="114">
        <v>2490.8200237751007</v>
      </c>
      <c r="M92" s="114">
        <v>2490.8200237751007</v>
      </c>
      <c r="N92" s="114">
        <v>2490.8200237751007</v>
      </c>
      <c r="O92" s="114">
        <v>2490.8200237751007</v>
      </c>
      <c r="P92" s="114">
        <v>2490.8200237751007</v>
      </c>
      <c r="Q92" s="114">
        <v>2490.8200237751007</v>
      </c>
      <c r="R92" s="114">
        <v>2490.8200237751007</v>
      </c>
      <c r="S92" s="114">
        <v>2490.8200237751007</v>
      </c>
      <c r="T92" s="114">
        <v>2490.8200237751007</v>
      </c>
      <c r="U92" s="114">
        <v>2490.8200237751007</v>
      </c>
      <c r="V92" s="114">
        <v>2490.8200237751007</v>
      </c>
      <c r="W92" s="114">
        <v>2490.8200237751007</v>
      </c>
      <c r="X92" s="114">
        <v>2490.8200237751007</v>
      </c>
      <c r="Y92" s="114">
        <v>2490.8200237751007</v>
      </c>
      <c r="Z92" s="114">
        <v>2490.8200237751007</v>
      </c>
      <c r="AA92" s="114">
        <v>2490.260026216507</v>
      </c>
      <c r="AB92" s="114">
        <v>2490.1700298786163</v>
      </c>
      <c r="AC92" s="114">
        <v>2490.1900341510773</v>
      </c>
      <c r="AD92" s="114">
        <v>2490.0500347614288</v>
      </c>
      <c r="AE92" s="114">
        <v>2490.240021944046</v>
      </c>
      <c r="AF92" s="114">
        <v>2489.7800304889679</v>
      </c>
      <c r="AG92" s="114">
        <v>2489.9200298786163</v>
      </c>
      <c r="AH92" s="114">
        <v>2489.9000256061554</v>
      </c>
      <c r="AI92" s="114">
        <v>2489.9100353717804</v>
      </c>
      <c r="AJ92" s="114">
        <v>2489.740021944046</v>
      </c>
      <c r="AK92" s="114">
        <v>2488.2299816608429</v>
      </c>
      <c r="AL92" s="114">
        <v>2487.7099468708038</v>
      </c>
      <c r="AM92" s="114">
        <v>2489.1500103473663</v>
      </c>
      <c r="AN92" s="114">
        <v>2486.3399822711945</v>
      </c>
      <c r="AO92" s="115">
        <v>2484.5600140094757</v>
      </c>
    </row>
    <row r="93" spans="1:41">
      <c r="A93" s="112" t="s">
        <v>1</v>
      </c>
      <c r="B93" s="113" t="s">
        <v>8</v>
      </c>
      <c r="C93" s="114">
        <v>5757.1618741046823</v>
      </c>
      <c r="D93" s="114">
        <v>6008.3027494003136</v>
      </c>
      <c r="E93" s="114">
        <v>5991.0087949143253</v>
      </c>
      <c r="F93" s="114">
        <v>7825.8253800202701</v>
      </c>
      <c r="G93" s="114">
        <v>7680.7631000549336</v>
      </c>
      <c r="H93" s="114">
        <v>10179.034207000595</v>
      </c>
      <c r="I93" s="114">
        <v>14834.040621411139</v>
      </c>
      <c r="J93" s="114">
        <v>19305.291867635158</v>
      </c>
      <c r="K93" s="114">
        <v>23603.229324241674</v>
      </c>
      <c r="L93" s="114">
        <v>26921.698508892019</v>
      </c>
      <c r="M93" s="114">
        <v>27811.555337982281</v>
      </c>
      <c r="N93" s="114">
        <v>28411.678104819875</v>
      </c>
      <c r="O93" s="114">
        <v>29111.225869581733</v>
      </c>
      <c r="P93" s="114">
        <v>29736.968740809676</v>
      </c>
      <c r="Q93" s="114">
        <v>31596.640759205704</v>
      </c>
      <c r="R93" s="114">
        <v>33936.75647033671</v>
      </c>
      <c r="S93" s="114">
        <v>35816.769493944092</v>
      </c>
      <c r="T93" s="114">
        <v>35911.083439675538</v>
      </c>
      <c r="U93" s="114">
        <v>35836.578624472058</v>
      </c>
      <c r="V93" s="114">
        <v>37714.54768903178</v>
      </c>
      <c r="W93" s="114">
        <v>37715.982800849713</v>
      </c>
      <c r="X93" s="114">
        <v>40302.302592207656</v>
      </c>
      <c r="Y93" s="114">
        <v>41951.174833103381</v>
      </c>
      <c r="Z93" s="114">
        <v>41934.912134024264</v>
      </c>
      <c r="AA93" s="114">
        <v>41930.786145222628</v>
      </c>
      <c r="AB93" s="114">
        <v>41915.036673937677</v>
      </c>
      <c r="AC93" s="114">
        <v>41968.429224834785</v>
      </c>
      <c r="AD93" s="114">
        <v>41889.134931386652</v>
      </c>
      <c r="AE93" s="114">
        <v>41736.969665292898</v>
      </c>
      <c r="AF93" s="114">
        <v>42730.700992112594</v>
      </c>
      <c r="AG93" s="114">
        <v>42740.134630195949</v>
      </c>
      <c r="AH93" s="114">
        <v>45301.349146893546</v>
      </c>
      <c r="AI93" s="114">
        <v>45504.595677391721</v>
      </c>
      <c r="AJ93" s="114">
        <v>46516.246582193409</v>
      </c>
      <c r="AK93" s="114">
        <v>46587.435592785943</v>
      </c>
      <c r="AL93" s="114">
        <v>47169.271120634716</v>
      </c>
      <c r="AM93" s="114">
        <v>47171.997627728546</v>
      </c>
      <c r="AN93" s="114">
        <v>48466.313167471686</v>
      </c>
      <c r="AO93" s="115">
        <v>48543.817475359756</v>
      </c>
    </row>
    <row r="94" spans="1:41">
      <c r="A94" s="112" t="s">
        <v>179</v>
      </c>
      <c r="B94" s="113" t="s">
        <v>8</v>
      </c>
      <c r="C94" s="114">
        <v>1364.0999755859375</v>
      </c>
      <c r="D94" s="114">
        <v>1358.43994140625</v>
      </c>
      <c r="E94" s="114">
        <v>1346.47998046875</v>
      </c>
      <c r="F94" s="114">
        <v>1294.3699951171875</v>
      </c>
      <c r="G94" s="114">
        <v>1222.7900390625</v>
      </c>
      <c r="H94" s="114">
        <v>1159.75</v>
      </c>
      <c r="I94" s="114">
        <v>1090.9000244140625</v>
      </c>
      <c r="J94" s="114">
        <v>1001.0399780273438</v>
      </c>
      <c r="K94" s="114">
        <v>921.34002685546875</v>
      </c>
      <c r="L94" s="114">
        <v>1028.8699951171875</v>
      </c>
      <c r="M94" s="114">
        <v>1090.550048828125</v>
      </c>
      <c r="N94" s="114">
        <v>1149.9300537109375</v>
      </c>
      <c r="O94" s="114">
        <v>1199.010009765625</v>
      </c>
      <c r="P94" s="114">
        <v>1219.510009765625</v>
      </c>
      <c r="Q94" s="114">
        <v>1207.9100341796875</v>
      </c>
      <c r="R94" s="114">
        <v>1178.010009765625</v>
      </c>
      <c r="S94" s="114">
        <v>1192.0699462890625</v>
      </c>
      <c r="T94" s="114">
        <v>1197.1500244140625</v>
      </c>
      <c r="U94" s="114">
        <v>1197.6300048828125</v>
      </c>
      <c r="V94" s="114">
        <v>1150.5699462890625</v>
      </c>
      <c r="W94" s="114">
        <v>1149.3399658203125</v>
      </c>
      <c r="X94" s="114">
        <v>1108.780029296875</v>
      </c>
      <c r="Y94" s="114">
        <v>1114.31005859375</v>
      </c>
      <c r="Z94" s="114">
        <v>1117.56005859375</v>
      </c>
      <c r="AA94" s="114">
        <v>1096.1199951171875</v>
      </c>
      <c r="AB94" s="114">
        <v>1096.1700439453125</v>
      </c>
      <c r="AC94" s="114">
        <v>1109.6600341796875</v>
      </c>
      <c r="AD94" s="114">
        <v>1104.3499755859375</v>
      </c>
      <c r="AE94" s="114">
        <v>1108.469970703125</v>
      </c>
      <c r="AF94" s="114">
        <v>1061.1800537109375</v>
      </c>
      <c r="AG94" s="114">
        <v>1101.4100341796875</v>
      </c>
      <c r="AH94" s="114">
        <v>1087.3699951171875</v>
      </c>
      <c r="AI94" s="114">
        <v>1083.7900390625</v>
      </c>
      <c r="AJ94" s="114">
        <v>1059.0899658203125</v>
      </c>
      <c r="AK94" s="114">
        <v>1070.9300537109375</v>
      </c>
      <c r="AL94" s="114">
        <v>1077.969970703125</v>
      </c>
      <c r="AM94" s="114">
        <v>1061.8399658203125</v>
      </c>
      <c r="AN94" s="114">
        <v>1072.969970703125</v>
      </c>
      <c r="AO94" s="115">
        <v>1078.68994140625</v>
      </c>
    </row>
    <row r="95" spans="1:41">
      <c r="A95" s="112" t="s">
        <v>180</v>
      </c>
      <c r="B95" s="113" t="s">
        <v>8</v>
      </c>
      <c r="C95" s="114">
        <v>4066.9421499324098</v>
      </c>
      <c r="D95" s="114">
        <v>5310.0633257053851</v>
      </c>
      <c r="E95" s="114">
        <v>6344.0639436186639</v>
      </c>
      <c r="F95" s="114">
        <v>8953.7667772182376</v>
      </c>
      <c r="G95" s="114">
        <v>11905.612210538891</v>
      </c>
      <c r="H95" s="114">
        <v>12117.699164472342</v>
      </c>
      <c r="I95" s="114">
        <v>13296.134618437894</v>
      </c>
      <c r="J95" s="114">
        <v>14898.105436102725</v>
      </c>
      <c r="K95" s="114">
        <v>15000.105818697351</v>
      </c>
      <c r="L95" s="114">
        <v>15454.812181318828</v>
      </c>
      <c r="M95" s="114">
        <v>15551.113308032844</v>
      </c>
      <c r="N95" s="114">
        <v>15886.678041195253</v>
      </c>
      <c r="O95" s="114">
        <v>15969.111690564534</v>
      </c>
      <c r="P95" s="114">
        <v>16019.102939475362</v>
      </c>
      <c r="Q95" s="114">
        <v>16038.055183557399</v>
      </c>
      <c r="R95" s="114">
        <v>15968.122358217925</v>
      </c>
      <c r="S95" s="114">
        <v>15937.550397361003</v>
      </c>
      <c r="T95" s="114">
        <v>15979.517701629555</v>
      </c>
      <c r="U95" s="114">
        <v>16388.720507118978</v>
      </c>
      <c r="V95" s="114">
        <v>17422.268997345334</v>
      </c>
      <c r="W95" s="114">
        <v>18645.29723024636</v>
      </c>
      <c r="X95" s="114">
        <v>19529.490944705805</v>
      </c>
      <c r="Y95" s="114">
        <v>19904.415581092817</v>
      </c>
      <c r="Z95" s="114">
        <v>20314.507436457876</v>
      </c>
      <c r="AA95" s="114">
        <v>22049.088881748095</v>
      </c>
      <c r="AB95" s="114">
        <v>22040.807103033054</v>
      </c>
      <c r="AC95" s="114">
        <v>22068.883302135935</v>
      </c>
      <c r="AD95" s="114">
        <v>22418.579485214821</v>
      </c>
      <c r="AE95" s="114">
        <v>23185.632926047725</v>
      </c>
      <c r="AF95" s="114">
        <v>23124.702251497936</v>
      </c>
      <c r="AG95" s="114">
        <v>24324.179592649856</v>
      </c>
      <c r="AH95" s="114">
        <v>26454.87249797543</v>
      </c>
      <c r="AI95" s="114">
        <v>26573.563467477245</v>
      </c>
      <c r="AJ95" s="114">
        <v>26938.360797223784</v>
      </c>
      <c r="AK95" s="114">
        <v>27394.407192917199</v>
      </c>
      <c r="AL95" s="114">
        <v>28519.349539723728</v>
      </c>
      <c r="AM95" s="114">
        <v>28520.998032629894</v>
      </c>
      <c r="AN95" s="114">
        <v>29449.51780119407</v>
      </c>
      <c r="AO95" s="115">
        <v>30165.083604809814</v>
      </c>
    </row>
    <row r="96" spans="1:41">
      <c r="A96" s="112" t="s">
        <v>181</v>
      </c>
      <c r="B96" s="113" t="s">
        <v>8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386.9228700042288</v>
      </c>
      <c r="T96" s="114">
        <v>386.9228700042288</v>
      </c>
      <c r="U96" s="114">
        <v>580.3843050063432</v>
      </c>
      <c r="V96" s="114">
        <v>773.8457400084576</v>
      </c>
      <c r="W96" s="114">
        <v>1126.2566333906193</v>
      </c>
      <c r="X96" s="114">
        <v>1285.2060917706667</v>
      </c>
      <c r="Y96" s="114">
        <v>1444.1555501507141</v>
      </c>
      <c r="Z96" s="114">
        <v>1762.054466910809</v>
      </c>
      <c r="AA96" s="114">
        <v>2079.9533836709038</v>
      </c>
      <c r="AB96" s="114">
        <v>2238.9028420509512</v>
      </c>
      <c r="AC96" s="114">
        <v>2397.8523004309986</v>
      </c>
      <c r="AD96" s="114">
        <v>2556.8017588110461</v>
      </c>
      <c r="AE96" s="114">
        <v>2556.8017588110461</v>
      </c>
      <c r="AF96" s="114">
        <v>2556.8017588110461</v>
      </c>
      <c r="AG96" s="114">
        <v>2556.8017588110461</v>
      </c>
      <c r="AH96" s="114">
        <v>2556.8017588110461</v>
      </c>
      <c r="AI96" s="114">
        <v>2556.8017588110461</v>
      </c>
      <c r="AJ96" s="114">
        <v>2556.8017588110461</v>
      </c>
      <c r="AK96" s="114">
        <v>2556.8017588110461</v>
      </c>
      <c r="AL96" s="114">
        <v>2556.8017588110461</v>
      </c>
      <c r="AM96" s="114">
        <v>2556.8017588110461</v>
      </c>
      <c r="AN96" s="114">
        <v>2556.8017588110461</v>
      </c>
      <c r="AO96" s="115">
        <v>2556.8017588110461</v>
      </c>
    </row>
    <row r="97" spans="1:41">
      <c r="A97" s="112" t="s">
        <v>182</v>
      </c>
      <c r="B97" s="113" t="s">
        <v>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0</v>
      </c>
      <c r="AD97" s="114">
        <v>0</v>
      </c>
      <c r="AE97" s="114">
        <v>0</v>
      </c>
      <c r="AF97" s="114">
        <v>0</v>
      </c>
      <c r="AG97" s="114">
        <v>0</v>
      </c>
      <c r="AH97" s="114">
        <v>0</v>
      </c>
      <c r="AI97" s="114">
        <v>0</v>
      </c>
      <c r="AJ97" s="114">
        <v>0</v>
      </c>
      <c r="AK97" s="114">
        <v>0</v>
      </c>
      <c r="AL97" s="114">
        <v>0</v>
      </c>
      <c r="AM97" s="114">
        <v>0</v>
      </c>
      <c r="AN97" s="114">
        <v>0</v>
      </c>
      <c r="AO97" s="115">
        <v>0</v>
      </c>
    </row>
    <row r="98" spans="1:41">
      <c r="A98" s="112" t="s">
        <v>183</v>
      </c>
      <c r="B98" s="113" t="s">
        <v>8</v>
      </c>
      <c r="C98" s="114">
        <v>5387</v>
      </c>
      <c r="D98" s="114">
        <v>6771.8390078277926</v>
      </c>
      <c r="E98" s="114">
        <v>7984.8799229220604</v>
      </c>
      <c r="F98" s="114">
        <v>9844.9515243772476</v>
      </c>
      <c r="G98" s="114">
        <v>10761.417795907877</v>
      </c>
      <c r="H98" s="114">
        <v>11721.631976078832</v>
      </c>
      <c r="I98" s="114">
        <v>12681.47428420926</v>
      </c>
      <c r="J98" s="114">
        <v>13455.753255253707</v>
      </c>
      <c r="K98" s="114">
        <v>14351.197336532041</v>
      </c>
      <c r="L98" s="114">
        <v>15807.757569450532</v>
      </c>
      <c r="M98" s="114">
        <v>17019.001745801848</v>
      </c>
      <c r="N98" s="114">
        <v>18524.965736803508</v>
      </c>
      <c r="O98" s="114">
        <v>19763.742313196133</v>
      </c>
      <c r="P98" s="114">
        <v>20923.172858951304</v>
      </c>
      <c r="Q98" s="114">
        <v>22094.519097277414</v>
      </c>
      <c r="R98" s="114">
        <v>23171.453218440452</v>
      </c>
      <c r="S98" s="114">
        <v>24399.905141399147</v>
      </c>
      <c r="T98" s="114">
        <v>25791.844795599136</v>
      </c>
      <c r="U98" s="114">
        <v>27143.35813768228</v>
      </c>
      <c r="V98" s="114">
        <v>28513.921533475412</v>
      </c>
      <c r="W98" s="114">
        <v>29766.84126171724</v>
      </c>
      <c r="X98" s="114">
        <v>31105.696847371702</v>
      </c>
      <c r="Y98" s="114">
        <v>32547.98263026221</v>
      </c>
      <c r="Z98" s="114">
        <v>33788.708488081429</v>
      </c>
      <c r="AA98" s="114">
        <v>35109.989976721496</v>
      </c>
      <c r="AB98" s="114">
        <v>36564.620253632827</v>
      </c>
      <c r="AC98" s="114">
        <v>38191.036994902926</v>
      </c>
      <c r="AD98" s="114">
        <v>39661.067379845976</v>
      </c>
      <c r="AE98" s="114">
        <v>41178.916231434596</v>
      </c>
      <c r="AF98" s="114">
        <v>42174.226236342656</v>
      </c>
      <c r="AG98" s="114">
        <v>43655.435670021696</v>
      </c>
      <c r="AH98" s="114">
        <v>44930.149873548617</v>
      </c>
      <c r="AI98" s="114">
        <v>46601.896967989378</v>
      </c>
      <c r="AJ98" s="114">
        <v>48003.552970017197</v>
      </c>
      <c r="AK98" s="114">
        <v>49543.3623893275</v>
      </c>
      <c r="AL98" s="114">
        <v>51013.880394256463</v>
      </c>
      <c r="AM98" s="114">
        <v>52436.900259052309</v>
      </c>
      <c r="AN98" s="114">
        <v>53763.835457046727</v>
      </c>
      <c r="AO98" s="115">
        <v>55290.202533645788</v>
      </c>
    </row>
    <row r="99" spans="1:41">
      <c r="A99" s="112" t="s">
        <v>23</v>
      </c>
      <c r="B99" s="113" t="s">
        <v>8</v>
      </c>
      <c r="C99" s="114">
        <v>650.43999099731445</v>
      </c>
      <c r="D99" s="114">
        <v>1618.4399757385254</v>
      </c>
      <c r="E99" s="114">
        <v>1505.1600151062012</v>
      </c>
      <c r="F99" s="114">
        <v>1537.580005645752</v>
      </c>
      <c r="G99" s="114">
        <v>1637.2000274658203</v>
      </c>
      <c r="H99" s="114">
        <v>2179.2500686645508</v>
      </c>
      <c r="I99" s="114">
        <v>3037.9999923706055</v>
      </c>
      <c r="J99" s="114">
        <v>4505.5899810791016</v>
      </c>
      <c r="K99" s="114">
        <v>6481.1299285888672</v>
      </c>
      <c r="L99" s="114">
        <v>7610.5897445678711</v>
      </c>
      <c r="M99" s="114">
        <v>8118.5500946044922</v>
      </c>
      <c r="N99" s="114">
        <v>8225.4398918151855</v>
      </c>
      <c r="O99" s="114">
        <v>8913.7799224853516</v>
      </c>
      <c r="P99" s="114">
        <v>6588.7900085449219</v>
      </c>
      <c r="Q99" s="114">
        <v>5882.8001251220703</v>
      </c>
      <c r="R99" s="114">
        <v>6389.0401268005371</v>
      </c>
      <c r="S99" s="114">
        <v>6917.720157623291</v>
      </c>
      <c r="T99" s="114">
        <v>6346.0100593566895</v>
      </c>
      <c r="U99" s="114">
        <v>6897.64990234375</v>
      </c>
      <c r="V99" s="114">
        <v>7109.2199211120605</v>
      </c>
      <c r="W99" s="114">
        <v>7055.6299324035645</v>
      </c>
      <c r="X99" s="114">
        <v>7175.0400390625</v>
      </c>
      <c r="Y99" s="114">
        <v>6797.4901466369629</v>
      </c>
      <c r="Z99" s="114">
        <v>6867.3999786376953</v>
      </c>
      <c r="AA99" s="114">
        <v>5964.0899810791016</v>
      </c>
      <c r="AB99" s="114">
        <v>5289.059871673584</v>
      </c>
      <c r="AC99" s="114">
        <v>4369.2500534057617</v>
      </c>
      <c r="AD99" s="114">
        <v>4638.650032043457</v>
      </c>
      <c r="AE99" s="114">
        <v>4943.5398941040039</v>
      </c>
      <c r="AF99" s="114">
        <v>4949.8999404907227</v>
      </c>
      <c r="AG99" s="114">
        <v>5008.0400619506836</v>
      </c>
      <c r="AH99" s="114">
        <v>5309.0501937866211</v>
      </c>
      <c r="AI99" s="114">
        <v>5214.299919128418</v>
      </c>
      <c r="AJ99" s="114">
        <v>5150.5898513793945</v>
      </c>
      <c r="AK99" s="114">
        <v>5348.849983215332</v>
      </c>
      <c r="AL99" s="114">
        <v>5166.2899398803711</v>
      </c>
      <c r="AM99" s="114">
        <v>5404.0901565551758</v>
      </c>
      <c r="AN99" s="114">
        <v>5534.1201171875</v>
      </c>
      <c r="AO99" s="115">
        <v>5214.8999633789063</v>
      </c>
    </row>
    <row r="100" spans="1:41">
      <c r="A100" s="112" t="s">
        <v>24</v>
      </c>
      <c r="B100" s="113" t="s">
        <v>8</v>
      </c>
      <c r="C100" s="114">
        <v>20.829999923706055</v>
      </c>
      <c r="D100" s="114">
        <v>27.600000381469727</v>
      </c>
      <c r="E100" s="114">
        <v>133.49000549316406</v>
      </c>
      <c r="F100" s="114">
        <v>1045.2099914550781</v>
      </c>
      <c r="G100" s="114">
        <v>2249.1400375366211</v>
      </c>
      <c r="H100" s="114">
        <v>2589.93994140625</v>
      </c>
      <c r="I100" s="114">
        <v>3777.2000732421875</v>
      </c>
      <c r="J100" s="114">
        <v>3817.7400817871094</v>
      </c>
      <c r="K100" s="114">
        <v>3781.4099960327148</v>
      </c>
      <c r="L100" s="114">
        <v>3745.5400695800781</v>
      </c>
      <c r="M100" s="114">
        <v>3802.6299819946289</v>
      </c>
      <c r="N100" s="114">
        <v>3741.8700103759766</v>
      </c>
      <c r="O100" s="114">
        <v>3884.3900146484375</v>
      </c>
      <c r="P100" s="114">
        <v>3918.0600128173828</v>
      </c>
      <c r="Q100" s="114">
        <v>3826.4099731445313</v>
      </c>
      <c r="R100" s="114">
        <v>3870.6600189208984</v>
      </c>
      <c r="S100" s="114">
        <v>3956.8099060058594</v>
      </c>
      <c r="T100" s="114">
        <v>4199.0499877929688</v>
      </c>
      <c r="U100" s="114">
        <v>4126.4199981689453</v>
      </c>
      <c r="V100" s="114">
        <v>4058.9800415039063</v>
      </c>
      <c r="W100" s="114">
        <v>3977.8899688720703</v>
      </c>
      <c r="X100" s="114">
        <v>3862.2100372314453</v>
      </c>
      <c r="Y100" s="114">
        <v>3967.8699951171875</v>
      </c>
      <c r="Z100" s="114">
        <v>3990.3199157714844</v>
      </c>
      <c r="AA100" s="114">
        <v>4088.2301177978516</v>
      </c>
      <c r="AB100" s="114">
        <v>4110.3499908447266</v>
      </c>
      <c r="AC100" s="114">
        <v>4110.6600036621094</v>
      </c>
      <c r="AD100" s="114">
        <v>4115.1400756835938</v>
      </c>
      <c r="AE100" s="114">
        <v>4072.4999542236328</v>
      </c>
      <c r="AF100" s="114">
        <v>4118.4400024414063</v>
      </c>
      <c r="AG100" s="114">
        <v>4161.9899597167969</v>
      </c>
      <c r="AH100" s="114">
        <v>4104.0300445556641</v>
      </c>
      <c r="AI100" s="114">
        <v>4183.9599914550781</v>
      </c>
      <c r="AJ100" s="114">
        <v>4112.7000732421875</v>
      </c>
      <c r="AK100" s="114">
        <v>4141.8600692749023</v>
      </c>
      <c r="AL100" s="114">
        <v>4067.1999740600586</v>
      </c>
      <c r="AM100" s="114">
        <v>4008.099967956543</v>
      </c>
      <c r="AN100" s="114">
        <v>4001.9999160766602</v>
      </c>
      <c r="AO100" s="115">
        <v>4064.7899856567383</v>
      </c>
    </row>
    <row r="101" spans="1:41">
      <c r="A101" s="112" t="s">
        <v>652</v>
      </c>
      <c r="B101" s="113" t="s">
        <v>8</v>
      </c>
      <c r="C101" s="114">
        <v>0.34999999403953552</v>
      </c>
      <c r="D101" s="114">
        <v>1.0199999809265137</v>
      </c>
      <c r="E101" s="114">
        <v>0.14000000059604645</v>
      </c>
      <c r="F101" s="114">
        <v>209.83999633789063</v>
      </c>
      <c r="G101" s="114">
        <v>217.25</v>
      </c>
      <c r="H101" s="114">
        <v>285.75</v>
      </c>
      <c r="I101" s="114">
        <v>430.85000610351563</v>
      </c>
      <c r="J101" s="114">
        <v>579.969970703125</v>
      </c>
      <c r="K101" s="114">
        <v>722.5</v>
      </c>
      <c r="L101" s="114">
        <v>940.6300048828125</v>
      </c>
      <c r="M101" s="114">
        <v>1111.0799560546875</v>
      </c>
      <c r="N101" s="114">
        <v>1335.22998046875</v>
      </c>
      <c r="O101" s="114">
        <v>1522.9599609375</v>
      </c>
      <c r="P101" s="114">
        <v>1777.1199951171875</v>
      </c>
      <c r="Q101" s="114">
        <v>1880.9300537109375</v>
      </c>
      <c r="R101" s="114">
        <v>2125</v>
      </c>
      <c r="S101" s="114">
        <v>2566.360107421875</v>
      </c>
      <c r="T101" s="114">
        <v>2838.830078125</v>
      </c>
      <c r="U101" s="114">
        <v>3150.18994140625</v>
      </c>
      <c r="V101" s="114">
        <v>3441.989990234375</v>
      </c>
      <c r="W101" s="114">
        <v>3900.52001953125</v>
      </c>
      <c r="X101" s="114">
        <v>3955.35009765625</v>
      </c>
      <c r="Y101" s="114">
        <v>4399.419921875</v>
      </c>
      <c r="Z101" s="114">
        <v>4680.93994140625</v>
      </c>
      <c r="AA101" s="114">
        <v>4864.64013671875</v>
      </c>
      <c r="AB101" s="114">
        <v>5268.10009765625</v>
      </c>
      <c r="AC101" s="114">
        <v>5684.06982421875</v>
      </c>
      <c r="AD101" s="114">
        <v>5642.58984375</v>
      </c>
      <c r="AE101" s="114">
        <v>5943.77001953125</v>
      </c>
      <c r="AF101" s="114">
        <v>6132.97998046875</v>
      </c>
      <c r="AG101" s="114">
        <v>6002.56982421875</v>
      </c>
      <c r="AH101" s="114">
        <v>6205.60009765625</v>
      </c>
      <c r="AI101" s="114">
        <v>6435.509765625</v>
      </c>
      <c r="AJ101" s="114">
        <v>6381.009765625</v>
      </c>
      <c r="AK101" s="114">
        <v>6419.56982421875</v>
      </c>
      <c r="AL101" s="114">
        <v>6750.5</v>
      </c>
      <c r="AM101" s="114">
        <v>6608.35986328125</v>
      </c>
      <c r="AN101" s="114">
        <v>6959.27001953125</v>
      </c>
      <c r="AO101" s="115">
        <v>7193.9599609375</v>
      </c>
    </row>
    <row r="102" spans="1:41">
      <c r="A102" s="116" t="s">
        <v>184</v>
      </c>
      <c r="B102" s="117" t="s">
        <v>8</v>
      </c>
      <c r="C102" s="118">
        <v>68618.843778922528</v>
      </c>
      <c r="D102" s="118">
        <v>66939.80499796111</v>
      </c>
      <c r="E102" s="118">
        <v>66846.892836451909</v>
      </c>
      <c r="F102" s="118">
        <v>69242.393476888334</v>
      </c>
      <c r="G102" s="118">
        <v>71221.693111972665</v>
      </c>
      <c r="H102" s="118">
        <v>74315.525428087101</v>
      </c>
      <c r="I102" s="118">
        <v>80519.279597529297</v>
      </c>
      <c r="J102" s="118">
        <v>83827.130532274256</v>
      </c>
      <c r="K102" s="118">
        <v>88973.612544773627</v>
      </c>
      <c r="L102" s="118">
        <v>91068.957958333296</v>
      </c>
      <c r="M102" s="118">
        <v>93760.100284098036</v>
      </c>
      <c r="N102" s="118">
        <v>91778.191713436318</v>
      </c>
      <c r="O102" s="118">
        <v>92952.199600009568</v>
      </c>
      <c r="P102" s="118">
        <v>94554.434786272861</v>
      </c>
      <c r="Q102" s="118">
        <v>97176.815412431344</v>
      </c>
      <c r="R102" s="118">
        <v>101601.51228895798</v>
      </c>
      <c r="S102" s="118">
        <v>105649.36811162342</v>
      </c>
      <c r="T102" s="118">
        <v>109841.40896221119</v>
      </c>
      <c r="U102" s="118">
        <v>109780.04152058519</v>
      </c>
      <c r="V102" s="118">
        <v>110714.64412338872</v>
      </c>
      <c r="W102" s="118">
        <v>114301.21771603781</v>
      </c>
      <c r="X102" s="118">
        <v>117975.38652950764</v>
      </c>
      <c r="Y102" s="118">
        <v>121809.7086775904</v>
      </c>
      <c r="Z102" s="118">
        <v>124470.91259051094</v>
      </c>
      <c r="AA102" s="118">
        <v>127260.48879622297</v>
      </c>
      <c r="AB102" s="118">
        <v>129255.41694457943</v>
      </c>
      <c r="AC102" s="118">
        <v>132209.06190963974</v>
      </c>
      <c r="AD102" s="118">
        <v>134458.90349720389</v>
      </c>
      <c r="AE102" s="118">
        <v>136897.27031633368</v>
      </c>
      <c r="AF102" s="118">
        <v>139309.23131741333</v>
      </c>
      <c r="AG102" s="118">
        <v>143097.31153867723</v>
      </c>
      <c r="AH102" s="118">
        <v>149578.93375766047</v>
      </c>
      <c r="AI102" s="118">
        <v>151512.50759141246</v>
      </c>
      <c r="AJ102" s="118">
        <v>153950.44197311843</v>
      </c>
      <c r="AK102" s="118">
        <v>156306.66681736876</v>
      </c>
      <c r="AL102" s="118">
        <v>159865.61286710977</v>
      </c>
      <c r="AM102" s="118">
        <v>161408.71762108657</v>
      </c>
      <c r="AN102" s="118">
        <v>165206.87841337387</v>
      </c>
      <c r="AO102" s="119">
        <v>168577.49517015115</v>
      </c>
    </row>
    <row r="103" spans="1:41" ht="15.75">
      <c r="A103" s="110" t="s">
        <v>14</v>
      </c>
      <c r="B103" s="113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5"/>
    </row>
    <row r="104" spans="1:41">
      <c r="A104" s="112" t="s">
        <v>12</v>
      </c>
      <c r="B104" s="113" t="s">
        <v>8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0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0</v>
      </c>
      <c r="AG104" s="114">
        <v>0</v>
      </c>
      <c r="AH104" s="114">
        <v>0</v>
      </c>
      <c r="AI104" s="114">
        <v>0</v>
      </c>
      <c r="AJ104" s="114">
        <v>0</v>
      </c>
      <c r="AK104" s="114">
        <v>0</v>
      </c>
      <c r="AL104" s="114">
        <v>0</v>
      </c>
      <c r="AM104" s="114">
        <v>0</v>
      </c>
      <c r="AN104" s="114">
        <v>0</v>
      </c>
      <c r="AO104" s="115">
        <v>0</v>
      </c>
    </row>
    <row r="105" spans="1:41">
      <c r="A105" s="112" t="s">
        <v>20</v>
      </c>
      <c r="B105" s="113" t="s">
        <v>8</v>
      </c>
      <c r="C105" s="114">
        <v>32104.239990234375</v>
      </c>
      <c r="D105" s="114">
        <v>30509.60009765625</v>
      </c>
      <c r="E105" s="114">
        <v>30088.489990234375</v>
      </c>
      <c r="F105" s="114">
        <v>26607.420043945313</v>
      </c>
      <c r="G105" s="114">
        <v>26126.229858398438</v>
      </c>
      <c r="H105" s="114">
        <v>25800.60986328125</v>
      </c>
      <c r="I105" s="114">
        <v>25328.09033203125</v>
      </c>
      <c r="J105" s="114">
        <v>17040.740020751953</v>
      </c>
      <c r="K105" s="114">
        <v>16399.25</v>
      </c>
      <c r="L105" s="114">
        <v>17161.39990234375</v>
      </c>
      <c r="M105" s="114">
        <v>18266.489990234375</v>
      </c>
      <c r="N105" s="114">
        <v>18542.489990234375</v>
      </c>
      <c r="O105" s="114">
        <v>16206.760009765625</v>
      </c>
      <c r="P105" s="114">
        <v>8148.9000244140625</v>
      </c>
      <c r="Q105" s="114">
        <v>6320.02001953125</v>
      </c>
      <c r="R105" s="114">
        <v>6017.630126953125</v>
      </c>
      <c r="S105" s="114">
        <v>6066.2099609375</v>
      </c>
      <c r="T105" s="114">
        <v>5991.27001953125</v>
      </c>
      <c r="U105" s="114">
        <v>5059.77001953125</v>
      </c>
      <c r="V105" s="114">
        <v>5321.64013671875</v>
      </c>
      <c r="W105" s="114">
        <v>5454.449951171875</v>
      </c>
      <c r="X105" s="114">
        <v>5097.31005859375</v>
      </c>
      <c r="Y105" s="114">
        <v>5225.889892578125</v>
      </c>
      <c r="Z105" s="114">
        <v>5304.619873046875</v>
      </c>
      <c r="AA105" s="114">
        <v>4938.85009765625</v>
      </c>
      <c r="AB105" s="114">
        <v>2792.5299072265625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0</v>
      </c>
      <c r="AL105" s="114">
        <v>0</v>
      </c>
      <c r="AM105" s="114">
        <v>0</v>
      </c>
      <c r="AN105" s="114">
        <v>0</v>
      </c>
      <c r="AO105" s="115">
        <v>0</v>
      </c>
    </row>
    <row r="106" spans="1:41">
      <c r="A106" s="112" t="s">
        <v>577</v>
      </c>
      <c r="B106" s="113" t="s">
        <v>8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64.769996643066406</v>
      </c>
      <c r="AC106" s="114">
        <v>42.490001678466797</v>
      </c>
      <c r="AD106" s="114">
        <v>43.189998626708984</v>
      </c>
      <c r="AE106" s="114">
        <v>45.479999542236328</v>
      </c>
      <c r="AF106" s="114">
        <v>56.959999084472656</v>
      </c>
      <c r="AG106" s="114">
        <v>56.729999542236328</v>
      </c>
      <c r="AH106" s="114">
        <v>59.830001831054688</v>
      </c>
      <c r="AI106" s="114">
        <v>58.860000610351563</v>
      </c>
      <c r="AJ106" s="114">
        <v>57</v>
      </c>
      <c r="AK106" s="114">
        <v>534.61999130249023</v>
      </c>
      <c r="AL106" s="114">
        <v>751.53999328613281</v>
      </c>
      <c r="AM106" s="114">
        <v>771.36999130249023</v>
      </c>
      <c r="AN106" s="114">
        <v>774.9999885559082</v>
      </c>
      <c r="AO106" s="115">
        <v>1186.1800537109375</v>
      </c>
    </row>
    <row r="107" spans="1:41">
      <c r="A107" s="112" t="s">
        <v>22</v>
      </c>
      <c r="B107" s="113" t="s">
        <v>8</v>
      </c>
      <c r="C107" s="114">
        <v>1848.8900140766054</v>
      </c>
      <c r="D107" s="114">
        <v>957.89999184012413</v>
      </c>
      <c r="E107" s="114">
        <v>1558.1699704267085</v>
      </c>
      <c r="F107" s="114">
        <v>1925.340004619211</v>
      </c>
      <c r="G107" s="114">
        <v>1665.6000092066824</v>
      </c>
      <c r="H107" s="114">
        <v>1707.3100494369864</v>
      </c>
      <c r="I107" s="114">
        <v>1369.930001642555</v>
      </c>
      <c r="J107" s="114">
        <v>1228.249994635582</v>
      </c>
      <c r="K107" s="114">
        <v>759.5600080434233</v>
      </c>
      <c r="L107" s="114">
        <v>1056.240009509027</v>
      </c>
      <c r="M107" s="114">
        <v>1512.5400303043425</v>
      </c>
      <c r="N107" s="114">
        <v>1866.9699629843235</v>
      </c>
      <c r="O107" s="114">
        <v>1783.2800441980362</v>
      </c>
      <c r="P107" s="114">
        <v>1991.3700291663408</v>
      </c>
      <c r="Q107" s="114">
        <v>2160.070004761219</v>
      </c>
      <c r="R107" s="114">
        <v>2197.869979262352</v>
      </c>
      <c r="S107" s="114">
        <v>2126.7299581766129</v>
      </c>
      <c r="T107" s="114">
        <v>1505.35004773736</v>
      </c>
      <c r="U107" s="114">
        <v>925.83001899719238</v>
      </c>
      <c r="V107" s="114">
        <v>784.46000242233276</v>
      </c>
      <c r="W107" s="114">
        <v>823.23000383377075</v>
      </c>
      <c r="X107" s="114">
        <v>686.12999629974365</v>
      </c>
      <c r="Y107" s="114">
        <v>657.76000070571899</v>
      </c>
      <c r="Z107" s="114">
        <v>657.88000774383545</v>
      </c>
      <c r="AA107" s="114">
        <v>683.12999773025513</v>
      </c>
      <c r="AB107" s="114">
        <v>153.44999647140503</v>
      </c>
      <c r="AC107" s="114">
        <v>99.709999322891235</v>
      </c>
      <c r="AD107" s="114">
        <v>97.930001258850098</v>
      </c>
      <c r="AE107" s="114">
        <v>98.5299973487854</v>
      </c>
      <c r="AF107" s="114">
        <v>108.91000008583069</v>
      </c>
      <c r="AG107" s="114">
        <v>117.12999939918518</v>
      </c>
      <c r="AH107" s="114">
        <v>120.06999635696411</v>
      </c>
      <c r="AI107" s="114">
        <v>115.0099995136261</v>
      </c>
      <c r="AJ107" s="114">
        <v>114.53999924659729</v>
      </c>
      <c r="AK107" s="114">
        <v>69.740000009536743</v>
      </c>
      <c r="AL107" s="114">
        <v>65.789999842643738</v>
      </c>
      <c r="AM107" s="114">
        <v>66.260000467300415</v>
      </c>
      <c r="AN107" s="114">
        <v>71.859999656677246</v>
      </c>
      <c r="AO107" s="115">
        <v>359.14999878406525</v>
      </c>
    </row>
    <row r="108" spans="1:41">
      <c r="A108" s="112" t="s">
        <v>21</v>
      </c>
      <c r="B108" s="113" t="s">
        <v>8</v>
      </c>
      <c r="C108" s="114">
        <v>153.30000305175781</v>
      </c>
      <c r="D108" s="114">
        <v>149.83999633789063</v>
      </c>
      <c r="E108" s="114">
        <v>141.74000549316406</v>
      </c>
      <c r="F108" s="114">
        <v>139.47000122070313</v>
      </c>
      <c r="G108" s="114">
        <v>132.11000061035156</v>
      </c>
      <c r="H108" s="114">
        <v>126.88999938964844</v>
      </c>
      <c r="I108" s="114">
        <v>123.26999664306641</v>
      </c>
      <c r="J108" s="114">
        <v>122.79000091552734</v>
      </c>
      <c r="K108" s="114">
        <v>109.91999816894531</v>
      </c>
      <c r="L108" s="114">
        <v>122.5</v>
      </c>
      <c r="M108" s="114">
        <v>131.94999694824219</v>
      </c>
      <c r="N108" s="114">
        <v>135.11000061035156</v>
      </c>
      <c r="O108" s="114">
        <v>131.60000610351563</v>
      </c>
      <c r="P108" s="114">
        <v>137.82000732421875</v>
      </c>
      <c r="Q108" s="114">
        <v>146.97999572753906</v>
      </c>
      <c r="R108" s="114">
        <v>142.53999328613281</v>
      </c>
      <c r="S108" s="114">
        <v>138.94000244140625</v>
      </c>
      <c r="T108" s="114">
        <v>134.82000732421875</v>
      </c>
      <c r="U108" s="114">
        <v>124.91000366210938</v>
      </c>
      <c r="V108" s="114">
        <v>118.81999969482422</v>
      </c>
      <c r="W108" s="114">
        <v>121.20999908447266</v>
      </c>
      <c r="X108" s="114">
        <v>113.68000030517578</v>
      </c>
      <c r="Y108" s="114">
        <v>118.26999664306641</v>
      </c>
      <c r="Z108" s="114">
        <v>117.86000061035156</v>
      </c>
      <c r="AA108" s="114">
        <v>546.52999877929688</v>
      </c>
      <c r="AB108" s="114">
        <v>1872.6399536132813</v>
      </c>
      <c r="AC108" s="114">
        <v>2248.2300109863281</v>
      </c>
      <c r="AD108" s="114">
        <v>2233.8901062011719</v>
      </c>
      <c r="AE108" s="114">
        <v>2142.3400115966797</v>
      </c>
      <c r="AF108" s="114">
        <v>2125.9899444580078</v>
      </c>
      <c r="AG108" s="114">
        <v>2313.0199890136719</v>
      </c>
      <c r="AH108" s="114">
        <v>2305.8900680541992</v>
      </c>
      <c r="AI108" s="114">
        <v>2225.0699920654297</v>
      </c>
      <c r="AJ108" s="114">
        <v>2176.2299499511719</v>
      </c>
      <c r="AK108" s="114">
        <v>2556.9201049804688</v>
      </c>
      <c r="AL108" s="114">
        <v>2681.4201049804688</v>
      </c>
      <c r="AM108" s="114">
        <v>2670.0700073242188</v>
      </c>
      <c r="AN108" s="114">
        <v>2633.140022277832</v>
      </c>
      <c r="AO108" s="115">
        <v>2709.9799346923828</v>
      </c>
    </row>
    <row r="109" spans="1:41">
      <c r="A109" s="112" t="s">
        <v>175</v>
      </c>
      <c r="B109" s="113" t="s">
        <v>8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0</v>
      </c>
      <c r="AL109" s="114">
        <v>0</v>
      </c>
      <c r="AM109" s="114">
        <v>0</v>
      </c>
      <c r="AN109" s="114">
        <v>0</v>
      </c>
      <c r="AO109" s="115">
        <v>0</v>
      </c>
    </row>
    <row r="110" spans="1:41">
      <c r="A110" s="112" t="s">
        <v>176</v>
      </c>
      <c r="B110" s="113" t="s">
        <v>8</v>
      </c>
      <c r="C110" s="114">
        <v>919.95001220703125</v>
      </c>
      <c r="D110" s="114">
        <v>1208.06005859375</v>
      </c>
      <c r="E110" s="114">
        <v>314.72000122070313</v>
      </c>
      <c r="F110" s="114">
        <v>485.29998779296875</v>
      </c>
      <c r="G110" s="114">
        <v>530.1300048828125</v>
      </c>
      <c r="H110" s="114">
        <v>564.1099853515625</v>
      </c>
      <c r="I110" s="114">
        <v>401.92001342773438</v>
      </c>
      <c r="J110" s="114">
        <v>327.54998779296875</v>
      </c>
      <c r="K110" s="114">
        <v>165.11000061035156</v>
      </c>
      <c r="L110" s="114">
        <v>256.02999877929688</v>
      </c>
      <c r="M110" s="114">
        <v>420.60000610351563</v>
      </c>
      <c r="N110" s="114">
        <v>593.28997802734375</v>
      </c>
      <c r="O110" s="114">
        <v>551.77001953125</v>
      </c>
      <c r="P110" s="114">
        <v>535.03997802734375</v>
      </c>
      <c r="Q110" s="114">
        <v>602.17999267578125</v>
      </c>
      <c r="R110" s="114">
        <v>670.75</v>
      </c>
      <c r="S110" s="114">
        <v>598.6199951171875</v>
      </c>
      <c r="T110" s="114">
        <v>68.269996643066406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0</v>
      </c>
      <c r="AC110" s="114">
        <v>0</v>
      </c>
      <c r="AD110" s="114">
        <v>0</v>
      </c>
      <c r="AE110" s="114">
        <v>0</v>
      </c>
      <c r="AF110" s="114">
        <v>0</v>
      </c>
      <c r="AG110" s="114">
        <v>0</v>
      </c>
      <c r="AH110" s="114">
        <v>0</v>
      </c>
      <c r="AI110" s="114">
        <v>0</v>
      </c>
      <c r="AJ110" s="114">
        <v>0</v>
      </c>
      <c r="AK110" s="114">
        <v>0</v>
      </c>
      <c r="AL110" s="114">
        <v>0</v>
      </c>
      <c r="AM110" s="114">
        <v>0</v>
      </c>
      <c r="AN110" s="114">
        <v>0</v>
      </c>
      <c r="AO110" s="115">
        <v>0</v>
      </c>
    </row>
    <row r="111" spans="1:41">
      <c r="A111" s="112" t="s">
        <v>177</v>
      </c>
      <c r="B111" s="113" t="s">
        <v>8</v>
      </c>
      <c r="C111" s="114">
        <v>0</v>
      </c>
      <c r="D111" s="114">
        <v>0</v>
      </c>
      <c r="E111" s="114">
        <v>0</v>
      </c>
      <c r="F111" s="114">
        <v>0</v>
      </c>
      <c r="G111" s="114">
        <v>0</v>
      </c>
      <c r="H111" s="114">
        <v>0</v>
      </c>
      <c r="I111" s="114">
        <v>0</v>
      </c>
      <c r="J111" s="114">
        <v>0</v>
      </c>
      <c r="K111" s="114">
        <v>0</v>
      </c>
      <c r="L111" s="114">
        <v>0</v>
      </c>
      <c r="M111" s="114">
        <v>0</v>
      </c>
      <c r="N111" s="114">
        <v>0</v>
      </c>
      <c r="O111" s="114">
        <v>0</v>
      </c>
      <c r="P111" s="114">
        <v>0</v>
      </c>
      <c r="Q111" s="114">
        <v>0</v>
      </c>
      <c r="R111" s="114">
        <v>0</v>
      </c>
      <c r="S111" s="114">
        <v>0</v>
      </c>
      <c r="T111" s="114">
        <v>0</v>
      </c>
      <c r="U111" s="114">
        <v>0</v>
      </c>
      <c r="V111" s="114">
        <v>0</v>
      </c>
      <c r="W111" s="114">
        <v>0</v>
      </c>
      <c r="X111" s="114">
        <v>0</v>
      </c>
      <c r="Y111" s="114">
        <v>0</v>
      </c>
      <c r="Z111" s="114">
        <v>0</v>
      </c>
      <c r="AA111" s="114">
        <v>0</v>
      </c>
      <c r="AB111" s="114">
        <v>0</v>
      </c>
      <c r="AC111" s="114">
        <v>0</v>
      </c>
      <c r="AD111" s="114">
        <v>0</v>
      </c>
      <c r="AE111" s="114">
        <v>0</v>
      </c>
      <c r="AF111" s="114">
        <v>0</v>
      </c>
      <c r="AG111" s="114">
        <v>0</v>
      </c>
      <c r="AH111" s="114">
        <v>0</v>
      </c>
      <c r="AI111" s="114">
        <v>0</v>
      </c>
      <c r="AJ111" s="114">
        <v>0</v>
      </c>
      <c r="AK111" s="114">
        <v>0</v>
      </c>
      <c r="AL111" s="114">
        <v>0</v>
      </c>
      <c r="AM111" s="114">
        <v>0</v>
      </c>
      <c r="AN111" s="114">
        <v>0</v>
      </c>
      <c r="AO111" s="115">
        <v>0</v>
      </c>
    </row>
    <row r="112" spans="1:41">
      <c r="A112" s="112" t="s">
        <v>178</v>
      </c>
      <c r="B112" s="113" t="s">
        <v>8</v>
      </c>
      <c r="C112" s="114">
        <v>2925.7400665283203</v>
      </c>
      <c r="D112" s="114">
        <v>2925.7400665283203</v>
      </c>
      <c r="E112" s="114">
        <v>2925.7400665283203</v>
      </c>
      <c r="F112" s="114">
        <v>2925.7400665283203</v>
      </c>
      <c r="G112" s="114">
        <v>2925.7400665283203</v>
      </c>
      <c r="H112" s="114">
        <v>2925.7400665283203</v>
      </c>
      <c r="I112" s="114">
        <v>2925.7400665283203</v>
      </c>
      <c r="J112" s="114">
        <v>2925.7400665283203</v>
      </c>
      <c r="K112" s="114">
        <v>2925.7400665283203</v>
      </c>
      <c r="L112" s="114">
        <v>2925.7400665283203</v>
      </c>
      <c r="M112" s="114">
        <v>2925.7400665283203</v>
      </c>
      <c r="N112" s="114">
        <v>2925.7400665283203</v>
      </c>
      <c r="O112" s="114">
        <v>2925.7400665283203</v>
      </c>
      <c r="P112" s="114">
        <v>2925.7400665283203</v>
      </c>
      <c r="Q112" s="114">
        <v>2925.7400665283203</v>
      </c>
      <c r="R112" s="114">
        <v>2925.7400665283203</v>
      </c>
      <c r="S112" s="114">
        <v>2925.7400665283203</v>
      </c>
      <c r="T112" s="114">
        <v>2925.7400665283203</v>
      </c>
      <c r="U112" s="114">
        <v>2925.7400665283203</v>
      </c>
      <c r="V112" s="114">
        <v>2925.7400665283203</v>
      </c>
      <c r="W112" s="114">
        <v>2925.7400665283203</v>
      </c>
      <c r="X112" s="114">
        <v>2925.7400665283203</v>
      </c>
      <c r="Y112" s="114">
        <v>2925.7400665283203</v>
      </c>
      <c r="Z112" s="114">
        <v>2925.7400665283203</v>
      </c>
      <c r="AA112" s="114">
        <v>2925.7400665283203</v>
      </c>
      <c r="AB112" s="114">
        <v>2925.7400665283203</v>
      </c>
      <c r="AC112" s="114">
        <v>2925.7400665283203</v>
      </c>
      <c r="AD112" s="114">
        <v>2925.7400665283203</v>
      </c>
      <c r="AE112" s="114">
        <v>2925.7400665283203</v>
      </c>
      <c r="AF112" s="114">
        <v>2925.7400665283203</v>
      </c>
      <c r="AG112" s="114">
        <v>2925.7400665283203</v>
      </c>
      <c r="AH112" s="114">
        <v>2925.7400665283203</v>
      </c>
      <c r="AI112" s="114">
        <v>2925.7400665283203</v>
      </c>
      <c r="AJ112" s="114">
        <v>2925.7400665283203</v>
      </c>
      <c r="AK112" s="114">
        <v>2925.7400665283203</v>
      </c>
      <c r="AL112" s="114">
        <v>2925.7400665283203</v>
      </c>
      <c r="AM112" s="114">
        <v>2925.7400665283203</v>
      </c>
      <c r="AN112" s="114">
        <v>2925.7400665283203</v>
      </c>
      <c r="AO112" s="115">
        <v>2925.7400665283203</v>
      </c>
    </row>
    <row r="113" spans="1:41">
      <c r="A113" s="112" t="s">
        <v>1</v>
      </c>
      <c r="B113" s="113" t="s">
        <v>8</v>
      </c>
      <c r="C113" s="114">
        <v>9904.2506582382557</v>
      </c>
      <c r="D113" s="114">
        <v>11231.827907505751</v>
      </c>
      <c r="E113" s="114">
        <v>11736.591460799893</v>
      </c>
      <c r="F113" s="114">
        <v>11632.712747062555</v>
      </c>
      <c r="G113" s="114">
        <v>13342.144226342249</v>
      </c>
      <c r="H113" s="114">
        <v>14526.573457470859</v>
      </c>
      <c r="I113" s="114">
        <v>16898.098940325875</v>
      </c>
      <c r="J113" s="114">
        <v>22143.172580488506</v>
      </c>
      <c r="K113" s="114">
        <v>26226.691307290235</v>
      </c>
      <c r="L113" s="114">
        <v>27658.828135982632</v>
      </c>
      <c r="M113" s="114">
        <v>28542.599916718187</v>
      </c>
      <c r="N113" s="114">
        <v>34790.707226670849</v>
      </c>
      <c r="O113" s="114">
        <v>42703.500705344391</v>
      </c>
      <c r="P113" s="114">
        <v>48075.623212538536</v>
      </c>
      <c r="Q113" s="114">
        <v>50144.765263547597</v>
      </c>
      <c r="R113" s="114">
        <v>54576.283529467837</v>
      </c>
      <c r="S113" s="114">
        <v>58871.513755280859</v>
      </c>
      <c r="T113" s="114">
        <v>60736.771422378348</v>
      </c>
      <c r="U113" s="114">
        <v>63201.283829933447</v>
      </c>
      <c r="V113" s="114">
        <v>62757.985076881552</v>
      </c>
      <c r="W113" s="114">
        <v>62609.866502672623</v>
      </c>
      <c r="X113" s="114">
        <v>61964.029525678343</v>
      </c>
      <c r="Y113" s="114">
        <v>61941.178319954968</v>
      </c>
      <c r="Z113" s="114">
        <v>62039.831213401507</v>
      </c>
      <c r="AA113" s="114">
        <v>61609.220846123731</v>
      </c>
      <c r="AB113" s="114">
        <v>61337.35532501532</v>
      </c>
      <c r="AC113" s="114">
        <v>62300.291693175779</v>
      </c>
      <c r="AD113" s="114">
        <v>62279.069760039507</v>
      </c>
      <c r="AE113" s="114">
        <v>62103.145277812175</v>
      </c>
      <c r="AF113" s="114">
        <v>62730.318023282081</v>
      </c>
      <c r="AG113" s="114">
        <v>62766.972730076734</v>
      </c>
      <c r="AH113" s="114">
        <v>62622.34291799552</v>
      </c>
      <c r="AI113" s="114">
        <v>62422.56055871398</v>
      </c>
      <c r="AJ113" s="114">
        <v>62110.427260931639</v>
      </c>
      <c r="AK113" s="114">
        <v>62082.893609083563</v>
      </c>
      <c r="AL113" s="114">
        <v>61838.813042133144</v>
      </c>
      <c r="AM113" s="114">
        <v>61857.992830572206</v>
      </c>
      <c r="AN113" s="114">
        <v>61522.531227147687</v>
      </c>
      <c r="AO113" s="115">
        <v>61256.997711646909</v>
      </c>
    </row>
    <row r="114" spans="1:41">
      <c r="A114" s="112" t="s">
        <v>179</v>
      </c>
      <c r="B114" s="113" t="s">
        <v>8</v>
      </c>
      <c r="C114" s="114">
        <v>887.58001708984375</v>
      </c>
      <c r="D114" s="114">
        <v>852.8699951171875</v>
      </c>
      <c r="E114" s="114">
        <v>802.47998046875</v>
      </c>
      <c r="F114" s="114">
        <v>783.1300048828125</v>
      </c>
      <c r="G114" s="114">
        <v>744.54998779296875</v>
      </c>
      <c r="H114" s="114">
        <v>712.28997802734375</v>
      </c>
      <c r="I114" s="114">
        <v>701.25</v>
      </c>
      <c r="J114" s="114">
        <v>699.41998291015625</v>
      </c>
      <c r="K114" s="114">
        <v>639.46002197265625</v>
      </c>
      <c r="L114" s="114">
        <v>701.969970703125</v>
      </c>
      <c r="M114" s="114">
        <v>745.29998779296875</v>
      </c>
      <c r="N114" s="114">
        <v>753.42999267578125</v>
      </c>
      <c r="O114" s="114">
        <v>740.47998046875</v>
      </c>
      <c r="P114" s="114">
        <v>753.5999755859375</v>
      </c>
      <c r="Q114" s="114">
        <v>805.1099853515625</v>
      </c>
      <c r="R114" s="114">
        <v>789.25</v>
      </c>
      <c r="S114" s="114">
        <v>770.40997314453125</v>
      </c>
      <c r="T114" s="114">
        <v>739.95001220703125</v>
      </c>
      <c r="U114" s="114">
        <v>714.67999267578125</v>
      </c>
      <c r="V114" s="114">
        <v>697.16998291015625</v>
      </c>
      <c r="W114" s="114">
        <v>704.46002197265625</v>
      </c>
      <c r="X114" s="114">
        <v>682.03997802734375</v>
      </c>
      <c r="Y114" s="114">
        <v>696.219970703125</v>
      </c>
      <c r="Z114" s="114">
        <v>694.45001220703125</v>
      </c>
      <c r="AA114" s="114">
        <v>669.46002197265625</v>
      </c>
      <c r="AB114" s="114">
        <v>670.70001220703125</v>
      </c>
      <c r="AC114" s="114">
        <v>666.75</v>
      </c>
      <c r="AD114" s="114">
        <v>664.3900146484375</v>
      </c>
      <c r="AE114" s="114">
        <v>650.8499755859375</v>
      </c>
      <c r="AF114" s="114">
        <v>622.5999755859375</v>
      </c>
      <c r="AG114" s="114">
        <v>658.760009765625</v>
      </c>
      <c r="AH114" s="114">
        <v>651.07000732421875</v>
      </c>
      <c r="AI114" s="114">
        <v>634.75</v>
      </c>
      <c r="AJ114" s="114">
        <v>618.3800048828125</v>
      </c>
      <c r="AK114" s="114">
        <v>632.03997802734375</v>
      </c>
      <c r="AL114" s="114">
        <v>632.91998291015625</v>
      </c>
      <c r="AM114" s="114">
        <v>623.46002197265625</v>
      </c>
      <c r="AN114" s="114">
        <v>614.03997802734375</v>
      </c>
      <c r="AO114" s="115">
        <v>627.25</v>
      </c>
    </row>
    <row r="115" spans="1:41">
      <c r="A115" s="112" t="s">
        <v>180</v>
      </c>
      <c r="B115" s="113" t="s">
        <v>8</v>
      </c>
      <c r="C115" s="114">
        <v>1678.1480528067598</v>
      </c>
      <c r="D115" s="114">
        <v>1712.3323285686056</v>
      </c>
      <c r="E115" s="114">
        <v>1817.457624535642</v>
      </c>
      <c r="F115" s="114">
        <v>2608.8621583584327</v>
      </c>
      <c r="G115" s="114">
        <v>2952.0233624972107</v>
      </c>
      <c r="H115" s="114">
        <v>3920.7081624351199</v>
      </c>
      <c r="I115" s="114">
        <v>4285.3665432684911</v>
      </c>
      <c r="J115" s="114">
        <v>4764.7061103662581</v>
      </c>
      <c r="K115" s="114">
        <v>5131.4233947956673</v>
      </c>
      <c r="L115" s="114">
        <v>5411.6303161032693</v>
      </c>
      <c r="M115" s="114">
        <v>5584.5460353677136</v>
      </c>
      <c r="N115" s="114">
        <v>5587.7721974150545</v>
      </c>
      <c r="O115" s="114">
        <v>5595.3096387415126</v>
      </c>
      <c r="P115" s="114">
        <v>5968.7777441073658</v>
      </c>
      <c r="Q115" s="114">
        <v>6102.9320830983006</v>
      </c>
      <c r="R115" s="114">
        <v>6046.2707671780563</v>
      </c>
      <c r="S115" s="114">
        <v>5985.0849913650272</v>
      </c>
      <c r="T115" s="114">
        <v>5977.8263542675477</v>
      </c>
      <c r="U115" s="114">
        <v>5936.4531167124414</v>
      </c>
      <c r="V115" s="114">
        <v>5894.8143697643409</v>
      </c>
      <c r="W115" s="114">
        <v>5880.9016939732655</v>
      </c>
      <c r="X115" s="114">
        <v>5820.2386709675529</v>
      </c>
      <c r="Y115" s="114">
        <v>5809.9036765400388</v>
      </c>
      <c r="Z115" s="114">
        <v>5819.1570330935047</v>
      </c>
      <c r="AA115" s="114">
        <v>6156.2031989345996</v>
      </c>
      <c r="AB115" s="114">
        <v>6129.0374700430148</v>
      </c>
      <c r="AC115" s="114">
        <v>6225.2573518825502</v>
      </c>
      <c r="AD115" s="114">
        <v>6182.571220692932</v>
      </c>
      <c r="AE115" s="114">
        <v>6311.2540778600378</v>
      </c>
      <c r="AF115" s="114">
        <v>6259.8926877388203</v>
      </c>
      <c r="AG115" s="114">
        <v>6263.5504809441709</v>
      </c>
      <c r="AH115" s="114">
        <v>6249.1177930253843</v>
      </c>
      <c r="AI115" s="114">
        <v>6229.1814023069201</v>
      </c>
      <c r="AJ115" s="114">
        <v>6198.033450089265</v>
      </c>
      <c r="AK115" s="114">
        <v>6195.2858519373385</v>
      </c>
      <c r="AL115" s="114">
        <v>6170.9289188877565</v>
      </c>
      <c r="AM115" s="114">
        <v>6172.8428804486957</v>
      </c>
      <c r="AN115" s="114">
        <v>6139.3669838732176</v>
      </c>
      <c r="AO115" s="115">
        <v>6112.8692493739918</v>
      </c>
    </row>
    <row r="116" spans="1:41">
      <c r="A116" s="112" t="s">
        <v>181</v>
      </c>
      <c r="B116" s="113" t="s">
        <v>8</v>
      </c>
      <c r="C116" s="114">
        <v>0</v>
      </c>
      <c r="D116" s="114">
        <v>0</v>
      </c>
      <c r="E116" s="114">
        <v>0</v>
      </c>
      <c r="F116" s="114">
        <v>0</v>
      </c>
      <c r="G116" s="114">
        <v>0</v>
      </c>
      <c r="H116" s="114">
        <v>0</v>
      </c>
      <c r="I116" s="114">
        <v>0</v>
      </c>
      <c r="J116" s="114">
        <v>0</v>
      </c>
      <c r="K116" s="114">
        <v>0</v>
      </c>
      <c r="L116" s="114">
        <v>0</v>
      </c>
      <c r="M116" s="114">
        <v>0</v>
      </c>
      <c r="N116" s="114">
        <v>0</v>
      </c>
      <c r="O116" s="114">
        <v>0</v>
      </c>
      <c r="P116" s="114">
        <v>0</v>
      </c>
      <c r="Q116" s="114">
        <v>0</v>
      </c>
      <c r="R116" s="114">
        <v>0</v>
      </c>
      <c r="S116" s="114">
        <v>0</v>
      </c>
      <c r="T116" s="114">
        <v>0</v>
      </c>
      <c r="U116" s="114">
        <v>0</v>
      </c>
      <c r="V116" s="114">
        <v>0</v>
      </c>
      <c r="W116" s="114">
        <v>0</v>
      </c>
      <c r="X116" s="114">
        <v>0</v>
      </c>
      <c r="Y116" s="114">
        <v>0</v>
      </c>
      <c r="Z116" s="114">
        <v>0</v>
      </c>
      <c r="AA116" s="114">
        <v>0</v>
      </c>
      <c r="AB116" s="114">
        <v>0</v>
      </c>
      <c r="AC116" s="114">
        <v>0</v>
      </c>
      <c r="AD116" s="114">
        <v>0</v>
      </c>
      <c r="AE116" s="114">
        <v>0</v>
      </c>
      <c r="AF116" s="114">
        <v>0</v>
      </c>
      <c r="AG116" s="114">
        <v>0</v>
      </c>
      <c r="AH116" s="114">
        <v>0</v>
      </c>
      <c r="AI116" s="114">
        <v>0</v>
      </c>
      <c r="AJ116" s="114">
        <v>0</v>
      </c>
      <c r="AK116" s="114">
        <v>0</v>
      </c>
      <c r="AL116" s="114">
        <v>0</v>
      </c>
      <c r="AM116" s="114">
        <v>0</v>
      </c>
      <c r="AN116" s="114">
        <v>0</v>
      </c>
      <c r="AO116" s="115">
        <v>0</v>
      </c>
    </row>
    <row r="117" spans="1:41">
      <c r="A117" s="112" t="s">
        <v>182</v>
      </c>
      <c r="B117" s="113" t="s">
        <v>8</v>
      </c>
      <c r="C117" s="114">
        <v>0</v>
      </c>
      <c r="D117" s="114">
        <v>0</v>
      </c>
      <c r="E117" s="114">
        <v>0</v>
      </c>
      <c r="F117" s="114">
        <v>0</v>
      </c>
      <c r="G117" s="114">
        <v>0</v>
      </c>
      <c r="H117" s="114">
        <v>0</v>
      </c>
      <c r="I117" s="114">
        <v>0</v>
      </c>
      <c r="J117" s="114">
        <v>0</v>
      </c>
      <c r="K117" s="114">
        <v>0</v>
      </c>
      <c r="L117" s="114">
        <v>0</v>
      </c>
      <c r="M117" s="114">
        <v>0</v>
      </c>
      <c r="N117" s="114">
        <v>0</v>
      </c>
      <c r="O117" s="114">
        <v>0</v>
      </c>
      <c r="P117" s="114">
        <v>0</v>
      </c>
      <c r="Q117" s="114">
        <v>0</v>
      </c>
      <c r="R117" s="114">
        <v>0</v>
      </c>
      <c r="S117" s="114">
        <v>0</v>
      </c>
      <c r="T117" s="114">
        <v>0</v>
      </c>
      <c r="U117" s="114">
        <v>0</v>
      </c>
      <c r="V117" s="114">
        <v>0</v>
      </c>
      <c r="W117" s="114">
        <v>0</v>
      </c>
      <c r="X117" s="114">
        <v>0</v>
      </c>
      <c r="Y117" s="114">
        <v>0</v>
      </c>
      <c r="Z117" s="114">
        <v>0</v>
      </c>
      <c r="AA117" s="114">
        <v>0</v>
      </c>
      <c r="AB117" s="114">
        <v>0</v>
      </c>
      <c r="AC117" s="114">
        <v>0</v>
      </c>
      <c r="AD117" s="114">
        <v>0</v>
      </c>
      <c r="AE117" s="114">
        <v>0</v>
      </c>
      <c r="AF117" s="114">
        <v>0</v>
      </c>
      <c r="AG117" s="114">
        <v>0</v>
      </c>
      <c r="AH117" s="114">
        <v>0</v>
      </c>
      <c r="AI117" s="114">
        <v>0</v>
      </c>
      <c r="AJ117" s="114">
        <v>0</v>
      </c>
      <c r="AK117" s="114">
        <v>0</v>
      </c>
      <c r="AL117" s="114">
        <v>0</v>
      </c>
      <c r="AM117" s="114">
        <v>0</v>
      </c>
      <c r="AN117" s="114">
        <v>0</v>
      </c>
      <c r="AO117" s="115">
        <v>0</v>
      </c>
    </row>
    <row r="118" spans="1:41">
      <c r="A118" s="112" t="s">
        <v>183</v>
      </c>
      <c r="B118" s="113" t="s">
        <v>8</v>
      </c>
      <c r="C118" s="114">
        <v>3697.3479410183072</v>
      </c>
      <c r="D118" s="114">
        <v>4178.5431124348615</v>
      </c>
      <c r="E118" s="114">
        <v>4758.6503195191817</v>
      </c>
      <c r="F118" s="114">
        <v>6092.6824279515804</v>
      </c>
      <c r="G118" s="114">
        <v>6781.1153712494988</v>
      </c>
      <c r="H118" s="114">
        <v>7420.280736697634</v>
      </c>
      <c r="I118" s="114">
        <v>8197.4020793872623</v>
      </c>
      <c r="J118" s="114">
        <v>9482.9115677141162</v>
      </c>
      <c r="K118" s="114">
        <v>9710.63189122107</v>
      </c>
      <c r="L118" s="114">
        <v>11037.993638291053</v>
      </c>
      <c r="M118" s="114">
        <v>12282.041249431679</v>
      </c>
      <c r="N118" s="114">
        <v>13219.660319055261</v>
      </c>
      <c r="O118" s="114">
        <v>14116.677093291355</v>
      </c>
      <c r="P118" s="114">
        <v>15423.199207599113</v>
      </c>
      <c r="Q118" s="114">
        <v>16785.158281215819</v>
      </c>
      <c r="R118" s="114">
        <v>17693.909819503453</v>
      </c>
      <c r="S118" s="114">
        <v>18627.75457726857</v>
      </c>
      <c r="T118" s="114">
        <v>19807.649427626638</v>
      </c>
      <c r="U118" s="114">
        <v>20949.26474438396</v>
      </c>
      <c r="V118" s="114">
        <v>21997.652539755501</v>
      </c>
      <c r="W118" s="114">
        <v>23117.303227409415</v>
      </c>
      <c r="X118" s="114">
        <v>24132.516162436783</v>
      </c>
      <c r="Y118" s="114">
        <v>25375.900375389767</v>
      </c>
      <c r="Z118" s="114">
        <v>26615.136887127999</v>
      </c>
      <c r="AA118" s="114">
        <v>27625.58045295221</v>
      </c>
      <c r="AB118" s="114">
        <v>28822.995791811485</v>
      </c>
      <c r="AC118" s="114">
        <v>30703.468931215783</v>
      </c>
      <c r="AD118" s="114">
        <v>31910.187103922493</v>
      </c>
      <c r="AE118" s="114">
        <v>33233.062391462132</v>
      </c>
      <c r="AF118" s="114">
        <v>34021.24874740668</v>
      </c>
      <c r="AG118" s="114">
        <v>35367.00586756433</v>
      </c>
      <c r="AH118" s="114">
        <v>36602.593124188345</v>
      </c>
      <c r="AI118" s="114">
        <v>37803.252731957757</v>
      </c>
      <c r="AJ118" s="114">
        <v>38934.975343677965</v>
      </c>
      <c r="AK118" s="114">
        <v>40224.92499399231</v>
      </c>
      <c r="AL118" s="114">
        <v>41342.023206353922</v>
      </c>
      <c r="AM118" s="114">
        <v>42618.039434908169</v>
      </c>
      <c r="AN118" s="114">
        <v>43649.966524730407</v>
      </c>
      <c r="AO118" s="115">
        <v>44736.160698727508</v>
      </c>
    </row>
    <row r="119" spans="1:41">
      <c r="A119" s="112" t="s">
        <v>23</v>
      </c>
      <c r="B119" s="113" t="s">
        <v>8</v>
      </c>
      <c r="C119" s="114">
        <v>0</v>
      </c>
      <c r="D119" s="114">
        <v>0</v>
      </c>
      <c r="E119" s="114">
        <v>0</v>
      </c>
      <c r="F119" s="114">
        <v>0</v>
      </c>
      <c r="G119" s="114">
        <v>0</v>
      </c>
      <c r="H119" s="114">
        <v>0</v>
      </c>
      <c r="I119" s="114">
        <v>0</v>
      </c>
      <c r="J119" s="114">
        <v>0</v>
      </c>
      <c r="K119" s="114">
        <v>105.55000305175781</v>
      </c>
      <c r="L119" s="114">
        <v>352.27999877929688</v>
      </c>
      <c r="M119" s="114">
        <v>855.29998779296875</v>
      </c>
      <c r="N119" s="114">
        <v>172.55999374389648</v>
      </c>
      <c r="O119" s="114">
        <v>240.00999927520752</v>
      </c>
      <c r="P119" s="114">
        <v>1097.0799713134766</v>
      </c>
      <c r="Q119" s="114">
        <v>1629.4200439453125</v>
      </c>
      <c r="R119" s="114">
        <v>1638.0899658203125</v>
      </c>
      <c r="S119" s="114">
        <v>1103.6400146484375</v>
      </c>
      <c r="T119" s="114">
        <v>1179.0199890136719</v>
      </c>
      <c r="U119" s="114">
        <v>1255.4800109863281</v>
      </c>
      <c r="V119" s="114">
        <v>1212.0699768066406</v>
      </c>
      <c r="W119" s="114">
        <v>1359.0599670410156</v>
      </c>
      <c r="X119" s="114">
        <v>1551.6599426269531</v>
      </c>
      <c r="Y119" s="114">
        <v>1608.4199523925781</v>
      </c>
      <c r="Z119" s="114">
        <v>1919.4800720214844</v>
      </c>
      <c r="AA119" s="114">
        <v>1795.5299987792969</v>
      </c>
      <c r="AB119" s="114">
        <v>1919.9000549316406</v>
      </c>
      <c r="AC119" s="114">
        <v>2673.3800964355469</v>
      </c>
      <c r="AD119" s="114">
        <v>2724.5301208496094</v>
      </c>
      <c r="AE119" s="114">
        <v>3092.4201049804688</v>
      </c>
      <c r="AF119" s="114">
        <v>3190.1500854492188</v>
      </c>
      <c r="AG119" s="114">
        <v>2712.7700042724609</v>
      </c>
      <c r="AH119" s="114">
        <v>2891.4900512695313</v>
      </c>
      <c r="AI119" s="114">
        <v>2895.7701110839844</v>
      </c>
      <c r="AJ119" s="114">
        <v>3103.1399078369141</v>
      </c>
      <c r="AK119" s="114">
        <v>3137.2299346923828</v>
      </c>
      <c r="AL119" s="114">
        <v>3051.7900390625</v>
      </c>
      <c r="AM119" s="114">
        <v>3258.6599731445313</v>
      </c>
      <c r="AN119" s="114">
        <v>3329.8498992919922</v>
      </c>
      <c r="AO119" s="115">
        <v>3435.6599731445313</v>
      </c>
    </row>
    <row r="120" spans="1:41">
      <c r="A120" s="112" t="s">
        <v>24</v>
      </c>
      <c r="B120" s="113" t="s">
        <v>8</v>
      </c>
      <c r="C120" s="114">
        <v>130.55000305175781</v>
      </c>
      <c r="D120" s="114">
        <v>139.08000183105469</v>
      </c>
      <c r="E120" s="114">
        <v>163.14999389648438</v>
      </c>
      <c r="F120" s="114">
        <v>453.95000839233398</v>
      </c>
      <c r="G120" s="114">
        <v>548.35999298095703</v>
      </c>
      <c r="H120" s="114">
        <v>810.80003356933594</v>
      </c>
      <c r="I120" s="114">
        <v>1162.2400512695313</v>
      </c>
      <c r="J120" s="114">
        <v>1752.5100708007813</v>
      </c>
      <c r="K120" s="114">
        <v>1341.8800048828125</v>
      </c>
      <c r="L120" s="114">
        <v>1426.6599731445313</v>
      </c>
      <c r="M120" s="114">
        <v>1732.0299682617188</v>
      </c>
      <c r="N120" s="114">
        <v>1913.1399536132813</v>
      </c>
      <c r="O120" s="114">
        <v>1542.280029296875</v>
      </c>
      <c r="P120" s="114">
        <v>2265.719970703125</v>
      </c>
      <c r="Q120" s="114">
        <v>2462.9299926757813</v>
      </c>
      <c r="R120" s="114">
        <v>2390.5399780273438</v>
      </c>
      <c r="S120" s="114">
        <v>2296.5</v>
      </c>
      <c r="T120" s="114">
        <v>2121.52001953125</v>
      </c>
      <c r="U120" s="114">
        <v>2155.22998046875</v>
      </c>
      <c r="V120" s="114">
        <v>2156.5700073242188</v>
      </c>
      <c r="W120" s="114">
        <v>2213.1799926757813</v>
      </c>
      <c r="X120" s="114">
        <v>2202.4400024414063</v>
      </c>
      <c r="Y120" s="114">
        <v>2208.989990234375</v>
      </c>
      <c r="Z120" s="114">
        <v>2329.8599853515625</v>
      </c>
      <c r="AA120" s="114">
        <v>2530.0499267578125</v>
      </c>
      <c r="AB120" s="114">
        <v>2498.3299560546875</v>
      </c>
      <c r="AC120" s="114">
        <v>2645.8399658203125</v>
      </c>
      <c r="AD120" s="114">
        <v>2509.7200317382813</v>
      </c>
      <c r="AE120" s="114">
        <v>2462.4400024414063</v>
      </c>
      <c r="AF120" s="114">
        <v>2474.5499877929688</v>
      </c>
      <c r="AG120" s="114">
        <v>2435.9199829101563</v>
      </c>
      <c r="AH120" s="114">
        <v>2499.0400390625</v>
      </c>
      <c r="AI120" s="114">
        <v>2532.18994140625</v>
      </c>
      <c r="AJ120" s="114">
        <v>2498.93994140625</v>
      </c>
      <c r="AK120" s="114">
        <v>2561.0000610351563</v>
      </c>
      <c r="AL120" s="114">
        <v>2533.4299926757813</v>
      </c>
      <c r="AM120" s="114">
        <v>2454.4099731445313</v>
      </c>
      <c r="AN120" s="114">
        <v>2467.6599731445313</v>
      </c>
      <c r="AO120" s="115">
        <v>2513.2300415039063</v>
      </c>
    </row>
    <row r="121" spans="1:41">
      <c r="A121" s="112" t="s">
        <v>652</v>
      </c>
      <c r="B121" s="113" t="s">
        <v>8</v>
      </c>
      <c r="C121" s="114">
        <v>9.9999997764825821E-3</v>
      </c>
      <c r="D121" s="114">
        <v>3.9999999105930328E-2</v>
      </c>
      <c r="E121" s="114">
        <v>0</v>
      </c>
      <c r="F121" s="114">
        <v>169.99000549316406</v>
      </c>
      <c r="G121" s="114">
        <v>177.19999694824219</v>
      </c>
      <c r="H121" s="114">
        <v>206.96000671386719</v>
      </c>
      <c r="I121" s="114">
        <v>344.45001220703125</v>
      </c>
      <c r="J121" s="114">
        <v>454.3699951171875</v>
      </c>
      <c r="K121" s="114">
        <v>608.91998291015625</v>
      </c>
      <c r="L121" s="114">
        <v>817.0999755859375</v>
      </c>
      <c r="M121" s="114">
        <v>964.95001220703125</v>
      </c>
      <c r="N121" s="114">
        <v>1152.1800537109375</v>
      </c>
      <c r="O121" s="114">
        <v>1313.199951171875</v>
      </c>
      <c r="P121" s="114">
        <v>1488.1199951171875</v>
      </c>
      <c r="Q121" s="114">
        <v>1679.3499755859375</v>
      </c>
      <c r="R121" s="114">
        <v>1784.4000244140625</v>
      </c>
      <c r="S121" s="114">
        <v>2183.260009765625</v>
      </c>
      <c r="T121" s="114">
        <v>2476.97998046875</v>
      </c>
      <c r="U121" s="114">
        <v>2824.909912109375</v>
      </c>
      <c r="V121" s="114">
        <v>3048.760009765625</v>
      </c>
      <c r="W121" s="114">
        <v>3285.1298828125</v>
      </c>
      <c r="X121" s="114">
        <v>3711.3798828125</v>
      </c>
      <c r="Y121" s="114">
        <v>4100.7001953125</v>
      </c>
      <c r="Z121" s="114">
        <v>4161.27001953125</v>
      </c>
      <c r="AA121" s="114">
        <v>4324.08984375</v>
      </c>
      <c r="AB121" s="114">
        <v>4619.8701171875</v>
      </c>
      <c r="AC121" s="114">
        <v>4816.85009765625</v>
      </c>
      <c r="AD121" s="114">
        <v>5035.669921875</v>
      </c>
      <c r="AE121" s="114">
        <v>5269.2998046875</v>
      </c>
      <c r="AF121" s="114">
        <v>5380.3701171875</v>
      </c>
      <c r="AG121" s="114">
        <v>5632.02001953125</v>
      </c>
      <c r="AH121" s="114">
        <v>5722.5498046875</v>
      </c>
      <c r="AI121" s="114">
        <v>5742.35986328125</v>
      </c>
      <c r="AJ121" s="114">
        <v>5758.31005859375</v>
      </c>
      <c r="AK121" s="114">
        <v>5919.8701171875</v>
      </c>
      <c r="AL121" s="114">
        <v>6197.64013671875</v>
      </c>
      <c r="AM121" s="114">
        <v>6257.25</v>
      </c>
      <c r="AN121" s="114">
        <v>6328.509765625</v>
      </c>
      <c r="AO121" s="115">
        <v>6577.9501953125</v>
      </c>
    </row>
    <row r="122" spans="1:41">
      <c r="A122" s="116" t="s">
        <v>184</v>
      </c>
      <c r="B122" s="117" t="s">
        <v>8</v>
      </c>
      <c r="C122" s="118">
        <v>54250.006758302792</v>
      </c>
      <c r="D122" s="118">
        <v>53865.833556412901</v>
      </c>
      <c r="E122" s="118">
        <v>54307.189413123226</v>
      </c>
      <c r="F122" s="118">
        <v>53824.597456247393</v>
      </c>
      <c r="G122" s="118">
        <v>55925.202877437732</v>
      </c>
      <c r="H122" s="118">
        <v>58722.27233890193</v>
      </c>
      <c r="I122" s="118">
        <v>61737.758036731117</v>
      </c>
      <c r="J122" s="118">
        <v>60942.160378021355</v>
      </c>
      <c r="K122" s="118">
        <v>64124.136679475399</v>
      </c>
      <c r="L122" s="118">
        <v>68928.371985750244</v>
      </c>
      <c r="M122" s="118">
        <v>73964.087247691059</v>
      </c>
      <c r="N122" s="118">
        <v>81653.049735269771</v>
      </c>
      <c r="O122" s="118">
        <v>87850.607543716702</v>
      </c>
      <c r="P122" s="118">
        <v>88810.990182425026</v>
      </c>
      <c r="Q122" s="118">
        <v>91764.655704644421</v>
      </c>
      <c r="R122" s="118">
        <v>96873.274250440998</v>
      </c>
      <c r="S122" s="118">
        <v>101694.40330467408</v>
      </c>
      <c r="T122" s="118">
        <v>103665.16734325743</v>
      </c>
      <c r="U122" s="118">
        <v>106073.55169598895</v>
      </c>
      <c r="V122" s="118">
        <v>106915.68216857227</v>
      </c>
      <c r="W122" s="118">
        <v>108494.5313091757</v>
      </c>
      <c r="X122" s="118">
        <v>108887.16428671786</v>
      </c>
      <c r="Y122" s="118">
        <v>110668.97243698259</v>
      </c>
      <c r="Z122" s="118">
        <v>112585.28517066373</v>
      </c>
      <c r="AA122" s="118">
        <v>113804.38444996443</v>
      </c>
      <c r="AB122" s="118">
        <v>113807.31864773331</v>
      </c>
      <c r="AC122" s="118">
        <v>115348.00821470223</v>
      </c>
      <c r="AD122" s="118">
        <v>116606.88834638131</v>
      </c>
      <c r="AE122" s="118">
        <v>118334.56170984567</v>
      </c>
      <c r="AF122" s="118">
        <v>119896.72963459982</v>
      </c>
      <c r="AG122" s="118">
        <v>121249.61914954815</v>
      </c>
      <c r="AH122" s="118">
        <v>122649.73387032354</v>
      </c>
      <c r="AI122" s="118">
        <v>123584.74466746786</v>
      </c>
      <c r="AJ122" s="118">
        <v>124495.71598314468</v>
      </c>
      <c r="AK122" s="118">
        <v>126840.26470877641</v>
      </c>
      <c r="AL122" s="118">
        <v>128192.03548337959</v>
      </c>
      <c r="AM122" s="118">
        <v>129676.09517981313</v>
      </c>
      <c r="AN122" s="118">
        <v>130457.66442885892</v>
      </c>
      <c r="AO122" s="119">
        <v>132441.16792342506</v>
      </c>
    </row>
    <row r="123" spans="1:41" ht="15.75">
      <c r="A123" s="110" t="s">
        <v>19</v>
      </c>
      <c r="B123" s="113"/>
      <c r="AF123" s="114"/>
      <c r="AG123" s="114"/>
      <c r="AH123" s="114"/>
      <c r="AI123" s="114"/>
      <c r="AJ123" s="114"/>
      <c r="AK123" s="114"/>
      <c r="AL123" s="114"/>
      <c r="AM123" s="114"/>
      <c r="AN123" s="114"/>
      <c r="AO123" s="115"/>
    </row>
    <row r="124" spans="1:41">
      <c r="A124" s="112" t="s">
        <v>12</v>
      </c>
      <c r="B124" s="113" t="s">
        <v>8</v>
      </c>
      <c r="C124" s="114">
        <v>0</v>
      </c>
      <c r="D124" s="114">
        <v>0</v>
      </c>
      <c r="E124" s="114">
        <v>0</v>
      </c>
      <c r="F124" s="114">
        <v>0</v>
      </c>
      <c r="G124" s="114">
        <v>0</v>
      </c>
      <c r="H124" s="114">
        <v>0</v>
      </c>
      <c r="I124" s="114">
        <v>0</v>
      </c>
      <c r="J124" s="114">
        <v>0</v>
      </c>
      <c r="K124" s="114">
        <v>0</v>
      </c>
      <c r="L124" s="114">
        <v>0</v>
      </c>
      <c r="M124" s="114">
        <v>0</v>
      </c>
      <c r="N124" s="114">
        <v>0</v>
      </c>
      <c r="O124" s="114">
        <v>0</v>
      </c>
      <c r="P124" s="114">
        <v>0</v>
      </c>
      <c r="Q124" s="114">
        <v>0</v>
      </c>
      <c r="R124" s="114">
        <v>0</v>
      </c>
      <c r="S124" s="114">
        <v>0</v>
      </c>
      <c r="T124" s="114">
        <v>0</v>
      </c>
      <c r="U124" s="114">
        <v>0</v>
      </c>
      <c r="V124" s="114">
        <v>0</v>
      </c>
      <c r="W124" s="114">
        <v>0</v>
      </c>
      <c r="X124" s="114">
        <v>0</v>
      </c>
      <c r="Y124" s="114">
        <v>0</v>
      </c>
      <c r="Z124" s="114">
        <v>0</v>
      </c>
      <c r="AA124" s="114">
        <v>0</v>
      </c>
      <c r="AB124" s="114">
        <v>0</v>
      </c>
      <c r="AC124" s="114">
        <v>0</v>
      </c>
      <c r="AD124" s="114">
        <v>0</v>
      </c>
      <c r="AE124" s="114">
        <v>0</v>
      </c>
      <c r="AF124" s="114">
        <v>0</v>
      </c>
      <c r="AG124" s="114">
        <v>0</v>
      </c>
      <c r="AH124" s="114">
        <v>0</v>
      </c>
      <c r="AI124" s="114">
        <v>0</v>
      </c>
      <c r="AJ124" s="114">
        <v>0</v>
      </c>
      <c r="AK124" s="114">
        <v>0</v>
      </c>
      <c r="AL124" s="114">
        <v>0</v>
      </c>
      <c r="AM124" s="114">
        <v>0</v>
      </c>
      <c r="AN124" s="114">
        <v>0</v>
      </c>
      <c r="AO124" s="115">
        <v>0</v>
      </c>
    </row>
    <row r="125" spans="1:41">
      <c r="A125" s="112" t="s">
        <v>20</v>
      </c>
      <c r="B125" s="113" t="s">
        <v>8</v>
      </c>
      <c r="C125" s="114">
        <v>0</v>
      </c>
      <c r="D125" s="114">
        <v>0</v>
      </c>
      <c r="E125" s="114">
        <v>0</v>
      </c>
      <c r="F125" s="114">
        <v>0</v>
      </c>
      <c r="G125" s="114">
        <v>0</v>
      </c>
      <c r="H125" s="114">
        <v>0</v>
      </c>
      <c r="I125" s="114">
        <v>0</v>
      </c>
      <c r="J125" s="114">
        <v>0</v>
      </c>
      <c r="K125" s="114">
        <v>0</v>
      </c>
      <c r="L125" s="114">
        <v>0</v>
      </c>
      <c r="M125" s="114">
        <v>0</v>
      </c>
      <c r="N125" s="114">
        <v>0</v>
      </c>
      <c r="O125" s="114">
        <v>0</v>
      </c>
      <c r="P125" s="114">
        <v>0</v>
      </c>
      <c r="Q125" s="114">
        <v>0</v>
      </c>
      <c r="R125" s="114">
        <v>0</v>
      </c>
      <c r="S125" s="114">
        <v>0</v>
      </c>
      <c r="T125" s="114">
        <v>0</v>
      </c>
      <c r="U125" s="114">
        <v>0</v>
      </c>
      <c r="V125" s="114">
        <v>0</v>
      </c>
      <c r="W125" s="114">
        <v>0</v>
      </c>
      <c r="X125" s="114">
        <v>0</v>
      </c>
      <c r="Y125" s="114">
        <v>0</v>
      </c>
      <c r="Z125" s="114">
        <v>0</v>
      </c>
      <c r="AA125" s="114">
        <v>0</v>
      </c>
      <c r="AB125" s="114">
        <v>0</v>
      </c>
      <c r="AC125" s="114">
        <v>0</v>
      </c>
      <c r="AD125" s="114">
        <v>0</v>
      </c>
      <c r="AE125" s="114">
        <v>0</v>
      </c>
      <c r="AF125" s="114">
        <v>0</v>
      </c>
      <c r="AG125" s="114">
        <v>0</v>
      </c>
      <c r="AH125" s="114">
        <v>0</v>
      </c>
      <c r="AI125" s="114">
        <v>0</v>
      </c>
      <c r="AJ125" s="114">
        <v>0</v>
      </c>
      <c r="AK125" s="114">
        <v>0</v>
      </c>
      <c r="AL125" s="114">
        <v>0</v>
      </c>
      <c r="AM125" s="114">
        <v>0</v>
      </c>
      <c r="AN125" s="114">
        <v>0</v>
      </c>
      <c r="AO125" s="115">
        <v>0</v>
      </c>
    </row>
    <row r="126" spans="1:41">
      <c r="A126" s="112" t="s">
        <v>577</v>
      </c>
      <c r="B126" s="113" t="s">
        <v>8</v>
      </c>
      <c r="C126" s="114">
        <v>0</v>
      </c>
      <c r="D126" s="114">
        <v>0</v>
      </c>
      <c r="E126" s="114">
        <v>0</v>
      </c>
      <c r="F126" s="114">
        <v>0</v>
      </c>
      <c r="G126" s="114">
        <v>0</v>
      </c>
      <c r="H126" s="114">
        <v>0</v>
      </c>
      <c r="I126" s="114">
        <v>0</v>
      </c>
      <c r="J126" s="114">
        <v>0</v>
      </c>
      <c r="K126" s="114">
        <v>0</v>
      </c>
      <c r="L126" s="114">
        <v>0</v>
      </c>
      <c r="M126" s="114">
        <v>0</v>
      </c>
      <c r="N126" s="114">
        <v>0</v>
      </c>
      <c r="O126" s="114">
        <v>0</v>
      </c>
      <c r="P126" s="114">
        <v>0</v>
      </c>
      <c r="Q126" s="114">
        <v>0</v>
      </c>
      <c r="R126" s="114">
        <v>0</v>
      </c>
      <c r="S126" s="114">
        <v>0</v>
      </c>
      <c r="T126" s="114">
        <v>0</v>
      </c>
      <c r="U126" s="114">
        <v>0</v>
      </c>
      <c r="V126" s="114">
        <v>0</v>
      </c>
      <c r="W126" s="114">
        <v>0</v>
      </c>
      <c r="X126" s="114">
        <v>0</v>
      </c>
      <c r="Y126" s="114">
        <v>0</v>
      </c>
      <c r="Z126" s="114">
        <v>0</v>
      </c>
      <c r="AA126" s="114">
        <v>0</v>
      </c>
      <c r="AB126" s="114">
        <v>0</v>
      </c>
      <c r="AC126" s="114">
        <v>0</v>
      </c>
      <c r="AD126" s="114">
        <v>0</v>
      </c>
      <c r="AE126" s="114">
        <v>0</v>
      </c>
      <c r="AF126" s="114">
        <v>0</v>
      </c>
      <c r="AG126" s="114">
        <v>0</v>
      </c>
      <c r="AH126" s="114">
        <v>0</v>
      </c>
      <c r="AI126" s="114">
        <v>0</v>
      </c>
      <c r="AJ126" s="114">
        <v>0</v>
      </c>
      <c r="AK126" s="114">
        <v>0</v>
      </c>
      <c r="AL126" s="114">
        <v>0</v>
      </c>
      <c r="AM126" s="114">
        <v>0</v>
      </c>
      <c r="AN126" s="114">
        <v>0</v>
      </c>
      <c r="AO126" s="115">
        <v>0</v>
      </c>
    </row>
    <row r="127" spans="1:41">
      <c r="A127" s="112" t="s">
        <v>22</v>
      </c>
      <c r="B127" s="113" t="s">
        <v>8</v>
      </c>
      <c r="C127" s="114">
        <v>3.4999999850988388</v>
      </c>
      <c r="D127" s="114">
        <v>5.6699998378753662</v>
      </c>
      <c r="E127" s="114">
        <v>7.6299998760223389</v>
      </c>
      <c r="F127" s="114">
        <v>4.7799999415874481</v>
      </c>
      <c r="G127" s="114">
        <v>6.3999999761581421</v>
      </c>
      <c r="H127" s="114">
        <v>7.679999828338623</v>
      </c>
      <c r="I127" s="114">
        <v>3.2500000596046448</v>
      </c>
      <c r="J127" s="114">
        <v>3.5299999117851257</v>
      </c>
      <c r="K127" s="114">
        <v>1.5300000011920929</v>
      </c>
      <c r="L127" s="114">
        <v>1.60999995470047</v>
      </c>
      <c r="M127" s="114">
        <v>3.9199999570846558</v>
      </c>
      <c r="N127" s="114">
        <v>5.9399999976158142</v>
      </c>
      <c r="O127" s="114">
        <v>6.2599999308586121</v>
      </c>
      <c r="P127" s="114">
        <v>8.9899999499320984</v>
      </c>
      <c r="Q127" s="114">
        <v>11.150000214576721</v>
      </c>
      <c r="R127" s="114">
        <v>45.599999725818634</v>
      </c>
      <c r="S127" s="114">
        <v>6.7599999997764826</v>
      </c>
      <c r="T127" s="114">
        <v>1.1799999922513962</v>
      </c>
      <c r="U127" s="114">
        <v>49.500000864267349</v>
      </c>
      <c r="V127" s="114">
        <v>28.669999688863754</v>
      </c>
      <c r="W127" s="114">
        <v>43.159999966621399</v>
      </c>
      <c r="X127" s="114">
        <v>41.939999341964722</v>
      </c>
      <c r="Y127" s="114">
        <v>45.259999930858612</v>
      </c>
      <c r="Z127" s="114">
        <v>53.669998645782471</v>
      </c>
      <c r="AA127" s="114">
        <v>44.579999923706055</v>
      </c>
      <c r="AB127" s="114">
        <v>84.679998636245728</v>
      </c>
      <c r="AC127" s="114">
        <v>62.269999384880066</v>
      </c>
      <c r="AD127" s="114">
        <v>52.720000386238098</v>
      </c>
      <c r="AE127" s="114">
        <v>53.289998114109039</v>
      </c>
      <c r="AF127" s="114">
        <v>57.050000786781311</v>
      </c>
      <c r="AG127" s="114">
        <v>57.349998354911804</v>
      </c>
      <c r="AH127" s="114">
        <v>70.710001945495605</v>
      </c>
      <c r="AI127" s="114">
        <v>49.23000031709671</v>
      </c>
      <c r="AJ127" s="114">
        <v>59.100000262260437</v>
      </c>
      <c r="AK127" s="114">
        <v>47.049998879432678</v>
      </c>
      <c r="AL127" s="114">
        <v>61.339999437332153</v>
      </c>
      <c r="AM127" s="114">
        <v>70.570000171661377</v>
      </c>
      <c r="AN127" s="114">
        <v>71.030000805854797</v>
      </c>
      <c r="AO127" s="115">
        <v>52.89000016450882</v>
      </c>
    </row>
    <row r="128" spans="1:41">
      <c r="A128" s="112" t="s">
        <v>21</v>
      </c>
      <c r="B128" s="113" t="s">
        <v>8</v>
      </c>
      <c r="C128" s="114">
        <v>95.889999389648438</v>
      </c>
      <c r="D128" s="114">
        <v>135.44000244140625</v>
      </c>
      <c r="E128" s="114">
        <v>155.69000244140625</v>
      </c>
      <c r="F128" s="114">
        <v>111.19000244140625</v>
      </c>
      <c r="G128" s="114">
        <v>110.97000122070313</v>
      </c>
      <c r="H128" s="114">
        <v>151.33000183105469</v>
      </c>
      <c r="I128" s="114">
        <v>78.779998779296875</v>
      </c>
      <c r="J128" s="114">
        <v>73.760002136230469</v>
      </c>
      <c r="K128" s="114">
        <v>12.600000381469727</v>
      </c>
      <c r="L128" s="114">
        <v>22.629999160766602</v>
      </c>
      <c r="M128" s="114">
        <v>97.269996643066406</v>
      </c>
      <c r="N128" s="114">
        <v>168.8800048828125</v>
      </c>
      <c r="O128" s="114">
        <v>188.22999572753906</v>
      </c>
      <c r="P128" s="114">
        <v>270.52999877929688</v>
      </c>
      <c r="Q128" s="114">
        <v>329.75</v>
      </c>
      <c r="R128" s="114">
        <v>52.950000762939453</v>
      </c>
      <c r="S128" s="114">
        <v>0</v>
      </c>
      <c r="T128" s="114">
        <v>0</v>
      </c>
      <c r="U128" s="114">
        <v>0</v>
      </c>
      <c r="V128" s="114">
        <v>0</v>
      </c>
      <c r="W128" s="114">
        <v>0</v>
      </c>
      <c r="X128" s="114">
        <v>0</v>
      </c>
      <c r="Y128" s="114">
        <v>0</v>
      </c>
      <c r="Z128" s="114">
        <v>0</v>
      </c>
      <c r="AA128" s="114">
        <v>0</v>
      </c>
      <c r="AB128" s="114">
        <v>0</v>
      </c>
      <c r="AC128" s="114">
        <v>0</v>
      </c>
      <c r="AD128" s="114">
        <v>0</v>
      </c>
      <c r="AE128" s="114">
        <v>0</v>
      </c>
      <c r="AF128" s="114">
        <v>0</v>
      </c>
      <c r="AG128" s="114">
        <v>0</v>
      </c>
      <c r="AH128" s="114">
        <v>0</v>
      </c>
      <c r="AI128" s="114">
        <v>0</v>
      </c>
      <c r="AJ128" s="114">
        <v>0</v>
      </c>
      <c r="AK128" s="114">
        <v>0</v>
      </c>
      <c r="AL128" s="114">
        <v>0</v>
      </c>
      <c r="AM128" s="114">
        <v>0</v>
      </c>
      <c r="AN128" s="114">
        <v>0</v>
      </c>
      <c r="AO128" s="115">
        <v>0</v>
      </c>
    </row>
    <row r="129" spans="1:41">
      <c r="A129" s="112" t="s">
        <v>175</v>
      </c>
      <c r="B129" s="113" t="s">
        <v>8</v>
      </c>
      <c r="C129" s="114">
        <v>0</v>
      </c>
      <c r="D129" s="114">
        <v>0</v>
      </c>
      <c r="E129" s="114">
        <v>0</v>
      </c>
      <c r="F129" s="114">
        <v>0</v>
      </c>
      <c r="G129" s="114">
        <v>0</v>
      </c>
      <c r="H129" s="114">
        <v>0</v>
      </c>
      <c r="I129" s="114">
        <v>0</v>
      </c>
      <c r="J129" s="114">
        <v>0</v>
      </c>
      <c r="K129" s="114">
        <v>0</v>
      </c>
      <c r="L129" s="114">
        <v>0</v>
      </c>
      <c r="M129" s="114">
        <v>0</v>
      </c>
      <c r="N129" s="114">
        <v>0</v>
      </c>
      <c r="O129" s="114">
        <v>0</v>
      </c>
      <c r="P129" s="114">
        <v>0</v>
      </c>
      <c r="Q129" s="114">
        <v>0</v>
      </c>
      <c r="R129" s="114">
        <v>0</v>
      </c>
      <c r="S129" s="114">
        <v>0</v>
      </c>
      <c r="T129" s="114">
        <v>0</v>
      </c>
      <c r="U129" s="114">
        <v>0</v>
      </c>
      <c r="V129" s="114">
        <v>0</v>
      </c>
      <c r="W129" s="114">
        <v>0</v>
      </c>
      <c r="X129" s="114">
        <v>0</v>
      </c>
      <c r="Y129" s="114">
        <v>0</v>
      </c>
      <c r="Z129" s="114">
        <v>0</v>
      </c>
      <c r="AA129" s="114">
        <v>0</v>
      </c>
      <c r="AB129" s="114">
        <v>0</v>
      </c>
      <c r="AC129" s="114">
        <v>0</v>
      </c>
      <c r="AD129" s="114">
        <v>0</v>
      </c>
      <c r="AE129" s="114">
        <v>0</v>
      </c>
      <c r="AF129" s="114">
        <v>0</v>
      </c>
      <c r="AG129" s="114">
        <v>0</v>
      </c>
      <c r="AH129" s="114">
        <v>0</v>
      </c>
      <c r="AI129" s="114">
        <v>0</v>
      </c>
      <c r="AJ129" s="114">
        <v>0</v>
      </c>
      <c r="AK129" s="114">
        <v>0</v>
      </c>
      <c r="AL129" s="114">
        <v>0</v>
      </c>
      <c r="AM129" s="114">
        <v>0</v>
      </c>
      <c r="AN129" s="114">
        <v>0</v>
      </c>
      <c r="AO129" s="115">
        <v>0</v>
      </c>
    </row>
    <row r="130" spans="1:41">
      <c r="A130" s="112" t="s">
        <v>176</v>
      </c>
      <c r="B130" s="113" t="s">
        <v>8</v>
      </c>
      <c r="C130" s="114">
        <v>0</v>
      </c>
      <c r="D130" s="114">
        <v>0</v>
      </c>
      <c r="E130" s="114">
        <v>0</v>
      </c>
      <c r="F130" s="114">
        <v>0</v>
      </c>
      <c r="G130" s="114">
        <v>0</v>
      </c>
      <c r="H130" s="114">
        <v>0</v>
      </c>
      <c r="I130" s="114">
        <v>0</v>
      </c>
      <c r="J130" s="114">
        <v>0</v>
      </c>
      <c r="K130" s="114">
        <v>0</v>
      </c>
      <c r="L130" s="114">
        <v>0</v>
      </c>
      <c r="M130" s="114">
        <v>0</v>
      </c>
      <c r="N130" s="114">
        <v>0</v>
      </c>
      <c r="O130" s="114">
        <v>0</v>
      </c>
      <c r="P130" s="114">
        <v>0</v>
      </c>
      <c r="Q130" s="114">
        <v>0</v>
      </c>
      <c r="R130" s="114">
        <v>0</v>
      </c>
      <c r="S130" s="114">
        <v>0</v>
      </c>
      <c r="T130" s="114">
        <v>0</v>
      </c>
      <c r="U130" s="114">
        <v>0</v>
      </c>
      <c r="V130" s="114">
        <v>0</v>
      </c>
      <c r="W130" s="114">
        <v>0</v>
      </c>
      <c r="X130" s="114">
        <v>0</v>
      </c>
      <c r="Y130" s="114">
        <v>0</v>
      </c>
      <c r="Z130" s="114">
        <v>0</v>
      </c>
      <c r="AA130" s="114">
        <v>0</v>
      </c>
      <c r="AB130" s="114">
        <v>0</v>
      </c>
      <c r="AC130" s="114">
        <v>0</v>
      </c>
      <c r="AD130" s="114">
        <v>0</v>
      </c>
      <c r="AE130" s="114">
        <v>0</v>
      </c>
      <c r="AF130" s="114">
        <v>0</v>
      </c>
      <c r="AG130" s="114">
        <v>0</v>
      </c>
      <c r="AH130" s="114">
        <v>0</v>
      </c>
      <c r="AI130" s="114">
        <v>0</v>
      </c>
      <c r="AJ130" s="114">
        <v>0</v>
      </c>
      <c r="AK130" s="114">
        <v>0</v>
      </c>
      <c r="AL130" s="114">
        <v>0</v>
      </c>
      <c r="AM130" s="114">
        <v>0</v>
      </c>
      <c r="AN130" s="114">
        <v>0</v>
      </c>
      <c r="AO130" s="115">
        <v>0</v>
      </c>
    </row>
    <row r="131" spans="1:41">
      <c r="A131" s="112" t="s">
        <v>177</v>
      </c>
      <c r="B131" s="113" t="s">
        <v>8</v>
      </c>
      <c r="C131" s="114">
        <v>0</v>
      </c>
      <c r="D131" s="114">
        <v>0</v>
      </c>
      <c r="E131" s="114">
        <v>0</v>
      </c>
      <c r="F131" s="114">
        <v>0</v>
      </c>
      <c r="G131" s="114">
        <v>0</v>
      </c>
      <c r="H131" s="114">
        <v>0</v>
      </c>
      <c r="I131" s="114">
        <v>0</v>
      </c>
      <c r="J131" s="114">
        <v>0</v>
      </c>
      <c r="K131" s="114">
        <v>0</v>
      </c>
      <c r="L131" s="114">
        <v>0</v>
      </c>
      <c r="M131" s="114">
        <v>0</v>
      </c>
      <c r="N131" s="114">
        <v>0</v>
      </c>
      <c r="O131" s="114">
        <v>0</v>
      </c>
      <c r="P131" s="114">
        <v>0</v>
      </c>
      <c r="Q131" s="114">
        <v>0</v>
      </c>
      <c r="R131" s="114">
        <v>0</v>
      </c>
      <c r="S131" s="114">
        <v>0</v>
      </c>
      <c r="T131" s="114">
        <v>0</v>
      </c>
      <c r="U131" s="114">
        <v>0</v>
      </c>
      <c r="V131" s="114">
        <v>0</v>
      </c>
      <c r="W131" s="114">
        <v>0</v>
      </c>
      <c r="X131" s="114">
        <v>0</v>
      </c>
      <c r="Y131" s="114">
        <v>0</v>
      </c>
      <c r="Z131" s="114">
        <v>0</v>
      </c>
      <c r="AA131" s="114">
        <v>0</v>
      </c>
      <c r="AB131" s="114">
        <v>0</v>
      </c>
      <c r="AC131" s="114">
        <v>0</v>
      </c>
      <c r="AD131" s="114">
        <v>0</v>
      </c>
      <c r="AE131" s="114">
        <v>0</v>
      </c>
      <c r="AF131" s="114">
        <v>0</v>
      </c>
      <c r="AG131" s="114">
        <v>0</v>
      </c>
      <c r="AH131" s="114">
        <v>0</v>
      </c>
      <c r="AI131" s="114">
        <v>0</v>
      </c>
      <c r="AJ131" s="114">
        <v>0</v>
      </c>
      <c r="AK131" s="114">
        <v>0</v>
      </c>
      <c r="AL131" s="114">
        <v>0</v>
      </c>
      <c r="AM131" s="114">
        <v>0</v>
      </c>
      <c r="AN131" s="114">
        <v>0</v>
      </c>
      <c r="AO131" s="115">
        <v>0</v>
      </c>
    </row>
    <row r="132" spans="1:41">
      <c r="A132" s="112" t="s">
        <v>178</v>
      </c>
      <c r="B132" s="113" t="s">
        <v>8</v>
      </c>
      <c r="C132" s="114">
        <v>9620.5599975585938</v>
      </c>
      <c r="D132" s="114">
        <v>9620.5599975585938</v>
      </c>
      <c r="E132" s="114">
        <v>9620.5599975585938</v>
      </c>
      <c r="F132" s="114">
        <v>10067.559997558594</v>
      </c>
      <c r="G132" s="114">
        <v>10514.359802246094</v>
      </c>
      <c r="H132" s="114">
        <v>9620.5599975585938</v>
      </c>
      <c r="I132" s="114">
        <v>9620.5599975585938</v>
      </c>
      <c r="J132" s="114">
        <v>9620.5599975585938</v>
      </c>
      <c r="K132" s="114">
        <v>9620.5599975585938</v>
      </c>
      <c r="L132" s="114">
        <v>9367.5599975585938</v>
      </c>
      <c r="M132" s="114">
        <v>9367.5599975585938</v>
      </c>
      <c r="N132" s="114">
        <v>9367.5599975585938</v>
      </c>
      <c r="O132" s="114">
        <v>9367.5599975585938</v>
      </c>
      <c r="P132" s="114">
        <v>9367.5599975585938</v>
      </c>
      <c r="Q132" s="114">
        <v>9367.5599975585938</v>
      </c>
      <c r="R132" s="114">
        <v>9367.5599975585938</v>
      </c>
      <c r="S132" s="114">
        <v>9367.5599975585938</v>
      </c>
      <c r="T132" s="114">
        <v>9375.5599975585938</v>
      </c>
      <c r="U132" s="114">
        <v>9375.5599975585938</v>
      </c>
      <c r="V132" s="114">
        <v>9375.5599975585938</v>
      </c>
      <c r="W132" s="114">
        <v>9375.5599975585938</v>
      </c>
      <c r="X132" s="114">
        <v>9375.5599975585938</v>
      </c>
      <c r="Y132" s="114">
        <v>9375.5599975585938</v>
      </c>
      <c r="Z132" s="114">
        <v>9375.5599975585938</v>
      </c>
      <c r="AA132" s="114">
        <v>9375.5599975585938</v>
      </c>
      <c r="AB132" s="114">
        <v>9375.5599975585938</v>
      </c>
      <c r="AC132" s="114">
        <v>9375.5599975585938</v>
      </c>
      <c r="AD132" s="114">
        <v>9375.5599975585938</v>
      </c>
      <c r="AE132" s="114">
        <v>9375.5599975585938</v>
      </c>
      <c r="AF132" s="114">
        <v>9375.5599975585938</v>
      </c>
      <c r="AG132" s="114">
        <v>9375.5599975585938</v>
      </c>
      <c r="AH132" s="114">
        <v>9375.5599975585938</v>
      </c>
      <c r="AI132" s="114">
        <v>9375.5599975585938</v>
      </c>
      <c r="AJ132" s="114">
        <v>9375.5599975585938</v>
      </c>
      <c r="AK132" s="114">
        <v>9375.5599975585938</v>
      </c>
      <c r="AL132" s="114">
        <v>9375.5599975585938</v>
      </c>
      <c r="AM132" s="114">
        <v>9375.5599975585938</v>
      </c>
      <c r="AN132" s="114">
        <v>9375.5599975585938</v>
      </c>
      <c r="AO132" s="115">
        <v>9375.5599975585938</v>
      </c>
    </row>
    <row r="133" spans="1:41">
      <c r="A133" s="112" t="s">
        <v>1</v>
      </c>
      <c r="B133" s="113" t="s">
        <v>8</v>
      </c>
      <c r="C133" s="114">
        <v>1697.0616685325515</v>
      </c>
      <c r="D133" s="114">
        <v>1693.0307348323581</v>
      </c>
      <c r="E133" s="114">
        <v>1671.126203639835</v>
      </c>
      <c r="F133" s="114">
        <v>1666.4078238822444</v>
      </c>
      <c r="G133" s="114">
        <v>1605.1313821296935</v>
      </c>
      <c r="H133" s="114">
        <v>1646.3468980254684</v>
      </c>
      <c r="I133" s="114">
        <v>1661.5644539323996</v>
      </c>
      <c r="J133" s="114">
        <v>2481.2485467626748</v>
      </c>
      <c r="K133" s="114">
        <v>3170.4378877947315</v>
      </c>
      <c r="L133" s="114">
        <v>3329.7754134864072</v>
      </c>
      <c r="M133" s="114">
        <v>3389.7418209785283</v>
      </c>
      <c r="N133" s="114">
        <v>3405.0224740601579</v>
      </c>
      <c r="O133" s="114">
        <v>3408.9910690322786</v>
      </c>
      <c r="P133" s="114">
        <v>3408.8035763564303</v>
      </c>
      <c r="Q133" s="114">
        <v>3408.9598202529705</v>
      </c>
      <c r="R133" s="114">
        <v>3408.9910690322786</v>
      </c>
      <c r="S133" s="114">
        <v>3408.9910690322786</v>
      </c>
      <c r="T133" s="114">
        <v>3408.9910690322786</v>
      </c>
      <c r="U133" s="114">
        <v>3408.9910690322786</v>
      </c>
      <c r="V133" s="114">
        <v>3408.9910690322786</v>
      </c>
      <c r="W133" s="114">
        <v>3408.9910690322786</v>
      </c>
      <c r="X133" s="114">
        <v>3408.9910690322786</v>
      </c>
      <c r="Y133" s="114">
        <v>3408.9910690322786</v>
      </c>
      <c r="Z133" s="114">
        <v>3408.9910690322786</v>
      </c>
      <c r="AA133" s="114">
        <v>3408.9910690322786</v>
      </c>
      <c r="AB133" s="114">
        <v>3408.9910690322786</v>
      </c>
      <c r="AC133" s="114">
        <v>3408.9910690322786</v>
      </c>
      <c r="AD133" s="114">
        <v>3408.9910690322786</v>
      </c>
      <c r="AE133" s="114">
        <v>3408.9910690322786</v>
      </c>
      <c r="AF133" s="114">
        <v>4277.8291715081104</v>
      </c>
      <c r="AG133" s="114">
        <v>4277.8291715081104</v>
      </c>
      <c r="AH133" s="114">
        <v>4277.8291715081104</v>
      </c>
      <c r="AI133" s="114">
        <v>4277.8291715081104</v>
      </c>
      <c r="AJ133" s="114">
        <v>4929.2912108362743</v>
      </c>
      <c r="AK133" s="114">
        <v>5902.5427078285193</v>
      </c>
      <c r="AL133" s="114">
        <v>5902.5427078285193</v>
      </c>
      <c r="AM133" s="114">
        <v>5902.5427078285193</v>
      </c>
      <c r="AN133" s="114">
        <v>5902.5427078285193</v>
      </c>
      <c r="AO133" s="115">
        <v>5902.5114585335368</v>
      </c>
    </row>
    <row r="134" spans="1:41">
      <c r="A134" s="112" t="s">
        <v>179</v>
      </c>
      <c r="B134" s="113" t="s">
        <v>8</v>
      </c>
      <c r="C134" s="114">
        <v>19.739999771118164</v>
      </c>
      <c r="D134" s="114">
        <v>19.739999771118164</v>
      </c>
      <c r="E134" s="114">
        <v>19.739999771118164</v>
      </c>
      <c r="F134" s="114">
        <v>19.739999771118164</v>
      </c>
      <c r="G134" s="114">
        <v>19.739999771118164</v>
      </c>
      <c r="H134" s="114">
        <v>19.739999771118164</v>
      </c>
      <c r="I134" s="114">
        <v>19.739999771118164</v>
      </c>
      <c r="J134" s="114">
        <v>19.739999771118164</v>
      </c>
      <c r="K134" s="114">
        <v>19.739999771118164</v>
      </c>
      <c r="L134" s="114">
        <v>19.739999771118164</v>
      </c>
      <c r="M134" s="114">
        <v>19.739999771118164</v>
      </c>
      <c r="N134" s="114">
        <v>19.739999771118164</v>
      </c>
      <c r="O134" s="114">
        <v>19.739999771118164</v>
      </c>
      <c r="P134" s="114">
        <v>19.739999771118164</v>
      </c>
      <c r="Q134" s="114">
        <v>19.739999771118164</v>
      </c>
      <c r="R134" s="114">
        <v>19.739999771118164</v>
      </c>
      <c r="S134" s="114">
        <v>19.739999771118164</v>
      </c>
      <c r="T134" s="114">
        <v>44.700000762939453</v>
      </c>
      <c r="U134" s="114">
        <v>44.700000762939453</v>
      </c>
      <c r="V134" s="114">
        <v>44.700000762939453</v>
      </c>
      <c r="W134" s="114">
        <v>44.700000762939453</v>
      </c>
      <c r="X134" s="114">
        <v>44.700000762939453</v>
      </c>
      <c r="Y134" s="114">
        <v>44.700000762939453</v>
      </c>
      <c r="Z134" s="114">
        <v>44.700000762939453</v>
      </c>
      <c r="AA134" s="114">
        <v>44.700000762939453</v>
      </c>
      <c r="AB134" s="114">
        <v>44.700000762939453</v>
      </c>
      <c r="AC134" s="114">
        <v>44.700000762939453</v>
      </c>
      <c r="AD134" s="114">
        <v>44.700000762939453</v>
      </c>
      <c r="AE134" s="114">
        <v>44.700000762939453</v>
      </c>
      <c r="AF134" s="114">
        <v>44.700000762939453</v>
      </c>
      <c r="AG134" s="114">
        <v>44.700000762939453</v>
      </c>
      <c r="AH134" s="114">
        <v>44.700000762939453</v>
      </c>
      <c r="AI134" s="114">
        <v>44.700000762939453</v>
      </c>
      <c r="AJ134" s="114">
        <v>44.700000762939453</v>
      </c>
      <c r="AK134" s="114">
        <v>44.700000762939453</v>
      </c>
      <c r="AL134" s="114">
        <v>44.700000762939453</v>
      </c>
      <c r="AM134" s="114">
        <v>44.700000762939453</v>
      </c>
      <c r="AN134" s="114">
        <v>44.700000762939453</v>
      </c>
      <c r="AO134" s="115">
        <v>44.700000762939453</v>
      </c>
    </row>
    <row r="135" spans="1:41">
      <c r="A135" s="112" t="s">
        <v>180</v>
      </c>
      <c r="B135" s="113" t="s">
        <v>8</v>
      </c>
      <c r="C135" s="114">
        <v>0.13316524598351387</v>
      </c>
      <c r="D135" s="114">
        <v>0.13284894617680526</v>
      </c>
      <c r="E135" s="114">
        <v>0.13113013870003973</v>
      </c>
      <c r="F135" s="114">
        <v>0.13075989629063661</v>
      </c>
      <c r="G135" s="114">
        <v>0.12595164884136817</v>
      </c>
      <c r="H135" s="114">
        <v>0.12918575306655178</v>
      </c>
      <c r="I135" s="114">
        <v>0.13037984613528902</v>
      </c>
      <c r="J135" s="114">
        <v>0.12920549169222084</v>
      </c>
      <c r="K135" s="114">
        <v>0.12384893546694534</v>
      </c>
      <c r="L135" s="114">
        <v>0.13007324379130028</v>
      </c>
      <c r="M135" s="114">
        <v>0.13241575167018579</v>
      </c>
      <c r="N135" s="114">
        <v>0.13301267004057402</v>
      </c>
      <c r="O135" s="114">
        <v>0.13316769791999999</v>
      </c>
      <c r="P135" s="114">
        <v>0.1331603737682161</v>
      </c>
      <c r="Q135" s="114">
        <v>0.13316647722803601</v>
      </c>
      <c r="R135" s="114">
        <v>0.13316769791999999</v>
      </c>
      <c r="S135" s="114">
        <v>0.13316769791999999</v>
      </c>
      <c r="T135" s="114">
        <v>0.13316769791999999</v>
      </c>
      <c r="U135" s="114">
        <v>0.13316769791999999</v>
      </c>
      <c r="V135" s="114">
        <v>0.13316769791999999</v>
      </c>
      <c r="W135" s="114">
        <v>0.13316769791999999</v>
      </c>
      <c r="X135" s="114">
        <v>0.13316769791999999</v>
      </c>
      <c r="Y135" s="114">
        <v>0.13316769791999999</v>
      </c>
      <c r="Z135" s="114">
        <v>0.13316769791999999</v>
      </c>
      <c r="AA135" s="114">
        <v>0.13316769791999999</v>
      </c>
      <c r="AB135" s="114">
        <v>0.13316769791999999</v>
      </c>
      <c r="AC135" s="114">
        <v>0.13316769791999999</v>
      </c>
      <c r="AD135" s="114">
        <v>0.13316769791999999</v>
      </c>
      <c r="AE135" s="114">
        <v>0.13316769791999999</v>
      </c>
      <c r="AF135" s="114">
        <v>0.13316769791999999</v>
      </c>
      <c r="AG135" s="114">
        <v>0.13316769791999999</v>
      </c>
      <c r="AH135" s="114">
        <v>0.13316769791999999</v>
      </c>
      <c r="AI135" s="114">
        <v>0.13316769791999999</v>
      </c>
      <c r="AJ135" s="114">
        <v>0.13316769791999999</v>
      </c>
      <c r="AK135" s="114">
        <v>0.13316769791999999</v>
      </c>
      <c r="AL135" s="114">
        <v>0.13316769791999999</v>
      </c>
      <c r="AM135" s="114">
        <v>0.13316769791999999</v>
      </c>
      <c r="AN135" s="114">
        <v>0.13316769791999999</v>
      </c>
      <c r="AO135" s="115">
        <v>0.13316699290236939</v>
      </c>
    </row>
    <row r="136" spans="1:41">
      <c r="A136" s="112" t="s">
        <v>181</v>
      </c>
      <c r="B136" s="113" t="s">
        <v>8</v>
      </c>
      <c r="C136" s="114">
        <v>0</v>
      </c>
      <c r="D136" s="114">
        <v>0</v>
      </c>
      <c r="E136" s="114">
        <v>0</v>
      </c>
      <c r="F136" s="114">
        <v>0</v>
      </c>
      <c r="G136" s="114">
        <v>0</v>
      </c>
      <c r="H136" s="114">
        <v>0</v>
      </c>
      <c r="I136" s="114">
        <v>0</v>
      </c>
      <c r="J136" s="114">
        <v>0</v>
      </c>
      <c r="K136" s="114">
        <v>0</v>
      </c>
      <c r="L136" s="114">
        <v>0</v>
      </c>
      <c r="M136" s="114">
        <v>0</v>
      </c>
      <c r="N136" s="114">
        <v>0</v>
      </c>
      <c r="O136" s="114">
        <v>0</v>
      </c>
      <c r="P136" s="114">
        <v>0</v>
      </c>
      <c r="Q136" s="114">
        <v>0</v>
      </c>
      <c r="R136" s="114">
        <v>0</v>
      </c>
      <c r="S136" s="114">
        <v>0</v>
      </c>
      <c r="T136" s="114">
        <v>0</v>
      </c>
      <c r="U136" s="114">
        <v>0</v>
      </c>
      <c r="V136" s="114">
        <v>0</v>
      </c>
      <c r="W136" s="114">
        <v>0</v>
      </c>
      <c r="X136" s="114">
        <v>0</v>
      </c>
      <c r="Y136" s="114">
        <v>0</v>
      </c>
      <c r="Z136" s="114">
        <v>0</v>
      </c>
      <c r="AA136" s="114">
        <v>0</v>
      </c>
      <c r="AB136" s="114">
        <v>0</v>
      </c>
      <c r="AC136" s="114">
        <v>0</v>
      </c>
      <c r="AD136" s="114">
        <v>0</v>
      </c>
      <c r="AE136" s="114">
        <v>0</v>
      </c>
      <c r="AF136" s="114">
        <v>0</v>
      </c>
      <c r="AG136" s="114">
        <v>0</v>
      </c>
      <c r="AH136" s="114">
        <v>0</v>
      </c>
      <c r="AI136" s="114">
        <v>0</v>
      </c>
      <c r="AJ136" s="114">
        <v>0</v>
      </c>
      <c r="AK136" s="114">
        <v>0</v>
      </c>
      <c r="AL136" s="114">
        <v>0</v>
      </c>
      <c r="AM136" s="114">
        <v>0</v>
      </c>
      <c r="AN136" s="114">
        <v>0</v>
      </c>
      <c r="AO136" s="115">
        <v>0</v>
      </c>
    </row>
    <row r="137" spans="1:41">
      <c r="A137" s="112" t="s">
        <v>182</v>
      </c>
      <c r="B137" s="113" t="s">
        <v>8</v>
      </c>
      <c r="C137" s="114">
        <v>0</v>
      </c>
      <c r="D137" s="114">
        <v>0</v>
      </c>
      <c r="E137" s="114">
        <v>0</v>
      </c>
      <c r="F137" s="114">
        <v>0</v>
      </c>
      <c r="G137" s="114">
        <v>0</v>
      </c>
      <c r="H137" s="114">
        <v>0</v>
      </c>
      <c r="I137" s="114">
        <v>0</v>
      </c>
      <c r="J137" s="114">
        <v>0</v>
      </c>
      <c r="K137" s="114">
        <v>0</v>
      </c>
      <c r="L137" s="114">
        <v>0</v>
      </c>
      <c r="M137" s="114">
        <v>0</v>
      </c>
      <c r="N137" s="114">
        <v>0</v>
      </c>
      <c r="O137" s="114">
        <v>0</v>
      </c>
      <c r="P137" s="114">
        <v>0</v>
      </c>
      <c r="Q137" s="114">
        <v>0</v>
      </c>
      <c r="R137" s="114">
        <v>0</v>
      </c>
      <c r="S137" s="114">
        <v>0</v>
      </c>
      <c r="T137" s="114">
        <v>0</v>
      </c>
      <c r="U137" s="114">
        <v>0</v>
      </c>
      <c r="V137" s="114">
        <v>0</v>
      </c>
      <c r="W137" s="114">
        <v>0</v>
      </c>
      <c r="X137" s="114">
        <v>0</v>
      </c>
      <c r="Y137" s="114">
        <v>0</v>
      </c>
      <c r="Z137" s="114">
        <v>0</v>
      </c>
      <c r="AA137" s="114">
        <v>0</v>
      </c>
      <c r="AB137" s="114">
        <v>0</v>
      </c>
      <c r="AC137" s="114">
        <v>0</v>
      </c>
      <c r="AD137" s="114">
        <v>0</v>
      </c>
      <c r="AE137" s="114">
        <v>0</v>
      </c>
      <c r="AF137" s="114">
        <v>0</v>
      </c>
      <c r="AG137" s="114">
        <v>0</v>
      </c>
      <c r="AH137" s="114">
        <v>0</v>
      </c>
      <c r="AI137" s="114">
        <v>0</v>
      </c>
      <c r="AJ137" s="114">
        <v>0</v>
      </c>
      <c r="AK137" s="114">
        <v>0</v>
      </c>
      <c r="AL137" s="114">
        <v>0</v>
      </c>
      <c r="AM137" s="114">
        <v>0</v>
      </c>
      <c r="AN137" s="114">
        <v>0</v>
      </c>
      <c r="AO137" s="115">
        <v>0</v>
      </c>
    </row>
    <row r="138" spans="1:41">
      <c r="A138" s="112" t="s">
        <v>183</v>
      </c>
      <c r="B138" s="113" t="s">
        <v>8</v>
      </c>
      <c r="C138" s="114">
        <v>229.79912816937616</v>
      </c>
      <c r="D138" s="114">
        <v>266.17088122553838</v>
      </c>
      <c r="E138" s="114">
        <v>296.95859076205221</v>
      </c>
      <c r="F138" s="114">
        <v>388.83993445767379</v>
      </c>
      <c r="G138" s="114">
        <v>423.72391775391998</v>
      </c>
      <c r="H138" s="114">
        <v>486.01923212057017</v>
      </c>
      <c r="I138" s="114">
        <v>544.36019833255295</v>
      </c>
      <c r="J138" s="114">
        <v>590.88011334274847</v>
      </c>
      <c r="K138" s="114">
        <v>616.60481856428237</v>
      </c>
      <c r="L138" s="114">
        <v>705.22268901679615</v>
      </c>
      <c r="M138" s="114">
        <v>781.56176338867829</v>
      </c>
      <c r="N138" s="114">
        <v>855.00348307538991</v>
      </c>
      <c r="O138" s="114">
        <v>924</v>
      </c>
      <c r="P138" s="114">
        <v>988.9456055317662</v>
      </c>
      <c r="Q138" s="114">
        <v>1055.9903200946319</v>
      </c>
      <c r="R138" s="114">
        <v>1134</v>
      </c>
      <c r="S138" s="114">
        <v>1220</v>
      </c>
      <c r="T138" s="114">
        <v>1315</v>
      </c>
      <c r="U138" s="114">
        <v>1421</v>
      </c>
      <c r="V138" s="114">
        <v>1518</v>
      </c>
      <c r="W138" s="114">
        <v>1613</v>
      </c>
      <c r="X138" s="114">
        <v>1722</v>
      </c>
      <c r="Y138" s="114">
        <v>1831</v>
      </c>
      <c r="Z138" s="114">
        <v>1924</v>
      </c>
      <c r="AA138" s="114">
        <v>2015</v>
      </c>
      <c r="AB138" s="114">
        <v>2118</v>
      </c>
      <c r="AC138" s="114">
        <v>2226</v>
      </c>
      <c r="AD138" s="114">
        <v>2343</v>
      </c>
      <c r="AE138" s="114">
        <v>2468</v>
      </c>
      <c r="AF138" s="114">
        <v>2548.8666666666395</v>
      </c>
      <c r="AG138" s="114">
        <v>2654.6799999999639</v>
      </c>
      <c r="AH138" s="114">
        <v>2759.4275555555359</v>
      </c>
      <c r="AI138" s="114">
        <v>2865.6954666666279</v>
      </c>
      <c r="AJ138" s="114">
        <v>2974.3753718518128</v>
      </c>
      <c r="AK138" s="114">
        <v>3082.3475413332926</v>
      </c>
      <c r="AL138" s="114">
        <v>3187.7502204838966</v>
      </c>
      <c r="AM138" s="114">
        <v>3291.6241352058714</v>
      </c>
      <c r="AN138" s="114">
        <v>3394.5309344510315</v>
      </c>
      <c r="AO138" s="115">
        <v>3498.7403212198146</v>
      </c>
    </row>
    <row r="139" spans="1:41">
      <c r="A139" s="112" t="s">
        <v>23</v>
      </c>
      <c r="B139" s="113" t="s">
        <v>8</v>
      </c>
      <c r="C139" s="114">
        <v>0</v>
      </c>
      <c r="D139" s="114">
        <v>0</v>
      </c>
      <c r="E139" s="114">
        <v>0</v>
      </c>
      <c r="F139" s="114">
        <v>0</v>
      </c>
      <c r="G139" s="114">
        <v>0</v>
      </c>
      <c r="H139" s="114">
        <v>0</v>
      </c>
      <c r="I139" s="114">
        <v>0</v>
      </c>
      <c r="J139" s="114">
        <v>0</v>
      </c>
      <c r="K139" s="114">
        <v>0</v>
      </c>
      <c r="L139" s="114">
        <v>0</v>
      </c>
      <c r="M139" s="114">
        <v>0</v>
      </c>
      <c r="N139" s="114">
        <v>0</v>
      </c>
      <c r="O139" s="114">
        <v>0</v>
      </c>
      <c r="P139" s="114">
        <v>0</v>
      </c>
      <c r="Q139" s="114">
        <v>0</v>
      </c>
      <c r="R139" s="114">
        <v>0</v>
      </c>
      <c r="S139" s="114">
        <v>0</v>
      </c>
      <c r="T139" s="114">
        <v>0</v>
      </c>
      <c r="U139" s="114">
        <v>0</v>
      </c>
      <c r="V139" s="114">
        <v>0</v>
      </c>
      <c r="W139" s="114">
        <v>0</v>
      </c>
      <c r="X139" s="114">
        <v>0</v>
      </c>
      <c r="Y139" s="114">
        <v>0</v>
      </c>
      <c r="Z139" s="114">
        <v>0</v>
      </c>
      <c r="AA139" s="114">
        <v>0</v>
      </c>
      <c r="AB139" s="114">
        <v>0</v>
      </c>
      <c r="AC139" s="114">
        <v>0</v>
      </c>
      <c r="AD139" s="114">
        <v>0</v>
      </c>
      <c r="AE139" s="114">
        <v>0</v>
      </c>
      <c r="AF139" s="114">
        <v>0</v>
      </c>
      <c r="AG139" s="114">
        <v>0</v>
      </c>
      <c r="AH139" s="114">
        <v>0</v>
      </c>
      <c r="AI139" s="114">
        <v>0</v>
      </c>
      <c r="AJ139" s="114">
        <v>0</v>
      </c>
      <c r="AK139" s="114">
        <v>0</v>
      </c>
      <c r="AL139" s="114">
        <v>0</v>
      </c>
      <c r="AM139" s="114">
        <v>0</v>
      </c>
      <c r="AN139" s="114">
        <v>0</v>
      </c>
      <c r="AO139" s="115">
        <v>0</v>
      </c>
    </row>
    <row r="140" spans="1:41">
      <c r="A140" s="112" t="s">
        <v>24</v>
      </c>
      <c r="B140" s="113" t="s">
        <v>8</v>
      </c>
      <c r="C140" s="114">
        <v>0</v>
      </c>
      <c r="D140" s="114">
        <v>0</v>
      </c>
      <c r="E140" s="114">
        <v>0</v>
      </c>
      <c r="F140" s="114">
        <v>0</v>
      </c>
      <c r="G140" s="114">
        <v>0</v>
      </c>
      <c r="H140" s="114">
        <v>0</v>
      </c>
      <c r="I140" s="114">
        <v>0</v>
      </c>
      <c r="J140" s="114">
        <v>0</v>
      </c>
      <c r="K140" s="114">
        <v>0</v>
      </c>
      <c r="L140" s="114">
        <v>0</v>
      </c>
      <c r="M140" s="114">
        <v>0</v>
      </c>
      <c r="N140" s="114">
        <v>0</v>
      </c>
      <c r="O140" s="114">
        <v>0</v>
      </c>
      <c r="P140" s="114">
        <v>0</v>
      </c>
      <c r="Q140" s="114">
        <v>0</v>
      </c>
      <c r="R140" s="114">
        <v>0</v>
      </c>
      <c r="S140" s="114">
        <v>0</v>
      </c>
      <c r="T140" s="114">
        <v>0</v>
      </c>
      <c r="U140" s="114">
        <v>0</v>
      </c>
      <c r="V140" s="114">
        <v>0</v>
      </c>
      <c r="W140" s="114">
        <v>0</v>
      </c>
      <c r="X140" s="114">
        <v>0</v>
      </c>
      <c r="Y140" s="114">
        <v>0</v>
      </c>
      <c r="Z140" s="114">
        <v>0</v>
      </c>
      <c r="AA140" s="114">
        <v>0</v>
      </c>
      <c r="AB140" s="114">
        <v>0</v>
      </c>
      <c r="AC140" s="114">
        <v>0</v>
      </c>
      <c r="AD140" s="114">
        <v>0</v>
      </c>
      <c r="AE140" s="114">
        <v>0</v>
      </c>
      <c r="AF140" s="114">
        <v>0</v>
      </c>
      <c r="AG140" s="114">
        <v>0</v>
      </c>
      <c r="AH140" s="114">
        <v>0</v>
      </c>
      <c r="AI140" s="114">
        <v>0</v>
      </c>
      <c r="AJ140" s="114">
        <v>0</v>
      </c>
      <c r="AK140" s="114">
        <v>0</v>
      </c>
      <c r="AL140" s="114">
        <v>0</v>
      </c>
      <c r="AM140" s="114">
        <v>0</v>
      </c>
      <c r="AN140" s="114">
        <v>0</v>
      </c>
      <c r="AO140" s="115">
        <v>0</v>
      </c>
    </row>
    <row r="141" spans="1:41">
      <c r="A141" s="112" t="s">
        <v>652</v>
      </c>
      <c r="B141" s="113" t="s">
        <v>8</v>
      </c>
      <c r="C141" s="114">
        <v>9.9999997764825821E-3</v>
      </c>
      <c r="D141" s="114">
        <v>9.9999997764825821E-3</v>
      </c>
      <c r="E141" s="114">
        <v>9.9999997764825821E-3</v>
      </c>
      <c r="F141" s="114">
        <v>0</v>
      </c>
      <c r="G141" s="114">
        <v>0</v>
      </c>
      <c r="H141" s="114">
        <v>0</v>
      </c>
      <c r="I141" s="114">
        <v>9.9999997764825821E-3</v>
      </c>
      <c r="J141" s="114">
        <v>0</v>
      </c>
      <c r="K141" s="114">
        <v>0</v>
      </c>
      <c r="L141" s="114">
        <v>0</v>
      </c>
      <c r="M141" s="114">
        <v>1.9999999552965164E-2</v>
      </c>
      <c r="N141" s="114">
        <v>0.10000000149011612</v>
      </c>
      <c r="O141" s="114">
        <v>0.10000000149011612</v>
      </c>
      <c r="P141" s="114">
        <v>7.0000000298023224E-2</v>
      </c>
      <c r="Q141" s="114">
        <v>0.10999999940395355</v>
      </c>
      <c r="R141" s="114">
        <v>0</v>
      </c>
      <c r="S141" s="114">
        <v>0</v>
      </c>
      <c r="T141" s="114">
        <v>0</v>
      </c>
      <c r="U141" s="114">
        <v>0</v>
      </c>
      <c r="V141" s="114">
        <v>0</v>
      </c>
      <c r="W141" s="114">
        <v>0</v>
      </c>
      <c r="X141" s="114">
        <v>1.2999999523162842</v>
      </c>
      <c r="Y141" s="114">
        <v>9.9999997764825821E-3</v>
      </c>
      <c r="Z141" s="114">
        <v>9.9999997764825821E-3</v>
      </c>
      <c r="AA141" s="114">
        <v>75.949996948242188</v>
      </c>
      <c r="AB141" s="114">
        <v>10.520000457763672</v>
      </c>
      <c r="AC141" s="114">
        <v>1.1499999761581421</v>
      </c>
      <c r="AD141" s="114">
        <v>15.319999694824219</v>
      </c>
      <c r="AE141" s="114">
        <v>0</v>
      </c>
      <c r="AF141" s="114">
        <v>0.57999998331069946</v>
      </c>
      <c r="AG141" s="114">
        <v>13.270000457763672</v>
      </c>
      <c r="AH141" s="114">
        <v>47.349998474121094</v>
      </c>
      <c r="AI141" s="114">
        <v>51.430000305175781</v>
      </c>
      <c r="AJ141" s="114">
        <v>66.769996643066406</v>
      </c>
      <c r="AK141" s="114">
        <v>115.51000213623047</v>
      </c>
      <c r="AL141" s="114">
        <v>144.05999755859375</v>
      </c>
      <c r="AM141" s="114">
        <v>141.94000244140625</v>
      </c>
      <c r="AN141" s="114">
        <v>140.91999816894531</v>
      </c>
      <c r="AO141" s="115">
        <v>154.6300048828125</v>
      </c>
    </row>
    <row r="142" spans="1:41">
      <c r="A142" s="138" t="s">
        <v>184</v>
      </c>
      <c r="B142" s="117" t="s">
        <v>8</v>
      </c>
      <c r="C142" s="118">
        <v>11666.683958652369</v>
      </c>
      <c r="D142" s="118">
        <v>11740.744464613068</v>
      </c>
      <c r="E142" s="118">
        <v>11771.835924187728</v>
      </c>
      <c r="F142" s="118">
        <v>12258.648517948914</v>
      </c>
      <c r="G142" s="118">
        <v>12680.451054746527</v>
      </c>
      <c r="H142" s="118">
        <v>11931.805314888212</v>
      </c>
      <c r="I142" s="118">
        <v>11928.385028279703</v>
      </c>
      <c r="J142" s="118">
        <v>12789.847864974843</v>
      </c>
      <c r="K142" s="118">
        <v>13441.596553006855</v>
      </c>
      <c r="L142" s="118">
        <v>13446.668172192176</v>
      </c>
      <c r="M142" s="118">
        <v>13659.925994048739</v>
      </c>
      <c r="N142" s="118">
        <v>13822.278972015731</v>
      </c>
      <c r="O142" s="118">
        <v>13914.91422971831</v>
      </c>
      <c r="P142" s="118">
        <v>14064.702338320905</v>
      </c>
      <c r="Q142" s="118">
        <v>14193.283304369119</v>
      </c>
      <c r="R142" s="118">
        <v>14028.97423454867</v>
      </c>
      <c r="S142" s="118">
        <v>14023.184234059689</v>
      </c>
      <c r="T142" s="118">
        <v>14145.564235043985</v>
      </c>
      <c r="U142" s="118">
        <v>14299.884235916001</v>
      </c>
      <c r="V142" s="118">
        <v>14376.054234740597</v>
      </c>
      <c r="W142" s="118">
        <v>14485.544235018355</v>
      </c>
      <c r="X142" s="118">
        <v>14593.324234393698</v>
      </c>
      <c r="Y142" s="118">
        <v>14705.644234982592</v>
      </c>
      <c r="Z142" s="118">
        <v>14807.054233697516</v>
      </c>
      <c r="AA142" s="118">
        <v>14888.964234975439</v>
      </c>
      <c r="AB142" s="118">
        <v>15032.064233687979</v>
      </c>
      <c r="AC142" s="118">
        <v>15117.654234436613</v>
      </c>
      <c r="AD142" s="118">
        <v>15225.104235437972</v>
      </c>
      <c r="AE142" s="118">
        <v>15350.674233165842</v>
      </c>
      <c r="AF142" s="118">
        <v>16304.139004980985</v>
      </c>
      <c r="AG142" s="118">
        <v>16410.25233588244</v>
      </c>
      <c r="AH142" s="118">
        <v>16528.359895028596</v>
      </c>
      <c r="AI142" s="118">
        <v>16613.147804511289</v>
      </c>
      <c r="AJ142" s="118">
        <v>17383.159748969803</v>
      </c>
      <c r="AK142" s="118">
        <v>18452.333414060697</v>
      </c>
      <c r="AL142" s="118">
        <v>18572.0260937692</v>
      </c>
      <c r="AM142" s="118">
        <v>18685.130009225504</v>
      </c>
      <c r="AN142" s="118">
        <v>18788.496809104858</v>
      </c>
      <c r="AO142" s="119">
        <v>18874.534945232295</v>
      </c>
    </row>
    <row r="143" spans="1:41" ht="15.75">
      <c r="A143" s="110" t="s">
        <v>13</v>
      </c>
      <c r="B143" s="113"/>
      <c r="AF143" s="114"/>
      <c r="AG143" s="114"/>
      <c r="AH143" s="114"/>
      <c r="AI143" s="114"/>
      <c r="AJ143" s="114"/>
      <c r="AK143" s="114"/>
      <c r="AL143" s="114"/>
      <c r="AM143" s="114"/>
      <c r="AN143" s="114"/>
      <c r="AO143" s="115"/>
    </row>
    <row r="144" spans="1:41">
      <c r="A144" s="112" t="s">
        <v>12</v>
      </c>
      <c r="B144" s="113" t="s">
        <v>8</v>
      </c>
      <c r="C144" s="114">
        <v>0</v>
      </c>
      <c r="D144" s="114">
        <v>0</v>
      </c>
      <c r="E144" s="114">
        <v>0</v>
      </c>
      <c r="F144" s="114">
        <v>0</v>
      </c>
      <c r="G144" s="114">
        <v>0</v>
      </c>
      <c r="H144" s="114">
        <v>0</v>
      </c>
      <c r="I144" s="114">
        <v>0</v>
      </c>
      <c r="J144" s="114">
        <v>0</v>
      </c>
      <c r="K144" s="114">
        <v>0</v>
      </c>
      <c r="L144" s="114">
        <v>0</v>
      </c>
      <c r="M144" s="114">
        <v>0</v>
      </c>
      <c r="N144" s="114">
        <v>0</v>
      </c>
      <c r="O144" s="114">
        <v>0</v>
      </c>
      <c r="P144" s="114">
        <v>0</v>
      </c>
      <c r="Q144" s="114">
        <v>0</v>
      </c>
      <c r="R144" s="114">
        <v>0</v>
      </c>
      <c r="S144" s="114">
        <v>0</v>
      </c>
      <c r="T144" s="114">
        <v>0</v>
      </c>
      <c r="U144" s="114">
        <v>0</v>
      </c>
      <c r="V144" s="114">
        <v>0</v>
      </c>
      <c r="W144" s="114">
        <v>0</v>
      </c>
      <c r="X144" s="114">
        <v>0</v>
      </c>
      <c r="Y144" s="114">
        <v>0</v>
      </c>
      <c r="Z144" s="114">
        <v>0</v>
      </c>
      <c r="AA144" s="114">
        <v>0</v>
      </c>
      <c r="AB144" s="114">
        <v>0</v>
      </c>
      <c r="AC144" s="114">
        <v>0</v>
      </c>
      <c r="AD144" s="114">
        <v>0</v>
      </c>
      <c r="AE144" s="114">
        <v>0</v>
      </c>
      <c r="AF144" s="114">
        <v>0</v>
      </c>
      <c r="AG144" s="114">
        <v>0</v>
      </c>
      <c r="AH144" s="114">
        <v>0</v>
      </c>
      <c r="AI144" s="114">
        <v>0</v>
      </c>
      <c r="AJ144" s="114">
        <v>0</v>
      </c>
      <c r="AK144" s="114">
        <v>0</v>
      </c>
      <c r="AL144" s="114">
        <v>0</v>
      </c>
      <c r="AM144" s="114">
        <v>0</v>
      </c>
      <c r="AN144" s="114">
        <v>0</v>
      </c>
      <c r="AO144" s="115">
        <v>0</v>
      </c>
    </row>
    <row r="145" spans="1:41">
      <c r="A145" s="112" t="s">
        <v>20</v>
      </c>
      <c r="B145" s="113" t="s">
        <v>8</v>
      </c>
      <c r="C145" s="114">
        <v>0</v>
      </c>
      <c r="D145" s="114">
        <v>0</v>
      </c>
      <c r="E145" s="114">
        <v>0</v>
      </c>
      <c r="F145" s="114">
        <v>0</v>
      </c>
      <c r="G145" s="114">
        <v>0</v>
      </c>
      <c r="H145" s="114">
        <v>0</v>
      </c>
      <c r="I145" s="114">
        <v>0</v>
      </c>
      <c r="J145" s="114">
        <v>0</v>
      </c>
      <c r="K145" s="114">
        <v>0</v>
      </c>
      <c r="L145" s="114">
        <v>0</v>
      </c>
      <c r="M145" s="114">
        <v>0</v>
      </c>
      <c r="N145" s="114">
        <v>0</v>
      </c>
      <c r="O145" s="114">
        <v>0</v>
      </c>
      <c r="P145" s="114">
        <v>0</v>
      </c>
      <c r="Q145" s="114">
        <v>0</v>
      </c>
      <c r="R145" s="114">
        <v>0</v>
      </c>
      <c r="S145" s="114">
        <v>0</v>
      </c>
      <c r="T145" s="114">
        <v>0</v>
      </c>
      <c r="U145" s="114">
        <v>0</v>
      </c>
      <c r="V145" s="114">
        <v>0</v>
      </c>
      <c r="W145" s="114">
        <v>0</v>
      </c>
      <c r="X145" s="114">
        <v>0</v>
      </c>
      <c r="Y145" s="114">
        <v>0</v>
      </c>
      <c r="Z145" s="114">
        <v>0</v>
      </c>
      <c r="AA145" s="114">
        <v>0</v>
      </c>
      <c r="AB145" s="114">
        <v>0</v>
      </c>
      <c r="AC145" s="114">
        <v>0</v>
      </c>
      <c r="AD145" s="114">
        <v>0</v>
      </c>
      <c r="AE145" s="114">
        <v>0</v>
      </c>
      <c r="AF145" s="114">
        <v>0</v>
      </c>
      <c r="AG145" s="114">
        <v>0</v>
      </c>
      <c r="AH145" s="114">
        <v>0</v>
      </c>
      <c r="AI145" s="114">
        <v>0</v>
      </c>
      <c r="AJ145" s="114">
        <v>0</v>
      </c>
      <c r="AK145" s="114">
        <v>0</v>
      </c>
      <c r="AL145" s="114">
        <v>0</v>
      </c>
      <c r="AM145" s="114">
        <v>0</v>
      </c>
      <c r="AN145" s="114">
        <v>0</v>
      </c>
      <c r="AO145" s="115">
        <v>0</v>
      </c>
    </row>
    <row r="146" spans="1:41">
      <c r="A146" s="112" t="s">
        <v>577</v>
      </c>
      <c r="B146" s="113" t="s">
        <v>8</v>
      </c>
      <c r="C146" s="114">
        <v>0</v>
      </c>
      <c r="D146" s="114">
        <v>0</v>
      </c>
      <c r="E146" s="114">
        <v>0</v>
      </c>
      <c r="F146" s="114">
        <v>0</v>
      </c>
      <c r="G146" s="114">
        <v>0</v>
      </c>
      <c r="H146" s="114">
        <v>0</v>
      </c>
      <c r="I146" s="114">
        <v>0</v>
      </c>
      <c r="J146" s="114">
        <v>0</v>
      </c>
      <c r="K146" s="114">
        <v>0</v>
      </c>
      <c r="L146" s="114">
        <v>0</v>
      </c>
      <c r="M146" s="114">
        <v>0</v>
      </c>
      <c r="N146" s="114">
        <v>0</v>
      </c>
      <c r="O146" s="114">
        <v>0</v>
      </c>
      <c r="P146" s="114">
        <v>0</v>
      </c>
      <c r="Q146" s="114">
        <v>177.71000671386719</v>
      </c>
      <c r="R146" s="114">
        <v>239.28999328613281</v>
      </c>
      <c r="S146" s="114">
        <v>254.74000549316406</v>
      </c>
      <c r="T146" s="114">
        <v>209.10000610351563</v>
      </c>
      <c r="U146" s="114">
        <v>313.22000122070313</v>
      </c>
      <c r="V146" s="114">
        <v>356.489990234375</v>
      </c>
      <c r="W146" s="114">
        <v>388.44000244140625</v>
      </c>
      <c r="X146" s="114">
        <v>412.05999755859375</v>
      </c>
      <c r="Y146" s="114">
        <v>343.55999755859375</v>
      </c>
      <c r="Z146" s="114">
        <v>467.15999603271484</v>
      </c>
      <c r="AA146" s="114">
        <v>563.12001800537109</v>
      </c>
      <c r="AB146" s="114">
        <v>734.12998962402344</v>
      </c>
      <c r="AC146" s="114">
        <v>713.16001892089844</v>
      </c>
      <c r="AD146" s="114">
        <v>714.91998291015625</v>
      </c>
      <c r="AE146" s="114">
        <v>751.20999145507813</v>
      </c>
      <c r="AF146" s="114">
        <v>869.68002319335938</v>
      </c>
      <c r="AG146" s="114">
        <v>893.0400218963623</v>
      </c>
      <c r="AH146" s="114">
        <v>935.75003051757813</v>
      </c>
      <c r="AI146" s="114">
        <v>1111.189998626709</v>
      </c>
      <c r="AJ146" s="114">
        <v>1123.7500171661377</v>
      </c>
      <c r="AK146" s="114">
        <v>1086.4300022125244</v>
      </c>
      <c r="AL146" s="114">
        <v>1172.3900032043457</v>
      </c>
      <c r="AM146" s="114">
        <v>1234.0099678039551</v>
      </c>
      <c r="AN146" s="114">
        <v>1226.7799911499023</v>
      </c>
      <c r="AO146" s="115">
        <v>1185.1399898529053</v>
      </c>
    </row>
    <row r="147" spans="1:41">
      <c r="A147" s="112" t="s">
        <v>22</v>
      </c>
      <c r="B147" s="113" t="s">
        <v>8</v>
      </c>
      <c r="C147" s="114">
        <v>125.38000052794814</v>
      </c>
      <c r="D147" s="114">
        <v>234.28000390529633</v>
      </c>
      <c r="E147" s="114">
        <v>95.240001311525702</v>
      </c>
      <c r="F147" s="114">
        <v>84.59999880194664</v>
      </c>
      <c r="G147" s="114">
        <v>84.560001375153661</v>
      </c>
      <c r="H147" s="114">
        <v>329.45999634638429</v>
      </c>
      <c r="I147" s="114">
        <v>154.11000335030258</v>
      </c>
      <c r="J147" s="114">
        <v>201.27999902702868</v>
      </c>
      <c r="K147" s="114">
        <v>38.180000381544232</v>
      </c>
      <c r="L147" s="114">
        <v>14.150000000372529</v>
      </c>
      <c r="M147" s="114">
        <v>48.909999072551727</v>
      </c>
      <c r="N147" s="114">
        <v>99.730001546442509</v>
      </c>
      <c r="O147" s="114">
        <v>92.10999745503068</v>
      </c>
      <c r="P147" s="114">
        <v>540.43999320454895</v>
      </c>
      <c r="Q147" s="114">
        <v>488.0199893862009</v>
      </c>
      <c r="R147" s="114">
        <v>611.42002095654607</v>
      </c>
      <c r="S147" s="114">
        <v>578.02000219188631</v>
      </c>
      <c r="T147" s="114">
        <v>510.03001110069454</v>
      </c>
      <c r="U147" s="114">
        <v>559.98999341577291</v>
      </c>
      <c r="V147" s="114">
        <v>529.00000139139593</v>
      </c>
      <c r="W147" s="114">
        <v>677.54001090675592</v>
      </c>
      <c r="X147" s="114">
        <v>720.17000064067543</v>
      </c>
      <c r="Y147" s="114">
        <v>462.25999092869461</v>
      </c>
      <c r="Z147" s="114">
        <v>281.21001341938972</v>
      </c>
      <c r="AA147" s="114">
        <v>174.86999583244324</v>
      </c>
      <c r="AB147" s="114">
        <v>10.369999766349792</v>
      </c>
      <c r="AC147" s="114">
        <v>8.2199998199939728</v>
      </c>
      <c r="AD147" s="114">
        <v>8.2300001680850983</v>
      </c>
      <c r="AE147" s="114">
        <v>6.5900000780820847</v>
      </c>
      <c r="AF147" s="114">
        <v>0.73000000789761543</v>
      </c>
      <c r="AG147" s="114">
        <v>1.580000028014183</v>
      </c>
      <c r="AH147" s="114">
        <v>1.059999980032444</v>
      </c>
      <c r="AI147" s="114">
        <v>0.78000001609325409</v>
      </c>
      <c r="AJ147" s="114">
        <v>0.5</v>
      </c>
      <c r="AK147" s="114">
        <v>0.8399999737739563</v>
      </c>
      <c r="AL147" s="114">
        <v>0.37999999523162842</v>
      </c>
      <c r="AM147" s="114">
        <v>0.47999998927116394</v>
      </c>
      <c r="AN147" s="114">
        <v>0.52999997138977051</v>
      </c>
      <c r="AO147" s="115">
        <v>0.20999999344348907</v>
      </c>
    </row>
    <row r="148" spans="1:41">
      <c r="A148" s="112" t="s">
        <v>21</v>
      </c>
      <c r="B148" s="113" t="s">
        <v>8</v>
      </c>
      <c r="C148" s="114">
        <v>2950.6400146484375</v>
      </c>
      <c r="D148" s="114">
        <v>1874.4700317382813</v>
      </c>
      <c r="E148" s="114">
        <v>1478.4899597167969</v>
      </c>
      <c r="F148" s="114">
        <v>1435.6600189208984</v>
      </c>
      <c r="G148" s="114">
        <v>1502.1200561523438</v>
      </c>
      <c r="H148" s="114">
        <v>1633.7799835205078</v>
      </c>
      <c r="I148" s="114">
        <v>935.95001220703125</v>
      </c>
      <c r="J148" s="114">
        <v>783.30999755859375</v>
      </c>
      <c r="K148" s="114">
        <v>361.32998657226563</v>
      </c>
      <c r="L148" s="114">
        <v>493.04998779296875</v>
      </c>
      <c r="M148" s="114">
        <v>860.94000244140625</v>
      </c>
      <c r="N148" s="114">
        <v>1140.1800537109375</v>
      </c>
      <c r="O148" s="114">
        <v>1154.969970703125</v>
      </c>
      <c r="P148" s="114">
        <v>1872.31005859375</v>
      </c>
      <c r="Q148" s="114">
        <v>2073.489990234375</v>
      </c>
      <c r="R148" s="114">
        <v>90.5</v>
      </c>
      <c r="S148" s="114">
        <v>0</v>
      </c>
      <c r="T148" s="114">
        <v>0</v>
      </c>
      <c r="U148" s="114">
        <v>0</v>
      </c>
      <c r="V148" s="114">
        <v>0</v>
      </c>
      <c r="W148" s="114">
        <v>0</v>
      </c>
      <c r="X148" s="114">
        <v>0</v>
      </c>
      <c r="Y148" s="114">
        <v>0</v>
      </c>
      <c r="Z148" s="114">
        <v>0</v>
      </c>
      <c r="AA148" s="114">
        <v>0</v>
      </c>
      <c r="AB148" s="114">
        <v>0</v>
      </c>
      <c r="AC148" s="114">
        <v>0</v>
      </c>
      <c r="AD148" s="114">
        <v>0</v>
      </c>
      <c r="AE148" s="114">
        <v>0</v>
      </c>
      <c r="AF148" s="114">
        <v>0</v>
      </c>
      <c r="AG148" s="114">
        <v>0</v>
      </c>
      <c r="AH148" s="114">
        <v>0</v>
      </c>
      <c r="AI148" s="114">
        <v>0</v>
      </c>
      <c r="AJ148" s="114">
        <v>0</v>
      </c>
      <c r="AK148" s="114">
        <v>0</v>
      </c>
      <c r="AL148" s="114">
        <v>0</v>
      </c>
      <c r="AM148" s="114">
        <v>0</v>
      </c>
      <c r="AN148" s="114">
        <v>0</v>
      </c>
      <c r="AO148" s="115">
        <v>0</v>
      </c>
    </row>
    <row r="149" spans="1:41">
      <c r="A149" s="112" t="s">
        <v>175</v>
      </c>
      <c r="B149" s="113" t="s">
        <v>8</v>
      </c>
      <c r="C149" s="114">
        <v>0</v>
      </c>
      <c r="D149" s="114">
        <v>0</v>
      </c>
      <c r="E149" s="114">
        <v>0</v>
      </c>
      <c r="F149" s="114">
        <v>0</v>
      </c>
      <c r="G149" s="114">
        <v>0</v>
      </c>
      <c r="H149" s="114">
        <v>0</v>
      </c>
      <c r="I149" s="114">
        <v>0</v>
      </c>
      <c r="J149" s="114">
        <v>0</v>
      </c>
      <c r="K149" s="114">
        <v>0</v>
      </c>
      <c r="L149" s="114">
        <v>0</v>
      </c>
      <c r="M149" s="114">
        <v>0</v>
      </c>
      <c r="N149" s="114">
        <v>0</v>
      </c>
      <c r="O149" s="114">
        <v>0</v>
      </c>
      <c r="P149" s="114">
        <v>0</v>
      </c>
      <c r="Q149" s="114">
        <v>0</v>
      </c>
      <c r="R149" s="114">
        <v>0</v>
      </c>
      <c r="S149" s="114">
        <v>0</v>
      </c>
      <c r="T149" s="114">
        <v>0</v>
      </c>
      <c r="U149" s="114">
        <v>0</v>
      </c>
      <c r="V149" s="114">
        <v>0</v>
      </c>
      <c r="W149" s="114">
        <v>0</v>
      </c>
      <c r="X149" s="114">
        <v>0</v>
      </c>
      <c r="Y149" s="114">
        <v>0</v>
      </c>
      <c r="Z149" s="114">
        <v>0</v>
      </c>
      <c r="AA149" s="114">
        <v>0</v>
      </c>
      <c r="AB149" s="114">
        <v>0</v>
      </c>
      <c r="AC149" s="114">
        <v>0</v>
      </c>
      <c r="AD149" s="114">
        <v>0</v>
      </c>
      <c r="AE149" s="114">
        <v>0</v>
      </c>
      <c r="AF149" s="114">
        <v>0</v>
      </c>
      <c r="AG149" s="114">
        <v>0</v>
      </c>
      <c r="AH149" s="114">
        <v>0</v>
      </c>
      <c r="AI149" s="114">
        <v>0</v>
      </c>
      <c r="AJ149" s="114">
        <v>0</v>
      </c>
      <c r="AK149" s="114">
        <v>0</v>
      </c>
      <c r="AL149" s="114">
        <v>0</v>
      </c>
      <c r="AM149" s="114">
        <v>0</v>
      </c>
      <c r="AN149" s="114">
        <v>0</v>
      </c>
      <c r="AO149" s="115">
        <v>0</v>
      </c>
    </row>
    <row r="150" spans="1:41">
      <c r="A150" s="112" t="s">
        <v>176</v>
      </c>
      <c r="B150" s="113" t="s">
        <v>8</v>
      </c>
      <c r="C150" s="114">
        <v>998.67999267578125</v>
      </c>
      <c r="D150" s="114">
        <v>1171.47998046875</v>
      </c>
      <c r="E150" s="114">
        <v>840.92999267578125</v>
      </c>
      <c r="F150" s="114">
        <v>803.29998779296875</v>
      </c>
      <c r="G150" s="114">
        <v>835.67999267578125</v>
      </c>
      <c r="H150" s="114">
        <v>0</v>
      </c>
      <c r="I150" s="114">
        <v>0</v>
      </c>
      <c r="J150" s="114">
        <v>0</v>
      </c>
      <c r="K150" s="114">
        <v>0</v>
      </c>
      <c r="L150" s="114">
        <v>0</v>
      </c>
      <c r="M150" s="114">
        <v>0</v>
      </c>
      <c r="N150" s="114">
        <v>0</v>
      </c>
      <c r="O150" s="114">
        <v>0</v>
      </c>
      <c r="P150" s="114">
        <v>0</v>
      </c>
      <c r="Q150" s="114">
        <v>0</v>
      </c>
      <c r="R150" s="114">
        <v>0</v>
      </c>
      <c r="S150" s="114">
        <v>0</v>
      </c>
      <c r="T150" s="114">
        <v>0</v>
      </c>
      <c r="U150" s="114">
        <v>0</v>
      </c>
      <c r="V150" s="114">
        <v>0</v>
      </c>
      <c r="W150" s="114">
        <v>0</v>
      </c>
      <c r="X150" s="114">
        <v>0</v>
      </c>
      <c r="Y150" s="114">
        <v>0</v>
      </c>
      <c r="Z150" s="114">
        <v>0</v>
      </c>
      <c r="AA150" s="114">
        <v>0</v>
      </c>
      <c r="AB150" s="114">
        <v>0</v>
      </c>
      <c r="AC150" s="114">
        <v>0</v>
      </c>
      <c r="AD150" s="114">
        <v>0</v>
      </c>
      <c r="AE150" s="114">
        <v>0</v>
      </c>
      <c r="AF150" s="114">
        <v>0</v>
      </c>
      <c r="AG150" s="114">
        <v>0</v>
      </c>
      <c r="AH150" s="114">
        <v>0</v>
      </c>
      <c r="AI150" s="114">
        <v>0</v>
      </c>
      <c r="AJ150" s="114">
        <v>0</v>
      </c>
      <c r="AK150" s="114">
        <v>0</v>
      </c>
      <c r="AL150" s="114">
        <v>0</v>
      </c>
      <c r="AM150" s="114">
        <v>0</v>
      </c>
      <c r="AN150" s="114">
        <v>0</v>
      </c>
      <c r="AO150" s="115">
        <v>0</v>
      </c>
    </row>
    <row r="151" spans="1:41">
      <c r="A151" s="112" t="s">
        <v>177</v>
      </c>
      <c r="B151" s="113" t="s">
        <v>8</v>
      </c>
      <c r="C151" s="114">
        <v>0</v>
      </c>
      <c r="D151" s="114">
        <v>0</v>
      </c>
      <c r="E151" s="114">
        <v>0</v>
      </c>
      <c r="F151" s="114">
        <v>0</v>
      </c>
      <c r="G151" s="114">
        <v>0</v>
      </c>
      <c r="H151" s="114">
        <v>0</v>
      </c>
      <c r="I151" s="114">
        <v>0</v>
      </c>
      <c r="J151" s="114">
        <v>0</v>
      </c>
      <c r="K151" s="114">
        <v>0</v>
      </c>
      <c r="L151" s="114">
        <v>0</v>
      </c>
      <c r="M151" s="114">
        <v>0</v>
      </c>
      <c r="N151" s="114">
        <v>0</v>
      </c>
      <c r="O151" s="114">
        <v>0</v>
      </c>
      <c r="P151" s="114">
        <v>0</v>
      </c>
      <c r="Q151" s="114">
        <v>0</v>
      </c>
      <c r="R151" s="114">
        <v>0</v>
      </c>
      <c r="S151" s="114">
        <v>0</v>
      </c>
      <c r="T151" s="114">
        <v>0</v>
      </c>
      <c r="U151" s="114">
        <v>0</v>
      </c>
      <c r="V151" s="114">
        <v>0</v>
      </c>
      <c r="W151" s="114">
        <v>0</v>
      </c>
      <c r="X151" s="114">
        <v>0</v>
      </c>
      <c r="Y151" s="114">
        <v>0</v>
      </c>
      <c r="Z151" s="114">
        <v>0</v>
      </c>
      <c r="AA151" s="114">
        <v>0</v>
      </c>
      <c r="AB151" s="114">
        <v>0</v>
      </c>
      <c r="AC151" s="114">
        <v>0</v>
      </c>
      <c r="AD151" s="114">
        <v>0</v>
      </c>
      <c r="AE151" s="114">
        <v>0</v>
      </c>
      <c r="AF151" s="114">
        <v>0</v>
      </c>
      <c r="AG151" s="114">
        <v>0</v>
      </c>
      <c r="AH151" s="114">
        <v>0</v>
      </c>
      <c r="AI151" s="114">
        <v>0</v>
      </c>
      <c r="AJ151" s="114">
        <v>0</v>
      </c>
      <c r="AK151" s="114">
        <v>0</v>
      </c>
      <c r="AL151" s="114">
        <v>0</v>
      </c>
      <c r="AM151" s="114">
        <v>0</v>
      </c>
      <c r="AN151" s="114">
        <v>0</v>
      </c>
      <c r="AO151" s="115">
        <v>0</v>
      </c>
    </row>
    <row r="152" spans="1:41">
      <c r="A152" s="112" t="s">
        <v>178</v>
      </c>
      <c r="B152" s="113" t="s">
        <v>8</v>
      </c>
      <c r="C152" s="114">
        <v>0</v>
      </c>
      <c r="D152" s="114">
        <v>0</v>
      </c>
      <c r="E152" s="114">
        <v>0</v>
      </c>
      <c r="F152" s="114">
        <v>0</v>
      </c>
      <c r="G152" s="114">
        <v>0</v>
      </c>
      <c r="H152" s="114">
        <v>0</v>
      </c>
      <c r="I152" s="114">
        <v>0</v>
      </c>
      <c r="J152" s="114">
        <v>0</v>
      </c>
      <c r="K152" s="114">
        <v>0</v>
      </c>
      <c r="L152" s="114">
        <v>0</v>
      </c>
      <c r="M152" s="114">
        <v>0</v>
      </c>
      <c r="N152" s="114">
        <v>0</v>
      </c>
      <c r="O152" s="114">
        <v>0</v>
      </c>
      <c r="P152" s="114">
        <v>0</v>
      </c>
      <c r="Q152" s="114">
        <v>0</v>
      </c>
      <c r="R152" s="114">
        <v>0</v>
      </c>
      <c r="S152" s="114">
        <v>0</v>
      </c>
      <c r="T152" s="114">
        <v>0</v>
      </c>
      <c r="U152" s="114">
        <v>0</v>
      </c>
      <c r="V152" s="114">
        <v>0</v>
      </c>
      <c r="W152" s="114">
        <v>0</v>
      </c>
      <c r="X152" s="114">
        <v>0</v>
      </c>
      <c r="Y152" s="114">
        <v>0</v>
      </c>
      <c r="Z152" s="114">
        <v>0</v>
      </c>
      <c r="AA152" s="114">
        <v>0</v>
      </c>
      <c r="AB152" s="114">
        <v>0</v>
      </c>
      <c r="AC152" s="114">
        <v>0</v>
      </c>
      <c r="AD152" s="114">
        <v>0</v>
      </c>
      <c r="AE152" s="114">
        <v>0</v>
      </c>
      <c r="AF152" s="114">
        <v>0</v>
      </c>
      <c r="AG152" s="114">
        <v>0</v>
      </c>
      <c r="AH152" s="114">
        <v>0</v>
      </c>
      <c r="AI152" s="114">
        <v>0</v>
      </c>
      <c r="AJ152" s="114">
        <v>0</v>
      </c>
      <c r="AK152" s="114">
        <v>0</v>
      </c>
      <c r="AL152" s="114">
        <v>0</v>
      </c>
      <c r="AM152" s="114">
        <v>0</v>
      </c>
      <c r="AN152" s="114">
        <v>0</v>
      </c>
      <c r="AO152" s="115">
        <v>0</v>
      </c>
    </row>
    <row r="153" spans="1:41">
      <c r="A153" s="112" t="s">
        <v>1</v>
      </c>
      <c r="B153" s="113" t="s">
        <v>8</v>
      </c>
      <c r="C153" s="114">
        <v>5505.18586820366</v>
      </c>
      <c r="D153" s="114">
        <v>6045.4622820659488</v>
      </c>
      <c r="E153" s="114">
        <v>5911.4222910812705</v>
      </c>
      <c r="F153" s="114">
        <v>6501.275291373714</v>
      </c>
      <c r="G153" s="114">
        <v>6366.3196797856881</v>
      </c>
      <c r="H153" s="114">
        <v>7140.6727548233857</v>
      </c>
      <c r="I153" s="114">
        <v>7465.5462629568965</v>
      </c>
      <c r="J153" s="114">
        <v>9155.7060175782117</v>
      </c>
      <c r="K153" s="114">
        <v>9899.4148888320651</v>
      </c>
      <c r="L153" s="114">
        <v>10380.063376235661</v>
      </c>
      <c r="M153" s="114">
        <v>10463.467307667024</v>
      </c>
      <c r="N153" s="114">
        <v>10561.761969496389</v>
      </c>
      <c r="O153" s="114">
        <v>10545.867962936818</v>
      </c>
      <c r="P153" s="114">
        <v>10860.833269149458</v>
      </c>
      <c r="Q153" s="114">
        <v>13164.181433562853</v>
      </c>
      <c r="R153" s="114">
        <v>13761.710521244757</v>
      </c>
      <c r="S153" s="114">
        <v>13693.576909643811</v>
      </c>
      <c r="T153" s="114">
        <v>13663.774541515846</v>
      </c>
      <c r="U153" s="114">
        <v>13673.301745574565</v>
      </c>
      <c r="V153" s="114">
        <v>13739.275643318215</v>
      </c>
      <c r="W153" s="114">
        <v>13736.091062574355</v>
      </c>
      <c r="X153" s="114">
        <v>14487.227090687911</v>
      </c>
      <c r="Y153" s="114">
        <v>15353.256798837667</v>
      </c>
      <c r="Z153" s="114">
        <v>16249.270807168983</v>
      </c>
      <c r="AA153" s="114">
        <v>15759.125737790544</v>
      </c>
      <c r="AB153" s="114">
        <v>16299.631960701065</v>
      </c>
      <c r="AC153" s="114">
        <v>16277.514978186411</v>
      </c>
      <c r="AD153" s="114">
        <v>17209.384632017125</v>
      </c>
      <c r="AE153" s="114">
        <v>17183.757205344864</v>
      </c>
      <c r="AF153" s="114">
        <v>17036.542939068961</v>
      </c>
      <c r="AG153" s="114">
        <v>16972.330935298727</v>
      </c>
      <c r="AH153" s="114">
        <v>17051.298974529131</v>
      </c>
      <c r="AI153" s="114">
        <v>17893.411445671278</v>
      </c>
      <c r="AJ153" s="114">
        <v>17836.315383683781</v>
      </c>
      <c r="AK153" s="114">
        <v>17860.329935812293</v>
      </c>
      <c r="AL153" s="114">
        <v>18357.222724585059</v>
      </c>
      <c r="AM153" s="114">
        <v>18516.898728728316</v>
      </c>
      <c r="AN153" s="114">
        <v>18427.965585097052</v>
      </c>
      <c r="AO153" s="115">
        <v>18207.908124495476</v>
      </c>
    </row>
    <row r="154" spans="1:41">
      <c r="A154" s="112" t="s">
        <v>179</v>
      </c>
      <c r="B154" s="113" t="s">
        <v>8</v>
      </c>
      <c r="C154" s="114">
        <v>200.31599121093748</v>
      </c>
      <c r="D154" s="114">
        <v>152.93999633789062</v>
      </c>
      <c r="E154" s="114">
        <v>143.11200256347655</v>
      </c>
      <c r="F154" s="114">
        <v>147.58799743652344</v>
      </c>
      <c r="G154" s="114">
        <v>143.08799743652344</v>
      </c>
      <c r="H154" s="114">
        <v>144.9480010986328</v>
      </c>
      <c r="I154" s="114">
        <v>149.60399780273437</v>
      </c>
      <c r="J154" s="114">
        <v>135.83999633789063</v>
      </c>
      <c r="K154" s="114">
        <v>120.57600402832031</v>
      </c>
      <c r="L154" s="114">
        <v>131.47199707031248</v>
      </c>
      <c r="M154" s="114">
        <v>144.48000183105469</v>
      </c>
      <c r="N154" s="114">
        <v>156.29999999999998</v>
      </c>
      <c r="O154" s="114">
        <v>151.24800109863281</v>
      </c>
      <c r="P154" s="114">
        <v>165.52800292968749</v>
      </c>
      <c r="Q154" s="114">
        <v>174.38400878906251</v>
      </c>
      <c r="R154" s="114">
        <v>167.42400512695312</v>
      </c>
      <c r="S154" s="114">
        <v>162.19200439453124</v>
      </c>
      <c r="T154" s="114">
        <v>159.49200439453125</v>
      </c>
      <c r="U154" s="114">
        <v>153.9</v>
      </c>
      <c r="V154" s="114">
        <v>157.99200439453125</v>
      </c>
      <c r="W154" s="114">
        <v>163.15200805664063</v>
      </c>
      <c r="X154" s="114">
        <v>158.95200805664061</v>
      </c>
      <c r="Y154" s="114">
        <v>153.63599853515623</v>
      </c>
      <c r="Z154" s="114">
        <v>134.71200256347655</v>
      </c>
      <c r="AA154" s="114">
        <v>137.13599853515623</v>
      </c>
      <c r="AB154" s="114">
        <v>141.88799743652342</v>
      </c>
      <c r="AC154" s="114">
        <v>139.01999816894531</v>
      </c>
      <c r="AD154" s="114">
        <v>140.20799560546874</v>
      </c>
      <c r="AE154" s="114">
        <v>136.6199981689453</v>
      </c>
      <c r="AF154" s="114">
        <v>129.26400146484374</v>
      </c>
      <c r="AG154" s="114">
        <v>135.76799926757812</v>
      </c>
      <c r="AH154" s="114">
        <v>133.95599670410155</v>
      </c>
      <c r="AI154" s="114">
        <v>132.88799743652342</v>
      </c>
      <c r="AJ154" s="114">
        <v>131.05199890136717</v>
      </c>
      <c r="AK154" s="114">
        <v>123.99600219726563</v>
      </c>
      <c r="AL154" s="114">
        <v>129.70799560546874</v>
      </c>
      <c r="AM154" s="114">
        <v>129.03599853515624</v>
      </c>
      <c r="AN154" s="114">
        <v>127.13999633789062</v>
      </c>
      <c r="AO154" s="115">
        <v>126.46799926757812</v>
      </c>
    </row>
    <row r="155" spans="1:41">
      <c r="A155" s="112" t="s">
        <v>180</v>
      </c>
      <c r="B155" s="113" t="s">
        <v>8</v>
      </c>
      <c r="C155" s="114">
        <v>873.11482872588977</v>
      </c>
      <c r="D155" s="114">
        <v>1030.6430543356003</v>
      </c>
      <c r="E155" s="114">
        <v>1074.7843689609269</v>
      </c>
      <c r="F155" s="114">
        <v>1066.4701568255971</v>
      </c>
      <c r="G155" s="114">
        <v>1044.3320184136232</v>
      </c>
      <c r="H155" s="114">
        <v>1033.0812414559246</v>
      </c>
      <c r="I155" s="114">
        <v>1888.0479339815961</v>
      </c>
      <c r="J155" s="114">
        <v>1839.8712099342458</v>
      </c>
      <c r="K155" s="114">
        <v>1817.7529566803946</v>
      </c>
      <c r="L155" s="114">
        <v>1906.0107192767985</v>
      </c>
      <c r="M155" s="114">
        <v>1921.3255378454357</v>
      </c>
      <c r="N155" s="114">
        <v>1939.3746260160708</v>
      </c>
      <c r="O155" s="114">
        <v>1936.4561325756401</v>
      </c>
      <c r="P155" s="114">
        <v>1938.6999537183344</v>
      </c>
      <c r="Q155" s="114">
        <v>1946.8773471449949</v>
      </c>
      <c r="R155" s="114">
        <v>1943.6604227711355</v>
      </c>
      <c r="S155" s="114">
        <v>2431.2814442090521</v>
      </c>
      <c r="T155" s="114">
        <v>2425.9900623370168</v>
      </c>
      <c r="U155" s="114">
        <v>2427.6816082782998</v>
      </c>
      <c r="V155" s="114">
        <v>2439.3952105346484</v>
      </c>
      <c r="W155" s="114">
        <v>2438.8297912785092</v>
      </c>
      <c r="X155" s="114">
        <v>3227.9125850149189</v>
      </c>
      <c r="Y155" s="114">
        <v>3212.0330894036065</v>
      </c>
      <c r="Z155" s="114">
        <v>3644.8577980262335</v>
      </c>
      <c r="AA155" s="114">
        <v>5355.2433111822456</v>
      </c>
      <c r="AB155" s="114">
        <v>5348.967188318109</v>
      </c>
      <c r="AC155" s="114">
        <v>5341.7091708327625</v>
      </c>
      <c r="AD155" s="114">
        <v>5286.6073591193981</v>
      </c>
      <c r="AE155" s="114">
        <v>5278.7347857916566</v>
      </c>
      <c r="AF155" s="114">
        <v>5233.5115520675618</v>
      </c>
      <c r="AG155" s="114">
        <v>5213.7860558377924</v>
      </c>
      <c r="AH155" s="114">
        <v>5667.0718729926048</v>
      </c>
      <c r="AI155" s="114">
        <v>5973.2978854867379</v>
      </c>
      <c r="AJ155" s="114">
        <v>5954.2376974742365</v>
      </c>
      <c r="AK155" s="114">
        <v>5962.2543953457243</v>
      </c>
      <c r="AL155" s="114">
        <v>5950.7833572000109</v>
      </c>
      <c r="AM155" s="114">
        <v>6002.5448530567528</v>
      </c>
      <c r="AN155" s="114">
        <v>6403.8888250732334</v>
      </c>
      <c r="AO155" s="115">
        <v>7210.5327458969932</v>
      </c>
    </row>
    <row r="156" spans="1:41">
      <c r="A156" s="112" t="s">
        <v>181</v>
      </c>
      <c r="B156" s="113" t="s">
        <v>8</v>
      </c>
      <c r="C156" s="114">
        <v>0</v>
      </c>
      <c r="D156" s="114">
        <v>0</v>
      </c>
      <c r="E156" s="114">
        <v>0</v>
      </c>
      <c r="F156" s="114">
        <v>0</v>
      </c>
      <c r="G156" s="114">
        <v>0</v>
      </c>
      <c r="H156" s="114">
        <v>0</v>
      </c>
      <c r="I156" s="114">
        <v>0</v>
      </c>
      <c r="J156" s="114">
        <v>0</v>
      </c>
      <c r="K156" s="114">
        <v>0</v>
      </c>
      <c r="L156" s="114">
        <v>0</v>
      </c>
      <c r="M156" s="114">
        <v>0</v>
      </c>
      <c r="N156" s="114">
        <v>0</v>
      </c>
      <c r="O156" s="114">
        <v>0</v>
      </c>
      <c r="P156" s="114">
        <v>0</v>
      </c>
      <c r="Q156" s="114">
        <v>0</v>
      </c>
      <c r="R156" s="114">
        <v>0</v>
      </c>
      <c r="S156" s="114">
        <v>0</v>
      </c>
      <c r="T156" s="114">
        <v>0</v>
      </c>
      <c r="U156" s="114">
        <v>0</v>
      </c>
      <c r="V156" s="114">
        <v>0</v>
      </c>
      <c r="W156" s="114">
        <v>0</v>
      </c>
      <c r="X156" s="114">
        <v>0</v>
      </c>
      <c r="Y156" s="114">
        <v>0</v>
      </c>
      <c r="Z156" s="114">
        <v>0</v>
      </c>
      <c r="AA156" s="114">
        <v>0</v>
      </c>
      <c r="AB156" s="114">
        <v>0</v>
      </c>
      <c r="AC156" s="114">
        <v>0</v>
      </c>
      <c r="AD156" s="114">
        <v>0</v>
      </c>
      <c r="AE156" s="114">
        <v>0</v>
      </c>
      <c r="AF156" s="114">
        <v>0</v>
      </c>
      <c r="AG156" s="114">
        <v>0</v>
      </c>
      <c r="AH156" s="114">
        <v>0</v>
      </c>
      <c r="AI156" s="114">
        <v>0</v>
      </c>
      <c r="AJ156" s="114">
        <v>0</v>
      </c>
      <c r="AK156" s="114">
        <v>0</v>
      </c>
      <c r="AL156" s="114">
        <v>0</v>
      </c>
      <c r="AM156" s="114">
        <v>0</v>
      </c>
      <c r="AN156" s="114">
        <v>0</v>
      </c>
      <c r="AO156" s="115">
        <v>0</v>
      </c>
    </row>
    <row r="157" spans="1:41">
      <c r="A157" s="112" t="s">
        <v>182</v>
      </c>
      <c r="B157" s="113" t="s">
        <v>8</v>
      </c>
      <c r="C157" s="114">
        <v>0</v>
      </c>
      <c r="D157" s="114">
        <v>0</v>
      </c>
      <c r="E157" s="114">
        <v>0</v>
      </c>
      <c r="F157" s="114">
        <v>0</v>
      </c>
      <c r="G157" s="114">
        <v>0</v>
      </c>
      <c r="H157" s="114">
        <v>0</v>
      </c>
      <c r="I157" s="114">
        <v>0</v>
      </c>
      <c r="J157" s="114">
        <v>0</v>
      </c>
      <c r="K157" s="114">
        <v>0</v>
      </c>
      <c r="L157" s="114">
        <v>0</v>
      </c>
      <c r="M157" s="114">
        <v>0</v>
      </c>
      <c r="N157" s="114">
        <v>0</v>
      </c>
      <c r="O157" s="114">
        <v>0</v>
      </c>
      <c r="P157" s="114">
        <v>0</v>
      </c>
      <c r="Q157" s="114">
        <v>0</v>
      </c>
      <c r="R157" s="114">
        <v>0</v>
      </c>
      <c r="S157" s="114">
        <v>0</v>
      </c>
      <c r="T157" s="114">
        <v>0</v>
      </c>
      <c r="U157" s="114">
        <v>0</v>
      </c>
      <c r="V157" s="114">
        <v>0</v>
      </c>
      <c r="W157" s="114">
        <v>0</v>
      </c>
      <c r="X157" s="114">
        <v>0</v>
      </c>
      <c r="Y157" s="114">
        <v>0</v>
      </c>
      <c r="Z157" s="114">
        <v>0</v>
      </c>
      <c r="AA157" s="114">
        <v>0</v>
      </c>
      <c r="AB157" s="114">
        <v>0</v>
      </c>
      <c r="AC157" s="114">
        <v>0</v>
      </c>
      <c r="AD157" s="114">
        <v>0</v>
      </c>
      <c r="AE157" s="114">
        <v>0</v>
      </c>
      <c r="AF157" s="114">
        <v>0</v>
      </c>
      <c r="AG157" s="114">
        <v>0</v>
      </c>
      <c r="AH157" s="114">
        <v>0</v>
      </c>
      <c r="AI157" s="114">
        <v>0</v>
      </c>
      <c r="AJ157" s="114">
        <v>0</v>
      </c>
      <c r="AK157" s="114">
        <v>0</v>
      </c>
      <c r="AL157" s="114">
        <v>0</v>
      </c>
      <c r="AM157" s="114">
        <v>0</v>
      </c>
      <c r="AN157" s="114">
        <v>0</v>
      </c>
      <c r="AO157" s="115">
        <v>0</v>
      </c>
    </row>
    <row r="158" spans="1:41">
      <c r="A158" s="112" t="s">
        <v>183</v>
      </c>
      <c r="B158" s="113" t="s">
        <v>8</v>
      </c>
      <c r="C158" s="114">
        <v>2381.690644818249</v>
      </c>
      <c r="D158" s="114">
        <v>2551.5563233317789</v>
      </c>
      <c r="E158" s="114">
        <v>2884.0419970337798</v>
      </c>
      <c r="F158" s="114">
        <v>3682.6565797674052</v>
      </c>
      <c r="G158" s="114">
        <v>3931.590194168356</v>
      </c>
      <c r="H158" s="114">
        <v>4216.642156265958</v>
      </c>
      <c r="I158" s="114">
        <v>4760.4292210971726</v>
      </c>
      <c r="J158" s="114">
        <v>4908.6329810777388</v>
      </c>
      <c r="K158" s="114">
        <v>5063.1403066918301</v>
      </c>
      <c r="L158" s="114">
        <v>5574.7127080550199</v>
      </c>
      <c r="M158" s="114">
        <v>5924.668195250465</v>
      </c>
      <c r="N158" s="114">
        <v>6288.3543367887651</v>
      </c>
      <c r="O158" s="114">
        <v>6575.5784766387369</v>
      </c>
      <c r="P158" s="114">
        <v>6878.2485921219068</v>
      </c>
      <c r="Q158" s="114">
        <v>7198.5848365551328</v>
      </c>
      <c r="R158" s="114">
        <v>7480.5107343432064</v>
      </c>
      <c r="S158" s="114">
        <v>7748.6812440290996</v>
      </c>
      <c r="T158" s="114">
        <v>8064.9407479041101</v>
      </c>
      <c r="U158" s="114">
        <v>8420.6863450350265</v>
      </c>
      <c r="V158" s="114">
        <v>8762.5859261843616</v>
      </c>
      <c r="W158" s="114">
        <v>9045.9020600734784</v>
      </c>
      <c r="X158" s="114">
        <v>9231.6003801429324</v>
      </c>
      <c r="Y158" s="114">
        <v>9497.516333230531</v>
      </c>
      <c r="Z158" s="114">
        <v>9743.3341638819002</v>
      </c>
      <c r="AA158" s="114">
        <v>9727.7467113426501</v>
      </c>
      <c r="AB158" s="114">
        <v>10023.44509471008</v>
      </c>
      <c r="AC158" s="114">
        <v>10339.035255759398</v>
      </c>
      <c r="AD158" s="114">
        <v>10547.969218355503</v>
      </c>
      <c r="AE158" s="114">
        <v>10860.35218266823</v>
      </c>
      <c r="AF158" s="114">
        <v>11011.546371965769</v>
      </c>
      <c r="AG158" s="114">
        <v>11270.284009830119</v>
      </c>
      <c r="AH158" s="114">
        <v>11623.018282258023</v>
      </c>
      <c r="AI158" s="114">
        <v>11744.233491451871</v>
      </c>
      <c r="AJ158" s="114">
        <v>12006.280791420339</v>
      </c>
      <c r="AK158" s="114">
        <v>12318.633605771332</v>
      </c>
      <c r="AL158" s="114">
        <v>12584.621668582753</v>
      </c>
      <c r="AM158" s="114">
        <v>12983.526229526022</v>
      </c>
      <c r="AN158" s="114">
        <v>13211.518754671066</v>
      </c>
      <c r="AO158" s="115">
        <v>13343.160832503838</v>
      </c>
    </row>
    <row r="159" spans="1:41">
      <c r="A159" s="112" t="s">
        <v>23</v>
      </c>
      <c r="B159" s="113" t="s">
        <v>8</v>
      </c>
      <c r="C159" s="114">
        <v>0</v>
      </c>
      <c r="D159" s="114">
        <v>0</v>
      </c>
      <c r="E159" s="114">
        <v>0</v>
      </c>
      <c r="F159" s="114">
        <v>0</v>
      </c>
      <c r="G159" s="114">
        <v>0</v>
      </c>
      <c r="H159" s="114">
        <v>0</v>
      </c>
      <c r="I159" s="114">
        <v>366.45999145507813</v>
      </c>
      <c r="J159" s="114">
        <v>647.3599853515625</v>
      </c>
      <c r="K159" s="114">
        <v>513.1500244140625</v>
      </c>
      <c r="L159" s="114">
        <v>518.780029296875</v>
      </c>
      <c r="M159" s="114">
        <v>262.23001098632813</v>
      </c>
      <c r="N159" s="114">
        <v>138.25999450683594</v>
      </c>
      <c r="O159" s="114">
        <v>247.44999694824219</v>
      </c>
      <c r="P159" s="114">
        <v>70.760002136230469</v>
      </c>
      <c r="Q159" s="114">
        <v>178.19000244140625</v>
      </c>
      <c r="R159" s="114">
        <v>331.64999389648438</v>
      </c>
      <c r="S159" s="114">
        <v>412.1199951171875</v>
      </c>
      <c r="T159" s="114">
        <v>345.42999267578125</v>
      </c>
      <c r="U159" s="114">
        <v>305.8599853515625</v>
      </c>
      <c r="V159" s="114">
        <v>387.45001220703125</v>
      </c>
      <c r="W159" s="114">
        <v>396.29998779296875</v>
      </c>
      <c r="X159" s="114">
        <v>342</v>
      </c>
      <c r="Y159" s="114">
        <v>470.32000732421875</v>
      </c>
      <c r="Z159" s="114">
        <v>499.72000122070313</v>
      </c>
      <c r="AA159" s="114">
        <v>609.8499755859375</v>
      </c>
      <c r="AB159" s="114">
        <v>605.260009765625</v>
      </c>
      <c r="AC159" s="114">
        <v>553.40997314453125</v>
      </c>
      <c r="AD159" s="114">
        <v>504.92999267578125</v>
      </c>
      <c r="AE159" s="114">
        <v>497.45001220703125</v>
      </c>
      <c r="AF159" s="114">
        <v>529.8800048828125</v>
      </c>
      <c r="AG159" s="114">
        <v>478.260009765625</v>
      </c>
      <c r="AH159" s="114">
        <v>630.34002685546875</v>
      </c>
      <c r="AI159" s="114">
        <v>542.77001953125</v>
      </c>
      <c r="AJ159" s="114">
        <v>548.41998291015625</v>
      </c>
      <c r="AK159" s="114">
        <v>578.760009765625</v>
      </c>
      <c r="AL159" s="114">
        <v>575.32000732421875</v>
      </c>
      <c r="AM159" s="114">
        <v>597.1400146484375</v>
      </c>
      <c r="AN159" s="114">
        <v>593.6099853515625</v>
      </c>
      <c r="AO159" s="115">
        <v>580.3800048828125</v>
      </c>
    </row>
    <row r="160" spans="1:41">
      <c r="A160" s="112" t="s">
        <v>24</v>
      </c>
      <c r="B160" s="113" t="s">
        <v>8</v>
      </c>
      <c r="C160" s="114">
        <v>51.130001068115234</v>
      </c>
      <c r="D160" s="114">
        <v>51.720001220703125</v>
      </c>
      <c r="E160" s="114">
        <v>117.65000152587891</v>
      </c>
      <c r="F160" s="114">
        <v>214.61000061035156</v>
      </c>
      <c r="G160" s="114">
        <v>273.1199951171875</v>
      </c>
      <c r="H160" s="114">
        <v>342.79000854492188</v>
      </c>
      <c r="I160" s="114">
        <v>344.60000610351563</v>
      </c>
      <c r="J160" s="114">
        <v>343.17001342773438</v>
      </c>
      <c r="K160" s="114">
        <v>442.75</v>
      </c>
      <c r="L160" s="114">
        <v>809.05999755859375</v>
      </c>
      <c r="M160" s="114">
        <v>1095.72998046875</v>
      </c>
      <c r="N160" s="114">
        <v>1050.0899658203125</v>
      </c>
      <c r="O160" s="114">
        <v>1102.4000244140625</v>
      </c>
      <c r="P160" s="114">
        <v>1058.010009765625</v>
      </c>
      <c r="Q160" s="114">
        <v>929.8599853515625</v>
      </c>
      <c r="R160" s="114">
        <v>1000.5700073242188</v>
      </c>
      <c r="S160" s="114">
        <v>1039.489990234375</v>
      </c>
      <c r="T160" s="114">
        <v>1018.0800170898438</v>
      </c>
      <c r="U160" s="114">
        <v>1022.5</v>
      </c>
      <c r="V160" s="114">
        <v>1044.1800537109375</v>
      </c>
      <c r="W160" s="114">
        <v>1016.9600219726563</v>
      </c>
      <c r="X160" s="114">
        <v>974.83001708984375</v>
      </c>
      <c r="Y160" s="114">
        <v>1037.719970703125</v>
      </c>
      <c r="Z160" s="114">
        <v>998.1099853515625</v>
      </c>
      <c r="AA160" s="114">
        <v>965.07000732421875</v>
      </c>
      <c r="AB160" s="114">
        <v>956.29998779296875</v>
      </c>
      <c r="AC160" s="114">
        <v>953.91998291015625</v>
      </c>
      <c r="AD160" s="114">
        <v>898.58001708984375</v>
      </c>
      <c r="AE160" s="114">
        <v>856.33001708984375</v>
      </c>
      <c r="AF160" s="114">
        <v>886.1199951171875</v>
      </c>
      <c r="AG160" s="114">
        <v>888.8599853515625</v>
      </c>
      <c r="AH160" s="114">
        <v>924.65997314453125</v>
      </c>
      <c r="AI160" s="114">
        <v>815.21002197265625</v>
      </c>
      <c r="AJ160" s="114">
        <v>805.33001708984375</v>
      </c>
      <c r="AK160" s="114">
        <v>848.04998779296875</v>
      </c>
      <c r="AL160" s="114">
        <v>885.92999267578125</v>
      </c>
      <c r="AM160" s="114">
        <v>931.09002685546875</v>
      </c>
      <c r="AN160" s="114">
        <v>921.33001708984375</v>
      </c>
      <c r="AO160" s="115">
        <v>887.04998779296875</v>
      </c>
    </row>
    <row r="161" spans="1:68">
      <c r="A161" s="112" t="s">
        <v>652</v>
      </c>
      <c r="B161" s="113" t="s">
        <v>8</v>
      </c>
      <c r="C161" s="114">
        <v>0</v>
      </c>
      <c r="D161" s="114">
        <v>0</v>
      </c>
      <c r="E161" s="114">
        <v>0</v>
      </c>
      <c r="F161" s="114">
        <v>133.47000122070313</v>
      </c>
      <c r="G161" s="114">
        <v>133.03999328613281</v>
      </c>
      <c r="H161" s="114">
        <v>177.10000610351563</v>
      </c>
      <c r="I161" s="114">
        <v>236.49000549316406</v>
      </c>
      <c r="J161" s="114">
        <v>264.8699951171875</v>
      </c>
      <c r="K161" s="114">
        <v>332.64999389648438</v>
      </c>
      <c r="L161" s="114">
        <v>401.32000732421875</v>
      </c>
      <c r="M161" s="114">
        <v>491.989990234375</v>
      </c>
      <c r="N161" s="114">
        <v>573.8699951171875</v>
      </c>
      <c r="O161" s="114">
        <v>605.8900146484375</v>
      </c>
      <c r="P161" s="114">
        <v>673.0999755859375</v>
      </c>
      <c r="Q161" s="114">
        <v>757.8900146484375</v>
      </c>
      <c r="R161" s="114">
        <v>835.69000244140625</v>
      </c>
      <c r="S161" s="114">
        <v>963.67999267578125</v>
      </c>
      <c r="T161" s="114">
        <v>1038.6800537109375</v>
      </c>
      <c r="U161" s="114">
        <v>1221.9200439453125</v>
      </c>
      <c r="V161" s="114">
        <v>1265.75</v>
      </c>
      <c r="W161" s="114">
        <v>1386.0400390625</v>
      </c>
      <c r="X161" s="114">
        <v>1458.469970703125</v>
      </c>
      <c r="Y161" s="114">
        <v>1528.3900146484375</v>
      </c>
      <c r="Z161" s="114">
        <v>1549.9000244140625</v>
      </c>
      <c r="AA161" s="114">
        <v>1650.989990234375</v>
      </c>
      <c r="AB161" s="114">
        <v>1722.550048828125</v>
      </c>
      <c r="AC161" s="114">
        <v>1789.760009765625</v>
      </c>
      <c r="AD161" s="114">
        <v>1843.8800048828125</v>
      </c>
      <c r="AE161" s="114">
        <v>1972.4599609375</v>
      </c>
      <c r="AF161" s="114">
        <v>1928.550048828125</v>
      </c>
      <c r="AG161" s="114">
        <v>1998.5999755859375</v>
      </c>
      <c r="AH161" s="114">
        <v>2037.68994140625</v>
      </c>
      <c r="AI161" s="114">
        <v>2096.860107421875</v>
      </c>
      <c r="AJ161" s="114">
        <v>2084.2900390625</v>
      </c>
      <c r="AK161" s="114">
        <v>2127.9599609375</v>
      </c>
      <c r="AL161" s="114">
        <v>2138.580078125</v>
      </c>
      <c r="AM161" s="114">
        <v>2133.449951171875</v>
      </c>
      <c r="AN161" s="114">
        <v>2162.969970703125</v>
      </c>
      <c r="AO161" s="115">
        <v>2193.5400390625</v>
      </c>
    </row>
    <row r="162" spans="1:68">
      <c r="A162" s="138" t="s">
        <v>184</v>
      </c>
      <c r="B162" s="117" t="s">
        <v>8</v>
      </c>
      <c r="C162" s="118">
        <v>13086.137341879017</v>
      </c>
      <c r="D162" s="118">
        <v>13112.55167340425</v>
      </c>
      <c r="E162" s="118">
        <v>12545.670614869439</v>
      </c>
      <c r="F162" s="118">
        <v>14069.630032750107</v>
      </c>
      <c r="G162" s="118">
        <v>14313.849928410789</v>
      </c>
      <c r="H162" s="118">
        <v>15018.474148159232</v>
      </c>
      <c r="I162" s="118">
        <v>16301.237434447492</v>
      </c>
      <c r="J162" s="118">
        <v>18280.040195410194</v>
      </c>
      <c r="K162" s="118">
        <v>18588.944161496969</v>
      </c>
      <c r="L162" s="118">
        <v>20228.618822610821</v>
      </c>
      <c r="M162" s="118">
        <v>21213.74102579739</v>
      </c>
      <c r="N162" s="118">
        <v>21947.92094300294</v>
      </c>
      <c r="O162" s="118">
        <v>22411.970577418724</v>
      </c>
      <c r="P162" s="118">
        <v>24057.929857205479</v>
      </c>
      <c r="Q162" s="118">
        <v>27089.187614827893</v>
      </c>
      <c r="R162" s="118">
        <v>26462.425701390839</v>
      </c>
      <c r="S162" s="118">
        <v>27283.781587988888</v>
      </c>
      <c r="T162" s="118">
        <v>27435.517436832277</v>
      </c>
      <c r="U162" s="118">
        <v>28099.059722821243</v>
      </c>
      <c r="V162" s="118">
        <v>28682.118841975494</v>
      </c>
      <c r="W162" s="118">
        <v>29249.25498415927</v>
      </c>
      <c r="X162" s="118">
        <v>31013.222049894641</v>
      </c>
      <c r="Y162" s="118">
        <v>32058.69220117003</v>
      </c>
      <c r="Z162" s="118">
        <v>33568.274792079028</v>
      </c>
      <c r="AA162" s="118">
        <v>34943.15174583294</v>
      </c>
      <c r="AB162" s="118">
        <v>35842.54227694287</v>
      </c>
      <c r="AC162" s="118">
        <v>36115.749387508724</v>
      </c>
      <c r="AD162" s="118">
        <v>37154.709202824175</v>
      </c>
      <c r="AE162" s="118">
        <v>37543.504153741233</v>
      </c>
      <c r="AF162" s="118">
        <v>37625.824936596517</v>
      </c>
      <c r="AG162" s="118">
        <v>37852.508992861716</v>
      </c>
      <c r="AH162" s="118">
        <v>39004.845098387719</v>
      </c>
      <c r="AI162" s="118">
        <v>40310.640967614992</v>
      </c>
      <c r="AJ162" s="118">
        <v>40490.175927708362</v>
      </c>
      <c r="AK162" s="118">
        <v>40907.253899809009</v>
      </c>
      <c r="AL162" s="118">
        <v>41794.935827297872</v>
      </c>
      <c r="AM162" s="118">
        <v>42528.175770315254</v>
      </c>
      <c r="AN162" s="118">
        <v>43075.733125445069</v>
      </c>
      <c r="AO162" s="119">
        <v>43734.389723748514</v>
      </c>
    </row>
    <row r="163" spans="1:68" ht="15.75">
      <c r="A163" s="110" t="s">
        <v>185</v>
      </c>
      <c r="B163" s="113"/>
      <c r="AF163" s="114"/>
      <c r="AG163" s="114"/>
      <c r="AH163" s="114"/>
      <c r="AI163" s="114"/>
      <c r="AJ163" s="114"/>
      <c r="AK163" s="114"/>
      <c r="AL163" s="114"/>
      <c r="AM163" s="114"/>
      <c r="AN163" s="114"/>
      <c r="AO163" s="115"/>
    </row>
    <row r="164" spans="1:68">
      <c r="A164" s="112" t="s">
        <v>12</v>
      </c>
      <c r="B164" s="113" t="s">
        <v>8</v>
      </c>
      <c r="C164" s="114">
        <v>82794.429639816284</v>
      </c>
      <c r="D164" s="114">
        <v>84322.51988697052</v>
      </c>
      <c r="E164" s="114">
        <v>82839.430459976196</v>
      </c>
      <c r="F164" s="114">
        <v>72402.660046100616</v>
      </c>
      <c r="G164" s="114">
        <v>67874.359486162663</v>
      </c>
      <c r="H164" s="114">
        <v>64845.500141501427</v>
      </c>
      <c r="I164" s="114">
        <v>59623.05053794384</v>
      </c>
      <c r="J164" s="114">
        <v>55609.810064315796</v>
      </c>
      <c r="K164" s="114">
        <v>52713.780327141285</v>
      </c>
      <c r="L164" s="114">
        <v>49121.719598412514</v>
      </c>
      <c r="M164" s="114">
        <v>47254.799618721008</v>
      </c>
      <c r="N164" s="114">
        <v>43848.469904899597</v>
      </c>
      <c r="O164" s="114">
        <v>41969.179295539856</v>
      </c>
      <c r="P164" s="114">
        <v>38818.160557031631</v>
      </c>
      <c r="Q164" s="114">
        <v>36464.040405273438</v>
      </c>
      <c r="R164" s="114">
        <v>31808.299987792969</v>
      </c>
      <c r="S164" s="114">
        <v>28267.140014648438</v>
      </c>
      <c r="T164" s="114">
        <v>27516.730285644531</v>
      </c>
      <c r="U164" s="114">
        <v>24117.930297851563</v>
      </c>
      <c r="V164" s="114">
        <v>17980.02001953125</v>
      </c>
      <c r="W164" s="114">
        <v>17406.599975585938</v>
      </c>
      <c r="X164" s="114">
        <v>13986.539916992188</v>
      </c>
      <c r="Y164" s="114">
        <v>13152.18994140625</v>
      </c>
      <c r="Z164" s="114">
        <v>11357.729949951172</v>
      </c>
      <c r="AA164" s="114">
        <v>10042.310150146484</v>
      </c>
      <c r="AB164" s="114">
        <v>9515.0400390625</v>
      </c>
      <c r="AC164" s="114">
        <v>9678.179931640625</v>
      </c>
      <c r="AD164" s="114">
        <v>9666.39013671875</v>
      </c>
      <c r="AE164" s="114">
        <v>9581.480224609375</v>
      </c>
      <c r="AF164" s="114">
        <v>4118.7599639892578</v>
      </c>
      <c r="AG164" s="114">
        <v>0</v>
      </c>
      <c r="AH164" s="114">
        <v>0</v>
      </c>
      <c r="AI164" s="114">
        <v>0</v>
      </c>
      <c r="AJ164" s="114">
        <v>0</v>
      </c>
      <c r="AK164" s="114">
        <v>0</v>
      </c>
      <c r="AL164" s="114">
        <v>0</v>
      </c>
      <c r="AM164" s="114">
        <v>0</v>
      </c>
      <c r="AN164" s="114">
        <v>0</v>
      </c>
      <c r="AO164" s="115">
        <v>0</v>
      </c>
      <c r="AQ164" s="341"/>
      <c r="AR164" s="341"/>
      <c r="AS164" s="341"/>
      <c r="AT164" s="341"/>
      <c r="AU164" s="341"/>
      <c r="AV164" s="341"/>
      <c r="AW164" s="341"/>
      <c r="AX164" s="341"/>
      <c r="AY164" s="341"/>
      <c r="AZ164" s="341"/>
      <c r="BA164" s="341"/>
      <c r="BD164" s="114"/>
      <c r="BE164" s="114"/>
      <c r="BF164" s="114"/>
      <c r="BG164" s="114"/>
      <c r="BH164" s="114"/>
      <c r="BI164" s="114"/>
      <c r="BJ164" s="114"/>
      <c r="BK164" s="114"/>
      <c r="BL164" s="114"/>
      <c r="BM164" s="114"/>
      <c r="BN164" s="114"/>
      <c r="BO164" s="114"/>
      <c r="BP164" s="114"/>
    </row>
    <row r="165" spans="1:68">
      <c r="A165" s="112" t="s">
        <v>20</v>
      </c>
      <c r="B165" s="113" t="s">
        <v>8</v>
      </c>
      <c r="C165" s="114">
        <v>32104.239990234375</v>
      </c>
      <c r="D165" s="114">
        <v>30509.60009765625</v>
      </c>
      <c r="E165" s="114">
        <v>30088.489990234375</v>
      </c>
      <c r="F165" s="114">
        <v>26607.420043945313</v>
      </c>
      <c r="G165" s="114">
        <v>26126.229858398438</v>
      </c>
      <c r="H165" s="114">
        <v>25800.60986328125</v>
      </c>
      <c r="I165" s="114">
        <v>25328.09033203125</v>
      </c>
      <c r="J165" s="114">
        <v>17040.740020751953</v>
      </c>
      <c r="K165" s="114">
        <v>16399.25</v>
      </c>
      <c r="L165" s="114">
        <v>17161.39990234375</v>
      </c>
      <c r="M165" s="114">
        <v>18266.489990234375</v>
      </c>
      <c r="N165" s="114">
        <v>18542.489990234375</v>
      </c>
      <c r="O165" s="114">
        <v>16206.760009765625</v>
      </c>
      <c r="P165" s="114">
        <v>8148.9000244140625</v>
      </c>
      <c r="Q165" s="114">
        <v>6320.02001953125</v>
      </c>
      <c r="R165" s="114">
        <v>6017.630126953125</v>
      </c>
      <c r="S165" s="114">
        <v>6066.2099609375</v>
      </c>
      <c r="T165" s="114">
        <v>5991.27001953125</v>
      </c>
      <c r="U165" s="114">
        <v>5059.77001953125</v>
      </c>
      <c r="V165" s="114">
        <v>5321.64013671875</v>
      </c>
      <c r="W165" s="114">
        <v>5454.449951171875</v>
      </c>
      <c r="X165" s="114">
        <v>5097.31005859375</v>
      </c>
      <c r="Y165" s="114">
        <v>5225.889892578125</v>
      </c>
      <c r="Z165" s="114">
        <v>5304.619873046875</v>
      </c>
      <c r="AA165" s="114">
        <v>4938.85009765625</v>
      </c>
      <c r="AB165" s="114">
        <v>2792.5299072265625</v>
      </c>
      <c r="AC165" s="114">
        <v>0</v>
      </c>
      <c r="AD165" s="114">
        <v>0</v>
      </c>
      <c r="AE165" s="114">
        <v>0</v>
      </c>
      <c r="AF165" s="114">
        <v>0</v>
      </c>
      <c r="AG165" s="114">
        <v>0</v>
      </c>
      <c r="AH165" s="114">
        <v>0</v>
      </c>
      <c r="AI165" s="114">
        <v>0</v>
      </c>
      <c r="AJ165" s="114">
        <v>0</v>
      </c>
      <c r="AK165" s="114">
        <v>0</v>
      </c>
      <c r="AL165" s="114">
        <v>0</v>
      </c>
      <c r="AM165" s="114">
        <v>0</v>
      </c>
      <c r="AN165" s="114">
        <v>0</v>
      </c>
      <c r="AO165" s="115">
        <v>0</v>
      </c>
      <c r="AQ165" s="341"/>
      <c r="AR165" s="341"/>
      <c r="AS165" s="341"/>
      <c r="AT165" s="341"/>
      <c r="AU165" s="341"/>
      <c r="AV165" s="341"/>
      <c r="AW165" s="341"/>
      <c r="AX165" s="341"/>
      <c r="AY165" s="341"/>
      <c r="AZ165" s="341"/>
      <c r="BA165" s="341"/>
      <c r="BD165" s="114"/>
      <c r="BE165" s="114"/>
      <c r="BF165" s="114"/>
      <c r="BG165" s="114"/>
      <c r="BH165" s="114"/>
      <c r="BI165" s="114"/>
      <c r="BJ165" s="114"/>
      <c r="BK165" s="114"/>
      <c r="BL165" s="114"/>
      <c r="BM165" s="114"/>
      <c r="BN165" s="114"/>
      <c r="BO165" s="114"/>
      <c r="BP165" s="114"/>
    </row>
    <row r="166" spans="1:68">
      <c r="A166" s="112" t="s">
        <v>577</v>
      </c>
      <c r="B166" s="113" t="s">
        <v>8</v>
      </c>
      <c r="C166" s="114">
        <v>0</v>
      </c>
      <c r="D166" s="114">
        <v>0</v>
      </c>
      <c r="E166" s="114">
        <v>0</v>
      </c>
      <c r="F166" s="114">
        <v>0</v>
      </c>
      <c r="G166" s="114">
        <v>0</v>
      </c>
      <c r="H166" s="114">
        <v>0</v>
      </c>
      <c r="I166" s="114">
        <v>0</v>
      </c>
      <c r="J166" s="114">
        <v>576.74998474121094</v>
      </c>
      <c r="K166" s="114">
        <v>354.39998626708984</v>
      </c>
      <c r="L166" s="114">
        <v>812.6300048828125</v>
      </c>
      <c r="M166" s="114">
        <v>1525.429931640625</v>
      </c>
      <c r="N166" s="114">
        <v>1969.8899536132813</v>
      </c>
      <c r="O166" s="114">
        <v>2246.800048828125</v>
      </c>
      <c r="P166" s="114">
        <v>983.8199850320816</v>
      </c>
      <c r="Q166" s="114">
        <v>1579.9900111556053</v>
      </c>
      <c r="R166" s="114">
        <v>2095.2099950909615</v>
      </c>
      <c r="S166" s="114">
        <v>2129.4200337901711</v>
      </c>
      <c r="T166" s="114">
        <v>1991.3799786493182</v>
      </c>
      <c r="U166" s="114">
        <v>2747.180006146431</v>
      </c>
      <c r="V166" s="114">
        <v>2846.7599787712097</v>
      </c>
      <c r="W166" s="114">
        <v>3128.0300574302673</v>
      </c>
      <c r="X166" s="114">
        <v>3216.5199787318707</v>
      </c>
      <c r="Y166" s="114">
        <v>3658.0000200867653</v>
      </c>
      <c r="Z166" s="114">
        <v>4329.410059928894</v>
      </c>
      <c r="AA166" s="114">
        <v>5332.9400501251221</v>
      </c>
      <c r="AB166" s="114">
        <v>7348.2199966907501</v>
      </c>
      <c r="AC166" s="114">
        <v>7104.3099808394909</v>
      </c>
      <c r="AD166" s="114">
        <v>7840.3699068427086</v>
      </c>
      <c r="AE166" s="114">
        <v>7477.2100466489792</v>
      </c>
      <c r="AF166" s="114">
        <v>9348.7800874114037</v>
      </c>
      <c r="AG166" s="114">
        <v>11709.359892368317</v>
      </c>
      <c r="AH166" s="114">
        <v>12554.370041131973</v>
      </c>
      <c r="AI166" s="114">
        <v>12588.649969100952</v>
      </c>
      <c r="AJ166" s="114">
        <v>12291.320118427277</v>
      </c>
      <c r="AK166" s="114">
        <v>12771.720022678375</v>
      </c>
      <c r="AL166" s="114">
        <v>14242.430021286011</v>
      </c>
      <c r="AM166" s="114">
        <v>13948.919964313507</v>
      </c>
      <c r="AN166" s="114">
        <v>13579.050048112869</v>
      </c>
      <c r="AO166" s="115">
        <v>13983.000016450882</v>
      </c>
      <c r="AQ166" s="341"/>
      <c r="AR166" s="341"/>
      <c r="AS166" s="341"/>
      <c r="AT166" s="341"/>
      <c r="AU166" s="341"/>
      <c r="AV166" s="341"/>
      <c r="AW166" s="341"/>
      <c r="AX166" s="341"/>
      <c r="AY166" s="341"/>
      <c r="AZ166" s="341"/>
      <c r="BA166" s="341"/>
      <c r="BD166" s="114"/>
      <c r="BE166" s="114"/>
      <c r="BF166" s="114"/>
      <c r="BG166" s="114"/>
      <c r="BH166" s="114"/>
      <c r="BI166" s="114"/>
      <c r="BJ166" s="114"/>
      <c r="BK166" s="114"/>
      <c r="BL166" s="114"/>
      <c r="BM166" s="114"/>
      <c r="BN166" s="114"/>
      <c r="BO166" s="114"/>
      <c r="BP166" s="114"/>
    </row>
    <row r="167" spans="1:68">
      <c r="A167" s="112" t="s">
        <v>22</v>
      </c>
      <c r="B167" s="113" t="s">
        <v>8</v>
      </c>
      <c r="C167" s="114">
        <v>2355.6300237309188</v>
      </c>
      <c r="D167" s="114">
        <v>1862.4199954271317</v>
      </c>
      <c r="E167" s="114">
        <v>2213.4699797201902</v>
      </c>
      <c r="F167" s="114">
        <v>2236.1000004522502</v>
      </c>
      <c r="G167" s="114">
        <v>2115.5100078973919</v>
      </c>
      <c r="H167" s="114">
        <v>2264.7500434052199</v>
      </c>
      <c r="I167" s="114">
        <v>1670.9000059384853</v>
      </c>
      <c r="J167" s="114">
        <v>1567.929991543293</v>
      </c>
      <c r="K167" s="114">
        <v>855.18000812456012</v>
      </c>
      <c r="L167" s="114">
        <v>1178.5400080215186</v>
      </c>
      <c r="M167" s="114">
        <v>1736.080032531172</v>
      </c>
      <c r="N167" s="114">
        <v>2238.5899629574269</v>
      </c>
      <c r="O167" s="114">
        <v>2215.9200438763946</v>
      </c>
      <c r="P167" s="114">
        <v>3164.9700241684914</v>
      </c>
      <c r="Q167" s="114">
        <v>3366.5699920728803</v>
      </c>
      <c r="R167" s="114">
        <v>3669.6299908459187</v>
      </c>
      <c r="S167" s="114">
        <v>3687.1699555367231</v>
      </c>
      <c r="T167" s="114">
        <v>2953.4300566911697</v>
      </c>
      <c r="U167" s="114">
        <v>2572.039997857064</v>
      </c>
      <c r="V167" s="114">
        <v>2381.9000002611428</v>
      </c>
      <c r="W167" s="114">
        <v>2663.360014282167</v>
      </c>
      <c r="X167" s="114">
        <v>2629.4200107809156</v>
      </c>
      <c r="Y167" s="114">
        <v>2501.6400118023157</v>
      </c>
      <c r="Z167" s="114">
        <v>2256.5000115204602</v>
      </c>
      <c r="AA167" s="114">
        <v>2443.0199777130038</v>
      </c>
      <c r="AB167" s="114">
        <v>1161.960019800812</v>
      </c>
      <c r="AC167" s="114">
        <v>2865.6900619249791</v>
      </c>
      <c r="AD167" s="114">
        <v>2922.0499279052019</v>
      </c>
      <c r="AE167" s="114">
        <v>2737.8099546115845</v>
      </c>
      <c r="AF167" s="114">
        <v>2865.2100252453238</v>
      </c>
      <c r="AG167" s="114">
        <v>3102.4300373494625</v>
      </c>
      <c r="AH167" s="114">
        <v>3115.3900306876749</v>
      </c>
      <c r="AI167" s="114">
        <v>2682.2299856301397</v>
      </c>
      <c r="AJ167" s="114">
        <v>2692.1599890589714</v>
      </c>
      <c r="AK167" s="114">
        <v>2635.6700134184211</v>
      </c>
      <c r="AL167" s="114">
        <v>1875.7300451770425</v>
      </c>
      <c r="AM167" s="114">
        <v>1902.3600493222475</v>
      </c>
      <c r="AN167" s="114">
        <v>1876.6099770087749</v>
      </c>
      <c r="AO167" s="115">
        <v>3297.8599193524569</v>
      </c>
      <c r="AQ167" s="341"/>
      <c r="AR167" s="341"/>
      <c r="AS167" s="341"/>
      <c r="AT167" s="341"/>
      <c r="AU167" s="341"/>
      <c r="AV167" s="341"/>
      <c r="AW167" s="341"/>
      <c r="AX167" s="341"/>
      <c r="AY167" s="341"/>
      <c r="AZ167" s="341"/>
      <c r="BA167" s="341"/>
      <c r="BD167" s="114"/>
      <c r="BE167" s="114"/>
      <c r="BF167" s="114"/>
      <c r="BG167" s="114"/>
      <c r="BH167" s="114"/>
      <c r="BI167" s="114"/>
      <c r="BJ167" s="114"/>
      <c r="BK167" s="114"/>
      <c r="BL167" s="114"/>
      <c r="BM167" s="114"/>
      <c r="BN167" s="114"/>
      <c r="BO167" s="114"/>
      <c r="BP167" s="114"/>
    </row>
    <row r="168" spans="1:68">
      <c r="A168" s="112" t="s">
        <v>21</v>
      </c>
      <c r="B168" s="113" t="s">
        <v>8</v>
      </c>
      <c r="C168" s="114">
        <v>11137.030143737793</v>
      </c>
      <c r="D168" s="114">
        <v>5464.6400871276855</v>
      </c>
      <c r="E168" s="114">
        <v>4701.6700019836426</v>
      </c>
      <c r="F168" s="114">
        <v>3409.4400329589844</v>
      </c>
      <c r="G168" s="114">
        <v>3826.3899955749512</v>
      </c>
      <c r="H168" s="114">
        <v>4075.1599731445313</v>
      </c>
      <c r="I168" s="114">
        <v>2261.0500288009644</v>
      </c>
      <c r="J168" s="114">
        <v>1692.1499824523926</v>
      </c>
      <c r="K168" s="114">
        <v>950.52998352050781</v>
      </c>
      <c r="L168" s="114">
        <v>1458.6899738311768</v>
      </c>
      <c r="M168" s="114">
        <v>3382.0200119018555</v>
      </c>
      <c r="N168" s="114">
        <v>4692.9800567626953</v>
      </c>
      <c r="O168" s="114">
        <v>5403.5599517822266</v>
      </c>
      <c r="P168" s="114">
        <v>9613.5100708007813</v>
      </c>
      <c r="Q168" s="114">
        <v>10419.089859008789</v>
      </c>
      <c r="R168" s="114">
        <v>8871.4500770568848</v>
      </c>
      <c r="S168" s="114">
        <v>8613.6802368164063</v>
      </c>
      <c r="T168" s="114">
        <v>11213.909851074219</v>
      </c>
      <c r="U168" s="114">
        <v>11474.249908447266</v>
      </c>
      <c r="V168" s="114">
        <v>10841.22029876709</v>
      </c>
      <c r="W168" s="114">
        <v>12530.07984161377</v>
      </c>
      <c r="X168" s="114">
        <v>11460.529914855957</v>
      </c>
      <c r="Y168" s="114">
        <v>11238.09986114502</v>
      </c>
      <c r="Z168" s="114">
        <v>11648.770050048828</v>
      </c>
      <c r="AA168" s="114">
        <v>9147.9500732421875</v>
      </c>
      <c r="AB168" s="114">
        <v>9917.3198852539063</v>
      </c>
      <c r="AC168" s="114">
        <v>10779.820098876953</v>
      </c>
      <c r="AD168" s="114">
        <v>10856.190216064453</v>
      </c>
      <c r="AE168" s="114">
        <v>10322.199996948242</v>
      </c>
      <c r="AF168" s="114">
        <v>9905.7499847412109</v>
      </c>
      <c r="AG168" s="114">
        <v>10830.470031738281</v>
      </c>
      <c r="AH168" s="114">
        <v>10806.050254821777</v>
      </c>
      <c r="AI168" s="114">
        <v>10541.089950561523</v>
      </c>
      <c r="AJ168" s="114">
        <v>10207.210144042969</v>
      </c>
      <c r="AK168" s="114">
        <v>10708.760009765625</v>
      </c>
      <c r="AL168" s="114">
        <v>10905.800231933594</v>
      </c>
      <c r="AM168" s="114">
        <v>10727.310028076172</v>
      </c>
      <c r="AN168" s="114">
        <v>10551.760231018066</v>
      </c>
      <c r="AO168" s="115">
        <v>10797.290054321289</v>
      </c>
      <c r="AQ168" s="341"/>
      <c r="AR168" s="341"/>
      <c r="AS168" s="341"/>
      <c r="AT168" s="341"/>
      <c r="AU168" s="341"/>
      <c r="AV168" s="341"/>
      <c r="AW168" s="341"/>
      <c r="AX168" s="341"/>
      <c r="AY168" s="341"/>
      <c r="AZ168" s="341"/>
      <c r="BA168" s="341"/>
      <c r="BD168" s="114"/>
      <c r="BE168" s="114"/>
      <c r="BF168" s="114"/>
      <c r="BG168" s="114"/>
      <c r="BH168" s="114"/>
      <c r="BI168" s="114"/>
      <c r="BJ168" s="114"/>
      <c r="BK168" s="114"/>
      <c r="BL168" s="114"/>
      <c r="BM168" s="114"/>
      <c r="BN168" s="114"/>
      <c r="BO168" s="114"/>
      <c r="BP168" s="114"/>
    </row>
    <row r="169" spans="1:68">
      <c r="A169" s="112" t="s">
        <v>175</v>
      </c>
      <c r="B169" s="113" t="s">
        <v>8</v>
      </c>
      <c r="C169" s="114">
        <v>0</v>
      </c>
      <c r="D169" s="114">
        <v>0</v>
      </c>
      <c r="E169" s="114">
        <v>0</v>
      </c>
      <c r="F169" s="114">
        <v>0</v>
      </c>
      <c r="G169" s="114">
        <v>0</v>
      </c>
      <c r="H169" s="114">
        <v>0</v>
      </c>
      <c r="I169" s="114">
        <v>0</v>
      </c>
      <c r="J169" s="114">
        <v>0</v>
      </c>
      <c r="K169" s="114">
        <v>0</v>
      </c>
      <c r="L169" s="114">
        <v>0</v>
      </c>
      <c r="M169" s="114">
        <v>0</v>
      </c>
      <c r="N169" s="114">
        <v>0</v>
      </c>
      <c r="O169" s="114">
        <v>0</v>
      </c>
      <c r="P169" s="114">
        <v>0</v>
      </c>
      <c r="Q169" s="114">
        <v>0</v>
      </c>
      <c r="R169" s="114">
        <v>0</v>
      </c>
      <c r="S169" s="114">
        <v>0</v>
      </c>
      <c r="T169" s="114">
        <v>0</v>
      </c>
      <c r="U169" s="114">
        <v>0</v>
      </c>
      <c r="V169" s="114">
        <v>0</v>
      </c>
      <c r="W169" s="114">
        <v>0</v>
      </c>
      <c r="X169" s="114">
        <v>0</v>
      </c>
      <c r="Y169" s="114">
        <v>0</v>
      </c>
      <c r="Z169" s="114">
        <v>0</v>
      </c>
      <c r="AA169" s="114">
        <v>0</v>
      </c>
      <c r="AB169" s="114">
        <v>0</v>
      </c>
      <c r="AC169" s="114">
        <v>0</v>
      </c>
      <c r="AD169" s="114">
        <v>0</v>
      </c>
      <c r="AE169" s="114">
        <v>0</v>
      </c>
      <c r="AF169" s="114">
        <v>0</v>
      </c>
      <c r="AG169" s="114">
        <v>0</v>
      </c>
      <c r="AH169" s="114">
        <v>0</v>
      </c>
      <c r="AI169" s="114">
        <v>0</v>
      </c>
      <c r="AJ169" s="114">
        <v>0</v>
      </c>
      <c r="AK169" s="114">
        <v>0</v>
      </c>
      <c r="AL169" s="114">
        <v>0</v>
      </c>
      <c r="AM169" s="114">
        <v>0</v>
      </c>
      <c r="AN169" s="114">
        <v>0</v>
      </c>
      <c r="AO169" s="115">
        <v>0</v>
      </c>
      <c r="AQ169" s="341"/>
      <c r="AR169" s="341"/>
      <c r="AS169" s="341"/>
      <c r="AT169" s="341"/>
      <c r="AU169" s="341"/>
      <c r="AV169" s="341"/>
      <c r="AW169" s="341"/>
      <c r="AX169" s="341"/>
      <c r="AY169" s="341"/>
      <c r="AZ169" s="341"/>
      <c r="BA169" s="341"/>
      <c r="BD169" s="114"/>
      <c r="BE169" s="114"/>
      <c r="BF169" s="114"/>
      <c r="BG169" s="114"/>
      <c r="BH169" s="114"/>
      <c r="BI169" s="114"/>
      <c r="BJ169" s="114"/>
      <c r="BK169" s="114"/>
      <c r="BL169" s="114"/>
      <c r="BM169" s="114"/>
      <c r="BN169" s="114"/>
      <c r="BO169" s="114"/>
      <c r="BP169" s="114"/>
    </row>
    <row r="170" spans="1:68">
      <c r="A170" s="112" t="s">
        <v>176</v>
      </c>
      <c r="B170" s="113" t="s">
        <v>8</v>
      </c>
      <c r="C170" s="114">
        <v>1918.6300048828125</v>
      </c>
      <c r="D170" s="114">
        <v>2379.5400390625</v>
      </c>
      <c r="E170" s="114">
        <v>1155.6499938964844</v>
      </c>
      <c r="F170" s="114">
        <v>1288.5999755859375</v>
      </c>
      <c r="G170" s="114">
        <v>1365.8099975585938</v>
      </c>
      <c r="H170" s="114">
        <v>564.1099853515625</v>
      </c>
      <c r="I170" s="114">
        <v>401.92001342773438</v>
      </c>
      <c r="J170" s="114">
        <v>327.54998779296875</v>
      </c>
      <c r="K170" s="114">
        <v>165.11000061035156</v>
      </c>
      <c r="L170" s="114">
        <v>256.02999877929688</v>
      </c>
      <c r="M170" s="114">
        <v>420.60000610351563</v>
      </c>
      <c r="N170" s="114">
        <v>593.28997802734375</v>
      </c>
      <c r="O170" s="114">
        <v>551.77001953125</v>
      </c>
      <c r="P170" s="114">
        <v>535.03997802734375</v>
      </c>
      <c r="Q170" s="114">
        <v>602.17999267578125</v>
      </c>
      <c r="R170" s="114">
        <v>670.75</v>
      </c>
      <c r="S170" s="114">
        <v>598.6199951171875</v>
      </c>
      <c r="T170" s="114">
        <v>68.269996643066406</v>
      </c>
      <c r="U170" s="114">
        <v>0</v>
      </c>
      <c r="V170" s="114">
        <v>0</v>
      </c>
      <c r="W170" s="114">
        <v>0</v>
      </c>
      <c r="X170" s="114">
        <v>0</v>
      </c>
      <c r="Y170" s="114">
        <v>0</v>
      </c>
      <c r="Z170" s="114">
        <v>0</v>
      </c>
      <c r="AA170" s="114">
        <v>0</v>
      </c>
      <c r="AB170" s="114">
        <v>0</v>
      </c>
      <c r="AC170" s="114">
        <v>0</v>
      </c>
      <c r="AD170" s="114">
        <v>0</v>
      </c>
      <c r="AE170" s="114">
        <v>0</v>
      </c>
      <c r="AF170" s="114">
        <v>0</v>
      </c>
      <c r="AG170" s="114">
        <v>0</v>
      </c>
      <c r="AH170" s="114">
        <v>0</v>
      </c>
      <c r="AI170" s="114">
        <v>0</v>
      </c>
      <c r="AJ170" s="114">
        <v>0</v>
      </c>
      <c r="AK170" s="114">
        <v>0</v>
      </c>
      <c r="AL170" s="114">
        <v>0</v>
      </c>
      <c r="AM170" s="114">
        <v>0</v>
      </c>
      <c r="AN170" s="114">
        <v>0</v>
      </c>
      <c r="AO170" s="115">
        <v>0</v>
      </c>
      <c r="AQ170" s="341"/>
      <c r="AR170" s="341"/>
      <c r="AS170" s="341"/>
      <c r="AT170" s="341"/>
      <c r="AU170" s="341"/>
      <c r="AV170" s="341"/>
      <c r="AW170" s="341"/>
      <c r="AX170" s="341"/>
      <c r="AY170" s="341"/>
      <c r="AZ170" s="341"/>
      <c r="BA170" s="341"/>
      <c r="BD170" s="114"/>
      <c r="BE170" s="114"/>
      <c r="BF170" s="114"/>
      <c r="BG170" s="114"/>
      <c r="BH170" s="114"/>
      <c r="BI170" s="114"/>
      <c r="BJ170" s="114"/>
      <c r="BK170" s="114"/>
      <c r="BL170" s="114"/>
      <c r="BM170" s="114"/>
      <c r="BN170" s="114"/>
      <c r="BO170" s="114"/>
      <c r="BP170" s="114"/>
    </row>
    <row r="171" spans="1:68">
      <c r="A171" s="112" t="s">
        <v>177</v>
      </c>
      <c r="B171" s="113" t="s">
        <v>8</v>
      </c>
      <c r="C171" s="114">
        <v>0</v>
      </c>
      <c r="D171" s="114">
        <v>0</v>
      </c>
      <c r="E171" s="114">
        <v>0</v>
      </c>
      <c r="F171" s="114">
        <v>0</v>
      </c>
      <c r="G171" s="114">
        <v>0</v>
      </c>
      <c r="H171" s="114">
        <v>0</v>
      </c>
      <c r="I171" s="114">
        <v>0</v>
      </c>
      <c r="J171" s="114">
        <v>0</v>
      </c>
      <c r="K171" s="114">
        <v>0</v>
      </c>
      <c r="L171" s="114">
        <v>0</v>
      </c>
      <c r="M171" s="114">
        <v>0</v>
      </c>
      <c r="N171" s="114">
        <v>0</v>
      </c>
      <c r="O171" s="114">
        <v>0</v>
      </c>
      <c r="P171" s="114">
        <v>0</v>
      </c>
      <c r="Q171" s="114">
        <v>0</v>
      </c>
      <c r="R171" s="114">
        <v>0</v>
      </c>
      <c r="S171" s="114">
        <v>0</v>
      </c>
      <c r="T171" s="114">
        <v>0</v>
      </c>
      <c r="U171" s="114">
        <v>0</v>
      </c>
      <c r="V171" s="114">
        <v>0</v>
      </c>
      <c r="W171" s="114">
        <v>0</v>
      </c>
      <c r="X171" s="114">
        <v>0</v>
      </c>
      <c r="Y171" s="114">
        <v>0</v>
      </c>
      <c r="Z171" s="114">
        <v>0</v>
      </c>
      <c r="AA171" s="114">
        <v>0</v>
      </c>
      <c r="AB171" s="114">
        <v>0</v>
      </c>
      <c r="AC171" s="114">
        <v>0</v>
      </c>
      <c r="AD171" s="114">
        <v>0</v>
      </c>
      <c r="AE171" s="114">
        <v>0</v>
      </c>
      <c r="AF171" s="114">
        <v>0</v>
      </c>
      <c r="AG171" s="114">
        <v>0</v>
      </c>
      <c r="AH171" s="114">
        <v>0</v>
      </c>
      <c r="AI171" s="114">
        <v>0</v>
      </c>
      <c r="AJ171" s="114">
        <v>0</v>
      </c>
      <c r="AK171" s="114">
        <v>0</v>
      </c>
      <c r="AL171" s="114">
        <v>0</v>
      </c>
      <c r="AM171" s="114">
        <v>0</v>
      </c>
      <c r="AN171" s="114">
        <v>0</v>
      </c>
      <c r="AO171" s="115">
        <v>0</v>
      </c>
      <c r="AQ171" s="341"/>
      <c r="AR171" s="341"/>
      <c r="AS171" s="341"/>
      <c r="AT171" s="341"/>
      <c r="AU171" s="341"/>
      <c r="AV171" s="341"/>
      <c r="AW171" s="341"/>
      <c r="AX171" s="341"/>
      <c r="AY171" s="341"/>
      <c r="AZ171" s="341"/>
      <c r="BA171" s="341"/>
      <c r="BD171" s="114"/>
      <c r="BE171" s="114"/>
      <c r="BF171" s="114"/>
      <c r="BG171" s="114"/>
      <c r="BH171" s="114"/>
      <c r="BI171" s="114"/>
      <c r="BJ171" s="114"/>
      <c r="BK171" s="114"/>
      <c r="BL171" s="114"/>
      <c r="BM171" s="114"/>
      <c r="BN171" s="114"/>
      <c r="BO171" s="114"/>
      <c r="BP171" s="114"/>
    </row>
    <row r="172" spans="1:68">
      <c r="A172" s="112" t="s">
        <v>178</v>
      </c>
      <c r="B172" s="113" t="s">
        <v>8</v>
      </c>
      <c r="C172" s="114">
        <v>15694.410111665726</v>
      </c>
      <c r="D172" s="114">
        <v>15694.420106172562</v>
      </c>
      <c r="E172" s="114">
        <v>15694.410104036331</v>
      </c>
      <c r="F172" s="114">
        <v>16141.420106172562</v>
      </c>
      <c r="G172" s="114">
        <v>16588.219910860062</v>
      </c>
      <c r="H172" s="114">
        <v>15694.410104036331</v>
      </c>
      <c r="I172" s="114">
        <v>15694.420106172562</v>
      </c>
      <c r="J172" s="114">
        <v>15694.420106172562</v>
      </c>
      <c r="K172" s="114">
        <v>15693.06010556221</v>
      </c>
      <c r="L172" s="114">
        <v>15441.420106172562</v>
      </c>
      <c r="M172" s="114">
        <v>15441.420106172562</v>
      </c>
      <c r="N172" s="114">
        <v>15441.420106172562</v>
      </c>
      <c r="O172" s="114">
        <v>15441.420106172562</v>
      </c>
      <c r="P172" s="114">
        <v>15441.420106172562</v>
      </c>
      <c r="Q172" s="114">
        <v>15441.410104036331</v>
      </c>
      <c r="R172" s="114">
        <v>15441.420106172562</v>
      </c>
      <c r="S172" s="114">
        <v>15441.420106172562</v>
      </c>
      <c r="T172" s="114">
        <v>15449.420106172562</v>
      </c>
      <c r="U172" s="114">
        <v>15449.420106172562</v>
      </c>
      <c r="V172" s="114">
        <v>15449.420106172562</v>
      </c>
      <c r="W172" s="114">
        <v>15449.410104036331</v>
      </c>
      <c r="X172" s="114">
        <v>15449.420106172562</v>
      </c>
      <c r="Y172" s="114">
        <v>15449.420106172562</v>
      </c>
      <c r="Z172" s="114">
        <v>15449.420106172562</v>
      </c>
      <c r="AA172" s="114">
        <v>15448.860108613968</v>
      </c>
      <c r="AB172" s="114">
        <v>15448.770112276077</v>
      </c>
      <c r="AC172" s="114">
        <v>15448.790116548538</v>
      </c>
      <c r="AD172" s="114">
        <v>15448.65011715889</v>
      </c>
      <c r="AE172" s="114">
        <v>15448.840104341507</v>
      </c>
      <c r="AF172" s="114">
        <v>15448.380112886429</v>
      </c>
      <c r="AG172" s="114">
        <v>15448.520112276077</v>
      </c>
      <c r="AH172" s="114">
        <v>15448.490105867386</v>
      </c>
      <c r="AI172" s="114">
        <v>15448.510117769241</v>
      </c>
      <c r="AJ172" s="114">
        <v>15448.340104341507</v>
      </c>
      <c r="AK172" s="114">
        <v>15446.830064058304</v>
      </c>
      <c r="AL172" s="114">
        <v>15446.310029268265</v>
      </c>
      <c r="AM172" s="114">
        <v>15447.750092744827</v>
      </c>
      <c r="AN172" s="114">
        <v>15444.940064668655</v>
      </c>
      <c r="AO172" s="115">
        <v>15443.160096406937</v>
      </c>
      <c r="AQ172" s="341"/>
      <c r="AR172" s="341"/>
      <c r="AS172" s="341"/>
      <c r="AT172" s="341"/>
      <c r="AU172" s="341"/>
      <c r="AV172" s="341"/>
      <c r="AW172" s="341"/>
      <c r="AX172" s="341"/>
      <c r="AY172" s="341"/>
      <c r="AZ172" s="341"/>
      <c r="BA172" s="341"/>
      <c r="BD172" s="114"/>
      <c r="BE172" s="114"/>
      <c r="BF172" s="114"/>
      <c r="BG172" s="114"/>
      <c r="BH172" s="114"/>
      <c r="BI172" s="114"/>
      <c r="BJ172" s="114"/>
      <c r="BK172" s="114"/>
      <c r="BL172" s="114"/>
      <c r="BM172" s="114"/>
      <c r="BN172" s="114"/>
      <c r="BO172" s="114"/>
      <c r="BP172" s="114"/>
    </row>
    <row r="173" spans="1:68">
      <c r="A173" s="112" t="s">
        <v>1</v>
      </c>
      <c r="B173" s="113" t="s">
        <v>8</v>
      </c>
      <c r="C173" s="114">
        <v>24771.625758733433</v>
      </c>
      <c r="D173" s="114">
        <v>27325.07498451418</v>
      </c>
      <c r="E173" s="114">
        <v>28200.898961459417</v>
      </c>
      <c r="F173" s="114">
        <v>35111.041958440139</v>
      </c>
      <c r="G173" s="114">
        <v>36371.86045754821</v>
      </c>
      <c r="H173" s="114">
        <v>40613.211119189044</v>
      </c>
      <c r="I173" s="114">
        <v>48750.029999905222</v>
      </c>
      <c r="J173" s="114">
        <v>61854.313413508891</v>
      </c>
      <c r="K173" s="114">
        <v>71827.881752902802</v>
      </c>
      <c r="L173" s="114">
        <v>77611.676491254009</v>
      </c>
      <c r="M173" s="114">
        <v>79957.149773593468</v>
      </c>
      <c r="N173" s="114">
        <v>86977.765727881255</v>
      </c>
      <c r="O173" s="114">
        <v>97253.074118227101</v>
      </c>
      <c r="P173" s="114">
        <v>106385.11091740688</v>
      </c>
      <c r="Q173" s="114">
        <v>113845.62703774082</v>
      </c>
      <c r="R173" s="114">
        <v>122798.72640891408</v>
      </c>
      <c r="S173" s="114">
        <v>129951.41582247852</v>
      </c>
      <c r="T173" s="114">
        <v>131911.64982733669</v>
      </c>
      <c r="U173" s="114">
        <v>136723.22852153509</v>
      </c>
      <c r="V173" s="114">
        <v>142039.17032923494</v>
      </c>
      <c r="W173" s="114">
        <v>143290.1160129928</v>
      </c>
      <c r="X173" s="114">
        <v>151095.02854962216</v>
      </c>
      <c r="Y173" s="114">
        <v>155187.17045723836</v>
      </c>
      <c r="Z173" s="114">
        <v>158110.60452297039</v>
      </c>
      <c r="AA173" s="114">
        <v>156951.7584500286</v>
      </c>
      <c r="AB173" s="114">
        <v>157862.71643079325</v>
      </c>
      <c r="AC173" s="114">
        <v>159182.9676788848</v>
      </c>
      <c r="AD173" s="114">
        <v>159883.58260046528</v>
      </c>
      <c r="AE173" s="114">
        <v>160935.03011891909</v>
      </c>
      <c r="AF173" s="114">
        <v>164785.62428078294</v>
      </c>
      <c r="AG173" s="114">
        <v>165475.28941021042</v>
      </c>
      <c r="AH173" s="114">
        <v>168286.74764826614</v>
      </c>
      <c r="AI173" s="114">
        <v>170255.96286081267</v>
      </c>
      <c r="AJ173" s="114">
        <v>171793.22361936315</v>
      </c>
      <c r="AK173" s="114">
        <v>173069.66786865352</v>
      </c>
      <c r="AL173" s="114">
        <v>175120.37405087869</v>
      </c>
      <c r="AM173" s="114">
        <v>178815.35864667487</v>
      </c>
      <c r="AN173" s="114">
        <v>182164.23157953608</v>
      </c>
      <c r="AO173" s="115">
        <v>181865.50407197379</v>
      </c>
      <c r="AQ173" s="341"/>
      <c r="AR173" s="341"/>
      <c r="AS173" s="341"/>
      <c r="AT173" s="341"/>
      <c r="AU173" s="341"/>
      <c r="AV173" s="341"/>
      <c r="AW173" s="341"/>
      <c r="AX173" s="341"/>
      <c r="AY173" s="341"/>
      <c r="AZ173" s="341"/>
      <c r="BA173" s="341"/>
      <c r="BD173" s="114"/>
      <c r="BE173" s="114"/>
      <c r="BF173" s="114"/>
      <c r="BG173" s="114"/>
      <c r="BH173" s="114"/>
      <c r="BI173" s="114"/>
      <c r="BJ173" s="114"/>
      <c r="BK173" s="114"/>
      <c r="BL173" s="114"/>
      <c r="BM173" s="114"/>
      <c r="BN173" s="114"/>
      <c r="BO173" s="114"/>
      <c r="BP173" s="114"/>
    </row>
    <row r="174" spans="1:68">
      <c r="A174" s="112" t="s">
        <v>179</v>
      </c>
      <c r="B174" s="113" t="s">
        <v>8</v>
      </c>
      <c r="C174" s="114">
        <v>5593.3759601593019</v>
      </c>
      <c r="D174" s="114">
        <v>5553.3699298858646</v>
      </c>
      <c r="E174" s="114">
        <v>5437.6519367218016</v>
      </c>
      <c r="F174" s="114">
        <v>5274.4580402374268</v>
      </c>
      <c r="G174" s="114">
        <v>5021.6680088043213</v>
      </c>
      <c r="H174" s="114">
        <v>4792.798024368286</v>
      </c>
      <c r="I174" s="114">
        <v>4607.3940082550052</v>
      </c>
      <c r="J174" s="114">
        <v>4325.420015335083</v>
      </c>
      <c r="K174" s="114">
        <v>4149.7859897613525</v>
      </c>
      <c r="L174" s="114">
        <v>4536.9919651031496</v>
      </c>
      <c r="M174" s="114">
        <v>4875.6600803375241</v>
      </c>
      <c r="N174" s="114">
        <v>5079.4700611114504</v>
      </c>
      <c r="O174" s="114">
        <v>5037.9679660797119</v>
      </c>
      <c r="P174" s="114">
        <v>5133.2579929351805</v>
      </c>
      <c r="Q174" s="114">
        <v>5181.084022903442</v>
      </c>
      <c r="R174" s="114">
        <v>5096.9739948272709</v>
      </c>
      <c r="S174" s="114">
        <v>5052.6918613433836</v>
      </c>
      <c r="T174" s="114">
        <v>5100.3720054626465</v>
      </c>
      <c r="U174" s="114">
        <v>5005.7200035095211</v>
      </c>
      <c r="V174" s="114">
        <v>4782.0619850158691</v>
      </c>
      <c r="W174" s="114">
        <v>4784.4419746398926</v>
      </c>
      <c r="X174" s="114">
        <v>4604.9419944763185</v>
      </c>
      <c r="Y174" s="114">
        <v>4591.6460502624514</v>
      </c>
      <c r="Z174" s="114">
        <v>4565.0720298767092</v>
      </c>
      <c r="AA174" s="114">
        <v>4466.9360664367678</v>
      </c>
      <c r="AB174" s="114">
        <v>4239.9380343437197</v>
      </c>
      <c r="AC174" s="114">
        <v>4270.5600586891178</v>
      </c>
      <c r="AD174" s="114">
        <v>4255.7179581642149</v>
      </c>
      <c r="AE174" s="114">
        <v>4214.1199442863463</v>
      </c>
      <c r="AF174" s="114">
        <v>4043.9440327644347</v>
      </c>
      <c r="AG174" s="114">
        <v>4206.2380929946903</v>
      </c>
      <c r="AH174" s="114">
        <v>4160.0959865570067</v>
      </c>
      <c r="AI174" s="114">
        <v>4111.5080459594728</v>
      </c>
      <c r="AJ174" s="114">
        <v>4015.5819132804872</v>
      </c>
      <c r="AK174" s="114">
        <v>4065.9659929275513</v>
      </c>
      <c r="AL174" s="114">
        <v>4083.327902984619</v>
      </c>
      <c r="AM174" s="114">
        <v>4017.1759817123411</v>
      </c>
      <c r="AN174" s="114">
        <v>4006.5599744796755</v>
      </c>
      <c r="AO174" s="115">
        <v>4050.7179754257204</v>
      </c>
      <c r="AQ174" s="341"/>
      <c r="AR174" s="341"/>
      <c r="AS174" s="341"/>
      <c r="AT174" s="341"/>
      <c r="AU174" s="341"/>
      <c r="AV174" s="341"/>
      <c r="AW174" s="341"/>
      <c r="AX174" s="341"/>
      <c r="AY174" s="341"/>
      <c r="AZ174" s="341"/>
      <c r="BA174" s="341"/>
      <c r="BD174" s="114"/>
      <c r="BE174" s="114"/>
      <c r="BF174" s="114"/>
      <c r="BG174" s="114"/>
      <c r="BH174" s="114"/>
      <c r="BI174" s="114"/>
      <c r="BJ174" s="114"/>
      <c r="BK174" s="114"/>
      <c r="BL174" s="114"/>
      <c r="BM174" s="114"/>
      <c r="BN174" s="114"/>
      <c r="BO174" s="114"/>
      <c r="BP174" s="114"/>
    </row>
    <row r="175" spans="1:68">
      <c r="A175" s="112" t="s">
        <v>180</v>
      </c>
      <c r="B175" s="113" t="s">
        <v>8</v>
      </c>
      <c r="C175" s="114">
        <v>10090.190723054153</v>
      </c>
      <c r="D175" s="114">
        <v>14223.553230744132</v>
      </c>
      <c r="E175" s="114">
        <v>16172.984512900082</v>
      </c>
      <c r="F175" s="114">
        <v>19908.93077470838</v>
      </c>
      <c r="G175" s="114">
        <v>25239.067577596099</v>
      </c>
      <c r="H175" s="114">
        <v>28969.256331072102</v>
      </c>
      <c r="I175" s="114">
        <v>32067.335927592398</v>
      </c>
      <c r="J175" s="114">
        <v>34515.801238233638</v>
      </c>
      <c r="K175" s="114">
        <v>35202.993851747837</v>
      </c>
      <c r="L175" s="114">
        <v>36680.468410668458</v>
      </c>
      <c r="M175" s="114">
        <v>37657.340584133279</v>
      </c>
      <c r="N175" s="114">
        <v>38105.901851845498</v>
      </c>
      <c r="O175" s="114">
        <v>38140.49727656629</v>
      </c>
      <c r="P175" s="114">
        <v>39212.183735825325</v>
      </c>
      <c r="Q175" s="114">
        <v>39388.289602945544</v>
      </c>
      <c r="R175" s="114">
        <v>43111.568396825183</v>
      </c>
      <c r="S175" s="114">
        <v>45856.952918477538</v>
      </c>
      <c r="T175" s="114">
        <v>45924.342943619369</v>
      </c>
      <c r="U175" s="114">
        <v>50156.983882678891</v>
      </c>
      <c r="V175" s="114">
        <v>55768.673175596494</v>
      </c>
      <c r="W175" s="114">
        <v>57705.196545737199</v>
      </c>
      <c r="X175" s="114">
        <v>58946.263778494351</v>
      </c>
      <c r="Y175" s="114">
        <v>59695.76537031796</v>
      </c>
      <c r="Z175" s="114">
        <v>61697.353358561355</v>
      </c>
      <c r="AA175" s="114">
        <v>67863.134465831899</v>
      </c>
      <c r="AB175" s="114">
        <v>70129.844221567939</v>
      </c>
      <c r="AC175" s="114">
        <v>70055.078821882416</v>
      </c>
      <c r="AD175" s="114">
        <v>72114.935690791026</v>
      </c>
      <c r="AE175" s="114">
        <v>74626.740531894146</v>
      </c>
      <c r="AF175" s="114">
        <v>79080.291127448858</v>
      </c>
      <c r="AG175" s="114">
        <v>83232.010532999746</v>
      </c>
      <c r="AH175" s="114">
        <v>87618.422527364019</v>
      </c>
      <c r="AI175" s="114">
        <v>89040.220295669351</v>
      </c>
      <c r="AJ175" s="114">
        <v>91627.159622823499</v>
      </c>
      <c r="AK175" s="114">
        <v>92298.202276811367</v>
      </c>
      <c r="AL175" s="114">
        <v>93508.22480405544</v>
      </c>
      <c r="AM175" s="114">
        <v>95408.967498203725</v>
      </c>
      <c r="AN175" s="114">
        <v>96999.054013378351</v>
      </c>
      <c r="AO175" s="115">
        <v>99281.623790382815</v>
      </c>
      <c r="AQ175" s="341"/>
      <c r="AR175" s="341"/>
      <c r="AS175" s="341"/>
      <c r="AT175" s="341"/>
      <c r="AU175" s="341"/>
      <c r="AV175" s="341"/>
      <c r="AW175" s="341"/>
      <c r="AX175" s="341"/>
      <c r="AY175" s="341"/>
      <c r="AZ175" s="341"/>
      <c r="BA175" s="341"/>
      <c r="BD175" s="114"/>
      <c r="BE175" s="114"/>
      <c r="BF175" s="114"/>
      <c r="BG175" s="114"/>
      <c r="BH175" s="114"/>
      <c r="BI175" s="114"/>
      <c r="BJ175" s="114"/>
      <c r="BK175" s="114"/>
      <c r="BL175" s="114"/>
      <c r="BM175" s="114"/>
      <c r="BN175" s="114"/>
      <c r="BO175" s="114"/>
      <c r="BP175" s="114"/>
    </row>
    <row r="176" spans="1:68">
      <c r="A176" s="112" t="s">
        <v>181</v>
      </c>
      <c r="B176" s="113" t="s">
        <v>8</v>
      </c>
      <c r="C176" s="114">
        <v>0</v>
      </c>
      <c r="D176" s="114">
        <v>0</v>
      </c>
      <c r="E176" s="114">
        <v>0</v>
      </c>
      <c r="F176" s="114">
        <v>0</v>
      </c>
      <c r="G176" s="114">
        <v>0</v>
      </c>
      <c r="H176" s="114">
        <v>0</v>
      </c>
      <c r="I176" s="114">
        <v>0</v>
      </c>
      <c r="J176" s="114">
        <v>0</v>
      </c>
      <c r="K176" s="114">
        <v>0</v>
      </c>
      <c r="L176" s="114">
        <v>0</v>
      </c>
      <c r="M176" s="114">
        <v>0</v>
      </c>
      <c r="N176" s="114">
        <v>0</v>
      </c>
      <c r="O176" s="114">
        <v>0</v>
      </c>
      <c r="P176" s="114">
        <v>0</v>
      </c>
      <c r="Q176" s="114">
        <v>0</v>
      </c>
      <c r="R176" s="114">
        <v>0</v>
      </c>
      <c r="S176" s="114">
        <v>386.9228700042288</v>
      </c>
      <c r="T176" s="114">
        <v>386.9228700042288</v>
      </c>
      <c r="U176" s="114">
        <v>580.3843050063432</v>
      </c>
      <c r="V176" s="114">
        <v>773.8457400084576</v>
      </c>
      <c r="W176" s="114">
        <v>1126.2566333906193</v>
      </c>
      <c r="X176" s="114">
        <v>1285.2060917706667</v>
      </c>
      <c r="Y176" s="114">
        <v>1444.1555501507141</v>
      </c>
      <c r="Z176" s="114">
        <v>1762.054466910809</v>
      </c>
      <c r="AA176" s="114">
        <v>2079.9533836709038</v>
      </c>
      <c r="AB176" s="114">
        <v>2238.9028420509512</v>
      </c>
      <c r="AC176" s="114">
        <v>2397.8523004309986</v>
      </c>
      <c r="AD176" s="114">
        <v>2556.8017588110461</v>
      </c>
      <c r="AE176" s="114">
        <v>2556.8017588110461</v>
      </c>
      <c r="AF176" s="114">
        <v>2556.8017588110461</v>
      </c>
      <c r="AG176" s="114">
        <v>2556.8017588110461</v>
      </c>
      <c r="AH176" s="114">
        <v>2556.8017588110461</v>
      </c>
      <c r="AI176" s="114">
        <v>2556.8017588110461</v>
      </c>
      <c r="AJ176" s="114">
        <v>2556.8017588110461</v>
      </c>
      <c r="AK176" s="114">
        <v>2556.8017588110461</v>
      </c>
      <c r="AL176" s="114">
        <v>2556.8017588110461</v>
      </c>
      <c r="AM176" s="114">
        <v>2556.8017588110461</v>
      </c>
      <c r="AN176" s="114">
        <v>2556.8017588110461</v>
      </c>
      <c r="AO176" s="115">
        <v>2556.8017588110461</v>
      </c>
      <c r="AQ176" s="341"/>
      <c r="AR176" s="341"/>
      <c r="AS176" s="341"/>
      <c r="AT176" s="341"/>
      <c r="AU176" s="341"/>
      <c r="AV176" s="341"/>
      <c r="AW176" s="341"/>
      <c r="AX176" s="341"/>
      <c r="AY176" s="341"/>
      <c r="AZ176" s="341"/>
      <c r="BA176" s="341"/>
      <c r="BD176" s="114"/>
      <c r="BE176" s="114"/>
      <c r="BF176" s="114"/>
      <c r="BG176" s="114"/>
      <c r="BH176" s="114"/>
      <c r="BI176" s="114"/>
      <c r="BJ176" s="114"/>
      <c r="BK176" s="114"/>
      <c r="BL176" s="114"/>
      <c r="BM176" s="114"/>
      <c r="BN176" s="114"/>
      <c r="BO176" s="114"/>
      <c r="BP176" s="114"/>
    </row>
    <row r="177" spans="1:68">
      <c r="A177" s="112" t="s">
        <v>182</v>
      </c>
      <c r="B177" s="113" t="s">
        <v>8</v>
      </c>
      <c r="C177" s="114">
        <v>0</v>
      </c>
      <c r="D177" s="114">
        <v>0</v>
      </c>
      <c r="E177" s="114">
        <v>0</v>
      </c>
      <c r="F177" s="114">
        <v>0</v>
      </c>
      <c r="G177" s="114">
        <v>0</v>
      </c>
      <c r="H177" s="114">
        <v>0</v>
      </c>
      <c r="I177" s="114">
        <v>0</v>
      </c>
      <c r="J177" s="114">
        <v>0</v>
      </c>
      <c r="K177" s="114">
        <v>0</v>
      </c>
      <c r="L177" s="114">
        <v>0</v>
      </c>
      <c r="M177" s="114">
        <v>0</v>
      </c>
      <c r="N177" s="114">
        <v>0</v>
      </c>
      <c r="O177" s="114">
        <v>0</v>
      </c>
      <c r="P177" s="114">
        <v>0</v>
      </c>
      <c r="Q177" s="114">
        <v>0</v>
      </c>
      <c r="R177" s="114">
        <v>0</v>
      </c>
      <c r="S177" s="114">
        <v>0</v>
      </c>
      <c r="T177" s="114">
        <v>0</v>
      </c>
      <c r="U177" s="114">
        <v>0</v>
      </c>
      <c r="V177" s="114">
        <v>0</v>
      </c>
      <c r="W177" s="114">
        <v>0</v>
      </c>
      <c r="X177" s="114">
        <v>0</v>
      </c>
      <c r="Y177" s="114">
        <v>0</v>
      </c>
      <c r="Z177" s="114">
        <v>0</v>
      </c>
      <c r="AA177" s="114">
        <v>0</v>
      </c>
      <c r="AB177" s="114">
        <v>0</v>
      </c>
      <c r="AC177" s="114">
        <v>0</v>
      </c>
      <c r="AD177" s="114">
        <v>0</v>
      </c>
      <c r="AE177" s="114">
        <v>0</v>
      </c>
      <c r="AF177" s="114">
        <v>0</v>
      </c>
      <c r="AG177" s="114">
        <v>0</v>
      </c>
      <c r="AH177" s="114">
        <v>0</v>
      </c>
      <c r="AI177" s="114">
        <v>0</v>
      </c>
      <c r="AJ177" s="114">
        <v>0</v>
      </c>
      <c r="AK177" s="114">
        <v>0</v>
      </c>
      <c r="AL177" s="114">
        <v>0</v>
      </c>
      <c r="AM177" s="114">
        <v>0</v>
      </c>
      <c r="AN177" s="114">
        <v>0</v>
      </c>
      <c r="AO177" s="115">
        <v>0</v>
      </c>
      <c r="AQ177" s="341"/>
      <c r="AR177" s="341"/>
      <c r="AS177" s="341"/>
      <c r="AT177" s="341"/>
      <c r="AU177" s="341"/>
      <c r="AV177" s="341"/>
      <c r="AW177" s="341"/>
      <c r="AX177" s="341"/>
      <c r="AY177" s="341"/>
      <c r="AZ177" s="341"/>
      <c r="BA177" s="341"/>
      <c r="BD177" s="114"/>
      <c r="BE177" s="114"/>
      <c r="BF177" s="114"/>
      <c r="BG177" s="114"/>
      <c r="BH177" s="114"/>
      <c r="BI177" s="114"/>
      <c r="BJ177" s="114"/>
      <c r="BK177" s="114"/>
      <c r="BL177" s="114"/>
      <c r="BM177" s="114"/>
      <c r="BN177" s="114"/>
      <c r="BO177" s="114"/>
      <c r="BP177" s="114"/>
    </row>
    <row r="178" spans="1:68">
      <c r="A178" s="112" t="s">
        <v>183</v>
      </c>
      <c r="B178" s="113" t="s">
        <v>8</v>
      </c>
      <c r="C178" s="114">
        <v>17515.837714005931</v>
      </c>
      <c r="D178" s="114">
        <v>20691.241347715222</v>
      </c>
      <c r="E178" s="114">
        <v>23636.123428153121</v>
      </c>
      <c r="F178" s="114">
        <v>29069.857454301673</v>
      </c>
      <c r="G178" s="114">
        <v>31736.507292311806</v>
      </c>
      <c r="H178" s="114">
        <v>34195.279652343321</v>
      </c>
      <c r="I178" s="114">
        <v>37250.704882222657</v>
      </c>
      <c r="J178" s="114">
        <v>39696.587102111138</v>
      </c>
      <c r="K178" s="114">
        <v>41907.109293230569</v>
      </c>
      <c r="L178" s="114">
        <v>46746.850539724888</v>
      </c>
      <c r="M178" s="114">
        <v>51366.701623716493</v>
      </c>
      <c r="N178" s="114">
        <v>55333.047234669168</v>
      </c>
      <c r="O178" s="114">
        <v>58741.219485331014</v>
      </c>
      <c r="P178" s="114">
        <v>62551.046867241086</v>
      </c>
      <c r="Q178" s="114">
        <v>66431.683431377096</v>
      </c>
      <c r="R178" s="114">
        <v>69769.227862139902</v>
      </c>
      <c r="S178" s="114">
        <v>73340.219999297013</v>
      </c>
      <c r="T178" s="114">
        <v>77476.54488008756</v>
      </c>
      <c r="U178" s="114">
        <v>81547.760996703131</v>
      </c>
      <c r="V178" s="114">
        <v>85224.445106412561</v>
      </c>
      <c r="W178" s="114">
        <v>88926.005993433762</v>
      </c>
      <c r="X178" s="114">
        <v>92412.546373800506</v>
      </c>
      <c r="Y178" s="114">
        <v>96728.12947383619</v>
      </c>
      <c r="Z178" s="114">
        <v>100670.25317829014</v>
      </c>
      <c r="AA178" s="114">
        <v>103976.61058208902</v>
      </c>
      <c r="AB178" s="114">
        <v>108074.08028308151</v>
      </c>
      <c r="AC178" s="114">
        <v>113084.65279963773</v>
      </c>
      <c r="AD178" s="114">
        <v>117183.58262790579</v>
      </c>
      <c r="AE178" s="114">
        <v>121754.97046574412</v>
      </c>
      <c r="AF178" s="114">
        <v>124448.29782348733</v>
      </c>
      <c r="AG178" s="114">
        <v>129212.91560086774</v>
      </c>
      <c r="AH178" s="114">
        <v>133226.8654570347</v>
      </c>
      <c r="AI178" s="114">
        <v>137424.62731359448</v>
      </c>
      <c r="AJ178" s="114">
        <v>141201.05805302144</v>
      </c>
      <c r="AK178" s="114">
        <v>145747.13039991216</v>
      </c>
      <c r="AL178" s="114">
        <v>149939.10433688638</v>
      </c>
      <c r="AM178" s="114">
        <v>153955.82063927362</v>
      </c>
      <c r="AN178" s="114">
        <v>157666.80456585958</v>
      </c>
      <c r="AO178" s="115">
        <v>161653.72089166142</v>
      </c>
      <c r="AQ178" s="341"/>
      <c r="AR178" s="341"/>
      <c r="AS178" s="341"/>
      <c r="AT178" s="341"/>
      <c r="AU178" s="341"/>
      <c r="AV178" s="341"/>
      <c r="AW178" s="341"/>
      <c r="AX178" s="341"/>
      <c r="AY178" s="341"/>
      <c r="AZ178" s="341"/>
      <c r="BA178" s="341"/>
      <c r="BD178" s="114"/>
      <c r="BE178" s="114"/>
      <c r="BF178" s="114"/>
      <c r="BG178" s="114"/>
      <c r="BH178" s="114"/>
      <c r="BI178" s="114"/>
      <c r="BJ178" s="114"/>
      <c r="BK178" s="114"/>
      <c r="BL178" s="114"/>
      <c r="BM178" s="114"/>
      <c r="BN178" s="114"/>
      <c r="BO178" s="114"/>
      <c r="BP178" s="114"/>
    </row>
    <row r="179" spans="1:68">
      <c r="A179" s="112" t="s">
        <v>23</v>
      </c>
      <c r="B179" s="113" t="s">
        <v>8</v>
      </c>
      <c r="C179" s="114">
        <v>1550.7800178527832</v>
      </c>
      <c r="D179" s="114">
        <v>2572.9999732971191</v>
      </c>
      <c r="E179" s="114">
        <v>2479.3100395202637</v>
      </c>
      <c r="F179" s="114">
        <v>2406.5400276184082</v>
      </c>
      <c r="G179" s="114">
        <v>2880.3800506591797</v>
      </c>
      <c r="H179" s="114">
        <v>3451.0500564575195</v>
      </c>
      <c r="I179" s="114">
        <v>5153.6199569702148</v>
      </c>
      <c r="J179" s="114">
        <v>6796.1899871826172</v>
      </c>
      <c r="K179" s="114">
        <v>8772.1699523925781</v>
      </c>
      <c r="L179" s="114">
        <v>11257.569725036621</v>
      </c>
      <c r="M179" s="114">
        <v>12277.700088500977</v>
      </c>
      <c r="N179" s="114">
        <v>11540.619827270508</v>
      </c>
      <c r="O179" s="114">
        <v>12767.249936103821</v>
      </c>
      <c r="P179" s="114">
        <v>13515.249977111816</v>
      </c>
      <c r="Q179" s="114">
        <v>13821.620132446289</v>
      </c>
      <c r="R179" s="114">
        <v>16330.810237884521</v>
      </c>
      <c r="S179" s="114">
        <v>16400.190128326416</v>
      </c>
      <c r="T179" s="114">
        <v>15399.070178985596</v>
      </c>
      <c r="U179" s="114">
        <v>16880.989776611328</v>
      </c>
      <c r="V179" s="114">
        <v>17446.739879608154</v>
      </c>
      <c r="W179" s="114">
        <v>17497.409839630127</v>
      </c>
      <c r="X179" s="114">
        <v>17549.019866943359</v>
      </c>
      <c r="Y179" s="114">
        <v>17295.180271148682</v>
      </c>
      <c r="Z179" s="114">
        <v>17946.570114135742</v>
      </c>
      <c r="AA179" s="114">
        <v>17269.910049438477</v>
      </c>
      <c r="AB179" s="114">
        <v>17532.750087738037</v>
      </c>
      <c r="AC179" s="114">
        <v>17004.090141296387</v>
      </c>
      <c r="AD179" s="114">
        <v>17115.63028717041</v>
      </c>
      <c r="AE179" s="114">
        <v>16508.889930725098</v>
      </c>
      <c r="AF179" s="114">
        <v>17533.090003967285</v>
      </c>
      <c r="AG179" s="114">
        <v>19026.269996643066</v>
      </c>
      <c r="AH179" s="114">
        <v>20117.52010345459</v>
      </c>
      <c r="AI179" s="114">
        <v>19675.87020111084</v>
      </c>
      <c r="AJ179" s="114">
        <v>19690.809837341309</v>
      </c>
      <c r="AK179" s="114">
        <v>19800.010047912598</v>
      </c>
      <c r="AL179" s="114">
        <v>18867.01000213623</v>
      </c>
      <c r="AM179" s="114">
        <v>19694.940071105957</v>
      </c>
      <c r="AN179" s="114">
        <v>20145.069999694824</v>
      </c>
      <c r="AO179" s="115">
        <v>20091.500045776367</v>
      </c>
      <c r="AQ179" s="341"/>
      <c r="AR179" s="341"/>
      <c r="AS179" s="341"/>
      <c r="AT179" s="341"/>
      <c r="AU179" s="341"/>
      <c r="AV179" s="341"/>
      <c r="AW179" s="341"/>
      <c r="AX179" s="341"/>
      <c r="AY179" s="341"/>
      <c r="AZ179" s="341"/>
      <c r="BA179" s="341"/>
      <c r="BD179" s="114"/>
      <c r="BE179" s="114"/>
      <c r="BF179" s="114"/>
      <c r="BG179" s="114"/>
      <c r="BH179" s="114"/>
      <c r="BI179" s="114"/>
      <c r="BJ179" s="114"/>
      <c r="BK179" s="114"/>
      <c r="BL179" s="114"/>
      <c r="BM179" s="114"/>
      <c r="BN179" s="114"/>
      <c r="BO179" s="114"/>
      <c r="BP179" s="114"/>
    </row>
    <row r="180" spans="1:68">
      <c r="A180" s="112" t="s">
        <v>24</v>
      </c>
      <c r="B180" s="113" t="s">
        <v>8</v>
      </c>
      <c r="C180" s="114">
        <v>202.5100040435791</v>
      </c>
      <c r="D180" s="114">
        <v>259.96000480651855</v>
      </c>
      <c r="E180" s="114">
        <v>597.28000640869141</v>
      </c>
      <c r="F180" s="114">
        <v>2455.8999955747277</v>
      </c>
      <c r="G180" s="114">
        <v>4272.2300157546997</v>
      </c>
      <c r="H180" s="114">
        <v>5161.5599899291992</v>
      </c>
      <c r="I180" s="114">
        <v>6913.760181427002</v>
      </c>
      <c r="J180" s="114">
        <v>8036.7401123046875</v>
      </c>
      <c r="K180" s="114">
        <v>8019.630012512207</v>
      </c>
      <c r="L180" s="114">
        <v>8768.4000701904297</v>
      </c>
      <c r="M180" s="114">
        <v>10278.81005859375</v>
      </c>
      <c r="N180" s="114">
        <v>10454.830032348633</v>
      </c>
      <c r="O180" s="114">
        <v>10698.64998626709</v>
      </c>
      <c r="P180" s="114">
        <v>12009.900207519531</v>
      </c>
      <c r="Q180" s="114">
        <v>12076.060012817383</v>
      </c>
      <c r="R180" s="114">
        <v>11944.460083007813</v>
      </c>
      <c r="S180" s="114">
        <v>11803.539962768555</v>
      </c>
      <c r="T180" s="114">
        <v>11985.729904174805</v>
      </c>
      <c r="U180" s="114">
        <v>11596.31999206543</v>
      </c>
      <c r="V180" s="114">
        <v>11659.890022277832</v>
      </c>
      <c r="W180" s="114">
        <v>11572.149940490723</v>
      </c>
      <c r="X180" s="114">
        <v>11343.360023498535</v>
      </c>
      <c r="Y180" s="114">
        <v>11721.490142822266</v>
      </c>
      <c r="Z180" s="114">
        <v>11904.229972839355</v>
      </c>
      <c r="AA180" s="114">
        <v>12201.220085144043</v>
      </c>
      <c r="AB180" s="114">
        <v>12033.759948730469</v>
      </c>
      <c r="AC180" s="114">
        <v>12344.56990814209</v>
      </c>
      <c r="AD180" s="114">
        <v>12188.940216064453</v>
      </c>
      <c r="AE180" s="114">
        <v>12038.860061645508</v>
      </c>
      <c r="AF180" s="114">
        <v>12159.920021057129</v>
      </c>
      <c r="AG180" s="114">
        <v>12149.549743652344</v>
      </c>
      <c r="AH180" s="114">
        <v>12327.170120239258</v>
      </c>
      <c r="AI180" s="114">
        <v>12391.51000213623</v>
      </c>
      <c r="AJ180" s="114">
        <v>12119.389938354492</v>
      </c>
      <c r="AK180" s="114">
        <v>12238.979965209961</v>
      </c>
      <c r="AL180" s="114">
        <v>12283.179954528809</v>
      </c>
      <c r="AM180" s="114">
        <v>12165.929973602295</v>
      </c>
      <c r="AN180" s="114">
        <v>12179.469707489014</v>
      </c>
      <c r="AO180" s="115">
        <v>12131.379886627197</v>
      </c>
      <c r="AQ180" s="341"/>
      <c r="AR180" s="341"/>
      <c r="AS180" s="341"/>
      <c r="AT180" s="341"/>
      <c r="AU180" s="341"/>
      <c r="AV180" s="341"/>
      <c r="AW180" s="341"/>
      <c r="AX180" s="341"/>
      <c r="AY180" s="341"/>
      <c r="AZ180" s="341"/>
      <c r="BA180" s="341"/>
      <c r="BD180" s="114"/>
      <c r="BE180" s="114"/>
      <c r="BF180" s="114"/>
      <c r="BG180" s="114"/>
      <c r="BH180" s="114"/>
      <c r="BI180" s="114"/>
      <c r="BJ180" s="114"/>
      <c r="BK180" s="114"/>
      <c r="BL180" s="114"/>
      <c r="BM180" s="114"/>
      <c r="BN180" s="114"/>
      <c r="BO180" s="114"/>
      <c r="BP180" s="114"/>
    </row>
    <row r="181" spans="1:68">
      <c r="A181" s="112" t="s">
        <v>652</v>
      </c>
      <c r="B181" s="113" t="s">
        <v>8</v>
      </c>
      <c r="C181" s="114">
        <v>0.37999999336898327</v>
      </c>
      <c r="D181" s="114">
        <v>1.0899999793618917</v>
      </c>
      <c r="E181" s="114">
        <v>0.15000000037252903</v>
      </c>
      <c r="F181" s="114">
        <v>595.70000648498535</v>
      </c>
      <c r="G181" s="114">
        <v>627.09998798370361</v>
      </c>
      <c r="H181" s="114">
        <v>826.86000823974609</v>
      </c>
      <c r="I181" s="114">
        <v>1253.6900270078331</v>
      </c>
      <c r="J181" s="114">
        <v>1581.0799674987793</v>
      </c>
      <c r="K181" s="114">
        <v>2045.5299835205078</v>
      </c>
      <c r="L181" s="114">
        <v>2670.7399908304214</v>
      </c>
      <c r="M181" s="114">
        <v>3261.6299472041428</v>
      </c>
      <c r="N181" s="114">
        <v>3914.6800399795175</v>
      </c>
      <c r="O181" s="114">
        <v>4444.8499084487557</v>
      </c>
      <c r="P181" s="114">
        <v>5174.8699877932668</v>
      </c>
      <c r="Q181" s="114">
        <v>5767.1500848382711</v>
      </c>
      <c r="R181" s="114">
        <v>6360.2900238037109</v>
      </c>
      <c r="S181" s="114">
        <v>7575.6400756835938</v>
      </c>
      <c r="T181" s="114">
        <v>8497.9100646972656</v>
      </c>
      <c r="U181" s="114">
        <v>9517.2898864746094</v>
      </c>
      <c r="V181" s="114">
        <v>10304.220031738281</v>
      </c>
      <c r="W181" s="114">
        <v>11210.309936523438</v>
      </c>
      <c r="X181" s="114">
        <v>12087.469982862473</v>
      </c>
      <c r="Y181" s="114">
        <v>13222.490194091573</v>
      </c>
      <c r="Z181" s="114">
        <v>13869.389913329855</v>
      </c>
      <c r="AA181" s="114">
        <v>14612.459854125977</v>
      </c>
      <c r="AB181" s="114">
        <v>15561.890300750732</v>
      </c>
      <c r="AC181" s="114">
        <v>16380.759985327721</v>
      </c>
      <c r="AD181" s="114">
        <v>16846.059684753418</v>
      </c>
      <c r="AE181" s="114">
        <v>17558.119812011719</v>
      </c>
      <c r="AF181" s="114">
        <v>17940.470197737217</v>
      </c>
      <c r="AG181" s="114">
        <v>18173.189861297607</v>
      </c>
      <c r="AH181" s="114">
        <v>18540.869956970215</v>
      </c>
      <c r="AI181" s="114">
        <v>19000.709602355957</v>
      </c>
      <c r="AJ181" s="114">
        <v>18828.469734191895</v>
      </c>
      <c r="AK181" s="114">
        <v>19312.930076599121</v>
      </c>
      <c r="AL181" s="114">
        <v>20214.800231933594</v>
      </c>
      <c r="AM181" s="114">
        <v>19978.609802246094</v>
      </c>
      <c r="AN181" s="114">
        <v>20487.04963684082</v>
      </c>
      <c r="AO181" s="115">
        <v>21104.51025390625</v>
      </c>
      <c r="AQ181" s="341"/>
      <c r="AR181" s="341"/>
      <c r="AS181" s="341"/>
      <c r="AT181" s="341"/>
      <c r="AU181" s="341"/>
      <c r="AV181" s="341"/>
      <c r="AW181" s="341"/>
      <c r="AX181" s="341"/>
      <c r="AY181" s="341"/>
      <c r="AZ181" s="341"/>
      <c r="BA181" s="341"/>
      <c r="BD181" s="114"/>
      <c r="BE181" s="114"/>
      <c r="BF181" s="114"/>
      <c r="BG181" s="114"/>
      <c r="BH181" s="114"/>
      <c r="BI181" s="114"/>
      <c r="BJ181" s="114"/>
      <c r="BK181" s="114"/>
      <c r="BL181" s="114"/>
      <c r="BM181" s="114"/>
      <c r="BN181" s="114"/>
      <c r="BO181" s="114"/>
      <c r="BP181" s="114"/>
    </row>
    <row r="182" spans="1:68" ht="15.75" thickBot="1">
      <c r="A182" s="139" t="s">
        <v>184</v>
      </c>
      <c r="B182" s="140" t="s">
        <v>8</v>
      </c>
      <c r="C182" s="141">
        <v>205729.06009191071</v>
      </c>
      <c r="D182" s="141">
        <v>210860.41968335927</v>
      </c>
      <c r="E182" s="141">
        <v>213217.50941501121</v>
      </c>
      <c r="F182" s="141">
        <v>216908.06846258143</v>
      </c>
      <c r="G182" s="141">
        <v>224045.33264711007</v>
      </c>
      <c r="H182" s="141">
        <v>231254.55529231956</v>
      </c>
      <c r="I182" s="141">
        <v>240975.95600769541</v>
      </c>
      <c r="J182" s="141">
        <v>249315.48197394502</v>
      </c>
      <c r="K182" s="141">
        <v>259056.41124729387</v>
      </c>
      <c r="L182" s="141">
        <v>273703.12678525166</v>
      </c>
      <c r="M182" s="141">
        <v>287701.81185338512</v>
      </c>
      <c r="N182" s="141">
        <v>298733.34472777176</v>
      </c>
      <c r="O182" s="141">
        <v>311118.81815251836</v>
      </c>
      <c r="P182" s="141">
        <v>320687.37043147977</v>
      </c>
      <c r="Q182" s="141">
        <v>330704.70470882353</v>
      </c>
      <c r="R182" s="141">
        <v>343986.44729131489</v>
      </c>
      <c r="S182" s="141">
        <v>355171.23394139827</v>
      </c>
      <c r="T182" s="141">
        <v>361866.95296877425</v>
      </c>
      <c r="U182" s="141">
        <v>373429.26770059048</v>
      </c>
      <c r="V182" s="141">
        <v>382820.00681011466</v>
      </c>
      <c r="W182" s="141">
        <v>392743.81682095898</v>
      </c>
      <c r="X182" s="141">
        <v>401162.27664764336</v>
      </c>
      <c r="Y182" s="141">
        <v>411111.25734305946</v>
      </c>
      <c r="Z182" s="141">
        <v>420871.96760758338</v>
      </c>
      <c r="AA182" s="141">
        <v>426699.96339731448</v>
      </c>
      <c r="AB182" s="141">
        <v>433847.20210890943</v>
      </c>
      <c r="AC182" s="141">
        <v>440596.1718841457</v>
      </c>
      <c r="AD182" s="141">
        <v>448863.5811291209</v>
      </c>
      <c r="AE182" s="141">
        <v>455761.07295119681</v>
      </c>
      <c r="AF182" s="141">
        <v>464234.73942034657</v>
      </c>
      <c r="AG182" s="141">
        <v>475109.77507075103</v>
      </c>
      <c r="AH182" s="141">
        <v>488711.44399273163</v>
      </c>
      <c r="AI182" s="141">
        <v>495666.26010320685</v>
      </c>
      <c r="AJ182" s="141">
        <v>502404.75483641506</v>
      </c>
      <c r="AK182" s="141">
        <v>510537.15849462186</v>
      </c>
      <c r="AL182" s="141">
        <v>518899.03337232111</v>
      </c>
      <c r="AM182" s="141">
        <v>528478.00450364535</v>
      </c>
      <c r="AN182" s="141">
        <v>537516.48155872873</v>
      </c>
      <c r="AO182" s="142">
        <v>546102.43875621329</v>
      </c>
    </row>
    <row r="183" spans="1:68" ht="15.75">
      <c r="A183" s="96" t="s">
        <v>663</v>
      </c>
      <c r="B183" s="314"/>
      <c r="C183" s="228"/>
      <c r="D183" s="228"/>
      <c r="E183" s="228"/>
      <c r="F183" s="410"/>
      <c r="G183" s="410"/>
      <c r="H183" s="410"/>
      <c r="I183" s="410"/>
      <c r="J183" s="410"/>
      <c r="K183" s="410"/>
      <c r="L183" s="410"/>
      <c r="M183" s="410"/>
      <c r="N183" s="410"/>
      <c r="O183" s="410"/>
      <c r="P183" s="410"/>
      <c r="Q183" s="228"/>
      <c r="R183" s="228"/>
      <c r="S183" s="228"/>
      <c r="T183" s="228"/>
      <c r="U183" s="228"/>
      <c r="V183" s="228"/>
      <c r="AO183" s="314"/>
      <c r="BD183" s="114"/>
      <c r="BE183" s="114"/>
      <c r="BF183" s="114"/>
      <c r="BG183" s="114"/>
      <c r="BH183" s="114"/>
      <c r="BI183" s="114"/>
      <c r="BJ183" s="114"/>
      <c r="BK183" s="114"/>
      <c r="BL183" s="114"/>
      <c r="BM183" s="114"/>
      <c r="BN183" s="114"/>
      <c r="BO183" s="114"/>
      <c r="BP183" s="114"/>
    </row>
    <row r="184" spans="1:68">
      <c r="A184" s="112" t="s">
        <v>12</v>
      </c>
      <c r="B184" s="113" t="s">
        <v>8</v>
      </c>
      <c r="C184" s="114">
        <v>5701.6200256347656</v>
      </c>
      <c r="D184" s="114">
        <v>5900.9100189208984</v>
      </c>
      <c r="E184" s="114">
        <v>5614.860107421875</v>
      </c>
      <c r="F184" s="114">
        <v>5656.9299621582031</v>
      </c>
      <c r="G184" s="114">
        <v>5383.2199096679688</v>
      </c>
      <c r="H184" s="114">
        <v>5541.1799926757813</v>
      </c>
      <c r="I184" s="114">
        <v>4825.9400634765625</v>
      </c>
      <c r="J184" s="114">
        <v>4126.9399719238281</v>
      </c>
      <c r="K184" s="114">
        <v>2887.8199462890625</v>
      </c>
      <c r="L184" s="114">
        <v>2909.3699951171875</v>
      </c>
      <c r="M184" s="114">
        <v>2930.6400146484375</v>
      </c>
      <c r="N184" s="114">
        <v>2916.3800048828125</v>
      </c>
      <c r="O184" s="114">
        <v>2935.1500244140625</v>
      </c>
      <c r="P184" s="114">
        <v>2910.5299072265625</v>
      </c>
      <c r="Q184" s="114">
        <v>3032.7900390625</v>
      </c>
      <c r="R184" s="114">
        <v>3077.7899169921875</v>
      </c>
      <c r="S184" s="114">
        <v>3009.219970703125</v>
      </c>
      <c r="T184" s="114">
        <v>3056.75</v>
      </c>
      <c r="U184" s="114">
        <v>3068.330078125</v>
      </c>
      <c r="V184" s="114">
        <v>3095.1600341796875</v>
      </c>
      <c r="W184" s="114">
        <v>3125.6700439453125</v>
      </c>
      <c r="X184" s="114">
        <v>2961.8299560546875</v>
      </c>
      <c r="Y184" s="114">
        <v>3007.969970703125</v>
      </c>
      <c r="Z184" s="114">
        <v>2945.4100341796875</v>
      </c>
      <c r="AA184" s="114">
        <v>2993.419921875</v>
      </c>
      <c r="AB184" s="114">
        <v>2809.6199951171875</v>
      </c>
      <c r="AC184" s="114">
        <v>2774.409912109375</v>
      </c>
      <c r="AD184" s="114">
        <v>2828</v>
      </c>
      <c r="AE184" s="114">
        <v>2782.6199951171875</v>
      </c>
      <c r="AF184" s="114">
        <v>2571.919921875</v>
      </c>
      <c r="AG184" s="114">
        <v>2560.5999755859375</v>
      </c>
      <c r="AH184" s="114">
        <v>2607.5999755859375</v>
      </c>
      <c r="AI184" s="114">
        <v>2431.52001953125</v>
      </c>
      <c r="AJ184" s="114">
        <v>2474.7900390625</v>
      </c>
      <c r="AK184" s="114">
        <v>2528.830078125</v>
      </c>
      <c r="AL184" s="114">
        <v>2388.010009765625</v>
      </c>
      <c r="AM184" s="114">
        <v>2278.0400390625</v>
      </c>
      <c r="AN184" s="114">
        <v>2310.5699462890625</v>
      </c>
      <c r="AO184" s="115">
        <v>2355.2099609375</v>
      </c>
      <c r="AQ184" s="341"/>
      <c r="AR184" s="341"/>
      <c r="AS184" s="341"/>
      <c r="AT184" s="341"/>
      <c r="AU184" s="341"/>
      <c r="AV184" s="341"/>
      <c r="AW184" s="341"/>
      <c r="AX184" s="341"/>
      <c r="AY184" s="341"/>
      <c r="AZ184" s="341"/>
      <c r="BA184" s="341"/>
      <c r="BB184" s="341"/>
      <c r="BD184" s="114"/>
      <c r="BE184" s="114"/>
      <c r="BF184" s="114"/>
      <c r="BG184" s="114"/>
      <c r="BH184" s="114"/>
      <c r="BI184" s="114"/>
      <c r="BJ184" s="114"/>
      <c r="BK184" s="114"/>
      <c r="BL184" s="114"/>
      <c r="BM184" s="114"/>
      <c r="BN184" s="114"/>
      <c r="BO184" s="114"/>
    </row>
    <row r="185" spans="1:68">
      <c r="A185" s="112" t="s">
        <v>20</v>
      </c>
      <c r="B185" s="113" t="s">
        <v>8</v>
      </c>
      <c r="C185" s="114">
        <v>0</v>
      </c>
      <c r="D185" s="114">
        <v>0</v>
      </c>
      <c r="E185" s="114">
        <v>0</v>
      </c>
      <c r="F185" s="114">
        <v>0</v>
      </c>
      <c r="G185" s="114">
        <v>0</v>
      </c>
      <c r="H185" s="114">
        <v>0</v>
      </c>
      <c r="I185" s="114">
        <v>0</v>
      </c>
      <c r="J185" s="114">
        <v>0</v>
      </c>
      <c r="K185" s="114">
        <v>0</v>
      </c>
      <c r="L185" s="114">
        <v>0</v>
      </c>
      <c r="M185" s="114">
        <v>0</v>
      </c>
      <c r="N185" s="114">
        <v>0</v>
      </c>
      <c r="O185" s="114">
        <v>0</v>
      </c>
      <c r="P185" s="114">
        <v>0</v>
      </c>
      <c r="Q185" s="114">
        <v>0</v>
      </c>
      <c r="R185" s="114">
        <v>0</v>
      </c>
      <c r="S185" s="114">
        <v>0</v>
      </c>
      <c r="T185" s="114">
        <v>0</v>
      </c>
      <c r="U185" s="114">
        <v>0</v>
      </c>
      <c r="V185" s="114">
        <v>0</v>
      </c>
      <c r="W185" s="114">
        <v>0</v>
      </c>
      <c r="X185" s="114">
        <v>0</v>
      </c>
      <c r="Y185" s="114">
        <v>0</v>
      </c>
      <c r="Z185" s="114">
        <v>0</v>
      </c>
      <c r="AA185" s="114">
        <v>0</v>
      </c>
      <c r="AB185" s="114">
        <v>0</v>
      </c>
      <c r="AC185" s="114">
        <v>0</v>
      </c>
      <c r="AD185" s="114">
        <v>0</v>
      </c>
      <c r="AE185" s="114">
        <v>0</v>
      </c>
      <c r="AF185" s="114">
        <v>0</v>
      </c>
      <c r="AG185" s="114">
        <v>0</v>
      </c>
      <c r="AH185" s="114">
        <v>0</v>
      </c>
      <c r="AI185" s="114">
        <v>0</v>
      </c>
      <c r="AJ185" s="114">
        <v>0</v>
      </c>
      <c r="AK185" s="114">
        <v>0</v>
      </c>
      <c r="AL185" s="114">
        <v>0</v>
      </c>
      <c r="AM185" s="114">
        <v>0</v>
      </c>
      <c r="AN185" s="114">
        <v>0</v>
      </c>
      <c r="AO185" s="115">
        <v>0</v>
      </c>
      <c r="AQ185" s="341"/>
      <c r="AR185" s="341"/>
      <c r="AS185" s="341"/>
      <c r="AT185" s="341"/>
      <c r="AU185" s="341"/>
      <c r="AV185" s="341"/>
      <c r="AW185" s="341"/>
      <c r="AX185" s="341"/>
      <c r="AY185" s="341"/>
      <c r="AZ185" s="341"/>
      <c r="BA185" s="341"/>
      <c r="BB185" s="341"/>
      <c r="BD185" s="114"/>
      <c r="BE185" s="114"/>
      <c r="BF185" s="114"/>
      <c r="BG185" s="114"/>
      <c r="BH185" s="114"/>
      <c r="BI185" s="114"/>
      <c r="BJ185" s="114"/>
      <c r="BK185" s="114"/>
      <c r="BL185" s="114"/>
      <c r="BM185" s="114"/>
      <c r="BN185" s="114"/>
      <c r="BO185" s="114"/>
    </row>
    <row r="186" spans="1:68">
      <c r="A186" s="112" t="s">
        <v>577</v>
      </c>
      <c r="B186" s="113" t="s">
        <v>8</v>
      </c>
      <c r="C186" s="114">
        <v>0</v>
      </c>
      <c r="D186" s="114">
        <v>0</v>
      </c>
      <c r="E186" s="114">
        <v>0</v>
      </c>
      <c r="F186" s="114">
        <v>0</v>
      </c>
      <c r="G186" s="114">
        <v>0</v>
      </c>
      <c r="H186" s="114">
        <v>0</v>
      </c>
      <c r="I186" s="114">
        <v>0</v>
      </c>
      <c r="J186" s="114">
        <v>0</v>
      </c>
      <c r="K186" s="114">
        <v>0</v>
      </c>
      <c r="L186" s="114">
        <v>0</v>
      </c>
      <c r="M186" s="114">
        <v>0</v>
      </c>
      <c r="N186" s="114">
        <v>0</v>
      </c>
      <c r="O186" s="114">
        <v>0</v>
      </c>
      <c r="P186" s="114">
        <v>0</v>
      </c>
      <c r="Q186" s="114">
        <v>0</v>
      </c>
      <c r="R186" s="114">
        <v>0</v>
      </c>
      <c r="S186" s="114">
        <v>0</v>
      </c>
      <c r="T186" s="114">
        <v>0</v>
      </c>
      <c r="U186" s="114">
        <v>0</v>
      </c>
      <c r="V186" s="114">
        <v>0</v>
      </c>
      <c r="W186" s="114">
        <v>0</v>
      </c>
      <c r="X186" s="114">
        <v>0</v>
      </c>
      <c r="Y186" s="114">
        <v>0</v>
      </c>
      <c r="Z186" s="114">
        <v>0</v>
      </c>
      <c r="AA186" s="114">
        <v>0</v>
      </c>
      <c r="AB186" s="114">
        <v>0</v>
      </c>
      <c r="AC186" s="114">
        <v>0</v>
      </c>
      <c r="AD186" s="114">
        <v>0</v>
      </c>
      <c r="AE186" s="114">
        <v>0</v>
      </c>
      <c r="AF186" s="114">
        <v>0</v>
      </c>
      <c r="AG186" s="114">
        <v>0</v>
      </c>
      <c r="AH186" s="114">
        <v>0</v>
      </c>
      <c r="AI186" s="114">
        <v>0</v>
      </c>
      <c r="AJ186" s="114">
        <v>0</v>
      </c>
      <c r="AK186" s="114">
        <v>0</v>
      </c>
      <c r="AL186" s="114">
        <v>0</v>
      </c>
      <c r="AM186" s="114">
        <v>0</v>
      </c>
      <c r="AN186" s="114">
        <v>0</v>
      </c>
      <c r="AO186" s="115">
        <v>0</v>
      </c>
      <c r="AQ186" s="341"/>
      <c r="AR186" s="341"/>
      <c r="AS186" s="341"/>
      <c r="AT186" s="341"/>
      <c r="AU186" s="341"/>
      <c r="AV186" s="341"/>
      <c r="AW186" s="341"/>
      <c r="AX186" s="341"/>
      <c r="AY186" s="341"/>
      <c r="AZ186" s="341"/>
      <c r="BA186" s="341"/>
      <c r="BB186" s="341"/>
      <c r="BD186" s="114"/>
      <c r="BE186" s="114"/>
      <c r="BF186" s="114"/>
      <c r="BG186" s="114"/>
      <c r="BH186" s="114"/>
      <c r="BI186" s="114"/>
      <c r="BJ186" s="114"/>
      <c r="BK186" s="114"/>
      <c r="BL186" s="114"/>
      <c r="BM186" s="114"/>
      <c r="BN186" s="114"/>
      <c r="BO186" s="114"/>
    </row>
    <row r="187" spans="1:68">
      <c r="A187" s="112" t="s">
        <v>22</v>
      </c>
      <c r="B187" s="113" t="s">
        <v>8</v>
      </c>
      <c r="C187" s="114">
        <v>1299.8999982979149</v>
      </c>
      <c r="D187" s="114">
        <v>1502.469992922619</v>
      </c>
      <c r="E187" s="114">
        <v>1567.9299985785037</v>
      </c>
      <c r="F187" s="114">
        <v>1649.1299914680421</v>
      </c>
      <c r="G187" s="114">
        <v>1722.2199987564236</v>
      </c>
      <c r="H187" s="114">
        <v>1643.6900029722601</v>
      </c>
      <c r="I187" s="114">
        <v>2010.9500306453556</v>
      </c>
      <c r="J187" s="114">
        <v>2589.3799956254661</v>
      </c>
      <c r="K187" s="114">
        <v>3207.0900123566389</v>
      </c>
      <c r="L187" s="114">
        <v>3370.4999798685312</v>
      </c>
      <c r="M187" s="114">
        <v>3337.7700206339359</v>
      </c>
      <c r="N187" s="114">
        <v>3454.9300497621298</v>
      </c>
      <c r="O187" s="114">
        <v>3705.6499484777451</v>
      </c>
      <c r="P187" s="114">
        <v>3748.6199883520603</v>
      </c>
      <c r="Q187" s="114">
        <v>4108.8400105834007</v>
      </c>
      <c r="R187" s="114">
        <v>4496.0599843263626</v>
      </c>
      <c r="S187" s="114">
        <v>4410.7599779367447</v>
      </c>
      <c r="T187" s="114">
        <v>4720.8500211238861</v>
      </c>
      <c r="U187" s="114">
        <v>4510.6299610137939</v>
      </c>
      <c r="V187" s="114">
        <v>4874.280015707016</v>
      </c>
      <c r="W187" s="114">
        <v>5071.6799631118774</v>
      </c>
      <c r="X187" s="114">
        <v>4528.1699886322021</v>
      </c>
      <c r="Y187" s="114">
        <v>4808.69002866745</v>
      </c>
      <c r="Z187" s="114">
        <v>4717.709992647171</v>
      </c>
      <c r="AA187" s="114">
        <v>5033.5900173187256</v>
      </c>
      <c r="AB187" s="114">
        <v>4728.8200032711029</v>
      </c>
      <c r="AC187" s="114">
        <v>5025.3999936580658</v>
      </c>
      <c r="AD187" s="114">
        <v>5140.0500221252441</v>
      </c>
      <c r="AE187" s="114">
        <v>5335.5399641990662</v>
      </c>
      <c r="AF187" s="114">
        <v>5190.6300382614136</v>
      </c>
      <c r="AG187" s="114">
        <v>5377.0599827766418</v>
      </c>
      <c r="AH187" s="114">
        <v>5581.210000038147</v>
      </c>
      <c r="AI187" s="114">
        <v>5467.7399244308472</v>
      </c>
      <c r="AJ187" s="114">
        <v>5744.0599584579468</v>
      </c>
      <c r="AK187" s="114">
        <v>6082.8700132369995</v>
      </c>
      <c r="AL187" s="114">
        <v>5863.7700071334839</v>
      </c>
      <c r="AM187" s="114">
        <v>5776.9200010299683</v>
      </c>
      <c r="AN187" s="114">
        <v>6010.8899774551392</v>
      </c>
      <c r="AO187" s="115">
        <v>6338.049991607666</v>
      </c>
      <c r="AQ187" s="341"/>
      <c r="AR187" s="341"/>
      <c r="AS187" s="341"/>
      <c r="AT187" s="341"/>
      <c r="AU187" s="341"/>
      <c r="AV187" s="341"/>
      <c r="AW187" s="341"/>
      <c r="AX187" s="341"/>
      <c r="AY187" s="341"/>
      <c r="AZ187" s="341"/>
      <c r="BA187" s="341"/>
      <c r="BB187" s="341"/>
      <c r="BD187" s="114"/>
      <c r="BE187" s="114"/>
      <c r="BF187" s="114"/>
      <c r="BG187" s="114"/>
      <c r="BH187" s="114"/>
      <c r="BI187" s="114"/>
      <c r="BJ187" s="114"/>
      <c r="BK187" s="114"/>
      <c r="BL187" s="114"/>
      <c r="BM187" s="114"/>
      <c r="BN187" s="114"/>
      <c r="BO187" s="114"/>
    </row>
    <row r="188" spans="1:68">
      <c r="A188" s="112" t="s">
        <v>21</v>
      </c>
      <c r="B188" s="113" t="s">
        <v>8</v>
      </c>
      <c r="C188" s="114">
        <v>7061.9801025390625</v>
      </c>
      <c r="D188" s="114">
        <v>7161.3399658203125</v>
      </c>
      <c r="E188" s="114">
        <v>7189.3498229980469</v>
      </c>
      <c r="F188" s="114">
        <v>7211.9699401855469</v>
      </c>
      <c r="G188" s="114">
        <v>7382.7799377441406</v>
      </c>
      <c r="H188" s="114">
        <v>7543.7000732421875</v>
      </c>
      <c r="I188" s="114">
        <v>7693.0400085449219</v>
      </c>
      <c r="J188" s="114">
        <v>7896.329833984375</v>
      </c>
      <c r="K188" s="114">
        <v>8304.4601135253906</v>
      </c>
      <c r="L188" s="114">
        <v>8220.7899780273438</v>
      </c>
      <c r="M188" s="114">
        <v>8357.1300048828125</v>
      </c>
      <c r="N188" s="114">
        <v>8408.1400756835938</v>
      </c>
      <c r="O188" s="114">
        <v>8315.9501342773438</v>
      </c>
      <c r="P188" s="114">
        <v>8405.0200805664063</v>
      </c>
      <c r="Q188" s="114">
        <v>8439.2001953125</v>
      </c>
      <c r="R188" s="114">
        <v>8552.6399536132813</v>
      </c>
      <c r="S188" s="114">
        <v>8363.16015625</v>
      </c>
      <c r="T188" s="114">
        <v>8616.8900756835938</v>
      </c>
      <c r="U188" s="114">
        <v>8600.16015625</v>
      </c>
      <c r="V188" s="114">
        <v>8520.6701049804688</v>
      </c>
      <c r="W188" s="114">
        <v>8699.5399169921875</v>
      </c>
      <c r="X188" s="114">
        <v>8330.3699340820313</v>
      </c>
      <c r="Y188" s="114">
        <v>8505.8599853515625</v>
      </c>
      <c r="Z188" s="114">
        <v>8397.89013671875</v>
      </c>
      <c r="AA188" s="114">
        <v>8432.3299560546875</v>
      </c>
      <c r="AB188" s="114">
        <v>8401.9800415039063</v>
      </c>
      <c r="AC188" s="114">
        <v>8257.81982421875</v>
      </c>
      <c r="AD188" s="114">
        <v>8378.320068359375</v>
      </c>
      <c r="AE188" s="114">
        <v>8300.3300170898438</v>
      </c>
      <c r="AF188" s="114">
        <v>8135.7999877929688</v>
      </c>
      <c r="AG188" s="114">
        <v>8170.5400390625</v>
      </c>
      <c r="AH188" s="114">
        <v>8192.5899658203125</v>
      </c>
      <c r="AI188" s="114">
        <v>7990.6199951171875</v>
      </c>
      <c r="AJ188" s="114">
        <v>8041.080078125</v>
      </c>
      <c r="AK188" s="114">
        <v>8151.2200927734375</v>
      </c>
      <c r="AL188" s="114">
        <v>7903.2100219726563</v>
      </c>
      <c r="AM188" s="114">
        <v>7648.8999633789063</v>
      </c>
      <c r="AN188" s="114">
        <v>7729.1598510742188</v>
      </c>
      <c r="AO188" s="115">
        <v>7846.1300048828125</v>
      </c>
      <c r="AQ188" s="341"/>
      <c r="AR188" s="341"/>
      <c r="AS188" s="341"/>
      <c r="AT188" s="341"/>
      <c r="AU188" s="341"/>
      <c r="AV188" s="341"/>
      <c r="AW188" s="341"/>
      <c r="AX188" s="341"/>
      <c r="AY188" s="341"/>
      <c r="AZ188" s="341"/>
      <c r="BA188" s="341"/>
      <c r="BB188" s="341"/>
      <c r="BD188" s="114"/>
      <c r="BE188" s="114"/>
      <c r="BF188" s="114"/>
      <c r="BG188" s="114"/>
      <c r="BH188" s="114"/>
      <c r="BI188" s="114"/>
      <c r="BJ188" s="114"/>
      <c r="BK188" s="114"/>
      <c r="BL188" s="114"/>
      <c r="BM188" s="114"/>
      <c r="BN188" s="114"/>
      <c r="BO188" s="114"/>
    </row>
    <row r="189" spans="1:68">
      <c r="A189" s="112" t="s">
        <v>175</v>
      </c>
      <c r="B189" s="113" t="s">
        <v>8</v>
      </c>
      <c r="C189" s="114">
        <v>0</v>
      </c>
      <c r="D189" s="114">
        <v>0</v>
      </c>
      <c r="E189" s="114">
        <v>0</v>
      </c>
      <c r="F189" s="114">
        <v>0</v>
      </c>
      <c r="G189" s="114">
        <v>0</v>
      </c>
      <c r="H189" s="114">
        <v>0</v>
      </c>
      <c r="I189" s="114">
        <v>0</v>
      </c>
      <c r="J189" s="114">
        <v>0</v>
      </c>
      <c r="K189" s="114">
        <v>0</v>
      </c>
      <c r="L189" s="114">
        <v>0</v>
      </c>
      <c r="M189" s="114">
        <v>0</v>
      </c>
      <c r="N189" s="114">
        <v>0</v>
      </c>
      <c r="O189" s="114">
        <v>0</v>
      </c>
      <c r="P189" s="114">
        <v>0</v>
      </c>
      <c r="Q189" s="114">
        <v>0</v>
      </c>
      <c r="R189" s="114">
        <v>0</v>
      </c>
      <c r="S189" s="114">
        <v>0</v>
      </c>
      <c r="T189" s="114">
        <v>0</v>
      </c>
      <c r="U189" s="114">
        <v>0</v>
      </c>
      <c r="V189" s="114">
        <v>0</v>
      </c>
      <c r="W189" s="114">
        <v>0</v>
      </c>
      <c r="X189" s="114">
        <v>0</v>
      </c>
      <c r="Y189" s="114">
        <v>0</v>
      </c>
      <c r="Z189" s="114">
        <v>0</v>
      </c>
      <c r="AA189" s="114">
        <v>0</v>
      </c>
      <c r="AB189" s="114">
        <v>0</v>
      </c>
      <c r="AC189" s="114">
        <v>0</v>
      </c>
      <c r="AD189" s="114">
        <v>0</v>
      </c>
      <c r="AE189" s="114">
        <v>0</v>
      </c>
      <c r="AF189" s="114">
        <v>0</v>
      </c>
      <c r="AG189" s="114">
        <v>0</v>
      </c>
      <c r="AH189" s="114">
        <v>0</v>
      </c>
      <c r="AI189" s="114">
        <v>0</v>
      </c>
      <c r="AJ189" s="114">
        <v>0</v>
      </c>
      <c r="AK189" s="114">
        <v>0</v>
      </c>
      <c r="AL189" s="114">
        <v>0</v>
      </c>
      <c r="AM189" s="114">
        <v>0</v>
      </c>
      <c r="AN189" s="114">
        <v>0</v>
      </c>
      <c r="AO189" s="115">
        <v>0</v>
      </c>
      <c r="AQ189" s="341"/>
      <c r="AR189" s="341"/>
      <c r="AS189" s="341"/>
      <c r="AT189" s="341"/>
      <c r="AU189" s="341"/>
      <c r="AV189" s="341"/>
      <c r="AW189" s="341"/>
      <c r="AX189" s="341"/>
      <c r="AY189" s="341"/>
      <c r="AZ189" s="341"/>
      <c r="BA189" s="341"/>
      <c r="BB189" s="341"/>
      <c r="BD189" s="114"/>
      <c r="BE189" s="114"/>
      <c r="BF189" s="114"/>
      <c r="BG189" s="114"/>
      <c r="BH189" s="114"/>
      <c r="BI189" s="114"/>
      <c r="BJ189" s="114"/>
      <c r="BK189" s="114"/>
      <c r="BL189" s="114"/>
      <c r="BM189" s="114"/>
      <c r="BN189" s="114"/>
      <c r="BO189" s="114"/>
    </row>
    <row r="190" spans="1:68">
      <c r="A190" s="112" t="s">
        <v>176</v>
      </c>
      <c r="B190" s="113" t="s">
        <v>8</v>
      </c>
      <c r="C190" s="114">
        <v>0</v>
      </c>
      <c r="D190" s="114">
        <v>0</v>
      </c>
      <c r="E190" s="114">
        <v>0</v>
      </c>
      <c r="F190" s="114">
        <v>0</v>
      </c>
      <c r="G190" s="114">
        <v>0</v>
      </c>
      <c r="H190" s="114">
        <v>0</v>
      </c>
      <c r="I190" s="114">
        <v>0</v>
      </c>
      <c r="J190" s="114">
        <v>0</v>
      </c>
      <c r="K190" s="114">
        <v>0</v>
      </c>
      <c r="L190" s="114">
        <v>0</v>
      </c>
      <c r="M190" s="114">
        <v>0</v>
      </c>
      <c r="N190" s="114">
        <v>0</v>
      </c>
      <c r="O190" s="114">
        <v>0</v>
      </c>
      <c r="P190" s="114">
        <v>0</v>
      </c>
      <c r="Q190" s="114">
        <v>0</v>
      </c>
      <c r="R190" s="114">
        <v>0</v>
      </c>
      <c r="S190" s="114">
        <v>0</v>
      </c>
      <c r="T190" s="114">
        <v>0</v>
      </c>
      <c r="U190" s="114">
        <v>0</v>
      </c>
      <c r="V190" s="114">
        <v>0</v>
      </c>
      <c r="W190" s="114">
        <v>0</v>
      </c>
      <c r="X190" s="114">
        <v>0</v>
      </c>
      <c r="Y190" s="114">
        <v>0</v>
      </c>
      <c r="Z190" s="114">
        <v>0</v>
      </c>
      <c r="AA190" s="114">
        <v>0</v>
      </c>
      <c r="AB190" s="114">
        <v>0</v>
      </c>
      <c r="AC190" s="114">
        <v>0</v>
      </c>
      <c r="AD190" s="114">
        <v>0</v>
      </c>
      <c r="AE190" s="114">
        <v>0</v>
      </c>
      <c r="AF190" s="114">
        <v>0</v>
      </c>
      <c r="AG190" s="114">
        <v>0</v>
      </c>
      <c r="AH190" s="114">
        <v>0</v>
      </c>
      <c r="AI190" s="114">
        <v>0</v>
      </c>
      <c r="AJ190" s="114">
        <v>0</v>
      </c>
      <c r="AK190" s="114">
        <v>0</v>
      </c>
      <c r="AL190" s="114">
        <v>0</v>
      </c>
      <c r="AM190" s="114">
        <v>0</v>
      </c>
      <c r="AN190" s="114">
        <v>0</v>
      </c>
      <c r="AO190" s="115">
        <v>0</v>
      </c>
      <c r="AQ190" s="341"/>
      <c r="AR190" s="341"/>
      <c r="AS190" s="341"/>
      <c r="AT190" s="341"/>
      <c r="AU190" s="341"/>
      <c r="AV190" s="341"/>
      <c r="AW190" s="341"/>
      <c r="AX190" s="341"/>
      <c r="AY190" s="341"/>
      <c r="AZ190" s="341"/>
      <c r="BA190" s="341"/>
      <c r="BB190" s="341"/>
      <c r="BD190" s="114"/>
      <c r="BE190" s="114"/>
      <c r="BF190" s="114"/>
      <c r="BG190" s="114"/>
      <c r="BH190" s="114"/>
      <c r="BI190" s="114"/>
      <c r="BJ190" s="114"/>
      <c r="BK190" s="114"/>
      <c r="BL190" s="114"/>
      <c r="BM190" s="114"/>
      <c r="BN190" s="114"/>
      <c r="BO190" s="114"/>
    </row>
    <row r="191" spans="1:68">
      <c r="A191" s="112" t="s">
        <v>177</v>
      </c>
      <c r="B191" s="113" t="s">
        <v>8</v>
      </c>
      <c r="C191" s="114">
        <v>0</v>
      </c>
      <c r="D191" s="114">
        <v>1.9999999552965164E-2</v>
      </c>
      <c r="E191" s="114">
        <v>72.69000244140625</v>
      </c>
      <c r="F191" s="114">
        <v>72.789998779073358</v>
      </c>
      <c r="G191" s="114">
        <v>73.260002136230469</v>
      </c>
      <c r="H191" s="114">
        <v>74.290000915527344</v>
      </c>
      <c r="I191" s="114">
        <v>74.519996643066406</v>
      </c>
      <c r="J191" s="114">
        <v>74.329997558146715</v>
      </c>
      <c r="K191" s="114">
        <v>74.329997558146715</v>
      </c>
      <c r="L191" s="114">
        <v>74.339999694377184</v>
      </c>
      <c r="M191" s="114">
        <v>74.559998778626323</v>
      </c>
      <c r="N191" s="114">
        <v>74.359999693930149</v>
      </c>
      <c r="O191" s="114">
        <v>74.439998473972082</v>
      </c>
      <c r="P191" s="114">
        <v>74.049999084323645</v>
      </c>
      <c r="Q191" s="114">
        <v>74.830002747476101</v>
      </c>
      <c r="R191" s="114">
        <v>74.77999909222126</v>
      </c>
      <c r="S191" s="114">
        <v>74.909997865557671</v>
      </c>
      <c r="T191" s="114">
        <v>75.180001825094223</v>
      </c>
      <c r="U191" s="114">
        <v>75.360000908374786</v>
      </c>
      <c r="V191" s="114">
        <v>75.32999724149704</v>
      </c>
      <c r="W191" s="114">
        <v>75.370001524686813</v>
      </c>
      <c r="X191" s="114">
        <v>74.880000606179237</v>
      </c>
      <c r="Y191" s="114">
        <v>75.25999727845192</v>
      </c>
      <c r="Z191" s="114">
        <v>75.040000915527344</v>
      </c>
      <c r="AA191" s="114">
        <v>75.329999357461929</v>
      </c>
      <c r="AB191" s="114">
        <v>74.210003048181534</v>
      </c>
      <c r="AC191" s="114">
        <v>74.700001239776611</v>
      </c>
      <c r="AD191" s="114">
        <v>74.530000925064087</v>
      </c>
      <c r="AE191" s="114">
        <v>74.259999096393585</v>
      </c>
      <c r="AF191" s="114">
        <v>73.950003355741501</v>
      </c>
      <c r="AG191" s="114">
        <v>74.410002112388611</v>
      </c>
      <c r="AH191" s="114">
        <v>74.579996943473816</v>
      </c>
      <c r="AI191" s="114">
        <v>74.960001826286316</v>
      </c>
      <c r="AJ191" s="114">
        <v>79.390000820159912</v>
      </c>
      <c r="AK191" s="114">
        <v>80.869997262954712</v>
      </c>
      <c r="AL191" s="114">
        <v>82.159998893737793</v>
      </c>
      <c r="AM191" s="114">
        <v>80.539998054504395</v>
      </c>
      <c r="AN191" s="114">
        <v>86.350000858306885</v>
      </c>
      <c r="AO191" s="115">
        <v>93.350003242492676</v>
      </c>
      <c r="AQ191" s="341"/>
      <c r="AR191" s="341"/>
      <c r="AS191" s="341"/>
      <c r="AT191" s="341"/>
      <c r="AU191" s="341"/>
      <c r="AV191" s="341"/>
      <c r="AW191" s="341"/>
      <c r="AX191" s="341"/>
      <c r="AY191" s="341"/>
      <c r="AZ191" s="341"/>
      <c r="BA191" s="341"/>
      <c r="BB191" s="341"/>
      <c r="BD191" s="114"/>
      <c r="BE191" s="114"/>
      <c r="BF191" s="114"/>
      <c r="BG191" s="114"/>
      <c r="BH191" s="114"/>
      <c r="BI191" s="114"/>
      <c r="BJ191" s="114"/>
      <c r="BK191" s="114"/>
      <c r="BL191" s="114"/>
      <c r="BM191" s="114"/>
      <c r="BN191" s="114"/>
      <c r="BO191" s="114"/>
    </row>
    <row r="192" spans="1:68">
      <c r="A192" s="112" t="s">
        <v>178</v>
      </c>
      <c r="B192" s="113" t="s">
        <v>8</v>
      </c>
      <c r="C192" s="114">
        <v>0</v>
      </c>
      <c r="D192" s="114">
        <v>0</v>
      </c>
      <c r="E192" s="114">
        <v>0</v>
      </c>
      <c r="F192" s="114">
        <v>0</v>
      </c>
      <c r="G192" s="114">
        <v>0</v>
      </c>
      <c r="H192" s="114">
        <v>0</v>
      </c>
      <c r="I192" s="114">
        <v>0</v>
      </c>
      <c r="J192" s="114">
        <v>0</v>
      </c>
      <c r="K192" s="114">
        <v>0</v>
      </c>
      <c r="L192" s="114">
        <v>0</v>
      </c>
      <c r="M192" s="114">
        <v>0</v>
      </c>
      <c r="N192" s="114">
        <v>0</v>
      </c>
      <c r="O192" s="114">
        <v>0</v>
      </c>
      <c r="P192" s="114">
        <v>0</v>
      </c>
      <c r="Q192" s="114">
        <v>0</v>
      </c>
      <c r="R192" s="114">
        <v>0</v>
      </c>
      <c r="S192" s="114">
        <v>0</v>
      </c>
      <c r="T192" s="114">
        <v>0</v>
      </c>
      <c r="U192" s="114">
        <v>0</v>
      </c>
      <c r="V192" s="114">
        <v>0</v>
      </c>
      <c r="W192" s="114">
        <v>0</v>
      </c>
      <c r="X192" s="114">
        <v>0</v>
      </c>
      <c r="Y192" s="114">
        <v>0</v>
      </c>
      <c r="Z192" s="114">
        <v>0</v>
      </c>
      <c r="AA192" s="114">
        <v>0</v>
      </c>
      <c r="AB192" s="114">
        <v>0</v>
      </c>
      <c r="AC192" s="114">
        <v>0</v>
      </c>
      <c r="AD192" s="114">
        <v>0</v>
      </c>
      <c r="AE192" s="114">
        <v>0</v>
      </c>
      <c r="AF192" s="114">
        <v>0</v>
      </c>
      <c r="AG192" s="114">
        <v>0</v>
      </c>
      <c r="AH192" s="114">
        <v>0</v>
      </c>
      <c r="AI192" s="114">
        <v>0</v>
      </c>
      <c r="AJ192" s="114">
        <v>0</v>
      </c>
      <c r="AK192" s="114">
        <v>0</v>
      </c>
      <c r="AL192" s="114">
        <v>0</v>
      </c>
      <c r="AM192" s="114">
        <v>0</v>
      </c>
      <c r="AN192" s="114">
        <v>0</v>
      </c>
      <c r="AO192" s="115">
        <v>0</v>
      </c>
      <c r="AQ192" s="341"/>
      <c r="AR192" s="341"/>
      <c r="AS192" s="341"/>
      <c r="AT192" s="341"/>
      <c r="AU192" s="341"/>
      <c r="AV192" s="341"/>
      <c r="AW192" s="341"/>
      <c r="AX192" s="341"/>
      <c r="AY192" s="341"/>
      <c r="AZ192" s="341"/>
      <c r="BA192" s="341"/>
      <c r="BB192" s="341"/>
      <c r="BD192" s="114"/>
      <c r="BE192" s="114"/>
      <c r="BF192" s="114"/>
      <c r="BG192" s="114"/>
      <c r="BH192" s="114"/>
      <c r="BI192" s="114"/>
      <c r="BJ192" s="114"/>
      <c r="BK192" s="114"/>
      <c r="BL192" s="114"/>
      <c r="BM192" s="114"/>
      <c r="BN192" s="114"/>
      <c r="BO192" s="114"/>
    </row>
    <row r="193" spans="1:67">
      <c r="A193" s="112" t="s">
        <v>1</v>
      </c>
      <c r="B193" s="113" t="s">
        <v>8</v>
      </c>
      <c r="C193" s="114">
        <v>3769.6560446456519</v>
      </c>
      <c r="D193" s="114">
        <v>3769.6560446456519</v>
      </c>
      <c r="E193" s="114">
        <v>3949.8877886456521</v>
      </c>
      <c r="F193" s="114">
        <v>3949.8877886456521</v>
      </c>
      <c r="G193" s="114">
        <v>3949.8877886456521</v>
      </c>
      <c r="H193" s="114">
        <v>3949.8877886456521</v>
      </c>
      <c r="I193" s="114">
        <v>3949.8877886456521</v>
      </c>
      <c r="J193" s="114">
        <v>3949.8877886456521</v>
      </c>
      <c r="K193" s="114">
        <v>4284.3640446056525</v>
      </c>
      <c r="L193" s="114">
        <v>4284.3640446056525</v>
      </c>
      <c r="M193" s="114">
        <v>4284.3640446056525</v>
      </c>
      <c r="N193" s="114">
        <v>4284.3640446056525</v>
      </c>
      <c r="O193" s="114">
        <v>4284.3640446056525</v>
      </c>
      <c r="P193" s="114">
        <v>4389.273243965652</v>
      </c>
      <c r="Q193" s="114">
        <v>4389.273243965652</v>
      </c>
      <c r="R193" s="114">
        <v>4389.273243965652</v>
      </c>
      <c r="S193" s="114">
        <v>5345.8525797821949</v>
      </c>
      <c r="T193" s="114">
        <v>5345.8525797821949</v>
      </c>
      <c r="U193" s="114">
        <v>6252.3850341821944</v>
      </c>
      <c r="V193" s="114">
        <v>6252.3850341821944</v>
      </c>
      <c r="W193" s="114">
        <v>6252.3850341821944</v>
      </c>
      <c r="X193" s="114">
        <v>7800.2643699987384</v>
      </c>
      <c r="Y193" s="114">
        <v>7800.2643699987384</v>
      </c>
      <c r="Z193" s="114">
        <v>8391.5643699987377</v>
      </c>
      <c r="AA193" s="114">
        <v>8391.5643699987377</v>
      </c>
      <c r="AB193" s="114">
        <v>9338.282063177996</v>
      </c>
      <c r="AC193" s="114">
        <v>9736.0688614329847</v>
      </c>
      <c r="AD193" s="114">
        <v>9736.0688614329847</v>
      </c>
      <c r="AE193" s="114">
        <v>10067.135038897553</v>
      </c>
      <c r="AF193" s="114">
        <v>11008.921314595904</v>
      </c>
      <c r="AG193" s="114">
        <v>11317.889932442253</v>
      </c>
      <c r="AH193" s="114">
        <v>11317.889917922957</v>
      </c>
      <c r="AI193" s="114">
        <v>12254.744304328073</v>
      </c>
      <c r="AJ193" s="114">
        <v>12254.744631477441</v>
      </c>
      <c r="AK193" s="114">
        <v>12254.744572816175</v>
      </c>
      <c r="AL193" s="114">
        <v>13186.66787393101</v>
      </c>
      <c r="AM193" s="114">
        <v>14093.936939518819</v>
      </c>
      <c r="AN193" s="114">
        <v>14093.938132563146</v>
      </c>
      <c r="AO193" s="115">
        <v>14093.938578709938</v>
      </c>
      <c r="AQ193" s="341"/>
      <c r="AR193" s="341"/>
      <c r="AS193" s="341"/>
      <c r="AT193" s="341"/>
      <c r="AU193" s="341"/>
      <c r="AV193" s="341"/>
      <c r="AW193" s="341"/>
      <c r="AX193" s="341"/>
      <c r="AY193" s="341"/>
      <c r="AZ193" s="341"/>
      <c r="BA193" s="341"/>
      <c r="BB193" s="341"/>
      <c r="BD193" s="114"/>
      <c r="BE193" s="114"/>
      <c r="BF193" s="114"/>
      <c r="BG193" s="114"/>
      <c r="BH193" s="114"/>
      <c r="BI193" s="114"/>
      <c r="BJ193" s="114"/>
      <c r="BK193" s="114"/>
      <c r="BL193" s="114"/>
      <c r="BM193" s="114"/>
      <c r="BN193" s="114"/>
      <c r="BO193" s="114"/>
    </row>
    <row r="194" spans="1:67">
      <c r="A194" s="112" t="s">
        <v>179</v>
      </c>
      <c r="B194" s="113" t="s">
        <v>8</v>
      </c>
      <c r="C194" s="114">
        <v>0</v>
      </c>
      <c r="D194" s="114">
        <v>0</v>
      </c>
      <c r="E194" s="114">
        <v>0</v>
      </c>
      <c r="F194" s="114">
        <v>0</v>
      </c>
      <c r="G194" s="114">
        <v>0</v>
      </c>
      <c r="H194" s="114">
        <v>0</v>
      </c>
      <c r="I194" s="114">
        <v>0</v>
      </c>
      <c r="J194" s="114">
        <v>0</v>
      </c>
      <c r="K194" s="114">
        <v>0</v>
      </c>
      <c r="L194" s="114">
        <v>0</v>
      </c>
      <c r="M194" s="114">
        <v>0</v>
      </c>
      <c r="N194" s="114">
        <v>0</v>
      </c>
      <c r="O194" s="114">
        <v>0</v>
      </c>
      <c r="P194" s="114">
        <v>0</v>
      </c>
      <c r="Q194" s="114">
        <v>0</v>
      </c>
      <c r="R194" s="114">
        <v>0</v>
      </c>
      <c r="S194" s="114">
        <v>0</v>
      </c>
      <c r="T194" s="114">
        <v>0</v>
      </c>
      <c r="U194" s="114">
        <v>0</v>
      </c>
      <c r="V194" s="114">
        <v>0</v>
      </c>
      <c r="W194" s="114">
        <v>0</v>
      </c>
      <c r="X194" s="114">
        <v>0</v>
      </c>
      <c r="Y194" s="114">
        <v>0</v>
      </c>
      <c r="Z194" s="114">
        <v>0</v>
      </c>
      <c r="AA194" s="114">
        <v>0</v>
      </c>
      <c r="AB194" s="114">
        <v>0</v>
      </c>
      <c r="AC194" s="114">
        <v>0</v>
      </c>
      <c r="AD194" s="114">
        <v>0</v>
      </c>
      <c r="AE194" s="114">
        <v>0</v>
      </c>
      <c r="AF194" s="114">
        <v>0</v>
      </c>
      <c r="AG194" s="114">
        <v>0</v>
      </c>
      <c r="AH194" s="114">
        <v>0</v>
      </c>
      <c r="AI194" s="114">
        <v>0</v>
      </c>
      <c r="AJ194" s="114">
        <v>0</v>
      </c>
      <c r="AK194" s="114">
        <v>0</v>
      </c>
      <c r="AL194" s="114">
        <v>0</v>
      </c>
      <c r="AM194" s="114">
        <v>0</v>
      </c>
      <c r="AN194" s="114">
        <v>0</v>
      </c>
      <c r="AO194" s="115">
        <v>0</v>
      </c>
      <c r="AQ194" s="341"/>
      <c r="AR194" s="341"/>
      <c r="AS194" s="341"/>
      <c r="AT194" s="341"/>
      <c r="AU194" s="341"/>
      <c r="AV194" s="341"/>
      <c r="AW194" s="341"/>
      <c r="AX194" s="341"/>
      <c r="AY194" s="341"/>
      <c r="AZ194" s="341"/>
      <c r="BA194" s="341"/>
      <c r="BB194" s="341"/>
      <c r="BD194" s="114"/>
      <c r="BE194" s="114"/>
      <c r="BF194" s="114"/>
      <c r="BG194" s="114"/>
      <c r="BH194" s="114"/>
      <c r="BI194" s="114"/>
      <c r="BJ194" s="114"/>
      <c r="BK194" s="114"/>
      <c r="BL194" s="114"/>
      <c r="BM194" s="114"/>
      <c r="BN194" s="114"/>
      <c r="BO194" s="114"/>
    </row>
    <row r="195" spans="1:67">
      <c r="A195" s="112" t="s">
        <v>180</v>
      </c>
      <c r="B195" s="113" t="s">
        <v>8</v>
      </c>
      <c r="C195" s="114">
        <v>941.07421831489683</v>
      </c>
      <c r="D195" s="114">
        <v>941.07421831489683</v>
      </c>
      <c r="E195" s="114">
        <v>1146.9173991148969</v>
      </c>
      <c r="F195" s="114">
        <v>1146.9173991148969</v>
      </c>
      <c r="G195" s="114">
        <v>1146.9173991148969</v>
      </c>
      <c r="H195" s="114">
        <v>1401.3946148211135</v>
      </c>
      <c r="I195" s="114">
        <v>1401.3946148211135</v>
      </c>
      <c r="J195" s="114">
        <v>1506.678218143561</v>
      </c>
      <c r="K195" s="114">
        <v>1506.678218143561</v>
      </c>
      <c r="L195" s="114">
        <v>1506.678218143561</v>
      </c>
      <c r="M195" s="114">
        <v>1506.678218143561</v>
      </c>
      <c r="N195" s="114">
        <v>1506.678218143561</v>
      </c>
      <c r="O195" s="114">
        <v>1506.678218143561</v>
      </c>
      <c r="P195" s="114">
        <v>1506.678218143561</v>
      </c>
      <c r="Q195" s="114">
        <v>1506.678218143561</v>
      </c>
      <c r="R195" s="114">
        <v>1506.678218143561</v>
      </c>
      <c r="S195" s="114">
        <v>1595.9601381435612</v>
      </c>
      <c r="T195" s="114">
        <v>1595.9601381435612</v>
      </c>
      <c r="U195" s="114">
        <v>1595.9601381435612</v>
      </c>
      <c r="V195" s="114">
        <v>1595.9601381435612</v>
      </c>
      <c r="W195" s="114">
        <v>1595.9601381435612</v>
      </c>
      <c r="X195" s="114">
        <v>1595.9601381435612</v>
      </c>
      <c r="Y195" s="114">
        <v>1595.9601381435612</v>
      </c>
      <c r="Z195" s="114">
        <v>1595.9601381435612</v>
      </c>
      <c r="AA195" s="114">
        <v>1595.9601381435612</v>
      </c>
      <c r="AB195" s="114">
        <v>1595.9601381435612</v>
      </c>
      <c r="AC195" s="114">
        <v>1595.9469347478719</v>
      </c>
      <c r="AD195" s="114">
        <v>1595.9469347478719</v>
      </c>
      <c r="AE195" s="114">
        <v>1595.8788903003856</v>
      </c>
      <c r="AF195" s="114">
        <v>1594.9274390850806</v>
      </c>
      <c r="AG195" s="114">
        <v>1594.7899412915433</v>
      </c>
      <c r="AH195" s="114">
        <v>1594.7667690766518</v>
      </c>
      <c r="AI195" s="114">
        <v>1592.1108729814655</v>
      </c>
      <c r="AJ195" s="114">
        <v>1592.6329903327319</v>
      </c>
      <c r="AK195" s="114">
        <v>1592.5393692904358</v>
      </c>
      <c r="AL195" s="114">
        <v>1589.4621849866778</v>
      </c>
      <c r="AM195" s="114">
        <v>1586.1792274510929</v>
      </c>
      <c r="AN195" s="114">
        <v>1588.0832786388696</v>
      </c>
      <c r="AO195" s="115">
        <v>1588.7953111364689</v>
      </c>
      <c r="AQ195" s="341"/>
      <c r="AR195" s="341"/>
      <c r="AS195" s="341"/>
      <c r="AT195" s="341"/>
      <c r="AU195" s="341"/>
      <c r="AV195" s="341"/>
      <c r="AW195" s="341"/>
      <c r="AX195" s="341"/>
      <c r="AY195" s="341"/>
      <c r="AZ195" s="341"/>
      <c r="BA195" s="341"/>
      <c r="BB195" s="341"/>
      <c r="BD195" s="114"/>
      <c r="BE195" s="114"/>
      <c r="BF195" s="114"/>
      <c r="BG195" s="114"/>
      <c r="BH195" s="114"/>
      <c r="BI195" s="114"/>
      <c r="BJ195" s="114"/>
      <c r="BK195" s="114"/>
      <c r="BL195" s="114"/>
      <c r="BM195" s="114"/>
      <c r="BN195" s="114"/>
      <c r="BO195" s="114"/>
    </row>
    <row r="196" spans="1:67">
      <c r="A196" s="112" t="s">
        <v>181</v>
      </c>
      <c r="B196" s="113" t="s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5">
        <v>0</v>
      </c>
      <c r="AQ196" s="341"/>
      <c r="AR196" s="341"/>
      <c r="AS196" s="341"/>
      <c r="AT196" s="341"/>
      <c r="AU196" s="341"/>
      <c r="AV196" s="341"/>
      <c r="AW196" s="341"/>
      <c r="AX196" s="341"/>
      <c r="AY196" s="341"/>
      <c r="AZ196" s="341"/>
      <c r="BA196" s="341"/>
      <c r="BB196" s="341"/>
      <c r="BD196" s="114"/>
      <c r="BE196" s="114"/>
      <c r="BF196" s="114"/>
      <c r="BG196" s="114"/>
      <c r="BH196" s="114"/>
      <c r="BI196" s="114"/>
      <c r="BJ196" s="114"/>
      <c r="BK196" s="114"/>
      <c r="BL196" s="114"/>
      <c r="BM196" s="114"/>
      <c r="BN196" s="114"/>
      <c r="BO196" s="114"/>
    </row>
    <row r="197" spans="1:67">
      <c r="A197" s="112" t="s">
        <v>182</v>
      </c>
      <c r="B197" s="113" t="s">
        <v>8</v>
      </c>
      <c r="C197" s="114">
        <v>0</v>
      </c>
      <c r="D197" s="114">
        <v>0</v>
      </c>
      <c r="E197" s="114">
        <v>0</v>
      </c>
      <c r="F197" s="114">
        <v>0</v>
      </c>
      <c r="G197" s="114">
        <v>0</v>
      </c>
      <c r="H197" s="114">
        <v>0</v>
      </c>
      <c r="I197" s="114">
        <v>0</v>
      </c>
      <c r="J197" s="114">
        <v>0</v>
      </c>
      <c r="K197" s="114">
        <v>0</v>
      </c>
      <c r="L197" s="114">
        <v>0</v>
      </c>
      <c r="M197" s="114">
        <v>0</v>
      </c>
      <c r="N197" s="114">
        <v>0</v>
      </c>
      <c r="O197" s="114">
        <v>0</v>
      </c>
      <c r="P197" s="114">
        <v>0</v>
      </c>
      <c r="Q197" s="114">
        <v>0</v>
      </c>
      <c r="R197" s="114">
        <v>0</v>
      </c>
      <c r="S197" s="114">
        <v>0</v>
      </c>
      <c r="T197" s="114">
        <v>0</v>
      </c>
      <c r="U197" s="114">
        <v>0</v>
      </c>
      <c r="V197" s="114">
        <v>0</v>
      </c>
      <c r="W197" s="114">
        <v>0</v>
      </c>
      <c r="X197" s="114">
        <v>0</v>
      </c>
      <c r="Y197" s="114">
        <v>0</v>
      </c>
      <c r="Z197" s="114">
        <v>0</v>
      </c>
      <c r="AA197" s="114">
        <v>0</v>
      </c>
      <c r="AB197" s="114">
        <v>0</v>
      </c>
      <c r="AC197" s="114">
        <v>0</v>
      </c>
      <c r="AD197" s="114">
        <v>0</v>
      </c>
      <c r="AE197" s="114">
        <v>0</v>
      </c>
      <c r="AF197" s="114">
        <v>0</v>
      </c>
      <c r="AG197" s="114">
        <v>0</v>
      </c>
      <c r="AH197" s="114">
        <v>0</v>
      </c>
      <c r="AI197" s="114">
        <v>0</v>
      </c>
      <c r="AJ197" s="114">
        <v>0</v>
      </c>
      <c r="AK197" s="114">
        <v>0</v>
      </c>
      <c r="AL197" s="114">
        <v>0</v>
      </c>
      <c r="AM197" s="114">
        <v>0</v>
      </c>
      <c r="AN197" s="114">
        <v>0</v>
      </c>
      <c r="AO197" s="115">
        <v>0</v>
      </c>
      <c r="AQ197" s="341"/>
      <c r="AR197" s="341"/>
      <c r="AS197" s="341"/>
      <c r="AT197" s="341"/>
      <c r="AU197" s="341"/>
      <c r="AV197" s="341"/>
      <c r="AW197" s="341"/>
      <c r="AX197" s="341"/>
      <c r="AY197" s="341"/>
      <c r="AZ197" s="341"/>
      <c r="BA197" s="341"/>
      <c r="BB197" s="341"/>
      <c r="BD197" s="114"/>
      <c r="BE197" s="114"/>
      <c r="BF197" s="114"/>
      <c r="BG197" s="114"/>
      <c r="BH197" s="114"/>
      <c r="BI197" s="114"/>
      <c r="BJ197" s="114"/>
      <c r="BK197" s="114"/>
      <c r="BL197" s="114"/>
      <c r="BM197" s="114"/>
      <c r="BN197" s="114"/>
      <c r="BO197" s="114"/>
    </row>
    <row r="198" spans="1:67">
      <c r="A198" s="112" t="s">
        <v>183</v>
      </c>
      <c r="B198" s="113" t="s">
        <v>8</v>
      </c>
      <c r="C198" s="114">
        <v>2004.288</v>
      </c>
      <c r="D198" s="114">
        <v>2232.0480000000002</v>
      </c>
      <c r="E198" s="114">
        <v>2459.808</v>
      </c>
      <c r="F198" s="114">
        <v>2903.94</v>
      </c>
      <c r="G198" s="114">
        <v>3194.3340000000003</v>
      </c>
      <c r="H198" s="114">
        <v>3581.5260000000003</v>
      </c>
      <c r="I198" s="114">
        <v>3968.7179999999998</v>
      </c>
      <c r="J198" s="114">
        <v>4355.91</v>
      </c>
      <c r="K198" s="114">
        <v>4743.1019999999999</v>
      </c>
      <c r="L198" s="114">
        <v>5130.2939999999999</v>
      </c>
      <c r="M198" s="114">
        <v>5517.4859999999999</v>
      </c>
      <c r="N198" s="114">
        <v>5904.6780000000008</v>
      </c>
      <c r="O198" s="114">
        <v>6291.87</v>
      </c>
      <c r="P198" s="114">
        <v>6386.2480499999992</v>
      </c>
      <c r="Q198" s="114">
        <v>6482.0417707499973</v>
      </c>
      <c r="R198" s="114">
        <v>6579.272397311247</v>
      </c>
      <c r="S198" s="114">
        <v>6677.9614832709158</v>
      </c>
      <c r="T198" s="114">
        <v>6778.1309055199781</v>
      </c>
      <c r="U198" s="114">
        <v>6879.8028691027775</v>
      </c>
      <c r="V198" s="114">
        <v>6982.9999121393184</v>
      </c>
      <c r="W198" s="114">
        <v>7087.7449108214078</v>
      </c>
      <c r="X198" s="114">
        <v>7194.0610844837283</v>
      </c>
      <c r="Y198" s="114">
        <v>7301.9720007509832</v>
      </c>
      <c r="Z198" s="114">
        <v>7411.5015807622467</v>
      </c>
      <c r="AA198" s="114">
        <v>7522.6741044736791</v>
      </c>
      <c r="AB198" s="114">
        <v>7635.514216040784</v>
      </c>
      <c r="AC198" s="114">
        <v>7750.046929281395</v>
      </c>
      <c r="AD198" s="114">
        <v>7866.2976332206144</v>
      </c>
      <c r="AE198" s="114">
        <v>7984.2920977189242</v>
      </c>
      <c r="AF198" s="114">
        <v>8104.0564791847073</v>
      </c>
      <c r="AG198" s="114">
        <v>8225.6173263724777</v>
      </c>
      <c r="AH198" s="114">
        <v>8349.0015862680648</v>
      </c>
      <c r="AI198" s="114">
        <v>8474.2366100620839</v>
      </c>
      <c r="AJ198" s="114">
        <v>8601.3501592130142</v>
      </c>
      <c r="AK198" s="114">
        <v>8730.3704116012086</v>
      </c>
      <c r="AL198" s="114">
        <v>8861.3259677752267</v>
      </c>
      <c r="AM198" s="114">
        <v>8994.2458572918549</v>
      </c>
      <c r="AN198" s="114">
        <v>9129.1595451512312</v>
      </c>
      <c r="AO198" s="115">
        <v>9266.0969383284973</v>
      </c>
      <c r="AQ198" s="341"/>
      <c r="AR198" s="341"/>
      <c r="AS198" s="341"/>
      <c r="AT198" s="341"/>
      <c r="AU198" s="341"/>
      <c r="AV198" s="341"/>
      <c r="AW198" s="341"/>
      <c r="AX198" s="341"/>
      <c r="AY198" s="341"/>
      <c r="AZ198" s="341"/>
      <c r="BA198" s="341"/>
      <c r="BB198" s="341"/>
      <c r="BD198" s="114"/>
      <c r="BE198" s="114"/>
      <c r="BF198" s="114"/>
      <c r="BG198" s="114"/>
      <c r="BH198" s="114"/>
      <c r="BI198" s="114"/>
      <c r="BJ198" s="114"/>
      <c r="BK198" s="114"/>
      <c r="BL198" s="114"/>
      <c r="BM198" s="114"/>
      <c r="BN198" s="114"/>
      <c r="BO198" s="114"/>
    </row>
    <row r="199" spans="1:67">
      <c r="A199" s="112" t="s">
        <v>23</v>
      </c>
      <c r="B199" s="113" t="s">
        <v>8</v>
      </c>
      <c r="C199" s="114">
        <v>0</v>
      </c>
      <c r="D199" s="114">
        <v>0</v>
      </c>
      <c r="E199" s="114">
        <v>0</v>
      </c>
      <c r="F199" s="114">
        <v>0</v>
      </c>
      <c r="G199" s="114">
        <v>0</v>
      </c>
      <c r="H199" s="114">
        <v>0</v>
      </c>
      <c r="I199" s="114">
        <v>0</v>
      </c>
      <c r="J199" s="114">
        <v>0</v>
      </c>
      <c r="K199" s="114">
        <v>0</v>
      </c>
      <c r="L199" s="114">
        <v>0</v>
      </c>
      <c r="M199" s="114">
        <v>0</v>
      </c>
      <c r="N199" s="114">
        <v>0</v>
      </c>
      <c r="O199" s="114">
        <v>0</v>
      </c>
      <c r="P199" s="114">
        <v>0</v>
      </c>
      <c r="Q199" s="114">
        <v>0</v>
      </c>
      <c r="R199" s="114">
        <v>0</v>
      </c>
      <c r="S199" s="114">
        <v>0</v>
      </c>
      <c r="T199" s="114">
        <v>0</v>
      </c>
      <c r="U199" s="114">
        <v>0</v>
      </c>
      <c r="V199" s="114">
        <v>0</v>
      </c>
      <c r="W199" s="114">
        <v>0</v>
      </c>
      <c r="X199" s="114">
        <v>0</v>
      </c>
      <c r="Y199" s="114">
        <v>0</v>
      </c>
      <c r="Z199" s="114">
        <v>0</v>
      </c>
      <c r="AA199" s="114">
        <v>0</v>
      </c>
      <c r="AB199" s="114">
        <v>0</v>
      </c>
      <c r="AC199" s="114">
        <v>0</v>
      </c>
      <c r="AD199" s="114">
        <v>0</v>
      </c>
      <c r="AE199" s="114">
        <v>0</v>
      </c>
      <c r="AF199" s="114">
        <v>0</v>
      </c>
      <c r="AG199" s="114">
        <v>0</v>
      </c>
      <c r="AH199" s="114">
        <v>0</v>
      </c>
      <c r="AI199" s="114">
        <v>0</v>
      </c>
      <c r="AJ199" s="114">
        <v>0</v>
      </c>
      <c r="AK199" s="114">
        <v>0</v>
      </c>
      <c r="AL199" s="114">
        <v>0</v>
      </c>
      <c r="AM199" s="114">
        <v>0</v>
      </c>
      <c r="AN199" s="114">
        <v>0</v>
      </c>
      <c r="AO199" s="115">
        <v>0</v>
      </c>
      <c r="AQ199" s="341"/>
      <c r="AR199" s="341"/>
      <c r="AS199" s="341"/>
      <c r="AT199" s="341"/>
      <c r="AU199" s="341"/>
      <c r="AV199" s="341"/>
      <c r="AW199" s="341"/>
      <c r="AX199" s="341"/>
      <c r="AY199" s="341"/>
      <c r="AZ199" s="341"/>
      <c r="BA199" s="341"/>
      <c r="BB199" s="341"/>
      <c r="BD199" s="114"/>
      <c r="BE199" s="114"/>
      <c r="BF199" s="114"/>
      <c r="BG199" s="114"/>
      <c r="BH199" s="114"/>
      <c r="BI199" s="114"/>
      <c r="BJ199" s="114"/>
      <c r="BK199" s="114"/>
      <c r="BL199" s="114"/>
      <c r="BM199" s="114"/>
      <c r="BN199" s="114"/>
      <c r="BO199" s="114"/>
    </row>
    <row r="200" spans="1:67">
      <c r="A200" s="112" t="s">
        <v>24</v>
      </c>
      <c r="B200" s="113" t="s">
        <v>8</v>
      </c>
      <c r="C200" s="114">
        <v>0</v>
      </c>
      <c r="D200" s="114">
        <v>0</v>
      </c>
      <c r="E200" s="114">
        <v>38.402290000000001</v>
      </c>
      <c r="F200" s="114">
        <v>44.988709999999998</v>
      </c>
      <c r="G200" s="114">
        <v>231.30064000000002</v>
      </c>
      <c r="H200" s="114">
        <v>460.68058099999996</v>
      </c>
      <c r="I200" s="114">
        <v>579.42641320000007</v>
      </c>
      <c r="J200" s="114">
        <v>752.08515339950009</v>
      </c>
      <c r="K200" s="114">
        <v>1044.1747519999999</v>
      </c>
      <c r="L200" s="114">
        <v>1096.1875289999998</v>
      </c>
      <c r="M200" s="114">
        <v>1167.7081410000001</v>
      </c>
      <c r="N200" s="114">
        <v>1219.4160699999998</v>
      </c>
      <c r="O200" s="114">
        <v>1275.69607</v>
      </c>
      <c r="P200" s="114">
        <v>1324.08113</v>
      </c>
      <c r="Q200" s="114">
        <v>1366.32402</v>
      </c>
      <c r="R200" s="114">
        <v>1323.1615400000001</v>
      </c>
      <c r="S200" s="114">
        <v>1488.1917599999999</v>
      </c>
      <c r="T200" s="114">
        <v>1456.84818</v>
      </c>
      <c r="U200" s="114">
        <v>1682.8555700000002</v>
      </c>
      <c r="V200" s="114">
        <v>1665.59176</v>
      </c>
      <c r="W200" s="114">
        <v>1651.4225099999999</v>
      </c>
      <c r="X200" s="114">
        <v>1989.0606700000001</v>
      </c>
      <c r="Y200" s="114">
        <v>1950.0074999999999</v>
      </c>
      <c r="Z200" s="114">
        <v>2100.4769000000001</v>
      </c>
      <c r="AA200" s="114">
        <v>2079.8439600000002</v>
      </c>
      <c r="AB200" s="114">
        <v>2184.4981699999998</v>
      </c>
      <c r="AC200" s="114">
        <v>2212.83986</v>
      </c>
      <c r="AD200" s="114">
        <v>2214.4706299999998</v>
      </c>
      <c r="AE200" s="114">
        <v>2231.3133600000001</v>
      </c>
      <c r="AF200" s="114">
        <v>2307.3329000000003</v>
      </c>
      <c r="AG200" s="114">
        <v>2353.2737799999995</v>
      </c>
      <c r="AH200" s="114">
        <v>2356.41986</v>
      </c>
      <c r="AI200" s="114">
        <v>2375.7776599999997</v>
      </c>
      <c r="AJ200" s="114">
        <v>2349.6446299999998</v>
      </c>
      <c r="AK200" s="114">
        <v>2377.9678800000002</v>
      </c>
      <c r="AL200" s="114">
        <v>2408.72208</v>
      </c>
      <c r="AM200" s="114">
        <v>2425.9155799999999</v>
      </c>
      <c r="AN200" s="114">
        <v>2442.9932800000001</v>
      </c>
      <c r="AO200" s="115">
        <v>2466.5087699999999</v>
      </c>
      <c r="AQ200" s="341"/>
      <c r="AR200" s="341"/>
      <c r="AS200" s="341"/>
      <c r="AT200" s="341"/>
      <c r="AU200" s="341"/>
      <c r="AV200" s="341"/>
      <c r="AW200" s="341"/>
      <c r="AX200" s="341"/>
      <c r="AY200" s="341"/>
      <c r="AZ200" s="341"/>
      <c r="BA200" s="341"/>
      <c r="BB200" s="341"/>
      <c r="BD200" s="114"/>
      <c r="BE200" s="114"/>
      <c r="BF200" s="114"/>
      <c r="BG200" s="114"/>
      <c r="BH200" s="114"/>
      <c r="BI200" s="114"/>
      <c r="BJ200" s="114"/>
      <c r="BK200" s="114"/>
      <c r="BL200" s="114"/>
      <c r="BM200" s="114"/>
      <c r="BN200" s="114"/>
      <c r="BO200" s="114"/>
    </row>
    <row r="201" spans="1:67">
      <c r="A201" s="112" t="s">
        <v>652</v>
      </c>
      <c r="B201" s="113" t="s">
        <v>8</v>
      </c>
      <c r="C201" s="114">
        <v>0</v>
      </c>
      <c r="D201" s="114">
        <v>0</v>
      </c>
      <c r="E201" s="114">
        <v>0</v>
      </c>
      <c r="F201" s="114">
        <v>0</v>
      </c>
      <c r="G201" s="114">
        <v>0</v>
      </c>
      <c r="H201" s="114">
        <v>0</v>
      </c>
      <c r="I201" s="114">
        <v>0</v>
      </c>
      <c r="J201" s="114">
        <v>0</v>
      </c>
      <c r="K201" s="114">
        <v>0</v>
      </c>
      <c r="L201" s="114">
        <v>0</v>
      </c>
      <c r="M201" s="114">
        <v>0</v>
      </c>
      <c r="N201" s="114">
        <v>0</v>
      </c>
      <c r="O201" s="114">
        <v>0</v>
      </c>
      <c r="P201" s="114">
        <v>0</v>
      </c>
      <c r="Q201" s="114">
        <v>0</v>
      </c>
      <c r="R201" s="114">
        <v>0</v>
      </c>
      <c r="S201" s="114">
        <v>0</v>
      </c>
      <c r="T201" s="114">
        <v>0</v>
      </c>
      <c r="U201" s="114">
        <v>0</v>
      </c>
      <c r="V201" s="114">
        <v>0</v>
      </c>
      <c r="W201" s="114">
        <v>0</v>
      </c>
      <c r="X201" s="114">
        <v>0</v>
      </c>
      <c r="Y201" s="114">
        <v>0</v>
      </c>
      <c r="Z201" s="114">
        <v>0</v>
      </c>
      <c r="AA201" s="114">
        <v>0</v>
      </c>
      <c r="AB201" s="114">
        <v>0</v>
      </c>
      <c r="AC201" s="114">
        <v>0</v>
      </c>
      <c r="AD201" s="114">
        <v>0</v>
      </c>
      <c r="AE201" s="114">
        <v>0</v>
      </c>
      <c r="AF201" s="114">
        <v>0</v>
      </c>
      <c r="AG201" s="114">
        <v>0</v>
      </c>
      <c r="AH201" s="114">
        <v>0</v>
      </c>
      <c r="AI201" s="114">
        <v>0</v>
      </c>
      <c r="AJ201" s="114">
        <v>0</v>
      </c>
      <c r="AK201" s="114">
        <v>0</v>
      </c>
      <c r="AL201" s="114">
        <v>0</v>
      </c>
      <c r="AM201" s="114">
        <v>0</v>
      </c>
      <c r="AN201" s="114">
        <v>0</v>
      </c>
      <c r="AO201" s="115">
        <v>0</v>
      </c>
      <c r="AQ201" s="341"/>
      <c r="AR201" s="341"/>
      <c r="AS201" s="341"/>
      <c r="AT201" s="341"/>
      <c r="AU201" s="341"/>
      <c r="AV201" s="341"/>
      <c r="AW201" s="341"/>
      <c r="AX201" s="341"/>
      <c r="AY201" s="341"/>
      <c r="AZ201" s="341"/>
      <c r="BA201" s="341"/>
      <c r="BB201" s="341"/>
      <c r="BD201" s="114"/>
      <c r="BE201" s="114"/>
      <c r="BF201" s="114"/>
      <c r="BG201" s="114"/>
      <c r="BH201" s="114"/>
      <c r="BI201" s="114"/>
      <c r="BJ201" s="114"/>
      <c r="BK201" s="114"/>
      <c r="BL201" s="114"/>
      <c r="BM201" s="114"/>
      <c r="BN201" s="114"/>
      <c r="BO201" s="114"/>
    </row>
    <row r="202" spans="1:67" ht="15.75" thickBot="1">
      <c r="A202" s="299" t="s">
        <v>184</v>
      </c>
      <c r="B202" s="140" t="s">
        <v>8</v>
      </c>
      <c r="C202" s="141">
        <v>20778.518389432294</v>
      </c>
      <c r="D202" s="141">
        <v>21507.518240623933</v>
      </c>
      <c r="E202" s="141">
        <v>22039.845409200385</v>
      </c>
      <c r="F202" s="141">
        <v>22636.553790351416</v>
      </c>
      <c r="G202" s="141">
        <v>23083.919676065314</v>
      </c>
      <c r="H202" s="141">
        <v>24196.349054272527</v>
      </c>
      <c r="I202" s="141">
        <v>24503.876915976674</v>
      </c>
      <c r="J202" s="141">
        <v>25251.540959280534</v>
      </c>
      <c r="K202" s="141">
        <v>26052.019084478452</v>
      </c>
      <c r="L202" s="141">
        <v>26592.523744456656</v>
      </c>
      <c r="M202" s="141">
        <v>27176.336442693027</v>
      </c>
      <c r="N202" s="141">
        <v>27768.946462771681</v>
      </c>
      <c r="O202" s="141">
        <v>28389.798438392339</v>
      </c>
      <c r="P202" s="141">
        <v>28744.500617338566</v>
      </c>
      <c r="Q202" s="141">
        <v>29399.977500565092</v>
      </c>
      <c r="R202" s="141">
        <v>29999.655253444518</v>
      </c>
      <c r="S202" s="141">
        <v>30966.016063952098</v>
      </c>
      <c r="T202" s="141">
        <v>31646.461902078307</v>
      </c>
      <c r="U202" s="141">
        <v>32665.483807725701</v>
      </c>
      <c r="V202" s="141">
        <v>33062.376996573745</v>
      </c>
      <c r="W202" s="141">
        <v>33559.772518721227</v>
      </c>
      <c r="X202" s="141">
        <v>34474.59614200113</v>
      </c>
      <c r="Y202" s="141">
        <v>35045.983990893874</v>
      </c>
      <c r="Z202" s="141">
        <v>35635.553153365683</v>
      </c>
      <c r="AA202" s="141">
        <v>36124.712467221849</v>
      </c>
      <c r="AB202" s="141">
        <v>36768.884630302717</v>
      </c>
      <c r="AC202" s="141">
        <v>37427.23231668822</v>
      </c>
      <c r="AD202" s="141">
        <v>37833.684150811154</v>
      </c>
      <c r="AE202" s="141">
        <v>38371.369362419355</v>
      </c>
      <c r="AF202" s="141">
        <v>38987.538084150816</v>
      </c>
      <c r="AG202" s="141">
        <v>39674.180979643745</v>
      </c>
      <c r="AH202" s="141">
        <v>40074.058071655541</v>
      </c>
      <c r="AI202" s="141">
        <v>40661.709388277195</v>
      </c>
      <c r="AJ202" s="141">
        <v>41137.692487488799</v>
      </c>
      <c r="AK202" s="141">
        <v>41799.412415106213</v>
      </c>
      <c r="AL202" s="141">
        <v>42283.328144458414</v>
      </c>
      <c r="AM202" s="141">
        <v>42884.677605787641</v>
      </c>
      <c r="AN202" s="141">
        <v>43391.144012029981</v>
      </c>
      <c r="AO202" s="142">
        <v>44048.079558845377</v>
      </c>
    </row>
    <row r="203" spans="1:67" ht="15.75">
      <c r="A203" s="96" t="s">
        <v>543</v>
      </c>
      <c r="B203" s="356" t="s">
        <v>673</v>
      </c>
      <c r="C203" s="228"/>
      <c r="D203" s="228"/>
      <c r="E203" s="228"/>
      <c r="F203" s="228"/>
      <c r="G203" s="228"/>
      <c r="H203" s="228"/>
      <c r="I203" s="228"/>
      <c r="J203" s="228"/>
      <c r="K203" s="228"/>
      <c r="L203" s="228"/>
      <c r="M203" s="228"/>
      <c r="N203" s="228"/>
      <c r="O203" s="228"/>
      <c r="P203" s="228"/>
      <c r="Q203" s="228"/>
      <c r="R203" s="228"/>
      <c r="S203" s="228"/>
      <c r="T203" s="228"/>
      <c r="U203" s="228"/>
      <c r="V203" s="228"/>
      <c r="AO203" s="314"/>
    </row>
    <row r="204" spans="1:67">
      <c r="A204" s="112" t="s">
        <v>12</v>
      </c>
      <c r="B204" s="113" t="s">
        <v>8</v>
      </c>
      <c r="C204" s="114">
        <v>0</v>
      </c>
      <c r="D204" s="114">
        <v>0</v>
      </c>
      <c r="E204" s="114">
        <v>0</v>
      </c>
      <c r="F204" s="114">
        <v>0</v>
      </c>
      <c r="G204" s="114">
        <v>0</v>
      </c>
      <c r="H204" s="114">
        <v>0</v>
      </c>
      <c r="I204" s="114">
        <v>0</v>
      </c>
      <c r="J204" s="114">
        <v>0</v>
      </c>
      <c r="K204" s="114">
        <v>0</v>
      </c>
      <c r="L204" s="114">
        <v>0</v>
      </c>
      <c r="M204" s="114">
        <v>0</v>
      </c>
      <c r="N204" s="114">
        <v>0</v>
      </c>
      <c r="O204" s="114">
        <v>0</v>
      </c>
      <c r="P204" s="114">
        <v>0</v>
      </c>
      <c r="Q204" s="114">
        <v>0</v>
      </c>
      <c r="R204" s="114">
        <v>0</v>
      </c>
      <c r="S204" s="114">
        <v>0</v>
      </c>
      <c r="T204" s="114">
        <v>0</v>
      </c>
      <c r="U204" s="114">
        <v>0</v>
      </c>
      <c r="V204" s="114">
        <v>0</v>
      </c>
      <c r="W204" s="114">
        <v>0</v>
      </c>
      <c r="X204" s="114">
        <v>0</v>
      </c>
      <c r="Y204" s="114">
        <v>0</v>
      </c>
      <c r="Z204" s="114">
        <v>0</v>
      </c>
      <c r="AA204" s="114">
        <v>0</v>
      </c>
      <c r="AB204" s="114">
        <v>0</v>
      </c>
      <c r="AC204" s="114">
        <v>0</v>
      </c>
      <c r="AD204" s="114">
        <v>0</v>
      </c>
      <c r="AE204" s="114">
        <v>0</v>
      </c>
      <c r="AF204" s="114">
        <v>0</v>
      </c>
      <c r="AG204" s="114">
        <v>0</v>
      </c>
      <c r="AH204" s="114">
        <v>0</v>
      </c>
      <c r="AI204" s="114">
        <v>0</v>
      </c>
      <c r="AJ204" s="114">
        <v>0</v>
      </c>
      <c r="AK204" s="114">
        <v>0</v>
      </c>
      <c r="AL204" s="114">
        <v>0</v>
      </c>
      <c r="AM204" s="114">
        <v>0</v>
      </c>
      <c r="AN204" s="114">
        <v>0</v>
      </c>
      <c r="AO204" s="115">
        <v>0</v>
      </c>
    </row>
    <row r="205" spans="1:67">
      <c r="A205" s="112" t="s">
        <v>20</v>
      </c>
      <c r="B205" s="113" t="s">
        <v>8</v>
      </c>
      <c r="C205" s="114">
        <v>0</v>
      </c>
      <c r="D205" s="114">
        <v>0</v>
      </c>
      <c r="E205" s="114">
        <v>0</v>
      </c>
      <c r="F205" s="114">
        <v>0</v>
      </c>
      <c r="G205" s="114">
        <v>0</v>
      </c>
      <c r="H205" s="114">
        <v>0</v>
      </c>
      <c r="I205" s="114">
        <v>0</v>
      </c>
      <c r="J205" s="114">
        <v>0</v>
      </c>
      <c r="K205" s="114">
        <v>0</v>
      </c>
      <c r="L205" s="114">
        <v>0</v>
      </c>
      <c r="M205" s="114">
        <v>0</v>
      </c>
      <c r="N205" s="114">
        <v>0</v>
      </c>
      <c r="O205" s="114">
        <v>0</v>
      </c>
      <c r="P205" s="114">
        <v>0</v>
      </c>
      <c r="Q205" s="114">
        <v>0</v>
      </c>
      <c r="R205" s="114">
        <v>0</v>
      </c>
      <c r="S205" s="114">
        <v>0</v>
      </c>
      <c r="T205" s="114">
        <v>0</v>
      </c>
      <c r="U205" s="114">
        <v>0</v>
      </c>
      <c r="V205" s="114">
        <v>0</v>
      </c>
      <c r="W205" s="114">
        <v>0</v>
      </c>
      <c r="X205" s="114">
        <v>0</v>
      </c>
      <c r="Y205" s="114">
        <v>0</v>
      </c>
      <c r="Z205" s="114">
        <v>0</v>
      </c>
      <c r="AA205" s="114">
        <v>0</v>
      </c>
      <c r="AB205" s="114">
        <v>0</v>
      </c>
      <c r="AC205" s="114">
        <v>0</v>
      </c>
      <c r="AD205" s="114">
        <v>0</v>
      </c>
      <c r="AE205" s="114">
        <v>0</v>
      </c>
      <c r="AF205" s="114">
        <v>0</v>
      </c>
      <c r="AG205" s="114">
        <v>0</v>
      </c>
      <c r="AH205" s="114">
        <v>0</v>
      </c>
      <c r="AI205" s="114">
        <v>0</v>
      </c>
      <c r="AJ205" s="114">
        <v>0</v>
      </c>
      <c r="AK205" s="114">
        <v>0</v>
      </c>
      <c r="AL205" s="114">
        <v>0</v>
      </c>
      <c r="AM205" s="114">
        <v>0</v>
      </c>
      <c r="AN205" s="114">
        <v>0</v>
      </c>
      <c r="AO205" s="115">
        <v>0</v>
      </c>
    </row>
    <row r="206" spans="1:67">
      <c r="A206" s="112" t="s">
        <v>577</v>
      </c>
      <c r="B206" s="113" t="s">
        <v>8</v>
      </c>
      <c r="C206" s="114">
        <v>0</v>
      </c>
      <c r="D206" s="114">
        <v>0</v>
      </c>
      <c r="E206" s="114">
        <v>0</v>
      </c>
      <c r="F206" s="114">
        <v>0</v>
      </c>
      <c r="G206" s="114">
        <v>0</v>
      </c>
      <c r="H206" s="114">
        <v>0</v>
      </c>
      <c r="I206" s="114">
        <v>0</v>
      </c>
      <c r="J206" s="114">
        <v>0</v>
      </c>
      <c r="K206" s="114">
        <v>0</v>
      </c>
      <c r="L206" s="114">
        <v>0</v>
      </c>
      <c r="M206" s="114">
        <v>0</v>
      </c>
      <c r="N206" s="114">
        <v>0</v>
      </c>
      <c r="O206" s="114">
        <v>0</v>
      </c>
      <c r="P206" s="114">
        <v>0</v>
      </c>
      <c r="Q206" s="114">
        <v>0</v>
      </c>
      <c r="R206" s="114">
        <v>0</v>
      </c>
      <c r="S206" s="114">
        <v>0</v>
      </c>
      <c r="T206" s="114">
        <v>0</v>
      </c>
      <c r="U206" s="114">
        <v>0</v>
      </c>
      <c r="V206" s="114">
        <v>0</v>
      </c>
      <c r="W206" s="114">
        <v>0</v>
      </c>
      <c r="X206" s="114">
        <v>0</v>
      </c>
      <c r="Y206" s="114">
        <v>0</v>
      </c>
      <c r="Z206" s="114">
        <v>0</v>
      </c>
      <c r="AA206" s="114">
        <v>0</v>
      </c>
      <c r="AB206" s="114">
        <v>0</v>
      </c>
      <c r="AC206" s="114">
        <v>0</v>
      </c>
      <c r="AD206" s="114">
        <v>0</v>
      </c>
      <c r="AE206" s="114">
        <v>0</v>
      </c>
      <c r="AF206" s="114">
        <v>0</v>
      </c>
      <c r="AG206" s="114">
        <v>0</v>
      </c>
      <c r="AH206" s="114">
        <v>0</v>
      </c>
      <c r="AI206" s="114">
        <v>0</v>
      </c>
      <c r="AJ206" s="114">
        <v>0</v>
      </c>
      <c r="AK206" s="114">
        <v>0</v>
      </c>
      <c r="AL206" s="114">
        <v>0</v>
      </c>
      <c r="AM206" s="114">
        <v>0</v>
      </c>
      <c r="AN206" s="114">
        <v>0</v>
      </c>
      <c r="AO206" s="115">
        <v>0</v>
      </c>
    </row>
    <row r="207" spans="1:67">
      <c r="A207" s="112" t="s">
        <v>22</v>
      </c>
      <c r="B207" s="113" t="s">
        <v>8</v>
      </c>
      <c r="C207" s="114">
        <v>719.06002084352076</v>
      </c>
      <c r="D207" s="114">
        <v>636.4599813465029</v>
      </c>
      <c r="E207" s="114">
        <v>634.30000918544829</v>
      </c>
      <c r="F207" s="114">
        <v>658.00001555494964</v>
      </c>
      <c r="G207" s="114">
        <v>690.66999618522823</v>
      </c>
      <c r="H207" s="114">
        <v>689.7100139465183</v>
      </c>
      <c r="I207" s="114">
        <v>653.36001860722899</v>
      </c>
      <c r="J207" s="114">
        <v>641.6399969086051</v>
      </c>
      <c r="K207" s="114">
        <v>641.3699913918972</v>
      </c>
      <c r="L207" s="114">
        <v>641.61999912559986</v>
      </c>
      <c r="M207" s="114">
        <v>639.95001974701881</v>
      </c>
      <c r="N207" s="114">
        <v>642.96000182628632</v>
      </c>
      <c r="O207" s="114">
        <v>669.2799885571003</v>
      </c>
      <c r="P207" s="114">
        <v>656.0900045633316</v>
      </c>
      <c r="Q207" s="114">
        <v>631.38000918924809</v>
      </c>
      <c r="R207" s="114">
        <v>636.84999713301659</v>
      </c>
      <c r="S207" s="114">
        <v>641.79999548196793</v>
      </c>
      <c r="T207" s="114">
        <v>648.30000850558281</v>
      </c>
      <c r="U207" s="114">
        <v>652.93000146746635</v>
      </c>
      <c r="V207" s="114">
        <v>657.92999589443207</v>
      </c>
      <c r="W207" s="114">
        <v>663.8199976682663</v>
      </c>
      <c r="X207" s="114">
        <v>668.81998628377914</v>
      </c>
      <c r="Y207" s="114">
        <v>669.6100025177002</v>
      </c>
      <c r="Z207" s="114">
        <v>679.13999354839325</v>
      </c>
      <c r="AA207" s="114">
        <v>685.89000296592712</v>
      </c>
      <c r="AB207" s="114">
        <v>691.66999238729477</v>
      </c>
      <c r="AC207" s="114">
        <v>695.89999240636826</v>
      </c>
      <c r="AD207" s="114">
        <v>702.86999607086182</v>
      </c>
      <c r="AE207" s="114">
        <v>708.43999582529068</v>
      </c>
      <c r="AF207" s="114">
        <v>713.89999943971634</v>
      </c>
      <c r="AG207" s="114">
        <v>720.69000971317291</v>
      </c>
      <c r="AH207" s="114">
        <v>727.96001118421555</v>
      </c>
      <c r="AI207" s="114">
        <v>733.49000692367554</v>
      </c>
      <c r="AJ207" s="114">
        <v>739.07999420166016</v>
      </c>
      <c r="AK207" s="114">
        <v>742.52997273206711</v>
      </c>
      <c r="AL207" s="114">
        <v>750.25000500679016</v>
      </c>
      <c r="AM207" s="114">
        <v>756.08002603054047</v>
      </c>
      <c r="AN207" s="114">
        <v>761.7099791765213</v>
      </c>
      <c r="AO207" s="115">
        <v>764.95000112056732</v>
      </c>
    </row>
    <row r="208" spans="1:67">
      <c r="A208" s="112" t="s">
        <v>21</v>
      </c>
      <c r="B208" s="113" t="s">
        <v>8</v>
      </c>
      <c r="C208" s="114">
        <v>783.18002319335938</v>
      </c>
      <c r="D208" s="114">
        <v>777.72000122070313</v>
      </c>
      <c r="E208" s="114">
        <v>777.79998779296875</v>
      </c>
      <c r="F208" s="114">
        <v>776.19000244140625</v>
      </c>
      <c r="G208" s="114">
        <v>775.77001953125</v>
      </c>
      <c r="H208" s="114">
        <v>774.1199951171875</v>
      </c>
      <c r="I208" s="114">
        <v>772.13998413085938</v>
      </c>
      <c r="J208" s="114">
        <v>767.83999633789063</v>
      </c>
      <c r="K208" s="114">
        <v>766.6300048828125</v>
      </c>
      <c r="L208" s="114">
        <v>765.1300048828125</v>
      </c>
      <c r="M208" s="114">
        <v>766.10000610351563</v>
      </c>
      <c r="N208" s="114">
        <v>762.33999633789063</v>
      </c>
      <c r="O208" s="114">
        <v>764.01998901367188</v>
      </c>
      <c r="P208" s="114">
        <v>761.76998901367188</v>
      </c>
      <c r="Q208" s="114">
        <v>762.67001342773438</v>
      </c>
      <c r="R208" s="114">
        <v>759.98001098632813</v>
      </c>
      <c r="S208" s="114">
        <v>759.67001342773438</v>
      </c>
      <c r="T208" s="114">
        <v>759.739990234375</v>
      </c>
      <c r="U208" s="114">
        <v>761.78997802734375</v>
      </c>
      <c r="V208" s="114">
        <v>759.91998291015625</v>
      </c>
      <c r="W208" s="114">
        <v>760.17001342773438</v>
      </c>
      <c r="X208" s="114">
        <v>760.260009765625</v>
      </c>
      <c r="Y208" s="114">
        <v>762.20999145507813</v>
      </c>
      <c r="Z208" s="114">
        <v>760.489990234375</v>
      </c>
      <c r="AA208" s="114">
        <v>760.3800048828125</v>
      </c>
      <c r="AB208" s="114">
        <v>760.54000854492188</v>
      </c>
      <c r="AC208" s="114">
        <v>762.83999633789063</v>
      </c>
      <c r="AD208" s="114">
        <v>760.76998901367188</v>
      </c>
      <c r="AE208" s="114">
        <v>760.92001342773438</v>
      </c>
      <c r="AF208" s="114">
        <v>761.08999633789063</v>
      </c>
      <c r="AG208" s="114">
        <v>763.51998901367188</v>
      </c>
      <c r="AH208" s="114">
        <v>761.42001342773438</v>
      </c>
      <c r="AI208" s="114">
        <v>761.58999633789063</v>
      </c>
      <c r="AJ208" s="114">
        <v>761.63998413085938</v>
      </c>
      <c r="AK208" s="114">
        <v>763.94000244140625</v>
      </c>
      <c r="AL208" s="114">
        <v>761.70001220703125</v>
      </c>
      <c r="AM208" s="114">
        <v>761.45001220703125</v>
      </c>
      <c r="AN208" s="114">
        <v>761.47000122070313</v>
      </c>
      <c r="AO208" s="115">
        <v>763.72000122070313</v>
      </c>
    </row>
    <row r="209" spans="1:41">
      <c r="A209" s="112" t="s">
        <v>175</v>
      </c>
      <c r="B209" s="113" t="s">
        <v>8</v>
      </c>
      <c r="C209" s="114">
        <v>0</v>
      </c>
      <c r="D209" s="114">
        <v>0</v>
      </c>
      <c r="E209" s="114">
        <v>0</v>
      </c>
      <c r="F209" s="114">
        <v>0</v>
      </c>
      <c r="G209" s="114">
        <v>0</v>
      </c>
      <c r="H209" s="114">
        <v>0</v>
      </c>
      <c r="I209" s="114">
        <v>0</v>
      </c>
      <c r="J209" s="114">
        <v>0</v>
      </c>
      <c r="K209" s="114">
        <v>0</v>
      </c>
      <c r="L209" s="114">
        <v>0</v>
      </c>
      <c r="M209" s="114">
        <v>0</v>
      </c>
      <c r="N209" s="114">
        <v>0</v>
      </c>
      <c r="O209" s="114">
        <v>0</v>
      </c>
      <c r="P209" s="114">
        <v>0</v>
      </c>
      <c r="Q209" s="114">
        <v>0</v>
      </c>
      <c r="R209" s="114">
        <v>0</v>
      </c>
      <c r="S209" s="114">
        <v>0</v>
      </c>
      <c r="T209" s="114">
        <v>0</v>
      </c>
      <c r="U209" s="114">
        <v>0</v>
      </c>
      <c r="V209" s="114">
        <v>0</v>
      </c>
      <c r="W209" s="114">
        <v>0</v>
      </c>
      <c r="X209" s="114">
        <v>0</v>
      </c>
      <c r="Y209" s="114">
        <v>0</v>
      </c>
      <c r="Z209" s="114">
        <v>0</v>
      </c>
      <c r="AA209" s="114">
        <v>0</v>
      </c>
      <c r="AB209" s="114">
        <v>0</v>
      </c>
      <c r="AC209" s="114">
        <v>0</v>
      </c>
      <c r="AD209" s="114">
        <v>0</v>
      </c>
      <c r="AE209" s="114">
        <v>0</v>
      </c>
      <c r="AF209" s="114">
        <v>0</v>
      </c>
      <c r="AG209" s="114">
        <v>0</v>
      </c>
      <c r="AH209" s="114">
        <v>0</v>
      </c>
      <c r="AI209" s="114">
        <v>0</v>
      </c>
      <c r="AJ209" s="114">
        <v>0</v>
      </c>
      <c r="AK209" s="114">
        <v>0</v>
      </c>
      <c r="AL209" s="114">
        <v>0</v>
      </c>
      <c r="AM209" s="114">
        <v>0</v>
      </c>
      <c r="AN209" s="114">
        <v>0</v>
      </c>
      <c r="AO209" s="115">
        <v>0</v>
      </c>
    </row>
    <row r="210" spans="1:41">
      <c r="A210" s="112" t="s">
        <v>176</v>
      </c>
      <c r="B210" s="113" t="s">
        <v>8</v>
      </c>
      <c r="C210" s="114">
        <v>0</v>
      </c>
      <c r="D210" s="114">
        <v>0</v>
      </c>
      <c r="E210" s="114">
        <v>0</v>
      </c>
      <c r="F210" s="114">
        <v>0</v>
      </c>
      <c r="G210" s="114">
        <v>0</v>
      </c>
      <c r="H210" s="114">
        <v>0</v>
      </c>
      <c r="I210" s="114">
        <v>0</v>
      </c>
      <c r="J210" s="114">
        <v>0</v>
      </c>
      <c r="K210" s="114">
        <v>0</v>
      </c>
      <c r="L210" s="114">
        <v>0</v>
      </c>
      <c r="M210" s="114">
        <v>0</v>
      </c>
      <c r="N210" s="114">
        <v>0</v>
      </c>
      <c r="O210" s="114">
        <v>0</v>
      </c>
      <c r="P210" s="114">
        <v>0</v>
      </c>
      <c r="Q210" s="114">
        <v>0</v>
      </c>
      <c r="R210" s="114">
        <v>0</v>
      </c>
      <c r="S210" s="114">
        <v>0</v>
      </c>
      <c r="T210" s="114">
        <v>0</v>
      </c>
      <c r="U210" s="114">
        <v>0</v>
      </c>
      <c r="V210" s="114">
        <v>0</v>
      </c>
      <c r="W210" s="114">
        <v>0</v>
      </c>
      <c r="X210" s="114">
        <v>0</v>
      </c>
      <c r="Y210" s="114">
        <v>0</v>
      </c>
      <c r="Z210" s="114">
        <v>0</v>
      </c>
      <c r="AA210" s="114">
        <v>0</v>
      </c>
      <c r="AB210" s="114">
        <v>0</v>
      </c>
      <c r="AC210" s="114">
        <v>0</v>
      </c>
      <c r="AD210" s="114">
        <v>0</v>
      </c>
      <c r="AE210" s="114">
        <v>0</v>
      </c>
      <c r="AF210" s="114">
        <v>0</v>
      </c>
      <c r="AG210" s="114">
        <v>0</v>
      </c>
      <c r="AH210" s="114">
        <v>0</v>
      </c>
      <c r="AI210" s="114">
        <v>0</v>
      </c>
      <c r="AJ210" s="114">
        <v>0</v>
      </c>
      <c r="AK210" s="114">
        <v>0</v>
      </c>
      <c r="AL210" s="114">
        <v>0</v>
      </c>
      <c r="AM210" s="114">
        <v>0</v>
      </c>
      <c r="AN210" s="114">
        <v>0</v>
      </c>
      <c r="AO210" s="115">
        <v>0</v>
      </c>
    </row>
    <row r="211" spans="1:41">
      <c r="A211" s="112" t="s">
        <v>177</v>
      </c>
      <c r="B211" s="113" t="s">
        <v>8</v>
      </c>
      <c r="C211" s="114">
        <v>0</v>
      </c>
      <c r="D211" s="114">
        <v>0</v>
      </c>
      <c r="E211" s="114">
        <v>0</v>
      </c>
      <c r="F211" s="114">
        <v>0</v>
      </c>
      <c r="G211" s="114">
        <v>0</v>
      </c>
      <c r="H211" s="114">
        <v>0</v>
      </c>
      <c r="I211" s="114">
        <v>0</v>
      </c>
      <c r="J211" s="114">
        <v>0</v>
      </c>
      <c r="K211" s="114">
        <v>0</v>
      </c>
      <c r="L211" s="114">
        <v>0</v>
      </c>
      <c r="M211" s="114">
        <v>0</v>
      </c>
      <c r="N211" s="114">
        <v>0</v>
      </c>
      <c r="O211" s="114">
        <v>0</v>
      </c>
      <c r="P211" s="114">
        <v>0</v>
      </c>
      <c r="Q211" s="114">
        <v>0</v>
      </c>
      <c r="R211" s="114">
        <v>0</v>
      </c>
      <c r="S211" s="114">
        <v>0</v>
      </c>
      <c r="T211" s="114">
        <v>0</v>
      </c>
      <c r="U211" s="114">
        <v>0</v>
      </c>
      <c r="V211" s="114">
        <v>0</v>
      </c>
      <c r="W211" s="114">
        <v>0</v>
      </c>
      <c r="X211" s="114">
        <v>0</v>
      </c>
      <c r="Y211" s="114">
        <v>0</v>
      </c>
      <c r="Z211" s="114">
        <v>0</v>
      </c>
      <c r="AA211" s="114">
        <v>0</v>
      </c>
      <c r="AB211" s="114">
        <v>0</v>
      </c>
      <c r="AC211" s="114">
        <v>0</v>
      </c>
      <c r="AD211" s="114">
        <v>0</v>
      </c>
      <c r="AE211" s="114">
        <v>0</v>
      </c>
      <c r="AF211" s="114">
        <v>0</v>
      </c>
      <c r="AG211" s="114">
        <v>0</v>
      </c>
      <c r="AH211" s="114">
        <v>0</v>
      </c>
      <c r="AI211" s="114">
        <v>0</v>
      </c>
      <c r="AJ211" s="114">
        <v>0</v>
      </c>
      <c r="AK211" s="114">
        <v>0</v>
      </c>
      <c r="AL211" s="114">
        <v>0</v>
      </c>
      <c r="AM211" s="114">
        <v>0</v>
      </c>
      <c r="AN211" s="114">
        <v>0</v>
      </c>
      <c r="AO211" s="115">
        <v>0</v>
      </c>
    </row>
    <row r="212" spans="1:41">
      <c r="A212" s="112" t="s">
        <v>178</v>
      </c>
      <c r="B212" s="113" t="s">
        <v>8</v>
      </c>
      <c r="C212" s="114">
        <v>0</v>
      </c>
      <c r="D212" s="114">
        <v>0</v>
      </c>
      <c r="E212" s="114">
        <v>0</v>
      </c>
      <c r="F212" s="114">
        <v>0</v>
      </c>
      <c r="G212" s="114">
        <v>0</v>
      </c>
      <c r="H212" s="114">
        <v>0</v>
      </c>
      <c r="I212" s="114">
        <v>0</v>
      </c>
      <c r="J212" s="114">
        <v>0</v>
      </c>
      <c r="K212" s="114">
        <v>0</v>
      </c>
      <c r="L212" s="114">
        <v>0</v>
      </c>
      <c r="M212" s="114">
        <v>0</v>
      </c>
      <c r="N212" s="114">
        <v>0</v>
      </c>
      <c r="O212" s="114">
        <v>0</v>
      </c>
      <c r="P212" s="114">
        <v>0</v>
      </c>
      <c r="Q212" s="114">
        <v>0</v>
      </c>
      <c r="R212" s="114">
        <v>0</v>
      </c>
      <c r="S212" s="114">
        <v>0</v>
      </c>
      <c r="T212" s="114">
        <v>0</v>
      </c>
      <c r="U212" s="114">
        <v>0</v>
      </c>
      <c r="V212" s="114">
        <v>0</v>
      </c>
      <c r="W212" s="114">
        <v>0</v>
      </c>
      <c r="X212" s="114">
        <v>0</v>
      </c>
      <c r="Y212" s="114">
        <v>0</v>
      </c>
      <c r="Z212" s="114">
        <v>0</v>
      </c>
      <c r="AA212" s="114">
        <v>0</v>
      </c>
      <c r="AB212" s="114">
        <v>0</v>
      </c>
      <c r="AC212" s="114">
        <v>0</v>
      </c>
      <c r="AD212" s="114">
        <v>0</v>
      </c>
      <c r="AE212" s="114">
        <v>0</v>
      </c>
      <c r="AF212" s="114">
        <v>0</v>
      </c>
      <c r="AG212" s="114">
        <v>0</v>
      </c>
      <c r="AH212" s="114">
        <v>0</v>
      </c>
      <c r="AI212" s="114">
        <v>0</v>
      </c>
      <c r="AJ212" s="114">
        <v>0</v>
      </c>
      <c r="AK212" s="114">
        <v>0</v>
      </c>
      <c r="AL212" s="114">
        <v>0</v>
      </c>
      <c r="AM212" s="114">
        <v>0</v>
      </c>
      <c r="AN212" s="114">
        <v>0</v>
      </c>
      <c r="AO212" s="115">
        <v>0</v>
      </c>
    </row>
    <row r="213" spans="1:41">
      <c r="A213" s="112" t="s">
        <v>1</v>
      </c>
      <c r="B213" s="113" t="s">
        <v>8</v>
      </c>
      <c r="C213" s="346">
        <v>0</v>
      </c>
      <c r="D213" s="346">
        <v>0</v>
      </c>
      <c r="E213" s="346">
        <v>0</v>
      </c>
      <c r="F213" s="346">
        <v>0</v>
      </c>
      <c r="G213" s="346">
        <v>0</v>
      </c>
      <c r="H213" s="346">
        <v>0</v>
      </c>
      <c r="I213" s="346">
        <v>0</v>
      </c>
      <c r="J213" s="346">
        <v>0</v>
      </c>
      <c r="K213" s="346">
        <v>0</v>
      </c>
      <c r="L213" s="346">
        <v>0</v>
      </c>
      <c r="M213" s="346">
        <v>0</v>
      </c>
      <c r="N213" s="346">
        <v>0</v>
      </c>
      <c r="O213" s="346">
        <v>0</v>
      </c>
      <c r="P213" s="346">
        <v>0</v>
      </c>
      <c r="Q213" s="346">
        <v>0</v>
      </c>
      <c r="R213" s="346">
        <v>0</v>
      </c>
      <c r="S213" s="346">
        <v>0</v>
      </c>
      <c r="T213" s="346">
        <v>0</v>
      </c>
      <c r="U213" s="346">
        <v>0</v>
      </c>
      <c r="V213" s="346">
        <v>0</v>
      </c>
      <c r="W213" s="346">
        <v>0</v>
      </c>
      <c r="X213" s="346">
        <v>0</v>
      </c>
      <c r="Y213" s="346">
        <v>0</v>
      </c>
      <c r="Z213" s="346">
        <v>0</v>
      </c>
      <c r="AA213" s="346">
        <v>0</v>
      </c>
      <c r="AB213" s="346">
        <v>0</v>
      </c>
      <c r="AC213" s="346">
        <v>0</v>
      </c>
      <c r="AD213" s="346">
        <v>0</v>
      </c>
      <c r="AE213" s="346">
        <v>0</v>
      </c>
      <c r="AF213" s="346">
        <v>0</v>
      </c>
      <c r="AG213" s="346">
        <v>0</v>
      </c>
      <c r="AH213" s="346">
        <v>0</v>
      </c>
      <c r="AI213" s="346">
        <v>0</v>
      </c>
      <c r="AJ213" s="346">
        <v>0</v>
      </c>
      <c r="AK213" s="346">
        <v>0</v>
      </c>
      <c r="AL213" s="346">
        <v>0</v>
      </c>
      <c r="AM213" s="346">
        <v>0</v>
      </c>
      <c r="AN213" s="346">
        <v>0</v>
      </c>
      <c r="AO213" s="347">
        <v>0</v>
      </c>
    </row>
    <row r="214" spans="1:41">
      <c r="A214" s="112" t="s">
        <v>179</v>
      </c>
      <c r="B214" s="113" t="s">
        <v>8</v>
      </c>
      <c r="C214" s="114">
        <v>0</v>
      </c>
      <c r="D214" s="114">
        <v>0</v>
      </c>
      <c r="E214" s="114">
        <v>0</v>
      </c>
      <c r="F214" s="114">
        <v>0</v>
      </c>
      <c r="G214" s="114">
        <v>0</v>
      </c>
      <c r="H214" s="114">
        <v>0</v>
      </c>
      <c r="I214" s="114">
        <v>0</v>
      </c>
      <c r="J214" s="114">
        <v>0</v>
      </c>
      <c r="K214" s="114">
        <v>0</v>
      </c>
      <c r="L214" s="114">
        <v>0</v>
      </c>
      <c r="M214" s="114">
        <v>0</v>
      </c>
      <c r="N214" s="114">
        <v>0</v>
      </c>
      <c r="O214" s="114">
        <v>0</v>
      </c>
      <c r="P214" s="114">
        <v>0</v>
      </c>
      <c r="Q214" s="114">
        <v>0</v>
      </c>
      <c r="R214" s="114">
        <v>0</v>
      </c>
      <c r="S214" s="114">
        <v>0</v>
      </c>
      <c r="T214" s="114">
        <v>0</v>
      </c>
      <c r="U214" s="114">
        <v>0</v>
      </c>
      <c r="V214" s="114">
        <v>0</v>
      </c>
      <c r="W214" s="114">
        <v>0</v>
      </c>
      <c r="X214" s="114">
        <v>0</v>
      </c>
      <c r="Y214" s="114">
        <v>0</v>
      </c>
      <c r="Z214" s="114">
        <v>0</v>
      </c>
      <c r="AA214" s="114">
        <v>0</v>
      </c>
      <c r="AB214" s="114">
        <v>0</v>
      </c>
      <c r="AC214" s="114">
        <v>0</v>
      </c>
      <c r="AD214" s="114">
        <v>0</v>
      </c>
      <c r="AE214" s="114">
        <v>0</v>
      </c>
      <c r="AF214" s="114">
        <v>0</v>
      </c>
      <c r="AG214" s="114">
        <v>0</v>
      </c>
      <c r="AH214" s="114">
        <v>0</v>
      </c>
      <c r="AI214" s="114">
        <v>0</v>
      </c>
      <c r="AJ214" s="114">
        <v>0</v>
      </c>
      <c r="AK214" s="114">
        <v>0</v>
      </c>
      <c r="AL214" s="114">
        <v>0</v>
      </c>
      <c r="AM214" s="114">
        <v>0</v>
      </c>
      <c r="AN214" s="114">
        <v>0</v>
      </c>
      <c r="AO214" s="115">
        <v>0</v>
      </c>
    </row>
    <row r="215" spans="1:41">
      <c r="A215" s="112" t="s">
        <v>180</v>
      </c>
      <c r="B215" s="113" t="s">
        <v>8</v>
      </c>
      <c r="C215" s="114">
        <v>129.96046884994996</v>
      </c>
      <c r="D215" s="114">
        <v>129.56984384994996</v>
      </c>
      <c r="E215" s="114">
        <v>129.79640634994996</v>
      </c>
      <c r="F215" s="114">
        <v>164.07123134995007</v>
      </c>
      <c r="G215" s="114">
        <v>169.18841884995007</v>
      </c>
      <c r="H215" s="114">
        <v>168.93841884995007</v>
      </c>
      <c r="I215" s="114">
        <v>208.06240150965598</v>
      </c>
      <c r="J215" s="114">
        <v>222.6160716693619</v>
      </c>
      <c r="K215" s="114">
        <v>222.14732166936184</v>
      </c>
      <c r="L215" s="114">
        <v>221.89732166936187</v>
      </c>
      <c r="M215" s="114">
        <v>221.18638416936184</v>
      </c>
      <c r="N215" s="114">
        <v>220.54575916936184</v>
      </c>
      <c r="O215" s="114">
        <v>225.6629466693619</v>
      </c>
      <c r="P215" s="114">
        <v>232.70099182906782</v>
      </c>
      <c r="Q215" s="114">
        <v>255.29474182906782</v>
      </c>
      <c r="R215" s="114">
        <v>255.65309948877368</v>
      </c>
      <c r="S215" s="114">
        <v>256.27028698877371</v>
      </c>
      <c r="T215" s="114">
        <v>257.23903698877371</v>
      </c>
      <c r="U215" s="114">
        <v>258.16872448877371</v>
      </c>
      <c r="V215" s="114">
        <v>263.17551964847962</v>
      </c>
      <c r="W215" s="114">
        <v>264.12864464847962</v>
      </c>
      <c r="X215" s="114">
        <v>264.76926964847962</v>
      </c>
      <c r="Y215" s="114">
        <v>265.62864464847962</v>
      </c>
      <c r="Z215" s="114">
        <v>266.55731480818559</v>
      </c>
      <c r="AA215" s="114">
        <v>267.80731480818548</v>
      </c>
      <c r="AB215" s="114">
        <v>268.69793980818554</v>
      </c>
      <c r="AC215" s="114">
        <v>268.78387730818554</v>
      </c>
      <c r="AD215" s="114">
        <v>270.21356480818559</v>
      </c>
      <c r="AE215" s="114">
        <v>270.98700230818559</v>
      </c>
      <c r="AF215" s="114">
        <v>271.97137730818554</v>
      </c>
      <c r="AG215" s="114">
        <v>268.94793980818554</v>
      </c>
      <c r="AH215" s="114">
        <v>270.46356480818554</v>
      </c>
      <c r="AI215" s="114">
        <v>271.48700230818554</v>
      </c>
      <c r="AJ215" s="114">
        <v>272.62762730818554</v>
      </c>
      <c r="AK215" s="114">
        <v>273.50262730818554</v>
      </c>
      <c r="AL215" s="114">
        <v>275.20575230818548</v>
      </c>
      <c r="AM215" s="114">
        <v>276.59637730818559</v>
      </c>
      <c r="AN215" s="114">
        <v>277.81512730818559</v>
      </c>
      <c r="AO215" s="115">
        <v>278.73700230818554</v>
      </c>
    </row>
    <row r="216" spans="1:41">
      <c r="A216" s="112" t="s">
        <v>181</v>
      </c>
      <c r="B216" s="113" t="s">
        <v>8</v>
      </c>
      <c r="C216" s="114">
        <v>0</v>
      </c>
      <c r="D216" s="114">
        <v>0</v>
      </c>
      <c r="E216" s="114">
        <v>0</v>
      </c>
      <c r="F216" s="114">
        <v>0</v>
      </c>
      <c r="G216" s="114">
        <v>0</v>
      </c>
      <c r="H216" s="114">
        <v>0</v>
      </c>
      <c r="I216" s="114">
        <v>0</v>
      </c>
      <c r="J216" s="114">
        <v>0</v>
      </c>
      <c r="K216" s="114">
        <v>0</v>
      </c>
      <c r="L216" s="114">
        <v>0</v>
      </c>
      <c r="M216" s="114">
        <v>0</v>
      </c>
      <c r="N216" s="114">
        <v>0</v>
      </c>
      <c r="O216" s="114">
        <v>0</v>
      </c>
      <c r="P216" s="114">
        <v>0</v>
      </c>
      <c r="Q216" s="114">
        <v>0</v>
      </c>
      <c r="R216" s="114">
        <v>0</v>
      </c>
      <c r="S216" s="114">
        <v>0</v>
      </c>
      <c r="T216" s="114">
        <v>0</v>
      </c>
      <c r="U216" s="114">
        <v>0</v>
      </c>
      <c r="V216" s="114">
        <v>0</v>
      </c>
      <c r="W216" s="114">
        <v>0</v>
      </c>
      <c r="X216" s="114">
        <v>0</v>
      </c>
      <c r="Y216" s="114">
        <v>0</v>
      </c>
      <c r="Z216" s="114">
        <v>0</v>
      </c>
      <c r="AA216" s="114">
        <v>0</v>
      </c>
      <c r="AB216" s="114">
        <v>0</v>
      </c>
      <c r="AC216" s="114">
        <v>0</v>
      </c>
      <c r="AD216" s="114">
        <v>0</v>
      </c>
      <c r="AE216" s="114">
        <v>0</v>
      </c>
      <c r="AF216" s="114">
        <v>0</v>
      </c>
      <c r="AG216" s="114">
        <v>0</v>
      </c>
      <c r="AH216" s="114">
        <v>0</v>
      </c>
      <c r="AI216" s="114">
        <v>0</v>
      </c>
      <c r="AJ216" s="114">
        <v>0</v>
      </c>
      <c r="AK216" s="114">
        <v>0</v>
      </c>
      <c r="AL216" s="114">
        <v>0</v>
      </c>
      <c r="AM216" s="114">
        <v>0</v>
      </c>
      <c r="AN216" s="114">
        <v>0</v>
      </c>
      <c r="AO216" s="115">
        <v>0</v>
      </c>
    </row>
    <row r="217" spans="1:41">
      <c r="A217" s="112" t="s">
        <v>182</v>
      </c>
      <c r="B217" s="113" t="s">
        <v>8</v>
      </c>
      <c r="C217" s="114">
        <v>0</v>
      </c>
      <c r="D217" s="114">
        <v>0</v>
      </c>
      <c r="E217" s="114">
        <v>0</v>
      </c>
      <c r="F217" s="114">
        <v>0</v>
      </c>
      <c r="G217" s="114">
        <v>0</v>
      </c>
      <c r="H217" s="114">
        <v>0</v>
      </c>
      <c r="I217" s="114">
        <v>0</v>
      </c>
      <c r="J217" s="114">
        <v>0</v>
      </c>
      <c r="K217" s="114">
        <v>0</v>
      </c>
      <c r="L217" s="114">
        <v>0</v>
      </c>
      <c r="M217" s="114">
        <v>0</v>
      </c>
      <c r="N217" s="114">
        <v>0</v>
      </c>
      <c r="O217" s="114">
        <v>0</v>
      </c>
      <c r="P217" s="114">
        <v>0</v>
      </c>
      <c r="Q217" s="114">
        <v>0</v>
      </c>
      <c r="R217" s="114">
        <v>0</v>
      </c>
      <c r="S217" s="114">
        <v>0</v>
      </c>
      <c r="T217" s="114">
        <v>0</v>
      </c>
      <c r="U217" s="114">
        <v>0</v>
      </c>
      <c r="V217" s="114">
        <v>0</v>
      </c>
      <c r="W217" s="114">
        <v>0</v>
      </c>
      <c r="X217" s="114">
        <v>0</v>
      </c>
      <c r="Y217" s="114">
        <v>0</v>
      </c>
      <c r="Z217" s="114">
        <v>0</v>
      </c>
      <c r="AA217" s="114">
        <v>0</v>
      </c>
      <c r="AB217" s="114">
        <v>0</v>
      </c>
      <c r="AC217" s="114">
        <v>0</v>
      </c>
      <c r="AD217" s="114">
        <v>0</v>
      </c>
      <c r="AE217" s="114">
        <v>0</v>
      </c>
      <c r="AF217" s="114">
        <v>0</v>
      </c>
      <c r="AG217" s="114">
        <v>0</v>
      </c>
      <c r="AH217" s="114">
        <v>0</v>
      </c>
      <c r="AI217" s="114">
        <v>0</v>
      </c>
      <c r="AJ217" s="114">
        <v>0</v>
      </c>
      <c r="AK217" s="114">
        <v>0</v>
      </c>
      <c r="AL217" s="114">
        <v>0</v>
      </c>
      <c r="AM217" s="114">
        <v>0</v>
      </c>
      <c r="AN217" s="114">
        <v>0</v>
      </c>
      <c r="AO217" s="115">
        <v>0</v>
      </c>
    </row>
    <row r="218" spans="1:41">
      <c r="A218" s="112" t="s">
        <v>183</v>
      </c>
      <c r="B218" s="113" t="s">
        <v>8</v>
      </c>
      <c r="C218" s="114">
        <v>112.31334094108651</v>
      </c>
      <c r="D218" s="114">
        <v>129.30849763191083</v>
      </c>
      <c r="E218" s="114">
        <v>147.38779991651998</v>
      </c>
      <c r="F218" s="114">
        <v>158.32090562878255</v>
      </c>
      <c r="G218" s="114">
        <v>181.24328339111878</v>
      </c>
      <c r="H218" s="114">
        <v>193.12013976360913</v>
      </c>
      <c r="I218" s="114">
        <v>153.64302294689421</v>
      </c>
      <c r="J218" s="114">
        <v>122.91649061857683</v>
      </c>
      <c r="K218" s="114">
        <v>126.58071456103673</v>
      </c>
      <c r="L218" s="114">
        <v>130.23982154762862</v>
      </c>
      <c r="M218" s="114">
        <v>133.55037553572191</v>
      </c>
      <c r="N218" s="114">
        <v>136.78526134479867</v>
      </c>
      <c r="O218" s="114">
        <v>143.54912503984647</v>
      </c>
      <c r="P218" s="114">
        <v>118.75222958261877</v>
      </c>
      <c r="Q218" s="114">
        <v>133.37460276003037</v>
      </c>
      <c r="R218" s="114">
        <v>112.25007304079165</v>
      </c>
      <c r="S218" s="114">
        <v>114.64064108010487</v>
      </c>
      <c r="T218" s="114">
        <v>116.53106568844289</v>
      </c>
      <c r="U218" s="114">
        <v>118.41105547660928</v>
      </c>
      <c r="V218" s="114">
        <v>103.48262270059951</v>
      </c>
      <c r="W218" s="114">
        <v>104.90147106168661</v>
      </c>
      <c r="X218" s="114">
        <v>106.20679252308352</v>
      </c>
      <c r="Y218" s="114">
        <v>107.61003154454446</v>
      </c>
      <c r="Z218" s="114">
        <v>94.753967095241237</v>
      </c>
      <c r="AA218" s="114">
        <v>96.163745911295962</v>
      </c>
      <c r="AB218" s="114">
        <v>97.455687628247716</v>
      </c>
      <c r="AC218" s="114">
        <v>98.462725732563726</v>
      </c>
      <c r="AD218" s="114">
        <v>99.970886268872405</v>
      </c>
      <c r="AE218" s="114">
        <v>101.22541518052438</v>
      </c>
      <c r="AF218" s="114">
        <v>102.57648638470567</v>
      </c>
      <c r="AG218" s="114">
        <v>102.42011633473585</v>
      </c>
      <c r="AH218" s="114">
        <v>103.99854418944602</v>
      </c>
      <c r="AI218" s="114">
        <v>105.4091037134276</v>
      </c>
      <c r="AJ218" s="114">
        <v>106.88549673226744</v>
      </c>
      <c r="AK218" s="114">
        <v>108.27784967075338</v>
      </c>
      <c r="AL218" s="114">
        <v>110.02067698926167</v>
      </c>
      <c r="AM218" s="114">
        <v>111.66358799682408</v>
      </c>
      <c r="AN218" s="114">
        <v>113.26063261486374</v>
      </c>
      <c r="AO218" s="115">
        <v>114.75868335731356</v>
      </c>
    </row>
    <row r="219" spans="1:41">
      <c r="A219" s="112" t="s">
        <v>23</v>
      </c>
      <c r="B219" s="113" t="s">
        <v>8</v>
      </c>
      <c r="C219" s="114">
        <v>0</v>
      </c>
      <c r="D219" s="114">
        <v>0</v>
      </c>
      <c r="E219" s="114">
        <v>0</v>
      </c>
      <c r="F219" s="114">
        <v>0</v>
      </c>
      <c r="G219" s="114">
        <v>0</v>
      </c>
      <c r="H219" s="114">
        <v>0</v>
      </c>
      <c r="I219" s="114">
        <v>0</v>
      </c>
      <c r="J219" s="114">
        <v>0</v>
      </c>
      <c r="K219" s="114">
        <v>0</v>
      </c>
      <c r="L219" s="114">
        <v>0</v>
      </c>
      <c r="M219" s="114">
        <v>0</v>
      </c>
      <c r="N219" s="114">
        <v>0</v>
      </c>
      <c r="O219" s="114">
        <v>0</v>
      </c>
      <c r="P219" s="114">
        <v>0</v>
      </c>
      <c r="Q219" s="114">
        <v>0</v>
      </c>
      <c r="R219" s="114">
        <v>0</v>
      </c>
      <c r="S219" s="114">
        <v>0</v>
      </c>
      <c r="T219" s="114">
        <v>0</v>
      </c>
      <c r="U219" s="114">
        <v>0</v>
      </c>
      <c r="V219" s="114">
        <v>0</v>
      </c>
      <c r="W219" s="114">
        <v>0</v>
      </c>
      <c r="X219" s="114">
        <v>0</v>
      </c>
      <c r="Y219" s="114">
        <v>0</v>
      </c>
      <c r="Z219" s="114">
        <v>0</v>
      </c>
      <c r="AA219" s="114">
        <v>0</v>
      </c>
      <c r="AB219" s="114">
        <v>0</v>
      </c>
      <c r="AC219" s="114">
        <v>0</v>
      </c>
      <c r="AD219" s="114">
        <v>0</v>
      </c>
      <c r="AE219" s="114">
        <v>0</v>
      </c>
      <c r="AF219" s="114">
        <v>0</v>
      </c>
      <c r="AG219" s="114">
        <v>0</v>
      </c>
      <c r="AH219" s="114">
        <v>0</v>
      </c>
      <c r="AI219" s="114">
        <v>0</v>
      </c>
      <c r="AJ219" s="114">
        <v>0</v>
      </c>
      <c r="AK219" s="114">
        <v>0</v>
      </c>
      <c r="AL219" s="114">
        <v>0</v>
      </c>
      <c r="AM219" s="114">
        <v>0</v>
      </c>
      <c r="AN219" s="114">
        <v>0</v>
      </c>
      <c r="AO219" s="115">
        <v>0</v>
      </c>
    </row>
    <row r="220" spans="1:41">
      <c r="A220" s="112" t="s">
        <v>24</v>
      </c>
      <c r="B220" s="113" t="s">
        <v>8</v>
      </c>
      <c r="C220" s="114">
        <v>0</v>
      </c>
      <c r="D220" s="114">
        <v>0</v>
      </c>
      <c r="E220" s="114">
        <v>0</v>
      </c>
      <c r="F220" s="114">
        <v>1.3732E-3</v>
      </c>
      <c r="G220" s="114">
        <v>1.168993E-4</v>
      </c>
      <c r="H220" s="114">
        <v>1.2538063557000003E-4</v>
      </c>
      <c r="I220" s="114">
        <v>9.4001485660000005E-5</v>
      </c>
      <c r="J220" s="114">
        <v>1.5115876851E-4</v>
      </c>
      <c r="K220" s="114">
        <v>1.6782804638999999E-4</v>
      </c>
      <c r="L220" s="114">
        <v>1.9373811453999998E-4</v>
      </c>
      <c r="M220" s="114">
        <v>3.513508378E-2</v>
      </c>
      <c r="N220" s="114">
        <v>5.4924047200000006E-2</v>
      </c>
      <c r="O220" s="114">
        <v>7.8724566699999998E-2</v>
      </c>
      <c r="P220" s="114">
        <v>0.11780690520000001</v>
      </c>
      <c r="Q220" s="114">
        <v>20.039676088211102</v>
      </c>
      <c r="R220" s="114">
        <v>16.452149670000001</v>
      </c>
      <c r="S220" s="114">
        <v>16.460085141</v>
      </c>
      <c r="T220" s="114">
        <v>16.49488436</v>
      </c>
      <c r="U220" s="114">
        <v>16.152235663999999</v>
      </c>
      <c r="V220" s="114">
        <v>17.904982839999999</v>
      </c>
      <c r="W220" s="114">
        <v>17.966685440000003</v>
      </c>
      <c r="X220" s="114">
        <v>18.005084950000001</v>
      </c>
      <c r="Y220" s="114">
        <v>18.349900069999997</v>
      </c>
      <c r="Z220" s="114">
        <v>17.670164049999997</v>
      </c>
      <c r="AA220" s="114">
        <v>17.896947189999999</v>
      </c>
      <c r="AB220" s="114">
        <v>18.162178350000001</v>
      </c>
      <c r="AC220" s="114">
        <v>17.57578814</v>
      </c>
      <c r="AD220" s="114">
        <v>18.753383900000003</v>
      </c>
      <c r="AE220" s="114">
        <v>19.100998199999999</v>
      </c>
      <c r="AF220" s="114">
        <v>19.9803997</v>
      </c>
      <c r="AG220" s="114">
        <v>16.634644399999999</v>
      </c>
      <c r="AH220" s="114">
        <v>18.7363559</v>
      </c>
      <c r="AI220" s="114">
        <v>19.769038500000001</v>
      </c>
      <c r="AJ220" s="114">
        <v>21.080988499999997</v>
      </c>
      <c r="AK220" s="114">
        <v>20.983299899999999</v>
      </c>
      <c r="AL220" s="114">
        <v>24.6435101</v>
      </c>
      <c r="AM220" s="114">
        <v>26.6501193</v>
      </c>
      <c r="AN220" s="114">
        <v>28.203733</v>
      </c>
      <c r="AO220" s="115">
        <v>26.827938199999998</v>
      </c>
    </row>
    <row r="221" spans="1:41">
      <c r="A221" s="112" t="s">
        <v>652</v>
      </c>
      <c r="B221" s="113" t="s">
        <v>8</v>
      </c>
      <c r="C221" s="114">
        <v>0</v>
      </c>
      <c r="D221" s="114">
        <v>0</v>
      </c>
      <c r="E221" s="114">
        <v>0</v>
      </c>
      <c r="F221" s="114">
        <v>0</v>
      </c>
      <c r="G221" s="114">
        <v>0</v>
      </c>
      <c r="H221" s="114">
        <v>0</v>
      </c>
      <c r="I221" s="114">
        <v>0</v>
      </c>
      <c r="J221" s="114">
        <v>0</v>
      </c>
      <c r="K221" s="114">
        <v>0</v>
      </c>
      <c r="L221" s="114">
        <v>0</v>
      </c>
      <c r="M221" s="114">
        <v>0</v>
      </c>
      <c r="N221" s="114">
        <v>0</v>
      </c>
      <c r="O221" s="114">
        <v>0</v>
      </c>
      <c r="P221" s="114">
        <v>0</v>
      </c>
      <c r="Q221" s="114">
        <v>0</v>
      </c>
      <c r="R221" s="114">
        <v>0</v>
      </c>
      <c r="S221" s="114">
        <v>0</v>
      </c>
      <c r="T221" s="114">
        <v>0</v>
      </c>
      <c r="U221" s="114">
        <v>0</v>
      </c>
      <c r="V221" s="114">
        <v>0</v>
      </c>
      <c r="W221" s="114">
        <v>0</v>
      </c>
      <c r="X221" s="114">
        <v>0</v>
      </c>
      <c r="Y221" s="114">
        <v>0</v>
      </c>
      <c r="Z221" s="114">
        <v>0</v>
      </c>
      <c r="AA221" s="114">
        <v>0</v>
      </c>
      <c r="AB221" s="114">
        <v>0</v>
      </c>
      <c r="AC221" s="114">
        <v>0</v>
      </c>
      <c r="AD221" s="114">
        <v>0</v>
      </c>
      <c r="AE221" s="114">
        <v>0</v>
      </c>
      <c r="AF221" s="114">
        <v>0</v>
      </c>
      <c r="AG221" s="114">
        <v>0</v>
      </c>
      <c r="AH221" s="114">
        <v>0</v>
      </c>
      <c r="AI221" s="114">
        <v>0</v>
      </c>
      <c r="AJ221" s="114">
        <v>0</v>
      </c>
      <c r="AK221" s="114">
        <v>0</v>
      </c>
      <c r="AL221" s="114">
        <v>0</v>
      </c>
      <c r="AM221" s="114">
        <v>0</v>
      </c>
      <c r="AN221" s="114">
        <v>0</v>
      </c>
      <c r="AO221" s="115">
        <v>0</v>
      </c>
    </row>
    <row r="222" spans="1:41" ht="15.75" thickBot="1">
      <c r="A222" s="299" t="s">
        <v>184</v>
      </c>
      <c r="B222" s="140" t="s">
        <v>8</v>
      </c>
      <c r="C222" s="141">
        <v>1744.5138538279166</v>
      </c>
      <c r="D222" s="141">
        <v>1673.0583240490666</v>
      </c>
      <c r="E222" s="141">
        <v>1689.2842032448868</v>
      </c>
      <c r="F222" s="141">
        <v>1756.5835281750885</v>
      </c>
      <c r="G222" s="141">
        <v>1816.871834856847</v>
      </c>
      <c r="H222" s="141">
        <v>1825.8886930579006</v>
      </c>
      <c r="I222" s="141">
        <v>1787.2055211961242</v>
      </c>
      <c r="J222" s="141">
        <v>1755.0127066932027</v>
      </c>
      <c r="K222" s="141">
        <v>1756.7282003331547</v>
      </c>
      <c r="L222" s="141">
        <v>1758.8873409635175</v>
      </c>
      <c r="M222" s="141">
        <v>1760.8219206393983</v>
      </c>
      <c r="N222" s="141">
        <v>1762.6859427255376</v>
      </c>
      <c r="O222" s="141">
        <v>1802.5907738466806</v>
      </c>
      <c r="P222" s="141">
        <v>1769.4310218938901</v>
      </c>
      <c r="Q222" s="141">
        <v>1802.7590432942918</v>
      </c>
      <c r="R222" s="141">
        <v>1781.18533031891</v>
      </c>
      <c r="S222" s="141">
        <v>1788.8410221195809</v>
      </c>
      <c r="T222" s="141">
        <v>1798.3049857771744</v>
      </c>
      <c r="U222" s="141">
        <v>1807.4519951241932</v>
      </c>
      <c r="V222" s="141">
        <v>1802.4131039936674</v>
      </c>
      <c r="W222" s="141">
        <v>1810.9868122461669</v>
      </c>
      <c r="X222" s="141">
        <v>1818.0611431709674</v>
      </c>
      <c r="Y222" s="141">
        <v>1823.4085702358025</v>
      </c>
      <c r="Z222" s="141">
        <v>1818.6114297361951</v>
      </c>
      <c r="AA222" s="141">
        <v>1828.1380157582212</v>
      </c>
      <c r="AB222" s="141">
        <v>1836.5258067186498</v>
      </c>
      <c r="AC222" s="141">
        <v>1843.5623799250081</v>
      </c>
      <c r="AD222" s="141">
        <v>1852.5778200615916</v>
      </c>
      <c r="AE222" s="141">
        <v>1860.673424941735</v>
      </c>
      <c r="AF222" s="141">
        <v>1869.5182591704981</v>
      </c>
      <c r="AG222" s="141">
        <v>1872.2126992697663</v>
      </c>
      <c r="AH222" s="141">
        <v>1882.5784895095815</v>
      </c>
      <c r="AI222" s="141">
        <v>1891.7451477831794</v>
      </c>
      <c r="AJ222" s="141">
        <v>1901.3140908729727</v>
      </c>
      <c r="AK222" s="141">
        <v>1909.2337520524122</v>
      </c>
      <c r="AL222" s="141">
        <v>1921.8199566112685</v>
      </c>
      <c r="AM222" s="141">
        <v>1932.4401228425813</v>
      </c>
      <c r="AN222" s="141">
        <v>1942.4594733202737</v>
      </c>
      <c r="AO222" s="142">
        <v>1948.9936262067697</v>
      </c>
    </row>
    <row r="223" spans="1:41" ht="15.75">
      <c r="A223" s="96" t="s">
        <v>545</v>
      </c>
      <c r="B223" s="356" t="s">
        <v>548</v>
      </c>
      <c r="C223" s="228"/>
      <c r="AF223" s="114"/>
      <c r="AG223" s="114"/>
      <c r="AH223" s="114"/>
      <c r="AI223" s="114"/>
      <c r="AJ223" s="114"/>
      <c r="AK223" s="114"/>
      <c r="AL223" s="114"/>
      <c r="AM223" s="114"/>
      <c r="AN223" s="114"/>
      <c r="AO223" s="384"/>
    </row>
    <row r="224" spans="1:41">
      <c r="A224" s="112" t="s">
        <v>12</v>
      </c>
      <c r="B224" s="113" t="s">
        <v>8</v>
      </c>
      <c r="C224" s="114">
        <v>0</v>
      </c>
      <c r="D224" s="114">
        <v>0</v>
      </c>
      <c r="E224" s="114">
        <v>0</v>
      </c>
      <c r="F224" s="114">
        <v>0</v>
      </c>
      <c r="G224" s="114">
        <v>0</v>
      </c>
      <c r="H224" s="114">
        <v>0</v>
      </c>
      <c r="I224" s="114">
        <v>0</v>
      </c>
      <c r="J224" s="114">
        <v>0</v>
      </c>
      <c r="K224" s="114">
        <v>0</v>
      </c>
      <c r="L224" s="114">
        <v>0</v>
      </c>
      <c r="M224" s="114">
        <v>0</v>
      </c>
      <c r="N224" s="114">
        <v>0</v>
      </c>
      <c r="O224" s="114">
        <v>0</v>
      </c>
      <c r="P224" s="114">
        <v>0</v>
      </c>
      <c r="Q224" s="114">
        <v>0</v>
      </c>
      <c r="R224" s="114">
        <v>0</v>
      </c>
      <c r="S224" s="114">
        <v>0</v>
      </c>
      <c r="T224" s="114">
        <v>0</v>
      </c>
      <c r="U224" s="114">
        <v>0</v>
      </c>
      <c r="V224" s="114">
        <v>0</v>
      </c>
      <c r="W224" s="114">
        <v>0</v>
      </c>
      <c r="X224" s="114">
        <v>0</v>
      </c>
      <c r="Y224" s="114">
        <v>0</v>
      </c>
      <c r="Z224" s="114">
        <v>0</v>
      </c>
      <c r="AA224" s="114">
        <v>0</v>
      </c>
      <c r="AB224" s="114">
        <v>0</v>
      </c>
      <c r="AC224" s="114">
        <v>0</v>
      </c>
      <c r="AD224" s="114">
        <v>0</v>
      </c>
      <c r="AE224" s="114">
        <v>0</v>
      </c>
      <c r="AF224" s="114">
        <v>0</v>
      </c>
      <c r="AG224" s="114">
        <v>0</v>
      </c>
      <c r="AH224" s="114">
        <v>0</v>
      </c>
      <c r="AI224" s="114">
        <v>0</v>
      </c>
      <c r="AJ224" s="114">
        <v>0</v>
      </c>
      <c r="AK224" s="114">
        <v>0</v>
      </c>
      <c r="AL224" s="114">
        <v>0</v>
      </c>
      <c r="AM224" s="114">
        <v>0</v>
      </c>
      <c r="AN224" s="114">
        <v>0</v>
      </c>
      <c r="AO224" s="115">
        <v>0</v>
      </c>
    </row>
    <row r="225" spans="1:41">
      <c r="A225" s="112" t="s">
        <v>20</v>
      </c>
      <c r="B225" s="113" t="s">
        <v>8</v>
      </c>
      <c r="C225" s="114">
        <v>0</v>
      </c>
      <c r="D225" s="114">
        <v>0</v>
      </c>
      <c r="E225" s="114">
        <v>0</v>
      </c>
      <c r="F225" s="114">
        <v>0</v>
      </c>
      <c r="G225" s="114">
        <v>0</v>
      </c>
      <c r="H225" s="114">
        <v>0</v>
      </c>
      <c r="I225" s="114">
        <v>0</v>
      </c>
      <c r="J225" s="114">
        <v>0</v>
      </c>
      <c r="K225" s="114">
        <v>0</v>
      </c>
      <c r="L225" s="114">
        <v>0</v>
      </c>
      <c r="M225" s="114">
        <v>0</v>
      </c>
      <c r="N225" s="114">
        <v>0</v>
      </c>
      <c r="O225" s="114">
        <v>0</v>
      </c>
      <c r="P225" s="114">
        <v>0</v>
      </c>
      <c r="Q225" s="114">
        <v>0</v>
      </c>
      <c r="R225" s="114">
        <v>0</v>
      </c>
      <c r="S225" s="114">
        <v>0</v>
      </c>
      <c r="T225" s="114">
        <v>0</v>
      </c>
      <c r="U225" s="114">
        <v>0</v>
      </c>
      <c r="V225" s="114">
        <v>0</v>
      </c>
      <c r="W225" s="114">
        <v>0</v>
      </c>
      <c r="X225" s="114">
        <v>0</v>
      </c>
      <c r="Y225" s="114">
        <v>0</v>
      </c>
      <c r="Z225" s="114">
        <v>0</v>
      </c>
      <c r="AA225" s="114">
        <v>0</v>
      </c>
      <c r="AB225" s="114">
        <v>0</v>
      </c>
      <c r="AC225" s="114">
        <v>0</v>
      </c>
      <c r="AD225" s="114">
        <v>0</v>
      </c>
      <c r="AE225" s="114">
        <v>0</v>
      </c>
      <c r="AF225" s="114">
        <v>0</v>
      </c>
      <c r="AG225" s="114">
        <v>0</v>
      </c>
      <c r="AH225" s="114">
        <v>0</v>
      </c>
      <c r="AI225" s="114">
        <v>0</v>
      </c>
      <c r="AJ225" s="114">
        <v>0</v>
      </c>
      <c r="AK225" s="114">
        <v>0</v>
      </c>
      <c r="AL225" s="114">
        <v>0</v>
      </c>
      <c r="AM225" s="114">
        <v>0</v>
      </c>
      <c r="AN225" s="114">
        <v>0</v>
      </c>
      <c r="AO225" s="115">
        <v>0</v>
      </c>
    </row>
    <row r="226" spans="1:41">
      <c r="A226" s="112" t="s">
        <v>577</v>
      </c>
      <c r="B226" s="113" t="s">
        <v>8</v>
      </c>
      <c r="C226" s="114">
        <v>0</v>
      </c>
      <c r="D226" s="114">
        <v>0</v>
      </c>
      <c r="E226" s="114">
        <v>0</v>
      </c>
      <c r="F226" s="114">
        <v>0</v>
      </c>
      <c r="G226" s="114">
        <v>0</v>
      </c>
      <c r="H226" s="114">
        <v>0</v>
      </c>
      <c r="I226" s="114">
        <v>0</v>
      </c>
      <c r="J226" s="114">
        <v>0</v>
      </c>
      <c r="K226" s="114">
        <v>0</v>
      </c>
      <c r="L226" s="114">
        <v>0</v>
      </c>
      <c r="M226" s="114">
        <v>0</v>
      </c>
      <c r="N226" s="114">
        <v>0</v>
      </c>
      <c r="O226" s="114">
        <v>0</v>
      </c>
      <c r="P226" s="114">
        <v>0</v>
      </c>
      <c r="Q226" s="114">
        <v>0</v>
      </c>
      <c r="R226" s="114">
        <v>0</v>
      </c>
      <c r="S226" s="114">
        <v>0</v>
      </c>
      <c r="T226" s="114">
        <v>0</v>
      </c>
      <c r="U226" s="114">
        <v>0</v>
      </c>
      <c r="V226" s="114">
        <v>0</v>
      </c>
      <c r="W226" s="114">
        <v>0</v>
      </c>
      <c r="X226" s="114">
        <v>0</v>
      </c>
      <c r="Y226" s="114">
        <v>0</v>
      </c>
      <c r="Z226" s="114">
        <v>0</v>
      </c>
      <c r="AA226" s="114">
        <v>0</v>
      </c>
      <c r="AB226" s="114">
        <v>0</v>
      </c>
      <c r="AC226" s="114">
        <v>0</v>
      </c>
      <c r="AD226" s="114">
        <v>0</v>
      </c>
      <c r="AE226" s="114">
        <v>0</v>
      </c>
      <c r="AF226" s="114">
        <v>0</v>
      </c>
      <c r="AG226" s="114">
        <v>0</v>
      </c>
      <c r="AH226" s="114">
        <v>0</v>
      </c>
      <c r="AI226" s="114">
        <v>0</v>
      </c>
      <c r="AJ226" s="114">
        <v>0</v>
      </c>
      <c r="AK226" s="114">
        <v>0</v>
      </c>
      <c r="AL226" s="114">
        <v>0</v>
      </c>
      <c r="AM226" s="114">
        <v>0</v>
      </c>
      <c r="AN226" s="114">
        <v>0</v>
      </c>
      <c r="AO226" s="115">
        <v>0</v>
      </c>
    </row>
    <row r="227" spans="1:41">
      <c r="A227" s="112" t="s">
        <v>22</v>
      </c>
      <c r="B227" s="113" t="s">
        <v>8</v>
      </c>
      <c r="C227" s="114">
        <v>1474.0199908018112</v>
      </c>
      <c r="D227" s="114">
        <v>1491.6500079631805</v>
      </c>
      <c r="E227" s="114">
        <v>1476.3999910354614</v>
      </c>
      <c r="F227" s="114">
        <v>1481.0999863147736</v>
      </c>
      <c r="G227" s="114">
        <v>1639.029983997345</v>
      </c>
      <c r="H227" s="114">
        <v>1763.5199992656708</v>
      </c>
      <c r="I227" s="114">
        <v>1778.9100031852722</v>
      </c>
      <c r="J227" s="114">
        <v>1801.5899987220764</v>
      </c>
      <c r="K227" s="114">
        <v>1821.9799845218658</v>
      </c>
      <c r="L227" s="114">
        <v>1841.7299913167953</v>
      </c>
      <c r="M227" s="114">
        <v>1860.089985370636</v>
      </c>
      <c r="N227" s="114">
        <v>1887.6099891662598</v>
      </c>
      <c r="O227" s="114">
        <v>1911.9500026702881</v>
      </c>
      <c r="P227" s="114">
        <v>1938.2999923229218</v>
      </c>
      <c r="Q227" s="114">
        <v>1957.1299962997437</v>
      </c>
      <c r="R227" s="114">
        <v>1987.050014257431</v>
      </c>
      <c r="S227" s="114">
        <v>2018.0699784755707</v>
      </c>
      <c r="T227" s="114">
        <v>2045.8700156211853</v>
      </c>
      <c r="U227" s="114">
        <v>2066.9299929141998</v>
      </c>
      <c r="V227" s="114">
        <v>2098.4600214958191</v>
      </c>
      <c r="W227" s="114">
        <v>2131.1200144290924</v>
      </c>
      <c r="X227" s="114">
        <v>2159.3799767494202</v>
      </c>
      <c r="Y227" s="114">
        <v>2180.8900048732758</v>
      </c>
      <c r="Z227" s="114">
        <v>2221.2500016689301</v>
      </c>
      <c r="AA227" s="114">
        <v>2255.5299828052521</v>
      </c>
      <c r="AB227" s="114">
        <v>2287.6000015735626</v>
      </c>
      <c r="AC227" s="114">
        <v>2312.6200015544891</v>
      </c>
      <c r="AD227" s="114">
        <v>2355.740020275116</v>
      </c>
      <c r="AE227" s="114">
        <v>2390.5600047111511</v>
      </c>
      <c r="AF227" s="114">
        <v>2434.6100118160248</v>
      </c>
      <c r="AG227" s="114">
        <v>2470.9699885845184</v>
      </c>
      <c r="AH227" s="114">
        <v>2523.9099864959717</v>
      </c>
      <c r="AI227" s="114">
        <v>2569.4400300979614</v>
      </c>
      <c r="AJ227" s="114">
        <v>2615.7800140380859</v>
      </c>
      <c r="AK227" s="114">
        <v>2654.7899861335754</v>
      </c>
      <c r="AL227" s="114">
        <v>2699.3499712944031</v>
      </c>
      <c r="AM227" s="114">
        <v>2733.1600050926208</v>
      </c>
      <c r="AN227" s="114">
        <v>2766.9600229263306</v>
      </c>
      <c r="AO227" s="115">
        <v>2790.3000140190125</v>
      </c>
    </row>
    <row r="228" spans="1:41">
      <c r="A228" s="112" t="s">
        <v>21</v>
      </c>
      <c r="B228" s="113" t="s">
        <v>8</v>
      </c>
      <c r="C228" s="114">
        <v>3036.6399993896484</v>
      </c>
      <c r="D228" s="114">
        <v>3063.0899810791016</v>
      </c>
      <c r="E228" s="114">
        <v>3122.9599761962891</v>
      </c>
      <c r="F228" s="114">
        <v>3163.0299682617188</v>
      </c>
      <c r="G228" s="114">
        <v>3051.3499908447266</v>
      </c>
      <c r="H228" s="114">
        <v>2973.0299682617188</v>
      </c>
      <c r="I228" s="114">
        <v>3004.1499938964844</v>
      </c>
      <c r="J228" s="114">
        <v>3028.1100006103516</v>
      </c>
      <c r="K228" s="114">
        <v>3055.5999755859375</v>
      </c>
      <c r="L228" s="114">
        <v>3083.8899993896484</v>
      </c>
      <c r="M228" s="114">
        <v>3114.2000122070313</v>
      </c>
      <c r="N228" s="114">
        <v>3135.219970703125</v>
      </c>
      <c r="O228" s="114">
        <v>3159.9600067138672</v>
      </c>
      <c r="P228" s="114">
        <v>3184.4900054931641</v>
      </c>
      <c r="Q228" s="114">
        <v>3216.3999938964844</v>
      </c>
      <c r="R228" s="114">
        <v>3237.0299987792969</v>
      </c>
      <c r="S228" s="114">
        <v>3258.5199890136719</v>
      </c>
      <c r="T228" s="114">
        <v>3282.6399993896484</v>
      </c>
      <c r="U228" s="114">
        <v>3314.1399841308594</v>
      </c>
      <c r="V228" s="114">
        <v>3335.1800079345703</v>
      </c>
      <c r="W228" s="114">
        <v>3357.3199768066406</v>
      </c>
      <c r="X228" s="114">
        <v>3383.1300201416016</v>
      </c>
      <c r="Y228" s="114">
        <v>3416.3399505615234</v>
      </c>
      <c r="Z228" s="114">
        <v>3432.0899658203125</v>
      </c>
      <c r="AA228" s="114">
        <v>3453.6599731445313</v>
      </c>
      <c r="AB228" s="114">
        <v>3477.8699951171875</v>
      </c>
      <c r="AC228" s="114">
        <v>3509.9200134277344</v>
      </c>
      <c r="AD228" s="114">
        <v>3525.3199768066406</v>
      </c>
      <c r="AE228" s="114">
        <v>3548.6400146484375</v>
      </c>
      <c r="AF228" s="114">
        <v>3563.4599456787109</v>
      </c>
      <c r="AG228" s="114">
        <v>3586.7699737548828</v>
      </c>
      <c r="AH228" s="114">
        <v>3593.5700073242188</v>
      </c>
      <c r="AI228" s="114">
        <v>3608.6900329589844</v>
      </c>
      <c r="AJ228" s="114">
        <v>3623.5399780273438</v>
      </c>
      <c r="AK228" s="114">
        <v>3646.2899932861328</v>
      </c>
      <c r="AL228" s="114">
        <v>3664.1500091552734</v>
      </c>
      <c r="AM228" s="114">
        <v>3693.4999847412109</v>
      </c>
      <c r="AN228" s="114">
        <v>3723.5099945068359</v>
      </c>
      <c r="AO228" s="115">
        <v>3764.6699981689453</v>
      </c>
    </row>
    <row r="229" spans="1:41">
      <c r="A229" s="112" t="s">
        <v>175</v>
      </c>
      <c r="B229" s="113" t="s">
        <v>8</v>
      </c>
      <c r="C229" s="114">
        <v>0</v>
      </c>
      <c r="D229" s="114">
        <v>0</v>
      </c>
      <c r="E229" s="114">
        <v>0</v>
      </c>
      <c r="F229" s="114">
        <v>0</v>
      </c>
      <c r="G229" s="114">
        <v>0</v>
      </c>
      <c r="H229" s="114">
        <v>0</v>
      </c>
      <c r="I229" s="114">
        <v>0</v>
      </c>
      <c r="J229" s="114">
        <v>0</v>
      </c>
      <c r="K229" s="114">
        <v>0</v>
      </c>
      <c r="L229" s="114">
        <v>0</v>
      </c>
      <c r="M229" s="114">
        <v>0</v>
      </c>
      <c r="N229" s="114">
        <v>0</v>
      </c>
      <c r="O229" s="114">
        <v>0</v>
      </c>
      <c r="P229" s="114">
        <v>0</v>
      </c>
      <c r="Q229" s="114">
        <v>0</v>
      </c>
      <c r="R229" s="114">
        <v>0</v>
      </c>
      <c r="S229" s="114">
        <v>0</v>
      </c>
      <c r="T229" s="114">
        <v>0</v>
      </c>
      <c r="U229" s="114">
        <v>0</v>
      </c>
      <c r="V229" s="114">
        <v>0</v>
      </c>
      <c r="W229" s="114">
        <v>0</v>
      </c>
      <c r="X229" s="114">
        <v>0</v>
      </c>
      <c r="Y229" s="114">
        <v>0</v>
      </c>
      <c r="Z229" s="114">
        <v>0</v>
      </c>
      <c r="AA229" s="114">
        <v>0</v>
      </c>
      <c r="AB229" s="114">
        <v>0</v>
      </c>
      <c r="AC229" s="114">
        <v>0</v>
      </c>
      <c r="AD229" s="114">
        <v>0</v>
      </c>
      <c r="AE229" s="114">
        <v>0</v>
      </c>
      <c r="AF229" s="114">
        <v>0</v>
      </c>
      <c r="AG229" s="114">
        <v>0</v>
      </c>
      <c r="AH229" s="114">
        <v>0</v>
      </c>
      <c r="AI229" s="114">
        <v>0</v>
      </c>
      <c r="AJ229" s="114">
        <v>0</v>
      </c>
      <c r="AK229" s="114">
        <v>0</v>
      </c>
      <c r="AL229" s="114">
        <v>0</v>
      </c>
      <c r="AM229" s="114">
        <v>0</v>
      </c>
      <c r="AN229" s="114">
        <v>0</v>
      </c>
      <c r="AO229" s="115">
        <v>0</v>
      </c>
    </row>
    <row r="230" spans="1:41">
      <c r="A230" s="112" t="s">
        <v>176</v>
      </c>
      <c r="B230" s="113" t="s">
        <v>8</v>
      </c>
      <c r="C230" s="114">
        <v>0</v>
      </c>
      <c r="D230" s="114">
        <v>0</v>
      </c>
      <c r="E230" s="114">
        <v>0</v>
      </c>
      <c r="F230" s="114">
        <v>0</v>
      </c>
      <c r="G230" s="114">
        <v>0</v>
      </c>
      <c r="H230" s="114">
        <v>0</v>
      </c>
      <c r="I230" s="114">
        <v>0</v>
      </c>
      <c r="J230" s="114">
        <v>0</v>
      </c>
      <c r="K230" s="114">
        <v>0</v>
      </c>
      <c r="L230" s="114">
        <v>0</v>
      </c>
      <c r="M230" s="114">
        <v>0</v>
      </c>
      <c r="N230" s="114">
        <v>0</v>
      </c>
      <c r="O230" s="114">
        <v>0</v>
      </c>
      <c r="P230" s="114">
        <v>0</v>
      </c>
      <c r="Q230" s="114">
        <v>0</v>
      </c>
      <c r="R230" s="114">
        <v>0</v>
      </c>
      <c r="S230" s="114">
        <v>0</v>
      </c>
      <c r="T230" s="114">
        <v>0</v>
      </c>
      <c r="U230" s="114">
        <v>0</v>
      </c>
      <c r="V230" s="114">
        <v>0</v>
      </c>
      <c r="W230" s="114">
        <v>0</v>
      </c>
      <c r="X230" s="114">
        <v>0</v>
      </c>
      <c r="Y230" s="114">
        <v>0</v>
      </c>
      <c r="Z230" s="114">
        <v>0</v>
      </c>
      <c r="AA230" s="114">
        <v>0</v>
      </c>
      <c r="AB230" s="114">
        <v>0</v>
      </c>
      <c r="AC230" s="114">
        <v>0</v>
      </c>
      <c r="AD230" s="114">
        <v>0</v>
      </c>
      <c r="AE230" s="114">
        <v>0</v>
      </c>
      <c r="AF230" s="114">
        <v>0</v>
      </c>
      <c r="AG230" s="114">
        <v>0</v>
      </c>
      <c r="AH230" s="114">
        <v>0</v>
      </c>
      <c r="AI230" s="114">
        <v>0</v>
      </c>
      <c r="AJ230" s="114">
        <v>0</v>
      </c>
      <c r="AK230" s="114">
        <v>0</v>
      </c>
      <c r="AL230" s="114">
        <v>0</v>
      </c>
      <c r="AM230" s="114">
        <v>0</v>
      </c>
      <c r="AN230" s="114">
        <v>0</v>
      </c>
      <c r="AO230" s="115">
        <v>0</v>
      </c>
    </row>
    <row r="231" spans="1:41">
      <c r="A231" s="112" t="s">
        <v>177</v>
      </c>
      <c r="B231" s="113" t="s">
        <v>8</v>
      </c>
      <c r="C231" s="114">
        <v>0.32000000774860382</v>
      </c>
      <c r="D231" s="114">
        <v>0.43999999761581421</v>
      </c>
      <c r="E231" s="114">
        <v>0.5300000011920929</v>
      </c>
      <c r="F231" s="114">
        <v>0.79999998211860657</v>
      </c>
      <c r="G231" s="114">
        <v>0.43999999761581421</v>
      </c>
      <c r="H231" s="114">
        <v>0.43999999761581421</v>
      </c>
      <c r="I231" s="114">
        <v>0.49999998509883881</v>
      </c>
      <c r="J231" s="114">
        <v>0.79999998211860657</v>
      </c>
      <c r="K231" s="114">
        <v>0.62000000476837158</v>
      </c>
      <c r="L231" s="114">
        <v>0.64000001549720764</v>
      </c>
      <c r="M231" s="114">
        <v>0.56999999284744263</v>
      </c>
      <c r="N231" s="114">
        <v>0.90999999642372131</v>
      </c>
      <c r="O231" s="114">
        <v>1.2200000286102295</v>
      </c>
      <c r="P231" s="114">
        <v>0.74000000953674316</v>
      </c>
      <c r="Q231" s="114">
        <v>0.65999999642372131</v>
      </c>
      <c r="R231" s="114">
        <v>1.0299999713897705</v>
      </c>
      <c r="S231" s="114">
        <v>0.48999999463558197</v>
      </c>
      <c r="T231" s="114">
        <v>0.65999999642372131</v>
      </c>
      <c r="U231" s="114">
        <v>0.75</v>
      </c>
      <c r="V231" s="114">
        <v>1.1399999856948853</v>
      </c>
      <c r="W231" s="114">
        <v>0.56999999284744263</v>
      </c>
      <c r="X231" s="114">
        <v>0.76999998092651367</v>
      </c>
      <c r="Y231" s="114">
        <v>0.87000000476837158</v>
      </c>
      <c r="Z231" s="114">
        <v>0.5300000011920929</v>
      </c>
      <c r="AA231" s="114">
        <v>0.67000001668930054</v>
      </c>
      <c r="AB231" s="114">
        <v>0.87000000476837158</v>
      </c>
      <c r="AC231" s="114">
        <v>0.93999999761581421</v>
      </c>
      <c r="AD231" s="114">
        <v>0.55000001192092896</v>
      </c>
      <c r="AE231" s="114">
        <v>0.72000002861022949</v>
      </c>
      <c r="AF231" s="114">
        <v>0.81999999284744263</v>
      </c>
      <c r="AG231" s="114">
        <v>0.75</v>
      </c>
      <c r="AH231" s="114">
        <v>1.2899999916553497</v>
      </c>
      <c r="AI231" s="114">
        <v>1.39000004529953</v>
      </c>
      <c r="AJ231" s="114">
        <v>1.5500000417232513</v>
      </c>
      <c r="AK231" s="114">
        <v>1.7400000095367432</v>
      </c>
      <c r="AL231" s="114">
        <v>1.8900000154972076</v>
      </c>
      <c r="AM231" s="114">
        <v>1.9399999976158142</v>
      </c>
      <c r="AN231" s="114">
        <v>1.9599999785423279</v>
      </c>
      <c r="AO231" s="115">
        <v>1.9399999678134918</v>
      </c>
    </row>
    <row r="232" spans="1:41">
      <c r="A232" s="112" t="s">
        <v>178</v>
      </c>
      <c r="B232" s="113" t="s">
        <v>8</v>
      </c>
      <c r="C232" s="114">
        <v>0</v>
      </c>
      <c r="D232" s="114">
        <v>0</v>
      </c>
      <c r="E232" s="114">
        <v>0</v>
      </c>
      <c r="F232" s="114">
        <v>0</v>
      </c>
      <c r="G232" s="114">
        <v>0</v>
      </c>
      <c r="H232" s="114">
        <v>0</v>
      </c>
      <c r="I232" s="114">
        <v>0</v>
      </c>
      <c r="J232" s="114">
        <v>0</v>
      </c>
      <c r="K232" s="114">
        <v>0</v>
      </c>
      <c r="L232" s="114">
        <v>0</v>
      </c>
      <c r="M232" s="114">
        <v>0</v>
      </c>
      <c r="N232" s="114">
        <v>0</v>
      </c>
      <c r="O232" s="114">
        <v>0</v>
      </c>
      <c r="P232" s="114">
        <v>0</v>
      </c>
      <c r="Q232" s="114">
        <v>0</v>
      </c>
      <c r="R232" s="114">
        <v>0</v>
      </c>
      <c r="S232" s="114">
        <v>0</v>
      </c>
      <c r="T232" s="114">
        <v>0</v>
      </c>
      <c r="U232" s="114">
        <v>0</v>
      </c>
      <c r="V232" s="114">
        <v>0</v>
      </c>
      <c r="W232" s="114">
        <v>0</v>
      </c>
      <c r="X232" s="114">
        <v>0</v>
      </c>
      <c r="Y232" s="114">
        <v>0</v>
      </c>
      <c r="Z232" s="114">
        <v>0</v>
      </c>
      <c r="AA232" s="114">
        <v>0</v>
      </c>
      <c r="AB232" s="114">
        <v>0</v>
      </c>
      <c r="AC232" s="114">
        <v>0</v>
      </c>
      <c r="AD232" s="114">
        <v>0</v>
      </c>
      <c r="AE232" s="114">
        <v>0</v>
      </c>
      <c r="AF232" s="114">
        <v>0</v>
      </c>
      <c r="AG232" s="114">
        <v>0</v>
      </c>
      <c r="AH232" s="114">
        <v>0</v>
      </c>
      <c r="AI232" s="114">
        <v>0</v>
      </c>
      <c r="AJ232" s="114">
        <v>0</v>
      </c>
      <c r="AK232" s="114">
        <v>0</v>
      </c>
      <c r="AL232" s="114">
        <v>0</v>
      </c>
      <c r="AM232" s="114">
        <v>0</v>
      </c>
      <c r="AN232" s="114">
        <v>0</v>
      </c>
      <c r="AO232" s="115">
        <v>0</v>
      </c>
    </row>
    <row r="233" spans="1:41">
      <c r="A233" s="112" t="s">
        <v>1</v>
      </c>
      <c r="B233" s="113" t="s">
        <v>8</v>
      </c>
      <c r="C233" s="346">
        <v>0</v>
      </c>
      <c r="D233" s="346">
        <v>0</v>
      </c>
      <c r="E233" s="346">
        <v>0</v>
      </c>
      <c r="F233" s="346">
        <v>0</v>
      </c>
      <c r="G233" s="346">
        <v>0</v>
      </c>
      <c r="H233" s="346">
        <v>0</v>
      </c>
      <c r="I233" s="346">
        <v>0</v>
      </c>
      <c r="J233" s="346">
        <v>0</v>
      </c>
      <c r="K233" s="358">
        <v>0</v>
      </c>
      <c r="L233" s="346">
        <v>0</v>
      </c>
      <c r="M233" s="346">
        <v>0</v>
      </c>
      <c r="N233" s="346">
        <v>0</v>
      </c>
      <c r="O233" s="346">
        <v>0</v>
      </c>
      <c r="P233" s="346">
        <v>0</v>
      </c>
      <c r="Q233" s="346">
        <v>0</v>
      </c>
      <c r="R233" s="346">
        <v>0</v>
      </c>
      <c r="S233" s="346">
        <v>0</v>
      </c>
      <c r="T233" s="346">
        <v>0</v>
      </c>
      <c r="U233" s="346">
        <v>0</v>
      </c>
      <c r="V233" s="346">
        <v>0</v>
      </c>
      <c r="W233" s="346">
        <v>0</v>
      </c>
      <c r="X233" s="346">
        <v>0</v>
      </c>
      <c r="Y233" s="346">
        <v>0</v>
      </c>
      <c r="Z233" s="346">
        <v>0</v>
      </c>
      <c r="AA233" s="346">
        <v>0</v>
      </c>
      <c r="AB233" s="346">
        <v>0</v>
      </c>
      <c r="AC233" s="346">
        <v>0</v>
      </c>
      <c r="AD233" s="346">
        <v>0</v>
      </c>
      <c r="AE233" s="346">
        <v>0</v>
      </c>
      <c r="AF233" s="346">
        <v>0</v>
      </c>
      <c r="AG233" s="346">
        <v>0</v>
      </c>
      <c r="AH233" s="346">
        <v>0</v>
      </c>
      <c r="AI233" s="346">
        <v>0</v>
      </c>
      <c r="AJ233" s="346">
        <v>0</v>
      </c>
      <c r="AK233" s="346">
        <v>0</v>
      </c>
      <c r="AL233" s="346">
        <v>0</v>
      </c>
      <c r="AM233" s="346">
        <v>0</v>
      </c>
      <c r="AN233" s="346">
        <v>0</v>
      </c>
      <c r="AO233" s="347">
        <v>0</v>
      </c>
    </row>
    <row r="234" spans="1:41">
      <c r="A234" s="112" t="s">
        <v>179</v>
      </c>
      <c r="B234" s="113" t="s">
        <v>8</v>
      </c>
      <c r="C234" s="114">
        <v>0</v>
      </c>
      <c r="D234" s="114">
        <v>0</v>
      </c>
      <c r="E234" s="114">
        <v>0</v>
      </c>
      <c r="F234" s="114">
        <v>0</v>
      </c>
      <c r="G234" s="114">
        <v>0</v>
      </c>
      <c r="H234" s="114">
        <v>0</v>
      </c>
      <c r="I234" s="114">
        <v>0</v>
      </c>
      <c r="J234" s="114">
        <v>0</v>
      </c>
      <c r="K234" s="114">
        <v>0</v>
      </c>
      <c r="L234" s="114">
        <v>0</v>
      </c>
      <c r="M234" s="114">
        <v>0</v>
      </c>
      <c r="N234" s="114">
        <v>0</v>
      </c>
      <c r="O234" s="114">
        <v>0</v>
      </c>
      <c r="P234" s="114">
        <v>0</v>
      </c>
      <c r="Q234" s="114">
        <v>0</v>
      </c>
      <c r="R234" s="114">
        <v>0</v>
      </c>
      <c r="S234" s="114">
        <v>0</v>
      </c>
      <c r="T234" s="114">
        <v>0</v>
      </c>
      <c r="U234" s="114">
        <v>0</v>
      </c>
      <c r="V234" s="114">
        <v>0</v>
      </c>
      <c r="W234" s="114">
        <v>0</v>
      </c>
      <c r="X234" s="114">
        <v>0</v>
      </c>
      <c r="Y234" s="114">
        <v>0</v>
      </c>
      <c r="Z234" s="114">
        <v>0</v>
      </c>
      <c r="AA234" s="114">
        <v>0</v>
      </c>
      <c r="AB234" s="114">
        <v>0</v>
      </c>
      <c r="AC234" s="114">
        <v>0</v>
      </c>
      <c r="AD234" s="114">
        <v>0</v>
      </c>
      <c r="AE234" s="114">
        <v>0</v>
      </c>
      <c r="AF234" s="114">
        <v>0</v>
      </c>
      <c r="AG234" s="114">
        <v>0</v>
      </c>
      <c r="AH234" s="114">
        <v>0</v>
      </c>
      <c r="AI234" s="114">
        <v>0</v>
      </c>
      <c r="AJ234" s="114">
        <v>0</v>
      </c>
      <c r="AK234" s="114">
        <v>0</v>
      </c>
      <c r="AL234" s="114">
        <v>0</v>
      </c>
      <c r="AM234" s="114">
        <v>0</v>
      </c>
      <c r="AN234" s="114">
        <v>0</v>
      </c>
      <c r="AO234" s="115">
        <v>0</v>
      </c>
    </row>
    <row r="235" spans="1:41">
      <c r="A235" s="112" t="s">
        <v>180</v>
      </c>
      <c r="B235" s="113" t="s">
        <v>8</v>
      </c>
      <c r="C235" s="114">
        <v>129.96046884994996</v>
      </c>
      <c r="D235" s="114">
        <v>129.56984384994996</v>
      </c>
      <c r="E235" s="114">
        <v>129.79640634994996</v>
      </c>
      <c r="F235" s="114">
        <v>164.07123134995007</v>
      </c>
      <c r="G235" s="114">
        <v>169.18841884995007</v>
      </c>
      <c r="H235" s="114">
        <v>168.93841884995007</v>
      </c>
      <c r="I235" s="114">
        <v>208.06240150965598</v>
      </c>
      <c r="J235" s="114">
        <v>222.6160716693619</v>
      </c>
      <c r="K235" s="357">
        <v>222.14732166936184</v>
      </c>
      <c r="L235" s="114">
        <v>221.89732166936187</v>
      </c>
      <c r="M235" s="114">
        <v>221.18638416936184</v>
      </c>
      <c r="N235" s="114">
        <v>220.54575916936184</v>
      </c>
      <c r="O235" s="114">
        <v>225.6629466693619</v>
      </c>
      <c r="P235" s="114">
        <v>232.70099182906782</v>
      </c>
      <c r="Q235" s="114">
        <v>255.29474182906782</v>
      </c>
      <c r="R235" s="114">
        <v>255.65309948877368</v>
      </c>
      <c r="S235" s="114">
        <v>256.27028698877371</v>
      </c>
      <c r="T235" s="114">
        <v>257.23903698877371</v>
      </c>
      <c r="U235" s="114">
        <v>258.16872448877371</v>
      </c>
      <c r="V235" s="114">
        <v>263.17551964847962</v>
      </c>
      <c r="W235" s="114">
        <v>264.12864464847962</v>
      </c>
      <c r="X235" s="114">
        <v>264.76926964847962</v>
      </c>
      <c r="Y235" s="114">
        <v>265.62864464847962</v>
      </c>
      <c r="Z235" s="114">
        <v>266.55731480818559</v>
      </c>
      <c r="AA235" s="114">
        <v>267.80731480818548</v>
      </c>
      <c r="AB235" s="114">
        <v>268.69793980818554</v>
      </c>
      <c r="AC235" s="114">
        <v>268.78387730818554</v>
      </c>
      <c r="AD235" s="114">
        <v>270.21356480818559</v>
      </c>
      <c r="AE235" s="114">
        <v>270.98700230818559</v>
      </c>
      <c r="AF235" s="114">
        <v>271.97137730818554</v>
      </c>
      <c r="AG235" s="114">
        <v>268.94793980818554</v>
      </c>
      <c r="AH235" s="114">
        <v>270.46356480818554</v>
      </c>
      <c r="AI235" s="114">
        <v>271.48700230818554</v>
      </c>
      <c r="AJ235" s="114">
        <v>272.62762730818554</v>
      </c>
      <c r="AK235" s="114">
        <v>273.50262730818554</v>
      </c>
      <c r="AL235" s="114">
        <v>275.20575230818548</v>
      </c>
      <c r="AM235" s="114">
        <v>276.59637730818559</v>
      </c>
      <c r="AN235" s="114">
        <v>277.81512730818559</v>
      </c>
      <c r="AO235" s="115">
        <v>278.73700230818554</v>
      </c>
    </row>
    <row r="236" spans="1:41">
      <c r="A236" s="112" t="s">
        <v>181</v>
      </c>
      <c r="B236" s="113" t="s">
        <v>8</v>
      </c>
      <c r="C236" s="114">
        <v>0</v>
      </c>
      <c r="D236" s="114">
        <v>0</v>
      </c>
      <c r="E236" s="114">
        <v>0</v>
      </c>
      <c r="F236" s="114">
        <v>0</v>
      </c>
      <c r="G236" s="114">
        <v>0</v>
      </c>
      <c r="H236" s="114">
        <v>0</v>
      </c>
      <c r="I236" s="114">
        <v>0</v>
      </c>
      <c r="J236" s="114">
        <v>0</v>
      </c>
      <c r="K236" s="114">
        <v>0</v>
      </c>
      <c r="L236" s="114">
        <v>0</v>
      </c>
      <c r="M236" s="114">
        <v>0</v>
      </c>
      <c r="N236" s="114">
        <v>0</v>
      </c>
      <c r="O236" s="114">
        <v>0</v>
      </c>
      <c r="P236" s="114">
        <v>0</v>
      </c>
      <c r="Q236" s="114">
        <v>0</v>
      </c>
      <c r="R236" s="114">
        <v>0</v>
      </c>
      <c r="S236" s="114">
        <v>0</v>
      </c>
      <c r="T236" s="114">
        <v>0</v>
      </c>
      <c r="U236" s="114">
        <v>0</v>
      </c>
      <c r="V236" s="114">
        <v>0</v>
      </c>
      <c r="W236" s="114">
        <v>0</v>
      </c>
      <c r="X236" s="114">
        <v>0</v>
      </c>
      <c r="Y236" s="114">
        <v>0</v>
      </c>
      <c r="Z236" s="114">
        <v>0</v>
      </c>
      <c r="AA236" s="114">
        <v>0</v>
      </c>
      <c r="AB236" s="114">
        <v>0</v>
      </c>
      <c r="AC236" s="114">
        <v>0</v>
      </c>
      <c r="AD236" s="114">
        <v>0</v>
      </c>
      <c r="AE236" s="114">
        <v>0</v>
      </c>
      <c r="AF236" s="114">
        <v>0</v>
      </c>
      <c r="AG236" s="114">
        <v>0</v>
      </c>
      <c r="AH236" s="114">
        <v>0</v>
      </c>
      <c r="AI236" s="114">
        <v>0</v>
      </c>
      <c r="AJ236" s="114">
        <v>0</v>
      </c>
      <c r="AK236" s="114">
        <v>0</v>
      </c>
      <c r="AL236" s="114">
        <v>0</v>
      </c>
      <c r="AM236" s="114">
        <v>0</v>
      </c>
      <c r="AN236" s="114">
        <v>0</v>
      </c>
      <c r="AO236" s="115">
        <v>0</v>
      </c>
    </row>
    <row r="237" spans="1:41">
      <c r="A237" s="112" t="s">
        <v>182</v>
      </c>
      <c r="B237" s="113" t="s">
        <v>8</v>
      </c>
      <c r="C237" s="114">
        <v>0</v>
      </c>
      <c r="D237" s="114">
        <v>0</v>
      </c>
      <c r="E237" s="114">
        <v>0</v>
      </c>
      <c r="F237" s="114">
        <v>0</v>
      </c>
      <c r="G237" s="114">
        <v>0</v>
      </c>
      <c r="H237" s="114">
        <v>0</v>
      </c>
      <c r="I237" s="114">
        <v>0</v>
      </c>
      <c r="J237" s="114">
        <v>0</v>
      </c>
      <c r="K237" s="114">
        <v>0</v>
      </c>
      <c r="L237" s="114">
        <v>0</v>
      </c>
      <c r="M237" s="114">
        <v>0</v>
      </c>
      <c r="N237" s="114">
        <v>0</v>
      </c>
      <c r="O237" s="114">
        <v>0</v>
      </c>
      <c r="P237" s="114">
        <v>0</v>
      </c>
      <c r="Q237" s="114">
        <v>0</v>
      </c>
      <c r="R237" s="114">
        <v>0</v>
      </c>
      <c r="S237" s="114">
        <v>0</v>
      </c>
      <c r="T237" s="114">
        <v>0</v>
      </c>
      <c r="U237" s="114">
        <v>0</v>
      </c>
      <c r="V237" s="114">
        <v>0</v>
      </c>
      <c r="W237" s="114">
        <v>0</v>
      </c>
      <c r="X237" s="114">
        <v>0</v>
      </c>
      <c r="Y237" s="114">
        <v>0</v>
      </c>
      <c r="Z237" s="114">
        <v>0</v>
      </c>
      <c r="AA237" s="114">
        <v>0</v>
      </c>
      <c r="AB237" s="114">
        <v>0</v>
      </c>
      <c r="AC237" s="114">
        <v>0</v>
      </c>
      <c r="AD237" s="114">
        <v>0</v>
      </c>
      <c r="AE237" s="114">
        <v>0</v>
      </c>
      <c r="AF237" s="114">
        <v>0</v>
      </c>
      <c r="AG237" s="114">
        <v>0</v>
      </c>
      <c r="AH237" s="114">
        <v>0</v>
      </c>
      <c r="AI237" s="114">
        <v>0</v>
      </c>
      <c r="AJ237" s="114">
        <v>0</v>
      </c>
      <c r="AK237" s="114">
        <v>0</v>
      </c>
      <c r="AL237" s="114">
        <v>0</v>
      </c>
      <c r="AM237" s="114">
        <v>0</v>
      </c>
      <c r="AN237" s="114">
        <v>0</v>
      </c>
      <c r="AO237" s="115">
        <v>0</v>
      </c>
    </row>
    <row r="238" spans="1:41">
      <c r="A238" s="112" t="s">
        <v>183</v>
      </c>
      <c r="B238" s="113" t="s">
        <v>8</v>
      </c>
      <c r="C238" s="114">
        <v>112.31334094108651</v>
      </c>
      <c r="D238" s="114">
        <v>129.30849763191083</v>
      </c>
      <c r="E238" s="114">
        <v>147.38779991651998</v>
      </c>
      <c r="F238" s="114">
        <v>158.32090562878255</v>
      </c>
      <c r="G238" s="114">
        <v>181.24328339111878</v>
      </c>
      <c r="H238" s="114">
        <v>193.12013976360913</v>
      </c>
      <c r="I238" s="114">
        <v>153.64302294689421</v>
      </c>
      <c r="J238" s="114">
        <v>122.91649061857683</v>
      </c>
      <c r="K238" s="357">
        <v>126.58071456103673</v>
      </c>
      <c r="L238" s="114">
        <v>130.23982154762862</v>
      </c>
      <c r="M238" s="114">
        <v>133.55037553572191</v>
      </c>
      <c r="N238" s="114">
        <v>136.78526134479867</v>
      </c>
      <c r="O238" s="114">
        <v>143.54912503984647</v>
      </c>
      <c r="P238" s="114">
        <v>118.75222958261877</v>
      </c>
      <c r="Q238" s="114">
        <v>133.37460276003037</v>
      </c>
      <c r="R238" s="114">
        <v>112.25007304079165</v>
      </c>
      <c r="S238" s="114">
        <v>114.64064108010487</v>
      </c>
      <c r="T238" s="114">
        <v>116.53106568844289</v>
      </c>
      <c r="U238" s="114">
        <v>118.41105547660928</v>
      </c>
      <c r="V238" s="114">
        <v>103.48262270059951</v>
      </c>
      <c r="W238" s="114">
        <v>104.90147106168661</v>
      </c>
      <c r="X238" s="114">
        <v>106.20679252308352</v>
      </c>
      <c r="Y238" s="114">
        <v>107.61003154454446</v>
      </c>
      <c r="Z238" s="114">
        <v>94.753967095241237</v>
      </c>
      <c r="AA238" s="114">
        <v>96.163745911295962</v>
      </c>
      <c r="AB238" s="114">
        <v>97.455687628247716</v>
      </c>
      <c r="AC238" s="114">
        <v>98.462725732563726</v>
      </c>
      <c r="AD238" s="114">
        <v>99.970886268872405</v>
      </c>
      <c r="AE238" s="114">
        <v>101.22541518052438</v>
      </c>
      <c r="AF238" s="114">
        <v>102.57648638470567</v>
      </c>
      <c r="AG238" s="114">
        <v>102.42011633473585</v>
      </c>
      <c r="AH238" s="114">
        <v>103.99854418944602</v>
      </c>
      <c r="AI238" s="114">
        <v>105.4091037134276</v>
      </c>
      <c r="AJ238" s="114">
        <v>106.88549673226744</v>
      </c>
      <c r="AK238" s="114">
        <v>108.27784967075338</v>
      </c>
      <c r="AL238" s="114">
        <v>110.02067698926167</v>
      </c>
      <c r="AM238" s="114">
        <v>111.66358799682408</v>
      </c>
      <c r="AN238" s="114">
        <v>113.26063261486374</v>
      </c>
      <c r="AO238" s="115">
        <v>114.75868335731356</v>
      </c>
    </row>
    <row r="239" spans="1:41">
      <c r="A239" s="112" t="s">
        <v>23</v>
      </c>
      <c r="B239" s="113" t="s">
        <v>8</v>
      </c>
      <c r="C239" s="114">
        <v>0</v>
      </c>
      <c r="D239" s="114">
        <v>0</v>
      </c>
      <c r="E239" s="114">
        <v>0</v>
      </c>
      <c r="F239" s="114">
        <v>0</v>
      </c>
      <c r="G239" s="114">
        <v>0</v>
      </c>
      <c r="H239" s="114">
        <v>0</v>
      </c>
      <c r="I239" s="114">
        <v>0</v>
      </c>
      <c r="J239" s="114">
        <v>0</v>
      </c>
      <c r="K239" s="114">
        <v>0</v>
      </c>
      <c r="L239" s="114">
        <v>0</v>
      </c>
      <c r="M239" s="114">
        <v>0</v>
      </c>
      <c r="N239" s="114">
        <v>0</v>
      </c>
      <c r="O239" s="114">
        <v>0</v>
      </c>
      <c r="P239" s="114">
        <v>0</v>
      </c>
      <c r="Q239" s="114">
        <v>0</v>
      </c>
      <c r="R239" s="114">
        <v>0</v>
      </c>
      <c r="S239" s="114">
        <v>0</v>
      </c>
      <c r="T239" s="114">
        <v>0</v>
      </c>
      <c r="U239" s="114">
        <v>0</v>
      </c>
      <c r="V239" s="114">
        <v>0</v>
      </c>
      <c r="W239" s="114">
        <v>0</v>
      </c>
      <c r="X239" s="114">
        <v>0</v>
      </c>
      <c r="Y239" s="114">
        <v>0</v>
      </c>
      <c r="Z239" s="114">
        <v>0</v>
      </c>
      <c r="AA239" s="114">
        <v>0</v>
      </c>
      <c r="AB239" s="114">
        <v>0</v>
      </c>
      <c r="AC239" s="114">
        <v>0</v>
      </c>
      <c r="AD239" s="114">
        <v>0</v>
      </c>
      <c r="AE239" s="114">
        <v>0</v>
      </c>
      <c r="AF239" s="114">
        <v>0</v>
      </c>
      <c r="AG239" s="114">
        <v>0</v>
      </c>
      <c r="AH239" s="114">
        <v>0</v>
      </c>
      <c r="AI239" s="114">
        <v>0</v>
      </c>
      <c r="AJ239" s="114">
        <v>0</v>
      </c>
      <c r="AK239" s="114">
        <v>0</v>
      </c>
      <c r="AL239" s="114">
        <v>0</v>
      </c>
      <c r="AM239" s="114">
        <v>0</v>
      </c>
      <c r="AN239" s="114">
        <v>0</v>
      </c>
      <c r="AO239" s="115">
        <v>0</v>
      </c>
    </row>
    <row r="240" spans="1:41">
      <c r="A240" s="112" t="s">
        <v>24</v>
      </c>
      <c r="B240" s="113" t="s">
        <v>8</v>
      </c>
      <c r="C240" s="114">
        <v>0</v>
      </c>
      <c r="D240" s="114">
        <v>0</v>
      </c>
      <c r="E240" s="114">
        <v>0</v>
      </c>
      <c r="F240" s="114">
        <v>0</v>
      </c>
      <c r="G240" s="114">
        <v>0</v>
      </c>
      <c r="H240" s="114">
        <v>0</v>
      </c>
      <c r="I240" s="114">
        <v>0</v>
      </c>
      <c r="J240" s="114">
        <v>0</v>
      </c>
      <c r="K240" s="114">
        <v>0</v>
      </c>
      <c r="L240" s="114">
        <v>0</v>
      </c>
      <c r="M240" s="114">
        <v>0</v>
      </c>
      <c r="N240" s="114">
        <v>0</v>
      </c>
      <c r="O240" s="114">
        <v>0</v>
      </c>
      <c r="P240" s="114">
        <v>0</v>
      </c>
      <c r="Q240" s="114">
        <v>0</v>
      </c>
      <c r="R240" s="114">
        <v>0</v>
      </c>
      <c r="S240" s="114">
        <v>0</v>
      </c>
      <c r="T240" s="114">
        <v>0</v>
      </c>
      <c r="U240" s="114">
        <v>0</v>
      </c>
      <c r="V240" s="114">
        <v>0</v>
      </c>
      <c r="W240" s="114">
        <v>0</v>
      </c>
      <c r="X240" s="114">
        <v>0</v>
      </c>
      <c r="Y240" s="114">
        <v>0</v>
      </c>
      <c r="Z240" s="114">
        <v>0</v>
      </c>
      <c r="AA240" s="114">
        <v>0</v>
      </c>
      <c r="AB240" s="114">
        <v>0</v>
      </c>
      <c r="AC240" s="114">
        <v>0</v>
      </c>
      <c r="AD240" s="114">
        <v>0</v>
      </c>
      <c r="AE240" s="114">
        <v>0</v>
      </c>
      <c r="AF240" s="114">
        <v>0</v>
      </c>
      <c r="AG240" s="114">
        <v>0</v>
      </c>
      <c r="AH240" s="114">
        <v>0</v>
      </c>
      <c r="AI240" s="114">
        <v>0</v>
      </c>
      <c r="AJ240" s="114">
        <v>0</v>
      </c>
      <c r="AK240" s="114">
        <v>0</v>
      </c>
      <c r="AL240" s="114">
        <v>0</v>
      </c>
      <c r="AM240" s="114">
        <v>0</v>
      </c>
      <c r="AN240" s="114">
        <v>0</v>
      </c>
      <c r="AO240" s="115">
        <v>0</v>
      </c>
    </row>
    <row r="241" spans="1:41">
      <c r="A241" s="112" t="s">
        <v>652</v>
      </c>
      <c r="B241" s="113" t="s">
        <v>8</v>
      </c>
      <c r="C241" s="114">
        <v>0</v>
      </c>
      <c r="D241" s="114">
        <v>0</v>
      </c>
      <c r="E241" s="114">
        <v>0</v>
      </c>
      <c r="F241" s="114">
        <v>0</v>
      </c>
      <c r="G241" s="114">
        <v>0</v>
      </c>
      <c r="H241" s="114">
        <v>0</v>
      </c>
      <c r="I241" s="114">
        <v>0</v>
      </c>
      <c r="J241" s="114">
        <v>0</v>
      </c>
      <c r="K241" s="114">
        <v>0</v>
      </c>
      <c r="L241" s="114">
        <v>0</v>
      </c>
      <c r="M241" s="114">
        <v>0</v>
      </c>
      <c r="N241" s="114">
        <v>0</v>
      </c>
      <c r="O241" s="114">
        <v>0</v>
      </c>
      <c r="P241" s="114">
        <v>0</v>
      </c>
      <c r="Q241" s="114">
        <v>0</v>
      </c>
      <c r="R241" s="114">
        <v>0</v>
      </c>
      <c r="S241" s="114">
        <v>0</v>
      </c>
      <c r="T241" s="114">
        <v>0</v>
      </c>
      <c r="U241" s="114">
        <v>0</v>
      </c>
      <c r="V241" s="114">
        <v>0</v>
      </c>
      <c r="W241" s="114">
        <v>0</v>
      </c>
      <c r="X241" s="114">
        <v>0</v>
      </c>
      <c r="Y241" s="114">
        <v>0</v>
      </c>
      <c r="Z241" s="114">
        <v>0</v>
      </c>
      <c r="AA241" s="114">
        <v>0</v>
      </c>
      <c r="AB241" s="114">
        <v>0</v>
      </c>
      <c r="AC241" s="114">
        <v>0</v>
      </c>
      <c r="AD241" s="114">
        <v>0</v>
      </c>
      <c r="AE241" s="114">
        <v>0</v>
      </c>
      <c r="AF241" s="114">
        <v>0</v>
      </c>
      <c r="AG241" s="114">
        <v>0</v>
      </c>
      <c r="AH241" s="114">
        <v>0</v>
      </c>
      <c r="AI241" s="114">
        <v>0</v>
      </c>
      <c r="AJ241" s="114">
        <v>0</v>
      </c>
      <c r="AK241" s="114">
        <v>0</v>
      </c>
      <c r="AL241" s="114">
        <v>0</v>
      </c>
      <c r="AM241" s="114">
        <v>0</v>
      </c>
      <c r="AN241" s="114">
        <v>0</v>
      </c>
      <c r="AO241" s="115">
        <v>0</v>
      </c>
    </row>
    <row r="242" spans="1:41" ht="15.75" thickBot="1">
      <c r="A242" s="299" t="s">
        <v>184</v>
      </c>
      <c r="B242" s="140" t="s">
        <v>8</v>
      </c>
      <c r="C242" s="141">
        <v>4753.2537999902452</v>
      </c>
      <c r="D242" s="141">
        <v>4814.0583305217588</v>
      </c>
      <c r="E242" s="141">
        <v>4877.0741734994126</v>
      </c>
      <c r="F242" s="141">
        <v>4967.3220915373431</v>
      </c>
      <c r="G242" s="141">
        <v>5041.2516770807561</v>
      </c>
      <c r="H242" s="141">
        <v>5099.0485261385638</v>
      </c>
      <c r="I242" s="141">
        <v>5145.2654215234061</v>
      </c>
      <c r="J242" s="141">
        <v>5176.0325616024857</v>
      </c>
      <c r="K242" s="141">
        <v>5226.9279963429708</v>
      </c>
      <c r="L242" s="141">
        <v>5278.3971339389318</v>
      </c>
      <c r="M242" s="141">
        <v>5329.596757275599</v>
      </c>
      <c r="N242" s="141">
        <v>5381.0709803799691</v>
      </c>
      <c r="O242" s="141">
        <v>5442.3420811219739</v>
      </c>
      <c r="P242" s="141">
        <v>5474.9832192373087</v>
      </c>
      <c r="Q242" s="141">
        <v>5562.8593347817496</v>
      </c>
      <c r="R242" s="141">
        <v>5593.0131855376831</v>
      </c>
      <c r="S242" s="141">
        <v>5647.9908955527562</v>
      </c>
      <c r="T242" s="141">
        <v>5702.940117684474</v>
      </c>
      <c r="U242" s="141">
        <v>5758.399757010442</v>
      </c>
      <c r="V242" s="141">
        <v>5801.4381717651631</v>
      </c>
      <c r="W242" s="141">
        <v>5858.0401069387462</v>
      </c>
      <c r="X242" s="141">
        <v>5914.2560590435105</v>
      </c>
      <c r="Y242" s="141">
        <v>5971.3386316325914</v>
      </c>
      <c r="Z242" s="141">
        <v>6015.1812493938614</v>
      </c>
      <c r="AA242" s="141">
        <v>6073.8310166859546</v>
      </c>
      <c r="AB242" s="141">
        <v>6132.4936241319519</v>
      </c>
      <c r="AC242" s="141">
        <v>6190.7266180205888</v>
      </c>
      <c r="AD242" s="141">
        <v>6251.7944481707354</v>
      </c>
      <c r="AE242" s="141">
        <v>6312.1324368769092</v>
      </c>
      <c r="AF242" s="141">
        <v>6373.4378211804742</v>
      </c>
      <c r="AG242" s="141">
        <v>6429.8580184823231</v>
      </c>
      <c r="AH242" s="141">
        <v>6493.2321028094775</v>
      </c>
      <c r="AI242" s="141">
        <v>6556.4161691238587</v>
      </c>
      <c r="AJ242" s="141">
        <v>6620.3831161476064</v>
      </c>
      <c r="AK242" s="141">
        <v>6684.6004564081841</v>
      </c>
      <c r="AL242" s="141">
        <v>6750.6164097626215</v>
      </c>
      <c r="AM242" s="141">
        <v>6816.8599551364578</v>
      </c>
      <c r="AN242" s="141">
        <v>6883.505777334758</v>
      </c>
      <c r="AO242" s="142">
        <v>6950.4056978212702</v>
      </c>
    </row>
    <row r="243" spans="1:41" ht="15.75">
      <c r="A243" s="96" t="s">
        <v>542</v>
      </c>
      <c r="B243" s="356"/>
      <c r="AF243" s="114"/>
      <c r="AG243" s="114"/>
      <c r="AH243" s="114"/>
      <c r="AI243" s="114"/>
      <c r="AJ243" s="114"/>
      <c r="AK243" s="114"/>
      <c r="AL243" s="114"/>
      <c r="AM243" s="114"/>
      <c r="AN243" s="114"/>
      <c r="AO243" s="115"/>
    </row>
    <row r="244" spans="1:41">
      <c r="A244" s="112" t="s">
        <v>12</v>
      </c>
      <c r="B244" s="113" t="s">
        <v>8</v>
      </c>
      <c r="C244" s="114">
        <v>0</v>
      </c>
      <c r="D244" s="114">
        <v>0</v>
      </c>
      <c r="E244" s="114">
        <v>0</v>
      </c>
      <c r="F244" s="114">
        <v>0</v>
      </c>
      <c r="G244" s="114">
        <v>0</v>
      </c>
      <c r="H244" s="114">
        <v>0</v>
      </c>
      <c r="I244" s="114">
        <v>0</v>
      </c>
      <c r="J244" s="114">
        <v>0</v>
      </c>
      <c r="K244" s="114">
        <v>0</v>
      </c>
      <c r="L244" s="114">
        <v>0</v>
      </c>
      <c r="M244" s="114">
        <v>0</v>
      </c>
      <c r="N244" s="114">
        <v>0</v>
      </c>
      <c r="O244" s="114">
        <v>0</v>
      </c>
      <c r="P244" s="114">
        <v>0</v>
      </c>
      <c r="Q244" s="114">
        <v>0</v>
      </c>
      <c r="R244" s="114">
        <v>0</v>
      </c>
      <c r="S244" s="114">
        <v>0</v>
      </c>
      <c r="T244" s="114">
        <v>0</v>
      </c>
      <c r="U244" s="114">
        <v>0</v>
      </c>
      <c r="V244" s="114">
        <v>0</v>
      </c>
      <c r="W244" s="114">
        <v>0</v>
      </c>
      <c r="X244" s="114">
        <v>0</v>
      </c>
      <c r="Y244" s="114">
        <v>0</v>
      </c>
      <c r="Z244" s="114">
        <v>0</v>
      </c>
      <c r="AA244" s="114">
        <v>0</v>
      </c>
      <c r="AB244" s="114">
        <v>0</v>
      </c>
      <c r="AC244" s="114">
        <v>0</v>
      </c>
      <c r="AD244" s="114">
        <v>0</v>
      </c>
      <c r="AE244" s="114">
        <v>0</v>
      </c>
      <c r="AF244" s="114">
        <v>0</v>
      </c>
      <c r="AG244" s="114">
        <v>0</v>
      </c>
      <c r="AH244" s="114">
        <v>0</v>
      </c>
      <c r="AI244" s="114">
        <v>0</v>
      </c>
      <c r="AJ244" s="114">
        <v>0</v>
      </c>
      <c r="AK244" s="114">
        <v>0</v>
      </c>
      <c r="AL244" s="114">
        <v>0</v>
      </c>
      <c r="AM244" s="114">
        <v>0</v>
      </c>
      <c r="AN244" s="114">
        <v>0</v>
      </c>
      <c r="AO244" s="115">
        <v>0</v>
      </c>
    </row>
    <row r="245" spans="1:41">
      <c r="A245" s="112" t="s">
        <v>20</v>
      </c>
      <c r="B245" s="113" t="s">
        <v>8</v>
      </c>
      <c r="C245" s="114">
        <v>0</v>
      </c>
      <c r="D245" s="114">
        <v>0</v>
      </c>
      <c r="E245" s="114">
        <v>0</v>
      </c>
      <c r="F245" s="114">
        <v>0</v>
      </c>
      <c r="G245" s="114">
        <v>0</v>
      </c>
      <c r="H245" s="114">
        <v>0</v>
      </c>
      <c r="I245" s="114">
        <v>0</v>
      </c>
      <c r="J245" s="114">
        <v>0</v>
      </c>
      <c r="K245" s="114">
        <v>0</v>
      </c>
      <c r="L245" s="114">
        <v>0</v>
      </c>
      <c r="M245" s="114">
        <v>0</v>
      </c>
      <c r="N245" s="114">
        <v>0</v>
      </c>
      <c r="O245" s="114">
        <v>0</v>
      </c>
      <c r="P245" s="114">
        <v>0</v>
      </c>
      <c r="Q245" s="114">
        <v>0</v>
      </c>
      <c r="R245" s="114">
        <v>0</v>
      </c>
      <c r="S245" s="114">
        <v>0</v>
      </c>
      <c r="T245" s="114">
        <v>0</v>
      </c>
      <c r="U245" s="114">
        <v>0</v>
      </c>
      <c r="V245" s="114">
        <v>0</v>
      </c>
      <c r="W245" s="114">
        <v>0</v>
      </c>
      <c r="X245" s="114">
        <v>0</v>
      </c>
      <c r="Y245" s="114">
        <v>0</v>
      </c>
      <c r="Z245" s="114">
        <v>0</v>
      </c>
      <c r="AA245" s="114">
        <v>0</v>
      </c>
      <c r="AB245" s="114">
        <v>0</v>
      </c>
      <c r="AC245" s="114">
        <v>0</v>
      </c>
      <c r="AD245" s="114">
        <v>0</v>
      </c>
      <c r="AE245" s="114">
        <v>0</v>
      </c>
      <c r="AF245" s="114">
        <v>0</v>
      </c>
      <c r="AG245" s="114">
        <v>0</v>
      </c>
      <c r="AH245" s="114">
        <v>0</v>
      </c>
      <c r="AI245" s="114">
        <v>0</v>
      </c>
      <c r="AJ245" s="114">
        <v>0</v>
      </c>
      <c r="AK245" s="114">
        <v>0</v>
      </c>
      <c r="AL245" s="114">
        <v>0</v>
      </c>
      <c r="AM245" s="114">
        <v>0</v>
      </c>
      <c r="AN245" s="114">
        <v>0</v>
      </c>
      <c r="AO245" s="115">
        <v>0</v>
      </c>
    </row>
    <row r="246" spans="1:41">
      <c r="A246" s="112" t="s">
        <v>577</v>
      </c>
      <c r="B246" s="113" t="s">
        <v>8</v>
      </c>
      <c r="C246" s="114">
        <v>0</v>
      </c>
      <c r="D246" s="114">
        <v>0</v>
      </c>
      <c r="E246" s="114">
        <v>0</v>
      </c>
      <c r="F246" s="114">
        <v>0</v>
      </c>
      <c r="G246" s="114">
        <v>0</v>
      </c>
      <c r="H246" s="114">
        <v>0</v>
      </c>
      <c r="I246" s="114">
        <v>0</v>
      </c>
      <c r="J246" s="114">
        <v>0</v>
      </c>
      <c r="K246" s="114">
        <v>0</v>
      </c>
      <c r="L246" s="114">
        <v>0</v>
      </c>
      <c r="M246" s="114">
        <v>0</v>
      </c>
      <c r="N246" s="114">
        <v>0</v>
      </c>
      <c r="O246" s="114">
        <v>0</v>
      </c>
      <c r="P246" s="114">
        <v>0</v>
      </c>
      <c r="Q246" s="114">
        <v>0</v>
      </c>
      <c r="R246" s="114">
        <v>0</v>
      </c>
      <c r="S246" s="114">
        <v>0</v>
      </c>
      <c r="T246" s="114">
        <v>0</v>
      </c>
      <c r="U246" s="114">
        <v>0</v>
      </c>
      <c r="V246" s="114">
        <v>0</v>
      </c>
      <c r="W246" s="114">
        <v>0</v>
      </c>
      <c r="X246" s="114">
        <v>0</v>
      </c>
      <c r="Y246" s="114">
        <v>0</v>
      </c>
      <c r="Z246" s="114">
        <v>0</v>
      </c>
      <c r="AA246" s="114">
        <v>0</v>
      </c>
      <c r="AB246" s="114">
        <v>0</v>
      </c>
      <c r="AC246" s="114">
        <v>0</v>
      </c>
      <c r="AD246" s="114">
        <v>0</v>
      </c>
      <c r="AE246" s="114">
        <v>0</v>
      </c>
      <c r="AF246" s="114">
        <v>0</v>
      </c>
      <c r="AG246" s="114">
        <v>0</v>
      </c>
      <c r="AH246" s="114">
        <v>0</v>
      </c>
      <c r="AI246" s="114">
        <v>0</v>
      </c>
      <c r="AJ246" s="114">
        <v>0</v>
      </c>
      <c r="AK246" s="114">
        <v>0</v>
      </c>
      <c r="AL246" s="114">
        <v>0</v>
      </c>
      <c r="AM246" s="114">
        <v>0</v>
      </c>
      <c r="AN246" s="114">
        <v>0</v>
      </c>
      <c r="AO246" s="115">
        <v>0</v>
      </c>
    </row>
    <row r="247" spans="1:41">
      <c r="A247" s="112" t="s">
        <v>22</v>
      </c>
      <c r="B247" s="113" t="s">
        <v>8</v>
      </c>
      <c r="C247" s="114">
        <v>350.47999900579453</v>
      </c>
      <c r="D247" s="114">
        <v>361.71000480651855</v>
      </c>
      <c r="E247" s="114">
        <v>380.39000427722931</v>
      </c>
      <c r="F247" s="114">
        <v>399.92000842094421</v>
      </c>
      <c r="G247" s="114">
        <v>417.42999494075775</v>
      </c>
      <c r="H247" s="114">
        <v>436.32000362873077</v>
      </c>
      <c r="I247" s="114">
        <v>454.81999921798706</v>
      </c>
      <c r="J247" s="114">
        <v>484.75000774860382</v>
      </c>
      <c r="K247" s="114">
        <v>507.71999907493591</v>
      </c>
      <c r="L247" s="114">
        <v>534.46000456809998</v>
      </c>
      <c r="M247" s="114">
        <v>560.38999485969543</v>
      </c>
      <c r="N247" s="114">
        <v>591.90998363494873</v>
      </c>
      <c r="O247" s="114">
        <v>622.74999046325684</v>
      </c>
      <c r="P247" s="114">
        <v>603.66000270843506</v>
      </c>
      <c r="Q247" s="114">
        <v>285.24000287055969</v>
      </c>
      <c r="R247" s="114">
        <v>317.95000407099724</v>
      </c>
      <c r="S247" s="114">
        <v>351.14999908208847</v>
      </c>
      <c r="T247" s="114">
        <v>385.76999855041504</v>
      </c>
      <c r="U247" s="114">
        <v>421.07000339031219</v>
      </c>
      <c r="V247" s="114">
        <v>459.1199996471405</v>
      </c>
      <c r="W247" s="114">
        <v>498.38999509811401</v>
      </c>
      <c r="X247" s="114">
        <v>537.39999270439148</v>
      </c>
      <c r="Y247" s="114">
        <v>452.45000123977661</v>
      </c>
      <c r="Z247" s="114">
        <v>493.4399938583374</v>
      </c>
      <c r="AA247" s="114">
        <v>533.67999982833862</v>
      </c>
      <c r="AB247" s="114">
        <v>574.12000370025635</v>
      </c>
      <c r="AC247" s="114">
        <v>813.27000045776367</v>
      </c>
      <c r="AD247" s="114">
        <v>854.59001088142395</v>
      </c>
      <c r="AE247" s="114">
        <v>896.03000926971436</v>
      </c>
      <c r="AF247" s="114">
        <v>911.10000514984131</v>
      </c>
      <c r="AG247" s="114">
        <v>927.69999551773071</v>
      </c>
      <c r="AH247" s="114">
        <v>944.68001317977905</v>
      </c>
      <c r="AI247" s="114">
        <v>963.59000730514526</v>
      </c>
      <c r="AJ247" s="114">
        <v>1028.690013885498</v>
      </c>
      <c r="AK247" s="114">
        <v>1049.8700170516968</v>
      </c>
      <c r="AL247" s="114">
        <v>1073.1600193977356</v>
      </c>
      <c r="AM247" s="114">
        <v>1099.2200140953064</v>
      </c>
      <c r="AN247" s="114">
        <v>1128.3800115585327</v>
      </c>
      <c r="AO247" s="115">
        <v>1160.9600100517273</v>
      </c>
    </row>
    <row r="248" spans="1:41">
      <c r="A248" s="112" t="s">
        <v>21</v>
      </c>
      <c r="B248" s="113" t="s">
        <v>8</v>
      </c>
      <c r="C248" s="114">
        <v>2427.5099487304688</v>
      </c>
      <c r="D248" s="114">
        <v>2434.849956035614</v>
      </c>
      <c r="E248" s="114">
        <v>2436.9499535560608</v>
      </c>
      <c r="F248" s="114">
        <v>2440.3999953269958</v>
      </c>
      <c r="G248" s="114">
        <v>2448.1199731826782</v>
      </c>
      <c r="H248" s="114">
        <v>2456.6400294303894</v>
      </c>
      <c r="I248" s="114">
        <v>2467.7200245857239</v>
      </c>
      <c r="J248" s="114">
        <v>2469.5500020980835</v>
      </c>
      <c r="K248" s="114">
        <v>2480.4400320053101</v>
      </c>
      <c r="L248" s="114">
        <v>2489.6799612045288</v>
      </c>
      <c r="M248" s="114">
        <v>2501.7899923324585</v>
      </c>
      <c r="N248" s="114">
        <v>2510.3700637817383</v>
      </c>
      <c r="O248" s="114">
        <v>2521.7299747467041</v>
      </c>
      <c r="P248" s="114">
        <v>2585.2500305175781</v>
      </c>
      <c r="Q248" s="114">
        <v>2950.6199195384979</v>
      </c>
      <c r="R248" s="114">
        <v>2966.3400304317474</v>
      </c>
      <c r="S248" s="114">
        <v>2983.1599988937378</v>
      </c>
      <c r="T248" s="114">
        <v>3000.2500281333923</v>
      </c>
      <c r="U248" s="114">
        <v>3018.3199634552002</v>
      </c>
      <c r="V248" s="114">
        <v>3035.2600231170654</v>
      </c>
      <c r="W248" s="114">
        <v>3052.6300315856934</v>
      </c>
      <c r="X248" s="114">
        <v>3071.8800315856934</v>
      </c>
      <c r="Y248" s="114">
        <v>3217.059962272644</v>
      </c>
      <c r="Z248" s="114">
        <v>3237.6999788284302</v>
      </c>
      <c r="AA248" s="114">
        <v>3260.7299852371216</v>
      </c>
      <c r="AB248" s="114">
        <v>3285.1499538421631</v>
      </c>
      <c r="AC248" s="114">
        <v>3113.5799684524536</v>
      </c>
      <c r="AD248" s="114">
        <v>3140.7400093078613</v>
      </c>
      <c r="AE248" s="114">
        <v>3169.4000196456909</v>
      </c>
      <c r="AF248" s="114">
        <v>3225.8399982452393</v>
      </c>
      <c r="AG248" s="114">
        <v>3281.9599494934082</v>
      </c>
      <c r="AH248" s="114">
        <v>3339.0099239349365</v>
      </c>
      <c r="AI248" s="114">
        <v>3395.4199657440186</v>
      </c>
      <c r="AJ248" s="114">
        <v>3407.1399221420288</v>
      </c>
      <c r="AK248" s="114">
        <v>3463.9799489974976</v>
      </c>
      <c r="AL248" s="114">
        <v>3520.0399398803711</v>
      </c>
      <c r="AM248" s="114">
        <v>3574.7499809265137</v>
      </c>
      <c r="AN248" s="114">
        <v>3627.7700366973877</v>
      </c>
      <c r="AO248" s="115">
        <v>3678.7999820709229</v>
      </c>
    </row>
    <row r="249" spans="1:41">
      <c r="A249" s="112" t="s">
        <v>175</v>
      </c>
      <c r="B249" s="113" t="s">
        <v>8</v>
      </c>
      <c r="C249" s="114">
        <v>0</v>
      </c>
      <c r="D249" s="114">
        <v>0</v>
      </c>
      <c r="E249" s="114">
        <v>0</v>
      </c>
      <c r="F249" s="114">
        <v>0</v>
      </c>
      <c r="G249" s="114">
        <v>0</v>
      </c>
      <c r="H249" s="114">
        <v>0</v>
      </c>
      <c r="I249" s="114">
        <v>0</v>
      </c>
      <c r="J249" s="114">
        <v>0</v>
      </c>
      <c r="K249" s="114">
        <v>0</v>
      </c>
      <c r="L249" s="114">
        <v>0</v>
      </c>
      <c r="M249" s="114">
        <v>0</v>
      </c>
      <c r="N249" s="114">
        <v>0</v>
      </c>
      <c r="O249" s="114">
        <v>0</v>
      </c>
      <c r="P249" s="114">
        <v>0</v>
      </c>
      <c r="Q249" s="114">
        <v>0</v>
      </c>
      <c r="R249" s="114">
        <v>0</v>
      </c>
      <c r="S249" s="114">
        <v>0</v>
      </c>
      <c r="T249" s="114">
        <v>0</v>
      </c>
      <c r="U249" s="114">
        <v>0</v>
      </c>
      <c r="V249" s="114">
        <v>0</v>
      </c>
      <c r="W249" s="114">
        <v>0</v>
      </c>
      <c r="X249" s="114">
        <v>0</v>
      </c>
      <c r="Y249" s="114">
        <v>0</v>
      </c>
      <c r="Z249" s="114">
        <v>0</v>
      </c>
      <c r="AA249" s="114">
        <v>0</v>
      </c>
      <c r="AB249" s="114">
        <v>0</v>
      </c>
      <c r="AC249" s="114">
        <v>0</v>
      </c>
      <c r="AD249" s="114">
        <v>0</v>
      </c>
      <c r="AE249" s="114">
        <v>0</v>
      </c>
      <c r="AF249" s="114">
        <v>0</v>
      </c>
      <c r="AG249" s="114">
        <v>0</v>
      </c>
      <c r="AH249" s="114">
        <v>0</v>
      </c>
      <c r="AI249" s="114">
        <v>0</v>
      </c>
      <c r="AJ249" s="114">
        <v>0</v>
      </c>
      <c r="AK249" s="114">
        <v>0</v>
      </c>
      <c r="AL249" s="114">
        <v>0</v>
      </c>
      <c r="AM249" s="114">
        <v>0</v>
      </c>
      <c r="AN249" s="114">
        <v>0</v>
      </c>
      <c r="AO249" s="115">
        <v>0</v>
      </c>
    </row>
    <row r="250" spans="1:41">
      <c r="A250" s="112" t="s">
        <v>176</v>
      </c>
      <c r="B250" s="113" t="s">
        <v>8</v>
      </c>
      <c r="C250" s="114">
        <v>0</v>
      </c>
      <c r="D250" s="114">
        <v>0</v>
      </c>
      <c r="E250" s="114">
        <v>0</v>
      </c>
      <c r="F250" s="114">
        <v>0</v>
      </c>
      <c r="G250" s="114">
        <v>0</v>
      </c>
      <c r="H250" s="114">
        <v>0</v>
      </c>
      <c r="I250" s="114">
        <v>0</v>
      </c>
      <c r="J250" s="114">
        <v>0</v>
      </c>
      <c r="K250" s="114">
        <v>0</v>
      </c>
      <c r="L250" s="114">
        <v>0</v>
      </c>
      <c r="M250" s="114">
        <v>0</v>
      </c>
      <c r="N250" s="114">
        <v>0</v>
      </c>
      <c r="O250" s="114">
        <v>0</v>
      </c>
      <c r="P250" s="114">
        <v>0</v>
      </c>
      <c r="Q250" s="114">
        <v>0</v>
      </c>
      <c r="R250" s="114">
        <v>0</v>
      </c>
      <c r="S250" s="114">
        <v>0</v>
      </c>
      <c r="T250" s="114">
        <v>0</v>
      </c>
      <c r="U250" s="114">
        <v>0</v>
      </c>
      <c r="V250" s="114">
        <v>0</v>
      </c>
      <c r="W250" s="114">
        <v>0</v>
      </c>
      <c r="X250" s="114">
        <v>0</v>
      </c>
      <c r="Y250" s="114">
        <v>0</v>
      </c>
      <c r="Z250" s="114">
        <v>0</v>
      </c>
      <c r="AA250" s="114">
        <v>0</v>
      </c>
      <c r="AB250" s="114">
        <v>0</v>
      </c>
      <c r="AC250" s="114">
        <v>0</v>
      </c>
      <c r="AD250" s="114">
        <v>0</v>
      </c>
      <c r="AE250" s="114">
        <v>0</v>
      </c>
      <c r="AF250" s="114">
        <v>0</v>
      </c>
      <c r="AG250" s="114">
        <v>0</v>
      </c>
      <c r="AH250" s="114">
        <v>0</v>
      </c>
      <c r="AI250" s="114">
        <v>0</v>
      </c>
      <c r="AJ250" s="114">
        <v>0</v>
      </c>
      <c r="AK250" s="114">
        <v>0</v>
      </c>
      <c r="AL250" s="114">
        <v>0</v>
      </c>
      <c r="AM250" s="114">
        <v>0</v>
      </c>
      <c r="AN250" s="114">
        <v>0</v>
      </c>
      <c r="AO250" s="115">
        <v>0</v>
      </c>
    </row>
    <row r="251" spans="1:41">
      <c r="A251" s="112" t="s">
        <v>177</v>
      </c>
      <c r="B251" s="113" t="s">
        <v>8</v>
      </c>
      <c r="C251" s="114">
        <v>0</v>
      </c>
      <c r="D251" s="114">
        <v>0</v>
      </c>
      <c r="E251" s="114">
        <v>0</v>
      </c>
      <c r="F251" s="114">
        <v>0</v>
      </c>
      <c r="G251" s="114">
        <v>0</v>
      </c>
      <c r="H251" s="114">
        <v>0</v>
      </c>
      <c r="I251" s="114">
        <v>0</v>
      </c>
      <c r="J251" s="114">
        <v>0</v>
      </c>
      <c r="K251" s="114">
        <v>0</v>
      </c>
      <c r="L251" s="114">
        <v>0</v>
      </c>
      <c r="M251" s="114">
        <v>0</v>
      </c>
      <c r="N251" s="114">
        <v>0</v>
      </c>
      <c r="O251" s="114">
        <v>0</v>
      </c>
      <c r="P251" s="114">
        <v>0</v>
      </c>
      <c r="Q251" s="114">
        <v>0</v>
      </c>
      <c r="R251" s="114">
        <v>0</v>
      </c>
      <c r="S251" s="114">
        <v>0</v>
      </c>
      <c r="T251" s="114">
        <v>0</v>
      </c>
      <c r="U251" s="114">
        <v>0</v>
      </c>
      <c r="V251" s="114">
        <v>0</v>
      </c>
      <c r="W251" s="114">
        <v>0</v>
      </c>
      <c r="X251" s="114">
        <v>0</v>
      </c>
      <c r="Y251" s="114">
        <v>0</v>
      </c>
      <c r="Z251" s="114">
        <v>0</v>
      </c>
      <c r="AA251" s="114">
        <v>0</v>
      </c>
      <c r="AB251" s="114">
        <v>0</v>
      </c>
      <c r="AC251" s="114">
        <v>0</v>
      </c>
      <c r="AD251" s="114">
        <v>0</v>
      </c>
      <c r="AE251" s="114">
        <v>0</v>
      </c>
      <c r="AF251" s="114">
        <v>0</v>
      </c>
      <c r="AG251" s="114">
        <v>0</v>
      </c>
      <c r="AH251" s="114">
        <v>0</v>
      </c>
      <c r="AI251" s="114">
        <v>0</v>
      </c>
      <c r="AJ251" s="114">
        <v>0</v>
      </c>
      <c r="AK251" s="114">
        <v>0</v>
      </c>
      <c r="AL251" s="114">
        <v>0</v>
      </c>
      <c r="AM251" s="114">
        <v>0</v>
      </c>
      <c r="AN251" s="114">
        <v>0</v>
      </c>
      <c r="AO251" s="115">
        <v>0</v>
      </c>
    </row>
    <row r="252" spans="1:41">
      <c r="A252" s="112" t="s">
        <v>178</v>
      </c>
      <c r="B252" s="113" t="s">
        <v>8</v>
      </c>
      <c r="C252" s="114">
        <v>0</v>
      </c>
      <c r="D252" s="114">
        <v>0</v>
      </c>
      <c r="E252" s="114">
        <v>0</v>
      </c>
      <c r="F252" s="114">
        <v>0</v>
      </c>
      <c r="G252" s="114">
        <v>0</v>
      </c>
      <c r="H252" s="114">
        <v>0</v>
      </c>
      <c r="I252" s="114">
        <v>0</v>
      </c>
      <c r="J252" s="114">
        <v>0</v>
      </c>
      <c r="K252" s="114">
        <v>0</v>
      </c>
      <c r="L252" s="114">
        <v>0</v>
      </c>
      <c r="M252" s="114">
        <v>0</v>
      </c>
      <c r="N252" s="114">
        <v>0</v>
      </c>
      <c r="O252" s="114">
        <v>0</v>
      </c>
      <c r="P252" s="114">
        <v>0</v>
      </c>
      <c r="Q252" s="114">
        <v>0</v>
      </c>
      <c r="R252" s="114">
        <v>0</v>
      </c>
      <c r="S252" s="114">
        <v>0</v>
      </c>
      <c r="T252" s="114">
        <v>0</v>
      </c>
      <c r="U252" s="114">
        <v>0</v>
      </c>
      <c r="V252" s="114">
        <v>0</v>
      </c>
      <c r="W252" s="114">
        <v>0</v>
      </c>
      <c r="X252" s="114">
        <v>0</v>
      </c>
      <c r="Y252" s="114">
        <v>0</v>
      </c>
      <c r="Z252" s="114">
        <v>0</v>
      </c>
      <c r="AA252" s="114">
        <v>0</v>
      </c>
      <c r="AB252" s="114">
        <v>0</v>
      </c>
      <c r="AC252" s="114">
        <v>0</v>
      </c>
      <c r="AD252" s="114">
        <v>0</v>
      </c>
      <c r="AE252" s="114">
        <v>0</v>
      </c>
      <c r="AF252" s="114">
        <v>0</v>
      </c>
      <c r="AG252" s="114">
        <v>0</v>
      </c>
      <c r="AH252" s="114">
        <v>0</v>
      </c>
      <c r="AI252" s="114">
        <v>0</v>
      </c>
      <c r="AJ252" s="114">
        <v>0</v>
      </c>
      <c r="AK252" s="114">
        <v>0</v>
      </c>
      <c r="AL252" s="114">
        <v>0</v>
      </c>
      <c r="AM252" s="114">
        <v>0</v>
      </c>
      <c r="AN252" s="114">
        <v>0</v>
      </c>
      <c r="AO252" s="115">
        <v>0</v>
      </c>
    </row>
    <row r="253" spans="1:41">
      <c r="A253" s="112" t="s">
        <v>1</v>
      </c>
      <c r="B253" s="113" t="s">
        <v>8</v>
      </c>
      <c r="C253" s="358">
        <v>0</v>
      </c>
      <c r="D253" s="358">
        <v>0</v>
      </c>
      <c r="E253" s="358">
        <v>0</v>
      </c>
      <c r="F253" s="358">
        <v>0</v>
      </c>
      <c r="G253" s="358">
        <v>0</v>
      </c>
      <c r="H253" s="358">
        <v>0</v>
      </c>
      <c r="I253" s="358">
        <v>0</v>
      </c>
      <c r="J253" s="358">
        <v>0</v>
      </c>
      <c r="K253" s="358">
        <v>0</v>
      </c>
      <c r="L253" s="358">
        <v>0</v>
      </c>
      <c r="M253" s="358">
        <v>0</v>
      </c>
      <c r="N253" s="358">
        <v>0</v>
      </c>
      <c r="O253" s="358">
        <v>0</v>
      </c>
      <c r="P253" s="358">
        <v>0</v>
      </c>
      <c r="Q253" s="358">
        <v>0</v>
      </c>
      <c r="R253" s="358">
        <v>0</v>
      </c>
      <c r="S253" s="358">
        <v>0</v>
      </c>
      <c r="T253" s="358">
        <v>0</v>
      </c>
      <c r="U253" s="358">
        <v>0</v>
      </c>
      <c r="V253" s="358">
        <v>0</v>
      </c>
      <c r="W253" s="358">
        <v>0</v>
      </c>
      <c r="X253" s="358">
        <v>0</v>
      </c>
      <c r="Y253" s="358">
        <v>0</v>
      </c>
      <c r="Z253" s="358">
        <v>0</v>
      </c>
      <c r="AA253" s="358">
        <v>0</v>
      </c>
      <c r="AB253" s="358">
        <v>0</v>
      </c>
      <c r="AC253" s="358">
        <v>0</v>
      </c>
      <c r="AD253" s="358">
        <v>0</v>
      </c>
      <c r="AE253" s="358">
        <v>0</v>
      </c>
      <c r="AF253" s="358">
        <v>0</v>
      </c>
      <c r="AG253" s="358">
        <v>0</v>
      </c>
      <c r="AH253" s="358">
        <v>0</v>
      </c>
      <c r="AI253" s="358">
        <v>0</v>
      </c>
      <c r="AJ253" s="358">
        <v>0</v>
      </c>
      <c r="AK253" s="358">
        <v>0</v>
      </c>
      <c r="AL253" s="358">
        <v>0</v>
      </c>
      <c r="AM253" s="358">
        <v>0</v>
      </c>
      <c r="AN253" s="358">
        <v>0</v>
      </c>
      <c r="AO253" s="385">
        <v>0</v>
      </c>
    </row>
    <row r="254" spans="1:41">
      <c r="A254" s="112" t="s">
        <v>179</v>
      </c>
      <c r="B254" s="113" t="s">
        <v>8</v>
      </c>
      <c r="C254" s="114">
        <v>0</v>
      </c>
      <c r="D254" s="114">
        <v>0</v>
      </c>
      <c r="E254" s="114">
        <v>0</v>
      </c>
      <c r="F254" s="114">
        <v>0</v>
      </c>
      <c r="G254" s="114">
        <v>0</v>
      </c>
      <c r="H254" s="114">
        <v>0</v>
      </c>
      <c r="I254" s="114">
        <v>0</v>
      </c>
      <c r="J254" s="114">
        <v>0</v>
      </c>
      <c r="K254" s="114">
        <v>0</v>
      </c>
      <c r="L254" s="114">
        <v>0</v>
      </c>
      <c r="M254" s="114">
        <v>0</v>
      </c>
      <c r="N254" s="114">
        <v>0</v>
      </c>
      <c r="O254" s="114">
        <v>0</v>
      </c>
      <c r="P254" s="114">
        <v>0</v>
      </c>
      <c r="Q254" s="114">
        <v>0</v>
      </c>
      <c r="R254" s="114">
        <v>0</v>
      </c>
      <c r="S254" s="114">
        <v>0</v>
      </c>
      <c r="T254" s="114">
        <v>0</v>
      </c>
      <c r="U254" s="114">
        <v>0</v>
      </c>
      <c r="V254" s="114">
        <v>0</v>
      </c>
      <c r="W254" s="114">
        <v>0</v>
      </c>
      <c r="X254" s="114">
        <v>0</v>
      </c>
      <c r="Y254" s="114">
        <v>0</v>
      </c>
      <c r="Z254" s="114">
        <v>0</v>
      </c>
      <c r="AA254" s="114">
        <v>0</v>
      </c>
      <c r="AB254" s="114">
        <v>0</v>
      </c>
      <c r="AC254" s="114">
        <v>0</v>
      </c>
      <c r="AD254" s="114">
        <v>0</v>
      </c>
      <c r="AE254" s="114">
        <v>0</v>
      </c>
      <c r="AF254" s="114">
        <v>0</v>
      </c>
      <c r="AG254" s="114">
        <v>0</v>
      </c>
      <c r="AH254" s="114">
        <v>0</v>
      </c>
      <c r="AI254" s="114">
        <v>0</v>
      </c>
      <c r="AJ254" s="114">
        <v>0</v>
      </c>
      <c r="AK254" s="114">
        <v>0</v>
      </c>
      <c r="AL254" s="114">
        <v>0</v>
      </c>
      <c r="AM254" s="114">
        <v>0</v>
      </c>
      <c r="AN254" s="114">
        <v>0</v>
      </c>
      <c r="AO254" s="115">
        <v>0</v>
      </c>
    </row>
    <row r="255" spans="1:41">
      <c r="A255" s="112" t="s">
        <v>180</v>
      </c>
      <c r="B255" s="113" t="s">
        <v>8</v>
      </c>
      <c r="C255" s="357">
        <v>129.96046884994996</v>
      </c>
      <c r="D255" s="357">
        <v>129.56984384994996</v>
      </c>
      <c r="E255" s="357">
        <v>129.79640634994996</v>
      </c>
      <c r="F255" s="357">
        <v>164.07123134995007</v>
      </c>
      <c r="G255" s="357">
        <v>169.18841884995007</v>
      </c>
      <c r="H255" s="357">
        <v>168.93841884995007</v>
      </c>
      <c r="I255" s="357">
        <v>208.06240150965598</v>
      </c>
      <c r="J255" s="357">
        <v>222.6160716693619</v>
      </c>
      <c r="K255" s="357">
        <v>222.14732166936184</v>
      </c>
      <c r="L255" s="357">
        <v>221.89732166936187</v>
      </c>
      <c r="M255" s="357">
        <v>221.18638416936184</v>
      </c>
      <c r="N255" s="357">
        <v>220.54575916936184</v>
      </c>
      <c r="O255" s="357">
        <v>225.6629466693619</v>
      </c>
      <c r="P255" s="357">
        <v>232.70099182906782</v>
      </c>
      <c r="Q255" s="357">
        <v>255.29474182906782</v>
      </c>
      <c r="R255" s="357">
        <v>255.65309948877368</v>
      </c>
      <c r="S255" s="357">
        <v>256.27028698877371</v>
      </c>
      <c r="T255" s="357">
        <v>257.23903698877371</v>
      </c>
      <c r="U255" s="357">
        <v>258.16872448877371</v>
      </c>
      <c r="V255" s="357">
        <v>263.17551964847962</v>
      </c>
      <c r="W255" s="357">
        <v>264.12864464847962</v>
      </c>
      <c r="X255" s="357">
        <v>264.76926964847962</v>
      </c>
      <c r="Y255" s="357">
        <v>265.62864464847962</v>
      </c>
      <c r="Z255" s="357">
        <v>266.55731480818559</v>
      </c>
      <c r="AA255" s="357">
        <v>267.80731480818548</v>
      </c>
      <c r="AB255" s="357">
        <v>268.69793980818554</v>
      </c>
      <c r="AC255" s="357">
        <v>268.78387730818554</v>
      </c>
      <c r="AD255" s="357">
        <v>270.21356480818559</v>
      </c>
      <c r="AE255" s="357">
        <v>270.98700230818559</v>
      </c>
      <c r="AF255" s="357">
        <v>271.97137730818554</v>
      </c>
      <c r="AG255" s="357">
        <v>268.94793980818554</v>
      </c>
      <c r="AH255" s="357">
        <v>270.46356480818554</v>
      </c>
      <c r="AI255" s="357">
        <v>271.48700230818554</v>
      </c>
      <c r="AJ255" s="357">
        <v>272.62762730818554</v>
      </c>
      <c r="AK255" s="357">
        <v>273.50262730818554</v>
      </c>
      <c r="AL255" s="357">
        <v>275.20575230818548</v>
      </c>
      <c r="AM255" s="357">
        <v>276.59637730818559</v>
      </c>
      <c r="AN255" s="357">
        <v>277.81512730818559</v>
      </c>
      <c r="AO255" s="383">
        <v>278.73700230818554</v>
      </c>
    </row>
    <row r="256" spans="1:41">
      <c r="A256" s="112" t="s">
        <v>181</v>
      </c>
      <c r="B256" s="113" t="s">
        <v>8</v>
      </c>
      <c r="C256" s="114">
        <v>0</v>
      </c>
      <c r="D256" s="114">
        <v>0</v>
      </c>
      <c r="E256" s="114">
        <v>0</v>
      </c>
      <c r="F256" s="114">
        <v>0</v>
      </c>
      <c r="G256" s="114">
        <v>0</v>
      </c>
      <c r="H256" s="114">
        <v>0</v>
      </c>
      <c r="I256" s="114">
        <v>0</v>
      </c>
      <c r="J256" s="114">
        <v>0</v>
      </c>
      <c r="K256" s="114">
        <v>0</v>
      </c>
      <c r="L256" s="114">
        <v>0</v>
      </c>
      <c r="M256" s="114">
        <v>0</v>
      </c>
      <c r="N256" s="114">
        <v>0</v>
      </c>
      <c r="O256" s="114">
        <v>0</v>
      </c>
      <c r="P256" s="114">
        <v>0</v>
      </c>
      <c r="Q256" s="114">
        <v>0</v>
      </c>
      <c r="R256" s="114">
        <v>0</v>
      </c>
      <c r="S256" s="114">
        <v>0</v>
      </c>
      <c r="T256" s="114">
        <v>0</v>
      </c>
      <c r="U256" s="114">
        <v>0</v>
      </c>
      <c r="V256" s="114">
        <v>0</v>
      </c>
      <c r="W256" s="114">
        <v>0</v>
      </c>
      <c r="X256" s="114">
        <v>0</v>
      </c>
      <c r="Y256" s="114">
        <v>0</v>
      </c>
      <c r="Z256" s="114">
        <v>0</v>
      </c>
      <c r="AA256" s="114">
        <v>0</v>
      </c>
      <c r="AB256" s="114">
        <v>0</v>
      </c>
      <c r="AC256" s="114">
        <v>0</v>
      </c>
      <c r="AD256" s="114">
        <v>0</v>
      </c>
      <c r="AE256" s="114">
        <v>0</v>
      </c>
      <c r="AF256" s="114">
        <v>0</v>
      </c>
      <c r="AG256" s="114">
        <v>0</v>
      </c>
      <c r="AH256" s="114">
        <v>0</v>
      </c>
      <c r="AI256" s="114">
        <v>0</v>
      </c>
      <c r="AJ256" s="114">
        <v>0</v>
      </c>
      <c r="AK256" s="114">
        <v>0</v>
      </c>
      <c r="AL256" s="114">
        <v>0</v>
      </c>
      <c r="AM256" s="114">
        <v>0</v>
      </c>
      <c r="AN256" s="114">
        <v>0</v>
      </c>
      <c r="AO256" s="115">
        <v>0</v>
      </c>
    </row>
    <row r="257" spans="1:41">
      <c r="A257" s="112" t="s">
        <v>182</v>
      </c>
      <c r="B257" s="113" t="s">
        <v>8</v>
      </c>
      <c r="C257" s="114">
        <v>0</v>
      </c>
      <c r="D257" s="114">
        <v>0</v>
      </c>
      <c r="E257" s="114">
        <v>0</v>
      </c>
      <c r="F257" s="114">
        <v>0</v>
      </c>
      <c r="G257" s="114">
        <v>0</v>
      </c>
      <c r="H257" s="114">
        <v>0</v>
      </c>
      <c r="I257" s="114">
        <v>0</v>
      </c>
      <c r="J257" s="114">
        <v>0</v>
      </c>
      <c r="K257" s="114">
        <v>0</v>
      </c>
      <c r="L257" s="114">
        <v>0</v>
      </c>
      <c r="M257" s="114">
        <v>0</v>
      </c>
      <c r="N257" s="114">
        <v>0</v>
      </c>
      <c r="O257" s="114">
        <v>0</v>
      </c>
      <c r="P257" s="114">
        <v>0</v>
      </c>
      <c r="Q257" s="114">
        <v>0</v>
      </c>
      <c r="R257" s="114">
        <v>0</v>
      </c>
      <c r="S257" s="114">
        <v>0</v>
      </c>
      <c r="T257" s="114">
        <v>0</v>
      </c>
      <c r="U257" s="114">
        <v>0</v>
      </c>
      <c r="V257" s="114">
        <v>0</v>
      </c>
      <c r="W257" s="114">
        <v>0</v>
      </c>
      <c r="X257" s="114">
        <v>0</v>
      </c>
      <c r="Y257" s="114">
        <v>0</v>
      </c>
      <c r="Z257" s="114">
        <v>0</v>
      </c>
      <c r="AA257" s="114">
        <v>0</v>
      </c>
      <c r="AB257" s="114">
        <v>0</v>
      </c>
      <c r="AC257" s="114">
        <v>0</v>
      </c>
      <c r="AD257" s="114">
        <v>0</v>
      </c>
      <c r="AE257" s="114">
        <v>0</v>
      </c>
      <c r="AF257" s="114">
        <v>0</v>
      </c>
      <c r="AG257" s="114">
        <v>0</v>
      </c>
      <c r="AH257" s="114">
        <v>0</v>
      </c>
      <c r="AI257" s="114">
        <v>0</v>
      </c>
      <c r="AJ257" s="114">
        <v>0</v>
      </c>
      <c r="AK257" s="114">
        <v>0</v>
      </c>
      <c r="AL257" s="114">
        <v>0</v>
      </c>
      <c r="AM257" s="114">
        <v>0</v>
      </c>
      <c r="AN257" s="114">
        <v>0</v>
      </c>
      <c r="AO257" s="115">
        <v>0</v>
      </c>
    </row>
    <row r="258" spans="1:41">
      <c r="A258" s="112" t="s">
        <v>183</v>
      </c>
      <c r="B258" s="113" t="s">
        <v>8</v>
      </c>
      <c r="C258" s="357">
        <v>112.31334094108651</v>
      </c>
      <c r="D258" s="357">
        <v>129.30849763191083</v>
      </c>
      <c r="E258" s="357">
        <v>147.38779991651998</v>
      </c>
      <c r="F258" s="357">
        <v>158.32090562878255</v>
      </c>
      <c r="G258" s="357">
        <v>181.24328339111878</v>
      </c>
      <c r="H258" s="357">
        <v>193.12013976360913</v>
      </c>
      <c r="I258" s="357">
        <v>153.64302294689421</v>
      </c>
      <c r="J258" s="357">
        <v>122.91649061857683</v>
      </c>
      <c r="K258" s="357">
        <v>126.58071456103673</v>
      </c>
      <c r="L258" s="357">
        <v>130.23982154762862</v>
      </c>
      <c r="M258" s="357">
        <v>133.55037553572191</v>
      </c>
      <c r="N258" s="357">
        <v>136.78526134479867</v>
      </c>
      <c r="O258" s="357">
        <v>143.54912503984647</v>
      </c>
      <c r="P258" s="357">
        <v>118.75222958261877</v>
      </c>
      <c r="Q258" s="357">
        <v>133.37460276003037</v>
      </c>
      <c r="R258" s="357">
        <v>112.25007304079165</v>
      </c>
      <c r="S258" s="357">
        <v>114.64064108010487</v>
      </c>
      <c r="T258" s="357">
        <v>116.53106568844289</v>
      </c>
      <c r="U258" s="357">
        <v>118.41105547660928</v>
      </c>
      <c r="V258" s="357">
        <v>103.48262270059951</v>
      </c>
      <c r="W258" s="357">
        <v>104.90147106168661</v>
      </c>
      <c r="X258" s="357">
        <v>106.20679252308352</v>
      </c>
      <c r="Y258" s="357">
        <v>107.61003154454446</v>
      </c>
      <c r="Z258" s="357">
        <v>94.753967095241237</v>
      </c>
      <c r="AA258" s="357">
        <v>96.163745911295962</v>
      </c>
      <c r="AB258" s="357">
        <v>97.455687628247716</v>
      </c>
      <c r="AC258" s="357">
        <v>98.462725732563726</v>
      </c>
      <c r="AD258" s="357">
        <v>99.970886268872405</v>
      </c>
      <c r="AE258" s="357">
        <v>101.22541518052438</v>
      </c>
      <c r="AF258" s="357">
        <v>102.57648638470567</v>
      </c>
      <c r="AG258" s="357">
        <v>102.42011633473585</v>
      </c>
      <c r="AH258" s="357">
        <v>103.99854418944602</v>
      </c>
      <c r="AI258" s="357">
        <v>105.4091037134276</v>
      </c>
      <c r="AJ258" s="357">
        <v>106.88549673226744</v>
      </c>
      <c r="AK258" s="357">
        <v>108.27784967075338</v>
      </c>
      <c r="AL258" s="357">
        <v>110.02067698926167</v>
      </c>
      <c r="AM258" s="357">
        <v>111.66358799682408</v>
      </c>
      <c r="AN258" s="357">
        <v>113.26063261486374</v>
      </c>
      <c r="AO258" s="383">
        <v>114.75868335731356</v>
      </c>
    </row>
    <row r="259" spans="1:41">
      <c r="A259" s="112" t="s">
        <v>23</v>
      </c>
      <c r="B259" s="113" t="s">
        <v>8</v>
      </c>
      <c r="C259" s="114">
        <v>0</v>
      </c>
      <c r="D259" s="114">
        <v>0</v>
      </c>
      <c r="E259" s="114">
        <v>0</v>
      </c>
      <c r="F259" s="114">
        <v>0</v>
      </c>
      <c r="G259" s="114">
        <v>0</v>
      </c>
      <c r="H259" s="114">
        <v>0</v>
      </c>
      <c r="I259" s="114">
        <v>0</v>
      </c>
      <c r="J259" s="114">
        <v>0</v>
      </c>
      <c r="K259" s="114">
        <v>0</v>
      </c>
      <c r="L259" s="114">
        <v>0</v>
      </c>
      <c r="M259" s="114">
        <v>0</v>
      </c>
      <c r="N259" s="114">
        <v>0</v>
      </c>
      <c r="O259" s="114">
        <v>0</v>
      </c>
      <c r="P259" s="114">
        <v>0</v>
      </c>
      <c r="Q259" s="114">
        <v>0</v>
      </c>
      <c r="R259" s="114">
        <v>0</v>
      </c>
      <c r="S259" s="114">
        <v>0</v>
      </c>
      <c r="T259" s="114">
        <v>0</v>
      </c>
      <c r="U259" s="114">
        <v>0</v>
      </c>
      <c r="V259" s="114">
        <v>0</v>
      </c>
      <c r="W259" s="114">
        <v>0</v>
      </c>
      <c r="X259" s="114">
        <v>0</v>
      </c>
      <c r="Y259" s="114">
        <v>0</v>
      </c>
      <c r="Z259" s="114">
        <v>0</v>
      </c>
      <c r="AA259" s="114">
        <v>0</v>
      </c>
      <c r="AB259" s="114">
        <v>0</v>
      </c>
      <c r="AC259" s="114">
        <v>0</v>
      </c>
      <c r="AD259" s="114">
        <v>0</v>
      </c>
      <c r="AE259" s="114">
        <v>0</v>
      </c>
      <c r="AF259" s="114">
        <v>0</v>
      </c>
      <c r="AG259" s="114">
        <v>0</v>
      </c>
      <c r="AH259" s="114">
        <v>0</v>
      </c>
      <c r="AI259" s="114">
        <v>0</v>
      </c>
      <c r="AJ259" s="114">
        <v>0</v>
      </c>
      <c r="AK259" s="114">
        <v>0</v>
      </c>
      <c r="AL259" s="114">
        <v>0</v>
      </c>
      <c r="AM259" s="114">
        <v>0</v>
      </c>
      <c r="AN259" s="114">
        <v>0</v>
      </c>
      <c r="AO259" s="115">
        <v>0</v>
      </c>
    </row>
    <row r="260" spans="1:41">
      <c r="A260" s="112" t="s">
        <v>24</v>
      </c>
      <c r="B260" s="113" t="s">
        <v>8</v>
      </c>
      <c r="C260" s="114">
        <v>0</v>
      </c>
      <c r="D260" s="114">
        <v>0</v>
      </c>
      <c r="E260" s="114">
        <v>0</v>
      </c>
      <c r="F260" s="114">
        <v>0</v>
      </c>
      <c r="G260" s="114">
        <v>0</v>
      </c>
      <c r="H260" s="114">
        <v>0</v>
      </c>
      <c r="I260" s="114">
        <v>0</v>
      </c>
      <c r="J260" s="114">
        <v>0</v>
      </c>
      <c r="K260" s="114">
        <v>0</v>
      </c>
      <c r="L260" s="114">
        <v>0</v>
      </c>
      <c r="M260" s="114">
        <v>0</v>
      </c>
      <c r="N260" s="114">
        <v>0</v>
      </c>
      <c r="O260" s="114">
        <v>0</v>
      </c>
      <c r="P260" s="114">
        <v>0</v>
      </c>
      <c r="Q260" s="114">
        <v>0</v>
      </c>
      <c r="R260" s="114">
        <v>0</v>
      </c>
      <c r="S260" s="114">
        <v>0</v>
      </c>
      <c r="T260" s="114">
        <v>0</v>
      </c>
      <c r="U260" s="114">
        <v>0</v>
      </c>
      <c r="V260" s="114">
        <v>0</v>
      </c>
      <c r="W260" s="114">
        <v>0</v>
      </c>
      <c r="X260" s="114">
        <v>0</v>
      </c>
      <c r="Y260" s="114">
        <v>0</v>
      </c>
      <c r="Z260" s="114">
        <v>0</v>
      </c>
      <c r="AA260" s="114">
        <v>0</v>
      </c>
      <c r="AB260" s="114">
        <v>0</v>
      </c>
      <c r="AC260" s="114">
        <v>0</v>
      </c>
      <c r="AD260" s="114">
        <v>0</v>
      </c>
      <c r="AE260" s="114">
        <v>0</v>
      </c>
      <c r="AF260" s="114">
        <v>0</v>
      </c>
      <c r="AG260" s="114">
        <v>0</v>
      </c>
      <c r="AH260" s="114">
        <v>0</v>
      </c>
      <c r="AI260" s="114">
        <v>0</v>
      </c>
      <c r="AJ260" s="114">
        <v>0</v>
      </c>
      <c r="AK260" s="114">
        <v>0</v>
      </c>
      <c r="AL260" s="114">
        <v>0</v>
      </c>
      <c r="AM260" s="114">
        <v>0</v>
      </c>
      <c r="AN260" s="114">
        <v>0</v>
      </c>
      <c r="AO260" s="115">
        <v>0</v>
      </c>
    </row>
    <row r="261" spans="1:41">
      <c r="A261" s="112" t="s">
        <v>652</v>
      </c>
      <c r="B261" s="113" t="s">
        <v>8</v>
      </c>
      <c r="C261" s="114">
        <v>0</v>
      </c>
      <c r="D261" s="114">
        <v>0</v>
      </c>
      <c r="E261" s="114">
        <v>0</v>
      </c>
      <c r="F261" s="114">
        <v>0</v>
      </c>
      <c r="G261" s="114">
        <v>0</v>
      </c>
      <c r="H261" s="114">
        <v>0</v>
      </c>
      <c r="I261" s="114">
        <v>0</v>
      </c>
      <c r="J261" s="114">
        <v>0</v>
      </c>
      <c r="K261" s="114">
        <v>0</v>
      </c>
      <c r="L261" s="114">
        <v>0</v>
      </c>
      <c r="M261" s="114">
        <v>0</v>
      </c>
      <c r="N261" s="114">
        <v>0</v>
      </c>
      <c r="O261" s="114">
        <v>0</v>
      </c>
      <c r="P261" s="114">
        <v>0</v>
      </c>
      <c r="Q261" s="114">
        <v>0</v>
      </c>
      <c r="R261" s="114">
        <v>0</v>
      </c>
      <c r="S261" s="114">
        <v>0</v>
      </c>
      <c r="T261" s="114">
        <v>0</v>
      </c>
      <c r="U261" s="114">
        <v>0</v>
      </c>
      <c r="V261" s="114">
        <v>0</v>
      </c>
      <c r="W261" s="114">
        <v>0</v>
      </c>
      <c r="X261" s="114">
        <v>0</v>
      </c>
      <c r="Y261" s="114">
        <v>0</v>
      </c>
      <c r="Z261" s="114">
        <v>0</v>
      </c>
      <c r="AA261" s="114">
        <v>0</v>
      </c>
      <c r="AB261" s="114">
        <v>0</v>
      </c>
      <c r="AC261" s="114">
        <v>0</v>
      </c>
      <c r="AD261" s="114">
        <v>0</v>
      </c>
      <c r="AE261" s="114">
        <v>0</v>
      </c>
      <c r="AF261" s="114">
        <v>0</v>
      </c>
      <c r="AG261" s="114">
        <v>0</v>
      </c>
      <c r="AH261" s="114">
        <v>0</v>
      </c>
      <c r="AI261" s="114">
        <v>0</v>
      </c>
      <c r="AJ261" s="114">
        <v>0</v>
      </c>
      <c r="AK261" s="114">
        <v>0</v>
      </c>
      <c r="AL261" s="114">
        <v>0</v>
      </c>
      <c r="AM261" s="114">
        <v>0</v>
      </c>
      <c r="AN261" s="114">
        <v>0</v>
      </c>
      <c r="AO261" s="115">
        <v>0</v>
      </c>
    </row>
    <row r="262" spans="1:41" ht="15.75" thickBot="1">
      <c r="A262" s="299" t="s">
        <v>184</v>
      </c>
      <c r="B262" s="140" t="s">
        <v>8</v>
      </c>
      <c r="C262" s="141">
        <v>3020.2637575272997</v>
      </c>
      <c r="D262" s="141">
        <v>3055.4383023239934</v>
      </c>
      <c r="E262" s="141">
        <v>3094.5241640997601</v>
      </c>
      <c r="F262" s="141">
        <v>3162.7121407266727</v>
      </c>
      <c r="G262" s="141">
        <v>3215.9816703645051</v>
      </c>
      <c r="H262" s="141">
        <v>3255.0185916726796</v>
      </c>
      <c r="I262" s="141">
        <v>3284.2454482602611</v>
      </c>
      <c r="J262" s="141">
        <v>3299.8325721346264</v>
      </c>
      <c r="K262" s="141">
        <v>3336.8880673106441</v>
      </c>
      <c r="L262" s="141">
        <v>3376.2771089896196</v>
      </c>
      <c r="M262" s="141">
        <v>3416.9167468972373</v>
      </c>
      <c r="N262" s="141">
        <v>3459.6110679308472</v>
      </c>
      <c r="O262" s="141">
        <v>3513.6920369191694</v>
      </c>
      <c r="P262" s="141">
        <v>3540.3632546376998</v>
      </c>
      <c r="Q262" s="141">
        <v>3624.5292669981559</v>
      </c>
      <c r="R262" s="141">
        <v>3652.1932070323096</v>
      </c>
      <c r="S262" s="141">
        <v>3705.2209260447048</v>
      </c>
      <c r="T262" s="141">
        <v>3759.7901293610239</v>
      </c>
      <c r="U262" s="141">
        <v>3815.9697468108952</v>
      </c>
      <c r="V262" s="141">
        <v>3861.0381651132852</v>
      </c>
      <c r="W262" s="141">
        <v>3920.0501423939736</v>
      </c>
      <c r="X262" s="141">
        <v>3980.256086461648</v>
      </c>
      <c r="Y262" s="141">
        <v>4042.7486397054449</v>
      </c>
      <c r="Z262" s="141">
        <v>4092.4512545901944</v>
      </c>
      <c r="AA262" s="141">
        <v>4158.3810457849413</v>
      </c>
      <c r="AB262" s="141">
        <v>4225.4235849788529</v>
      </c>
      <c r="AC262" s="141">
        <v>4294.0965719509668</v>
      </c>
      <c r="AD262" s="141">
        <v>4365.5144712663432</v>
      </c>
      <c r="AE262" s="141">
        <v>4437.6424464041156</v>
      </c>
      <c r="AF262" s="141">
        <v>4511.4878670879716</v>
      </c>
      <c r="AG262" s="141">
        <v>4581.0280011540608</v>
      </c>
      <c r="AH262" s="141">
        <v>4658.1520461123473</v>
      </c>
      <c r="AI262" s="141">
        <v>4735.9060790707772</v>
      </c>
      <c r="AJ262" s="141">
        <v>4815.3430600679803</v>
      </c>
      <c r="AK262" s="141">
        <v>4895.6304430281334</v>
      </c>
      <c r="AL262" s="141">
        <v>4978.4263885755545</v>
      </c>
      <c r="AM262" s="141">
        <v>5062.2299603268302</v>
      </c>
      <c r="AN262" s="141">
        <v>5147.2258081789696</v>
      </c>
      <c r="AO262" s="142">
        <v>5233.2556777881491</v>
      </c>
    </row>
    <row r="263" spans="1:41" ht="16.5" thickBot="1">
      <c r="A263" s="403" t="s">
        <v>687</v>
      </c>
      <c r="B263" s="140" t="s">
        <v>8</v>
      </c>
      <c r="C263" s="141">
        <v>216168.54415585927</v>
      </c>
      <c r="D263" s="141">
        <v>218599.27804026697</v>
      </c>
      <c r="E263" s="141">
        <v>218380.14253715298</v>
      </c>
      <c r="F263" s="141">
        <v>216982.47984218391</v>
      </c>
      <c r="G263" s="141">
        <v>221728.78636299231</v>
      </c>
      <c r="H263" s="141">
        <v>227274.69408582713</v>
      </c>
      <c r="I263" s="141">
        <v>234016.19736358858</v>
      </c>
      <c r="J263" s="141">
        <v>240376.65419968899</v>
      </c>
      <c r="K263" s="141">
        <v>248399.02115884528</v>
      </c>
      <c r="L263" s="141">
        <v>258441.34810923255</v>
      </c>
      <c r="M263" s="141">
        <v>268100.64497056662</v>
      </c>
      <c r="N263" s="141">
        <v>275457.57816287613</v>
      </c>
      <c r="O263" s="141">
        <v>284803.504622348</v>
      </c>
      <c r="P263" s="141">
        <v>290923.0969385982</v>
      </c>
      <c r="Q263" s="141">
        <v>297780.98084405571</v>
      </c>
      <c r="R263" s="141">
        <v>308327.24378907494</v>
      </c>
      <c r="S263" s="141">
        <v>316917.19944325916</v>
      </c>
      <c r="T263" s="141">
        <v>320170.1811210023</v>
      </c>
      <c r="U263" s="141">
        <v>328693.7759750259</v>
      </c>
      <c r="V263" s="141">
        <v>334829.38036090683</v>
      </c>
      <c r="W263" s="141">
        <v>341564.21108381881</v>
      </c>
      <c r="X263" s="141">
        <v>347424.21824246715</v>
      </c>
      <c r="Y263" s="141">
        <v>353641.80560630641</v>
      </c>
      <c r="Z263" s="141">
        <v>360067.74803433119</v>
      </c>
      <c r="AA263" s="141">
        <v>363097.25001846888</v>
      </c>
      <c r="AB263" s="141">
        <v>366808.56819303456</v>
      </c>
      <c r="AC263" s="141">
        <v>369221.70186461351</v>
      </c>
      <c r="AD263" s="141">
        <v>373817.35909949773</v>
      </c>
      <c r="AE263" s="141">
        <v>376699.9518128343</v>
      </c>
      <c r="AF263" s="141">
        <v>383116.63769011019</v>
      </c>
      <c r="AG263" s="141">
        <v>389921.26149305655</v>
      </c>
      <c r="AH263" s="141">
        <v>399931.60202694748</v>
      </c>
      <c r="AI263" s="141">
        <v>403296.94565266505</v>
      </c>
      <c r="AJ263" s="141">
        <v>406756.42288856127</v>
      </c>
      <c r="AK263" s="141">
        <v>411023.70120069134</v>
      </c>
      <c r="AL263" s="141">
        <v>415702.73193609953</v>
      </c>
      <c r="AM263" s="141">
        <v>421889.15488718275</v>
      </c>
      <c r="AN263" s="141">
        <v>427745.07062073745</v>
      </c>
      <c r="AO263" s="404">
        <v>433019.07943681302</v>
      </c>
    </row>
    <row r="264" spans="1:41">
      <c r="C264" s="410">
        <f>SUM(C262+C242+C222+C202+C182-C179-C180-C199-C200-C181-C201-C219-C220-C221-C239-C240-C241-C259-C260-C261)</f>
        <v>234271.93987079873</v>
      </c>
      <c r="D264" s="410">
        <f t="shared" ref="D264:AO264" si="0">SUM(D262+D242+D222+D202+D182-D179-D180-D199-D200-D181-D201-D219-D220-D221-D239-D240-D241-D259-D260-D261)</f>
        <v>239076.44290279504</v>
      </c>
      <c r="E264" s="410">
        <f t="shared" si="0"/>
        <v>241803.09502912633</v>
      </c>
      <c r="F264" s="410">
        <f t="shared" si="0"/>
        <v>243928.10990049382</v>
      </c>
      <c r="G264" s="410">
        <f t="shared" si="0"/>
        <v>249192.34669418063</v>
      </c>
      <c r="H264" s="410">
        <f t="shared" si="0"/>
        <v>255730.70939645416</v>
      </c>
      <c r="I264" s="410">
        <f t="shared" si="0"/>
        <v>261796.05264204537</v>
      </c>
      <c r="J264" s="410">
        <f t="shared" si="0"/>
        <v>267631.80540211149</v>
      </c>
      <c r="K264" s="410">
        <f t="shared" si="0"/>
        <v>275547.4697275057</v>
      </c>
      <c r="L264" s="410">
        <f t="shared" si="0"/>
        <v>286916.31460480485</v>
      </c>
      <c r="M264" s="410">
        <f t="shared" si="0"/>
        <v>298399.60035050771</v>
      </c>
      <c r="N264" s="410">
        <f t="shared" si="0"/>
        <v>309976.05828793399</v>
      </c>
      <c r="O264" s="410">
        <f t="shared" si="0"/>
        <v>321080.71685741219</v>
      </c>
      <c r="P264" s="410">
        <f t="shared" si="0"/>
        <v>328192.42943525745</v>
      </c>
      <c r="Q264" s="410">
        <f t="shared" si="0"/>
        <v>338043.63592827268</v>
      </c>
      <c r="R264" s="410">
        <f t="shared" si="0"/>
        <v>349037.32023328228</v>
      </c>
      <c r="S264" s="410">
        <f t="shared" si="0"/>
        <v>359995.28083714785</v>
      </c>
      <c r="T264" s="410">
        <f t="shared" si="0"/>
        <v>367418.39689145761</v>
      </c>
      <c r="U264" s="410">
        <f t="shared" si="0"/>
        <v>377782.96554644633</v>
      </c>
      <c r="V264" s="410">
        <f t="shared" si="0"/>
        <v>386252.92657109629</v>
      </c>
      <c r="W264" s="410">
        <f t="shared" si="0"/>
        <v>395943.4074891748</v>
      </c>
      <c r="X264" s="410">
        <f t="shared" si="0"/>
        <v>404362.53045006626</v>
      </c>
      <c r="Y264" s="410">
        <f t="shared" si="0"/>
        <v>413787.21916739462</v>
      </c>
      <c r="Z264" s="410">
        <f t="shared" si="0"/>
        <v>422595.42763031437</v>
      </c>
      <c r="AA264" s="410">
        <f t="shared" si="0"/>
        <v>428703.69504686695</v>
      </c>
      <c r="AB264" s="410">
        <f t="shared" si="0"/>
        <v>435479.4690694724</v>
      </c>
      <c r="AC264" s="410">
        <f t="shared" si="0"/>
        <v>442391.95408782427</v>
      </c>
      <c r="AD264" s="410">
        <f t="shared" si="0"/>
        <v>450783.29781754245</v>
      </c>
      <c r="AE264" s="410">
        <f t="shared" si="0"/>
        <v>458386.60645925661</v>
      </c>
      <c r="AF264" s="410">
        <f t="shared" si="0"/>
        <v>466015.92792947474</v>
      </c>
      <c r="AG264" s="410">
        <f t="shared" si="0"/>
        <v>475948.13674330799</v>
      </c>
      <c r="AH264" s="410">
        <f t="shared" si="0"/>
        <v>488458.74830625445</v>
      </c>
      <c r="AI264" s="410">
        <f t="shared" si="0"/>
        <v>496048.40038335888</v>
      </c>
      <c r="AJ264" s="410">
        <f t="shared" si="0"/>
        <v>503870.09246260469</v>
      </c>
      <c r="AK264" s="410">
        <f t="shared" si="0"/>
        <v>512075.16429159505</v>
      </c>
      <c r="AL264" s="410">
        <f t="shared" si="0"/>
        <v>521034.86849303037</v>
      </c>
      <c r="AM264" s="410">
        <f t="shared" si="0"/>
        <v>530882.16660148453</v>
      </c>
      <c r="AN264" s="410">
        <f t="shared" si="0"/>
        <v>539598.03027256799</v>
      </c>
      <c r="AO264" s="410">
        <f t="shared" si="0"/>
        <v>548462.44642236514</v>
      </c>
    </row>
    <row r="265" spans="1:41" ht="24" thickBot="1">
      <c r="A265" s="100" t="s">
        <v>665</v>
      </c>
      <c r="C265" s="228"/>
      <c r="D265" s="228"/>
      <c r="E265" s="228"/>
      <c r="F265" s="228"/>
      <c r="G265" s="228"/>
      <c r="H265" s="228"/>
      <c r="I265" s="228"/>
      <c r="J265" s="228"/>
      <c r="K265" s="228"/>
      <c r="L265" s="228"/>
      <c r="M265" s="228"/>
      <c r="N265" s="228"/>
      <c r="O265" s="228"/>
      <c r="P265" s="228"/>
      <c r="Q265" s="228"/>
      <c r="R265" s="228"/>
      <c r="S265" s="228"/>
      <c r="T265" s="228"/>
      <c r="U265" s="228"/>
      <c r="V265" s="228"/>
    </row>
    <row r="266" spans="1:41" ht="15.75">
      <c r="A266" s="105" t="s">
        <v>168</v>
      </c>
      <c r="B266" s="106"/>
      <c r="C266" s="107">
        <v>2022</v>
      </c>
      <c r="D266" s="107">
        <v>2023</v>
      </c>
      <c r="E266" s="107">
        <v>2024</v>
      </c>
      <c r="F266" s="107">
        <v>2025</v>
      </c>
      <c r="G266" s="107">
        <v>2026</v>
      </c>
      <c r="H266" s="107">
        <v>2027</v>
      </c>
      <c r="I266" s="107">
        <v>2028</v>
      </c>
      <c r="J266" s="107">
        <v>2029</v>
      </c>
      <c r="K266" s="107">
        <v>2030</v>
      </c>
      <c r="L266" s="107">
        <v>2031</v>
      </c>
      <c r="M266" s="107">
        <v>2032</v>
      </c>
      <c r="N266" s="107">
        <v>2033</v>
      </c>
      <c r="O266" s="107">
        <v>2034</v>
      </c>
      <c r="P266" s="107">
        <v>2035</v>
      </c>
      <c r="Q266" s="107">
        <v>2036</v>
      </c>
      <c r="R266" s="107">
        <v>2037</v>
      </c>
      <c r="S266" s="107">
        <v>2038</v>
      </c>
      <c r="T266" s="107">
        <v>2039</v>
      </c>
      <c r="U266" s="107">
        <v>2040</v>
      </c>
      <c r="V266" s="107">
        <v>2041</v>
      </c>
      <c r="W266" s="107">
        <v>2042</v>
      </c>
      <c r="X266" s="107">
        <v>2043</v>
      </c>
      <c r="Y266" s="107">
        <v>2044</v>
      </c>
      <c r="Z266" s="107">
        <v>2045</v>
      </c>
      <c r="AA266" s="107">
        <v>2046</v>
      </c>
      <c r="AB266" s="107">
        <v>2047</v>
      </c>
      <c r="AC266" s="107">
        <v>2048</v>
      </c>
      <c r="AD266" s="107">
        <v>2049</v>
      </c>
      <c r="AE266" s="107">
        <v>2050</v>
      </c>
      <c r="AF266" s="107">
        <v>2051</v>
      </c>
      <c r="AG266" s="107">
        <v>2052</v>
      </c>
      <c r="AH266" s="107">
        <v>2053</v>
      </c>
      <c r="AI266" s="107">
        <v>2054</v>
      </c>
      <c r="AJ266" s="107">
        <v>2055</v>
      </c>
      <c r="AK266" s="107">
        <v>2056</v>
      </c>
      <c r="AL266" s="107">
        <v>2057</v>
      </c>
      <c r="AM266" s="107">
        <v>2058</v>
      </c>
      <c r="AN266" s="107">
        <v>2059</v>
      </c>
      <c r="AO266" s="109">
        <v>2060</v>
      </c>
    </row>
    <row r="267" spans="1:41">
      <c r="A267" s="112" t="s">
        <v>186</v>
      </c>
      <c r="B267" s="113" t="s">
        <v>8</v>
      </c>
      <c r="C267" s="114">
        <v>130309.95980240218</v>
      </c>
      <c r="D267" s="114">
        <v>124538.72010624409</v>
      </c>
      <c r="E267" s="114">
        <v>120998.71042581089</v>
      </c>
      <c r="F267" s="114">
        <v>105944.2200990431</v>
      </c>
      <c r="G267" s="114">
        <v>101308.29934559204</v>
      </c>
      <c r="H267" s="114">
        <v>97550.13000668399</v>
      </c>
      <c r="I267" s="114">
        <v>89285.010918142274</v>
      </c>
      <c r="J267" s="114">
        <v>76814.930031597614</v>
      </c>
      <c r="K267" s="114">
        <v>71438.250305663794</v>
      </c>
      <c r="L267" s="114">
        <v>69989.009486271068</v>
      </c>
      <c r="M267" s="114">
        <v>72585.419591132551</v>
      </c>
      <c r="N267" s="114">
        <v>71885.709846494719</v>
      </c>
      <c r="O267" s="114">
        <v>68593.989369323477</v>
      </c>
      <c r="P267" s="114">
        <v>61264.400639474392</v>
      </c>
      <c r="Q267" s="114">
        <v>58751.890279717743</v>
      </c>
      <c r="R267" s="114">
        <v>53132.970177739859</v>
      </c>
      <c r="S267" s="114">
        <v>49362.240196846426</v>
      </c>
      <c r="T267" s="114">
        <v>49734.990188233554</v>
      </c>
      <c r="U267" s="114">
        <v>45971.170229833573</v>
      </c>
      <c r="V267" s="114">
        <v>39371.540434049442</v>
      </c>
      <c r="W267" s="114">
        <v>41182.519840084016</v>
      </c>
      <c r="X267" s="114">
        <v>36390.319879954681</v>
      </c>
      <c r="Y267" s="114">
        <v>35775.819727018476</v>
      </c>
      <c r="Z267" s="114">
        <v>34897.029944496229</v>
      </c>
      <c r="AA267" s="114">
        <v>31905.070348883048</v>
      </c>
      <c r="AB267" s="114">
        <v>30735.069848034531</v>
      </c>
      <c r="AC267" s="114">
        <v>30428.000073282048</v>
      </c>
      <c r="AD267" s="114">
        <v>31285.000187531114</v>
      </c>
      <c r="AE267" s="114">
        <v>30118.700222818181</v>
      </c>
      <c r="AF267" s="114">
        <v>26238.500061387196</v>
      </c>
      <c r="AG267" s="114">
        <v>25642.25996145606</v>
      </c>
      <c r="AH267" s="114">
        <v>26475.810326641425</v>
      </c>
      <c r="AI267" s="114">
        <v>25811.969905292615</v>
      </c>
      <c r="AJ267" s="114">
        <v>25190.690251529217</v>
      </c>
      <c r="AK267" s="114">
        <v>26116.150045862421</v>
      </c>
      <c r="AL267" s="114">
        <v>27023.960298396647</v>
      </c>
      <c r="AM267" s="114">
        <v>26578.590041711926</v>
      </c>
      <c r="AN267" s="114">
        <v>26007.420256139711</v>
      </c>
      <c r="AO267" s="115">
        <v>28078.149990124628</v>
      </c>
    </row>
    <row r="268" spans="1:41">
      <c r="A268" s="112" t="s">
        <v>187</v>
      </c>
      <c r="B268" s="113" t="s">
        <v>8</v>
      </c>
      <c r="C268" s="114">
        <v>73665.440267618542</v>
      </c>
      <c r="D268" s="114">
        <v>83487.659599031962</v>
      </c>
      <c r="E268" s="114">
        <v>89142.068943270744</v>
      </c>
      <c r="F268" s="114">
        <v>105505.70833386018</v>
      </c>
      <c r="G268" s="114">
        <v>114957.32324712051</v>
      </c>
      <c r="H268" s="114">
        <v>124264.95523100908</v>
      </c>
      <c r="I268" s="114">
        <v>138369.88492414786</v>
      </c>
      <c r="J268" s="114">
        <v>156086.54187536132</v>
      </c>
      <c r="K268" s="114">
        <v>168780.83099320479</v>
      </c>
      <c r="L268" s="114">
        <v>181017.40751292309</v>
      </c>
      <c r="M268" s="114">
        <v>189298.27216795331</v>
      </c>
      <c r="N268" s="114">
        <v>200937.60498167994</v>
      </c>
      <c r="O268" s="114">
        <v>214614.17895237668</v>
      </c>
      <c r="P268" s="114">
        <v>228723.01961958106</v>
      </c>
      <c r="Q268" s="114">
        <v>240288.09419900324</v>
      </c>
      <c r="R268" s="114">
        <v>256217.91676887902</v>
      </c>
      <c r="S268" s="114">
        <v>270029.62357777328</v>
      </c>
      <c r="T268" s="114">
        <v>276249.25263268308</v>
      </c>
      <c r="U268" s="114">
        <v>289463.49781560554</v>
      </c>
      <c r="V268" s="114">
        <v>304037.61644244089</v>
      </c>
      <c r="W268" s="114">
        <v>311281.42726423062</v>
      </c>
      <c r="X268" s="114">
        <v>323793.40689433657</v>
      </c>
      <c r="Y268" s="114">
        <v>333096.28700797824</v>
      </c>
      <c r="Z268" s="114">
        <v>342254.75766278192</v>
      </c>
      <c r="AA268" s="114">
        <v>350787.25305667118</v>
      </c>
      <c r="AB268" s="114">
        <v>357994.25192411343</v>
      </c>
      <c r="AC268" s="114">
        <v>364439.90177607362</v>
      </c>
      <c r="AD268" s="114">
        <v>371443.27075329627</v>
      </c>
      <c r="AE268" s="114">
        <v>379536.5029239963</v>
      </c>
      <c r="AF268" s="114">
        <v>390363.33913618105</v>
      </c>
      <c r="AG268" s="114">
        <v>400131.77550815977</v>
      </c>
      <c r="AH268" s="114">
        <v>411297.42348390038</v>
      </c>
      <c r="AI268" s="114">
        <v>418837.63039261627</v>
      </c>
      <c r="AJ268" s="114">
        <v>426642.16507164115</v>
      </c>
      <c r="AK268" s="114">
        <v>433184.59836117399</v>
      </c>
      <c r="AL268" s="114">
        <v>440654.14288288448</v>
      </c>
      <c r="AM268" s="114">
        <v>450201.87461742043</v>
      </c>
      <c r="AN268" s="114">
        <v>458838.39195673342</v>
      </c>
      <c r="AO268" s="115">
        <v>464851.52858466172</v>
      </c>
    </row>
    <row r="269" spans="1:41">
      <c r="A269" s="112" t="s">
        <v>188</v>
      </c>
      <c r="B269" s="113" t="s">
        <v>8</v>
      </c>
      <c r="C269" s="114">
        <v>203975.39007002098</v>
      </c>
      <c r="D269" s="114">
        <v>208026.36970527627</v>
      </c>
      <c r="E269" s="114">
        <v>210140.76936908189</v>
      </c>
      <c r="F269" s="114">
        <v>211449.92843290331</v>
      </c>
      <c r="G269" s="114">
        <v>216265.62259271249</v>
      </c>
      <c r="H269" s="114">
        <v>221815.0852376931</v>
      </c>
      <c r="I269" s="114">
        <v>227654.88584229036</v>
      </c>
      <c r="J269" s="114">
        <v>232901.47190695893</v>
      </c>
      <c r="K269" s="114">
        <v>240219.08129886858</v>
      </c>
      <c r="L269" s="114">
        <v>251006.41699919419</v>
      </c>
      <c r="M269" s="114">
        <v>261883.67175908625</v>
      </c>
      <c r="N269" s="114">
        <v>272823.21482817311</v>
      </c>
      <c r="O269" s="114">
        <v>283208.06832169869</v>
      </c>
      <c r="P269" s="114">
        <v>289987.35025905515</v>
      </c>
      <c r="Q269" s="114">
        <v>299039.87447872158</v>
      </c>
      <c r="R269" s="114">
        <v>309350.88694661885</v>
      </c>
      <c r="S269" s="114">
        <v>319391.86377461971</v>
      </c>
      <c r="T269" s="114">
        <v>325984.24282091658</v>
      </c>
      <c r="U269" s="114">
        <v>335434.66804543912</v>
      </c>
      <c r="V269" s="114">
        <v>343409.15687649039</v>
      </c>
      <c r="W269" s="114">
        <v>352463.94710431469</v>
      </c>
      <c r="X269" s="114">
        <v>360182.42677433899</v>
      </c>
      <c r="Y269" s="114">
        <v>368872.09673499694</v>
      </c>
      <c r="Z269" s="114">
        <v>377151.77760727843</v>
      </c>
      <c r="AA269" s="114">
        <v>382616.37340860598</v>
      </c>
      <c r="AB269" s="114">
        <v>388718.8017716902</v>
      </c>
      <c r="AC269" s="114">
        <v>394866.75184937951</v>
      </c>
      <c r="AD269" s="114">
        <v>402712.95094113261</v>
      </c>
      <c r="AE269" s="114">
        <v>409655.20314681449</v>
      </c>
      <c r="AF269" s="114">
        <v>416601.25919758494</v>
      </c>
      <c r="AG269" s="114">
        <v>425760.76546915801</v>
      </c>
      <c r="AH269" s="114">
        <v>437725.88381206756</v>
      </c>
      <c r="AI269" s="114">
        <v>444598.17029760382</v>
      </c>
      <c r="AJ269" s="114">
        <v>451766.08532652736</v>
      </c>
      <c r="AK269" s="114">
        <v>459185.23840490018</v>
      </c>
      <c r="AL269" s="114">
        <v>467534.04318372248</v>
      </c>
      <c r="AM269" s="114">
        <v>476638.52465669101</v>
      </c>
      <c r="AN269" s="114">
        <v>484704.89221470407</v>
      </c>
      <c r="AO269" s="115">
        <v>492775.04856990348</v>
      </c>
    </row>
    <row r="270" spans="1:41">
      <c r="A270" s="112" t="s">
        <v>189</v>
      </c>
      <c r="B270" s="113" t="s">
        <v>9</v>
      </c>
      <c r="C270" s="229">
        <v>0.63885138181458645</v>
      </c>
      <c r="D270" s="229">
        <v>0.59866794908109844</v>
      </c>
      <c r="E270" s="229">
        <v>0.5757983602567579</v>
      </c>
      <c r="F270" s="229">
        <v>0.50103691632442915</v>
      </c>
      <c r="G270" s="229">
        <v>0.46844384295132918</v>
      </c>
      <c r="H270" s="229">
        <v>0.43978131560417094</v>
      </c>
      <c r="I270" s="229">
        <v>0.39219457376370626</v>
      </c>
      <c r="J270" s="229">
        <v>0.32981728025439083</v>
      </c>
      <c r="K270" s="229">
        <v>0.29738790906782253</v>
      </c>
      <c r="L270" s="229">
        <v>0.27883354665986787</v>
      </c>
      <c r="M270" s="229">
        <v>0.27716664847247829</v>
      </c>
      <c r="N270" s="229">
        <v>0.26348824417954714</v>
      </c>
      <c r="O270" s="229">
        <v>0.24220351410118346</v>
      </c>
      <c r="P270" s="229">
        <v>0.21126576929905702</v>
      </c>
      <c r="Q270" s="229">
        <v>0.19646841539822235</v>
      </c>
      <c r="R270" s="229">
        <v>0.171756320798616</v>
      </c>
      <c r="S270" s="229">
        <v>0.15455071276229851</v>
      </c>
      <c r="T270" s="229">
        <v>0.1525686939891634</v>
      </c>
      <c r="U270" s="229">
        <v>0.1370495497609274</v>
      </c>
      <c r="V270" s="230">
        <v>0.11464906990878436</v>
      </c>
      <c r="W270" s="230">
        <v>0.11684179383003873</v>
      </c>
      <c r="X270" s="230">
        <v>0.10103302430896745</v>
      </c>
      <c r="Y270" s="230">
        <v>9.698705877642011E-2</v>
      </c>
      <c r="Z270" s="230">
        <v>9.2527815103748232E-2</v>
      </c>
      <c r="AA270" s="230">
        <v>8.3386578741131895E-2</v>
      </c>
      <c r="AB270" s="230">
        <v>7.9067618309048099E-2</v>
      </c>
      <c r="AC270" s="230">
        <v>7.7058906405188296E-2</v>
      </c>
      <c r="AD270" s="230">
        <v>7.7685607364795836E-2</v>
      </c>
      <c r="AE270" s="230">
        <v>7.3522074152745656E-2</v>
      </c>
      <c r="AF270" s="230">
        <v>6.2982286976100671E-2</v>
      </c>
      <c r="AG270" s="230">
        <v>6.0226920940449076E-2</v>
      </c>
      <c r="AH270" s="230">
        <v>6.048490917664924E-2</v>
      </c>
      <c r="AI270" s="230">
        <v>5.8056851399128959E-2</v>
      </c>
      <c r="AJ270" s="230">
        <v>5.576047222164076E-2</v>
      </c>
      <c r="AK270" s="230">
        <v>5.687497737641499E-2</v>
      </c>
      <c r="AL270" s="230">
        <v>5.7801053618201002E-2</v>
      </c>
      <c r="AM270" s="230">
        <v>5.5762571984410446E-2</v>
      </c>
      <c r="AN270" s="230">
        <v>5.3656195086678654E-2</v>
      </c>
      <c r="AO270" s="231">
        <v>5.6979650393442258E-2</v>
      </c>
    </row>
    <row r="271" spans="1:41">
      <c r="A271" s="112" t="s">
        <v>190</v>
      </c>
      <c r="B271" s="113" t="s">
        <v>9</v>
      </c>
      <c r="C271" s="229">
        <v>0.36114866721093442</v>
      </c>
      <c r="D271" s="229">
        <v>0.40133209898972932</v>
      </c>
      <c r="E271" s="229">
        <v>0.42420168733038938</v>
      </c>
      <c r="F271" s="229">
        <v>0.49896308367557074</v>
      </c>
      <c r="G271" s="229">
        <v>0.5315561570486711</v>
      </c>
      <c r="H271" s="229">
        <v>0.56021868439582889</v>
      </c>
      <c r="I271" s="229">
        <v>0.60780547016243103</v>
      </c>
      <c r="J271" s="229">
        <v>0.67018271974560917</v>
      </c>
      <c r="K271" s="229">
        <v>0.70261209093217747</v>
      </c>
      <c r="L271" s="229">
        <v>0.72116645334013196</v>
      </c>
      <c r="M271" s="229">
        <v>0.72283342789730631</v>
      </c>
      <c r="N271" s="229">
        <v>0.73651212235818175</v>
      </c>
      <c r="O271" s="229">
        <v>0.75779683899610661</v>
      </c>
      <c r="P271" s="229">
        <v>0.78873447209078373</v>
      </c>
      <c r="Q271" s="229">
        <v>0.80353195244569675</v>
      </c>
      <c r="R271" s="229">
        <v>0.82824367920138409</v>
      </c>
      <c r="S271" s="229">
        <v>0.84544928723770152</v>
      </c>
      <c r="T271" s="229">
        <v>0.84743130601083683</v>
      </c>
      <c r="U271" s="229">
        <v>0.86295045023907258</v>
      </c>
      <c r="V271" s="230">
        <v>0.88535093009121546</v>
      </c>
      <c r="W271" s="230">
        <v>0.8831582061699611</v>
      </c>
      <c r="X271" s="230">
        <v>0.89897058497303972</v>
      </c>
      <c r="Y271" s="230">
        <v>0.90301296833324707</v>
      </c>
      <c r="Z271" s="230">
        <v>0.90747221141077539</v>
      </c>
      <c r="AA271" s="230">
        <v>0.91681192294940383</v>
      </c>
      <c r="AB271" s="230">
        <v>0.92095944495727655</v>
      </c>
      <c r="AC271" s="230">
        <v>0.92294400596960846</v>
      </c>
      <c r="AD271" s="230">
        <v>0.92235243461934935</v>
      </c>
      <c r="AE271" s="230">
        <v>0.9264779258472543</v>
      </c>
      <c r="AF271" s="230">
        <v>0.93701910524240684</v>
      </c>
      <c r="AG271" s="230">
        <v>0.93980424679865249</v>
      </c>
      <c r="AH271" s="230">
        <v>0.93962326354108427</v>
      </c>
      <c r="AI271" s="230">
        <v>0.94205882609066061</v>
      </c>
      <c r="AJ271" s="230">
        <v>0.94438732549671778</v>
      </c>
      <c r="AK271" s="230">
        <v>0.94337657688203091</v>
      </c>
      <c r="AL271" s="230">
        <v>0.94250707367147757</v>
      </c>
      <c r="AM271" s="230">
        <v>0.94453522182599037</v>
      </c>
      <c r="AN271" s="230">
        <v>0.94663453851315194</v>
      </c>
      <c r="AO271" s="231">
        <v>0.94333414391357806</v>
      </c>
    </row>
    <row r="272" spans="1:41">
      <c r="A272" s="112" t="s">
        <v>191</v>
      </c>
      <c r="B272" s="113"/>
      <c r="C272" s="229">
        <v>1.000000049025521</v>
      </c>
      <c r="D272" s="229">
        <v>1.0000000480708278</v>
      </c>
      <c r="E272" s="229">
        <v>1.0000000475871473</v>
      </c>
      <c r="F272" s="229">
        <v>0.99999999999999989</v>
      </c>
      <c r="G272" s="229">
        <v>1.0000000000000002</v>
      </c>
      <c r="H272" s="229">
        <v>0.99999999999999978</v>
      </c>
      <c r="I272" s="229">
        <v>1.0000000439261374</v>
      </c>
      <c r="J272" s="229">
        <v>1</v>
      </c>
      <c r="K272" s="229">
        <v>1</v>
      </c>
      <c r="L272" s="229">
        <v>0.99999999999999978</v>
      </c>
      <c r="M272" s="229">
        <v>1.0000000763697847</v>
      </c>
      <c r="N272" s="229">
        <v>1.0000003665377288</v>
      </c>
      <c r="O272" s="229">
        <v>1.0000003530972901</v>
      </c>
      <c r="P272" s="229">
        <v>1.0000002413898408</v>
      </c>
      <c r="Q272" s="229">
        <v>1.0000003678439191</v>
      </c>
      <c r="R272" s="229">
        <v>1</v>
      </c>
      <c r="S272" s="229">
        <v>1</v>
      </c>
      <c r="T272" s="229">
        <v>1.0000000000000002</v>
      </c>
      <c r="U272" s="229">
        <v>1</v>
      </c>
      <c r="V272" s="229">
        <v>0.99999999999999978</v>
      </c>
      <c r="W272" s="229">
        <v>0.99999999999999978</v>
      </c>
      <c r="X272" s="229">
        <v>1.0000036092820073</v>
      </c>
      <c r="Y272" s="229">
        <v>1.0000000271096672</v>
      </c>
      <c r="Z272" s="229">
        <v>1.0000000265145237</v>
      </c>
      <c r="AA272" s="229">
        <v>1.0001985016905357</v>
      </c>
      <c r="AB272" s="229">
        <v>1.0000270632663246</v>
      </c>
      <c r="AC272" s="229">
        <v>1.0000029123747967</v>
      </c>
      <c r="AD272" s="229">
        <v>1.0000380419841453</v>
      </c>
      <c r="AE272" s="230">
        <v>1</v>
      </c>
      <c r="AF272" s="230">
        <v>1.0000013922185076</v>
      </c>
      <c r="AG272" s="230">
        <v>1.0000311677391016</v>
      </c>
      <c r="AH272" s="230">
        <v>1.0001081727177334</v>
      </c>
      <c r="AI272" s="230">
        <v>1.0001156774897895</v>
      </c>
      <c r="AJ272" s="230">
        <v>1.0001477977183586</v>
      </c>
      <c r="AK272" s="230">
        <v>1.0002515542584458</v>
      </c>
      <c r="AL272" s="230">
        <v>1.0003081272896786</v>
      </c>
      <c r="AM272" s="230">
        <v>1.0002977938104007</v>
      </c>
      <c r="AN272" s="230">
        <v>1.0002907335998306</v>
      </c>
      <c r="AO272" s="231">
        <v>1.0003137943070204</v>
      </c>
    </row>
    <row r="273" spans="1:41">
      <c r="A273" s="112"/>
      <c r="B273" s="113"/>
      <c r="C273" s="230"/>
      <c r="D273" s="230"/>
      <c r="E273" s="230"/>
      <c r="F273" s="229"/>
      <c r="G273" s="229"/>
      <c r="H273" s="229"/>
      <c r="I273" s="229"/>
      <c r="J273" s="229"/>
      <c r="K273" s="229"/>
      <c r="L273" s="229"/>
      <c r="M273" s="229"/>
      <c r="N273" s="230"/>
      <c r="O273" s="230"/>
      <c r="P273" s="230"/>
      <c r="Q273" s="230"/>
      <c r="R273" s="230"/>
      <c r="S273" s="230"/>
      <c r="T273" s="230"/>
      <c r="U273" s="230"/>
      <c r="V273" s="232"/>
      <c r="W273" s="232"/>
      <c r="X273" s="232"/>
      <c r="Y273" s="232"/>
      <c r="Z273" s="232"/>
      <c r="AA273" s="232"/>
      <c r="AB273" s="232"/>
      <c r="AC273" s="232"/>
      <c r="AD273" s="232"/>
      <c r="AF273" s="114"/>
      <c r="AG273" s="114"/>
      <c r="AH273" s="114"/>
      <c r="AI273" s="114"/>
      <c r="AJ273" s="114"/>
      <c r="AK273" s="114"/>
      <c r="AL273" s="114"/>
      <c r="AM273" s="114"/>
      <c r="AN273" s="114"/>
      <c r="AO273" s="115"/>
    </row>
    <row r="274" spans="1:41">
      <c r="A274" s="112" t="s">
        <v>192</v>
      </c>
      <c r="B274" s="113" t="s">
        <v>9</v>
      </c>
      <c r="C274" s="230">
        <v>0.74540288974057944</v>
      </c>
      <c r="D274" s="230">
        <v>0.70482393207593019</v>
      </c>
      <c r="E274" s="230">
        <v>0.68102925932721226</v>
      </c>
      <c r="F274" s="229">
        <v>0.60957869942701459</v>
      </c>
      <c r="G274" s="229">
        <v>0.58055571073441004</v>
      </c>
      <c r="H274" s="229">
        <v>0.54766466338958053</v>
      </c>
      <c r="I274" s="229">
        <v>0.50483959971127623</v>
      </c>
      <c r="J274" s="229">
        <v>0.44789717577291294</v>
      </c>
      <c r="K274" s="229">
        <v>0.4171790068639773</v>
      </c>
      <c r="L274" s="229">
        <v>0.4018711537741218</v>
      </c>
      <c r="M274" s="229">
        <v>0.40131485158521035</v>
      </c>
      <c r="N274" s="230">
        <v>0.38295708159947661</v>
      </c>
      <c r="O274" s="230">
        <v>0.36172443066036924</v>
      </c>
      <c r="P274" s="230">
        <v>0.33479406681577956</v>
      </c>
      <c r="Q274" s="230">
        <v>0.31832647994714913</v>
      </c>
      <c r="R274" s="230">
        <v>0.29636817206724303</v>
      </c>
      <c r="S274" s="230">
        <v>0.27718180899105388</v>
      </c>
      <c r="T274" s="230">
        <v>0.27097391582340696</v>
      </c>
      <c r="U274" s="230">
        <v>0.25569502091024177</v>
      </c>
      <c r="V274" s="230">
        <v>0.23374822782320695</v>
      </c>
      <c r="W274" s="230">
        <v>0.23326194941481448</v>
      </c>
      <c r="X274" s="230">
        <v>0.21592824900358185</v>
      </c>
      <c r="Y274" s="230">
        <v>0.20986462984539267</v>
      </c>
      <c r="Z274" s="230">
        <v>0.20558360568957121</v>
      </c>
      <c r="AA274" s="230">
        <v>0.19538776000446201</v>
      </c>
      <c r="AB274" s="230">
        <v>0.18953491107805198</v>
      </c>
      <c r="AC274" s="230">
        <v>0.18587057224801101</v>
      </c>
      <c r="AD274" s="230">
        <v>0.1845788876800569</v>
      </c>
      <c r="AE274" s="230">
        <v>0.17747503422980801</v>
      </c>
      <c r="AF274" s="230">
        <v>0.16797673540812955</v>
      </c>
      <c r="AG274" s="230">
        <v>0.16633974675445179</v>
      </c>
      <c r="AH274" s="230">
        <v>0.16591771974706745</v>
      </c>
      <c r="AI274" s="230">
        <v>0.16139119498354149</v>
      </c>
      <c r="AJ274" s="230">
        <v>0.15728675543564033</v>
      </c>
      <c r="AK274" s="230">
        <v>0.15713790179608836</v>
      </c>
      <c r="AL274" s="230">
        <v>0.15467477251694342</v>
      </c>
      <c r="AM274" s="230">
        <v>0.15225077909393556</v>
      </c>
      <c r="AN274" s="230">
        <v>0.14946567131915003</v>
      </c>
      <c r="AO274" s="231">
        <v>0.15079901481621966</v>
      </c>
    </row>
    <row r="275" spans="1:41">
      <c r="A275" s="112"/>
      <c r="B275" s="113"/>
      <c r="AF275" s="114"/>
      <c r="AG275" s="114"/>
      <c r="AH275" s="114"/>
      <c r="AI275" s="114"/>
      <c r="AJ275" s="114"/>
      <c r="AK275" s="114"/>
      <c r="AL275" s="114"/>
      <c r="AM275" s="114"/>
      <c r="AN275" s="114"/>
      <c r="AO275" s="115"/>
    </row>
    <row r="276" spans="1:41" ht="15.75">
      <c r="A276" s="110" t="s">
        <v>193</v>
      </c>
      <c r="B276" s="113"/>
      <c r="P276" s="114">
        <v>12.027502775758911</v>
      </c>
      <c r="AF276" s="114"/>
      <c r="AG276" s="114"/>
      <c r="AH276" s="114"/>
      <c r="AI276" s="114"/>
      <c r="AJ276" s="114"/>
      <c r="AK276" s="114"/>
      <c r="AL276" s="114"/>
      <c r="AM276" s="114"/>
      <c r="AN276" s="114"/>
      <c r="AO276" s="115"/>
    </row>
    <row r="277" spans="1:41">
      <c r="A277" s="112" t="s">
        <v>194</v>
      </c>
      <c r="B277" s="113" t="s">
        <v>8</v>
      </c>
      <c r="C277" s="114">
        <v>19093.066735681488</v>
      </c>
      <c r="D277" s="114">
        <v>20901.313410154726</v>
      </c>
      <c r="E277" s="114">
        <v>22040.919451851791</v>
      </c>
      <c r="F277" s="114">
        <v>24043.1274047837</v>
      </c>
      <c r="G277" s="114">
        <v>26745.573014410249</v>
      </c>
      <c r="H277" s="114">
        <v>29505.592401159276</v>
      </c>
      <c r="I277" s="114">
        <v>33007.857629509948</v>
      </c>
      <c r="J277" s="114">
        <v>40015.950308007355</v>
      </c>
      <c r="K277" s="114">
        <v>44633.946681807953</v>
      </c>
      <c r="L277" s="114">
        <v>47736.162127608397</v>
      </c>
      <c r="M277" s="114">
        <v>50080.227255838865</v>
      </c>
      <c r="N277" s="114">
        <v>57277.309802345269</v>
      </c>
      <c r="O277" s="114">
        <v>66081.707484374332</v>
      </c>
      <c r="P277" s="114">
        <v>73146.940206359272</v>
      </c>
      <c r="Q277" s="114">
        <v>76763.705679741601</v>
      </c>
      <c r="R277" s="114">
        <v>82031.454182677669</v>
      </c>
      <c r="S277" s="114">
        <v>87180.503363587311</v>
      </c>
      <c r="T277" s="114">
        <v>90187.937283007894</v>
      </c>
      <c r="U277" s="114">
        <v>93727.421750233945</v>
      </c>
      <c r="V277" s="114">
        <v>94273.362035839877</v>
      </c>
      <c r="W277" s="114">
        <v>95238.271512556283</v>
      </c>
      <c r="X277" s="114">
        <v>95524.564403638331</v>
      </c>
      <c r="Y277" s="114">
        <v>96748.942409116222</v>
      </c>
      <c r="Z277" s="114">
        <v>98094.315212358371</v>
      </c>
      <c r="AA277" s="114">
        <v>98986.204586511521</v>
      </c>
      <c r="AB277" s="114">
        <v>99885.828665605164</v>
      </c>
      <c r="AC277" s="114">
        <v>102821.50804280244</v>
      </c>
      <c r="AD277" s="114">
        <v>103961.95816583169</v>
      </c>
      <c r="AE277" s="114">
        <v>105224.0517892486</v>
      </c>
      <c r="AF277" s="114">
        <v>106559.79950054182</v>
      </c>
      <c r="AG277" s="114">
        <v>107982.02915487919</v>
      </c>
      <c r="AH277" s="114">
        <v>109050.86390906179</v>
      </c>
      <c r="AI277" s="114">
        <v>110015.48475950697</v>
      </c>
      <c r="AJ277" s="114">
        <v>110787.55612610999</v>
      </c>
      <c r="AK277" s="114">
        <v>112060.88449956887</v>
      </c>
      <c r="AL277" s="114">
        <v>112910.42521681331</v>
      </c>
      <c r="AM277" s="114">
        <v>114198.07523443006</v>
      </c>
      <c r="AN277" s="114">
        <v>114851.64478030698</v>
      </c>
      <c r="AO277" s="115">
        <v>115659.01772627674</v>
      </c>
    </row>
    <row r="278" spans="1:41">
      <c r="A278" s="112" t="s">
        <v>195</v>
      </c>
      <c r="B278" s="113" t="s">
        <v>8</v>
      </c>
      <c r="C278" s="114">
        <v>54119.446755251258</v>
      </c>
      <c r="D278" s="114">
        <v>53726.71355458274</v>
      </c>
      <c r="E278" s="114">
        <v>54144.039419226741</v>
      </c>
      <c r="F278" s="114">
        <v>53200.657442361895</v>
      </c>
      <c r="G278" s="114">
        <v>55199.642887508533</v>
      </c>
      <c r="H278" s="114">
        <v>57704.512298618727</v>
      </c>
      <c r="I278" s="114">
        <v>60231.067973254554</v>
      </c>
      <c r="J278" s="114">
        <v>58735.280312103387</v>
      </c>
      <c r="K278" s="114">
        <v>62067.786688630673</v>
      </c>
      <c r="L278" s="114">
        <v>66332.332038240478</v>
      </c>
      <c r="M278" s="114">
        <v>70411.80727942934</v>
      </c>
      <c r="N278" s="114">
        <v>78415.169734201656</v>
      </c>
      <c r="O278" s="114">
        <v>84755.117563972744</v>
      </c>
      <c r="P278" s="114">
        <v>83960.070245291237</v>
      </c>
      <c r="Q278" s="114">
        <v>85992.95569243739</v>
      </c>
      <c r="R278" s="114">
        <v>91060.244282179279</v>
      </c>
      <c r="S278" s="114">
        <v>96111.003280260018</v>
      </c>
      <c r="T278" s="114">
        <v>97887.64735424376</v>
      </c>
      <c r="U278" s="114">
        <v>99837.931792424497</v>
      </c>
      <c r="V278" s="114">
        <v>100498.28217467578</v>
      </c>
      <c r="W278" s="114">
        <v>101637.1614666464</v>
      </c>
      <c r="X278" s="114">
        <v>101421.684458837</v>
      </c>
      <c r="Y278" s="114">
        <v>102750.86229904313</v>
      </c>
      <c r="Z278" s="114">
        <v>104174.67509375943</v>
      </c>
      <c r="AA278" s="114">
        <v>105154.71468067732</v>
      </c>
      <c r="AB278" s="114">
        <v>104769.21851955948</v>
      </c>
      <c r="AC278" s="114">
        <v>105211.93805479012</v>
      </c>
      <c r="AD278" s="114">
        <v>106336.96827191842</v>
      </c>
      <c r="AE278" s="114">
        <v>107510.4017977363</v>
      </c>
      <c r="AF278" s="114">
        <v>108851.65944417013</v>
      </c>
      <c r="AG278" s="114">
        <v>110468.90914283428</v>
      </c>
      <c r="AH278" s="114">
        <v>111536.65397530401</v>
      </c>
      <c r="AI278" s="114">
        <v>112414.42475169638</v>
      </c>
      <c r="AJ278" s="114">
        <v>113135.32607530776</v>
      </c>
      <c r="AK278" s="114">
        <v>115222.16459586137</v>
      </c>
      <c r="AL278" s="114">
        <v>116409.17531492256</v>
      </c>
      <c r="AM278" s="114">
        <v>117705.77523352407</v>
      </c>
      <c r="AN278" s="114">
        <v>118331.64479079739</v>
      </c>
      <c r="AO278" s="115">
        <v>119914.32771346412</v>
      </c>
    </row>
    <row r="279" spans="1:41">
      <c r="A279" s="180" t="s">
        <v>196</v>
      </c>
      <c r="B279" s="111" t="s">
        <v>9</v>
      </c>
      <c r="C279" s="233">
        <v>0.35279493565460129</v>
      </c>
      <c r="D279" s="233">
        <v>0.38903018679749307</v>
      </c>
      <c r="E279" s="234">
        <v>0.40707933298425053</v>
      </c>
      <c r="F279" s="234">
        <v>0.45193290009305348</v>
      </c>
      <c r="G279" s="234">
        <v>0.48452438485725546</v>
      </c>
      <c r="H279" s="234">
        <v>0.51132209988135624</v>
      </c>
      <c r="I279" s="234">
        <v>0.54802046087190415</v>
      </c>
      <c r="J279" s="234">
        <v>0.68129325501425075</v>
      </c>
      <c r="K279" s="234">
        <v>0.71911613194326807</v>
      </c>
      <c r="L279" s="234">
        <v>0.71965149815761909</v>
      </c>
      <c r="M279" s="234">
        <v>0.71124757609324563</v>
      </c>
      <c r="N279" s="233">
        <v>0.73043659787378012</v>
      </c>
      <c r="O279" s="233">
        <v>0.77967808179247922</v>
      </c>
      <c r="P279" s="233">
        <v>0.87121104106581659</v>
      </c>
      <c r="Q279" s="233">
        <v>0.89267434828376935</v>
      </c>
      <c r="R279" s="233">
        <v>0.9008481673789166</v>
      </c>
      <c r="S279" s="233">
        <v>0.90708139950811528</v>
      </c>
      <c r="T279" s="233">
        <v>0.92134135123943139</v>
      </c>
      <c r="U279" s="233">
        <v>0.93879570687727121</v>
      </c>
      <c r="V279" s="233">
        <v>0.93805943739400055</v>
      </c>
      <c r="W279" s="233">
        <v>0.93704182740099451</v>
      </c>
      <c r="X279" s="233">
        <v>0.94185543173864295</v>
      </c>
      <c r="Y279" s="233">
        <v>0.94158764456439215</v>
      </c>
      <c r="Z279" s="233">
        <v>0.94163303244355112</v>
      </c>
      <c r="AA279" s="233">
        <v>0.94133872063751323</v>
      </c>
      <c r="AB279" s="233">
        <v>0.95338907817621421</v>
      </c>
      <c r="AC279" s="233">
        <v>0.97727985952751062</v>
      </c>
      <c r="AD279" s="233">
        <v>0.97766524526058052</v>
      </c>
      <c r="AE279" s="230">
        <v>0.97873368557593987</v>
      </c>
      <c r="AF279" s="230">
        <v>0.97894510790803513</v>
      </c>
      <c r="AG279" s="230">
        <v>0.97748796464768561</v>
      </c>
      <c r="AH279" s="230">
        <v>0.97771324512933111</v>
      </c>
      <c r="AI279" s="230">
        <v>0.97865985617514617</v>
      </c>
      <c r="AJ279" s="230">
        <v>0.97924812672891404</v>
      </c>
      <c r="AK279" s="230">
        <v>0.97256361128624336</v>
      </c>
      <c r="AL279" s="230">
        <v>0.96994437862269833</v>
      </c>
      <c r="AM279" s="230">
        <v>0.97019942316224628</v>
      </c>
      <c r="AN279" s="230">
        <v>0.97059112956096549</v>
      </c>
      <c r="AO279" s="231">
        <v>0.96451374853757699</v>
      </c>
    </row>
    <row r="280" spans="1:41">
      <c r="A280" s="180" t="s">
        <v>623</v>
      </c>
      <c r="B280" s="111" t="s">
        <v>10</v>
      </c>
      <c r="C280" s="114">
        <v>345</v>
      </c>
      <c r="D280" s="114">
        <v>380</v>
      </c>
      <c r="E280" s="114">
        <v>530</v>
      </c>
      <c r="F280" s="114">
        <v>1247.5</v>
      </c>
      <c r="G280" s="114">
        <v>2217.1</v>
      </c>
      <c r="H280" s="114">
        <v>3795.3</v>
      </c>
      <c r="I280" s="114">
        <v>3918</v>
      </c>
      <c r="J280" s="114">
        <v>4142.2</v>
      </c>
      <c r="K280" s="114">
        <v>5150.6000000000004</v>
      </c>
      <c r="L280" s="114">
        <v>6302.4</v>
      </c>
      <c r="M280" s="114">
        <v>7264.8</v>
      </c>
      <c r="N280" s="114">
        <v>7447</v>
      </c>
      <c r="O280" s="114">
        <v>8831.2000000000007</v>
      </c>
      <c r="P280" s="114">
        <v>9422.2000000000007</v>
      </c>
      <c r="Q280" s="114">
        <v>9627.2999999999993</v>
      </c>
      <c r="R280" s="114">
        <v>9879.9</v>
      </c>
      <c r="S280" s="114">
        <v>10217.1</v>
      </c>
      <c r="T280" s="114">
        <v>10558.4</v>
      </c>
      <c r="U280" s="114">
        <v>10892.2</v>
      </c>
      <c r="V280" s="114">
        <v>11243.3</v>
      </c>
      <c r="W280" s="114">
        <v>12013.9</v>
      </c>
      <c r="X280" s="114">
        <v>12402.5</v>
      </c>
      <c r="Y280" s="114">
        <v>13200.6</v>
      </c>
      <c r="Z280" s="114">
        <v>13614.8</v>
      </c>
      <c r="AA280" s="114">
        <v>14025.3</v>
      </c>
      <c r="AB280" s="114">
        <v>14456.9</v>
      </c>
      <c r="AC280" s="114">
        <v>14855.1</v>
      </c>
      <c r="AD280" s="114">
        <v>15207.1</v>
      </c>
      <c r="AE280" s="114">
        <v>15502.7</v>
      </c>
      <c r="AF280" s="114">
        <v>15668.4</v>
      </c>
      <c r="AG280" s="114">
        <v>15827.8</v>
      </c>
      <c r="AH280" s="114">
        <v>15974</v>
      </c>
      <c r="AI280" s="114">
        <v>16122.2</v>
      </c>
      <c r="AJ280" s="114">
        <v>16273.485158027812</v>
      </c>
      <c r="AK280" s="114">
        <v>16427.919699454938</v>
      </c>
      <c r="AL280" s="114">
        <v>16585.569186666515</v>
      </c>
      <c r="AM280" s="114">
        <v>16746.500546894633</v>
      </c>
      <c r="AN280" s="114">
        <v>16910.782100631084</v>
      </c>
      <c r="AO280" s="115">
        <v>17078.483590631578</v>
      </c>
    </row>
    <row r="281" spans="1:41">
      <c r="A281" s="180"/>
      <c r="B281" s="111"/>
      <c r="F281" s="235"/>
      <c r="P281" s="297"/>
      <c r="AF281" s="114"/>
      <c r="AG281" s="114"/>
      <c r="AH281" s="114"/>
      <c r="AI281" s="114"/>
      <c r="AJ281" s="114"/>
      <c r="AK281" s="114"/>
      <c r="AL281" s="114"/>
      <c r="AM281" s="114"/>
      <c r="AN281" s="114"/>
      <c r="AO281" s="115"/>
    </row>
    <row r="282" spans="1:41" ht="15.75">
      <c r="A282" s="110" t="s">
        <v>197</v>
      </c>
      <c r="B282" s="111"/>
      <c r="AF282" s="114"/>
      <c r="AG282" s="114"/>
      <c r="AH282" s="114"/>
      <c r="AI282" s="114"/>
      <c r="AJ282" s="114"/>
      <c r="AK282" s="114"/>
      <c r="AL282" s="114"/>
      <c r="AM282" s="114"/>
      <c r="AN282" s="114"/>
      <c r="AO282" s="115"/>
    </row>
    <row r="283" spans="1:41">
      <c r="A283" s="112" t="s">
        <v>198</v>
      </c>
      <c r="B283" s="113" t="s">
        <v>8</v>
      </c>
      <c r="C283" s="114">
        <v>14978.758210809407</v>
      </c>
      <c r="D283" s="114">
        <v>19266.645022357385</v>
      </c>
      <c r="E283" s="114">
        <v>21322.020244210307</v>
      </c>
      <c r="F283" s="114">
        <v>27512.178687599269</v>
      </c>
      <c r="G283" s="114">
        <v>30101.93612001709</v>
      </c>
      <c r="H283" s="114">
        <v>32782.287991650221</v>
      </c>
      <c r="I283" s="114">
        <v>34858.675277111251</v>
      </c>
      <c r="J283" s="114">
        <v>36166.97293870501</v>
      </c>
      <c r="K283" s="114">
        <v>37453.201073048745</v>
      </c>
      <c r="L283" s="114">
        <v>40162.600133046508</v>
      </c>
      <c r="M283" s="114">
        <v>43242.327407651683</v>
      </c>
      <c r="N283" s="114">
        <v>44602.97331959346</v>
      </c>
      <c r="O283" s="114">
        <v>47068.986753809513</v>
      </c>
      <c r="P283" s="114">
        <v>51558.012682933644</v>
      </c>
      <c r="Q283" s="114">
        <v>53760.032491059741</v>
      </c>
      <c r="R283" s="114">
        <v>60157.570588119561</v>
      </c>
      <c r="S283" s="114">
        <v>64572.926505076903</v>
      </c>
      <c r="T283" s="114">
        <v>65845.394903374312</v>
      </c>
      <c r="U283" s="114">
        <v>73172.630528494425</v>
      </c>
      <c r="V283" s="114">
        <v>82251.647457192405</v>
      </c>
      <c r="W283" s="114">
        <v>85322.258678840299</v>
      </c>
      <c r="X283" s="114">
        <v>90789.46966261632</v>
      </c>
      <c r="Y283" s="114">
        <v>94017.659466825338</v>
      </c>
      <c r="Z283" s="114">
        <v>98226.320835888066</v>
      </c>
      <c r="AA283" s="114">
        <v>101221.2140675605</v>
      </c>
      <c r="AB283" s="114">
        <v>105001.39983581235</v>
      </c>
      <c r="AC283" s="114">
        <v>106239.6782046365</v>
      </c>
      <c r="AD283" s="114">
        <v>109004.77558170949</v>
      </c>
      <c r="AE283" s="114">
        <v>113298.5721534888</v>
      </c>
      <c r="AF283" s="114">
        <v>120008.19444391376</v>
      </c>
      <c r="AG283" s="114">
        <v>125336.79329978193</v>
      </c>
      <c r="AH283" s="114">
        <v>128493.12125731958</v>
      </c>
      <c r="AI283" s="114">
        <v>131703.83906276501</v>
      </c>
      <c r="AJ283" s="114">
        <v>135038.87122933409</v>
      </c>
      <c r="AK283" s="114">
        <v>136812.04953808372</v>
      </c>
      <c r="AL283" s="114">
        <v>139385.71309476611</v>
      </c>
      <c r="AM283" s="114">
        <v>145519.5459097008</v>
      </c>
      <c r="AN283" s="114">
        <v>149302.98906945033</v>
      </c>
      <c r="AO283" s="115">
        <v>151363.64088311119</v>
      </c>
    </row>
    <row r="284" spans="1:41">
      <c r="A284" s="180" t="s">
        <v>199</v>
      </c>
      <c r="B284" s="111" t="s">
        <v>9</v>
      </c>
      <c r="C284" s="233">
        <v>0.25622951724019283</v>
      </c>
      <c r="D284" s="233">
        <v>0.33039692232834483</v>
      </c>
      <c r="E284" s="234">
        <v>0.34397430759970915</v>
      </c>
      <c r="F284" s="234">
        <v>0.45386806528848161</v>
      </c>
      <c r="G284" s="234">
        <v>0.48385542679580984</v>
      </c>
      <c r="H284" s="234">
        <v>0.51369712929936129</v>
      </c>
      <c r="I284" s="234">
        <v>0.53367911311681682</v>
      </c>
      <c r="J284" s="234">
        <v>0.54182058896440199</v>
      </c>
      <c r="K284" s="234">
        <v>0.53967745803312406</v>
      </c>
      <c r="L284" s="234">
        <v>0.55698273542553212</v>
      </c>
      <c r="M284" s="234">
        <v>0.57055875482571206</v>
      </c>
      <c r="N284" s="233">
        <v>0.55974995289917473</v>
      </c>
      <c r="O284" s="233">
        <v>0.57205041605182716</v>
      </c>
      <c r="P284" s="233">
        <v>0.60191513911943206</v>
      </c>
      <c r="Q284" s="233">
        <v>0.60267855325374897</v>
      </c>
      <c r="R284" s="233">
        <v>0.65361082305071372</v>
      </c>
      <c r="S284" s="233">
        <v>0.68508754499227764</v>
      </c>
      <c r="T284" s="233">
        <v>0.67849027850248667</v>
      </c>
      <c r="U284" s="233">
        <v>0.72282143333832172</v>
      </c>
      <c r="V284" s="233">
        <v>0.79884868536132514</v>
      </c>
      <c r="W284" s="233">
        <v>0.79412036795319385</v>
      </c>
      <c r="X284" s="233">
        <v>0.82531777577797893</v>
      </c>
      <c r="Y284" s="233">
        <v>0.82786891742069357</v>
      </c>
      <c r="Z284" s="233">
        <v>0.84424098030564443</v>
      </c>
      <c r="AA284" s="233">
        <v>0.84415024459005883</v>
      </c>
      <c r="AB284" s="233">
        <v>0.85873950168023871</v>
      </c>
      <c r="AC284" s="233">
        <v>0.86228196230140397</v>
      </c>
      <c r="AD284" s="233">
        <v>0.8586179867651007</v>
      </c>
      <c r="AE284" s="233">
        <v>0.87846755998015047</v>
      </c>
      <c r="AF284" s="230">
        <v>0.9070282670875589</v>
      </c>
      <c r="AG284" s="230">
        <v>0.91757108380495644</v>
      </c>
      <c r="AH284" s="230">
        <v>0.91215346585800283</v>
      </c>
      <c r="AI284" s="230">
        <v>0.91507047503047689</v>
      </c>
      <c r="AJ284" s="230">
        <v>0.91871179385985879</v>
      </c>
      <c r="AK284" s="230">
        <v>0.9157718017530464</v>
      </c>
      <c r="AL284" s="230">
        <v>0.91104428957370009</v>
      </c>
      <c r="AM284" s="230">
        <v>0.92864655593187739</v>
      </c>
      <c r="AN284" s="230">
        <v>0.93262634491892071</v>
      </c>
      <c r="AO284" s="231">
        <v>0.92521601817195875</v>
      </c>
    </row>
    <row r="285" spans="1:41">
      <c r="A285" s="180"/>
      <c r="B285" s="111"/>
      <c r="AF285" s="114"/>
      <c r="AG285" s="114"/>
      <c r="AH285" s="114"/>
      <c r="AI285" s="114"/>
      <c r="AJ285" s="114"/>
      <c r="AK285" s="114"/>
      <c r="AL285" s="114"/>
      <c r="AM285" s="114"/>
      <c r="AN285" s="114"/>
      <c r="AO285" s="115"/>
    </row>
    <row r="286" spans="1:41" ht="15.75">
      <c r="A286" s="110" t="s">
        <v>200</v>
      </c>
      <c r="B286" s="111"/>
      <c r="AF286" s="114"/>
      <c r="AG286" s="114"/>
      <c r="AH286" s="114"/>
      <c r="AI286" s="114"/>
      <c r="AJ286" s="114"/>
      <c r="AK286" s="114"/>
      <c r="AL286" s="114"/>
      <c r="AM286" s="114"/>
      <c r="AN286" s="114"/>
      <c r="AO286" s="115"/>
    </row>
    <row r="287" spans="1:41">
      <c r="A287" s="112" t="s">
        <v>201</v>
      </c>
      <c r="B287" s="111" t="s">
        <v>10</v>
      </c>
      <c r="C287" s="114">
        <v>1937.8</v>
      </c>
      <c r="D287" s="114">
        <v>2616.8000000000002</v>
      </c>
      <c r="E287" s="114">
        <v>3068.8</v>
      </c>
      <c r="F287" s="114">
        <v>4796.34</v>
      </c>
      <c r="G287" s="114">
        <v>6195.1399999999994</v>
      </c>
      <c r="H287" s="114">
        <v>7190.84</v>
      </c>
      <c r="I287" s="114">
        <v>9432.74</v>
      </c>
      <c r="J287" s="114">
        <v>11857.739999999998</v>
      </c>
      <c r="K287" s="114">
        <v>13492.739999999998</v>
      </c>
      <c r="L287" s="114">
        <v>14411.739999999998</v>
      </c>
      <c r="M287" s="114">
        <v>14641.739999999998</v>
      </c>
      <c r="N287" s="114">
        <v>14641.739999999998</v>
      </c>
      <c r="O287" s="114">
        <v>14841.739999999998</v>
      </c>
      <c r="P287" s="114">
        <v>15041.739999999998</v>
      </c>
      <c r="Q287" s="114">
        <v>15741.739999999998</v>
      </c>
      <c r="R287" s="114">
        <v>16741.739999999998</v>
      </c>
      <c r="S287" s="114">
        <v>17626.739999999998</v>
      </c>
      <c r="T287" s="114">
        <v>17626.739999999998</v>
      </c>
      <c r="U287" s="114">
        <v>17866.739999999998</v>
      </c>
      <c r="V287" s="114">
        <v>18897.739999999998</v>
      </c>
      <c r="W287" s="114">
        <v>19577.739999999998</v>
      </c>
      <c r="X287" s="114">
        <v>20897.739999999998</v>
      </c>
      <c r="Y287" s="114">
        <v>21737.739999999998</v>
      </c>
      <c r="Z287" s="114">
        <v>22017.739999999998</v>
      </c>
      <c r="AA287" s="114">
        <v>22897.739999999998</v>
      </c>
      <c r="AB287" s="114">
        <v>22937.739999999998</v>
      </c>
      <c r="AC287" s="114">
        <v>22977.739999999998</v>
      </c>
      <c r="AD287" s="114">
        <v>23217.739999999998</v>
      </c>
      <c r="AE287" s="114">
        <v>23667.739999999998</v>
      </c>
      <c r="AF287" s="114">
        <v>24067.739999999998</v>
      </c>
      <c r="AG287" s="114">
        <v>24667.739999999998</v>
      </c>
      <c r="AH287" s="114">
        <v>26667.739999999998</v>
      </c>
      <c r="AI287" s="114">
        <v>26667.739999999998</v>
      </c>
      <c r="AJ287" s="114">
        <v>27267.739999999998</v>
      </c>
      <c r="AK287" s="114">
        <v>27467.739999999998</v>
      </c>
      <c r="AL287" s="114">
        <v>28036.739999999998</v>
      </c>
      <c r="AM287" s="114">
        <v>28036.739999999998</v>
      </c>
      <c r="AN287" s="114">
        <v>29036.739999999998</v>
      </c>
      <c r="AO287" s="115">
        <v>29322.739999999998</v>
      </c>
    </row>
    <row r="288" spans="1:41" ht="30">
      <c r="A288" s="236" t="s">
        <v>202</v>
      </c>
      <c r="B288" s="111" t="s">
        <v>10</v>
      </c>
      <c r="C288" s="114">
        <v>0</v>
      </c>
      <c r="D288" s="114">
        <v>0</v>
      </c>
      <c r="E288" s="114">
        <v>0</v>
      </c>
      <c r="F288" s="114">
        <v>0</v>
      </c>
      <c r="G288" s="114">
        <v>0</v>
      </c>
      <c r="H288" s="114">
        <v>325</v>
      </c>
      <c r="I288" s="114">
        <v>925</v>
      </c>
      <c r="J288" s="114">
        <v>1800</v>
      </c>
      <c r="K288" s="114">
        <v>2400</v>
      </c>
      <c r="L288" s="114">
        <v>3000</v>
      </c>
      <c r="M288" s="114">
        <v>3000</v>
      </c>
      <c r="N288" s="114">
        <v>3400</v>
      </c>
      <c r="O288" s="114">
        <v>3400</v>
      </c>
      <c r="P288" s="114">
        <v>3400</v>
      </c>
      <c r="Q288" s="114">
        <v>3400</v>
      </c>
      <c r="R288" s="114">
        <v>3400</v>
      </c>
      <c r="S288" s="114">
        <v>3400</v>
      </c>
      <c r="T288" s="114">
        <v>3400</v>
      </c>
      <c r="U288" s="114">
        <v>3400</v>
      </c>
      <c r="V288" s="114">
        <v>3600</v>
      </c>
      <c r="W288" s="114">
        <v>3600</v>
      </c>
      <c r="X288" s="114">
        <v>4600</v>
      </c>
      <c r="Y288" s="114">
        <v>4600</v>
      </c>
      <c r="Z288" s="114">
        <v>5000</v>
      </c>
      <c r="AA288" s="114">
        <v>5000</v>
      </c>
      <c r="AB288" s="114">
        <v>5000</v>
      </c>
      <c r="AC288" s="114">
        <v>5000</v>
      </c>
      <c r="AD288" s="114">
        <v>5000</v>
      </c>
      <c r="AE288" s="114">
        <v>5000</v>
      </c>
      <c r="AF288" s="114">
        <v>5000</v>
      </c>
      <c r="AG288" s="114">
        <v>5000</v>
      </c>
      <c r="AH288" s="114">
        <v>5600</v>
      </c>
      <c r="AI288" s="114">
        <v>5600</v>
      </c>
      <c r="AJ288" s="114">
        <v>5600</v>
      </c>
      <c r="AK288" s="114">
        <v>5600</v>
      </c>
      <c r="AL288" s="114">
        <v>5600</v>
      </c>
      <c r="AM288" s="114">
        <v>5600</v>
      </c>
      <c r="AN288" s="114">
        <v>5600</v>
      </c>
      <c r="AO288" s="115">
        <v>5600</v>
      </c>
    </row>
    <row r="289" spans="1:41">
      <c r="A289" s="180"/>
      <c r="B289" s="111"/>
      <c r="AF289" s="114"/>
      <c r="AG289" s="114"/>
      <c r="AH289" s="114"/>
      <c r="AI289" s="114"/>
      <c r="AJ289" s="114"/>
      <c r="AK289" s="114"/>
      <c r="AL289" s="114"/>
      <c r="AM289" s="114"/>
      <c r="AN289" s="114"/>
      <c r="AO289" s="115"/>
    </row>
    <row r="290" spans="1:41" ht="15.75">
      <c r="A290" s="110" t="s">
        <v>203</v>
      </c>
      <c r="B290" s="111"/>
      <c r="AF290" s="114"/>
      <c r="AG290" s="114"/>
      <c r="AH290" s="114"/>
      <c r="AI290" s="114"/>
      <c r="AJ290" s="114"/>
      <c r="AK290" s="114"/>
      <c r="AL290" s="114"/>
      <c r="AM290" s="114"/>
      <c r="AN290" s="114"/>
      <c r="AO290" s="115"/>
    </row>
    <row r="291" spans="1:41">
      <c r="A291" s="112" t="s">
        <v>204</v>
      </c>
      <c r="B291" s="113" t="s">
        <v>8</v>
      </c>
      <c r="C291" s="114">
        <v>8960.3073329587369</v>
      </c>
      <c r="D291" s="114">
        <v>9780.6016560712196</v>
      </c>
      <c r="E291" s="114">
        <v>10013.360659639453</v>
      </c>
      <c r="F291" s="114">
        <v>11397.99002540324</v>
      </c>
      <c r="G291" s="114">
        <v>11485.32988980419</v>
      </c>
      <c r="H291" s="114">
        <v>12535.3441536439</v>
      </c>
      <c r="I291" s="114">
        <v>14263.6274158384</v>
      </c>
      <c r="J291" s="114">
        <v>16040.050204928088</v>
      </c>
      <c r="K291" s="114">
        <v>16900.884156232612</v>
      </c>
      <c r="L291" s="114">
        <v>17992.258800637792</v>
      </c>
      <c r="M291" s="114">
        <v>18453.941042593979</v>
      </c>
      <c r="N291" s="114">
        <v>18945.790932301225</v>
      </c>
      <c r="O291" s="114">
        <v>19209.150573249826</v>
      </c>
      <c r="P291" s="114">
        <v>19843.309817919388</v>
      </c>
      <c r="Q291" s="114">
        <v>22484.027626052044</v>
      </c>
      <c r="R291" s="114">
        <v>23353.305683486054</v>
      </c>
      <c r="S291" s="114">
        <v>24035.731602276494</v>
      </c>
      <c r="T291" s="114">
        <v>24314.197356151504</v>
      </c>
      <c r="U291" s="114">
        <v>24675.569698887892</v>
      </c>
      <c r="V291" s="114">
        <v>25099.248784431758</v>
      </c>
      <c r="W291" s="114">
        <v>25383.974921982983</v>
      </c>
      <c r="X291" s="114">
        <v>27105.692063902403</v>
      </c>
      <c r="Y291" s="114">
        <v>28216.44222000696</v>
      </c>
      <c r="Z291" s="114">
        <v>29772.174771640592</v>
      </c>
      <c r="AA291" s="114">
        <v>30979.251758850594</v>
      </c>
      <c r="AB291" s="114">
        <v>31813.932241165778</v>
      </c>
      <c r="AC291" s="114">
        <v>32097.279402947515</v>
      </c>
      <c r="AD291" s="114">
        <v>33184.169205097496</v>
      </c>
      <c r="AE291" s="114">
        <v>33459.464171973697</v>
      </c>
      <c r="AF291" s="114">
        <v>33410.864864567135</v>
      </c>
      <c r="AG291" s="114">
        <v>33592.169000234215</v>
      </c>
      <c r="AH291" s="114">
        <v>34475.345126483859</v>
      </c>
      <c r="AI291" s="114">
        <v>35743.830820046409</v>
      </c>
      <c r="AJ291" s="114">
        <v>35927.885871479724</v>
      </c>
      <c r="AK291" s="114">
        <v>36265.213939126617</v>
      </c>
      <c r="AL291" s="114">
        <v>37022.335745973294</v>
      </c>
      <c r="AM291" s="114">
        <v>37632.005809846247</v>
      </c>
      <c r="AN291" s="114">
        <v>38170.513161179246</v>
      </c>
      <c r="AO291" s="115">
        <v>38888.069702163884</v>
      </c>
    </row>
    <row r="292" spans="1:41">
      <c r="A292" s="112" t="s">
        <v>205</v>
      </c>
      <c r="B292" s="113" t="s">
        <v>8</v>
      </c>
      <c r="C292" s="233">
        <v>0.62738534783199273</v>
      </c>
      <c r="D292" s="233">
        <v>0.66738509012618263</v>
      </c>
      <c r="E292" s="234">
        <v>0.68258558044233997</v>
      </c>
      <c r="F292" s="234">
        <v>0.73396299256603403</v>
      </c>
      <c r="G292" s="234">
        <v>0.70523455577005201</v>
      </c>
      <c r="H292" s="234">
        <v>0.72086647100151324</v>
      </c>
      <c r="I292" s="234">
        <v>0.79064511159123252</v>
      </c>
      <c r="J292" s="234">
        <v>0.8735189825587244</v>
      </c>
      <c r="K292" s="234">
        <v>0.9090601749039342</v>
      </c>
      <c r="L292" s="234">
        <v>0.94424081439585572</v>
      </c>
      <c r="M292" s="234">
        <v>0.9507532063841494</v>
      </c>
      <c r="N292" s="233">
        <v>0.95932949167146653</v>
      </c>
      <c r="O292" s="233">
        <v>0.93382735262836825</v>
      </c>
      <c r="P292" s="233">
        <v>0.94973475425754028</v>
      </c>
      <c r="Q292" s="233">
        <v>1.0411415669885551</v>
      </c>
      <c r="R292" s="233">
        <v>1.0414719922359355</v>
      </c>
      <c r="S292" s="233">
        <v>1.0229359052276243</v>
      </c>
      <c r="T292" s="233">
        <v>1.0079862872479979</v>
      </c>
      <c r="U292" s="233">
        <v>0.99704252317151754</v>
      </c>
      <c r="V292" s="233">
        <v>0.99217882443439187</v>
      </c>
      <c r="W292" s="233">
        <v>0.97724212319774306</v>
      </c>
      <c r="X292" s="233">
        <v>1.0151852412346409</v>
      </c>
      <c r="Y292" s="233">
        <v>1.019437079239782</v>
      </c>
      <c r="Z292" s="233">
        <v>1.0485638894703786</v>
      </c>
      <c r="AA292" s="233">
        <v>1.0818016783643725</v>
      </c>
      <c r="AB292" s="233">
        <v>1.0875689152492347</v>
      </c>
      <c r="AC292" s="233">
        <v>1.0913016882032713</v>
      </c>
      <c r="AD292" s="230">
        <v>1.1026854312197725</v>
      </c>
      <c r="AE292" s="230">
        <v>1.0875456299886261</v>
      </c>
      <c r="AF292" s="230">
        <v>1.0799947738161451</v>
      </c>
      <c r="AG292" s="230">
        <v>1.076068519402182</v>
      </c>
      <c r="AH292" s="230">
        <v>1.057855526814794</v>
      </c>
      <c r="AI292" s="230">
        <v>1.0819670950698363</v>
      </c>
      <c r="AJ292" s="230">
        <v>1.0728520617803008</v>
      </c>
      <c r="AK292" s="230">
        <v>1.0688612762499785</v>
      </c>
      <c r="AL292" s="230">
        <v>1.0728546895999012</v>
      </c>
      <c r="AM292" s="230">
        <v>1.0711972993860976</v>
      </c>
      <c r="AN292" s="230">
        <v>1.0693665874755844</v>
      </c>
      <c r="AO292" s="231">
        <v>1.0717592976755312</v>
      </c>
    </row>
    <row r="293" spans="1:41">
      <c r="A293" s="180"/>
      <c r="B293" s="111"/>
      <c r="AF293" s="114"/>
      <c r="AG293" s="114"/>
      <c r="AH293" s="114"/>
      <c r="AI293" s="114"/>
      <c r="AJ293" s="114"/>
      <c r="AK293" s="114"/>
      <c r="AL293" s="114"/>
      <c r="AM293" s="114"/>
      <c r="AN293" s="114"/>
      <c r="AO293" s="115"/>
    </row>
    <row r="294" spans="1:41" ht="15.75">
      <c r="A294" s="209" t="s">
        <v>11</v>
      </c>
      <c r="B294" s="111"/>
      <c r="AF294" s="114"/>
      <c r="AG294" s="114"/>
      <c r="AH294" s="114"/>
      <c r="AI294" s="114"/>
      <c r="AJ294" s="114"/>
      <c r="AK294" s="114"/>
      <c r="AL294" s="114"/>
      <c r="AM294" s="114"/>
      <c r="AN294" s="114"/>
      <c r="AO294" s="115"/>
    </row>
    <row r="295" spans="1:41">
      <c r="A295" s="180" t="s">
        <v>24</v>
      </c>
      <c r="B295" s="113" t="s">
        <v>8</v>
      </c>
      <c r="C295" s="114">
        <v>202.89000403694808</v>
      </c>
      <c r="D295" s="114">
        <v>261.05000478588045</v>
      </c>
      <c r="E295" s="114">
        <v>597.43000640906394</v>
      </c>
      <c r="F295" s="114">
        <v>3051.600002059713</v>
      </c>
      <c r="G295" s="114">
        <v>4899.3300037384033</v>
      </c>
      <c r="H295" s="114">
        <v>5988.4199981689453</v>
      </c>
      <c r="I295" s="114">
        <v>8167.4502084348351</v>
      </c>
      <c r="J295" s="114">
        <v>9617.8200798034668</v>
      </c>
      <c r="K295" s="114">
        <v>10065.159996032715</v>
      </c>
      <c r="L295" s="114">
        <v>11439.140061020851</v>
      </c>
      <c r="M295" s="114">
        <v>13540.440005797893</v>
      </c>
      <c r="N295" s="114">
        <v>14369.51007232815</v>
      </c>
      <c r="O295" s="114">
        <v>15143.499894715846</v>
      </c>
      <c r="P295" s="114">
        <v>17184.770195312798</v>
      </c>
      <c r="Q295" s="114">
        <v>17843.210097655654</v>
      </c>
      <c r="R295" s="114">
        <v>18304.750106811523</v>
      </c>
      <c r="S295" s="114">
        <v>19379.180038452148</v>
      </c>
      <c r="T295" s="114">
        <v>20483.63996887207</v>
      </c>
      <c r="U295" s="114">
        <v>21113.609878540039</v>
      </c>
      <c r="V295" s="114">
        <v>21964.110054016113</v>
      </c>
      <c r="W295" s="114">
        <v>22782.45987701416</v>
      </c>
      <c r="X295" s="114">
        <v>23430.830006361008</v>
      </c>
      <c r="Y295" s="114">
        <v>24943.980336913839</v>
      </c>
      <c r="Z295" s="114">
        <v>25773.61988616921</v>
      </c>
      <c r="AA295" s="114">
        <v>26813.67993927002</v>
      </c>
      <c r="AB295" s="114">
        <v>27595.650249481201</v>
      </c>
      <c r="AC295" s="114">
        <v>28725.32989346981</v>
      </c>
      <c r="AD295" s="114">
        <v>29034.999900817871</v>
      </c>
      <c r="AE295" s="114">
        <v>29596.979873657227</v>
      </c>
      <c r="AF295" s="114">
        <v>30100.390218794346</v>
      </c>
      <c r="AG295" s="114">
        <v>30322.739604949951</v>
      </c>
      <c r="AH295" s="114">
        <v>30868.040077209473</v>
      </c>
      <c r="AI295" s="114">
        <v>31392.219604492188</v>
      </c>
      <c r="AJ295" s="114">
        <v>30947.859672546387</v>
      </c>
      <c r="AK295" s="114">
        <v>31551.910041809082</v>
      </c>
      <c r="AL295" s="114">
        <v>32497.980186462402</v>
      </c>
      <c r="AM295" s="114">
        <v>32144.539775848389</v>
      </c>
      <c r="AN295" s="114">
        <v>32666.519344329834</v>
      </c>
      <c r="AO295" s="115">
        <v>33235.890140533447</v>
      </c>
    </row>
    <row r="296" spans="1:41">
      <c r="A296" s="180" t="s">
        <v>23</v>
      </c>
      <c r="B296" s="113" t="s">
        <v>8</v>
      </c>
      <c r="C296" s="114">
        <v>1550.7800178527832</v>
      </c>
      <c r="D296" s="114">
        <v>2572.9999732971191</v>
      </c>
      <c r="E296" s="114">
        <v>2479.3100395202637</v>
      </c>
      <c r="F296" s="114">
        <v>2406.5400276184082</v>
      </c>
      <c r="G296" s="114">
        <v>2880.3800506591797</v>
      </c>
      <c r="H296" s="114">
        <v>3451.0500564575195</v>
      </c>
      <c r="I296" s="114">
        <v>5153.6199569702148</v>
      </c>
      <c r="J296" s="114">
        <v>6796.1899871826172</v>
      </c>
      <c r="K296" s="114">
        <v>8772.1699523925781</v>
      </c>
      <c r="L296" s="114">
        <v>11257.569725036621</v>
      </c>
      <c r="M296" s="114">
        <v>12277.700088500977</v>
      </c>
      <c r="N296" s="114">
        <v>11540.619827270508</v>
      </c>
      <c r="O296" s="114">
        <v>12767.249936103821</v>
      </c>
      <c r="P296" s="114">
        <v>13515.249977111816</v>
      </c>
      <c r="Q296" s="114">
        <v>13821.620132446289</v>
      </c>
      <c r="R296" s="114">
        <v>16330.810237884521</v>
      </c>
      <c r="S296" s="114">
        <v>16400.190128326416</v>
      </c>
      <c r="T296" s="114">
        <v>15399.070178985596</v>
      </c>
      <c r="U296" s="114">
        <v>16880.989776611328</v>
      </c>
      <c r="V296" s="114">
        <v>17446.739879608154</v>
      </c>
      <c r="W296" s="114">
        <v>17497.409839630127</v>
      </c>
      <c r="X296" s="114">
        <v>17549.019866943359</v>
      </c>
      <c r="Y296" s="114">
        <v>17295.180271148682</v>
      </c>
      <c r="Z296" s="114">
        <v>17946.570114135742</v>
      </c>
      <c r="AA296" s="114">
        <v>17269.910049438477</v>
      </c>
      <c r="AB296" s="114">
        <v>17532.750087738037</v>
      </c>
      <c r="AC296" s="114">
        <v>17004.090141296387</v>
      </c>
      <c r="AD296" s="114">
        <v>17115.63028717041</v>
      </c>
      <c r="AE296" s="114">
        <v>16508.889930725098</v>
      </c>
      <c r="AF296" s="114">
        <v>17533.090003967285</v>
      </c>
      <c r="AG296" s="114">
        <v>19026.269996643066</v>
      </c>
      <c r="AH296" s="114">
        <v>20117.52010345459</v>
      </c>
      <c r="AI296" s="114">
        <v>19675.87020111084</v>
      </c>
      <c r="AJ296" s="114">
        <v>19690.809837341309</v>
      </c>
      <c r="AK296" s="114">
        <v>19800.010047912598</v>
      </c>
      <c r="AL296" s="114">
        <v>18867.01000213623</v>
      </c>
      <c r="AM296" s="114">
        <v>19694.940071105957</v>
      </c>
      <c r="AN296" s="114">
        <v>20145.069999694824</v>
      </c>
      <c r="AO296" s="115">
        <v>20091.500045776367</v>
      </c>
    </row>
    <row r="297" spans="1:41" ht="15.75" thickBot="1">
      <c r="A297" s="237" t="s">
        <v>206</v>
      </c>
      <c r="B297" s="238" t="s">
        <v>9</v>
      </c>
      <c r="C297" s="239">
        <v>2.3805871729251037E-2</v>
      </c>
      <c r="D297" s="239">
        <v>3.3945735114556501E-2</v>
      </c>
      <c r="E297" s="239">
        <v>3.4515017234874129E-2</v>
      </c>
      <c r="F297" s="239">
        <v>5.1733125305471535E-2</v>
      </c>
      <c r="G297" s="239">
        <v>6.7674766901746314E-2</v>
      </c>
      <c r="H297" s="239">
        <v>7.5962446830471625E-2</v>
      </c>
      <c r="I297" s="239">
        <v>9.6271455112558968E-2</v>
      </c>
      <c r="J297" s="239">
        <v>0.10515967532994003</v>
      </c>
      <c r="K297" s="239">
        <v>0.11160823084929411</v>
      </c>
      <c r="L297" s="239">
        <v>0.12538412795707021</v>
      </c>
      <c r="M297" s="239">
        <v>0.13638867274705993</v>
      </c>
      <c r="N297" s="239">
        <v>0.12894614675018626</v>
      </c>
      <c r="O297" s="239">
        <v>0.13005081941493304</v>
      </c>
      <c r="P297" s="239">
        <v>0.13422356972851182</v>
      </c>
      <c r="Q297" s="239">
        <v>0.131778606574979</v>
      </c>
      <c r="R297" s="239">
        <v>0.13518008725337893</v>
      </c>
      <c r="S297" s="239">
        <v>0.1325016481255564</v>
      </c>
      <c r="T297" s="239">
        <v>0.1298925148426352</v>
      </c>
      <c r="U297" s="239">
        <v>0.1312586904458494</v>
      </c>
      <c r="V297" s="239">
        <v>0.12962491416283473</v>
      </c>
      <c r="W297" s="239">
        <v>0.12940017035598081</v>
      </c>
      <c r="X297" s="239">
        <v>0.12656171806079211</v>
      </c>
      <c r="Y297" s="239">
        <v>0.1268076596934592</v>
      </c>
      <c r="Z297" s="239">
        <v>0.12774165741000962</v>
      </c>
      <c r="AA297" s="239">
        <v>0.12567044442058617</v>
      </c>
      <c r="AB297" s="239">
        <v>0.12605900819543164</v>
      </c>
      <c r="AC297" s="239">
        <v>0.1254786312143838</v>
      </c>
      <c r="AD297" s="239">
        <v>0.12424677958061711</v>
      </c>
      <c r="AE297" s="240">
        <v>0.12147940830243463</v>
      </c>
      <c r="AF297" s="240">
        <v>0.1220234469972713</v>
      </c>
      <c r="AG297" s="240">
        <v>0.12333189369657212</v>
      </c>
      <c r="AH297" s="240">
        <v>0.12396275121003722</v>
      </c>
      <c r="AI297" s="240">
        <v>0.12192813181024842</v>
      </c>
      <c r="AJ297" s="240">
        <v>0.11869119757861842</v>
      </c>
      <c r="AK297" s="240">
        <v>0.11854511975725016</v>
      </c>
      <c r="AL297" s="240">
        <v>0.11656531776271134</v>
      </c>
      <c r="AM297" s="240">
        <v>0.11514718789433587</v>
      </c>
      <c r="AN297" s="240">
        <v>0.11509845355094997</v>
      </c>
      <c r="AO297" s="241">
        <v>0.1147191886163659</v>
      </c>
    </row>
    <row r="298" spans="1:41">
      <c r="B298" s="242"/>
    </row>
    <row r="299" spans="1:41">
      <c r="C299" s="114">
        <f>C173+C172+C174+C175+C176+C178+C192+C193+C194+C195+C196+C198+C212+C213+C214+C215+C216+C218+C232+C233+C234+C235+C236+C238+C252+C253+C254+C255+C256+C258</f>
        <v>81107.279959952197</v>
      </c>
      <c r="D299" s="114">
        <f t="shared" ref="D299:AO299" si="1">D173+D172+D174+D175+D176+D178+D192+D193+D194+D195+D196+D198+D212+D213+D214+D215+D216+D218+D232+D233+D234+D235+D236+D238+D252+D253+D254+D255+D256+D258</f>
        <v>91207.072886438094</v>
      </c>
      <c r="E299" s="114">
        <f t="shared" si="1"/>
        <v>97530.234749830735</v>
      </c>
      <c r="F299" s="114">
        <f t="shared" si="1"/>
        <v>114473.62993255696</v>
      </c>
      <c r="G299" s="114">
        <f t="shared" si="1"/>
        <v>124299.75754160427</v>
      </c>
      <c r="H299" s="114">
        <f t="shared" si="1"/>
        <v>134283.93931031652</v>
      </c>
      <c r="I299" s="114">
        <f t="shared" si="1"/>
        <v>148775.00160098434</v>
      </c>
      <c r="J299" s="114">
        <f t="shared" si="1"/>
        <v>166935.61556901434</v>
      </c>
      <c r="K299" s="114">
        <f t="shared" si="1"/>
        <v>180361.15936464519</v>
      </c>
      <c r="L299" s="114">
        <f t="shared" si="1"/>
        <v>192995.1552053233</v>
      </c>
      <c r="M299" s="114">
        <f t="shared" si="1"/>
        <v>201671.01070981778</v>
      </c>
      <c r="N299" s="114">
        <f t="shared" si="1"/>
        <v>213705.31830597162</v>
      </c>
      <c r="O299" s="114">
        <f t="shared" si="1"/>
        <v>227804.72743025346</v>
      </c>
      <c r="P299" s="114">
        <f t="shared" si="1"/>
        <v>242059.57879592528</v>
      </c>
      <c r="Q299" s="114">
        <f t="shared" si="1"/>
        <v>253832.09546562977</v>
      </c>
      <c r="R299" s="114">
        <f t="shared" si="1"/>
        <v>269796.85014588805</v>
      </c>
      <c r="S299" s="114">
        <f t="shared" si="1"/>
        <v>284762.13056317653</v>
      </c>
      <c r="T299" s="114">
        <f t="shared" si="1"/>
        <v>291090.50656416052</v>
      </c>
      <c r="U299" s="114">
        <f t="shared" si="1"/>
        <v>305321.38519693026</v>
      </c>
      <c r="V299" s="114">
        <f t="shared" si="1"/>
        <v>319968.93595395325</v>
      </c>
      <c r="W299" s="114">
        <f t="shared" si="1"/>
        <v>327324.60769450828</v>
      </c>
      <c r="X299" s="114">
        <f t="shared" si="1"/>
        <v>341496.6206734773</v>
      </c>
      <c r="Y299" s="114">
        <f t="shared" si="1"/>
        <v>350914.19954545057</v>
      </c>
      <c r="Z299" s="114">
        <f t="shared" si="1"/>
        <v>360737.71759739675</v>
      </c>
      <c r="AA299" s="114">
        <f t="shared" si="1"/>
        <v>369389.36485144554</v>
      </c>
      <c r="AB299" s="114">
        <f t="shared" si="1"/>
        <v>377662.4692237851</v>
      </c>
      <c r="AC299" s="114">
        <f t="shared" si="1"/>
        <v>384623.70431065816</v>
      </c>
      <c r="AD299" s="114">
        <f t="shared" si="1"/>
        <v>391752.13753592898</v>
      </c>
      <c r="AE299" s="114">
        <f t="shared" si="1"/>
        <v>400300.44620337925</v>
      </c>
      <c r="AF299" s="114">
        <f t="shared" si="1"/>
        <v>412194.88796012552</v>
      </c>
      <c r="AG299" s="114">
        <f t="shared" si="1"/>
        <v>422384.17687669484</v>
      </c>
      <c r="AH299" s="114">
        <f t="shared" si="1"/>
        <v>433682.46808416094</v>
      </c>
      <c r="AI299" s="114">
        <f t="shared" si="1"/>
        <v>442289.41049805266</v>
      </c>
      <c r="AJ299" s="114">
        <f t="shared" si="1"/>
        <v>450229.43222478568</v>
      </c>
      <c r="AK299" s="114">
        <f t="shared" si="1"/>
        <v>456907.59414581861</v>
      </c>
      <c r="AL299" s="114">
        <f t="shared" si="1"/>
        <v>465447.27819746983</v>
      </c>
      <c r="AM299" s="114">
        <f t="shared" si="1"/>
        <v>476041.01653759734</v>
      </c>
      <c r="AN299" s="114">
        <f t="shared" si="1"/>
        <v>484822.80019285576</v>
      </c>
      <c r="AO299" s="114">
        <f t="shared" si="1"/>
        <v>490980.84646983317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AX33" activePane="bottomRight" state="frozen"/>
      <selection pane="topRight" activeCell="E1" sqref="E1"/>
      <selection pane="bottomLeft" activeCell="A3" sqref="A3"/>
      <selection pane="bottomRight" sqref="A1:XFD1048576"/>
    </sheetView>
  </sheetViews>
  <sheetFormatPr defaultRowHeight="16.5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>
      <c r="A1" s="83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90" t="s">
        <v>684</v>
      </c>
    </row>
    <row r="2" spans="1:80">
      <c r="A2" s="28" t="s">
        <v>168</v>
      </c>
      <c r="B2" s="64"/>
      <c r="C2" s="64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>
      <c r="A3" s="65" t="s">
        <v>231</v>
      </c>
      <c r="B3" s="7"/>
      <c r="C3" s="7"/>
      <c r="D3" s="66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91"/>
      <c r="CB3" s="29"/>
    </row>
    <row r="4" spans="1:80">
      <c r="A4" s="36" t="s">
        <v>232</v>
      </c>
      <c r="B4" t="s">
        <v>17</v>
      </c>
      <c r="C4" t="s">
        <v>1</v>
      </c>
      <c r="D4" s="67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431.54999999999995</v>
      </c>
      <c r="Q4" s="6">
        <v>431.54999999999995</v>
      </c>
      <c r="R4" s="6">
        <v>431.54999999999995</v>
      </c>
      <c r="S4" s="6">
        <v>831.55</v>
      </c>
      <c r="T4" s="6">
        <v>1031.55</v>
      </c>
      <c r="U4" s="6">
        <v>1231.55</v>
      </c>
      <c r="V4" s="6">
        <v>1231.55</v>
      </c>
      <c r="W4" s="6">
        <v>1231.55</v>
      </c>
      <c r="X4" s="6">
        <v>1231.55</v>
      </c>
      <c r="Y4" s="6">
        <v>1631.55</v>
      </c>
      <c r="Z4" s="6">
        <v>2031.55</v>
      </c>
      <c r="AA4" s="6">
        <v>2031.55</v>
      </c>
      <c r="AB4" s="6">
        <v>2031.55</v>
      </c>
      <c r="AC4" s="6">
        <v>2031.55</v>
      </c>
      <c r="AD4" s="6">
        <v>2231.5500000000002</v>
      </c>
      <c r="AE4" s="6">
        <v>2231.5500000000002</v>
      </c>
      <c r="AF4" s="6">
        <v>2431.5500000000002</v>
      </c>
      <c r="AG4" s="6">
        <v>2431.5500000000002</v>
      </c>
      <c r="AH4" s="6">
        <v>2431.5500000000002</v>
      </c>
      <c r="AI4" s="6">
        <v>2431.5500000000002</v>
      </c>
      <c r="AJ4" s="6">
        <v>2631.55</v>
      </c>
      <c r="AK4" s="6">
        <v>2631.55</v>
      </c>
      <c r="AL4" s="6">
        <v>2631.55</v>
      </c>
      <c r="AM4" s="6">
        <v>3031.55</v>
      </c>
      <c r="AN4" s="6">
        <v>3031.55</v>
      </c>
      <c r="AO4" s="6">
        <v>3031.55</v>
      </c>
      <c r="AP4" s="6">
        <v>3031.55</v>
      </c>
      <c r="AQ4" s="6">
        <v>3631.55</v>
      </c>
      <c r="AR4" s="6">
        <v>3631.55</v>
      </c>
      <c r="AS4" s="37">
        <v>3631.55</v>
      </c>
      <c r="AT4" s="392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1193.8036364175048</v>
      </c>
      <c r="BC4" s="2">
        <v>596.90181820875239</v>
      </c>
      <c r="BD4" s="2">
        <v>596.90181820875239</v>
      </c>
      <c r="BE4" s="2">
        <v>0</v>
      </c>
      <c r="BF4" s="2">
        <v>0</v>
      </c>
      <c r="BG4" s="2">
        <v>0</v>
      </c>
      <c r="BH4" s="2">
        <v>1193.8036364175048</v>
      </c>
      <c r="BI4" s="2">
        <v>1193.8036364175048</v>
      </c>
      <c r="BJ4" s="2">
        <v>0</v>
      </c>
      <c r="BK4" s="2">
        <v>0</v>
      </c>
      <c r="BL4" s="2">
        <v>0</v>
      </c>
      <c r="BM4" s="2">
        <v>596.90181820875307</v>
      </c>
      <c r="BN4" s="2">
        <v>0</v>
      </c>
      <c r="BO4" s="2">
        <v>596.90181820875239</v>
      </c>
      <c r="BP4" s="2">
        <v>0</v>
      </c>
      <c r="BQ4" s="2">
        <v>0</v>
      </c>
      <c r="BR4" s="2">
        <v>0</v>
      </c>
      <c r="BS4" s="2">
        <v>596.90181820875239</v>
      </c>
      <c r="BT4" s="2">
        <v>0</v>
      </c>
      <c r="BU4" s="2">
        <v>0</v>
      </c>
      <c r="BV4" s="2">
        <v>1193.8036364175048</v>
      </c>
      <c r="BW4" s="2">
        <v>0</v>
      </c>
      <c r="BX4" s="2">
        <v>0</v>
      </c>
      <c r="BY4" s="2">
        <v>0</v>
      </c>
      <c r="BZ4" s="2">
        <v>1790.7054546262571</v>
      </c>
      <c r="CA4" s="2">
        <v>0</v>
      </c>
      <c r="CB4" s="393">
        <v>0</v>
      </c>
    </row>
    <row r="5" spans="1:80">
      <c r="A5" s="36" t="s">
        <v>233</v>
      </c>
      <c r="B5" t="s">
        <v>17</v>
      </c>
      <c r="C5" t="s">
        <v>1</v>
      </c>
      <c r="D5" s="67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43.2</v>
      </c>
      <c r="N5" s="6">
        <v>451.2</v>
      </c>
      <c r="O5" s="6">
        <v>451.2</v>
      </c>
      <c r="P5" s="6">
        <v>451.2</v>
      </c>
      <c r="Q5" s="6">
        <v>451.2</v>
      </c>
      <c r="R5" s="6">
        <v>451.2</v>
      </c>
      <c r="S5" s="6">
        <v>451.2</v>
      </c>
      <c r="T5" s="6">
        <v>851.2</v>
      </c>
      <c r="U5" s="6">
        <v>851.2</v>
      </c>
      <c r="V5" s="6">
        <v>851.2</v>
      </c>
      <c r="W5" s="6">
        <v>1251.2</v>
      </c>
      <c r="X5" s="6">
        <v>1251.2</v>
      </c>
      <c r="Y5" s="6">
        <v>1251.2</v>
      </c>
      <c r="Z5" s="6">
        <v>1651.2</v>
      </c>
      <c r="AA5" s="6">
        <v>1651.2</v>
      </c>
      <c r="AB5" s="6">
        <v>2251.1999999999998</v>
      </c>
      <c r="AC5" s="6">
        <v>2251.1999999999998</v>
      </c>
      <c r="AD5" s="6">
        <v>2251.1999999999998</v>
      </c>
      <c r="AE5" s="6">
        <v>2251.1999999999998</v>
      </c>
      <c r="AF5" s="6">
        <v>2251.1999999999998</v>
      </c>
      <c r="AG5" s="6">
        <v>2251.1999999999998</v>
      </c>
      <c r="AH5" s="6">
        <v>2251.1999999999998</v>
      </c>
      <c r="AI5" s="6">
        <v>2251.1999999999998</v>
      </c>
      <c r="AJ5" s="6">
        <v>2251.1999999999998</v>
      </c>
      <c r="AK5" s="6">
        <v>2251.1999999999998</v>
      </c>
      <c r="AL5" s="6">
        <v>2251.1999999999998</v>
      </c>
      <c r="AM5" s="6">
        <v>2251.1999999999998</v>
      </c>
      <c r="AN5" s="6">
        <v>2251.1999999999998</v>
      </c>
      <c r="AO5" s="6">
        <v>2251.1999999999998</v>
      </c>
      <c r="AP5" s="6">
        <v>2251.1999999999998</v>
      </c>
      <c r="AQ5" s="6">
        <v>2651.2</v>
      </c>
      <c r="AR5" s="6">
        <v>3051.2</v>
      </c>
      <c r="AS5" s="37">
        <v>3051.2</v>
      </c>
      <c r="AT5" s="392">
        <v>0</v>
      </c>
      <c r="AU5" s="2">
        <v>0</v>
      </c>
      <c r="AV5" s="2">
        <v>0</v>
      </c>
      <c r="AW5" s="2">
        <v>1236.3088019477677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1212.0674528899683</v>
      </c>
      <c r="BD5" s="2">
        <v>0</v>
      </c>
      <c r="BE5" s="2">
        <v>0</v>
      </c>
      <c r="BF5" s="2">
        <v>1212.0674528899683</v>
      </c>
      <c r="BG5" s="2">
        <v>0</v>
      </c>
      <c r="BH5" s="2">
        <v>0</v>
      </c>
      <c r="BI5" s="2">
        <v>1212.0674528899683</v>
      </c>
      <c r="BJ5" s="2">
        <v>0</v>
      </c>
      <c r="BK5" s="2">
        <v>1818.1011793349521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1212.0674528899683</v>
      </c>
      <c r="CA5" s="2">
        <v>1212.0674528899683</v>
      </c>
      <c r="CB5" s="393">
        <v>0</v>
      </c>
    </row>
    <row r="6" spans="1:80">
      <c r="A6" s="36" t="s">
        <v>234</v>
      </c>
      <c r="B6" t="s">
        <v>17</v>
      </c>
      <c r="C6" t="s">
        <v>1</v>
      </c>
      <c r="D6" s="67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37">
        <v>0</v>
      </c>
      <c r="AT6" s="39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93">
        <v>0</v>
      </c>
    </row>
    <row r="7" spans="1:80">
      <c r="A7" s="36" t="s">
        <v>235</v>
      </c>
      <c r="B7" t="s">
        <v>18</v>
      </c>
      <c r="C7" t="s">
        <v>1</v>
      </c>
      <c r="D7" s="67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735.2</v>
      </c>
      <c r="P7" s="6">
        <v>735.2</v>
      </c>
      <c r="Q7" s="6">
        <v>735.2</v>
      </c>
      <c r="R7" s="6">
        <v>735.2</v>
      </c>
      <c r="S7" s="6">
        <v>885.2</v>
      </c>
      <c r="T7" s="6">
        <v>1235.2</v>
      </c>
      <c r="U7" s="6">
        <v>1435.2</v>
      </c>
      <c r="V7" s="6">
        <v>1835.2</v>
      </c>
      <c r="W7" s="6">
        <v>1835.2</v>
      </c>
      <c r="X7" s="6">
        <v>1835.2</v>
      </c>
      <c r="Y7" s="6">
        <v>2035.2</v>
      </c>
      <c r="Z7" s="6">
        <v>2035.2</v>
      </c>
      <c r="AA7" s="6">
        <v>2635.2</v>
      </c>
      <c r="AB7" s="6">
        <v>3235.2</v>
      </c>
      <c r="AC7" s="6">
        <v>3635.2</v>
      </c>
      <c r="AD7" s="6">
        <v>3635.2</v>
      </c>
      <c r="AE7" s="6">
        <v>3635.2</v>
      </c>
      <c r="AF7" s="6">
        <v>3635.2</v>
      </c>
      <c r="AG7" s="6">
        <v>3835.2</v>
      </c>
      <c r="AH7" s="6">
        <v>3835.2</v>
      </c>
      <c r="AI7" s="6">
        <v>3835.2</v>
      </c>
      <c r="AJ7" s="6">
        <v>4035.2</v>
      </c>
      <c r="AK7" s="6">
        <v>4035.2</v>
      </c>
      <c r="AL7" s="6">
        <v>4235.2</v>
      </c>
      <c r="AM7" s="6">
        <v>4235.2</v>
      </c>
      <c r="AN7" s="6">
        <v>4635.2</v>
      </c>
      <c r="AO7" s="6">
        <v>4635.2</v>
      </c>
      <c r="AP7" s="6">
        <v>4835.2</v>
      </c>
      <c r="AQ7" s="6">
        <v>5035.2</v>
      </c>
      <c r="AR7" s="6">
        <v>5035.2</v>
      </c>
      <c r="AS7" s="37">
        <v>5035.2</v>
      </c>
      <c r="AT7" s="392">
        <v>0</v>
      </c>
      <c r="AU7" s="2">
        <v>0</v>
      </c>
      <c r="AV7" s="2">
        <v>858.42183621317315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451.48413545573618</v>
      </c>
      <c r="BC7" s="2">
        <v>1053.462982730051</v>
      </c>
      <c r="BD7" s="2">
        <v>601.97884727431472</v>
      </c>
      <c r="BE7" s="2">
        <v>1203.9576945486294</v>
      </c>
      <c r="BF7" s="2">
        <v>0</v>
      </c>
      <c r="BG7" s="2">
        <v>0</v>
      </c>
      <c r="BH7" s="2">
        <v>601.97884727431472</v>
      </c>
      <c r="BI7" s="2">
        <v>0</v>
      </c>
      <c r="BJ7" s="2">
        <v>1805.936541822944</v>
      </c>
      <c r="BK7" s="2">
        <v>1805.9365418229447</v>
      </c>
      <c r="BL7" s="2">
        <v>1203.9576945486294</v>
      </c>
      <c r="BM7" s="2">
        <v>0</v>
      </c>
      <c r="BN7" s="2">
        <v>0</v>
      </c>
      <c r="BO7" s="2">
        <v>0</v>
      </c>
      <c r="BP7" s="2">
        <v>601.97884727431472</v>
      </c>
      <c r="BQ7" s="2">
        <v>0</v>
      </c>
      <c r="BR7" s="2">
        <v>0</v>
      </c>
      <c r="BS7" s="2">
        <v>601.97884727431472</v>
      </c>
      <c r="BT7" s="2">
        <v>0</v>
      </c>
      <c r="BU7" s="2">
        <v>601.97884727431472</v>
      </c>
      <c r="BV7" s="2">
        <v>0</v>
      </c>
      <c r="BW7" s="2">
        <v>1203.9576945486294</v>
      </c>
      <c r="BX7" s="2">
        <v>0</v>
      </c>
      <c r="BY7" s="2">
        <v>601.97884727431472</v>
      </c>
      <c r="BZ7" s="2">
        <v>601.97884727431472</v>
      </c>
      <c r="CA7" s="2">
        <v>0</v>
      </c>
      <c r="CB7" s="393">
        <v>0</v>
      </c>
    </row>
    <row r="8" spans="1:80">
      <c r="A8" s="36" t="s">
        <v>236</v>
      </c>
      <c r="B8" t="s">
        <v>18</v>
      </c>
      <c r="C8" t="s">
        <v>1</v>
      </c>
      <c r="D8" s="67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200</v>
      </c>
      <c r="AA8" s="6">
        <v>200</v>
      </c>
      <c r="AB8" s="6">
        <v>200</v>
      </c>
      <c r="AC8" s="6">
        <v>200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9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639.94147329539453</v>
      </c>
      <c r="BJ8" s="2">
        <v>0</v>
      </c>
      <c r="BK8" s="2">
        <v>0</v>
      </c>
      <c r="BL8" s="2">
        <v>0</v>
      </c>
      <c r="BM8" s="2">
        <v>639.94147329539453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93">
        <v>0</v>
      </c>
    </row>
    <row r="9" spans="1:80">
      <c r="A9" s="36" t="s">
        <v>237</v>
      </c>
      <c r="B9" t="s">
        <v>18</v>
      </c>
      <c r="C9" t="s">
        <v>1</v>
      </c>
      <c r="D9" s="67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200</v>
      </c>
      <c r="W9" s="6">
        <v>200</v>
      </c>
      <c r="X9" s="6">
        <v>200</v>
      </c>
      <c r="Y9" s="6">
        <v>400</v>
      </c>
      <c r="Z9" s="6">
        <v>800</v>
      </c>
      <c r="AA9" s="6">
        <v>800</v>
      </c>
      <c r="AB9" s="6">
        <v>1400</v>
      </c>
      <c r="AC9" s="6">
        <v>1400</v>
      </c>
      <c r="AD9" s="6">
        <v>1400</v>
      </c>
      <c r="AE9" s="6">
        <v>1400</v>
      </c>
      <c r="AF9" s="6">
        <v>1400</v>
      </c>
      <c r="AG9" s="6">
        <v>1400</v>
      </c>
      <c r="AH9" s="6">
        <v>1400</v>
      </c>
      <c r="AI9" s="6">
        <v>1400</v>
      </c>
      <c r="AJ9" s="6">
        <v>1600</v>
      </c>
      <c r="AK9" s="6">
        <v>1600</v>
      </c>
      <c r="AL9" s="6">
        <v>1600</v>
      </c>
      <c r="AM9" s="6">
        <v>1600</v>
      </c>
      <c r="AN9" s="6">
        <v>1600</v>
      </c>
      <c r="AO9" s="6">
        <v>1600</v>
      </c>
      <c r="AP9" s="6">
        <v>1800</v>
      </c>
      <c r="AQ9" s="6">
        <v>2000</v>
      </c>
      <c r="AR9" s="6">
        <v>2200</v>
      </c>
      <c r="AS9" s="37">
        <v>2200</v>
      </c>
      <c r="AT9" s="39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596.19790467288772</v>
      </c>
      <c r="BF9" s="2">
        <v>0</v>
      </c>
      <c r="BG9" s="2">
        <v>0</v>
      </c>
      <c r="BH9" s="2">
        <v>596.19790467288772</v>
      </c>
      <c r="BI9" s="2">
        <v>1192.3958093457754</v>
      </c>
      <c r="BJ9" s="2">
        <v>0</v>
      </c>
      <c r="BK9" s="2">
        <v>1788.5937140186634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596.19790467288772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596.19790467288772</v>
      </c>
      <c r="BZ9" s="2">
        <v>596.19790467288772</v>
      </c>
      <c r="CA9" s="2">
        <v>596.19790467288772</v>
      </c>
      <c r="CB9" s="393">
        <v>0</v>
      </c>
    </row>
    <row r="10" spans="1:80">
      <c r="A10" s="36" t="s">
        <v>238</v>
      </c>
      <c r="B10" t="s">
        <v>16</v>
      </c>
      <c r="C10" t="s">
        <v>1</v>
      </c>
      <c r="D10" s="67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  <c r="AT10" s="39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93">
        <v>0</v>
      </c>
    </row>
    <row r="11" spans="1:80">
      <c r="A11" s="36" t="s">
        <v>239</v>
      </c>
      <c r="B11" t="s">
        <v>16</v>
      </c>
      <c r="C11" t="s">
        <v>1</v>
      </c>
      <c r="D11" s="67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1864.99</v>
      </c>
      <c r="O11" s="6">
        <v>1864.99</v>
      </c>
      <c r="P11" s="6">
        <v>1864.99</v>
      </c>
      <c r="Q11" s="6">
        <v>1864.99</v>
      </c>
      <c r="R11" s="6">
        <v>1864.99</v>
      </c>
      <c r="S11" s="6">
        <v>1864.99</v>
      </c>
      <c r="T11" s="6">
        <v>1864.99</v>
      </c>
      <c r="U11" s="6">
        <v>1864.99</v>
      </c>
      <c r="V11" s="6">
        <v>1864.99</v>
      </c>
      <c r="W11" s="6">
        <v>1864.99</v>
      </c>
      <c r="X11" s="6">
        <v>1864.99</v>
      </c>
      <c r="Y11" s="6">
        <v>1864.99</v>
      </c>
      <c r="Z11" s="6">
        <v>1864.99</v>
      </c>
      <c r="AA11" s="6">
        <v>1864.99</v>
      </c>
      <c r="AB11" s="6">
        <v>2064.9899999999998</v>
      </c>
      <c r="AC11" s="6">
        <v>2296.9899999999998</v>
      </c>
      <c r="AD11" s="6">
        <v>2496.9899999999998</v>
      </c>
      <c r="AE11" s="6">
        <v>2496.9899999999998</v>
      </c>
      <c r="AF11" s="6">
        <v>2496.9899999999998</v>
      </c>
      <c r="AG11" s="6">
        <v>2496.9899999999998</v>
      </c>
      <c r="AH11" s="6">
        <v>2496.9899999999998</v>
      </c>
      <c r="AI11" s="6">
        <v>2696.99</v>
      </c>
      <c r="AJ11" s="6">
        <v>2896.99</v>
      </c>
      <c r="AK11" s="6">
        <v>2896.99</v>
      </c>
      <c r="AL11" s="6">
        <v>2896.99</v>
      </c>
      <c r="AM11" s="6">
        <v>2896.99</v>
      </c>
      <c r="AN11" s="6">
        <v>2896.99</v>
      </c>
      <c r="AO11" s="6">
        <v>2896.99</v>
      </c>
      <c r="AP11" s="6">
        <v>2896.99</v>
      </c>
      <c r="AQ11" s="6">
        <v>2896.99</v>
      </c>
      <c r="AR11" s="6">
        <v>3296.99</v>
      </c>
      <c r="AS11" s="37">
        <v>3296.99</v>
      </c>
      <c r="AT11" s="39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596.90181820875159</v>
      </c>
      <c r="BL11" s="2">
        <v>692.40610912215266</v>
      </c>
      <c r="BM11" s="2">
        <v>596.90181820875239</v>
      </c>
      <c r="BN11" s="2">
        <v>0</v>
      </c>
      <c r="BO11" s="2">
        <v>0</v>
      </c>
      <c r="BP11" s="2">
        <v>0</v>
      </c>
      <c r="BQ11" s="2">
        <v>0</v>
      </c>
      <c r="BR11" s="2">
        <v>596.90181820875239</v>
      </c>
      <c r="BS11" s="2">
        <v>596.90181820875239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1193.8036364175048</v>
      </c>
      <c r="CB11" s="393">
        <v>0</v>
      </c>
    </row>
    <row r="12" spans="1:80">
      <c r="A12" s="36" t="s">
        <v>240</v>
      </c>
      <c r="B12" t="s">
        <v>15</v>
      </c>
      <c r="C12" t="s">
        <v>1</v>
      </c>
      <c r="D12" s="67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  <c r="AT12" s="39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93">
        <v>0</v>
      </c>
    </row>
    <row r="13" spans="1:80">
      <c r="A13" s="36" t="s">
        <v>241</v>
      </c>
      <c r="B13" t="s">
        <v>15</v>
      </c>
      <c r="C13" t="s">
        <v>1</v>
      </c>
      <c r="D13" s="67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734.9</v>
      </c>
      <c r="N13" s="6">
        <v>1374.9</v>
      </c>
      <c r="O13" s="6">
        <v>2254.9</v>
      </c>
      <c r="P13" s="6">
        <v>2254.9</v>
      </c>
      <c r="Q13" s="6">
        <v>2484.9</v>
      </c>
      <c r="R13" s="6">
        <v>2484.9</v>
      </c>
      <c r="S13" s="6">
        <v>2484.9</v>
      </c>
      <c r="T13" s="6">
        <v>2484.9</v>
      </c>
      <c r="U13" s="6">
        <v>2484.9</v>
      </c>
      <c r="V13" s="6">
        <v>2684.9</v>
      </c>
      <c r="W13" s="6">
        <v>3084.9</v>
      </c>
      <c r="X13" s="6">
        <v>3084.9</v>
      </c>
      <c r="Y13" s="6">
        <v>3084.9</v>
      </c>
      <c r="Z13" s="6">
        <v>3284.9</v>
      </c>
      <c r="AA13" s="6">
        <v>3284.9</v>
      </c>
      <c r="AB13" s="6">
        <v>3284.9</v>
      </c>
      <c r="AC13" s="6">
        <v>3684.9</v>
      </c>
      <c r="AD13" s="6">
        <v>3684.9</v>
      </c>
      <c r="AE13" s="6">
        <v>3684.9</v>
      </c>
      <c r="AF13" s="6">
        <v>3684.9</v>
      </c>
      <c r="AG13" s="6">
        <v>3684.9</v>
      </c>
      <c r="AH13" s="6">
        <v>3684.9</v>
      </c>
      <c r="AI13" s="6">
        <v>3684.9</v>
      </c>
      <c r="AJ13" s="6">
        <v>3684.9</v>
      </c>
      <c r="AK13" s="6">
        <v>3684.9</v>
      </c>
      <c r="AL13" s="6">
        <v>3684.9</v>
      </c>
      <c r="AM13" s="6">
        <v>3684.9</v>
      </c>
      <c r="AN13" s="6">
        <v>3684.9</v>
      </c>
      <c r="AO13" s="6">
        <v>3684.9</v>
      </c>
      <c r="AP13" s="6">
        <v>3684.9</v>
      </c>
      <c r="AQ13" s="6">
        <v>3684.9</v>
      </c>
      <c r="AR13" s="6">
        <v>3684.9</v>
      </c>
      <c r="AS13" s="37">
        <v>3684.9</v>
      </c>
      <c r="AT13" s="392">
        <v>0</v>
      </c>
      <c r="AU13" s="2">
        <v>0</v>
      </c>
      <c r="AV13" s="2">
        <v>917.98519232003446</v>
      </c>
      <c r="AW13" s="2">
        <v>2026.5971820794141</v>
      </c>
      <c r="AX13" s="2">
        <v>2786.571125359194</v>
      </c>
      <c r="AY13" s="2">
        <v>0</v>
      </c>
      <c r="AZ13" s="2">
        <v>728.30836230978935</v>
      </c>
      <c r="BA13" s="2">
        <v>0</v>
      </c>
      <c r="BB13" s="2">
        <v>0</v>
      </c>
      <c r="BC13" s="2">
        <v>0</v>
      </c>
      <c r="BD13" s="2">
        <v>0</v>
      </c>
      <c r="BE13" s="2">
        <v>633.31161939981678</v>
      </c>
      <c r="BF13" s="2">
        <v>1266.6232387996336</v>
      </c>
      <c r="BG13" s="2">
        <v>0</v>
      </c>
      <c r="BH13" s="2">
        <v>0</v>
      </c>
      <c r="BI13" s="2">
        <v>633.31161939981678</v>
      </c>
      <c r="BJ13" s="2">
        <v>0</v>
      </c>
      <c r="BK13" s="2">
        <v>0</v>
      </c>
      <c r="BL13" s="2">
        <v>1266.6232387996336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93">
        <v>0</v>
      </c>
    </row>
    <row r="14" spans="1:80">
      <c r="A14" s="36" t="s">
        <v>242</v>
      </c>
      <c r="B14" t="s">
        <v>15</v>
      </c>
      <c r="C14" t="s">
        <v>1</v>
      </c>
      <c r="D14" s="67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2012.16</v>
      </c>
      <c r="N14" s="6">
        <v>2612.16</v>
      </c>
      <c r="O14" s="6">
        <v>3312.16</v>
      </c>
      <c r="P14" s="6">
        <v>4231.16</v>
      </c>
      <c r="Q14" s="6">
        <v>4231.16</v>
      </c>
      <c r="R14" s="6">
        <v>4231.16</v>
      </c>
      <c r="S14" s="6">
        <v>4231.16</v>
      </c>
      <c r="T14" s="6">
        <v>4431.16</v>
      </c>
      <c r="U14" s="6">
        <v>4931.16</v>
      </c>
      <c r="V14" s="6">
        <v>5731.16</v>
      </c>
      <c r="W14" s="6">
        <v>6131.16</v>
      </c>
      <c r="X14" s="6">
        <v>6131.16</v>
      </c>
      <c r="Y14" s="6">
        <v>6131.16</v>
      </c>
      <c r="Z14" s="6">
        <v>6331.16</v>
      </c>
      <c r="AA14" s="6">
        <v>6331.16</v>
      </c>
      <c r="AB14" s="6">
        <v>6631.16</v>
      </c>
      <c r="AC14" s="6">
        <v>6831.16</v>
      </c>
      <c r="AD14" s="6">
        <v>6831.16</v>
      </c>
      <c r="AE14" s="6">
        <v>6831.16</v>
      </c>
      <c r="AF14" s="6">
        <v>6831.16</v>
      </c>
      <c r="AG14" s="6">
        <v>6831.16</v>
      </c>
      <c r="AH14" s="6">
        <v>6831.16</v>
      </c>
      <c r="AI14" s="6">
        <v>6831.16</v>
      </c>
      <c r="AJ14" s="6">
        <v>7031.16</v>
      </c>
      <c r="AK14" s="6">
        <v>7031.16</v>
      </c>
      <c r="AL14" s="6">
        <v>7031.16</v>
      </c>
      <c r="AM14" s="6">
        <v>7031.16</v>
      </c>
      <c r="AN14" s="6">
        <v>7031.16</v>
      </c>
      <c r="AO14" s="6">
        <v>7031.16</v>
      </c>
      <c r="AP14" s="6">
        <v>7031.16</v>
      </c>
      <c r="AQ14" s="6">
        <v>7031.16</v>
      </c>
      <c r="AR14" s="6">
        <v>7231.16</v>
      </c>
      <c r="AS14" s="37">
        <v>7231.16</v>
      </c>
      <c r="AT14" s="392">
        <v>0</v>
      </c>
      <c r="AU14" s="2">
        <v>2363.108783530301</v>
      </c>
      <c r="AV14" s="2">
        <v>2445.1131940938922</v>
      </c>
      <c r="AW14" s="2">
        <v>1802.2947376613449</v>
      </c>
      <c r="AX14" s="2">
        <v>2102.6771939382365</v>
      </c>
      <c r="AY14" s="2">
        <v>2760.5147731846282</v>
      </c>
      <c r="AZ14" s="2">
        <v>0</v>
      </c>
      <c r="BA14" s="2">
        <v>0</v>
      </c>
      <c r="BB14" s="2">
        <v>0</v>
      </c>
      <c r="BC14" s="2">
        <v>600.76491255378198</v>
      </c>
      <c r="BD14" s="2">
        <v>1501.9122813844547</v>
      </c>
      <c r="BE14" s="2">
        <v>2403.0596502151279</v>
      </c>
      <c r="BF14" s="2">
        <v>1201.529825107564</v>
      </c>
      <c r="BG14" s="2">
        <v>0</v>
      </c>
      <c r="BH14" s="2">
        <v>0</v>
      </c>
      <c r="BI14" s="2">
        <v>600.76491255378198</v>
      </c>
      <c r="BJ14" s="2">
        <v>0</v>
      </c>
      <c r="BK14" s="2">
        <v>901.14736883067269</v>
      </c>
      <c r="BL14" s="2">
        <v>600.76491255378198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600.76491255378198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93">
        <v>0</v>
      </c>
    </row>
    <row r="15" spans="1:80">
      <c r="A15" s="36" t="s">
        <v>243</v>
      </c>
      <c r="B15" t="s">
        <v>15</v>
      </c>
      <c r="C15" t="s">
        <v>1</v>
      </c>
      <c r="D15" s="67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359</v>
      </c>
      <c r="AJ15" s="6">
        <v>359</v>
      </c>
      <c r="AK15" s="6">
        <v>359</v>
      </c>
      <c r="AL15" s="6">
        <v>359</v>
      </c>
      <c r="AM15" s="6">
        <v>359</v>
      </c>
      <c r="AN15" s="6">
        <v>359</v>
      </c>
      <c r="AO15" s="6">
        <v>359</v>
      </c>
      <c r="AP15" s="6">
        <v>359</v>
      </c>
      <c r="AQ15" s="6">
        <v>359</v>
      </c>
      <c r="AR15" s="6">
        <v>359</v>
      </c>
      <c r="AS15" s="37">
        <v>359</v>
      </c>
      <c r="AT15" s="39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93">
        <v>0</v>
      </c>
    </row>
    <row r="16" spans="1:80">
      <c r="A16" s="36" t="s">
        <v>244</v>
      </c>
      <c r="B16" t="s">
        <v>15</v>
      </c>
      <c r="C16" t="s">
        <v>1</v>
      </c>
      <c r="D16" s="67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585</v>
      </c>
      <c r="Z16" s="6">
        <v>585</v>
      </c>
      <c r="AA16" s="6">
        <v>585</v>
      </c>
      <c r="AB16" s="6">
        <v>585</v>
      </c>
      <c r="AC16" s="6">
        <v>585</v>
      </c>
      <c r="AD16" s="6">
        <v>585</v>
      </c>
      <c r="AE16" s="6">
        <v>585</v>
      </c>
      <c r="AF16" s="6">
        <v>585</v>
      </c>
      <c r="AG16" s="6">
        <v>585</v>
      </c>
      <c r="AH16" s="6">
        <v>585</v>
      </c>
      <c r="AI16" s="6">
        <v>585</v>
      </c>
      <c r="AJ16" s="6">
        <v>585</v>
      </c>
      <c r="AK16" s="6">
        <v>585</v>
      </c>
      <c r="AL16" s="6">
        <v>785</v>
      </c>
      <c r="AM16" s="6">
        <v>785</v>
      </c>
      <c r="AN16" s="6">
        <v>785</v>
      </c>
      <c r="AO16" s="6">
        <v>785</v>
      </c>
      <c r="AP16" s="6">
        <v>785</v>
      </c>
      <c r="AQ16" s="6">
        <v>785</v>
      </c>
      <c r="AR16" s="6">
        <v>785</v>
      </c>
      <c r="AS16" s="37">
        <v>785</v>
      </c>
      <c r="AT16" s="392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93">
        <v>0</v>
      </c>
    </row>
    <row r="17" spans="1:80">
      <c r="A17" s="36" t="s">
        <v>245</v>
      </c>
      <c r="B17" t="s">
        <v>15</v>
      </c>
      <c r="C17" t="s">
        <v>1</v>
      </c>
      <c r="D17" s="67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400</v>
      </c>
      <c r="AS17" s="37">
        <v>400</v>
      </c>
      <c r="AT17" s="39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1355.9976467000313</v>
      </c>
      <c r="CB17" s="393">
        <v>0</v>
      </c>
    </row>
    <row r="18" spans="1:80">
      <c r="A18" s="36" t="s">
        <v>246</v>
      </c>
      <c r="B18" t="s">
        <v>15</v>
      </c>
      <c r="C18" t="s">
        <v>1</v>
      </c>
      <c r="D18" s="67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1531.3999999999999</v>
      </c>
      <c r="P18" s="6">
        <v>1531.3999999999999</v>
      </c>
      <c r="Q18" s="6">
        <v>1531.3999999999999</v>
      </c>
      <c r="R18" s="6">
        <v>1531.3999999999999</v>
      </c>
      <c r="S18" s="6">
        <v>1531.3999999999999</v>
      </c>
      <c r="T18" s="6">
        <v>1531.3999999999999</v>
      </c>
      <c r="U18" s="6">
        <v>1531.3999999999999</v>
      </c>
      <c r="V18" s="6">
        <v>1531.3999999999999</v>
      </c>
      <c r="W18" s="6">
        <v>1531.3999999999999</v>
      </c>
      <c r="X18" s="6">
        <v>1531.3999999999999</v>
      </c>
      <c r="Y18" s="6">
        <v>1531.3999999999999</v>
      </c>
      <c r="Z18" s="6">
        <v>1531.3999999999999</v>
      </c>
      <c r="AA18" s="6">
        <v>1531.3999999999999</v>
      </c>
      <c r="AB18" s="6">
        <v>1531.3999999999999</v>
      </c>
      <c r="AC18" s="6">
        <v>1531.3999999999999</v>
      </c>
      <c r="AD18" s="6">
        <v>1531.3999999999999</v>
      </c>
      <c r="AE18" s="6">
        <v>1531.3999999999999</v>
      </c>
      <c r="AF18" s="6">
        <v>1531.3999999999999</v>
      </c>
      <c r="AG18" s="6">
        <v>1531.3999999999999</v>
      </c>
      <c r="AH18" s="6">
        <v>1531.3999999999999</v>
      </c>
      <c r="AI18" s="6">
        <v>1531.3999999999999</v>
      </c>
      <c r="AJ18" s="6">
        <v>1531.3999999999999</v>
      </c>
      <c r="AK18" s="6">
        <v>1531.3999999999999</v>
      </c>
      <c r="AL18" s="6">
        <v>1531.3999999999999</v>
      </c>
      <c r="AM18" s="6">
        <v>1531.3999999999999</v>
      </c>
      <c r="AN18" s="6">
        <v>1531.3999999999999</v>
      </c>
      <c r="AO18" s="6">
        <v>1531.3999999999999</v>
      </c>
      <c r="AP18" s="6">
        <v>1531.3999999999999</v>
      </c>
      <c r="AQ18" s="6">
        <v>1531.3999999999999</v>
      </c>
      <c r="AR18" s="6">
        <v>1531.3999999999999</v>
      </c>
      <c r="AS18" s="37">
        <v>1531.3999999999999</v>
      </c>
      <c r="AT18" s="392">
        <v>0</v>
      </c>
      <c r="AU18" s="2">
        <v>0</v>
      </c>
      <c r="AV18" s="2">
        <v>0</v>
      </c>
      <c r="AW18" s="2">
        <v>94.996742909972539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93">
        <v>0</v>
      </c>
    </row>
    <row r="19" spans="1:80">
      <c r="A19" s="36" t="s">
        <v>247</v>
      </c>
      <c r="B19" t="s">
        <v>15</v>
      </c>
      <c r="C19" t="s">
        <v>1</v>
      </c>
      <c r="D19" s="67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597.20000000000005</v>
      </c>
      <c r="O19" s="6">
        <v>597.20000000000005</v>
      </c>
      <c r="P19" s="6">
        <v>597.20000000000005</v>
      </c>
      <c r="Q19" s="6">
        <v>597.20000000000005</v>
      </c>
      <c r="R19" s="6">
        <v>597.20000000000005</v>
      </c>
      <c r="S19" s="6">
        <v>797.2</v>
      </c>
      <c r="T19" s="6">
        <v>797.2</v>
      </c>
      <c r="U19" s="6">
        <v>997.2</v>
      </c>
      <c r="V19" s="6">
        <v>997.2</v>
      </c>
      <c r="W19" s="6">
        <v>997.2</v>
      </c>
      <c r="X19" s="6">
        <v>997.2</v>
      </c>
      <c r="Y19" s="6">
        <v>997.2</v>
      </c>
      <c r="Z19" s="6">
        <v>1197.2</v>
      </c>
      <c r="AA19" s="6">
        <v>1197.2</v>
      </c>
      <c r="AB19" s="6">
        <v>1797.2</v>
      </c>
      <c r="AC19" s="6">
        <v>1797.2</v>
      </c>
      <c r="AD19" s="6">
        <v>1797.2</v>
      </c>
      <c r="AE19" s="6">
        <v>1797.2</v>
      </c>
      <c r="AF19" s="6">
        <v>1797.2</v>
      </c>
      <c r="AG19" s="6">
        <v>1797.2</v>
      </c>
      <c r="AH19" s="6">
        <v>1797.2</v>
      </c>
      <c r="AI19" s="6">
        <v>1797.2</v>
      </c>
      <c r="AJ19" s="6">
        <v>1997.2</v>
      </c>
      <c r="AK19" s="6">
        <v>1997.2</v>
      </c>
      <c r="AL19" s="6">
        <v>2797.2</v>
      </c>
      <c r="AM19" s="6">
        <v>2797.2</v>
      </c>
      <c r="AN19" s="6">
        <v>3197.2</v>
      </c>
      <c r="AO19" s="6">
        <v>3197.2</v>
      </c>
      <c r="AP19" s="6">
        <v>3397.2</v>
      </c>
      <c r="AQ19" s="6">
        <v>3397.2</v>
      </c>
      <c r="AR19" s="6">
        <v>3397.2</v>
      </c>
      <c r="AS19" s="37">
        <v>3397.2</v>
      </c>
      <c r="AT19" s="392">
        <v>0</v>
      </c>
      <c r="AU19" s="2">
        <v>262.89281757989608</v>
      </c>
      <c r="AV19" s="2">
        <v>0</v>
      </c>
      <c r="AW19" s="2">
        <v>1251.8705599042676</v>
      </c>
      <c r="AX19" s="2">
        <v>0</v>
      </c>
      <c r="AY19" s="2">
        <v>0</v>
      </c>
      <c r="AZ19" s="2">
        <v>0</v>
      </c>
      <c r="BA19" s="2">
        <v>0</v>
      </c>
      <c r="BB19" s="2">
        <v>625.93527995213367</v>
      </c>
      <c r="BC19" s="2">
        <v>0</v>
      </c>
      <c r="BD19" s="2">
        <v>625.93527995213367</v>
      </c>
      <c r="BE19" s="2">
        <v>0</v>
      </c>
      <c r="BF19" s="2">
        <v>0</v>
      </c>
      <c r="BG19" s="2">
        <v>0</v>
      </c>
      <c r="BH19" s="2">
        <v>0</v>
      </c>
      <c r="BI19" s="2">
        <v>625.93527995213367</v>
      </c>
      <c r="BJ19" s="2">
        <v>0</v>
      </c>
      <c r="BK19" s="2">
        <v>1877.805839856401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625.93527995213367</v>
      </c>
      <c r="BT19" s="2">
        <v>0</v>
      </c>
      <c r="BU19" s="2">
        <v>2503.7411198085338</v>
      </c>
      <c r="BV19" s="2">
        <v>0</v>
      </c>
      <c r="BW19" s="2">
        <v>1251.8705599042673</v>
      </c>
      <c r="BX19" s="2">
        <v>0</v>
      </c>
      <c r="BY19" s="2">
        <v>625.93527995213367</v>
      </c>
      <c r="BZ19" s="2">
        <v>0</v>
      </c>
      <c r="CA19" s="2">
        <v>0</v>
      </c>
      <c r="CB19" s="393">
        <v>0</v>
      </c>
    </row>
    <row r="20" spans="1:80">
      <c r="A20" s="36" t="s">
        <v>248</v>
      </c>
      <c r="B20" t="s">
        <v>15</v>
      </c>
      <c r="C20" t="s">
        <v>1</v>
      </c>
      <c r="D20" s="67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9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93">
        <v>0</v>
      </c>
    </row>
    <row r="21" spans="1:80">
      <c r="A21" s="36" t="s">
        <v>249</v>
      </c>
      <c r="B21" t="s">
        <v>14</v>
      </c>
      <c r="C21" t="s">
        <v>1</v>
      </c>
      <c r="D21" s="67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9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93">
        <v>0</v>
      </c>
    </row>
    <row r="22" spans="1:80">
      <c r="A22" s="36" t="s">
        <v>250</v>
      </c>
      <c r="B22" t="s">
        <v>14</v>
      </c>
      <c r="C22" t="s">
        <v>1</v>
      </c>
      <c r="D22" s="67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9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93">
        <v>0</v>
      </c>
    </row>
    <row r="23" spans="1:80">
      <c r="A23" s="36" t="s">
        <v>251</v>
      </c>
      <c r="B23" t="s">
        <v>14</v>
      </c>
      <c r="C23" t="s">
        <v>1</v>
      </c>
      <c r="D23" s="67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2178.7980000000002</v>
      </c>
      <c r="N23" s="6">
        <v>2573.9980000000005</v>
      </c>
      <c r="O23" s="6">
        <v>2573.9980000000005</v>
      </c>
      <c r="P23" s="6">
        <v>2573.9980000000005</v>
      </c>
      <c r="Q23" s="6">
        <v>2573.9980000000005</v>
      </c>
      <c r="R23" s="6">
        <v>2573.9980000000005</v>
      </c>
      <c r="S23" s="6">
        <v>2573.9980000000005</v>
      </c>
      <c r="T23" s="6">
        <v>2573.9980000000005</v>
      </c>
      <c r="U23" s="6">
        <v>2573.9980000000005</v>
      </c>
      <c r="V23" s="6">
        <v>2573.9980000000005</v>
      </c>
      <c r="W23" s="6">
        <v>2573.9980000000005</v>
      </c>
      <c r="X23" s="6">
        <v>2573.9980000000005</v>
      </c>
      <c r="Y23" s="6">
        <v>2573.9980000000005</v>
      </c>
      <c r="Z23" s="6">
        <v>2573.9980000000005</v>
      </c>
      <c r="AA23" s="6">
        <v>2573.9980000000005</v>
      </c>
      <c r="AB23" s="6">
        <v>2573.9980000000005</v>
      </c>
      <c r="AC23" s="6">
        <v>2573.9980000000005</v>
      </c>
      <c r="AD23" s="6">
        <v>2573.9980000000005</v>
      </c>
      <c r="AE23" s="6">
        <v>2573.9980000000005</v>
      </c>
      <c r="AF23" s="6">
        <v>2573.9980000000005</v>
      </c>
      <c r="AG23" s="6">
        <v>2573.9980000000005</v>
      </c>
      <c r="AH23" s="6">
        <v>2723.9980000000005</v>
      </c>
      <c r="AI23" s="6">
        <v>2732.9980000000005</v>
      </c>
      <c r="AJ23" s="6">
        <v>2732.9980000000005</v>
      </c>
      <c r="AK23" s="6">
        <v>2732.9980000000005</v>
      </c>
      <c r="AL23" s="6">
        <v>2732.9980000000005</v>
      </c>
      <c r="AM23" s="6">
        <v>2732.9980000000005</v>
      </c>
      <c r="AN23" s="6">
        <v>2732.9980000000005</v>
      </c>
      <c r="AO23" s="6">
        <v>2732.9980000000005</v>
      </c>
      <c r="AP23" s="6">
        <v>2732.9980000000005</v>
      </c>
      <c r="AQ23" s="6">
        <v>2732.9980000000005</v>
      </c>
      <c r="AR23" s="6">
        <v>2732.9980000000005</v>
      </c>
      <c r="AS23" s="37">
        <v>2732.9980000000005</v>
      </c>
      <c r="AT23" s="392">
        <v>0</v>
      </c>
      <c r="AU23" s="2">
        <v>0</v>
      </c>
      <c r="AV23" s="2">
        <v>242.94752838626979</v>
      </c>
      <c r="AW23" s="2">
        <v>1215.3526989652391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461.29277541696797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93">
        <v>0</v>
      </c>
    </row>
    <row r="24" spans="1:80">
      <c r="A24" s="36" t="s">
        <v>252</v>
      </c>
      <c r="B24" t="s">
        <v>14</v>
      </c>
      <c r="C24" t="s">
        <v>1</v>
      </c>
      <c r="D24" s="67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4779.82</v>
      </c>
      <c r="N24" s="6">
        <v>5919.0199999999995</v>
      </c>
      <c r="O24" s="6">
        <v>7869.0199999999995</v>
      </c>
      <c r="P24" s="6">
        <v>7869.0199999999995</v>
      </c>
      <c r="Q24" s="6">
        <v>7869.0199999999995</v>
      </c>
      <c r="R24" s="6">
        <v>7869.0199999999995</v>
      </c>
      <c r="S24" s="6">
        <v>7869.0199999999995</v>
      </c>
      <c r="T24" s="6">
        <v>7869.0199999999995</v>
      </c>
      <c r="U24" s="6">
        <v>7869.0199999999995</v>
      </c>
      <c r="V24" s="6">
        <v>7869.0199999999995</v>
      </c>
      <c r="W24" s="6">
        <v>7869.0199999999995</v>
      </c>
      <c r="X24" s="6">
        <v>7869.0199999999995</v>
      </c>
      <c r="Y24" s="6">
        <v>7869.0199999999995</v>
      </c>
      <c r="Z24" s="6">
        <v>7869.0199999999995</v>
      </c>
      <c r="AA24" s="6">
        <v>7869.0199999999995</v>
      </c>
      <c r="AB24" s="6">
        <v>7869.0199999999995</v>
      </c>
      <c r="AC24" s="6">
        <v>7899.0199999999995</v>
      </c>
      <c r="AD24" s="6">
        <v>7899.0199999999995</v>
      </c>
      <c r="AE24" s="6">
        <v>7899.0199999999995</v>
      </c>
      <c r="AF24" s="6">
        <v>7899.0199999999995</v>
      </c>
      <c r="AG24" s="6">
        <v>7899.0199999999995</v>
      </c>
      <c r="AH24" s="6">
        <v>7899.0199999999995</v>
      </c>
      <c r="AI24" s="6">
        <v>7899.0199999999995</v>
      </c>
      <c r="AJ24" s="6">
        <v>8251.82</v>
      </c>
      <c r="AK24" s="6">
        <v>8251.82</v>
      </c>
      <c r="AL24" s="6">
        <v>8251.82</v>
      </c>
      <c r="AM24" s="6">
        <v>8251.82</v>
      </c>
      <c r="AN24" s="6">
        <v>8251.82</v>
      </c>
      <c r="AO24" s="6">
        <v>8251.82</v>
      </c>
      <c r="AP24" s="6">
        <v>8251.82</v>
      </c>
      <c r="AQ24" s="6">
        <v>8251.82</v>
      </c>
      <c r="AR24" s="6">
        <v>8251.82</v>
      </c>
      <c r="AS24" s="37">
        <v>8251.82</v>
      </c>
      <c r="AT24" s="392">
        <v>2326.1457021692977</v>
      </c>
      <c r="AU24" s="2">
        <v>1712.9338393816745</v>
      </c>
      <c r="AV24" s="2">
        <v>2733.928515637896</v>
      </c>
      <c r="AW24" s="2">
        <v>3503.3648650333985</v>
      </c>
      <c r="AX24" s="2">
        <v>5996.8060804205834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1084.9606077807093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93">
        <v>0</v>
      </c>
    </row>
    <row r="25" spans="1:80">
      <c r="A25" s="36" t="s">
        <v>253</v>
      </c>
      <c r="B25" t="s">
        <v>14</v>
      </c>
      <c r="C25" t="s">
        <v>1</v>
      </c>
      <c r="D25" s="67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12.02</v>
      </c>
      <c r="R25" s="6">
        <v>1712.02</v>
      </c>
      <c r="S25" s="6">
        <v>3912.02</v>
      </c>
      <c r="T25" s="6">
        <v>5012.0200000000004</v>
      </c>
      <c r="U25" s="6">
        <v>5262.02</v>
      </c>
      <c r="V25" s="6">
        <v>6512.02</v>
      </c>
      <c r="W25" s="6">
        <v>7762.02</v>
      </c>
      <c r="X25" s="6">
        <v>8262.02</v>
      </c>
      <c r="Y25" s="6">
        <v>9012.02</v>
      </c>
      <c r="Z25" s="6">
        <v>9012.02</v>
      </c>
      <c r="AA25" s="6">
        <v>9012.02</v>
      </c>
      <c r="AB25" s="6">
        <v>9012.02</v>
      </c>
      <c r="AC25" s="6">
        <v>9012.02</v>
      </c>
      <c r="AD25" s="6">
        <v>9012.02</v>
      </c>
      <c r="AE25" s="6">
        <v>9012.02</v>
      </c>
      <c r="AF25" s="6">
        <v>9012.02</v>
      </c>
      <c r="AG25" s="6">
        <v>9012.02</v>
      </c>
      <c r="AH25" s="6">
        <v>9012.02</v>
      </c>
      <c r="AI25" s="6">
        <v>9012.02</v>
      </c>
      <c r="AJ25" s="6">
        <v>9012.02</v>
      </c>
      <c r="AK25" s="6">
        <v>9012.02</v>
      </c>
      <c r="AL25" s="6">
        <v>9012.02</v>
      </c>
      <c r="AM25" s="6">
        <v>9012.02</v>
      </c>
      <c r="AN25" s="6">
        <v>9012.02</v>
      </c>
      <c r="AO25" s="6">
        <v>9012.02</v>
      </c>
      <c r="AP25" s="6">
        <v>9012.02</v>
      </c>
      <c r="AQ25" s="6">
        <v>9012.02</v>
      </c>
      <c r="AR25" s="6">
        <v>9012.02</v>
      </c>
      <c r="AS25" s="37">
        <v>9012.02</v>
      </c>
      <c r="AT25" s="39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5215.7769568106814</v>
      </c>
      <c r="BB25" s="2">
        <v>6749.8290029314712</v>
      </c>
      <c r="BC25" s="2">
        <v>3374.914501465737</v>
      </c>
      <c r="BD25" s="2">
        <v>767.02602306039444</v>
      </c>
      <c r="BE25" s="2">
        <v>3835.1301153019717</v>
      </c>
      <c r="BF25" s="2">
        <v>3835.1301153019717</v>
      </c>
      <c r="BG25" s="2">
        <v>1534.0520461207889</v>
      </c>
      <c r="BH25" s="2">
        <v>2301.0780691811833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93">
        <v>0</v>
      </c>
    </row>
    <row r="26" spans="1:80">
      <c r="A26" s="36" t="s">
        <v>254</v>
      </c>
      <c r="B26" t="s">
        <v>14</v>
      </c>
      <c r="C26" t="s">
        <v>1</v>
      </c>
      <c r="D26" s="67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9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93">
        <v>0</v>
      </c>
    </row>
    <row r="27" spans="1:80">
      <c r="A27" s="36" t="s">
        <v>255</v>
      </c>
      <c r="B27" t="s">
        <v>13</v>
      </c>
      <c r="C27" t="s">
        <v>1</v>
      </c>
      <c r="D27" s="67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659</v>
      </c>
      <c r="P27" s="6">
        <v>659</v>
      </c>
      <c r="Q27" s="6">
        <v>659</v>
      </c>
      <c r="R27" s="6">
        <v>659</v>
      </c>
      <c r="S27" s="6">
        <v>659</v>
      </c>
      <c r="T27" s="6">
        <v>759</v>
      </c>
      <c r="U27" s="6">
        <v>889</v>
      </c>
      <c r="V27" s="6">
        <v>889</v>
      </c>
      <c r="W27" s="6">
        <v>889</v>
      </c>
      <c r="X27" s="6">
        <v>889</v>
      </c>
      <c r="Y27" s="6">
        <v>889</v>
      </c>
      <c r="Z27" s="6">
        <v>889</v>
      </c>
      <c r="AA27" s="6">
        <v>889</v>
      </c>
      <c r="AB27" s="6">
        <v>989</v>
      </c>
      <c r="AC27" s="6">
        <v>1089</v>
      </c>
      <c r="AD27" s="6">
        <v>1089</v>
      </c>
      <c r="AE27" s="6">
        <v>1089</v>
      </c>
      <c r="AF27" s="6">
        <v>1089</v>
      </c>
      <c r="AG27" s="6">
        <v>1089</v>
      </c>
      <c r="AH27" s="6">
        <v>1289</v>
      </c>
      <c r="AI27" s="6">
        <v>1289</v>
      </c>
      <c r="AJ27" s="6">
        <v>1289</v>
      </c>
      <c r="AK27" s="6">
        <v>1289</v>
      </c>
      <c r="AL27" s="6">
        <v>1289</v>
      </c>
      <c r="AM27" s="6">
        <v>1289</v>
      </c>
      <c r="AN27" s="6">
        <v>1289</v>
      </c>
      <c r="AO27" s="6">
        <v>1289</v>
      </c>
      <c r="AP27" s="6">
        <v>1289</v>
      </c>
      <c r="AQ27" s="6">
        <v>1289</v>
      </c>
      <c r="AR27" s="6">
        <v>1289</v>
      </c>
      <c r="AS27" s="37">
        <v>1289</v>
      </c>
      <c r="AT27" s="392">
        <v>0</v>
      </c>
      <c r="AU27" s="2">
        <v>0</v>
      </c>
      <c r="AV27" s="2">
        <v>0</v>
      </c>
      <c r="AW27" s="2">
        <v>0</v>
      </c>
      <c r="AX27" s="2">
        <v>905.88930133275505</v>
      </c>
      <c r="AY27" s="2">
        <v>0</v>
      </c>
      <c r="AZ27" s="2">
        <v>0</v>
      </c>
      <c r="BA27" s="2">
        <v>0</v>
      </c>
      <c r="BB27" s="2">
        <v>0</v>
      </c>
      <c r="BC27" s="2">
        <v>301.96310044425167</v>
      </c>
      <c r="BD27" s="2">
        <v>392.55203057752715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301.96310044425167</v>
      </c>
      <c r="BL27" s="2">
        <v>301.96310044425167</v>
      </c>
      <c r="BM27" s="2">
        <v>0</v>
      </c>
      <c r="BN27" s="2">
        <v>0</v>
      </c>
      <c r="BO27" s="2">
        <v>0</v>
      </c>
      <c r="BP27" s="2">
        <v>0</v>
      </c>
      <c r="BQ27" s="2">
        <v>603.92620088850333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93">
        <v>0</v>
      </c>
    </row>
    <row r="28" spans="1:80">
      <c r="A28" s="36" t="s">
        <v>256</v>
      </c>
      <c r="B28" t="s">
        <v>13</v>
      </c>
      <c r="C28" t="s">
        <v>1</v>
      </c>
      <c r="D28" s="67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24.950000000000003</v>
      </c>
      <c r="T28" s="6">
        <v>24.950000000000003</v>
      </c>
      <c r="U28" s="6">
        <v>24.950000000000003</v>
      </c>
      <c r="V28" s="6">
        <v>24.950000000000003</v>
      </c>
      <c r="W28" s="6">
        <v>24.950000000000003</v>
      </c>
      <c r="X28" s="6">
        <v>24.950000000000003</v>
      </c>
      <c r="Y28" s="6">
        <v>24.950000000000003</v>
      </c>
      <c r="Z28" s="6">
        <v>24.950000000000003</v>
      </c>
      <c r="AA28" s="6">
        <v>24.950000000000003</v>
      </c>
      <c r="AB28" s="6">
        <v>24.950000000000003</v>
      </c>
      <c r="AC28" s="6">
        <v>24.950000000000003</v>
      </c>
      <c r="AD28" s="6">
        <v>424.95</v>
      </c>
      <c r="AE28" s="6">
        <v>424.95</v>
      </c>
      <c r="AF28" s="6">
        <v>424.95</v>
      </c>
      <c r="AG28" s="6">
        <v>424.95</v>
      </c>
      <c r="AH28" s="6">
        <v>424.95</v>
      </c>
      <c r="AI28" s="6">
        <v>424.95</v>
      </c>
      <c r="AJ28" s="6">
        <v>424.95</v>
      </c>
      <c r="AK28" s="6">
        <v>424.95</v>
      </c>
      <c r="AL28" s="6">
        <v>424.95</v>
      </c>
      <c r="AM28" s="6">
        <v>424.95</v>
      </c>
      <c r="AN28" s="6">
        <v>424.95</v>
      </c>
      <c r="AO28" s="6">
        <v>424.95</v>
      </c>
      <c r="AP28" s="6">
        <v>424.95</v>
      </c>
      <c r="AQ28" s="6">
        <v>424.95</v>
      </c>
      <c r="AR28" s="6">
        <v>424.95</v>
      </c>
      <c r="AS28" s="37">
        <v>424.95</v>
      </c>
      <c r="AT28" s="39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1214.8788919823139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93">
        <v>0</v>
      </c>
    </row>
    <row r="29" spans="1:80">
      <c r="A29" s="36" t="s">
        <v>257</v>
      </c>
      <c r="B29" t="s">
        <v>13</v>
      </c>
      <c r="C29" t="s">
        <v>1</v>
      </c>
      <c r="D29" s="67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2982.6</v>
      </c>
      <c r="AF29" s="6">
        <v>2982.6</v>
      </c>
      <c r="AG29" s="6">
        <v>2982.6</v>
      </c>
      <c r="AH29" s="6">
        <v>2982.6</v>
      </c>
      <c r="AI29" s="6">
        <v>2982.6</v>
      </c>
      <c r="AJ29" s="6">
        <v>2982.6</v>
      </c>
      <c r="AK29" s="6">
        <v>2982.6</v>
      </c>
      <c r="AL29" s="6">
        <v>2982.6</v>
      </c>
      <c r="AM29" s="6">
        <v>3182.6</v>
      </c>
      <c r="AN29" s="6">
        <v>3182.6</v>
      </c>
      <c r="AO29" s="6">
        <v>3182.6</v>
      </c>
      <c r="AP29" s="6">
        <v>3382.6</v>
      </c>
      <c r="AQ29" s="6">
        <v>3382.6</v>
      </c>
      <c r="AR29" s="6">
        <v>3382.6</v>
      </c>
      <c r="AS29" s="37">
        <v>3382.6</v>
      </c>
      <c r="AT29" s="392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597.60362421906052</v>
      </c>
      <c r="BW29" s="2">
        <v>0</v>
      </c>
      <c r="BX29" s="2">
        <v>0</v>
      </c>
      <c r="BY29" s="2">
        <v>597.60362421906052</v>
      </c>
      <c r="BZ29" s="2">
        <v>0</v>
      </c>
      <c r="CA29" s="2">
        <v>0</v>
      </c>
      <c r="CB29" s="393">
        <v>0</v>
      </c>
    </row>
    <row r="30" spans="1:80">
      <c r="A30" s="36" t="s">
        <v>258</v>
      </c>
      <c r="B30" t="s">
        <v>13</v>
      </c>
      <c r="C30" t="s">
        <v>1</v>
      </c>
      <c r="D30" s="67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9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93">
        <v>0</v>
      </c>
    </row>
    <row r="31" spans="1:80">
      <c r="A31" s="36" t="s">
        <v>259</v>
      </c>
      <c r="B31" t="s">
        <v>13</v>
      </c>
      <c r="C31" t="s">
        <v>1</v>
      </c>
      <c r="D31" s="67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92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93">
        <v>0</v>
      </c>
    </row>
    <row r="32" spans="1:80">
      <c r="A32" s="36" t="s">
        <v>260</v>
      </c>
      <c r="B32" t="s">
        <v>13</v>
      </c>
      <c r="C32" t="s">
        <v>1</v>
      </c>
      <c r="D32" s="67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9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93">
        <v>0</v>
      </c>
    </row>
    <row r="33" spans="1:80">
      <c r="A33" s="36" t="s">
        <v>261</v>
      </c>
      <c r="B33" t="s">
        <v>13</v>
      </c>
      <c r="C33" t="s">
        <v>1</v>
      </c>
      <c r="D33" s="67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9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93">
        <v>0</v>
      </c>
    </row>
    <row r="34" spans="1:80">
      <c r="A34" s="36" t="s">
        <v>262</v>
      </c>
      <c r="B34" t="s">
        <v>13</v>
      </c>
      <c r="C34" t="s">
        <v>1</v>
      </c>
      <c r="D34" s="67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9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93">
        <v>0</v>
      </c>
    </row>
    <row r="35" spans="1:80">
      <c r="A35" s="36" t="s">
        <v>263</v>
      </c>
      <c r="B35" t="s">
        <v>13</v>
      </c>
      <c r="C35" t="s">
        <v>1</v>
      </c>
      <c r="D35" s="67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9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93">
        <v>0</v>
      </c>
    </row>
    <row r="36" spans="1:80">
      <c r="A36" s="36" t="s">
        <v>264</v>
      </c>
      <c r="B36" t="s">
        <v>19</v>
      </c>
      <c r="C36" t="s">
        <v>1</v>
      </c>
      <c r="D36" s="67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9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93">
        <v>0</v>
      </c>
    </row>
    <row r="37" spans="1:80">
      <c r="A37" s="36" t="s">
        <v>265</v>
      </c>
      <c r="B37" t="s">
        <v>19</v>
      </c>
      <c r="C37" t="s">
        <v>1</v>
      </c>
      <c r="D37" s="67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9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93">
        <v>0</v>
      </c>
    </row>
    <row r="38" spans="1:80">
      <c r="A38" s="36" t="s">
        <v>266</v>
      </c>
      <c r="B38" t="s">
        <v>19</v>
      </c>
      <c r="C38" t="s">
        <v>1</v>
      </c>
      <c r="D38" s="67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544.048</v>
      </c>
      <c r="P38" s="6">
        <v>544.048</v>
      </c>
      <c r="Q38" s="6">
        <v>544.048</v>
      </c>
      <c r="R38" s="6">
        <v>544.048</v>
      </c>
      <c r="S38" s="6">
        <v>544.048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92">
        <v>0</v>
      </c>
      <c r="AU38" s="2">
        <v>0</v>
      </c>
      <c r="AV38" s="2">
        <v>0</v>
      </c>
      <c r="AW38" s="2">
        <v>618.67887978386977</v>
      </c>
      <c r="AX38" s="2">
        <v>618.67887978386977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93">
        <v>0</v>
      </c>
    </row>
    <row r="39" spans="1:80">
      <c r="A39" s="36"/>
      <c r="B39" s="22"/>
      <c r="C39" s="22"/>
      <c r="D39" s="67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91"/>
      <c r="CB39" s="29"/>
    </row>
    <row r="40" spans="1:80">
      <c r="A40" s="65" t="s">
        <v>267</v>
      </c>
      <c r="B40" s="7"/>
      <c r="C40" s="7"/>
      <c r="D40" s="6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91"/>
      <c r="CB40" s="29"/>
    </row>
    <row r="41" spans="1:80">
      <c r="A41" s="36" t="s">
        <v>232</v>
      </c>
      <c r="B41" t="s">
        <v>17</v>
      </c>
      <c r="C41" t="s">
        <v>268</v>
      </c>
      <c r="D41" s="67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67.039999999999992</v>
      </c>
      <c r="AK41" s="6">
        <v>67.039999999999992</v>
      </c>
      <c r="AL41" s="6">
        <v>267.03999999999996</v>
      </c>
      <c r="AM41" s="6">
        <v>267.03999999999996</v>
      </c>
      <c r="AN41" s="6">
        <v>517.04</v>
      </c>
      <c r="AO41" s="6">
        <v>517.04</v>
      </c>
      <c r="AP41" s="6">
        <v>517.04</v>
      </c>
      <c r="AQ41" s="6">
        <v>517.04</v>
      </c>
      <c r="AR41" s="6">
        <v>517.04</v>
      </c>
      <c r="AS41" s="37">
        <v>517.04</v>
      </c>
      <c r="AT41" s="392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312.35093359090735</v>
      </c>
      <c r="BV41" s="2">
        <v>0</v>
      </c>
      <c r="BW41" s="2">
        <v>390.43866698863422</v>
      </c>
      <c r="BX41" s="2">
        <v>0</v>
      </c>
      <c r="BY41" s="2">
        <v>0</v>
      </c>
      <c r="BZ41" s="2">
        <v>0</v>
      </c>
      <c r="CA41" s="2">
        <v>0</v>
      </c>
      <c r="CB41" s="393">
        <v>0</v>
      </c>
    </row>
    <row r="42" spans="1:80">
      <c r="A42" s="36" t="s">
        <v>233</v>
      </c>
      <c r="B42" t="s">
        <v>17</v>
      </c>
      <c r="C42" t="s">
        <v>268</v>
      </c>
      <c r="D42" s="67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77</v>
      </c>
      <c r="AL42" s="6">
        <v>77</v>
      </c>
      <c r="AM42" s="6">
        <v>77</v>
      </c>
      <c r="AN42" s="6">
        <v>477</v>
      </c>
      <c r="AO42" s="6">
        <v>477</v>
      </c>
      <c r="AP42" s="6">
        <v>477</v>
      </c>
      <c r="AQ42" s="6">
        <v>477</v>
      </c>
      <c r="AR42" s="6">
        <v>477</v>
      </c>
      <c r="AS42" s="37">
        <v>477</v>
      </c>
      <c r="AT42" s="39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93">
        <v>0</v>
      </c>
    </row>
    <row r="43" spans="1:80">
      <c r="A43" s="36" t="s">
        <v>234</v>
      </c>
      <c r="B43" t="s">
        <v>17</v>
      </c>
      <c r="C43" t="s">
        <v>268</v>
      </c>
      <c r="D43" s="67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608</v>
      </c>
      <c r="N43" s="6">
        <v>758</v>
      </c>
      <c r="O43" s="6">
        <v>758</v>
      </c>
      <c r="P43" s="6">
        <v>758</v>
      </c>
      <c r="Q43" s="6">
        <v>758</v>
      </c>
      <c r="R43" s="6">
        <v>758</v>
      </c>
      <c r="S43" s="6">
        <v>758</v>
      </c>
      <c r="T43" s="6">
        <v>758</v>
      </c>
      <c r="U43" s="6">
        <v>758</v>
      </c>
      <c r="V43" s="6">
        <v>758</v>
      </c>
      <c r="W43" s="6">
        <v>868</v>
      </c>
      <c r="X43" s="6">
        <v>868</v>
      </c>
      <c r="Y43" s="6">
        <v>868</v>
      </c>
      <c r="Z43" s="6">
        <v>868</v>
      </c>
      <c r="AA43" s="6">
        <v>868</v>
      </c>
      <c r="AB43" s="6">
        <v>868</v>
      </c>
      <c r="AC43" s="6">
        <v>868</v>
      </c>
      <c r="AD43" s="6">
        <v>868</v>
      </c>
      <c r="AE43" s="6">
        <v>1268</v>
      </c>
      <c r="AF43" s="6">
        <v>1268</v>
      </c>
      <c r="AG43" s="6">
        <v>1268</v>
      </c>
      <c r="AH43" s="6">
        <v>1268</v>
      </c>
      <c r="AI43" s="6">
        <v>1468</v>
      </c>
      <c r="AJ43" s="6">
        <v>1668</v>
      </c>
      <c r="AK43" s="6">
        <v>1668</v>
      </c>
      <c r="AL43" s="6">
        <v>1868</v>
      </c>
      <c r="AM43" s="6">
        <v>1868</v>
      </c>
      <c r="AN43" s="6">
        <v>1868</v>
      </c>
      <c r="AO43" s="6">
        <v>1868</v>
      </c>
      <c r="AP43" s="6">
        <v>1868</v>
      </c>
      <c r="AQ43" s="6">
        <v>1868</v>
      </c>
      <c r="AR43" s="6">
        <v>1868</v>
      </c>
      <c r="AS43" s="37">
        <v>1868</v>
      </c>
      <c r="AT43" s="392">
        <v>0</v>
      </c>
      <c r="AU43" s="2">
        <v>0</v>
      </c>
      <c r="AV43" s="2">
        <v>273.30706689204396</v>
      </c>
      <c r="AW43" s="2">
        <v>234.2632001931805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171.79301347499907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93">
        <v>0</v>
      </c>
    </row>
    <row r="44" spans="1:80">
      <c r="A44" s="36" t="s">
        <v>235</v>
      </c>
      <c r="B44" t="s">
        <v>18</v>
      </c>
      <c r="C44" t="s">
        <v>268</v>
      </c>
      <c r="D44" s="67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841.5</v>
      </c>
      <c r="Q44" s="6">
        <v>841.5</v>
      </c>
      <c r="R44" s="6">
        <v>841.5</v>
      </c>
      <c r="S44" s="6">
        <v>841.5</v>
      </c>
      <c r="T44" s="6">
        <v>946.5</v>
      </c>
      <c r="U44" s="6">
        <v>946.5</v>
      </c>
      <c r="V44" s="6">
        <v>946.5</v>
      </c>
      <c r="W44" s="6">
        <v>946.5</v>
      </c>
      <c r="X44" s="6">
        <v>946.5</v>
      </c>
      <c r="Y44" s="6">
        <v>946.5</v>
      </c>
      <c r="Z44" s="6">
        <v>1946.5</v>
      </c>
      <c r="AA44" s="6">
        <v>2146.5</v>
      </c>
      <c r="AB44" s="6">
        <v>2146.5</v>
      </c>
      <c r="AC44" s="6">
        <v>2146.5</v>
      </c>
      <c r="AD44" s="6">
        <v>2146.5</v>
      </c>
      <c r="AE44" s="6">
        <v>2146.5</v>
      </c>
      <c r="AF44" s="6">
        <v>2146.5</v>
      </c>
      <c r="AG44" s="6">
        <v>2146.5</v>
      </c>
      <c r="AH44" s="6">
        <v>2146.5</v>
      </c>
      <c r="AI44" s="6">
        <v>2146.5</v>
      </c>
      <c r="AJ44" s="6">
        <v>2746.5</v>
      </c>
      <c r="AK44" s="6">
        <v>2746.5</v>
      </c>
      <c r="AL44" s="6">
        <v>2946.5</v>
      </c>
      <c r="AM44" s="6">
        <v>2946.5</v>
      </c>
      <c r="AN44" s="6">
        <v>2946.5</v>
      </c>
      <c r="AO44" s="6">
        <v>2946.5</v>
      </c>
      <c r="AP44" s="6">
        <v>2946.5</v>
      </c>
      <c r="AQ44" s="6">
        <v>2946.5</v>
      </c>
      <c r="AR44" s="6">
        <v>2946.5</v>
      </c>
      <c r="AS44" s="37">
        <v>2946.5</v>
      </c>
      <c r="AT44" s="392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163.61869979948929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1558.2733314237073</v>
      </c>
      <c r="BJ44" s="2">
        <v>311.6546662847415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93">
        <v>0</v>
      </c>
    </row>
    <row r="45" spans="1:80">
      <c r="A45" s="36" t="s">
        <v>236</v>
      </c>
      <c r="B45" t="s">
        <v>18</v>
      </c>
      <c r="C45" t="s">
        <v>268</v>
      </c>
      <c r="D45" s="67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487.28199999999998</v>
      </c>
      <c r="U45" s="6">
        <v>487.28199999999998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92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160.77853081531615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93">
        <v>0</v>
      </c>
    </row>
    <row r="46" spans="1:80">
      <c r="A46" s="36" t="s">
        <v>237</v>
      </c>
      <c r="B46" t="s">
        <v>18</v>
      </c>
      <c r="C46" t="s">
        <v>268</v>
      </c>
      <c r="D46" s="67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110</v>
      </c>
      <c r="R46" s="6">
        <v>110</v>
      </c>
      <c r="S46" s="6">
        <v>110</v>
      </c>
      <c r="T46" s="6">
        <v>110</v>
      </c>
      <c r="U46" s="6">
        <v>110</v>
      </c>
      <c r="V46" s="6">
        <v>390</v>
      </c>
      <c r="W46" s="6">
        <v>590</v>
      </c>
      <c r="X46" s="6">
        <v>590</v>
      </c>
      <c r="Y46" s="6">
        <v>790</v>
      </c>
      <c r="Z46" s="6">
        <v>1790</v>
      </c>
      <c r="AA46" s="6">
        <v>1790</v>
      </c>
      <c r="AB46" s="6">
        <v>1790</v>
      </c>
      <c r="AC46" s="6">
        <v>1990</v>
      </c>
      <c r="AD46" s="6">
        <v>2190</v>
      </c>
      <c r="AE46" s="6">
        <v>2190</v>
      </c>
      <c r="AF46" s="6">
        <v>2390</v>
      </c>
      <c r="AG46" s="6">
        <v>2390</v>
      </c>
      <c r="AH46" s="6">
        <v>2390</v>
      </c>
      <c r="AI46" s="6">
        <v>2390</v>
      </c>
      <c r="AJ46" s="6">
        <v>2590</v>
      </c>
      <c r="AK46" s="6">
        <v>2790</v>
      </c>
      <c r="AL46" s="6">
        <v>2790</v>
      </c>
      <c r="AM46" s="6">
        <v>3290</v>
      </c>
      <c r="AN46" s="6">
        <v>3490</v>
      </c>
      <c r="AO46" s="6">
        <v>3490</v>
      </c>
      <c r="AP46" s="6">
        <v>3490</v>
      </c>
      <c r="AQ46" s="6">
        <v>3690</v>
      </c>
      <c r="AR46" s="6">
        <v>3690</v>
      </c>
      <c r="AS46" s="37">
        <v>3890</v>
      </c>
      <c r="AT46" s="392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2">
        <v>0</v>
      </c>
      <c r="BD46" s="2">
        <v>0</v>
      </c>
      <c r="BE46" s="2">
        <v>436.31653279863809</v>
      </c>
      <c r="BF46" s="2">
        <v>311.6546662847415</v>
      </c>
      <c r="BG46" s="2">
        <v>0</v>
      </c>
      <c r="BH46" s="2">
        <v>311.6546662847415</v>
      </c>
      <c r="BI46" s="2">
        <v>1558.2733314237073</v>
      </c>
      <c r="BJ46" s="2">
        <v>0</v>
      </c>
      <c r="BK46" s="2">
        <v>0</v>
      </c>
      <c r="BL46" s="2">
        <v>311.6546662847415</v>
      </c>
      <c r="BM46" s="2">
        <v>311.6546662847415</v>
      </c>
      <c r="BN46" s="2">
        <v>0</v>
      </c>
      <c r="BO46" s="2">
        <v>311.6546662847415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779.13666571185365</v>
      </c>
      <c r="BW46" s="2">
        <v>311.6546662847415</v>
      </c>
      <c r="BX46" s="2">
        <v>0</v>
      </c>
      <c r="BY46" s="2">
        <v>0</v>
      </c>
      <c r="BZ46" s="2">
        <v>311.6546662847415</v>
      </c>
      <c r="CA46" s="2">
        <v>0</v>
      </c>
      <c r="CB46" s="393">
        <v>311.6546662847415</v>
      </c>
    </row>
    <row r="47" spans="1:80">
      <c r="A47" s="36" t="s">
        <v>238</v>
      </c>
      <c r="B47" t="s">
        <v>16</v>
      </c>
      <c r="C47" t="s">
        <v>268</v>
      </c>
      <c r="D47" s="67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822.6</v>
      </c>
      <c r="M47" s="6">
        <v>822.6</v>
      </c>
      <c r="N47" s="6">
        <v>822.6</v>
      </c>
      <c r="O47" s="6">
        <v>822.6</v>
      </c>
      <c r="P47" s="6">
        <v>822.6</v>
      </c>
      <c r="Q47" s="6">
        <v>822.6</v>
      </c>
      <c r="R47" s="6">
        <v>822.6</v>
      </c>
      <c r="S47" s="6">
        <v>822.6</v>
      </c>
      <c r="T47" s="6">
        <v>822.6</v>
      </c>
      <c r="U47" s="6">
        <v>822.6</v>
      </c>
      <c r="V47" s="6">
        <v>822.6</v>
      </c>
      <c r="W47" s="6">
        <v>822.6</v>
      </c>
      <c r="X47" s="6">
        <v>822.6</v>
      </c>
      <c r="Y47" s="6">
        <v>822.6</v>
      </c>
      <c r="Z47" s="6">
        <v>822.6</v>
      </c>
      <c r="AA47" s="6">
        <v>822.6</v>
      </c>
      <c r="AB47" s="6">
        <v>822.6</v>
      </c>
      <c r="AC47" s="6">
        <v>822.6</v>
      </c>
      <c r="AD47" s="6">
        <v>1072.5999999999999</v>
      </c>
      <c r="AE47" s="6">
        <v>1272.5999999999999</v>
      </c>
      <c r="AF47" s="6">
        <v>1472.6</v>
      </c>
      <c r="AG47" s="6">
        <v>1472.6</v>
      </c>
      <c r="AH47" s="6">
        <v>1472.6</v>
      </c>
      <c r="AI47" s="6">
        <v>1472.6</v>
      </c>
      <c r="AJ47" s="6">
        <v>1922.6</v>
      </c>
      <c r="AK47" s="6">
        <v>1922.6</v>
      </c>
      <c r="AL47" s="6">
        <v>1922.6</v>
      </c>
      <c r="AM47" s="6">
        <v>1922.6</v>
      </c>
      <c r="AN47" s="6">
        <v>1922.6</v>
      </c>
      <c r="AO47" s="6">
        <v>1922.6</v>
      </c>
      <c r="AP47" s="6">
        <v>1922.6</v>
      </c>
      <c r="AQ47" s="6">
        <v>1922.6</v>
      </c>
      <c r="AR47" s="6">
        <v>1922.6</v>
      </c>
      <c r="AS47" s="37">
        <v>1922.6</v>
      </c>
      <c r="AT47" s="392">
        <v>121.54531985104919</v>
      </c>
      <c r="AU47" s="2">
        <v>484.31135140648831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389.56833285592666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93">
        <v>0</v>
      </c>
    </row>
    <row r="48" spans="1:80">
      <c r="A48" s="36" t="s">
        <v>239</v>
      </c>
      <c r="B48" t="s">
        <v>16</v>
      </c>
      <c r="C48" t="s">
        <v>268</v>
      </c>
      <c r="D48" s="67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3168.6899999999996</v>
      </c>
      <c r="N48" s="6">
        <v>3418.6899999999996</v>
      </c>
      <c r="O48" s="6">
        <v>3418.6899999999996</v>
      </c>
      <c r="P48" s="6">
        <v>3418.6899999999996</v>
      </c>
      <c r="Q48" s="6">
        <v>3418.6899999999996</v>
      </c>
      <c r="R48" s="6">
        <v>3418.6899999999996</v>
      </c>
      <c r="S48" s="6">
        <v>3418.6899999999996</v>
      </c>
      <c r="T48" s="6">
        <v>3568.6899999999996</v>
      </c>
      <c r="U48" s="6">
        <v>3568.6899999999996</v>
      </c>
      <c r="V48" s="6">
        <v>4788.6899999999996</v>
      </c>
      <c r="W48" s="6">
        <v>5488.69</v>
      </c>
      <c r="X48" s="6">
        <v>5488.69</v>
      </c>
      <c r="Y48" s="6">
        <v>6538.69</v>
      </c>
      <c r="Z48" s="6">
        <v>6738.69</v>
      </c>
      <c r="AA48" s="6">
        <v>6738.69</v>
      </c>
      <c r="AB48" s="6">
        <v>6738.69</v>
      </c>
      <c r="AC48" s="6">
        <v>6738.69</v>
      </c>
      <c r="AD48" s="6">
        <v>6738.69</v>
      </c>
      <c r="AE48" s="6">
        <v>7338.69</v>
      </c>
      <c r="AF48" s="6">
        <v>8138.69</v>
      </c>
      <c r="AG48" s="6">
        <v>8138.69</v>
      </c>
      <c r="AH48" s="6">
        <v>8138.69</v>
      </c>
      <c r="AI48" s="6">
        <v>8688.6899999999987</v>
      </c>
      <c r="AJ48" s="6">
        <v>9288.6899999999987</v>
      </c>
      <c r="AK48" s="6">
        <v>9988.6899999999987</v>
      </c>
      <c r="AL48" s="6">
        <v>10188.689999999999</v>
      </c>
      <c r="AM48" s="6">
        <v>10188.689999999999</v>
      </c>
      <c r="AN48" s="6">
        <v>10188.689999999999</v>
      </c>
      <c r="AO48" s="6">
        <v>10188.689999999999</v>
      </c>
      <c r="AP48" s="6">
        <v>10188.689999999999</v>
      </c>
      <c r="AQ48" s="6">
        <v>10588.689999999999</v>
      </c>
      <c r="AR48" s="6">
        <v>10788.689999999999</v>
      </c>
      <c r="AS48" s="37">
        <v>10988.689999999999</v>
      </c>
      <c r="AT48" s="392">
        <v>1247.4046883886479</v>
      </c>
      <c r="AU48" s="2">
        <v>999.52298749090289</v>
      </c>
      <c r="AV48" s="2">
        <v>0</v>
      </c>
      <c r="AW48" s="2">
        <v>390.43866698863422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234.2632001931805</v>
      </c>
      <c r="BD48" s="2">
        <v>0</v>
      </c>
      <c r="BE48" s="2">
        <v>1905.340694904535</v>
      </c>
      <c r="BF48" s="2">
        <v>1093.2282675681759</v>
      </c>
      <c r="BG48" s="2">
        <v>0</v>
      </c>
      <c r="BH48" s="2">
        <v>1639.8424013522636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1249.4037343636296</v>
      </c>
      <c r="BP48" s="2">
        <v>0</v>
      </c>
      <c r="BQ48" s="2">
        <v>0</v>
      </c>
      <c r="BR48" s="2">
        <v>858.96506737499385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93">
        <v>312.3509335909074</v>
      </c>
    </row>
    <row r="49" spans="1:80">
      <c r="A49" s="36" t="s">
        <v>240</v>
      </c>
      <c r="B49" t="s">
        <v>15</v>
      </c>
      <c r="C49" t="s">
        <v>268</v>
      </c>
      <c r="D49" s="67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92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93">
        <v>0</v>
      </c>
    </row>
    <row r="50" spans="1:80">
      <c r="A50" s="36" t="s">
        <v>241</v>
      </c>
      <c r="B50" t="s">
        <v>15</v>
      </c>
      <c r="C50" t="s">
        <v>268</v>
      </c>
      <c r="D50" s="67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92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93">
        <v>0</v>
      </c>
    </row>
    <row r="51" spans="1:80">
      <c r="A51" s="36" t="s">
        <v>242</v>
      </c>
      <c r="B51" t="s">
        <v>15</v>
      </c>
      <c r="C51" t="s">
        <v>268</v>
      </c>
      <c r="D51" s="67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2652.8999999999996</v>
      </c>
      <c r="N51" s="6">
        <v>3407.8999999999996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3462.8999999999996</v>
      </c>
      <c r="T51" s="6">
        <v>3462.8999999999996</v>
      </c>
      <c r="U51" s="6">
        <v>3462.8999999999996</v>
      </c>
      <c r="V51" s="6">
        <v>3462.8999999999996</v>
      </c>
      <c r="W51" s="6">
        <v>3462.8999999999996</v>
      </c>
      <c r="X51" s="6">
        <v>3462.8999999999996</v>
      </c>
      <c r="Y51" s="6">
        <v>3662.8999999999996</v>
      </c>
      <c r="Z51" s="6">
        <v>3662.8999999999996</v>
      </c>
      <c r="AA51" s="6">
        <v>3862.8999999999996</v>
      </c>
      <c r="AB51" s="6">
        <v>4062.8999999999996</v>
      </c>
      <c r="AC51" s="6">
        <v>4062.8999999999996</v>
      </c>
      <c r="AD51" s="6">
        <v>4262.8999999999996</v>
      </c>
      <c r="AE51" s="6">
        <v>4862.8999999999996</v>
      </c>
      <c r="AF51" s="6">
        <v>4862.8999999999996</v>
      </c>
      <c r="AG51" s="6">
        <v>4862.8999999999996</v>
      </c>
      <c r="AH51" s="6">
        <v>4862.8999999999996</v>
      </c>
      <c r="AI51" s="6">
        <v>4862.8999999999996</v>
      </c>
      <c r="AJ51" s="6">
        <v>4862.8999999999996</v>
      </c>
      <c r="AK51" s="6">
        <v>4862.8999999999996</v>
      </c>
      <c r="AL51" s="6">
        <v>5262.9</v>
      </c>
      <c r="AM51" s="6">
        <v>5262.9</v>
      </c>
      <c r="AN51" s="6">
        <v>5462.9</v>
      </c>
      <c r="AO51" s="6">
        <v>5662.9</v>
      </c>
      <c r="AP51" s="6">
        <v>5893.9</v>
      </c>
      <c r="AQ51" s="6">
        <v>5893.9</v>
      </c>
      <c r="AR51" s="6">
        <v>6293.9</v>
      </c>
      <c r="AS51" s="37">
        <v>6493.9</v>
      </c>
      <c r="AT51" s="392">
        <v>442.6408913418897</v>
      </c>
      <c r="AU51" s="2">
        <v>197.6075407776286</v>
      </c>
      <c r="AV51" s="2">
        <v>711.38714679946543</v>
      </c>
      <c r="AW51" s="2">
        <v>1193.5495462968809</v>
      </c>
      <c r="AX51" s="2">
        <v>86.9473179421569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365.178735357059</v>
      </c>
      <c r="BZ51" s="2">
        <v>0</v>
      </c>
      <c r="CA51" s="2">
        <v>632.34413048841384</v>
      </c>
      <c r="CB51" s="393">
        <v>316.17206524420692</v>
      </c>
    </row>
    <row r="52" spans="1:80">
      <c r="A52" s="36" t="s">
        <v>243</v>
      </c>
      <c r="B52" t="s">
        <v>15</v>
      </c>
      <c r="C52" t="s">
        <v>268</v>
      </c>
      <c r="D52" s="67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92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93">
        <v>0</v>
      </c>
    </row>
    <row r="53" spans="1:80">
      <c r="A53" s="36" t="s">
        <v>244</v>
      </c>
      <c r="B53" t="s">
        <v>15</v>
      </c>
      <c r="C53" t="s">
        <v>268</v>
      </c>
      <c r="D53" s="67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9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93">
        <v>0</v>
      </c>
    </row>
    <row r="54" spans="1:80">
      <c r="A54" s="36" t="s">
        <v>245</v>
      </c>
      <c r="B54" t="s">
        <v>15</v>
      </c>
      <c r="C54" t="s">
        <v>268</v>
      </c>
      <c r="D54" s="67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92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93">
        <v>146.45081056498606</v>
      </c>
    </row>
    <row r="55" spans="1:80">
      <c r="A55" s="36" t="s">
        <v>246</v>
      </c>
      <c r="B55" t="s">
        <v>15</v>
      </c>
      <c r="C55" t="s">
        <v>268</v>
      </c>
      <c r="D55" s="67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22.05</v>
      </c>
      <c r="V55" s="6">
        <v>22.05</v>
      </c>
      <c r="W55" s="6">
        <v>22.05</v>
      </c>
      <c r="X55" s="6">
        <v>22.05</v>
      </c>
      <c r="Y55" s="6">
        <v>22.05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9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324.91228288906217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93">
        <v>0</v>
      </c>
    </row>
    <row r="56" spans="1:80">
      <c r="A56" s="36" t="s">
        <v>247</v>
      </c>
      <c r="B56" t="s">
        <v>15</v>
      </c>
      <c r="C56" t="s">
        <v>268</v>
      </c>
      <c r="D56" s="67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92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93">
        <v>0</v>
      </c>
    </row>
    <row r="57" spans="1:80">
      <c r="A57" s="36" t="s">
        <v>248</v>
      </c>
      <c r="B57" t="s">
        <v>15</v>
      </c>
      <c r="C57" t="s">
        <v>268</v>
      </c>
      <c r="D57" s="67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9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93">
        <v>0</v>
      </c>
    </row>
    <row r="58" spans="1:80">
      <c r="A58" s="36" t="s">
        <v>249</v>
      </c>
      <c r="B58" t="s">
        <v>14</v>
      </c>
      <c r="C58" t="s">
        <v>268</v>
      </c>
      <c r="D58" s="67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92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93">
        <v>0</v>
      </c>
    </row>
    <row r="59" spans="1:80">
      <c r="A59" s="36" t="s">
        <v>250</v>
      </c>
      <c r="B59" t="s">
        <v>14</v>
      </c>
      <c r="C59" t="s">
        <v>268</v>
      </c>
      <c r="D59" s="67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996.35</v>
      </c>
      <c r="O59" s="6">
        <v>996.35</v>
      </c>
      <c r="P59" s="6">
        <v>996.35</v>
      </c>
      <c r="Q59" s="6">
        <v>996.35</v>
      </c>
      <c r="R59" s="6">
        <v>996.35</v>
      </c>
      <c r="S59" s="6">
        <v>996.35</v>
      </c>
      <c r="T59" s="6">
        <v>996.35</v>
      </c>
      <c r="U59" s="6">
        <v>996.35</v>
      </c>
      <c r="V59" s="6">
        <v>996.35</v>
      </c>
      <c r="W59" s="6">
        <v>996.35</v>
      </c>
      <c r="X59" s="6">
        <v>996.35</v>
      </c>
      <c r="Y59" s="6">
        <v>996.35</v>
      </c>
      <c r="Z59" s="6">
        <v>996.35</v>
      </c>
      <c r="AA59" s="6">
        <v>996.35</v>
      </c>
      <c r="AB59" s="6">
        <v>996.35</v>
      </c>
      <c r="AC59" s="6">
        <v>996.35</v>
      </c>
      <c r="AD59" s="6">
        <v>996.35</v>
      </c>
      <c r="AE59" s="6">
        <v>1196.3499999999999</v>
      </c>
      <c r="AF59" s="6">
        <v>1196.3499999999999</v>
      </c>
      <c r="AG59" s="6">
        <v>1196.3499999999999</v>
      </c>
      <c r="AH59" s="6">
        <v>1196.3499999999999</v>
      </c>
      <c r="AI59" s="6">
        <v>1196.3499999999999</v>
      </c>
      <c r="AJ59" s="6">
        <v>1196.3499999999999</v>
      </c>
      <c r="AK59" s="6">
        <v>1196.3499999999999</v>
      </c>
      <c r="AL59" s="6">
        <v>1196.3499999999999</v>
      </c>
      <c r="AM59" s="6">
        <v>1196.3499999999999</v>
      </c>
      <c r="AN59" s="6">
        <v>1196.3499999999999</v>
      </c>
      <c r="AO59" s="6">
        <v>1196.3499999999999</v>
      </c>
      <c r="AP59" s="6">
        <v>1196.3499999999999</v>
      </c>
      <c r="AQ59" s="6">
        <v>1196.3499999999999</v>
      </c>
      <c r="AR59" s="6">
        <v>1196.3499999999999</v>
      </c>
      <c r="AS59" s="37">
        <v>1196.3499999999999</v>
      </c>
      <c r="AT59" s="392">
        <v>0</v>
      </c>
      <c r="AU59" s="2">
        <v>549.34732308945274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318.36993514311939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93">
        <v>0</v>
      </c>
    </row>
    <row r="60" spans="1:80">
      <c r="A60" s="36" t="s">
        <v>251</v>
      </c>
      <c r="B60" t="s">
        <v>14</v>
      </c>
      <c r="C60" t="s">
        <v>268</v>
      </c>
      <c r="D60" s="67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709.24144000000001</v>
      </c>
      <c r="N60" s="6">
        <v>834.24144000000001</v>
      </c>
      <c r="O60" s="6">
        <v>834.24144000000001</v>
      </c>
      <c r="P60" s="6">
        <v>834.24144000000001</v>
      </c>
      <c r="Q60" s="6">
        <v>834.24144000000001</v>
      </c>
      <c r="R60" s="6">
        <v>834.24144000000001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92">
        <v>0</v>
      </c>
      <c r="AU60" s="2">
        <v>190.10235891180952</v>
      </c>
      <c r="AV60" s="2">
        <v>384.08677441217162</v>
      </c>
      <c r="AW60" s="2">
        <v>200.02352579104533</v>
      </c>
      <c r="AX60" s="2">
        <v>0</v>
      </c>
      <c r="AY60" s="2">
        <v>0</v>
      </c>
      <c r="AZ60" s="2">
        <v>0</v>
      </c>
      <c r="BA60" s="2">
        <v>0</v>
      </c>
      <c r="BB60" s="2">
        <v>12.801505650626902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93">
        <v>0</v>
      </c>
    </row>
    <row r="61" spans="1:80">
      <c r="A61" s="36" t="s">
        <v>252</v>
      </c>
      <c r="B61" t="s">
        <v>14</v>
      </c>
      <c r="C61" t="s">
        <v>268</v>
      </c>
      <c r="D61" s="67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250.00144</v>
      </c>
      <c r="S61" s="6">
        <v>250.00144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92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167.69972402321244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93">
        <v>0</v>
      </c>
    </row>
    <row r="62" spans="1:80">
      <c r="A62" s="36" t="s">
        <v>253</v>
      </c>
      <c r="B62" t="s">
        <v>14</v>
      </c>
      <c r="C62" t="s">
        <v>268</v>
      </c>
      <c r="D62" s="67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92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93">
        <v>0</v>
      </c>
    </row>
    <row r="63" spans="1:80">
      <c r="A63" s="36" t="s">
        <v>254</v>
      </c>
      <c r="B63" t="s">
        <v>14</v>
      </c>
      <c r="C63" t="s">
        <v>268</v>
      </c>
      <c r="D63" s="67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92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93">
        <v>0</v>
      </c>
    </row>
    <row r="64" spans="1:80">
      <c r="A64" s="36" t="s">
        <v>255</v>
      </c>
      <c r="B64" t="s">
        <v>13</v>
      </c>
      <c r="C64" t="s">
        <v>268</v>
      </c>
      <c r="D64" s="67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9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93">
        <v>0</v>
      </c>
    </row>
    <row r="65" spans="1:80">
      <c r="A65" s="36" t="s">
        <v>256</v>
      </c>
      <c r="B65" t="s">
        <v>13</v>
      </c>
      <c r="C65" t="s">
        <v>268</v>
      </c>
      <c r="D65" s="67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9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93">
        <v>0</v>
      </c>
    </row>
    <row r="66" spans="1:80">
      <c r="A66" s="36" t="s">
        <v>257</v>
      </c>
      <c r="B66" t="s">
        <v>13</v>
      </c>
      <c r="C66" t="s">
        <v>268</v>
      </c>
      <c r="D66" s="67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92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93">
        <v>0</v>
      </c>
    </row>
    <row r="67" spans="1:80">
      <c r="A67" s="36" t="s">
        <v>258</v>
      </c>
      <c r="B67" t="s">
        <v>13</v>
      </c>
      <c r="C67" t="s">
        <v>268</v>
      </c>
      <c r="D67" s="67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9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93">
        <v>0</v>
      </c>
    </row>
    <row r="68" spans="1:80">
      <c r="A68" s="36" t="s">
        <v>259</v>
      </c>
      <c r="B68" t="s">
        <v>13</v>
      </c>
      <c r="C68" t="s">
        <v>268</v>
      </c>
      <c r="D68" s="67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9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93">
        <v>324.57467746473094</v>
      </c>
    </row>
    <row r="69" spans="1:80">
      <c r="A69" s="36" t="s">
        <v>260</v>
      </c>
      <c r="B69" t="s">
        <v>13</v>
      </c>
      <c r="C69" t="s">
        <v>268</v>
      </c>
      <c r="D69" s="67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92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93">
        <v>0</v>
      </c>
    </row>
    <row r="70" spans="1:80">
      <c r="A70" s="36" t="s">
        <v>261</v>
      </c>
      <c r="B70" t="s">
        <v>13</v>
      </c>
      <c r="C70" t="s">
        <v>268</v>
      </c>
      <c r="D70" s="67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9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93">
        <v>331.52338348761333</v>
      </c>
    </row>
    <row r="71" spans="1:80">
      <c r="A71" s="36" t="s">
        <v>262</v>
      </c>
      <c r="B71" t="s">
        <v>13</v>
      </c>
      <c r="C71" t="s">
        <v>268</v>
      </c>
      <c r="D71" s="67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9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93">
        <v>0</v>
      </c>
    </row>
    <row r="72" spans="1:80">
      <c r="A72" s="36" t="s">
        <v>263</v>
      </c>
      <c r="B72" t="s">
        <v>13</v>
      </c>
      <c r="C72" t="s">
        <v>268</v>
      </c>
      <c r="D72" s="67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9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93">
        <v>0</v>
      </c>
    </row>
    <row r="73" spans="1:80">
      <c r="A73" s="36" t="s">
        <v>264</v>
      </c>
      <c r="B73" t="s">
        <v>19</v>
      </c>
      <c r="C73" t="s">
        <v>268</v>
      </c>
      <c r="D73" s="67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9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93">
        <v>0</v>
      </c>
    </row>
    <row r="74" spans="1:80">
      <c r="A74" s="36" t="s">
        <v>265</v>
      </c>
      <c r="B74" t="s">
        <v>19</v>
      </c>
      <c r="C74" t="s">
        <v>268</v>
      </c>
      <c r="D74" s="67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9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93">
        <v>0</v>
      </c>
    </row>
    <row r="75" spans="1:80" ht="17.25" thickBot="1">
      <c r="A75" s="68" t="s">
        <v>266</v>
      </c>
      <c r="B75" s="34" t="s">
        <v>19</v>
      </c>
      <c r="C75" s="34" t="s">
        <v>268</v>
      </c>
      <c r="D75" s="69" t="s">
        <v>10</v>
      </c>
      <c r="E75" s="62">
        <v>0</v>
      </c>
      <c r="F75" s="62">
        <v>0</v>
      </c>
      <c r="G75" s="62">
        <v>0</v>
      </c>
      <c r="H75" s="62">
        <v>0</v>
      </c>
      <c r="I75" s="62">
        <v>0</v>
      </c>
      <c r="J75" s="62">
        <v>0</v>
      </c>
      <c r="K75" s="62">
        <v>0</v>
      </c>
      <c r="L75" s="62">
        <v>0</v>
      </c>
      <c r="M75" s="62">
        <v>0</v>
      </c>
      <c r="N75" s="62">
        <v>0</v>
      </c>
      <c r="O75" s="62">
        <v>0</v>
      </c>
      <c r="P75" s="62">
        <v>0</v>
      </c>
      <c r="Q75" s="62">
        <v>0</v>
      </c>
      <c r="R75" s="62">
        <v>0</v>
      </c>
      <c r="S75" s="62">
        <v>0</v>
      </c>
      <c r="T75" s="62">
        <v>0</v>
      </c>
      <c r="U75" s="62">
        <v>0</v>
      </c>
      <c r="V75" s="62">
        <v>0</v>
      </c>
      <c r="W75" s="62">
        <v>0</v>
      </c>
      <c r="X75" s="62">
        <v>0</v>
      </c>
      <c r="Y75" s="62">
        <v>0</v>
      </c>
      <c r="Z75" s="62">
        <v>0</v>
      </c>
      <c r="AA75" s="62">
        <v>0</v>
      </c>
      <c r="AB75" s="62">
        <v>0</v>
      </c>
      <c r="AC75" s="62">
        <v>0</v>
      </c>
      <c r="AD75" s="62">
        <v>0</v>
      </c>
      <c r="AE75" s="62">
        <v>0</v>
      </c>
      <c r="AF75" s="62">
        <v>0</v>
      </c>
      <c r="AG75" s="62">
        <v>0</v>
      </c>
      <c r="AH75" s="62">
        <v>0</v>
      </c>
      <c r="AI75" s="62">
        <v>0</v>
      </c>
      <c r="AJ75" s="62">
        <v>0</v>
      </c>
      <c r="AK75" s="62">
        <v>0</v>
      </c>
      <c r="AL75" s="62">
        <v>0</v>
      </c>
      <c r="AM75" s="62">
        <v>0</v>
      </c>
      <c r="AN75" s="62">
        <v>0</v>
      </c>
      <c r="AO75" s="62">
        <v>0</v>
      </c>
      <c r="AP75" s="62">
        <v>0</v>
      </c>
      <c r="AQ75" s="62">
        <v>0</v>
      </c>
      <c r="AR75" s="62">
        <v>0</v>
      </c>
      <c r="AS75" s="41">
        <v>0</v>
      </c>
      <c r="AT75" s="394">
        <v>0</v>
      </c>
      <c r="AU75" s="77">
        <v>0</v>
      </c>
      <c r="AV75" s="77">
        <v>0</v>
      </c>
      <c r="AW75" s="77">
        <v>0</v>
      </c>
      <c r="AX75" s="77">
        <v>0</v>
      </c>
      <c r="AY75" s="77">
        <v>0</v>
      </c>
      <c r="AZ75" s="77">
        <v>0</v>
      </c>
      <c r="BA75" s="77">
        <v>0</v>
      </c>
      <c r="BB75" s="77">
        <v>0</v>
      </c>
      <c r="BC75" s="77">
        <v>0</v>
      </c>
      <c r="BD75" s="77">
        <v>0</v>
      </c>
      <c r="BE75" s="77">
        <v>0</v>
      </c>
      <c r="BF75" s="77">
        <v>0</v>
      </c>
      <c r="BG75" s="77">
        <v>0</v>
      </c>
      <c r="BH75" s="77">
        <v>0</v>
      </c>
      <c r="BI75" s="77">
        <v>0</v>
      </c>
      <c r="BJ75" s="77">
        <v>0</v>
      </c>
      <c r="BK75" s="77">
        <v>0</v>
      </c>
      <c r="BL75" s="77">
        <v>0</v>
      </c>
      <c r="BM75" s="77">
        <v>0</v>
      </c>
      <c r="BN75" s="77">
        <v>0</v>
      </c>
      <c r="BO75" s="77">
        <v>0</v>
      </c>
      <c r="BP75" s="77">
        <v>0</v>
      </c>
      <c r="BQ75" s="77">
        <v>0</v>
      </c>
      <c r="BR75" s="77">
        <v>0</v>
      </c>
      <c r="BS75" s="77">
        <v>0</v>
      </c>
      <c r="BT75" s="77">
        <v>0</v>
      </c>
      <c r="BU75" s="77">
        <v>0</v>
      </c>
      <c r="BV75" s="77">
        <v>0</v>
      </c>
      <c r="BW75" s="77">
        <v>0</v>
      </c>
      <c r="BX75" s="77">
        <v>0</v>
      </c>
      <c r="BY75" s="77">
        <v>0</v>
      </c>
      <c r="BZ75" s="77">
        <v>0</v>
      </c>
      <c r="CA75" s="77">
        <v>0</v>
      </c>
      <c r="CB75" s="78">
        <v>0</v>
      </c>
    </row>
    <row r="76" spans="1:80">
      <c r="G76" s="71"/>
      <c r="AN76" s="71"/>
    </row>
    <row r="77" spans="1:80" ht="21.75" thickBot="1">
      <c r="A77" s="82" t="s">
        <v>207</v>
      </c>
    </row>
    <row r="78" spans="1:80" ht="17.25" thickBot="1">
      <c r="A78" s="376" t="s">
        <v>168</v>
      </c>
      <c r="B78" s="377"/>
      <c r="C78" s="377"/>
      <c r="D78" s="378"/>
      <c r="E78" s="379">
        <v>2020</v>
      </c>
      <c r="F78" s="379">
        <v>2021</v>
      </c>
      <c r="G78" s="379">
        <v>2022</v>
      </c>
      <c r="H78" s="379">
        <v>2023</v>
      </c>
      <c r="I78" s="379">
        <v>2024</v>
      </c>
      <c r="J78" s="379">
        <v>2025</v>
      </c>
      <c r="K78" s="379">
        <v>2026</v>
      </c>
      <c r="L78" s="379">
        <v>2027</v>
      </c>
      <c r="M78" s="379">
        <v>2028</v>
      </c>
      <c r="N78" s="379">
        <v>2029</v>
      </c>
      <c r="O78" s="379">
        <v>2030</v>
      </c>
      <c r="P78" s="379">
        <v>2031</v>
      </c>
      <c r="Q78" s="379">
        <v>2032</v>
      </c>
      <c r="R78" s="379">
        <v>2033</v>
      </c>
      <c r="S78" s="379">
        <v>2034</v>
      </c>
      <c r="T78" s="379">
        <v>2035</v>
      </c>
      <c r="U78" s="379">
        <v>2036</v>
      </c>
      <c r="V78" s="379">
        <v>2037</v>
      </c>
      <c r="W78" s="379">
        <v>2038</v>
      </c>
      <c r="X78" s="379">
        <v>2039</v>
      </c>
      <c r="Y78" s="379">
        <v>2040</v>
      </c>
      <c r="Z78" s="379">
        <v>2041</v>
      </c>
      <c r="AA78" s="379">
        <v>2042</v>
      </c>
      <c r="AB78" s="379">
        <v>2043</v>
      </c>
      <c r="AC78" s="379">
        <v>2044</v>
      </c>
      <c r="AD78" s="379">
        <v>2045</v>
      </c>
      <c r="AE78" s="379">
        <v>2046</v>
      </c>
      <c r="AF78" s="379">
        <v>2047</v>
      </c>
      <c r="AG78" s="379">
        <v>2048</v>
      </c>
      <c r="AH78" s="379">
        <v>2049</v>
      </c>
      <c r="AI78" s="379">
        <v>2050</v>
      </c>
      <c r="AJ78" s="379">
        <v>2051</v>
      </c>
      <c r="AK78" s="379">
        <v>2052</v>
      </c>
      <c r="AL78" s="379">
        <v>2053</v>
      </c>
      <c r="AM78" s="379">
        <v>2054</v>
      </c>
      <c r="AN78" s="379">
        <v>2055</v>
      </c>
      <c r="AO78" s="379">
        <v>2056</v>
      </c>
      <c r="AP78" s="379">
        <v>2057</v>
      </c>
      <c r="AQ78" s="379">
        <v>2058</v>
      </c>
      <c r="AR78" s="379">
        <v>2059</v>
      </c>
      <c r="AS78" s="380">
        <v>2060</v>
      </c>
    </row>
    <row r="79" spans="1:80">
      <c r="A79" s="65" t="s">
        <v>231</v>
      </c>
      <c r="B79" s="7"/>
      <c r="C79" s="7"/>
      <c r="D79" s="66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>
      <c r="A80" s="36" t="s">
        <v>232</v>
      </c>
      <c r="B80" t="s">
        <v>17</v>
      </c>
      <c r="C80" t="s">
        <v>1</v>
      </c>
      <c r="D80" s="67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400</v>
      </c>
      <c r="T80" s="6">
        <v>200</v>
      </c>
      <c r="U80" s="6">
        <v>200</v>
      </c>
      <c r="V80" s="6">
        <v>0</v>
      </c>
      <c r="W80" s="6">
        <v>0</v>
      </c>
      <c r="X80" s="6">
        <v>0</v>
      </c>
      <c r="Y80" s="6">
        <v>400</v>
      </c>
      <c r="Z80" s="6">
        <v>400</v>
      </c>
      <c r="AA80" s="6">
        <v>0</v>
      </c>
      <c r="AB80" s="6">
        <v>0</v>
      </c>
      <c r="AC80" s="6">
        <v>0</v>
      </c>
      <c r="AD80" s="6">
        <v>200.00000000000023</v>
      </c>
      <c r="AE80" s="6">
        <v>0</v>
      </c>
      <c r="AF80" s="6">
        <v>200</v>
      </c>
      <c r="AG80" s="6">
        <v>0</v>
      </c>
      <c r="AH80" s="6">
        <v>0</v>
      </c>
      <c r="AI80" s="6">
        <v>0</v>
      </c>
      <c r="AJ80" s="6">
        <v>200</v>
      </c>
      <c r="AK80" s="6">
        <v>0</v>
      </c>
      <c r="AL80" s="6">
        <v>0</v>
      </c>
      <c r="AM80" s="6">
        <v>400</v>
      </c>
      <c r="AN80" s="6">
        <v>0</v>
      </c>
      <c r="AO80" s="6">
        <v>0</v>
      </c>
      <c r="AP80" s="6">
        <v>0</v>
      </c>
      <c r="AQ80" s="6">
        <v>600</v>
      </c>
      <c r="AR80" s="6">
        <v>0</v>
      </c>
      <c r="AS80" s="37">
        <v>0</v>
      </c>
    </row>
    <row r="81" spans="1:45">
      <c r="A81" s="36" t="s">
        <v>233</v>
      </c>
      <c r="B81" t="s">
        <v>17</v>
      </c>
      <c r="C81" t="s">
        <v>1</v>
      </c>
      <c r="D81" s="67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408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400.00000000000006</v>
      </c>
      <c r="U81" s="6">
        <v>0</v>
      </c>
      <c r="V81" s="6">
        <v>0</v>
      </c>
      <c r="W81" s="6">
        <v>400</v>
      </c>
      <c r="X81" s="6">
        <v>0</v>
      </c>
      <c r="Y81" s="6">
        <v>0</v>
      </c>
      <c r="Z81" s="6">
        <v>400</v>
      </c>
      <c r="AA81" s="6">
        <v>0</v>
      </c>
      <c r="AB81" s="6">
        <v>599.99999999999977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400</v>
      </c>
      <c r="AR81" s="6">
        <v>400</v>
      </c>
      <c r="AS81" s="37">
        <v>0</v>
      </c>
    </row>
    <row r="82" spans="1:45">
      <c r="A82" s="36" t="s">
        <v>234</v>
      </c>
      <c r="B82" t="s">
        <v>17</v>
      </c>
      <c r="C82" t="s">
        <v>1</v>
      </c>
      <c r="D82" s="67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>
      <c r="A83" s="36" t="s">
        <v>235</v>
      </c>
      <c r="B83" t="s">
        <v>18</v>
      </c>
      <c r="C83" t="s">
        <v>1</v>
      </c>
      <c r="D83" s="67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150</v>
      </c>
      <c r="T83" s="6">
        <v>350</v>
      </c>
      <c r="U83" s="6">
        <v>200</v>
      </c>
      <c r="V83" s="6">
        <v>400</v>
      </c>
      <c r="W83" s="6">
        <v>0</v>
      </c>
      <c r="X83" s="6">
        <v>0</v>
      </c>
      <c r="Y83" s="6">
        <v>200</v>
      </c>
      <c r="Z83" s="6">
        <v>0</v>
      </c>
      <c r="AA83" s="6">
        <v>599.99999999999977</v>
      </c>
      <c r="AB83" s="6">
        <v>600</v>
      </c>
      <c r="AC83" s="6">
        <v>400</v>
      </c>
      <c r="AD83" s="6">
        <v>0</v>
      </c>
      <c r="AE83" s="6">
        <v>0</v>
      </c>
      <c r="AF83" s="6">
        <v>0</v>
      </c>
      <c r="AG83" s="6">
        <v>200</v>
      </c>
      <c r="AH83" s="6">
        <v>0</v>
      </c>
      <c r="AI83" s="6">
        <v>0</v>
      </c>
      <c r="AJ83" s="6">
        <v>200</v>
      </c>
      <c r="AK83" s="6">
        <v>0</v>
      </c>
      <c r="AL83" s="6">
        <v>200</v>
      </c>
      <c r="AM83" s="6">
        <v>0</v>
      </c>
      <c r="AN83" s="6">
        <v>400</v>
      </c>
      <c r="AO83" s="6">
        <v>0</v>
      </c>
      <c r="AP83" s="6">
        <v>200</v>
      </c>
      <c r="AQ83" s="6">
        <v>200</v>
      </c>
      <c r="AR83" s="6">
        <v>0</v>
      </c>
      <c r="AS83" s="37">
        <v>0</v>
      </c>
    </row>
    <row r="84" spans="1:45">
      <c r="A84" s="36" t="s">
        <v>236</v>
      </c>
      <c r="B84" t="s">
        <v>18</v>
      </c>
      <c r="C84" t="s">
        <v>1</v>
      </c>
      <c r="D84" s="67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200</v>
      </c>
      <c r="AA84" s="6">
        <v>0</v>
      </c>
      <c r="AB84" s="6">
        <v>0</v>
      </c>
      <c r="AC84" s="6">
        <v>0</v>
      </c>
      <c r="AD84" s="6">
        <v>200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>
      <c r="A85" s="36" t="s">
        <v>237</v>
      </c>
      <c r="B85" t="s">
        <v>18</v>
      </c>
      <c r="C85" t="s">
        <v>1</v>
      </c>
      <c r="D85" s="67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200</v>
      </c>
      <c r="W85" s="6">
        <v>0</v>
      </c>
      <c r="X85" s="6">
        <v>0</v>
      </c>
      <c r="Y85" s="6">
        <v>200</v>
      </c>
      <c r="Z85" s="6">
        <v>400</v>
      </c>
      <c r="AA85" s="6">
        <v>0</v>
      </c>
      <c r="AB85" s="6">
        <v>600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200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200</v>
      </c>
      <c r="AQ85" s="6">
        <v>200</v>
      </c>
      <c r="AR85" s="6">
        <v>200</v>
      </c>
      <c r="AS85" s="37">
        <v>0</v>
      </c>
    </row>
    <row r="86" spans="1:45">
      <c r="A86" s="36" t="s">
        <v>238</v>
      </c>
      <c r="B86" t="s">
        <v>16</v>
      </c>
      <c r="C86" t="s">
        <v>1</v>
      </c>
      <c r="D86" s="67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>
      <c r="A87" s="36" t="s">
        <v>239</v>
      </c>
      <c r="B87" t="s">
        <v>16</v>
      </c>
      <c r="C87" t="s">
        <v>1</v>
      </c>
      <c r="D87" s="67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199.99999999999977</v>
      </c>
      <c r="AC87" s="6">
        <v>232</v>
      </c>
      <c r="AD87" s="6">
        <v>200</v>
      </c>
      <c r="AE87" s="6">
        <v>0</v>
      </c>
      <c r="AF87" s="6">
        <v>0</v>
      </c>
      <c r="AG87" s="6">
        <v>0</v>
      </c>
      <c r="AH87" s="6">
        <v>0</v>
      </c>
      <c r="AI87" s="6">
        <v>200</v>
      </c>
      <c r="AJ87" s="6">
        <v>200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400</v>
      </c>
      <c r="AS87" s="37">
        <v>0</v>
      </c>
    </row>
    <row r="88" spans="1:45">
      <c r="A88" s="36" t="s">
        <v>240</v>
      </c>
      <c r="B88" t="s">
        <v>15</v>
      </c>
      <c r="C88" t="s">
        <v>1</v>
      </c>
      <c r="D88" s="67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>
      <c r="A89" s="36" t="s">
        <v>241</v>
      </c>
      <c r="B89" t="s">
        <v>15</v>
      </c>
      <c r="C89" t="s">
        <v>1</v>
      </c>
      <c r="D89" s="67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289.89999999999998</v>
      </c>
      <c r="N89" s="6">
        <v>640.00000000000011</v>
      </c>
      <c r="O89" s="6">
        <v>880</v>
      </c>
      <c r="P89" s="6">
        <v>0</v>
      </c>
      <c r="Q89" s="6">
        <v>230</v>
      </c>
      <c r="R89" s="6">
        <v>0</v>
      </c>
      <c r="S89" s="6">
        <v>0</v>
      </c>
      <c r="T89" s="6">
        <v>0</v>
      </c>
      <c r="U89" s="6">
        <v>0</v>
      </c>
      <c r="V89" s="6">
        <v>200</v>
      </c>
      <c r="W89" s="6">
        <v>400</v>
      </c>
      <c r="X89" s="6">
        <v>0</v>
      </c>
      <c r="Y89" s="6">
        <v>0</v>
      </c>
      <c r="Z89" s="6">
        <v>200</v>
      </c>
      <c r="AA89" s="6">
        <v>0</v>
      </c>
      <c r="AB89" s="6">
        <v>0</v>
      </c>
      <c r="AC89" s="6">
        <v>400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>
      <c r="A90" s="36" t="s">
        <v>242</v>
      </c>
      <c r="B90" t="s">
        <v>15</v>
      </c>
      <c r="C90" t="s">
        <v>1</v>
      </c>
      <c r="D90" s="67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814</v>
      </c>
      <c r="N90" s="6">
        <v>599.99999999999977</v>
      </c>
      <c r="O90" s="6">
        <v>700</v>
      </c>
      <c r="P90" s="6">
        <v>919</v>
      </c>
      <c r="Q90" s="6">
        <v>0</v>
      </c>
      <c r="R90" s="6">
        <v>0</v>
      </c>
      <c r="S90" s="6">
        <v>0</v>
      </c>
      <c r="T90" s="6">
        <v>200</v>
      </c>
      <c r="U90" s="6">
        <v>500</v>
      </c>
      <c r="V90" s="6">
        <v>800</v>
      </c>
      <c r="W90" s="6">
        <v>400</v>
      </c>
      <c r="X90" s="6">
        <v>0</v>
      </c>
      <c r="Y90" s="6">
        <v>0</v>
      </c>
      <c r="Z90" s="6">
        <v>200</v>
      </c>
      <c r="AA90" s="6">
        <v>0</v>
      </c>
      <c r="AB90" s="6">
        <v>300</v>
      </c>
      <c r="AC90" s="6">
        <v>200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200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>
      <c r="A91" s="36" t="s">
        <v>243</v>
      </c>
      <c r="B91" t="s">
        <v>15</v>
      </c>
      <c r="C91" t="s">
        <v>1</v>
      </c>
      <c r="D91" s="67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>
      <c r="A92" s="36" t="s">
        <v>244</v>
      </c>
      <c r="B92" t="s">
        <v>15</v>
      </c>
      <c r="C92" t="s">
        <v>1</v>
      </c>
      <c r="D92" s="67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>
      <c r="A93" s="36" t="s">
        <v>245</v>
      </c>
      <c r="B93" t="s">
        <v>15</v>
      </c>
      <c r="C93" t="s">
        <v>1</v>
      </c>
      <c r="D93" s="67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400</v>
      </c>
      <c r="AS93" s="37">
        <v>0</v>
      </c>
    </row>
    <row r="94" spans="1:45">
      <c r="A94" s="36" t="s">
        <v>246</v>
      </c>
      <c r="B94" t="s">
        <v>15</v>
      </c>
      <c r="C94" t="s">
        <v>1</v>
      </c>
      <c r="D94" s="67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>
      <c r="A95" s="36" t="s">
        <v>247</v>
      </c>
      <c r="B95" t="s">
        <v>15</v>
      </c>
      <c r="C95" t="s">
        <v>1</v>
      </c>
      <c r="D95" s="67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400.00000000000006</v>
      </c>
      <c r="O95" s="6">
        <v>0</v>
      </c>
      <c r="P95" s="6">
        <v>0</v>
      </c>
      <c r="Q95" s="6">
        <v>0</v>
      </c>
      <c r="R95" s="6">
        <v>0</v>
      </c>
      <c r="S95" s="6">
        <v>200</v>
      </c>
      <c r="T95" s="6">
        <v>0</v>
      </c>
      <c r="U95" s="6">
        <v>200</v>
      </c>
      <c r="V95" s="6">
        <v>0</v>
      </c>
      <c r="W95" s="6">
        <v>0</v>
      </c>
      <c r="X95" s="6">
        <v>0</v>
      </c>
      <c r="Y95" s="6">
        <v>0</v>
      </c>
      <c r="Z95" s="6">
        <v>200</v>
      </c>
      <c r="AA95" s="6">
        <v>0</v>
      </c>
      <c r="AB95" s="6">
        <v>600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200</v>
      </c>
      <c r="AK95" s="6">
        <v>0</v>
      </c>
      <c r="AL95" s="6">
        <v>799.99999999999977</v>
      </c>
      <c r="AM95" s="6">
        <v>0</v>
      </c>
      <c r="AN95" s="6">
        <v>400</v>
      </c>
      <c r="AO95" s="6">
        <v>0</v>
      </c>
      <c r="AP95" s="6">
        <v>200</v>
      </c>
      <c r="AQ95" s="6">
        <v>0</v>
      </c>
      <c r="AR95" s="6">
        <v>0</v>
      </c>
      <c r="AS95" s="37">
        <v>0</v>
      </c>
    </row>
    <row r="96" spans="1:45">
      <c r="A96" s="36" t="s">
        <v>248</v>
      </c>
      <c r="B96" t="s">
        <v>15</v>
      </c>
      <c r="C96" t="s">
        <v>1</v>
      </c>
      <c r="D96" s="67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>
      <c r="A97" s="36" t="s">
        <v>249</v>
      </c>
      <c r="B97" t="s">
        <v>14</v>
      </c>
      <c r="C97" t="s">
        <v>1</v>
      </c>
      <c r="D97" s="67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>
      <c r="A98" s="36" t="s">
        <v>250</v>
      </c>
      <c r="B98" t="s">
        <v>14</v>
      </c>
      <c r="C98" t="s">
        <v>1</v>
      </c>
      <c r="D98" s="67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>
      <c r="A99" s="36" t="s">
        <v>251</v>
      </c>
      <c r="B99" t="s">
        <v>14</v>
      </c>
      <c r="C99" t="s">
        <v>1</v>
      </c>
      <c r="D99" s="67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79</v>
      </c>
      <c r="N99" s="6">
        <v>395.20000000000027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150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>
      <c r="A100" s="36" t="s">
        <v>252</v>
      </c>
      <c r="B100" t="s">
        <v>14</v>
      </c>
      <c r="C100" t="s">
        <v>1</v>
      </c>
      <c r="D100" s="67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888.99999999999955</v>
      </c>
      <c r="N100" s="6">
        <v>1139.1999999999998</v>
      </c>
      <c r="O100" s="6">
        <v>1950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352.80000000000018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>
      <c r="A101" s="36" t="s">
        <v>253</v>
      </c>
      <c r="B101" t="s">
        <v>14</v>
      </c>
      <c r="C101" t="s">
        <v>1</v>
      </c>
      <c r="D101" s="67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1700</v>
      </c>
      <c r="S101" s="6">
        <v>2200</v>
      </c>
      <c r="T101" s="6">
        <v>1100.0000000000005</v>
      </c>
      <c r="U101" s="6">
        <v>250</v>
      </c>
      <c r="V101" s="6">
        <v>1250</v>
      </c>
      <c r="W101" s="6">
        <v>1250</v>
      </c>
      <c r="X101" s="6">
        <v>500</v>
      </c>
      <c r="Y101" s="6">
        <v>750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>
      <c r="A102" s="36" t="s">
        <v>254</v>
      </c>
      <c r="B102" t="s">
        <v>14</v>
      </c>
      <c r="C102" t="s">
        <v>1</v>
      </c>
      <c r="D102" s="67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>
      <c r="A103" s="36" t="s">
        <v>255</v>
      </c>
      <c r="B103" t="s">
        <v>13</v>
      </c>
      <c r="C103" t="s">
        <v>1</v>
      </c>
      <c r="D103" s="67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300</v>
      </c>
      <c r="P103" s="6">
        <v>0</v>
      </c>
      <c r="Q103" s="6">
        <v>0</v>
      </c>
      <c r="R103" s="6">
        <v>0</v>
      </c>
      <c r="S103" s="6">
        <v>0</v>
      </c>
      <c r="T103" s="6">
        <v>100</v>
      </c>
      <c r="U103" s="6">
        <v>130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100</v>
      </c>
      <c r="AC103" s="6">
        <v>100</v>
      </c>
      <c r="AD103" s="6">
        <v>0</v>
      </c>
      <c r="AE103" s="6">
        <v>0</v>
      </c>
      <c r="AF103" s="6">
        <v>0</v>
      </c>
      <c r="AG103" s="6">
        <v>0</v>
      </c>
      <c r="AH103" s="6">
        <v>200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>
      <c r="A104" s="36" t="s">
        <v>256</v>
      </c>
      <c r="B104" t="s">
        <v>13</v>
      </c>
      <c r="C104" t="s">
        <v>1</v>
      </c>
      <c r="D104" s="67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400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>
      <c r="A105" s="36" t="s">
        <v>257</v>
      </c>
      <c r="B105" t="s">
        <v>13</v>
      </c>
      <c r="C105" t="s">
        <v>1</v>
      </c>
      <c r="D105" s="67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0</v>
      </c>
      <c r="AF105" s="6">
        <v>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200</v>
      </c>
      <c r="AN105" s="6">
        <v>0</v>
      </c>
      <c r="AO105" s="6">
        <v>0</v>
      </c>
      <c r="AP105" s="6">
        <v>200</v>
      </c>
      <c r="AQ105" s="6">
        <v>0</v>
      </c>
      <c r="AR105" s="6">
        <v>0</v>
      </c>
      <c r="AS105" s="37">
        <v>0</v>
      </c>
    </row>
    <row r="106" spans="1:45">
      <c r="A106" s="36" t="s">
        <v>258</v>
      </c>
      <c r="B106" t="s">
        <v>13</v>
      </c>
      <c r="C106" t="s">
        <v>1</v>
      </c>
      <c r="D106" s="67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>
      <c r="A107" s="36" t="s">
        <v>259</v>
      </c>
      <c r="B107" t="s">
        <v>13</v>
      </c>
      <c r="C107" t="s">
        <v>1</v>
      </c>
      <c r="D107" s="67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>
      <c r="A108" s="36" t="s">
        <v>260</v>
      </c>
      <c r="B108" t="s">
        <v>13</v>
      </c>
      <c r="C108" t="s">
        <v>1</v>
      </c>
      <c r="D108" s="67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>
      <c r="A109" s="36" t="s">
        <v>261</v>
      </c>
      <c r="B109" t="s">
        <v>13</v>
      </c>
      <c r="C109" t="s">
        <v>1</v>
      </c>
      <c r="D109" s="67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>
      <c r="A110" s="36" t="s">
        <v>262</v>
      </c>
      <c r="B110" t="s">
        <v>13</v>
      </c>
      <c r="C110" t="s">
        <v>1</v>
      </c>
      <c r="D110" s="67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>
      <c r="A111" s="36" t="s">
        <v>263</v>
      </c>
      <c r="B111" t="s">
        <v>13</v>
      </c>
      <c r="C111" t="s">
        <v>1</v>
      </c>
      <c r="D111" s="67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>
      <c r="A112" s="36" t="s">
        <v>264</v>
      </c>
      <c r="B112" t="s">
        <v>19</v>
      </c>
      <c r="C112" t="s">
        <v>1</v>
      </c>
      <c r="D112" s="67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>
      <c r="A113" s="36" t="s">
        <v>265</v>
      </c>
      <c r="B113" t="s">
        <v>19</v>
      </c>
      <c r="C113" t="s">
        <v>1</v>
      </c>
      <c r="D113" s="67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>
      <c r="A114" s="36" t="s">
        <v>266</v>
      </c>
      <c r="B114" t="s">
        <v>19</v>
      </c>
      <c r="C114" t="s">
        <v>1</v>
      </c>
      <c r="D114" s="67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200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>
      <c r="A115" s="26"/>
      <c r="B115" s="22"/>
      <c r="C115" s="22"/>
      <c r="D115" s="24"/>
      <c r="E115" s="6"/>
      <c r="F115" s="6"/>
      <c r="G115" s="6"/>
      <c r="H115" s="6"/>
      <c r="AS115" s="80"/>
      <c r="AU115" s="16">
        <v>487.99</v>
      </c>
      <c r="AV115" s="16">
        <v>2713.1</v>
      </c>
      <c r="AW115" s="16">
        <v>756.40000000000009</v>
      </c>
      <c r="AX115" s="16">
        <v>1704.9</v>
      </c>
      <c r="AY115" s="16">
        <v>3015.1999999999994</v>
      </c>
      <c r="AZ115" s="16">
        <v>4436.3999999999996</v>
      </c>
      <c r="BA115" s="16">
        <v>4030</v>
      </c>
      <c r="BB115" s="16">
        <v>919</v>
      </c>
      <c r="BC115" s="16">
        <v>230</v>
      </c>
      <c r="BD115" s="16">
        <v>0</v>
      </c>
      <c r="BE115" s="16">
        <v>750</v>
      </c>
      <c r="BF115" s="16">
        <v>1250</v>
      </c>
      <c r="BG115" s="16">
        <v>1830</v>
      </c>
      <c r="BH115" s="16">
        <v>1800</v>
      </c>
      <c r="BI115" s="16">
        <v>1200</v>
      </c>
      <c r="BJ115" s="16">
        <v>0</v>
      </c>
      <c r="BK115" s="16">
        <v>800</v>
      </c>
      <c r="BL115" s="16">
        <v>2000</v>
      </c>
      <c r="BM115" s="16">
        <v>599.99999999999977</v>
      </c>
      <c r="BN115" s="16">
        <v>3199.9999999999995</v>
      </c>
      <c r="BO115" s="16">
        <v>1562</v>
      </c>
      <c r="BP115" s="16">
        <v>1000.0000000000002</v>
      </c>
      <c r="BQ115" s="16">
        <v>0</v>
      </c>
      <c r="BR115" s="16">
        <v>400</v>
      </c>
      <c r="BS115" s="16">
        <v>200</v>
      </c>
      <c r="BT115" s="16">
        <v>550</v>
      </c>
      <c r="BU115" s="16">
        <v>609</v>
      </c>
      <c r="BV115" s="16">
        <v>1752.8000000000002</v>
      </c>
      <c r="BW115" s="16">
        <v>0</v>
      </c>
      <c r="BX115" s="16">
        <v>1199.9999999999998</v>
      </c>
      <c r="BY115" s="16">
        <v>800</v>
      </c>
      <c r="BZ115" s="16">
        <v>1000</v>
      </c>
      <c r="CA115" s="16">
        <v>300</v>
      </c>
      <c r="CB115" s="16">
        <v>800</v>
      </c>
      <c r="CC115" s="16">
        <v>1400</v>
      </c>
      <c r="CD115" s="16">
        <v>1600</v>
      </c>
    </row>
    <row r="116" spans="1:82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>
      <c r="A117" s="36" t="s">
        <v>232</v>
      </c>
      <c r="B117" t="s">
        <v>17</v>
      </c>
      <c r="C117" t="s">
        <v>268</v>
      </c>
      <c r="D117" s="67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199.99999999999997</v>
      </c>
      <c r="AM117" s="6">
        <v>0</v>
      </c>
      <c r="AN117" s="6">
        <v>250</v>
      </c>
      <c r="AO117" s="6">
        <v>0</v>
      </c>
      <c r="AP117" s="6">
        <v>0</v>
      </c>
      <c r="AQ117" s="6">
        <v>0</v>
      </c>
      <c r="AR117" s="6">
        <v>0</v>
      </c>
      <c r="AS117" s="37">
        <v>0</v>
      </c>
    </row>
    <row r="118" spans="1:82">
      <c r="A118" s="36" t="s">
        <v>233</v>
      </c>
      <c r="B118" t="s">
        <v>17</v>
      </c>
      <c r="C118" t="s">
        <v>268</v>
      </c>
      <c r="D118" s="67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>
      <c r="A119" s="36" t="s">
        <v>234</v>
      </c>
      <c r="B119" t="s">
        <v>17</v>
      </c>
      <c r="C119" t="s">
        <v>268</v>
      </c>
      <c r="D119" s="67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175</v>
      </c>
      <c r="N119" s="6">
        <v>150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110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>
      <c r="A120" s="36" t="s">
        <v>235</v>
      </c>
      <c r="B120" t="s">
        <v>18</v>
      </c>
      <c r="C120" t="s">
        <v>268</v>
      </c>
      <c r="D120" s="67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105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1000</v>
      </c>
      <c r="AA120" s="6">
        <v>200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>
      <c r="A121" s="36" t="s">
        <v>236</v>
      </c>
      <c r="B121" t="s">
        <v>18</v>
      </c>
      <c r="C121" t="s">
        <v>268</v>
      </c>
      <c r="D121" s="67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95.999999999999943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>
      <c r="A122" s="36" t="s">
        <v>237</v>
      </c>
      <c r="B122" t="s">
        <v>18</v>
      </c>
      <c r="C122" t="s">
        <v>268</v>
      </c>
      <c r="D122" s="67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280</v>
      </c>
      <c r="W122" s="6">
        <v>200</v>
      </c>
      <c r="X122" s="6">
        <v>0</v>
      </c>
      <c r="Y122" s="6">
        <v>200</v>
      </c>
      <c r="Z122" s="6">
        <v>1000</v>
      </c>
      <c r="AA122" s="6">
        <v>0</v>
      </c>
      <c r="AB122" s="6">
        <v>0</v>
      </c>
      <c r="AC122" s="6">
        <v>200</v>
      </c>
      <c r="AD122" s="6">
        <v>200</v>
      </c>
      <c r="AE122" s="6">
        <v>0</v>
      </c>
      <c r="AF122" s="6">
        <v>200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500</v>
      </c>
      <c r="AN122" s="6">
        <v>200</v>
      </c>
      <c r="AO122" s="6">
        <v>0</v>
      </c>
      <c r="AP122" s="6">
        <v>0</v>
      </c>
      <c r="AQ122" s="6">
        <v>200</v>
      </c>
      <c r="AR122" s="6">
        <v>0</v>
      </c>
      <c r="AS122" s="37">
        <v>200</v>
      </c>
    </row>
    <row r="123" spans="1:82">
      <c r="A123" s="36" t="s">
        <v>238</v>
      </c>
      <c r="B123" t="s">
        <v>16</v>
      </c>
      <c r="C123" t="s">
        <v>268</v>
      </c>
      <c r="D123" s="67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310.8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249.99999999999989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>
      <c r="A124" s="36" t="s">
        <v>239</v>
      </c>
      <c r="B124" t="s">
        <v>16</v>
      </c>
      <c r="C124" t="s">
        <v>268</v>
      </c>
      <c r="D124" s="67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0</v>
      </c>
      <c r="N124" s="6">
        <v>250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150</v>
      </c>
      <c r="U124" s="6">
        <v>0</v>
      </c>
      <c r="V124" s="6">
        <v>1220</v>
      </c>
      <c r="W124" s="6">
        <v>700</v>
      </c>
      <c r="X124" s="6">
        <v>0</v>
      </c>
      <c r="Y124" s="6">
        <v>1050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800</v>
      </c>
      <c r="AG124" s="6">
        <v>0</v>
      </c>
      <c r="AH124" s="6">
        <v>0</v>
      </c>
      <c r="AI124" s="6">
        <v>549.99999999999909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>
      <c r="A125" s="36" t="s">
        <v>240</v>
      </c>
      <c r="B125" t="s">
        <v>15</v>
      </c>
      <c r="C125" t="s">
        <v>268</v>
      </c>
      <c r="D125" s="67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>
      <c r="A126" s="36" t="s">
        <v>241</v>
      </c>
      <c r="B126" t="s">
        <v>15</v>
      </c>
      <c r="C126" t="s">
        <v>268</v>
      </c>
      <c r="D126" s="67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>
      <c r="A127" s="36" t="s">
        <v>242</v>
      </c>
      <c r="B127" t="s">
        <v>15</v>
      </c>
      <c r="C127" t="s">
        <v>268</v>
      </c>
      <c r="D127" s="67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450</v>
      </c>
      <c r="N127" s="6">
        <v>755</v>
      </c>
      <c r="O127" s="6">
        <v>55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231</v>
      </c>
      <c r="AQ127" s="6">
        <v>0</v>
      </c>
      <c r="AR127" s="6">
        <v>400</v>
      </c>
      <c r="AS127" s="37">
        <v>200</v>
      </c>
    </row>
    <row r="128" spans="1:82">
      <c r="A128" s="36" t="s">
        <v>243</v>
      </c>
      <c r="B128" t="s">
        <v>15</v>
      </c>
      <c r="C128" t="s">
        <v>268</v>
      </c>
      <c r="D128" s="67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>
      <c r="A129" s="36" t="s">
        <v>244</v>
      </c>
      <c r="B129" t="s">
        <v>15</v>
      </c>
      <c r="C129" t="s">
        <v>268</v>
      </c>
      <c r="D129" s="67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>
      <c r="A130" s="36" t="s">
        <v>245</v>
      </c>
      <c r="B130" t="s">
        <v>15</v>
      </c>
      <c r="C130" t="s">
        <v>268</v>
      </c>
      <c r="D130" s="67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>
      <c r="A131" s="36" t="s">
        <v>246</v>
      </c>
      <c r="B131" t="s">
        <v>15</v>
      </c>
      <c r="C131" t="s">
        <v>268</v>
      </c>
      <c r="D131" s="67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196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>
      <c r="A132" s="36" t="s">
        <v>247</v>
      </c>
      <c r="B132" t="s">
        <v>15</v>
      </c>
      <c r="C132" t="s">
        <v>268</v>
      </c>
      <c r="D132" s="67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>
      <c r="A133" s="36" t="s">
        <v>248</v>
      </c>
      <c r="B133" t="s">
        <v>15</v>
      </c>
      <c r="C133" t="s">
        <v>268</v>
      </c>
      <c r="D133" s="67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>
      <c r="A134" s="36" t="s">
        <v>249</v>
      </c>
      <c r="B134" t="s">
        <v>14</v>
      </c>
      <c r="C134" t="s">
        <v>268</v>
      </c>
      <c r="D134" s="67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>
      <c r="A135" s="36" t="s">
        <v>250</v>
      </c>
      <c r="B135" t="s">
        <v>14</v>
      </c>
      <c r="C135" t="s">
        <v>268</v>
      </c>
      <c r="D135" s="67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199.99999999999989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>
      <c r="A136" s="36" t="s">
        <v>251</v>
      </c>
      <c r="B136" t="s">
        <v>14</v>
      </c>
      <c r="C136" t="s">
        <v>268</v>
      </c>
      <c r="D136" s="67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240.02600000000001</v>
      </c>
      <c r="N136" s="6">
        <v>125</v>
      </c>
      <c r="O136" s="6">
        <v>0</v>
      </c>
      <c r="P136" s="6">
        <v>0</v>
      </c>
      <c r="Q136" s="6">
        <v>0</v>
      </c>
      <c r="R136" s="6">
        <v>0</v>
      </c>
      <c r="S136" s="6">
        <v>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>
      <c r="A137" s="36" t="s">
        <v>252</v>
      </c>
      <c r="B137" t="s">
        <v>14</v>
      </c>
      <c r="C137" t="s">
        <v>268</v>
      </c>
      <c r="D137" s="67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104.80000000000001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>
      <c r="A138" s="36" t="s">
        <v>253</v>
      </c>
      <c r="B138" t="s">
        <v>14</v>
      </c>
      <c r="C138" t="s">
        <v>268</v>
      </c>
      <c r="D138" s="67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>
      <c r="A139" s="36" t="s">
        <v>254</v>
      </c>
      <c r="B139" t="s">
        <v>14</v>
      </c>
      <c r="C139" t="s">
        <v>268</v>
      </c>
      <c r="D139" s="67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>
      <c r="A140" s="36" t="s">
        <v>255</v>
      </c>
      <c r="B140" t="s">
        <v>13</v>
      </c>
      <c r="C140" t="s">
        <v>268</v>
      </c>
      <c r="D140" s="67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>
      <c r="A141" s="36" t="s">
        <v>256</v>
      </c>
      <c r="B141" t="s">
        <v>13</v>
      </c>
      <c r="C141" t="s">
        <v>268</v>
      </c>
      <c r="D141" s="67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>
      <c r="A142" s="36" t="s">
        <v>257</v>
      </c>
      <c r="B142" t="s">
        <v>13</v>
      </c>
      <c r="C142" t="s">
        <v>268</v>
      </c>
      <c r="D142" s="67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>
      <c r="A143" s="36" t="s">
        <v>258</v>
      </c>
      <c r="B143" t="s">
        <v>13</v>
      </c>
      <c r="C143" t="s">
        <v>268</v>
      </c>
      <c r="D143" s="67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>
      <c r="A144" s="36" t="s">
        <v>259</v>
      </c>
      <c r="B144" t="s">
        <v>13</v>
      </c>
      <c r="C144" t="s">
        <v>268</v>
      </c>
      <c r="D144" s="67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>
      <c r="A145" s="36" t="s">
        <v>260</v>
      </c>
      <c r="B145" t="s">
        <v>13</v>
      </c>
      <c r="C145" t="s">
        <v>268</v>
      </c>
      <c r="D145" s="67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>
      <c r="A146" s="36" t="s">
        <v>261</v>
      </c>
      <c r="B146" t="s">
        <v>13</v>
      </c>
      <c r="C146" t="s">
        <v>268</v>
      </c>
      <c r="D146" s="67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>
      <c r="A147" s="36" t="s">
        <v>262</v>
      </c>
      <c r="B147" t="s">
        <v>13</v>
      </c>
      <c r="C147" t="s">
        <v>268</v>
      </c>
      <c r="D147" s="67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>
      <c r="A148" s="36" t="s">
        <v>263</v>
      </c>
      <c r="B148" t="s">
        <v>13</v>
      </c>
      <c r="C148" t="s">
        <v>268</v>
      </c>
      <c r="D148" s="67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>
      <c r="A149" s="36" t="s">
        <v>264</v>
      </c>
      <c r="B149" t="s">
        <v>19</v>
      </c>
      <c r="C149" t="s">
        <v>268</v>
      </c>
      <c r="D149" s="67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>
      <c r="A150" s="36" t="s">
        <v>265</v>
      </c>
      <c r="B150" t="s">
        <v>19</v>
      </c>
      <c r="C150" t="s">
        <v>268</v>
      </c>
      <c r="D150" s="67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>
      <c r="A151" s="68" t="s">
        <v>266</v>
      </c>
      <c r="B151" s="34" t="s">
        <v>19</v>
      </c>
      <c r="C151" s="34" t="s">
        <v>268</v>
      </c>
      <c r="D151" s="69" t="s">
        <v>10</v>
      </c>
      <c r="E151" s="62">
        <v>0</v>
      </c>
      <c r="F151" s="62">
        <v>0</v>
      </c>
      <c r="G151" s="62">
        <v>0</v>
      </c>
      <c r="H151" s="62">
        <v>0</v>
      </c>
      <c r="I151" s="62">
        <v>0</v>
      </c>
      <c r="J151" s="62">
        <v>0</v>
      </c>
      <c r="K151" s="62">
        <v>0</v>
      </c>
      <c r="L151" s="62">
        <v>0</v>
      </c>
      <c r="M151" s="62">
        <v>0</v>
      </c>
      <c r="N151" s="62">
        <v>0</v>
      </c>
      <c r="O151" s="62">
        <v>0</v>
      </c>
      <c r="P151" s="62">
        <v>0</v>
      </c>
      <c r="Q151" s="62">
        <v>0</v>
      </c>
      <c r="R151" s="62">
        <v>0</v>
      </c>
      <c r="S151" s="62">
        <v>0</v>
      </c>
      <c r="T151" s="62">
        <v>0</v>
      </c>
      <c r="U151" s="62">
        <v>0</v>
      </c>
      <c r="V151" s="62">
        <v>0</v>
      </c>
      <c r="W151" s="62">
        <v>0</v>
      </c>
      <c r="X151" s="62">
        <v>0</v>
      </c>
      <c r="Y151" s="62">
        <v>0</v>
      </c>
      <c r="Z151" s="62">
        <v>0</v>
      </c>
      <c r="AA151" s="62">
        <v>0</v>
      </c>
      <c r="AB151" s="62">
        <v>0</v>
      </c>
      <c r="AC151" s="62">
        <v>0</v>
      </c>
      <c r="AD151" s="62">
        <v>0</v>
      </c>
      <c r="AE151" s="62">
        <v>0</v>
      </c>
      <c r="AF151" s="62">
        <v>0</v>
      </c>
      <c r="AG151" s="62">
        <v>0</v>
      </c>
      <c r="AH151" s="62">
        <v>0</v>
      </c>
      <c r="AI151" s="62">
        <v>0</v>
      </c>
      <c r="AJ151" s="62">
        <v>0</v>
      </c>
      <c r="AK151" s="62">
        <v>0</v>
      </c>
      <c r="AL151" s="62">
        <v>0</v>
      </c>
      <c r="AM151" s="62">
        <v>0</v>
      </c>
      <c r="AN151" s="62">
        <v>0</v>
      </c>
      <c r="AO151" s="62">
        <v>0</v>
      </c>
      <c r="AP151" s="62">
        <v>0</v>
      </c>
      <c r="AQ151" s="62">
        <v>0</v>
      </c>
      <c r="AR151" s="62">
        <v>0</v>
      </c>
      <c r="AS151" s="41">
        <v>0</v>
      </c>
    </row>
    <row r="152" spans="1:45" ht="17.25" thickBot="1"/>
    <row r="153" spans="1:45">
      <c r="A153" s="28" t="s">
        <v>168</v>
      </c>
      <c r="B153" s="64"/>
      <c r="C153" s="64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>
      <c r="A154" s="65" t="s">
        <v>231</v>
      </c>
      <c r="B154" s="7"/>
      <c r="C154" s="7"/>
      <c r="D154" s="66"/>
      <c r="E154" s="17"/>
      <c r="F154" s="17"/>
      <c r="G154" s="17"/>
      <c r="H154" s="17"/>
      <c r="I154" s="17"/>
      <c r="J154" s="17"/>
      <c r="K154" s="39"/>
    </row>
    <row r="155" spans="1:45">
      <c r="A155" s="421" t="s">
        <v>17</v>
      </c>
      <c r="B155" t="s">
        <v>232</v>
      </c>
      <c r="C155" t="s">
        <v>1</v>
      </c>
      <c r="D155" s="67" t="s">
        <v>10</v>
      </c>
      <c r="E155" s="6">
        <v>0</v>
      </c>
      <c r="F155" s="6">
        <v>157</v>
      </c>
      <c r="G155" s="6">
        <v>73.099999999999966</v>
      </c>
      <c r="H155" s="6">
        <v>600</v>
      </c>
      <c r="I155" s="6">
        <v>600</v>
      </c>
      <c r="J155" s="6">
        <v>600.00000000000023</v>
      </c>
      <c r="K155" s="37">
        <v>200</v>
      </c>
    </row>
    <row r="156" spans="1:45">
      <c r="A156" s="421"/>
      <c r="B156" t="s">
        <v>233</v>
      </c>
      <c r="C156" t="s">
        <v>1</v>
      </c>
      <c r="D156" s="67" t="s">
        <v>10</v>
      </c>
      <c r="E156" s="6">
        <v>0</v>
      </c>
      <c r="F156" s="6">
        <v>0</v>
      </c>
      <c r="G156" s="6">
        <v>408</v>
      </c>
      <c r="H156" s="6">
        <v>400.00000000000006</v>
      </c>
      <c r="I156" s="6">
        <v>400</v>
      </c>
      <c r="J156" s="6">
        <v>999.99999999999977</v>
      </c>
      <c r="K156" s="37">
        <v>0</v>
      </c>
    </row>
    <row r="157" spans="1:45">
      <c r="A157" s="421"/>
      <c r="B157" t="s">
        <v>234</v>
      </c>
      <c r="C157" t="s">
        <v>1</v>
      </c>
      <c r="D157" s="67" t="s">
        <v>10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37">
        <v>0</v>
      </c>
    </row>
    <row r="158" spans="1:45">
      <c r="A158" s="421" t="s">
        <v>18</v>
      </c>
      <c r="B158" t="s">
        <v>235</v>
      </c>
      <c r="C158" t="s">
        <v>1</v>
      </c>
      <c r="D158" s="67" t="s">
        <v>10</v>
      </c>
      <c r="E158" s="6">
        <v>0</v>
      </c>
      <c r="F158" s="6">
        <v>450</v>
      </c>
      <c r="G158" s="6">
        <v>285.20000000000005</v>
      </c>
      <c r="H158" s="6">
        <v>500</v>
      </c>
      <c r="I158" s="6">
        <v>800</v>
      </c>
      <c r="J158" s="6">
        <v>1599.9999999999998</v>
      </c>
      <c r="K158" s="37">
        <v>200</v>
      </c>
    </row>
    <row r="159" spans="1:45">
      <c r="A159" s="421"/>
      <c r="B159" t="s">
        <v>236</v>
      </c>
      <c r="C159" t="s">
        <v>1</v>
      </c>
      <c r="D159" s="67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400</v>
      </c>
      <c r="K159" s="37">
        <v>400</v>
      </c>
    </row>
    <row r="160" spans="1:45">
      <c r="A160" s="421"/>
      <c r="B160" t="s">
        <v>237</v>
      </c>
      <c r="C160" t="s">
        <v>1</v>
      </c>
      <c r="D160" s="67" t="s">
        <v>10</v>
      </c>
      <c r="E160" s="6">
        <v>0</v>
      </c>
      <c r="F160" s="6">
        <v>0</v>
      </c>
      <c r="G160" s="6">
        <v>0</v>
      </c>
      <c r="H160" s="6">
        <v>0</v>
      </c>
      <c r="I160" s="6">
        <v>400</v>
      </c>
      <c r="J160" s="6">
        <v>1000</v>
      </c>
      <c r="K160" s="37">
        <v>0</v>
      </c>
    </row>
    <row r="161" spans="1:11">
      <c r="A161" s="421" t="s">
        <v>16</v>
      </c>
      <c r="B161" t="s">
        <v>238</v>
      </c>
      <c r="C161" t="s">
        <v>1</v>
      </c>
      <c r="D161" s="67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37">
        <v>0</v>
      </c>
    </row>
    <row r="162" spans="1:11">
      <c r="A162" s="421"/>
      <c r="B162" t="s">
        <v>239</v>
      </c>
      <c r="C162" t="s">
        <v>1</v>
      </c>
      <c r="D162" s="67" t="s">
        <v>10</v>
      </c>
      <c r="E162" s="6">
        <v>0</v>
      </c>
      <c r="F162" s="6">
        <v>1424.99</v>
      </c>
      <c r="G162" s="6">
        <v>0</v>
      </c>
      <c r="H162" s="6">
        <v>0</v>
      </c>
      <c r="I162" s="6">
        <v>0</v>
      </c>
      <c r="J162" s="6">
        <v>631.99999999999977</v>
      </c>
      <c r="K162" s="37">
        <v>200</v>
      </c>
    </row>
    <row r="163" spans="1:11">
      <c r="A163" s="421" t="s">
        <v>15</v>
      </c>
      <c r="B163" t="s">
        <v>240</v>
      </c>
      <c r="C163" t="s">
        <v>1</v>
      </c>
      <c r="D163" s="67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37">
        <v>0</v>
      </c>
    </row>
    <row r="164" spans="1:11">
      <c r="A164" s="421"/>
      <c r="B164" t="s">
        <v>241</v>
      </c>
      <c r="C164" t="s">
        <v>1</v>
      </c>
      <c r="D164" s="67" t="s">
        <v>10</v>
      </c>
      <c r="E164" s="6">
        <v>0</v>
      </c>
      <c r="F164" s="6">
        <v>0</v>
      </c>
      <c r="G164" s="6">
        <v>1809.9</v>
      </c>
      <c r="H164" s="6">
        <v>230</v>
      </c>
      <c r="I164" s="6">
        <v>600</v>
      </c>
      <c r="J164" s="6">
        <v>600</v>
      </c>
      <c r="K164" s="37">
        <v>0</v>
      </c>
    </row>
    <row r="165" spans="1:11">
      <c r="A165" s="421"/>
      <c r="B165" t="s">
        <v>242</v>
      </c>
      <c r="C165" t="s">
        <v>1</v>
      </c>
      <c r="D165" s="67" t="s">
        <v>10</v>
      </c>
      <c r="E165" s="6">
        <v>0</v>
      </c>
      <c r="F165" s="6">
        <v>287</v>
      </c>
      <c r="G165" s="6">
        <v>2900.7</v>
      </c>
      <c r="H165" s="6">
        <v>1119</v>
      </c>
      <c r="I165" s="6">
        <v>1700</v>
      </c>
      <c r="J165" s="6">
        <v>700</v>
      </c>
      <c r="K165" s="37">
        <v>0</v>
      </c>
    </row>
    <row r="166" spans="1:11">
      <c r="A166" s="421"/>
      <c r="B166" t="s">
        <v>243</v>
      </c>
      <c r="C166" t="s">
        <v>1</v>
      </c>
      <c r="D166" s="67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0</v>
      </c>
    </row>
    <row r="167" spans="1:11">
      <c r="A167" s="421"/>
      <c r="B167" t="s">
        <v>244</v>
      </c>
      <c r="C167" t="s">
        <v>1</v>
      </c>
      <c r="D167" s="67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0</v>
      </c>
      <c r="J167" s="6">
        <v>0</v>
      </c>
      <c r="K167" s="37">
        <v>0</v>
      </c>
    </row>
    <row r="168" spans="1:11">
      <c r="A168" s="421"/>
      <c r="B168" t="s">
        <v>245</v>
      </c>
      <c r="C168" t="s">
        <v>1</v>
      </c>
      <c r="D168" s="67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37">
        <v>0</v>
      </c>
    </row>
    <row r="169" spans="1:11">
      <c r="A169" s="421"/>
      <c r="B169" t="s">
        <v>246</v>
      </c>
      <c r="C169" t="s">
        <v>1</v>
      </c>
      <c r="D169" s="67" t="s">
        <v>10</v>
      </c>
      <c r="E169" s="6">
        <v>0</v>
      </c>
      <c r="F169" s="6">
        <v>867.59999999999991</v>
      </c>
      <c r="G169" s="6">
        <v>30</v>
      </c>
      <c r="H169" s="6">
        <v>0</v>
      </c>
      <c r="I169" s="6">
        <v>0</v>
      </c>
      <c r="J169" s="6">
        <v>0</v>
      </c>
      <c r="K169" s="37">
        <v>0</v>
      </c>
    </row>
    <row r="170" spans="1:11">
      <c r="A170" s="421"/>
      <c r="B170" t="s">
        <v>247</v>
      </c>
      <c r="C170" t="s">
        <v>1</v>
      </c>
      <c r="D170" s="67" t="s">
        <v>10</v>
      </c>
      <c r="E170" s="6">
        <v>0</v>
      </c>
      <c r="F170" s="6">
        <v>0</v>
      </c>
      <c r="G170" s="6">
        <v>484.00000000000006</v>
      </c>
      <c r="H170" s="6">
        <v>200</v>
      </c>
      <c r="I170" s="6">
        <v>200</v>
      </c>
      <c r="J170" s="6">
        <v>800</v>
      </c>
      <c r="K170" s="37">
        <v>0</v>
      </c>
    </row>
    <row r="171" spans="1:11">
      <c r="A171" s="421"/>
      <c r="B171" t="s">
        <v>248</v>
      </c>
      <c r="C171" t="s">
        <v>1</v>
      </c>
      <c r="D171" s="67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>
      <c r="A172" s="421" t="s">
        <v>14</v>
      </c>
      <c r="B172" t="s">
        <v>249</v>
      </c>
      <c r="C172" t="s">
        <v>1</v>
      </c>
      <c r="D172" s="67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>
      <c r="A173" s="421"/>
      <c r="B173" t="s">
        <v>250</v>
      </c>
      <c r="C173" t="s">
        <v>1</v>
      </c>
      <c r="D173" s="67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>
      <c r="A174" s="421"/>
      <c r="B174" t="s">
        <v>251</v>
      </c>
      <c r="C174" t="s">
        <v>1</v>
      </c>
      <c r="D174" s="67" t="s">
        <v>10</v>
      </c>
      <c r="E174" s="6">
        <v>0</v>
      </c>
      <c r="F174" s="6">
        <v>216.40000000000032</v>
      </c>
      <c r="G174" s="6">
        <v>474.20000000000027</v>
      </c>
      <c r="H174" s="6">
        <v>0</v>
      </c>
      <c r="I174" s="6">
        <v>0</v>
      </c>
      <c r="J174" s="6">
        <v>0</v>
      </c>
      <c r="K174" s="37">
        <v>159</v>
      </c>
    </row>
    <row r="175" spans="1:11">
      <c r="A175" s="421"/>
      <c r="B175" t="s">
        <v>252</v>
      </c>
      <c r="C175" t="s">
        <v>1</v>
      </c>
      <c r="D175" s="67" t="s">
        <v>10</v>
      </c>
      <c r="E175" s="6">
        <v>0</v>
      </c>
      <c r="F175" s="6">
        <v>1623.6000000000001</v>
      </c>
      <c r="G175" s="6">
        <v>5291.5999999999995</v>
      </c>
      <c r="H175" s="6">
        <v>0</v>
      </c>
      <c r="I175" s="6">
        <v>0</v>
      </c>
      <c r="J175" s="6">
        <v>30</v>
      </c>
      <c r="K175" s="37">
        <v>0</v>
      </c>
    </row>
    <row r="176" spans="1:11">
      <c r="A176" s="421"/>
      <c r="B176" t="s">
        <v>253</v>
      </c>
      <c r="C176" t="s">
        <v>1</v>
      </c>
      <c r="D176" s="67" t="s">
        <v>10</v>
      </c>
      <c r="E176" s="6">
        <v>0</v>
      </c>
      <c r="F176" s="6">
        <v>0</v>
      </c>
      <c r="G176" s="6">
        <v>0</v>
      </c>
      <c r="H176" s="6">
        <v>5000</v>
      </c>
      <c r="I176" s="6">
        <v>4000</v>
      </c>
      <c r="J176" s="6">
        <v>0</v>
      </c>
      <c r="K176" s="37">
        <v>0</v>
      </c>
    </row>
    <row r="177" spans="1:11">
      <c r="A177" s="421"/>
      <c r="B177" t="s">
        <v>254</v>
      </c>
      <c r="C177" t="s">
        <v>1</v>
      </c>
      <c r="D177" s="67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>
      <c r="A178" s="421" t="s">
        <v>13</v>
      </c>
      <c r="B178" t="s">
        <v>255</v>
      </c>
      <c r="C178" t="s">
        <v>1</v>
      </c>
      <c r="D178" s="67" t="s">
        <v>10</v>
      </c>
      <c r="E178" s="6">
        <v>0</v>
      </c>
      <c r="F178" s="6">
        <v>0</v>
      </c>
      <c r="G178" s="6">
        <v>300</v>
      </c>
      <c r="H178" s="6">
        <v>100</v>
      </c>
      <c r="I178" s="6">
        <v>130</v>
      </c>
      <c r="J178" s="6">
        <v>200</v>
      </c>
      <c r="K178" s="37">
        <v>200</v>
      </c>
    </row>
    <row r="179" spans="1:11">
      <c r="A179" s="421"/>
      <c r="B179" t="s">
        <v>256</v>
      </c>
      <c r="C179" t="s">
        <v>1</v>
      </c>
      <c r="D179" s="67" t="s">
        <v>10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400</v>
      </c>
      <c r="K179" s="37">
        <v>0</v>
      </c>
    </row>
    <row r="180" spans="1:11">
      <c r="A180" s="421"/>
      <c r="B180" t="s">
        <v>257</v>
      </c>
      <c r="C180" t="s">
        <v>1</v>
      </c>
      <c r="D180" s="67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0</v>
      </c>
    </row>
    <row r="181" spans="1:11">
      <c r="A181" s="421"/>
      <c r="B181" t="s">
        <v>258</v>
      </c>
      <c r="C181" t="s">
        <v>1</v>
      </c>
      <c r="D181" s="67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>
      <c r="A182" s="421"/>
      <c r="B182" t="s">
        <v>259</v>
      </c>
      <c r="C182" t="s">
        <v>1</v>
      </c>
      <c r="D182" s="67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>
      <c r="A183" s="421"/>
      <c r="B183" t="s">
        <v>260</v>
      </c>
      <c r="C183" t="s">
        <v>1</v>
      </c>
      <c r="D183" s="67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>
      <c r="A184" s="421"/>
      <c r="B184" t="s">
        <v>261</v>
      </c>
      <c r="C184" t="s">
        <v>1</v>
      </c>
      <c r="D184" s="67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>
      <c r="A185" s="421"/>
      <c r="B185" t="s">
        <v>262</v>
      </c>
      <c r="C185" t="s">
        <v>1</v>
      </c>
      <c r="D185" s="67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>
      <c r="A186" s="421"/>
      <c r="B186" t="s">
        <v>263</v>
      </c>
      <c r="C186" t="s">
        <v>1</v>
      </c>
      <c r="D186" s="67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>
      <c r="A187" s="421" t="s">
        <v>19</v>
      </c>
      <c r="B187" t="s">
        <v>264</v>
      </c>
      <c r="C187" t="s">
        <v>1</v>
      </c>
      <c r="D187" s="67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>
      <c r="A188" s="421"/>
      <c r="B188" t="s">
        <v>265</v>
      </c>
      <c r="C188" t="s">
        <v>1</v>
      </c>
      <c r="D188" s="67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>
      <c r="A189" s="421"/>
      <c r="B189" t="s">
        <v>266</v>
      </c>
      <c r="C189" t="s">
        <v>1</v>
      </c>
      <c r="D189" s="67" t="s">
        <v>10</v>
      </c>
      <c r="E189" s="6">
        <v>0</v>
      </c>
      <c r="F189" s="6">
        <v>0</v>
      </c>
      <c r="G189" s="6">
        <v>400</v>
      </c>
      <c r="H189" s="6">
        <v>0</v>
      </c>
      <c r="I189" s="6">
        <v>0</v>
      </c>
      <c r="J189" s="6">
        <v>0</v>
      </c>
      <c r="K189" s="37">
        <v>0</v>
      </c>
    </row>
    <row r="190" spans="1:11">
      <c r="A190" s="36"/>
      <c r="B190" s="22"/>
      <c r="C190" s="22"/>
      <c r="D190" s="67"/>
      <c r="E190" s="6"/>
      <c r="F190" s="6"/>
      <c r="G190" s="6"/>
      <c r="H190" s="6"/>
      <c r="I190" s="6"/>
      <c r="J190" s="6"/>
      <c r="K190" s="37"/>
    </row>
    <row r="191" spans="1:11">
      <c r="A191" s="65" t="s">
        <v>267</v>
      </c>
      <c r="B191" s="7"/>
      <c r="C191" s="7"/>
      <c r="D191" s="66"/>
      <c r="E191" s="6"/>
      <c r="F191" s="6"/>
      <c r="G191" s="6"/>
      <c r="H191" s="6"/>
      <c r="I191" s="6"/>
      <c r="J191" s="6"/>
      <c r="K191" s="37"/>
    </row>
    <row r="192" spans="1:11">
      <c r="A192" s="421" t="s">
        <v>17</v>
      </c>
      <c r="B192" t="s">
        <v>232</v>
      </c>
      <c r="C192" t="s">
        <v>268</v>
      </c>
      <c r="D192" s="67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>
      <c r="A193" s="421"/>
      <c r="B193" t="s">
        <v>233</v>
      </c>
      <c r="C193" t="s">
        <v>268</v>
      </c>
      <c r="D193" s="67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>
      <c r="A194" s="421"/>
      <c r="B194" t="s">
        <v>234</v>
      </c>
      <c r="C194" t="s">
        <v>268</v>
      </c>
      <c r="D194" s="67" t="s">
        <v>10</v>
      </c>
      <c r="E194" s="6">
        <v>0</v>
      </c>
      <c r="F194" s="6">
        <v>0</v>
      </c>
      <c r="G194" s="6">
        <v>325</v>
      </c>
      <c r="H194" s="6">
        <v>0</v>
      </c>
      <c r="I194" s="6">
        <v>110</v>
      </c>
      <c r="J194" s="6">
        <v>0</v>
      </c>
      <c r="K194" s="37">
        <v>600</v>
      </c>
    </row>
    <row r="195" spans="1:11">
      <c r="A195" s="421" t="s">
        <v>18</v>
      </c>
      <c r="B195" t="s">
        <v>235</v>
      </c>
      <c r="C195" t="s">
        <v>268</v>
      </c>
      <c r="D195" s="67" t="s">
        <v>10</v>
      </c>
      <c r="E195" s="6">
        <v>0</v>
      </c>
      <c r="F195" s="6">
        <v>26</v>
      </c>
      <c r="G195" s="6">
        <v>200</v>
      </c>
      <c r="H195" s="6">
        <v>105</v>
      </c>
      <c r="I195" s="6">
        <v>0</v>
      </c>
      <c r="J195" s="6">
        <v>1200</v>
      </c>
      <c r="K195" s="37">
        <v>0</v>
      </c>
    </row>
    <row r="196" spans="1:11">
      <c r="A196" s="421"/>
      <c r="B196" t="s">
        <v>236</v>
      </c>
      <c r="C196" t="s">
        <v>268</v>
      </c>
      <c r="D196" s="67" t="s">
        <v>10</v>
      </c>
      <c r="E196" s="6">
        <v>0</v>
      </c>
      <c r="F196" s="6">
        <v>0</v>
      </c>
      <c r="G196" s="6">
        <v>368</v>
      </c>
      <c r="H196" s="6">
        <v>0</v>
      </c>
      <c r="I196" s="6">
        <v>448.99999999999994</v>
      </c>
      <c r="J196" s="6">
        <v>200</v>
      </c>
      <c r="K196" s="37">
        <v>800</v>
      </c>
    </row>
    <row r="197" spans="1:11">
      <c r="A197" s="421"/>
      <c r="B197" t="s">
        <v>237</v>
      </c>
      <c r="C197" t="s">
        <v>268</v>
      </c>
      <c r="D197" s="67" t="s">
        <v>10</v>
      </c>
      <c r="E197" s="6">
        <v>0</v>
      </c>
      <c r="F197" s="6">
        <v>110</v>
      </c>
      <c r="G197" s="6">
        <v>0</v>
      </c>
      <c r="H197" s="6">
        <v>0</v>
      </c>
      <c r="I197" s="6">
        <v>680</v>
      </c>
      <c r="J197" s="6">
        <v>1400</v>
      </c>
      <c r="K197" s="37">
        <v>200</v>
      </c>
    </row>
    <row r="198" spans="1:11">
      <c r="A198" s="421" t="s">
        <v>16</v>
      </c>
      <c r="B198" t="s">
        <v>238</v>
      </c>
      <c r="C198" t="s">
        <v>268</v>
      </c>
      <c r="D198" s="67" t="s">
        <v>10</v>
      </c>
      <c r="E198" s="6">
        <v>0</v>
      </c>
      <c r="F198" s="6">
        <v>275.5</v>
      </c>
      <c r="G198" s="6">
        <v>388.8</v>
      </c>
      <c r="H198" s="6">
        <v>0</v>
      </c>
      <c r="I198" s="6">
        <v>0</v>
      </c>
      <c r="J198" s="6">
        <v>249.99999999999989</v>
      </c>
      <c r="K198" s="37">
        <v>400</v>
      </c>
    </row>
    <row r="199" spans="1:11">
      <c r="A199" s="421"/>
      <c r="B199" t="s">
        <v>239</v>
      </c>
      <c r="C199" t="s">
        <v>268</v>
      </c>
      <c r="D199" s="67" t="s">
        <v>10</v>
      </c>
      <c r="E199" s="6">
        <v>0</v>
      </c>
      <c r="F199" s="6">
        <v>1318.99</v>
      </c>
      <c r="G199" s="6">
        <v>1688.7199999999996</v>
      </c>
      <c r="H199" s="6">
        <v>150</v>
      </c>
      <c r="I199" s="6">
        <v>2970</v>
      </c>
      <c r="J199" s="6">
        <v>200</v>
      </c>
      <c r="K199" s="37">
        <v>1949.9999999999991</v>
      </c>
    </row>
    <row r="200" spans="1:11">
      <c r="A200" s="421" t="s">
        <v>15</v>
      </c>
      <c r="B200" t="s">
        <v>240</v>
      </c>
      <c r="C200" t="s">
        <v>268</v>
      </c>
      <c r="D200" s="67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>
      <c r="A201" s="421"/>
      <c r="B201" t="s">
        <v>241</v>
      </c>
      <c r="C201" t="s">
        <v>268</v>
      </c>
      <c r="D201" s="67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>
      <c r="A202" s="421"/>
      <c r="B202" t="s">
        <v>242</v>
      </c>
      <c r="C202" t="s">
        <v>268</v>
      </c>
      <c r="D202" s="67" t="s">
        <v>10</v>
      </c>
      <c r="E202" s="6">
        <v>0</v>
      </c>
      <c r="F202" s="6">
        <v>1338.6000000000001</v>
      </c>
      <c r="G202" s="6">
        <v>1664.9999999999995</v>
      </c>
      <c r="H202" s="6">
        <v>0</v>
      </c>
      <c r="I202" s="6">
        <v>200</v>
      </c>
      <c r="J202" s="6">
        <v>600</v>
      </c>
      <c r="K202" s="37">
        <v>600</v>
      </c>
    </row>
    <row r="203" spans="1:11">
      <c r="A203" s="421"/>
      <c r="B203" t="s">
        <v>243</v>
      </c>
      <c r="C203" t="s">
        <v>268</v>
      </c>
      <c r="D203" s="67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>
      <c r="A204" s="421"/>
      <c r="B204" t="s">
        <v>244</v>
      </c>
      <c r="C204" t="s">
        <v>268</v>
      </c>
      <c r="D204" s="67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>
      <c r="A205" s="421"/>
      <c r="B205" t="s">
        <v>245</v>
      </c>
      <c r="C205" t="s">
        <v>268</v>
      </c>
      <c r="D205" s="67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>
      <c r="A206" s="421"/>
      <c r="B206" t="s">
        <v>246</v>
      </c>
      <c r="C206" t="s">
        <v>268</v>
      </c>
      <c r="D206" s="67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196</v>
      </c>
      <c r="K206" s="37">
        <v>0</v>
      </c>
    </row>
    <row r="207" spans="1:11">
      <c r="A207" s="421"/>
      <c r="B207" t="s">
        <v>247</v>
      </c>
      <c r="C207" t="s">
        <v>268</v>
      </c>
      <c r="D207" s="67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>
      <c r="A208" s="421"/>
      <c r="B208" t="s">
        <v>248</v>
      </c>
      <c r="C208" t="s">
        <v>268</v>
      </c>
      <c r="D208" s="67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>
      <c r="A209" s="421" t="s">
        <v>14</v>
      </c>
      <c r="B209" t="s">
        <v>249</v>
      </c>
      <c r="C209" t="s">
        <v>268</v>
      </c>
      <c r="D209" s="67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>
      <c r="A210" s="421"/>
      <c r="B210" t="s">
        <v>250</v>
      </c>
      <c r="C210" t="s">
        <v>268</v>
      </c>
      <c r="D210" s="67" t="s">
        <v>10</v>
      </c>
      <c r="E210" s="6">
        <v>0</v>
      </c>
      <c r="F210" s="6">
        <v>315</v>
      </c>
      <c r="G210" s="6">
        <v>345.1</v>
      </c>
      <c r="H210" s="6">
        <v>0</v>
      </c>
      <c r="I210" s="6">
        <v>0</v>
      </c>
      <c r="J210" s="6">
        <v>0</v>
      </c>
      <c r="K210" s="37">
        <v>199.99999999999989</v>
      </c>
    </row>
    <row r="211" spans="1:11">
      <c r="A211" s="421"/>
      <c r="B211" t="s">
        <v>251</v>
      </c>
      <c r="C211" t="s">
        <v>268</v>
      </c>
      <c r="D211" s="67" t="s">
        <v>10</v>
      </c>
      <c r="E211" s="6">
        <v>0</v>
      </c>
      <c r="F211" s="6">
        <v>344.13</v>
      </c>
      <c r="G211" s="6">
        <v>483.82600000000002</v>
      </c>
      <c r="H211" s="6">
        <v>8</v>
      </c>
      <c r="I211" s="6">
        <v>0</v>
      </c>
      <c r="J211" s="6">
        <v>0</v>
      </c>
      <c r="K211" s="37">
        <v>77.099999999999909</v>
      </c>
    </row>
    <row r="212" spans="1:11">
      <c r="A212" s="421"/>
      <c r="B212" t="s">
        <v>252</v>
      </c>
      <c r="C212" t="s">
        <v>268</v>
      </c>
      <c r="D212" s="67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>
      <c r="A213" s="421"/>
      <c r="B213" t="s">
        <v>253</v>
      </c>
      <c r="C213" t="s">
        <v>268</v>
      </c>
      <c r="D213" s="67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>
      <c r="A214" s="421"/>
      <c r="B214" t="s">
        <v>254</v>
      </c>
      <c r="C214" t="s">
        <v>268</v>
      </c>
      <c r="D214" s="67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>
      <c r="A215" s="421" t="s">
        <v>13</v>
      </c>
      <c r="B215" t="s">
        <v>255</v>
      </c>
      <c r="C215" t="s">
        <v>268</v>
      </c>
      <c r="D215" s="67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>
      <c r="A216" s="421"/>
      <c r="B216" t="s">
        <v>256</v>
      </c>
      <c r="C216" t="s">
        <v>268</v>
      </c>
      <c r="D216" s="67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>
      <c r="A217" s="421"/>
      <c r="B217" t="s">
        <v>257</v>
      </c>
      <c r="C217" t="s">
        <v>268</v>
      </c>
      <c r="D217" s="67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>
      <c r="A218" s="421"/>
      <c r="B218" t="s">
        <v>258</v>
      </c>
      <c r="C218" t="s">
        <v>268</v>
      </c>
      <c r="D218" s="67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>
      <c r="A219" s="421"/>
      <c r="B219" t="s">
        <v>259</v>
      </c>
      <c r="C219" t="s">
        <v>268</v>
      </c>
      <c r="D219" s="67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>
      <c r="A220" s="421"/>
      <c r="B220" t="s">
        <v>260</v>
      </c>
      <c r="C220" t="s">
        <v>268</v>
      </c>
      <c r="D220" s="67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>
      <c r="A221" s="421"/>
      <c r="B221" t="s">
        <v>261</v>
      </c>
      <c r="C221" t="s">
        <v>268</v>
      </c>
      <c r="D221" s="67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>
      <c r="A222" s="421"/>
      <c r="B222" t="s">
        <v>262</v>
      </c>
      <c r="C222" t="s">
        <v>268</v>
      </c>
      <c r="D222" s="67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>
      <c r="A223" s="421"/>
      <c r="B223" t="s">
        <v>263</v>
      </c>
      <c r="C223" t="s">
        <v>268</v>
      </c>
      <c r="D223" s="67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>
      <c r="A224" s="421" t="s">
        <v>19</v>
      </c>
      <c r="B224" t="s">
        <v>264</v>
      </c>
      <c r="C224" t="s">
        <v>268</v>
      </c>
      <c r="D224" s="67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>
      <c r="A225" s="421"/>
      <c r="B225" t="s">
        <v>265</v>
      </c>
      <c r="C225" t="s">
        <v>268</v>
      </c>
      <c r="D225" s="67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>
      <c r="A226" s="421"/>
      <c r="B226" t="s">
        <v>266</v>
      </c>
      <c r="C226" t="s">
        <v>268</v>
      </c>
      <c r="D226" s="67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>
      <c r="A227" s="30"/>
      <c r="B227" s="34"/>
      <c r="C227" s="34"/>
      <c r="D227" s="31"/>
      <c r="E227" s="46"/>
      <c r="F227" s="46"/>
      <c r="G227" s="46"/>
      <c r="H227" s="46"/>
      <c r="I227" s="46"/>
      <c r="J227" s="46"/>
      <c r="K227" s="50"/>
    </row>
  </sheetData>
  <sortState xmlns:xlrd2="http://schemas.microsoft.com/office/spreadsheetml/2017/richdata2" columnSort="1" ref="A3:B38">
    <sortCondition ref="A4:B4"/>
  </sortState>
  <mergeCells count="14">
    <mergeCell ref="A178:A186"/>
    <mergeCell ref="A155:A157"/>
    <mergeCell ref="A158:A160"/>
    <mergeCell ref="A161:A162"/>
    <mergeCell ref="A163:A171"/>
    <mergeCell ref="A172:A177"/>
    <mergeCell ref="A215:A223"/>
    <mergeCell ref="A224:A226"/>
    <mergeCell ref="A187:A189"/>
    <mergeCell ref="A192:A194"/>
    <mergeCell ref="A195:A197"/>
    <mergeCell ref="A198:A199"/>
    <mergeCell ref="A200:A208"/>
    <mergeCell ref="A209:A21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82"/>
  <sheetViews>
    <sheetView zoomScale="70" zoomScaleNormal="70" workbookViewId="0">
      <pane xSplit="4" ySplit="2" topLeftCell="S3" activePane="bottomRight" state="frozen"/>
      <selection activeCell="G42" sqref="G42"/>
      <selection pane="topRight" activeCell="G42" sqref="G42"/>
      <selection pane="bottomLeft" activeCell="G42" sqref="G42"/>
      <selection pane="bottomRight" sqref="A1:XFD1048576"/>
    </sheetView>
  </sheetViews>
  <sheetFormatPr defaultColWidth="9" defaultRowHeight="16.5"/>
  <cols>
    <col min="1" max="1" width="19.25" customWidth="1"/>
    <col min="2" max="2" width="17.875" customWidth="1"/>
    <col min="3" max="3" width="8.375" bestFit="1" customWidth="1"/>
  </cols>
  <sheetData>
    <row r="1" spans="1:45" ht="24" thickBot="1">
      <c r="A1" s="83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>
      <c r="A2" s="28" t="s">
        <v>168</v>
      </c>
      <c r="B2" s="64"/>
      <c r="C2" s="64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>
      <c r="A3" s="65" t="s">
        <v>231</v>
      </c>
      <c r="B3" s="7"/>
      <c r="C3" s="7"/>
      <c r="D3" s="66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>
      <c r="A4" s="36" t="s">
        <v>232</v>
      </c>
      <c r="B4" t="s">
        <v>17</v>
      </c>
      <c r="C4" t="s">
        <v>1</v>
      </c>
      <c r="D4" s="67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1238.2486471290551</v>
      </c>
      <c r="Q4" s="6">
        <v>1238.2486471290551</v>
      </c>
      <c r="R4" s="6">
        <v>1238.2486471290551</v>
      </c>
      <c r="S4" s="6">
        <v>2585.1479045889964</v>
      </c>
      <c r="T4" s="6">
        <v>3258.5975333189672</v>
      </c>
      <c r="U4" s="6">
        <v>3932.0471620489379</v>
      </c>
      <c r="V4" s="6">
        <v>3932.0471620489379</v>
      </c>
      <c r="W4" s="6">
        <v>3932.0471620489379</v>
      </c>
      <c r="X4" s="6">
        <v>3932.0471620489379</v>
      </c>
      <c r="Y4" s="6">
        <v>5322.0237195088794</v>
      </c>
      <c r="Z4" s="6">
        <v>6633.0173882388499</v>
      </c>
      <c r="AA4" s="6">
        <v>6633.0173882388499</v>
      </c>
      <c r="AB4" s="6">
        <v>6633.0173882388499</v>
      </c>
      <c r="AC4" s="6">
        <v>6633.0173882388499</v>
      </c>
      <c r="AD4" s="6">
        <v>7375.3906969688205</v>
      </c>
      <c r="AE4" s="6">
        <v>7375.3906969688205</v>
      </c>
      <c r="AF4" s="6">
        <v>8100.5330856987912</v>
      </c>
      <c r="AG4" s="6">
        <v>8100.5330856987912</v>
      </c>
      <c r="AH4" s="6">
        <v>8100.5330856987912</v>
      </c>
      <c r="AI4" s="6">
        <v>8100.5330856987912</v>
      </c>
      <c r="AJ4" s="6">
        <v>8773.982714428761</v>
      </c>
      <c r="AK4" s="6">
        <v>8773.982714428761</v>
      </c>
      <c r="AL4" s="6">
        <v>8773.982714428761</v>
      </c>
      <c r="AM4" s="6">
        <v>10163.959271888702</v>
      </c>
      <c r="AN4" s="6">
        <v>10163.959271888702</v>
      </c>
      <c r="AO4" s="6">
        <v>10163.959271888702</v>
      </c>
      <c r="AP4" s="6">
        <v>10163.959271888702</v>
      </c>
      <c r="AQ4" s="6">
        <v>12304.924598078609</v>
      </c>
      <c r="AR4" s="6">
        <v>12304.924598078609</v>
      </c>
      <c r="AS4" s="37">
        <v>12304.924598078609</v>
      </c>
    </row>
    <row r="5" spans="1:45">
      <c r="A5" s="36" t="s">
        <v>233</v>
      </c>
      <c r="B5" t="s">
        <v>17</v>
      </c>
      <c r="C5" t="s">
        <v>1</v>
      </c>
      <c r="D5" s="67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128.47009535999999</v>
      </c>
      <c r="N5" s="6">
        <v>1367.7799225574477</v>
      </c>
      <c r="O5" s="6">
        <v>1367.7799225574477</v>
      </c>
      <c r="P5" s="6">
        <v>1367.7799225574477</v>
      </c>
      <c r="Q5" s="6">
        <v>1367.7799225574477</v>
      </c>
      <c r="R5" s="6">
        <v>1367.7799225574477</v>
      </c>
      <c r="S5" s="6">
        <v>1367.7799225574477</v>
      </c>
      <c r="T5" s="6">
        <v>2594.6846747361988</v>
      </c>
      <c r="U5" s="6">
        <v>2594.6846747361988</v>
      </c>
      <c r="V5" s="6">
        <v>2594.6846747361988</v>
      </c>
      <c r="W5" s="6">
        <v>3654.0335790937015</v>
      </c>
      <c r="X5" s="6">
        <v>3654.0335790937015</v>
      </c>
      <c r="Y5" s="6">
        <v>3654.0335790937015</v>
      </c>
      <c r="Z5" s="6">
        <v>4731.033883451204</v>
      </c>
      <c r="AA5" s="6">
        <v>4731.033883451204</v>
      </c>
      <c r="AB5" s="6">
        <v>6390.6628399874589</v>
      </c>
      <c r="AC5" s="6">
        <v>6390.6628399874589</v>
      </c>
      <c r="AD5" s="6">
        <v>6390.6628399874589</v>
      </c>
      <c r="AE5" s="6">
        <v>6390.6628399874589</v>
      </c>
      <c r="AF5" s="6">
        <v>6390.6628399874589</v>
      </c>
      <c r="AG5" s="6">
        <v>6390.6628399874589</v>
      </c>
      <c r="AH5" s="6">
        <v>6390.6628399874589</v>
      </c>
      <c r="AI5" s="6">
        <v>6390.6628399874589</v>
      </c>
      <c r="AJ5" s="6">
        <v>6390.6628399874589</v>
      </c>
      <c r="AK5" s="6">
        <v>6390.6628399874589</v>
      </c>
      <c r="AL5" s="6">
        <v>6390.6628399874589</v>
      </c>
      <c r="AM5" s="6">
        <v>6390.6628399874589</v>
      </c>
      <c r="AN5" s="6">
        <v>6390.6628399874589</v>
      </c>
      <c r="AO5" s="6">
        <v>6390.6628399874589</v>
      </c>
      <c r="AP5" s="6">
        <v>6390.6628399874589</v>
      </c>
      <c r="AQ5" s="6">
        <v>7520.6173443449616</v>
      </c>
      <c r="AR5" s="6">
        <v>8606.4433487024653</v>
      </c>
      <c r="AS5" s="37">
        <v>8606.4433487024653</v>
      </c>
    </row>
    <row r="6" spans="1:45">
      <c r="A6" s="36" t="s">
        <v>234</v>
      </c>
      <c r="B6" t="s">
        <v>17</v>
      </c>
      <c r="C6" t="s">
        <v>1</v>
      </c>
      <c r="D6" s="67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37">
        <v>0</v>
      </c>
    </row>
    <row r="7" spans="1:45">
      <c r="A7" s="36" t="s">
        <v>235</v>
      </c>
      <c r="B7" t="s">
        <v>18</v>
      </c>
      <c r="C7" t="s">
        <v>1</v>
      </c>
      <c r="D7" s="67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1971.1795683706086</v>
      </c>
      <c r="P7" s="6">
        <v>1971.1795683706086</v>
      </c>
      <c r="Q7" s="6">
        <v>1971.1795683706086</v>
      </c>
      <c r="R7" s="6">
        <v>1971.1795683706086</v>
      </c>
      <c r="S7" s="6">
        <v>2343.3717918461966</v>
      </c>
      <c r="T7" s="6">
        <v>3263.3707137278366</v>
      </c>
      <c r="U7" s="6">
        <v>3820.0031121338889</v>
      </c>
      <c r="V7" s="6">
        <v>4862.6623089459927</v>
      </c>
      <c r="W7" s="6">
        <v>4862.6623089459927</v>
      </c>
      <c r="X7" s="6">
        <v>4862.6623089459927</v>
      </c>
      <c r="Y7" s="6">
        <v>5383.991907352045</v>
      </c>
      <c r="Z7" s="6">
        <v>5383.991907352045</v>
      </c>
      <c r="AA7" s="6">
        <v>6947.9807025702021</v>
      </c>
      <c r="AB7" s="6">
        <v>8697.3091977883596</v>
      </c>
      <c r="AC7" s="6">
        <v>9828.2253946004621</v>
      </c>
      <c r="AD7" s="6">
        <v>9828.2253946004621</v>
      </c>
      <c r="AE7" s="6">
        <v>9828.2253946004621</v>
      </c>
      <c r="AF7" s="6">
        <v>9828.2253946004621</v>
      </c>
      <c r="AG7" s="6">
        <v>10349.554993006514</v>
      </c>
      <c r="AH7" s="6">
        <v>10349.554993006514</v>
      </c>
      <c r="AI7" s="6">
        <v>10349.554993006514</v>
      </c>
      <c r="AJ7" s="6">
        <v>10879.710291412564</v>
      </c>
      <c r="AK7" s="6">
        <v>10879.710291412564</v>
      </c>
      <c r="AL7" s="6">
        <v>11471.645489818617</v>
      </c>
      <c r="AM7" s="6">
        <v>11471.645489818617</v>
      </c>
      <c r="AN7" s="6">
        <v>12514.30468663072</v>
      </c>
      <c r="AO7" s="6">
        <v>12514.30468663072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>
      <c r="A8" s="36" t="s">
        <v>236</v>
      </c>
      <c r="B8" t="s">
        <v>18</v>
      </c>
      <c r="C8" t="s">
        <v>1</v>
      </c>
      <c r="D8" s="67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540.15586646967142</v>
      </c>
      <c r="AA8" s="6">
        <v>540.15586646967142</v>
      </c>
      <c r="AB8" s="6">
        <v>540.15586646967142</v>
      </c>
      <c r="AC8" s="6">
        <v>540.15586646967142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>
      <c r="A9" s="36" t="s">
        <v>237</v>
      </c>
      <c r="B9" t="s">
        <v>18</v>
      </c>
      <c r="C9" t="s">
        <v>1</v>
      </c>
      <c r="D9" s="67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526.0782097808484</v>
      </c>
      <c r="W9" s="6">
        <v>526.0782097808484</v>
      </c>
      <c r="X9" s="6">
        <v>526.0782097808484</v>
      </c>
      <c r="Y9" s="6">
        <v>1068.8337075616969</v>
      </c>
      <c r="Z9" s="6">
        <v>2137.6674151233938</v>
      </c>
      <c r="AA9" s="6">
        <v>2137.6674151233938</v>
      </c>
      <c r="AB9" s="6">
        <v>3774.272552465939</v>
      </c>
      <c r="AC9" s="6">
        <v>3774.272552465939</v>
      </c>
      <c r="AD9" s="6">
        <v>3774.272552465939</v>
      </c>
      <c r="AE9" s="6">
        <v>3774.272552465939</v>
      </c>
      <c r="AF9" s="6">
        <v>3774.272552465939</v>
      </c>
      <c r="AG9" s="6">
        <v>3774.272552465939</v>
      </c>
      <c r="AH9" s="6">
        <v>3774.272552465939</v>
      </c>
      <c r="AI9" s="6">
        <v>3774.272552465939</v>
      </c>
      <c r="AJ9" s="6">
        <v>4350.3826262467883</v>
      </c>
      <c r="AK9" s="6">
        <v>4350.3826262467883</v>
      </c>
      <c r="AL9" s="6">
        <v>4350.3826262467883</v>
      </c>
      <c r="AM9" s="6">
        <v>4350.3826262467883</v>
      </c>
      <c r="AN9" s="6">
        <v>4350.3826262467883</v>
      </c>
      <c r="AO9" s="6">
        <v>4350.3826262467883</v>
      </c>
      <c r="AP9" s="6">
        <v>4909.8154120276358</v>
      </c>
      <c r="AQ9" s="6">
        <v>5494.2641298084854</v>
      </c>
      <c r="AR9" s="6">
        <v>6062.0355595893325</v>
      </c>
      <c r="AS9" s="37">
        <v>6062.0355595893325</v>
      </c>
    </row>
    <row r="10" spans="1:45">
      <c r="A10" s="36" t="s">
        <v>238</v>
      </c>
      <c r="B10" t="s">
        <v>16</v>
      </c>
      <c r="C10" t="s">
        <v>1</v>
      </c>
      <c r="D10" s="67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</row>
    <row r="11" spans="1:45">
      <c r="A11" s="36" t="s">
        <v>239</v>
      </c>
      <c r="B11" t="s">
        <v>16</v>
      </c>
      <c r="C11" t="s">
        <v>1</v>
      </c>
      <c r="D11" s="67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5309.8300439939776</v>
      </c>
      <c r="O11" s="6">
        <v>5309.8300439939776</v>
      </c>
      <c r="P11" s="6">
        <v>5309.8300439939776</v>
      </c>
      <c r="Q11" s="6">
        <v>5309.8300439939776</v>
      </c>
      <c r="R11" s="6">
        <v>5309.8300439939776</v>
      </c>
      <c r="S11" s="6">
        <v>5309.8300439939776</v>
      </c>
      <c r="T11" s="6">
        <v>5309.8300439939776</v>
      </c>
      <c r="U11" s="6">
        <v>5309.8300439939776</v>
      </c>
      <c r="V11" s="6">
        <v>5309.8300439939776</v>
      </c>
      <c r="W11" s="6">
        <v>5309.8300439939776</v>
      </c>
      <c r="X11" s="6">
        <v>5309.8300439939776</v>
      </c>
      <c r="Y11" s="6">
        <v>5309.8300439939776</v>
      </c>
      <c r="Z11" s="6">
        <v>5309.8300439939776</v>
      </c>
      <c r="AA11" s="6">
        <v>5309.8300439939776</v>
      </c>
      <c r="AB11" s="6">
        <v>5885.4211466161614</v>
      </c>
      <c r="AC11" s="6">
        <v>6481.9582458178938</v>
      </c>
      <c r="AD11" s="6">
        <v>7006.2402764400758</v>
      </c>
      <c r="AE11" s="6">
        <v>7006.2402764400758</v>
      </c>
      <c r="AF11" s="6">
        <v>7006.2402764400758</v>
      </c>
      <c r="AG11" s="6">
        <v>7006.2402764400758</v>
      </c>
      <c r="AH11" s="6">
        <v>7006.2402764400758</v>
      </c>
      <c r="AI11" s="6">
        <v>7513.4192830622596</v>
      </c>
      <c r="AJ11" s="6">
        <v>8020.5982896844416</v>
      </c>
      <c r="AK11" s="6">
        <v>8020.5982896844416</v>
      </c>
      <c r="AL11" s="6">
        <v>8020.5982896844416</v>
      </c>
      <c r="AM11" s="6">
        <v>8020.5982896844416</v>
      </c>
      <c r="AN11" s="6">
        <v>8020.5982896844416</v>
      </c>
      <c r="AO11" s="6">
        <v>8020.5982896844416</v>
      </c>
      <c r="AP11" s="6">
        <v>8020.5982896844416</v>
      </c>
      <c r="AQ11" s="6">
        <v>8020.5982896844416</v>
      </c>
      <c r="AR11" s="6">
        <v>9171.7804949288093</v>
      </c>
      <c r="AS11" s="37">
        <v>9171.7804949288093</v>
      </c>
    </row>
    <row r="12" spans="1:45">
      <c r="A12" s="36" t="s">
        <v>240</v>
      </c>
      <c r="B12" t="s">
        <v>15</v>
      </c>
      <c r="C12" t="s">
        <v>1</v>
      </c>
      <c r="D12" s="67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</row>
    <row r="13" spans="1:45">
      <c r="A13" s="36" t="s">
        <v>241</v>
      </c>
      <c r="B13" t="s">
        <v>15</v>
      </c>
      <c r="C13" t="s">
        <v>1</v>
      </c>
      <c r="D13" s="67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2177.3408048811343</v>
      </c>
      <c r="N13" s="6">
        <v>3989.6926737540493</v>
      </c>
      <c r="O13" s="6">
        <v>6567.8887173837238</v>
      </c>
      <c r="P13" s="6">
        <v>6567.8887173837238</v>
      </c>
      <c r="Q13" s="6">
        <v>7316.7654231880042</v>
      </c>
      <c r="R13" s="6">
        <v>7316.7654231880042</v>
      </c>
      <c r="S13" s="6">
        <v>7316.7654231880042</v>
      </c>
      <c r="T13" s="6">
        <v>7316.7654231880042</v>
      </c>
      <c r="U13" s="6">
        <v>7316.7654231880042</v>
      </c>
      <c r="V13" s="6">
        <v>7851.1256104244612</v>
      </c>
      <c r="W13" s="6">
        <v>8843.5639048973771</v>
      </c>
      <c r="X13" s="6">
        <v>8843.5639048973771</v>
      </c>
      <c r="Y13" s="6">
        <v>8843.5639048973771</v>
      </c>
      <c r="Z13" s="6">
        <v>9416.0651321338355</v>
      </c>
      <c r="AA13" s="6">
        <v>9416.0651321338355</v>
      </c>
      <c r="AB13" s="6">
        <v>9416.0651321338355</v>
      </c>
      <c r="AC13" s="6">
        <v>10538.182962606747</v>
      </c>
      <c r="AD13" s="6">
        <v>10538.182962606747</v>
      </c>
      <c r="AE13" s="6">
        <v>10538.182962606747</v>
      </c>
      <c r="AF13" s="6">
        <v>10538.182962606747</v>
      </c>
      <c r="AG13" s="6">
        <v>10538.182962606747</v>
      </c>
      <c r="AH13" s="6">
        <v>10538.182962606747</v>
      </c>
      <c r="AI13" s="6">
        <v>10538.182962606747</v>
      </c>
      <c r="AJ13" s="6">
        <v>10538.182962606747</v>
      </c>
      <c r="AK13" s="6">
        <v>10538.182962606747</v>
      </c>
      <c r="AL13" s="6">
        <v>10538.182962606747</v>
      </c>
      <c r="AM13" s="6">
        <v>10538.182962606747</v>
      </c>
      <c r="AN13" s="6">
        <v>10538.182962606747</v>
      </c>
      <c r="AO13" s="6">
        <v>10538.182962606747</v>
      </c>
      <c r="AP13" s="6">
        <v>10538.182962606747</v>
      </c>
      <c r="AQ13" s="6">
        <v>10538.182962606747</v>
      </c>
      <c r="AR13" s="6">
        <v>10538.182962606747</v>
      </c>
      <c r="AS13" s="37">
        <v>10538.182962606747</v>
      </c>
    </row>
    <row r="14" spans="1:45">
      <c r="A14" s="36" t="s">
        <v>242</v>
      </c>
      <c r="B14" t="s">
        <v>15</v>
      </c>
      <c r="C14" t="s">
        <v>1</v>
      </c>
      <c r="D14" s="67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6246.5495463063935</v>
      </c>
      <c r="N14" s="6">
        <v>8146.752130112086</v>
      </c>
      <c r="O14" s="6">
        <v>10215.751458828381</v>
      </c>
      <c r="P14" s="6">
        <v>12932.052006100203</v>
      </c>
      <c r="Q14" s="6">
        <v>12932.052006100203</v>
      </c>
      <c r="R14" s="6">
        <v>12932.052006100203</v>
      </c>
      <c r="S14" s="6">
        <v>12932.052006100203</v>
      </c>
      <c r="T14" s="6">
        <v>13470.286126238972</v>
      </c>
      <c r="U14" s="6">
        <v>14689.977086585897</v>
      </c>
      <c r="V14" s="6">
        <v>16658.268535140978</v>
      </c>
      <c r="W14" s="6">
        <v>17634.021303418518</v>
      </c>
      <c r="X14" s="6">
        <v>17634.021303418518</v>
      </c>
      <c r="Y14" s="6">
        <v>17634.021303418518</v>
      </c>
      <c r="Z14" s="6">
        <v>18189.041335557289</v>
      </c>
      <c r="AA14" s="6">
        <v>18189.041335557289</v>
      </c>
      <c r="AB14" s="6">
        <v>19004.785471765441</v>
      </c>
      <c r="AC14" s="6">
        <v>19551.412547904212</v>
      </c>
      <c r="AD14" s="6">
        <v>19551.412547904212</v>
      </c>
      <c r="AE14" s="6">
        <v>19551.412547904212</v>
      </c>
      <c r="AF14" s="6">
        <v>19551.412547904212</v>
      </c>
      <c r="AG14" s="6">
        <v>19551.412547904212</v>
      </c>
      <c r="AH14" s="6">
        <v>19551.412547904212</v>
      </c>
      <c r="AI14" s="6">
        <v>19551.412547904212</v>
      </c>
      <c r="AJ14" s="6">
        <v>20114.825536042983</v>
      </c>
      <c r="AK14" s="6">
        <v>20114.825536042983</v>
      </c>
      <c r="AL14" s="6">
        <v>20114.825536042983</v>
      </c>
      <c r="AM14" s="6">
        <v>20114.825536042983</v>
      </c>
      <c r="AN14" s="6">
        <v>20114.825536042983</v>
      </c>
      <c r="AO14" s="6">
        <v>20114.825536042983</v>
      </c>
      <c r="AP14" s="6">
        <v>20114.825536042983</v>
      </c>
      <c r="AQ14" s="6">
        <v>20114.825536042983</v>
      </c>
      <c r="AR14" s="6">
        <v>20602.701920181753</v>
      </c>
      <c r="AS14" s="37">
        <v>20602.701920181753</v>
      </c>
    </row>
    <row r="15" spans="1:45">
      <c r="A15" s="36" t="s">
        <v>243</v>
      </c>
      <c r="B15" t="s">
        <v>15</v>
      </c>
      <c r="C15" t="s">
        <v>1</v>
      </c>
      <c r="D15" s="67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1041.6948201765704</v>
      </c>
      <c r="AJ15" s="6">
        <v>1041.6948201765704</v>
      </c>
      <c r="AK15" s="6">
        <v>1041.6948201765704</v>
      </c>
      <c r="AL15" s="6">
        <v>1041.6948201765704</v>
      </c>
      <c r="AM15" s="6">
        <v>1041.6948201765704</v>
      </c>
      <c r="AN15" s="6">
        <v>1041.6948201765704</v>
      </c>
      <c r="AO15" s="6">
        <v>1041.6948201765704</v>
      </c>
      <c r="AP15" s="6">
        <v>1041.6948201765704</v>
      </c>
      <c r="AQ15" s="6">
        <v>1041.6948201765704</v>
      </c>
      <c r="AR15" s="6">
        <v>1041.6948201765704</v>
      </c>
      <c r="AS15" s="37">
        <v>1041.6948201765704</v>
      </c>
    </row>
    <row r="16" spans="1:45">
      <c r="A16" s="36" t="s">
        <v>244</v>
      </c>
      <c r="B16" t="s">
        <v>15</v>
      </c>
      <c r="C16" t="s">
        <v>1</v>
      </c>
      <c r="D16" s="67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1541.957098082979</v>
      </c>
      <c r="Z16" s="6">
        <v>1541.957098082979</v>
      </c>
      <c r="AA16" s="6">
        <v>1541.957098082979</v>
      </c>
      <c r="AB16" s="6">
        <v>1541.957098082979</v>
      </c>
      <c r="AC16" s="6">
        <v>1541.957098082979</v>
      </c>
      <c r="AD16" s="6">
        <v>1541.957098082979</v>
      </c>
      <c r="AE16" s="6">
        <v>1541.957098082979</v>
      </c>
      <c r="AF16" s="6">
        <v>1541.957098082979</v>
      </c>
      <c r="AG16" s="6">
        <v>1541.957098082979</v>
      </c>
      <c r="AH16" s="6">
        <v>1541.957098082979</v>
      </c>
      <c r="AI16" s="6">
        <v>1541.957098082979</v>
      </c>
      <c r="AJ16" s="6">
        <v>1541.957098082979</v>
      </c>
      <c r="AK16" s="6">
        <v>1541.957098082979</v>
      </c>
      <c r="AL16" s="6">
        <v>2056.6580166669555</v>
      </c>
      <c r="AM16" s="6">
        <v>2056.6580166669555</v>
      </c>
      <c r="AN16" s="6">
        <v>2056.6580166669555</v>
      </c>
      <c r="AO16" s="6">
        <v>2056.6580166669555</v>
      </c>
      <c r="AP16" s="6">
        <v>2056.6580166669555</v>
      </c>
      <c r="AQ16" s="6">
        <v>2056.6580166669555</v>
      </c>
      <c r="AR16" s="6">
        <v>2056.6580166669555</v>
      </c>
      <c r="AS16" s="37">
        <v>2056.6580166669555</v>
      </c>
    </row>
    <row r="17" spans="1:45">
      <c r="A17" s="36" t="s">
        <v>245</v>
      </c>
      <c r="B17" t="s">
        <v>15</v>
      </c>
      <c r="C17" t="s">
        <v>1</v>
      </c>
      <c r="D17" s="67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918.71260759665552</v>
      </c>
      <c r="AS17" s="37">
        <v>918.71260759665552</v>
      </c>
    </row>
    <row r="18" spans="1:45">
      <c r="A18" s="36" t="s">
        <v>246</v>
      </c>
      <c r="B18" t="s">
        <v>15</v>
      </c>
      <c r="C18" t="s">
        <v>1</v>
      </c>
      <c r="D18" s="67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4193.6210393519605</v>
      </c>
      <c r="P18" s="6">
        <v>4193.6210393519605</v>
      </c>
      <c r="Q18" s="6">
        <v>4193.6210393519605</v>
      </c>
      <c r="R18" s="6">
        <v>4193.6210393519605</v>
      </c>
      <c r="S18" s="6">
        <v>4193.6210393519605</v>
      </c>
      <c r="T18" s="6">
        <v>4193.6210393519605</v>
      </c>
      <c r="U18" s="6">
        <v>4193.6210393519605</v>
      </c>
      <c r="V18" s="6">
        <v>4193.6210393519605</v>
      </c>
      <c r="W18" s="6">
        <v>4193.6210393519605</v>
      </c>
      <c r="X18" s="6">
        <v>4193.6210393519605</v>
      </c>
      <c r="Y18" s="6">
        <v>4193.6210393519605</v>
      </c>
      <c r="Z18" s="6">
        <v>4193.6210393519605</v>
      </c>
      <c r="AA18" s="6">
        <v>4193.6210393519605</v>
      </c>
      <c r="AB18" s="6">
        <v>4193.6210393519605</v>
      </c>
      <c r="AC18" s="6">
        <v>4193.6210393519605</v>
      </c>
      <c r="AD18" s="6">
        <v>4193.6210393519605</v>
      </c>
      <c r="AE18" s="6">
        <v>4193.6210393519605</v>
      </c>
      <c r="AF18" s="6">
        <v>4193.6210393519605</v>
      </c>
      <c r="AG18" s="6">
        <v>4193.6210393519605</v>
      </c>
      <c r="AH18" s="6">
        <v>4193.6210393519605</v>
      </c>
      <c r="AI18" s="6">
        <v>4193.6210393519605</v>
      </c>
      <c r="AJ18" s="6">
        <v>4193.6210393519605</v>
      </c>
      <c r="AK18" s="6">
        <v>4193.6210393519605</v>
      </c>
      <c r="AL18" s="6">
        <v>4193.6210393519605</v>
      </c>
      <c r="AM18" s="6">
        <v>4193.6210393519605</v>
      </c>
      <c r="AN18" s="6">
        <v>4193.6210393519605</v>
      </c>
      <c r="AO18" s="6">
        <v>4193.6210393519605</v>
      </c>
      <c r="AP18" s="6">
        <v>4193.6210393519605</v>
      </c>
      <c r="AQ18" s="6">
        <v>4193.6210393519605</v>
      </c>
      <c r="AR18" s="6">
        <v>4193.6210393519605</v>
      </c>
      <c r="AS18" s="37">
        <v>4193.6210393519605</v>
      </c>
    </row>
    <row r="19" spans="1:45">
      <c r="A19" s="36" t="s">
        <v>247</v>
      </c>
      <c r="B19" t="s">
        <v>15</v>
      </c>
      <c r="C19" t="s">
        <v>1</v>
      </c>
      <c r="D19" s="67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1816.609029149949</v>
      </c>
      <c r="O19" s="6">
        <v>1816.609029149949</v>
      </c>
      <c r="P19" s="6">
        <v>1816.609029149949</v>
      </c>
      <c r="Q19" s="6">
        <v>1816.609029149949</v>
      </c>
      <c r="R19" s="6">
        <v>1816.609029149949</v>
      </c>
      <c r="S19" s="6">
        <v>2374.2154432810889</v>
      </c>
      <c r="T19" s="6">
        <v>2374.2154432810889</v>
      </c>
      <c r="U19" s="6">
        <v>2989.2112454122289</v>
      </c>
      <c r="V19" s="6">
        <v>2989.2112454122289</v>
      </c>
      <c r="W19" s="6">
        <v>2989.2112454122289</v>
      </c>
      <c r="X19" s="6">
        <v>2989.2112454122289</v>
      </c>
      <c r="Y19" s="6">
        <v>2989.2112454122289</v>
      </c>
      <c r="Z19" s="6">
        <v>3579.6115955433688</v>
      </c>
      <c r="AA19" s="6">
        <v>3579.6115955433688</v>
      </c>
      <c r="AB19" s="6">
        <v>5424.5990019367882</v>
      </c>
      <c r="AC19" s="6">
        <v>5424.5990019367882</v>
      </c>
      <c r="AD19" s="6">
        <v>5424.5990019367882</v>
      </c>
      <c r="AE19" s="6">
        <v>5424.5990019367882</v>
      </c>
      <c r="AF19" s="6">
        <v>5424.5990019367882</v>
      </c>
      <c r="AG19" s="6">
        <v>5424.5990019367882</v>
      </c>
      <c r="AH19" s="6">
        <v>5424.5990019367882</v>
      </c>
      <c r="AI19" s="6">
        <v>5424.5990019367882</v>
      </c>
      <c r="AJ19" s="6">
        <v>5982.2054160679281</v>
      </c>
      <c r="AK19" s="6">
        <v>5982.2054160679281</v>
      </c>
      <c r="AL19" s="6">
        <v>8261.8219765924878</v>
      </c>
      <c r="AM19" s="6">
        <v>8261.8219765924878</v>
      </c>
      <c r="AN19" s="6">
        <v>9377.0348048547676</v>
      </c>
      <c r="AO19" s="6">
        <v>9377.0348048547676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>
      <c r="A20" s="36" t="s">
        <v>248</v>
      </c>
      <c r="B20" t="s">
        <v>15</v>
      </c>
      <c r="C20" t="s">
        <v>1</v>
      </c>
      <c r="D20" s="67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>
      <c r="A21" s="36" t="s">
        <v>249</v>
      </c>
      <c r="B21" t="s">
        <v>14</v>
      </c>
      <c r="C21" t="s">
        <v>1</v>
      </c>
      <c r="D21" s="67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>
      <c r="A22" s="36" t="s">
        <v>250</v>
      </c>
      <c r="B22" t="s">
        <v>14</v>
      </c>
      <c r="C22" t="s">
        <v>1</v>
      </c>
      <c r="D22" s="67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>
      <c r="A23" s="36" t="s">
        <v>251</v>
      </c>
      <c r="B23" t="s">
        <v>14</v>
      </c>
      <c r="C23" t="s">
        <v>1</v>
      </c>
      <c r="D23" s="67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5577.7290143808768</v>
      </c>
      <c r="N23" s="6">
        <v>6760.0797926599234</v>
      </c>
      <c r="O23" s="6">
        <v>6760.0797926599234</v>
      </c>
      <c r="P23" s="6">
        <v>6760.0797926599234</v>
      </c>
      <c r="Q23" s="6">
        <v>6760.0797926599234</v>
      </c>
      <c r="R23" s="6">
        <v>6760.0797926599234</v>
      </c>
      <c r="S23" s="6">
        <v>6760.0797926599234</v>
      </c>
      <c r="T23" s="6">
        <v>6760.0797926599234</v>
      </c>
      <c r="U23" s="6">
        <v>6760.0797926599234</v>
      </c>
      <c r="V23" s="6">
        <v>6760.0797926599234</v>
      </c>
      <c r="W23" s="6">
        <v>6760.0797926599234</v>
      </c>
      <c r="X23" s="6">
        <v>6760.0797926599234</v>
      </c>
      <c r="Y23" s="6">
        <v>6760.0797926599234</v>
      </c>
      <c r="Z23" s="6">
        <v>6760.0797926599234</v>
      </c>
      <c r="AA23" s="6">
        <v>6760.0797926599234</v>
      </c>
      <c r="AB23" s="6">
        <v>6760.0797926599234</v>
      </c>
      <c r="AC23" s="6">
        <v>6760.0797926599234</v>
      </c>
      <c r="AD23" s="6">
        <v>6760.0797926599234</v>
      </c>
      <c r="AE23" s="6">
        <v>6760.0797926599234</v>
      </c>
      <c r="AF23" s="6">
        <v>6760.0797926599234</v>
      </c>
      <c r="AG23" s="6">
        <v>6760.0797926599234</v>
      </c>
      <c r="AH23" s="6">
        <v>7192.3279783340449</v>
      </c>
      <c r="AI23" s="6">
        <v>7217.0836692898092</v>
      </c>
      <c r="AJ23" s="6">
        <v>7217.0836692898092</v>
      </c>
      <c r="AK23" s="6">
        <v>7217.0836692898092</v>
      </c>
      <c r="AL23" s="6">
        <v>7217.0836692898092</v>
      </c>
      <c r="AM23" s="6">
        <v>7217.0836692898092</v>
      </c>
      <c r="AN23" s="6">
        <v>7217.0836692898092</v>
      </c>
      <c r="AO23" s="6">
        <v>7217.0836692898092</v>
      </c>
      <c r="AP23" s="6">
        <v>7217.0836692898092</v>
      </c>
      <c r="AQ23" s="6">
        <v>7217.0836692898092</v>
      </c>
      <c r="AR23" s="6">
        <v>7217.0836692898092</v>
      </c>
      <c r="AS23" s="37">
        <v>7217.0836692898092</v>
      </c>
    </row>
    <row r="24" spans="1:45">
      <c r="A24" s="36" t="s">
        <v>252</v>
      </c>
      <c r="B24" t="s">
        <v>14</v>
      </c>
      <c r="C24" t="s">
        <v>1</v>
      </c>
      <c r="D24" s="67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13977.837989093237</v>
      </c>
      <c r="N24" s="6">
        <v>17535.302212961018</v>
      </c>
      <c r="O24" s="6">
        <v>23496.394502472962</v>
      </c>
      <c r="P24" s="6">
        <v>23496.394502472962</v>
      </c>
      <c r="Q24" s="6">
        <v>23496.394502472962</v>
      </c>
      <c r="R24" s="6">
        <v>23496.394502472962</v>
      </c>
      <c r="S24" s="6">
        <v>23496.394502472962</v>
      </c>
      <c r="T24" s="6">
        <v>23496.394502472962</v>
      </c>
      <c r="U24" s="6">
        <v>23496.394502472962</v>
      </c>
      <c r="V24" s="6">
        <v>23496.394502472962</v>
      </c>
      <c r="W24" s="6">
        <v>23496.394502472962</v>
      </c>
      <c r="X24" s="6">
        <v>23496.394502472962</v>
      </c>
      <c r="Y24" s="6">
        <v>23496.394502472962</v>
      </c>
      <c r="Z24" s="6">
        <v>23496.394502472962</v>
      </c>
      <c r="AA24" s="6">
        <v>23496.394502472962</v>
      </c>
      <c r="AB24" s="6">
        <v>23496.394502472962</v>
      </c>
      <c r="AC24" s="6">
        <v>23589.114552322066</v>
      </c>
      <c r="AD24" s="6">
        <v>23589.114552322066</v>
      </c>
      <c r="AE24" s="6">
        <v>23589.114552322066</v>
      </c>
      <c r="AF24" s="6">
        <v>23589.114552322066</v>
      </c>
      <c r="AG24" s="6">
        <v>23589.114552322066</v>
      </c>
      <c r="AH24" s="6">
        <v>23589.114552322066</v>
      </c>
      <c r="AI24" s="6">
        <v>23589.114552322066</v>
      </c>
      <c r="AJ24" s="6">
        <v>24808.80090767076</v>
      </c>
      <c r="AK24" s="6">
        <v>24808.80090767076</v>
      </c>
      <c r="AL24" s="6">
        <v>24808.80090767076</v>
      </c>
      <c r="AM24" s="6">
        <v>24808.80090767076</v>
      </c>
      <c r="AN24" s="6">
        <v>24808.80090767076</v>
      </c>
      <c r="AO24" s="6">
        <v>24808.80090767076</v>
      </c>
      <c r="AP24" s="6">
        <v>24808.80090767076</v>
      </c>
      <c r="AQ24" s="6">
        <v>24808.80090767076</v>
      </c>
      <c r="AR24" s="6">
        <v>24808.80090767076</v>
      </c>
      <c r="AS24" s="37">
        <v>24808.80090767076</v>
      </c>
    </row>
    <row r="25" spans="1:45">
      <c r="A25" s="36" t="s">
        <v>253</v>
      </c>
      <c r="B25" t="s">
        <v>14</v>
      </c>
      <c r="C25" t="s">
        <v>1</v>
      </c>
      <c r="D25" s="67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35.94879306</v>
      </c>
      <c r="R25" s="6">
        <v>6645.7822650600001</v>
      </c>
      <c r="S25" s="6">
        <v>15110.037657060002</v>
      </c>
      <c r="T25" s="6">
        <v>19514.229273059998</v>
      </c>
      <c r="U25" s="6">
        <v>20515.181913059998</v>
      </c>
      <c r="V25" s="6">
        <v>25519.945113059995</v>
      </c>
      <c r="W25" s="6">
        <v>30524.708313059993</v>
      </c>
      <c r="X25" s="6">
        <v>32526.613593059992</v>
      </c>
      <c r="Y25" s="6">
        <v>35529.471513059994</v>
      </c>
      <c r="Z25" s="6">
        <v>35529.471513059994</v>
      </c>
      <c r="AA25" s="6">
        <v>35529.471513059994</v>
      </c>
      <c r="AB25" s="6">
        <v>35529.471513059994</v>
      </c>
      <c r="AC25" s="6">
        <v>35529.471513059994</v>
      </c>
      <c r="AD25" s="6">
        <v>35529.471513059994</v>
      </c>
      <c r="AE25" s="6">
        <v>35529.471513059994</v>
      </c>
      <c r="AF25" s="6">
        <v>35529.471513059994</v>
      </c>
      <c r="AG25" s="6">
        <v>35529.471513059994</v>
      </c>
      <c r="AH25" s="6">
        <v>35529.471513059994</v>
      </c>
      <c r="AI25" s="6">
        <v>35529.471513059994</v>
      </c>
      <c r="AJ25" s="6">
        <v>35529.471513059994</v>
      </c>
      <c r="AK25" s="6">
        <v>35529.471513059994</v>
      </c>
      <c r="AL25" s="6">
        <v>35529.471513059994</v>
      </c>
      <c r="AM25" s="6">
        <v>35529.471513059994</v>
      </c>
      <c r="AN25" s="6">
        <v>35529.471513059994</v>
      </c>
      <c r="AO25" s="6">
        <v>35529.471513059994</v>
      </c>
      <c r="AP25" s="6">
        <v>35529.471513059994</v>
      </c>
      <c r="AQ25" s="6">
        <v>35529.471513059994</v>
      </c>
      <c r="AR25" s="6">
        <v>35529.471513059994</v>
      </c>
      <c r="AS25" s="37">
        <v>35529.471513059994</v>
      </c>
    </row>
    <row r="26" spans="1:45">
      <c r="A26" s="36" t="s">
        <v>254</v>
      </c>
      <c r="B26" t="s">
        <v>14</v>
      </c>
      <c r="C26" t="s">
        <v>1</v>
      </c>
      <c r="D26" s="67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>
      <c r="A27" s="36" t="s">
        <v>255</v>
      </c>
      <c r="B27" t="s">
        <v>13</v>
      </c>
      <c r="C27" t="s">
        <v>1</v>
      </c>
      <c r="D27" s="67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1712.2017101146366</v>
      </c>
      <c r="P27" s="6">
        <v>1712.2017101146366</v>
      </c>
      <c r="Q27" s="6">
        <v>1712.2017101146366</v>
      </c>
      <c r="R27" s="6">
        <v>1712.2017101146366</v>
      </c>
      <c r="S27" s="6">
        <v>1712.2017101146366</v>
      </c>
      <c r="T27" s="6">
        <v>2017.9733374699695</v>
      </c>
      <c r="U27" s="6">
        <v>2426.6401094319021</v>
      </c>
      <c r="V27" s="6">
        <v>2426.6401094319021</v>
      </c>
      <c r="W27" s="6">
        <v>2426.6401094319021</v>
      </c>
      <c r="X27" s="6">
        <v>2426.6401094319021</v>
      </c>
      <c r="Y27" s="6">
        <v>2426.6401094319021</v>
      </c>
      <c r="Z27" s="6">
        <v>2426.6401094319021</v>
      </c>
      <c r="AA27" s="6">
        <v>2426.6401094319021</v>
      </c>
      <c r="AB27" s="6">
        <v>2774.8152826622972</v>
      </c>
      <c r="AC27" s="6">
        <v>3122.9904558926924</v>
      </c>
      <c r="AD27" s="6">
        <v>3122.9904558926924</v>
      </c>
      <c r="AE27" s="6">
        <v>3122.9904558926924</v>
      </c>
      <c r="AF27" s="6">
        <v>3122.9904558926924</v>
      </c>
      <c r="AG27" s="6">
        <v>3122.9904558926924</v>
      </c>
      <c r="AH27" s="6">
        <v>3819.3408023534826</v>
      </c>
      <c r="AI27" s="6">
        <v>3819.3408023534826</v>
      </c>
      <c r="AJ27" s="6">
        <v>3819.3408023534826</v>
      </c>
      <c r="AK27" s="6">
        <v>3819.3408023534826</v>
      </c>
      <c r="AL27" s="6">
        <v>3819.3408023534826</v>
      </c>
      <c r="AM27" s="6">
        <v>3819.3408023534826</v>
      </c>
      <c r="AN27" s="6">
        <v>3819.3408023534826</v>
      </c>
      <c r="AO27" s="6">
        <v>3819.3408023534826</v>
      </c>
      <c r="AP27" s="6">
        <v>3819.3408023534826</v>
      </c>
      <c r="AQ27" s="6">
        <v>3819.3408023534826</v>
      </c>
      <c r="AR27" s="6">
        <v>3819.3408023534826</v>
      </c>
      <c r="AS27" s="37">
        <v>3819.3408023534826</v>
      </c>
    </row>
    <row r="28" spans="1:45">
      <c r="A28" s="36" t="s">
        <v>256</v>
      </c>
      <c r="B28" t="s">
        <v>13</v>
      </c>
      <c r="C28" t="s">
        <v>1</v>
      </c>
      <c r="D28" s="67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75.898101693599997</v>
      </c>
      <c r="T28" s="6">
        <v>75.898101693599997</v>
      </c>
      <c r="U28" s="6">
        <v>75.898101693599997</v>
      </c>
      <c r="V28" s="6">
        <v>75.898101693599997</v>
      </c>
      <c r="W28" s="6">
        <v>75.898101693599997</v>
      </c>
      <c r="X28" s="6">
        <v>75.898101693599997</v>
      </c>
      <c r="Y28" s="6">
        <v>75.898101693599997</v>
      </c>
      <c r="Z28" s="6">
        <v>75.898101693599997</v>
      </c>
      <c r="AA28" s="6">
        <v>75.898101693599997</v>
      </c>
      <c r="AB28" s="6">
        <v>75.898101693599997</v>
      </c>
      <c r="AC28" s="6">
        <v>75.898101693599997</v>
      </c>
      <c r="AD28" s="6">
        <v>1055.7961842623338</v>
      </c>
      <c r="AE28" s="6">
        <v>1055.7961842623338</v>
      </c>
      <c r="AF28" s="6">
        <v>1055.7961842623338</v>
      </c>
      <c r="AG28" s="6">
        <v>1055.7961842623338</v>
      </c>
      <c r="AH28" s="6">
        <v>1055.7961842623338</v>
      </c>
      <c r="AI28" s="6">
        <v>1055.7961842623338</v>
      </c>
      <c r="AJ28" s="6">
        <v>1055.7961842623338</v>
      </c>
      <c r="AK28" s="6">
        <v>1055.7961842623338</v>
      </c>
      <c r="AL28" s="6">
        <v>1055.7961842623338</v>
      </c>
      <c r="AM28" s="6">
        <v>1055.7961842623338</v>
      </c>
      <c r="AN28" s="6">
        <v>1055.7961842623338</v>
      </c>
      <c r="AO28" s="6">
        <v>1055.7961842623338</v>
      </c>
      <c r="AP28" s="6">
        <v>1055.7961842623338</v>
      </c>
      <c r="AQ28" s="6">
        <v>1055.7961842623338</v>
      </c>
      <c r="AR28" s="6">
        <v>1055.7961842623338</v>
      </c>
      <c r="AS28" s="37">
        <v>1055.7961842623338</v>
      </c>
    </row>
    <row r="29" spans="1:45">
      <c r="A29" s="36" t="s">
        <v>257</v>
      </c>
      <c r="B29" t="s">
        <v>13</v>
      </c>
      <c r="C29" t="s">
        <v>1</v>
      </c>
      <c r="D29" s="67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8112.3050027320442</v>
      </c>
      <c r="AF29" s="6">
        <v>8112.3050027320442</v>
      </c>
      <c r="AG29" s="6">
        <v>8112.3050027320442</v>
      </c>
      <c r="AH29" s="6">
        <v>8112.3050027320442</v>
      </c>
      <c r="AI29" s="6">
        <v>8112.3050027320442</v>
      </c>
      <c r="AJ29" s="6">
        <v>8112.3050027320442</v>
      </c>
      <c r="AK29" s="6">
        <v>8112.3050027320442</v>
      </c>
      <c r="AL29" s="6">
        <v>8112.3050027320442</v>
      </c>
      <c r="AM29" s="6">
        <v>8709.408271359096</v>
      </c>
      <c r="AN29" s="6">
        <v>8709.408271359096</v>
      </c>
      <c r="AO29" s="6">
        <v>8709.408271359096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>
      <c r="A30" s="36" t="s">
        <v>258</v>
      </c>
      <c r="B30" t="s">
        <v>13</v>
      </c>
      <c r="C30" t="s">
        <v>1</v>
      </c>
      <c r="D30" s="67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>
      <c r="A31" s="36" t="s">
        <v>259</v>
      </c>
      <c r="B31" t="s">
        <v>13</v>
      </c>
      <c r="C31" t="s">
        <v>1</v>
      </c>
      <c r="D31" s="67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>
      <c r="A32" s="36" t="s">
        <v>260</v>
      </c>
      <c r="B32" t="s">
        <v>13</v>
      </c>
      <c r="C32" t="s">
        <v>1</v>
      </c>
      <c r="D32" s="67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>
      <c r="A33" s="36" t="s">
        <v>261</v>
      </c>
      <c r="B33" t="s">
        <v>13</v>
      </c>
      <c r="C33" t="s">
        <v>1</v>
      </c>
      <c r="D33" s="67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>
      <c r="A34" s="36" t="s">
        <v>262</v>
      </c>
      <c r="B34" t="s">
        <v>13</v>
      </c>
      <c r="C34" t="s">
        <v>1</v>
      </c>
      <c r="D34" s="67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>
      <c r="A35" s="36" t="s">
        <v>263</v>
      </c>
      <c r="B35" t="s">
        <v>13</v>
      </c>
      <c r="C35" t="s">
        <v>1</v>
      </c>
      <c r="D35" s="67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>
      <c r="A36" s="36" t="s">
        <v>264</v>
      </c>
      <c r="B36" t="s">
        <v>19</v>
      </c>
      <c r="C36" t="s">
        <v>1</v>
      </c>
      <c r="D36" s="67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>
      <c r="A37" s="36" t="s">
        <v>265</v>
      </c>
      <c r="B37" t="s">
        <v>19</v>
      </c>
      <c r="C37" t="s">
        <v>1</v>
      </c>
      <c r="D37" s="67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>
      <c r="A38" s="36" t="s">
        <v>266</v>
      </c>
      <c r="B38" t="s">
        <v>19</v>
      </c>
      <c r="C38" t="s">
        <v>1</v>
      </c>
      <c r="D38" s="67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2116.8425941010264</v>
      </c>
      <c r="P38" s="6">
        <v>2116.8425941010264</v>
      </c>
      <c r="Q38" s="6">
        <v>2116.8425941010264</v>
      </c>
      <c r="R38" s="6">
        <v>2116.8425941010264</v>
      </c>
      <c r="S38" s="6">
        <v>2116.8425941010264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>
      <c r="A39" s="36"/>
      <c r="B39" s="22"/>
      <c r="C39" s="22"/>
      <c r="D39" s="67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>
      <c r="A40" s="65" t="s">
        <v>267</v>
      </c>
      <c r="B40" s="7"/>
      <c r="C40" s="7"/>
      <c r="D40" s="6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>
      <c r="A41" s="36" t="s">
        <v>232</v>
      </c>
      <c r="B41" t="s">
        <v>17</v>
      </c>
      <c r="C41" t="s">
        <v>268</v>
      </c>
      <c r="D41" s="67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150.16627889358816</v>
      </c>
      <c r="AK41" s="6">
        <v>150.16627889358816</v>
      </c>
      <c r="AL41" s="6">
        <v>518.5802158315488</v>
      </c>
      <c r="AM41" s="6">
        <v>518.5802158315488</v>
      </c>
      <c r="AN41" s="6">
        <v>1090.5666058315487</v>
      </c>
      <c r="AO41" s="6">
        <v>1090.5666058315487</v>
      </c>
      <c r="AP41" s="6">
        <v>1090.5666058315487</v>
      </c>
      <c r="AQ41" s="6">
        <v>1090.5666058315487</v>
      </c>
      <c r="AR41" s="6">
        <v>1090.5666058315487</v>
      </c>
      <c r="AS41" s="37">
        <v>1090.5666058315487</v>
      </c>
    </row>
    <row r="42" spans="1:45">
      <c r="A42" s="36" t="s">
        <v>233</v>
      </c>
      <c r="B42" t="s">
        <v>17</v>
      </c>
      <c r="C42" t="s">
        <v>268</v>
      </c>
      <c r="D42" s="67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170.41564342605</v>
      </c>
      <c r="AL42" s="6">
        <v>170.41564342605</v>
      </c>
      <c r="AM42" s="6">
        <v>170.41564342605</v>
      </c>
      <c r="AN42" s="6">
        <v>1181.7389311531372</v>
      </c>
      <c r="AO42" s="6">
        <v>1181.7389311531372</v>
      </c>
      <c r="AP42" s="6">
        <v>1181.7389311531372</v>
      </c>
      <c r="AQ42" s="6">
        <v>1181.7389311531372</v>
      </c>
      <c r="AR42" s="6">
        <v>1181.7389311531372</v>
      </c>
      <c r="AS42" s="37">
        <v>1181.7389311531372</v>
      </c>
    </row>
    <row r="43" spans="1:45">
      <c r="A43" s="36" t="s">
        <v>234</v>
      </c>
      <c r="B43" t="s">
        <v>17</v>
      </c>
      <c r="C43" t="s">
        <v>268</v>
      </c>
      <c r="D43" s="67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1100.7768137073228</v>
      </c>
      <c r="N43" s="6">
        <v>1475.1860309522658</v>
      </c>
      <c r="O43" s="6">
        <v>1475.1860309522658</v>
      </c>
      <c r="P43" s="6">
        <v>1475.1860309522658</v>
      </c>
      <c r="Q43" s="6">
        <v>1475.1860309522658</v>
      </c>
      <c r="R43" s="6">
        <v>1475.1860309522658</v>
      </c>
      <c r="S43" s="6">
        <v>1475.1860309522658</v>
      </c>
      <c r="T43" s="6">
        <v>1475.1860309522658</v>
      </c>
      <c r="U43" s="6">
        <v>1475.1860309522658</v>
      </c>
      <c r="V43" s="6">
        <v>1475.1860309522658</v>
      </c>
      <c r="W43" s="6">
        <v>1758.4844309522659</v>
      </c>
      <c r="X43" s="6">
        <v>1758.4844309522659</v>
      </c>
      <c r="Y43" s="6">
        <v>1758.4844309522659</v>
      </c>
      <c r="Z43" s="6">
        <v>1758.4844309522659</v>
      </c>
      <c r="AA43" s="6">
        <v>1758.4844309522659</v>
      </c>
      <c r="AB43" s="6">
        <v>1758.4844309522659</v>
      </c>
      <c r="AC43" s="6">
        <v>1758.4844309522659</v>
      </c>
      <c r="AD43" s="6">
        <v>1758.4844309522659</v>
      </c>
      <c r="AE43" s="6">
        <v>2656.1208604434291</v>
      </c>
      <c r="AF43" s="6">
        <v>2656.1208604434291</v>
      </c>
      <c r="AG43" s="6">
        <v>2656.1208604434291</v>
      </c>
      <c r="AH43" s="6">
        <v>2656.1208604434291</v>
      </c>
      <c r="AI43" s="6">
        <v>3129.6291351890109</v>
      </c>
      <c r="AJ43" s="6">
        <v>3586.6773699345922</v>
      </c>
      <c r="AK43" s="6">
        <v>3586.6773699345922</v>
      </c>
      <c r="AL43" s="6">
        <v>3986.1154646801738</v>
      </c>
      <c r="AM43" s="6">
        <v>3986.1154646801738</v>
      </c>
      <c r="AN43" s="6">
        <v>3986.1154646801738</v>
      </c>
      <c r="AO43" s="6">
        <v>3986.1154646801738</v>
      </c>
      <c r="AP43" s="6">
        <v>3986.1154646801738</v>
      </c>
      <c r="AQ43" s="6">
        <v>3986.1154646801738</v>
      </c>
      <c r="AR43" s="6">
        <v>3986.1154646801738</v>
      </c>
      <c r="AS43" s="37">
        <v>3986.1154646801738</v>
      </c>
    </row>
    <row r="44" spans="1:45">
      <c r="A44" s="36" t="s">
        <v>235</v>
      </c>
      <c r="B44" t="s">
        <v>18</v>
      </c>
      <c r="C44" t="s">
        <v>268</v>
      </c>
      <c r="D44" s="67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1544.2601469422239</v>
      </c>
      <c r="Q44" s="6">
        <v>1544.2601469422239</v>
      </c>
      <c r="R44" s="6">
        <v>1544.2601469422239</v>
      </c>
      <c r="S44" s="6">
        <v>1544.2601469422239</v>
      </c>
      <c r="T44" s="6">
        <v>1795.3035648867562</v>
      </c>
      <c r="U44" s="6">
        <v>1795.3035648867562</v>
      </c>
      <c r="V44" s="6">
        <v>1795.3035648867562</v>
      </c>
      <c r="W44" s="6">
        <v>1795.3035648867562</v>
      </c>
      <c r="X44" s="6">
        <v>1795.3035648867562</v>
      </c>
      <c r="Y44" s="6">
        <v>1795.3035648867562</v>
      </c>
      <c r="Z44" s="6">
        <v>4071.2691708604807</v>
      </c>
      <c r="AA44" s="6">
        <v>4494.2360040552257</v>
      </c>
      <c r="AB44" s="6">
        <v>4494.2360040552257</v>
      </c>
      <c r="AC44" s="6">
        <v>4494.2360040552257</v>
      </c>
      <c r="AD44" s="6">
        <v>4494.2360040552257</v>
      </c>
      <c r="AE44" s="6">
        <v>4494.2360040552257</v>
      </c>
      <c r="AF44" s="6">
        <v>4494.2360040552257</v>
      </c>
      <c r="AG44" s="6">
        <v>4494.2360040552257</v>
      </c>
      <c r="AH44" s="6">
        <v>4494.2360040552257</v>
      </c>
      <c r="AI44" s="6">
        <v>4494.2360040552257</v>
      </c>
      <c r="AJ44" s="6">
        <v>5747.0233596394601</v>
      </c>
      <c r="AK44" s="6">
        <v>5747.0233596394601</v>
      </c>
      <c r="AL44" s="6">
        <v>6137.7639048342053</v>
      </c>
      <c r="AM44" s="6">
        <v>6137.7639048342053</v>
      </c>
      <c r="AN44" s="6">
        <v>6137.7639048342053</v>
      </c>
      <c r="AO44" s="6">
        <v>6137.7639048342053</v>
      </c>
      <c r="AP44" s="6">
        <v>6137.7639048342053</v>
      </c>
      <c r="AQ44" s="6">
        <v>6137.7639048342053</v>
      </c>
      <c r="AR44" s="6">
        <v>6137.7639048342053</v>
      </c>
      <c r="AS44" s="37">
        <v>6137.7639048342053</v>
      </c>
    </row>
    <row r="45" spans="1:45">
      <c r="A45" s="36" t="s">
        <v>236</v>
      </c>
      <c r="B45" t="s">
        <v>18</v>
      </c>
      <c r="C45" t="s">
        <v>268</v>
      </c>
      <c r="D45" s="67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1017.0528507086455</v>
      </c>
      <c r="U45" s="6">
        <v>1017.0528507086455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>
      <c r="A46" s="36" t="s">
        <v>237</v>
      </c>
      <c r="B46" t="s">
        <v>18</v>
      </c>
      <c r="C46" t="s">
        <v>268</v>
      </c>
      <c r="D46" s="67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232.30602908427474</v>
      </c>
      <c r="R46" s="6">
        <v>232.30602908427474</v>
      </c>
      <c r="S46" s="6">
        <v>232.30602908427474</v>
      </c>
      <c r="T46" s="6">
        <v>232.30602908427474</v>
      </c>
      <c r="U46" s="6">
        <v>232.30602908427474</v>
      </c>
      <c r="V46" s="6">
        <v>852.28695473045445</v>
      </c>
      <c r="W46" s="6">
        <v>1257.1014804861063</v>
      </c>
      <c r="X46" s="6">
        <v>1257.1014804861063</v>
      </c>
      <c r="Y46" s="6">
        <v>1745.3024462417579</v>
      </c>
      <c r="Z46" s="6">
        <v>3919.4706670200167</v>
      </c>
      <c r="AA46" s="6">
        <v>3919.4706670200167</v>
      </c>
      <c r="AB46" s="6">
        <v>3919.4706670200167</v>
      </c>
      <c r="AC46" s="6">
        <v>4340.9624807756682</v>
      </c>
      <c r="AD46" s="6">
        <v>4812.4861585313201</v>
      </c>
      <c r="AE46" s="6">
        <v>4812.4861585313201</v>
      </c>
      <c r="AF46" s="6">
        <v>5242.316616286972</v>
      </c>
      <c r="AG46" s="6">
        <v>5242.316616286972</v>
      </c>
      <c r="AH46" s="6">
        <v>5242.316616286972</v>
      </c>
      <c r="AI46" s="6">
        <v>5242.316616286972</v>
      </c>
      <c r="AJ46" s="6">
        <v>5647.1311420426237</v>
      </c>
      <c r="AK46" s="6">
        <v>6051.9456677982753</v>
      </c>
      <c r="AL46" s="6">
        <v>6051.9456677982753</v>
      </c>
      <c r="AM46" s="6">
        <v>7228.1123575539268</v>
      </c>
      <c r="AN46" s="6">
        <v>7632.9268833095784</v>
      </c>
      <c r="AO46" s="6">
        <v>7632.9268833095784</v>
      </c>
      <c r="AP46" s="6">
        <v>7632.9268833095784</v>
      </c>
      <c r="AQ46" s="6">
        <v>8112.7892050652299</v>
      </c>
      <c r="AR46" s="6">
        <v>8112.7892050652299</v>
      </c>
      <c r="AS46" s="37">
        <v>8517.6037308208815</v>
      </c>
    </row>
    <row r="47" spans="1:45">
      <c r="A47" s="36" t="s">
        <v>238</v>
      </c>
      <c r="B47" t="s">
        <v>16</v>
      </c>
      <c r="C47" t="s">
        <v>268</v>
      </c>
      <c r="D47" s="67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1911.5738523368641</v>
      </c>
      <c r="M47" s="6">
        <v>1911.5738523368641</v>
      </c>
      <c r="N47" s="6">
        <v>1911.5738523368641</v>
      </c>
      <c r="O47" s="6">
        <v>1911.5738523368641</v>
      </c>
      <c r="P47" s="6">
        <v>1911.5738523368641</v>
      </c>
      <c r="Q47" s="6">
        <v>1911.5738523368641</v>
      </c>
      <c r="R47" s="6">
        <v>1911.5738523368641</v>
      </c>
      <c r="S47" s="6">
        <v>1911.5738523368641</v>
      </c>
      <c r="T47" s="6">
        <v>1911.5738523368641</v>
      </c>
      <c r="U47" s="6">
        <v>1911.5738523368641</v>
      </c>
      <c r="V47" s="6">
        <v>1911.5738523368641</v>
      </c>
      <c r="W47" s="6">
        <v>1911.5738523368641</v>
      </c>
      <c r="X47" s="6">
        <v>1911.5738523368641</v>
      </c>
      <c r="Y47" s="6">
        <v>1911.5738523368641</v>
      </c>
      <c r="Z47" s="6">
        <v>1911.5738523368641</v>
      </c>
      <c r="AA47" s="6">
        <v>1911.5738523368641</v>
      </c>
      <c r="AB47" s="6">
        <v>1911.5738523368641</v>
      </c>
      <c r="AC47" s="6">
        <v>1911.5738523368641</v>
      </c>
      <c r="AD47" s="6">
        <v>2485.457937494944</v>
      </c>
      <c r="AE47" s="6">
        <v>2868.9024576214078</v>
      </c>
      <c r="AF47" s="6">
        <v>3302.7888097478722</v>
      </c>
      <c r="AG47" s="6">
        <v>3302.7888097478722</v>
      </c>
      <c r="AH47" s="6">
        <v>3302.7888097478722</v>
      </c>
      <c r="AI47" s="6">
        <v>3302.7888097478722</v>
      </c>
      <c r="AJ47" s="6">
        <v>4337.8819060324158</v>
      </c>
      <c r="AK47" s="6">
        <v>4337.8819060324158</v>
      </c>
      <c r="AL47" s="6">
        <v>4337.8819060324158</v>
      </c>
      <c r="AM47" s="6">
        <v>4337.8819060324158</v>
      </c>
      <c r="AN47" s="6">
        <v>4337.8819060324158</v>
      </c>
      <c r="AO47" s="6">
        <v>4337.8819060324158</v>
      </c>
      <c r="AP47" s="6">
        <v>4337.8819060324158</v>
      </c>
      <c r="AQ47" s="6">
        <v>4337.8819060324158</v>
      </c>
      <c r="AR47" s="6">
        <v>4337.8819060324158</v>
      </c>
      <c r="AS47" s="37">
        <v>4337.8819060324158</v>
      </c>
    </row>
    <row r="48" spans="1:45">
      <c r="A48" s="36" t="s">
        <v>239</v>
      </c>
      <c r="B48" t="s">
        <v>16</v>
      </c>
      <c r="C48" t="s">
        <v>268</v>
      </c>
      <c r="D48" s="67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7679.2499533845921</v>
      </c>
      <c r="N48" s="6">
        <v>8316.9471629880609</v>
      </c>
      <c r="O48" s="6">
        <v>8316.9471629880609</v>
      </c>
      <c r="P48" s="6">
        <v>8316.9471629880609</v>
      </c>
      <c r="Q48" s="6">
        <v>8316.9471629880609</v>
      </c>
      <c r="R48" s="6">
        <v>8316.9471629880609</v>
      </c>
      <c r="S48" s="6">
        <v>8316.9471629880609</v>
      </c>
      <c r="T48" s="6">
        <v>8677.0523406378634</v>
      </c>
      <c r="U48" s="6">
        <v>8677.0523406378634</v>
      </c>
      <c r="V48" s="6">
        <v>11646.527435106638</v>
      </c>
      <c r="W48" s="6">
        <v>13338.041617622845</v>
      </c>
      <c r="X48" s="6">
        <v>13338.041617622845</v>
      </c>
      <c r="Y48" s="6">
        <v>15857.644992370899</v>
      </c>
      <c r="Z48" s="6">
        <v>16274.922414331448</v>
      </c>
      <c r="AA48" s="6">
        <v>16274.922414331448</v>
      </c>
      <c r="AB48" s="6">
        <v>16274.922414331448</v>
      </c>
      <c r="AC48" s="6">
        <v>16274.922414331448</v>
      </c>
      <c r="AD48" s="6">
        <v>16274.922414331448</v>
      </c>
      <c r="AE48" s="6">
        <v>17612.269800213104</v>
      </c>
      <c r="AF48" s="6">
        <v>19281.379488055307</v>
      </c>
      <c r="AG48" s="6">
        <v>19281.379488055307</v>
      </c>
      <c r="AH48" s="6">
        <v>19281.379488055307</v>
      </c>
      <c r="AI48" s="6">
        <v>20493.142533626211</v>
      </c>
      <c r="AJ48" s="6">
        <v>21744.974799507858</v>
      </c>
      <c r="AK48" s="6">
        <v>23299.739998728557</v>
      </c>
      <c r="AL48" s="6">
        <v>23717.017420689106</v>
      </c>
      <c r="AM48" s="6">
        <v>23717.017420689106</v>
      </c>
      <c r="AN48" s="6">
        <v>23717.017420689106</v>
      </c>
      <c r="AO48" s="6">
        <v>23717.017420689106</v>
      </c>
      <c r="AP48" s="6">
        <v>23717.017420689106</v>
      </c>
      <c r="AQ48" s="6">
        <v>24577.226800610206</v>
      </c>
      <c r="AR48" s="6">
        <v>24994.504222570755</v>
      </c>
      <c r="AS48" s="37">
        <v>25411.781644531304</v>
      </c>
    </row>
    <row r="49" spans="1:45">
      <c r="A49" s="36" t="s">
        <v>240</v>
      </c>
      <c r="B49" t="s">
        <v>15</v>
      </c>
      <c r="C49" t="s">
        <v>268</v>
      </c>
      <c r="D49" s="67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>
      <c r="A50" s="36" t="s">
        <v>241</v>
      </c>
      <c r="B50" t="s">
        <v>15</v>
      </c>
      <c r="C50" t="s">
        <v>268</v>
      </c>
      <c r="D50" s="67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>
      <c r="A51" s="36" t="s">
        <v>242</v>
      </c>
      <c r="B51" t="s">
        <v>15</v>
      </c>
      <c r="C51" t="s">
        <v>268</v>
      </c>
      <c r="D51" s="67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5815.4138853805389</v>
      </c>
      <c r="N51" s="6">
        <v>7768.9900762242423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7898.8575430794162</v>
      </c>
      <c r="T51" s="6">
        <v>7898.8575430794162</v>
      </c>
      <c r="U51" s="6">
        <v>7898.8575430794162</v>
      </c>
      <c r="V51" s="6">
        <v>7898.8575430794162</v>
      </c>
      <c r="W51" s="6">
        <v>7898.8575430794162</v>
      </c>
      <c r="X51" s="6">
        <v>7898.8575430794162</v>
      </c>
      <c r="Y51" s="6">
        <v>8346.243033365361</v>
      </c>
      <c r="Z51" s="6">
        <v>8346.243033365361</v>
      </c>
      <c r="AA51" s="6">
        <v>8767.603439651306</v>
      </c>
      <c r="AB51" s="6">
        <v>9249.6890419372503</v>
      </c>
      <c r="AC51" s="6">
        <v>9249.6890419372503</v>
      </c>
      <c r="AD51" s="6">
        <v>9671.0494482231952</v>
      </c>
      <c r="AE51" s="6">
        <v>11004.530891081027</v>
      </c>
      <c r="AF51" s="6">
        <v>11004.530891081027</v>
      </c>
      <c r="AG51" s="6">
        <v>11004.530891081027</v>
      </c>
      <c r="AH51" s="6">
        <v>11004.530891081027</v>
      </c>
      <c r="AI51" s="6">
        <v>11004.530891081027</v>
      </c>
      <c r="AJ51" s="6">
        <v>11004.530891081027</v>
      </c>
      <c r="AK51" s="6">
        <v>11004.530891081027</v>
      </c>
      <c r="AL51" s="6">
        <v>11960.027067652914</v>
      </c>
      <c r="AM51" s="6">
        <v>11960.027067652914</v>
      </c>
      <c r="AN51" s="6">
        <v>12381.387473938859</v>
      </c>
      <c r="AO51" s="6">
        <v>12802.747880224804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>
      <c r="A52" s="36" t="s">
        <v>243</v>
      </c>
      <c r="B52" t="s">
        <v>15</v>
      </c>
      <c r="C52" t="s">
        <v>268</v>
      </c>
      <c r="D52" s="67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>
      <c r="A53" s="36" t="s">
        <v>244</v>
      </c>
      <c r="B53" t="s">
        <v>15</v>
      </c>
      <c r="C53" t="s">
        <v>268</v>
      </c>
      <c r="D53" s="67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>
      <c r="A54" s="36" t="s">
        <v>245</v>
      </c>
      <c r="B54" t="s">
        <v>15</v>
      </c>
      <c r="C54" t="s">
        <v>268</v>
      </c>
      <c r="D54" s="67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>
      <c r="A55" s="36" t="s">
        <v>246</v>
      </c>
      <c r="B55" t="s">
        <v>15</v>
      </c>
      <c r="C55" t="s">
        <v>268</v>
      </c>
      <c r="D55" s="67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51.618882797840477</v>
      </c>
      <c r="V55" s="6">
        <v>51.618882797840477</v>
      </c>
      <c r="W55" s="6">
        <v>51.618882797840477</v>
      </c>
      <c r="X55" s="6">
        <v>51.618882797840477</v>
      </c>
      <c r="Y55" s="6">
        <v>51.618882797840477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>
      <c r="A56" s="36" t="s">
        <v>247</v>
      </c>
      <c r="B56" t="s">
        <v>15</v>
      </c>
      <c r="C56" t="s">
        <v>268</v>
      </c>
      <c r="D56" s="67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>
      <c r="A57" s="36" t="s">
        <v>248</v>
      </c>
      <c r="B57" t="s">
        <v>15</v>
      </c>
      <c r="C57" t="s">
        <v>268</v>
      </c>
      <c r="D57" s="67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>
      <c r="A58" s="36" t="s">
        <v>249</v>
      </c>
      <c r="B58" t="s">
        <v>14</v>
      </c>
      <c r="C58" t="s">
        <v>268</v>
      </c>
      <c r="D58" s="67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>
      <c r="A59" s="36" t="s">
        <v>250</v>
      </c>
      <c r="B59" t="s">
        <v>14</v>
      </c>
      <c r="C59" t="s">
        <v>268</v>
      </c>
      <c r="D59" s="67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1944.8386903316336</v>
      </c>
      <c r="O59" s="6">
        <v>1944.8386903316336</v>
      </c>
      <c r="P59" s="6">
        <v>1944.8386903316336</v>
      </c>
      <c r="Q59" s="6">
        <v>1944.8386903316336</v>
      </c>
      <c r="R59" s="6">
        <v>1944.8386903316336</v>
      </c>
      <c r="S59" s="6">
        <v>1944.8386903316336</v>
      </c>
      <c r="T59" s="6">
        <v>1944.8386903316336</v>
      </c>
      <c r="U59" s="6">
        <v>1944.8386903316336</v>
      </c>
      <c r="V59" s="6">
        <v>1944.8386903316336</v>
      </c>
      <c r="W59" s="6">
        <v>1944.8386903316336</v>
      </c>
      <c r="X59" s="6">
        <v>1944.8386903316336</v>
      </c>
      <c r="Y59" s="6">
        <v>1944.8386903316336</v>
      </c>
      <c r="Z59" s="6">
        <v>1944.8386903316336</v>
      </c>
      <c r="AA59" s="6">
        <v>1944.8386903316336</v>
      </c>
      <c r="AB59" s="6">
        <v>1944.8386903316336</v>
      </c>
      <c r="AC59" s="6">
        <v>1944.8386903316336</v>
      </c>
      <c r="AD59" s="6">
        <v>1944.8386903316336</v>
      </c>
      <c r="AE59" s="6">
        <v>2348.4307388949578</v>
      </c>
      <c r="AF59" s="6">
        <v>2348.4307388949578</v>
      </c>
      <c r="AG59" s="6">
        <v>2348.4307388949578</v>
      </c>
      <c r="AH59" s="6">
        <v>2348.4307388949578</v>
      </c>
      <c r="AI59" s="6">
        <v>2348.4307388949578</v>
      </c>
      <c r="AJ59" s="6">
        <v>2348.4307388949578</v>
      </c>
      <c r="AK59" s="6">
        <v>2348.4307388949578</v>
      </c>
      <c r="AL59" s="6">
        <v>2348.4307388949578</v>
      </c>
      <c r="AM59" s="6">
        <v>2348.4307388949578</v>
      </c>
      <c r="AN59" s="6">
        <v>2348.4307388949578</v>
      </c>
      <c r="AO59" s="6">
        <v>2348.4307388949578</v>
      </c>
      <c r="AP59" s="6">
        <v>2348.4307388949578</v>
      </c>
      <c r="AQ59" s="6">
        <v>2348.4307388949578</v>
      </c>
      <c r="AR59" s="6">
        <v>2348.4307388949578</v>
      </c>
      <c r="AS59" s="37">
        <v>2348.4307388949578</v>
      </c>
    </row>
    <row r="60" spans="1:45">
      <c r="A60" s="36" t="s">
        <v>251</v>
      </c>
      <c r="B60" t="s">
        <v>14</v>
      </c>
      <c r="C60" t="s">
        <v>268</v>
      </c>
      <c r="D60" s="67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1426.8575880875935</v>
      </c>
      <c r="N60" s="6">
        <v>1693.987043201163</v>
      </c>
      <c r="O60" s="6">
        <v>1693.987043201163</v>
      </c>
      <c r="P60" s="6">
        <v>1693.987043201163</v>
      </c>
      <c r="Q60" s="6">
        <v>1693.987043201163</v>
      </c>
      <c r="R60" s="6">
        <v>1693.987043201163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>
      <c r="A61" s="36" t="s">
        <v>252</v>
      </c>
      <c r="B61" t="s">
        <v>14</v>
      </c>
      <c r="C61" t="s">
        <v>268</v>
      </c>
      <c r="D61" s="67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216.92115715372799</v>
      </c>
      <c r="S61" s="6">
        <v>216.92115715372799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>
      <c r="A62" s="36" t="s">
        <v>253</v>
      </c>
      <c r="B62" t="s">
        <v>14</v>
      </c>
      <c r="C62" t="s">
        <v>268</v>
      </c>
      <c r="D62" s="67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>
      <c r="A63" s="36" t="s">
        <v>254</v>
      </c>
      <c r="B63" t="s">
        <v>14</v>
      </c>
      <c r="C63" t="s">
        <v>268</v>
      </c>
      <c r="D63" s="67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>
      <c r="A64" s="36" t="s">
        <v>255</v>
      </c>
      <c r="B64" t="s">
        <v>13</v>
      </c>
      <c r="C64" t="s">
        <v>268</v>
      </c>
      <c r="D64" s="67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>
      <c r="A65" s="36" t="s">
        <v>256</v>
      </c>
      <c r="B65" t="s">
        <v>13</v>
      </c>
      <c r="C65" t="s">
        <v>268</v>
      </c>
      <c r="D65" s="67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>
      <c r="A66" s="36" t="s">
        <v>257</v>
      </c>
      <c r="B66" t="s">
        <v>13</v>
      </c>
      <c r="C66" t="s">
        <v>268</v>
      </c>
      <c r="D66" s="67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>
      <c r="A67" s="36" t="s">
        <v>258</v>
      </c>
      <c r="B67" t="s">
        <v>13</v>
      </c>
      <c r="C67" t="s">
        <v>268</v>
      </c>
      <c r="D67" s="67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>
      <c r="A68" s="36" t="s">
        <v>259</v>
      </c>
      <c r="B68" t="s">
        <v>13</v>
      </c>
      <c r="C68" t="s">
        <v>268</v>
      </c>
      <c r="D68" s="67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>
      <c r="A69" s="36" t="s">
        <v>260</v>
      </c>
      <c r="B69" t="s">
        <v>13</v>
      </c>
      <c r="C69" t="s">
        <v>268</v>
      </c>
      <c r="D69" s="67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>
      <c r="A70" s="36" t="s">
        <v>261</v>
      </c>
      <c r="B70" t="s">
        <v>13</v>
      </c>
      <c r="C70" t="s">
        <v>268</v>
      </c>
      <c r="D70" s="67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>
      <c r="A71" s="36" t="s">
        <v>262</v>
      </c>
      <c r="B71" t="s">
        <v>13</v>
      </c>
      <c r="C71" t="s">
        <v>268</v>
      </c>
      <c r="D71" s="67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>
      <c r="A72" s="36" t="s">
        <v>263</v>
      </c>
      <c r="B72" t="s">
        <v>13</v>
      </c>
      <c r="C72" t="s">
        <v>268</v>
      </c>
      <c r="D72" s="67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>
      <c r="A73" s="36" t="s">
        <v>264</v>
      </c>
      <c r="B73" t="s">
        <v>19</v>
      </c>
      <c r="C73" t="s">
        <v>268</v>
      </c>
      <c r="D73" s="67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>
      <c r="A74" s="36" t="s">
        <v>265</v>
      </c>
      <c r="B74" t="s">
        <v>19</v>
      </c>
      <c r="C74" t="s">
        <v>268</v>
      </c>
      <c r="D74" s="67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>
      <c r="A75" s="36" t="s">
        <v>266</v>
      </c>
      <c r="B75" t="s">
        <v>19</v>
      </c>
      <c r="C75" t="s">
        <v>268</v>
      </c>
      <c r="D75" s="67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>
      <c r="A76" s="30"/>
      <c r="B76" s="34"/>
      <c r="C76" s="34"/>
      <c r="D76" s="31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  <row r="77" spans="1:45" ht="17.25" thickBot="1"/>
    <row r="78" spans="1:45">
      <c r="A78" s="45" t="s">
        <v>269</v>
      </c>
      <c r="B78" s="32"/>
      <c r="C78" s="32"/>
      <c r="D78" s="33"/>
      <c r="E78" s="32">
        <v>2020</v>
      </c>
      <c r="F78" s="32">
        <v>2021</v>
      </c>
      <c r="G78" s="32">
        <v>2022</v>
      </c>
      <c r="H78" s="32">
        <v>2023</v>
      </c>
      <c r="I78" s="32">
        <v>2024</v>
      </c>
      <c r="J78" s="32">
        <v>2025</v>
      </c>
      <c r="K78" s="32">
        <v>2026</v>
      </c>
      <c r="L78" s="32">
        <v>2027</v>
      </c>
      <c r="M78" s="32">
        <v>2028</v>
      </c>
      <c r="N78" s="32">
        <v>2029</v>
      </c>
      <c r="O78" s="32">
        <v>2030</v>
      </c>
      <c r="P78" s="32">
        <v>2031</v>
      </c>
      <c r="Q78" s="32">
        <v>2032</v>
      </c>
      <c r="R78" s="32">
        <v>2033</v>
      </c>
      <c r="S78" s="32">
        <v>2034</v>
      </c>
      <c r="T78" s="32">
        <v>2035</v>
      </c>
      <c r="U78" s="32">
        <v>2036</v>
      </c>
      <c r="V78" s="32">
        <v>2037</v>
      </c>
      <c r="W78" s="32">
        <v>2038</v>
      </c>
      <c r="X78" s="32">
        <v>2039</v>
      </c>
      <c r="Y78" s="32">
        <v>2040</v>
      </c>
      <c r="Z78" s="32">
        <v>2041</v>
      </c>
      <c r="AA78" s="32">
        <v>2042</v>
      </c>
      <c r="AB78" s="32">
        <v>2043</v>
      </c>
      <c r="AC78" s="32">
        <v>2044</v>
      </c>
      <c r="AD78" s="32">
        <v>2045</v>
      </c>
      <c r="AE78" s="32">
        <v>2046</v>
      </c>
      <c r="AF78" s="32">
        <v>2047</v>
      </c>
      <c r="AG78" s="32">
        <v>2048</v>
      </c>
      <c r="AH78" s="32">
        <v>2049</v>
      </c>
      <c r="AI78" s="32">
        <v>2050</v>
      </c>
      <c r="AJ78" s="32">
        <v>2051</v>
      </c>
      <c r="AK78" s="32">
        <v>2052</v>
      </c>
      <c r="AL78" s="32">
        <v>2053</v>
      </c>
      <c r="AM78" s="32">
        <v>2054</v>
      </c>
      <c r="AN78" s="32">
        <v>2055</v>
      </c>
      <c r="AO78" s="32">
        <v>2056</v>
      </c>
      <c r="AP78" s="32">
        <v>2057</v>
      </c>
      <c r="AQ78" s="32">
        <v>2058</v>
      </c>
      <c r="AR78" s="32">
        <v>2059</v>
      </c>
      <c r="AS78" s="33">
        <v>2060</v>
      </c>
    </row>
    <row r="79" spans="1:45">
      <c r="A79" s="36"/>
      <c r="B79" t="s">
        <v>15</v>
      </c>
      <c r="C79" t="s">
        <v>268</v>
      </c>
      <c r="D79" s="67" t="s">
        <v>8</v>
      </c>
      <c r="E79" s="17"/>
      <c r="F79" s="17"/>
      <c r="G79" s="6"/>
      <c r="H79" s="6">
        <v>44</v>
      </c>
      <c r="I79" s="6">
        <v>44</v>
      </c>
      <c r="J79" s="6">
        <v>44</v>
      </c>
      <c r="K79" s="6">
        <v>44</v>
      </c>
      <c r="L79" s="6">
        <v>44</v>
      </c>
      <c r="M79" s="6">
        <v>44</v>
      </c>
      <c r="N79" s="6">
        <v>44</v>
      </c>
      <c r="O79" s="6">
        <v>44</v>
      </c>
      <c r="P79" s="6">
        <v>44</v>
      </c>
      <c r="Q79" s="6">
        <v>44</v>
      </c>
      <c r="R79" s="6">
        <v>44</v>
      </c>
      <c r="S79" s="6">
        <v>44</v>
      </c>
      <c r="T79" s="6">
        <v>44</v>
      </c>
      <c r="U79" s="6">
        <v>44</v>
      </c>
      <c r="V79" s="6">
        <v>44</v>
      </c>
      <c r="W79" s="6">
        <v>44</v>
      </c>
      <c r="X79" s="6">
        <v>44</v>
      </c>
      <c r="Y79" s="6">
        <v>44</v>
      </c>
      <c r="Z79" s="6">
        <v>44</v>
      </c>
      <c r="AA79" s="6">
        <v>44</v>
      </c>
      <c r="AB79" s="6">
        <v>44</v>
      </c>
      <c r="AC79" s="6">
        <v>44</v>
      </c>
      <c r="AD79" s="6">
        <v>44</v>
      </c>
      <c r="AE79" s="6">
        <v>44</v>
      </c>
      <c r="AF79" s="6">
        <v>44</v>
      </c>
      <c r="AG79" s="6">
        <v>44</v>
      </c>
      <c r="AH79" s="6">
        <v>44</v>
      </c>
      <c r="AI79" s="6">
        <v>44</v>
      </c>
      <c r="AJ79" s="6">
        <v>44</v>
      </c>
      <c r="AK79" s="6">
        <v>44</v>
      </c>
      <c r="AL79" s="6">
        <v>44</v>
      </c>
      <c r="AM79" s="6">
        <v>44</v>
      </c>
      <c r="AN79" s="6">
        <v>44</v>
      </c>
      <c r="AO79" s="6">
        <v>44</v>
      </c>
      <c r="AP79" s="6">
        <v>44</v>
      </c>
      <c r="AQ79" s="6">
        <v>44</v>
      </c>
      <c r="AR79" s="6">
        <v>44</v>
      </c>
      <c r="AS79" s="37">
        <v>44</v>
      </c>
    </row>
    <row r="80" spans="1:45" ht="17.25" thickBot="1">
      <c r="A80" s="30"/>
      <c r="B80" s="34" t="s">
        <v>15</v>
      </c>
      <c r="C80" s="34" t="s">
        <v>268</v>
      </c>
      <c r="D80" s="31" t="s">
        <v>8</v>
      </c>
      <c r="E80" s="40"/>
      <c r="F80" s="40"/>
      <c r="G80" s="62"/>
      <c r="H80" s="62">
        <v>123</v>
      </c>
      <c r="I80" s="62">
        <v>123</v>
      </c>
      <c r="J80" s="62">
        <v>123</v>
      </c>
      <c r="K80" s="62">
        <v>123</v>
      </c>
      <c r="L80" s="62">
        <v>123</v>
      </c>
      <c r="M80" s="62">
        <v>123</v>
      </c>
      <c r="N80" s="62">
        <v>123</v>
      </c>
      <c r="O80" s="62">
        <v>123</v>
      </c>
      <c r="P80" s="62">
        <v>123</v>
      </c>
      <c r="Q80" s="62">
        <v>123</v>
      </c>
      <c r="R80" s="62">
        <v>123</v>
      </c>
      <c r="S80" s="62">
        <v>123</v>
      </c>
      <c r="T80" s="62">
        <v>123</v>
      </c>
      <c r="U80" s="62">
        <v>123</v>
      </c>
      <c r="V80" s="62">
        <v>123</v>
      </c>
      <c r="W80" s="62">
        <v>123</v>
      </c>
      <c r="X80" s="62">
        <v>123</v>
      </c>
      <c r="Y80" s="62">
        <v>123</v>
      </c>
      <c r="Z80" s="62">
        <v>123</v>
      </c>
      <c r="AA80" s="62">
        <v>123</v>
      </c>
      <c r="AB80" s="62">
        <v>123</v>
      </c>
      <c r="AC80" s="62">
        <v>123</v>
      </c>
      <c r="AD80" s="62">
        <v>123</v>
      </c>
      <c r="AE80" s="62">
        <v>123</v>
      </c>
      <c r="AF80" s="62">
        <v>123</v>
      </c>
      <c r="AG80" s="62">
        <v>123</v>
      </c>
      <c r="AH80" s="62">
        <v>123</v>
      </c>
      <c r="AI80" s="62">
        <v>123</v>
      </c>
      <c r="AJ80" s="62">
        <v>123</v>
      </c>
      <c r="AK80" s="62">
        <v>123</v>
      </c>
      <c r="AL80" s="62">
        <v>123</v>
      </c>
      <c r="AM80" s="62">
        <v>123</v>
      </c>
      <c r="AN80" s="62">
        <v>123</v>
      </c>
      <c r="AO80" s="62">
        <v>123</v>
      </c>
      <c r="AP80" s="62">
        <v>123</v>
      </c>
      <c r="AQ80" s="62">
        <v>123</v>
      </c>
      <c r="AR80" s="62">
        <v>123</v>
      </c>
      <c r="AS80" s="41">
        <v>123</v>
      </c>
    </row>
    <row r="82" spans="5:8">
      <c r="E82" s="2"/>
      <c r="F82" s="2"/>
      <c r="G82" s="2"/>
      <c r="H8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57"/>
  <sheetViews>
    <sheetView zoomScale="70" zoomScaleNormal="70" workbookViewId="0">
      <pane xSplit="2" ySplit="2" topLeftCell="C231" activePane="bottomRight" state="frozen"/>
      <selection pane="topRight"/>
      <selection pane="bottomLeft"/>
      <selection pane="bottomRight" activeCell="M255" sqref="M255"/>
    </sheetView>
  </sheetViews>
  <sheetFormatPr defaultColWidth="9" defaultRowHeight="15"/>
  <cols>
    <col min="1" max="1" width="21.875" style="103" customWidth="1"/>
    <col min="2" max="2" width="17.625" style="103" bestFit="1" customWidth="1"/>
    <col min="3" max="3" width="12.5" style="146" bestFit="1" customWidth="1"/>
    <col min="4" max="41" width="11.375" style="146" customWidth="1"/>
    <col min="42" max="16384" width="9" style="146"/>
  </cols>
  <sheetData>
    <row r="1" spans="1:41" ht="24" thickBot="1">
      <c r="A1" s="100" t="s">
        <v>270</v>
      </c>
    </row>
    <row r="2" spans="1:41" ht="15.75">
      <c r="A2" s="105" t="s">
        <v>168</v>
      </c>
      <c r="B2" s="1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07">
        <v>2050</v>
      </c>
      <c r="AF2" s="207">
        <v>2051</v>
      </c>
      <c r="AG2" s="207">
        <v>2052</v>
      </c>
      <c r="AH2" s="207">
        <v>2053</v>
      </c>
      <c r="AI2" s="207">
        <v>2054</v>
      </c>
      <c r="AJ2" s="207">
        <v>2055</v>
      </c>
      <c r="AK2" s="207">
        <v>2056</v>
      </c>
      <c r="AL2" s="207">
        <v>2057</v>
      </c>
      <c r="AM2" s="207">
        <v>2058</v>
      </c>
      <c r="AN2" s="207">
        <v>2059</v>
      </c>
      <c r="AO2" s="208">
        <v>2060</v>
      </c>
    </row>
    <row r="3" spans="1:41" ht="15.75">
      <c r="A3" s="110" t="s">
        <v>16</v>
      </c>
      <c r="B3" s="111"/>
      <c r="AO3" s="248"/>
    </row>
    <row r="4" spans="1:41">
      <c r="A4" s="112" t="s">
        <v>12</v>
      </c>
      <c r="B4" s="113" t="s">
        <v>56</v>
      </c>
      <c r="C4" s="249">
        <v>13.330736364562989</v>
      </c>
      <c r="D4" s="249">
        <v>19.031670186523435</v>
      </c>
      <c r="E4" s="249">
        <v>18.348365943359376</v>
      </c>
      <c r="F4" s="249">
        <v>16.728560376464841</v>
      </c>
      <c r="G4" s="249">
        <v>16.998392201171875</v>
      </c>
      <c r="H4" s="249">
        <v>16.282394243164063</v>
      </c>
      <c r="I4" s="249">
        <v>15.114289760742187</v>
      </c>
      <c r="J4" s="249">
        <v>13.859359274902344</v>
      </c>
      <c r="K4" s="249">
        <v>13.4761999609375</v>
      </c>
      <c r="L4" s="249">
        <v>14.810116399414062</v>
      </c>
      <c r="M4" s="249">
        <v>15.974259328124999</v>
      </c>
      <c r="N4" s="249">
        <v>17.026498583984374</v>
      </c>
      <c r="O4" s="249">
        <v>17.131124269531249</v>
      </c>
      <c r="P4" s="249">
        <v>17.65024181640625</v>
      </c>
      <c r="Q4" s="249">
        <v>16.051788196289063</v>
      </c>
      <c r="R4" s="249">
        <v>11.680497349609375</v>
      </c>
      <c r="S4" s="249">
        <v>8.5734546992187504</v>
      </c>
      <c r="T4" s="249">
        <v>8.634853830078125</v>
      </c>
      <c r="U4" s="249">
        <v>8.5467480488281247</v>
      </c>
      <c r="V4" s="249">
        <v>8.2195014101562496</v>
      </c>
      <c r="W4" s="249">
        <v>6.5578009238281254</v>
      </c>
      <c r="X4" s="249">
        <v>4.7984151992187494</v>
      </c>
      <c r="Y4" s="249">
        <v>4.8107669492187499</v>
      </c>
      <c r="Z4" s="249">
        <v>4.8027260507812501</v>
      </c>
      <c r="AA4" s="249">
        <v>4.6826720507812496</v>
      </c>
      <c r="AB4" s="249">
        <v>4.60456766015625</v>
      </c>
      <c r="AC4" s="249">
        <v>4.6858453300781244</v>
      </c>
      <c r="AD4" s="249">
        <v>4.7028142011718748</v>
      </c>
      <c r="AE4" s="249">
        <v>4.6599449511718749</v>
      </c>
      <c r="AF4" s="249">
        <v>1.6034749946289062</v>
      </c>
      <c r="AG4" s="249">
        <v>0</v>
      </c>
      <c r="AH4" s="249">
        <v>0</v>
      </c>
      <c r="AI4" s="249">
        <v>0</v>
      </c>
      <c r="AJ4" s="249">
        <v>0</v>
      </c>
      <c r="AK4" s="249">
        <v>0</v>
      </c>
      <c r="AL4" s="249">
        <v>0</v>
      </c>
      <c r="AM4" s="249">
        <v>0</v>
      </c>
      <c r="AN4" s="249">
        <v>0</v>
      </c>
      <c r="AO4" s="248">
        <v>0</v>
      </c>
    </row>
    <row r="5" spans="1:41">
      <c r="A5" s="112" t="s">
        <v>20</v>
      </c>
      <c r="B5" s="113" t="s">
        <v>56</v>
      </c>
      <c r="C5" s="249">
        <v>0</v>
      </c>
      <c r="D5" s="249">
        <v>0</v>
      </c>
      <c r="E5" s="249">
        <v>0</v>
      </c>
      <c r="F5" s="249">
        <v>0</v>
      </c>
      <c r="G5" s="249">
        <v>0</v>
      </c>
      <c r="H5" s="249">
        <v>0</v>
      </c>
      <c r="I5" s="249">
        <v>0</v>
      </c>
      <c r="J5" s="249">
        <v>0</v>
      </c>
      <c r="K5" s="249">
        <v>0</v>
      </c>
      <c r="L5" s="249">
        <v>0</v>
      </c>
      <c r="M5" s="249">
        <v>0</v>
      </c>
      <c r="N5" s="249">
        <v>0</v>
      </c>
      <c r="O5" s="249">
        <v>0</v>
      </c>
      <c r="P5" s="249">
        <v>0</v>
      </c>
      <c r="Q5" s="249">
        <v>0</v>
      </c>
      <c r="R5" s="249">
        <v>0</v>
      </c>
      <c r="S5" s="249">
        <v>0</v>
      </c>
      <c r="T5" s="249">
        <v>0</v>
      </c>
      <c r="U5" s="249">
        <v>0</v>
      </c>
      <c r="V5" s="249">
        <v>0</v>
      </c>
      <c r="W5" s="249">
        <v>0</v>
      </c>
      <c r="X5" s="249">
        <v>0</v>
      </c>
      <c r="Y5" s="249">
        <v>0</v>
      </c>
      <c r="Z5" s="249">
        <v>0</v>
      </c>
      <c r="AA5" s="249">
        <v>0</v>
      </c>
      <c r="AB5" s="249">
        <v>0</v>
      </c>
      <c r="AC5" s="249">
        <v>0</v>
      </c>
      <c r="AD5" s="249">
        <v>0</v>
      </c>
      <c r="AE5" s="249">
        <v>0</v>
      </c>
      <c r="AF5" s="249">
        <v>0</v>
      </c>
      <c r="AG5" s="249">
        <v>0</v>
      </c>
      <c r="AH5" s="249">
        <v>0</v>
      </c>
      <c r="AI5" s="249">
        <v>0</v>
      </c>
      <c r="AJ5" s="249">
        <v>0</v>
      </c>
      <c r="AK5" s="249">
        <v>0</v>
      </c>
      <c r="AL5" s="249">
        <v>0</v>
      </c>
      <c r="AM5" s="249">
        <v>0</v>
      </c>
      <c r="AN5" s="249">
        <v>0</v>
      </c>
      <c r="AO5" s="248">
        <v>0</v>
      </c>
    </row>
    <row r="6" spans="1:41">
      <c r="A6" s="112" t="s">
        <v>577</v>
      </c>
      <c r="B6" s="113" t="s">
        <v>56</v>
      </c>
      <c r="C6" s="249">
        <v>0</v>
      </c>
      <c r="D6" s="249">
        <v>0</v>
      </c>
      <c r="E6" s="249">
        <v>0</v>
      </c>
      <c r="F6" s="249">
        <v>0</v>
      </c>
      <c r="G6" s="249">
        <v>0</v>
      </c>
      <c r="H6" s="249">
        <v>0</v>
      </c>
      <c r="I6" s="249">
        <v>0</v>
      </c>
      <c r="J6" s="249">
        <v>0.22889491210937501</v>
      </c>
      <c r="K6" s="249">
        <v>0.15412284179687502</v>
      </c>
      <c r="L6" s="249">
        <v>0.32375148437500001</v>
      </c>
      <c r="M6" s="249">
        <v>0.53421657421875002</v>
      </c>
      <c r="N6" s="249">
        <v>0.68819557812499998</v>
      </c>
      <c r="O6" s="249">
        <v>0.77915314453125006</v>
      </c>
      <c r="P6" s="249">
        <v>0</v>
      </c>
      <c r="Q6" s="249">
        <v>0</v>
      </c>
      <c r="R6" s="249">
        <v>0</v>
      </c>
      <c r="S6" s="249">
        <v>0</v>
      </c>
      <c r="T6" s="249">
        <v>0</v>
      </c>
      <c r="U6" s="249">
        <v>0</v>
      </c>
      <c r="V6" s="249">
        <v>0</v>
      </c>
      <c r="W6" s="249">
        <v>0</v>
      </c>
      <c r="X6" s="249">
        <v>0</v>
      </c>
      <c r="Y6" s="249">
        <v>0</v>
      </c>
      <c r="Z6" s="249">
        <v>0</v>
      </c>
      <c r="AA6" s="249">
        <v>0</v>
      </c>
      <c r="AB6" s="249">
        <v>0</v>
      </c>
      <c r="AC6" s="249">
        <v>0</v>
      </c>
      <c r="AD6" s="249">
        <v>0</v>
      </c>
      <c r="AE6" s="249">
        <v>0</v>
      </c>
      <c r="AF6" s="249">
        <v>0</v>
      </c>
      <c r="AG6" s="249">
        <v>0</v>
      </c>
      <c r="AH6" s="249">
        <v>0</v>
      </c>
      <c r="AI6" s="249">
        <v>0</v>
      </c>
      <c r="AJ6" s="249">
        <v>0</v>
      </c>
      <c r="AK6" s="249">
        <v>0</v>
      </c>
      <c r="AL6" s="249">
        <v>0</v>
      </c>
      <c r="AM6" s="249">
        <v>0</v>
      </c>
      <c r="AN6" s="249">
        <v>0</v>
      </c>
      <c r="AO6" s="248">
        <v>0</v>
      </c>
    </row>
    <row r="7" spans="1:41">
      <c r="A7" s="112" t="s">
        <v>22</v>
      </c>
      <c r="B7" s="113" t="s">
        <v>56</v>
      </c>
      <c r="C7" s="249">
        <v>2.5096360695838926E-2</v>
      </c>
      <c r="D7" s="249">
        <v>3.9426099908828741E-2</v>
      </c>
      <c r="E7" s="249">
        <v>2.6929929795980453E-2</v>
      </c>
      <c r="F7" s="249">
        <v>2.3712199609577655E-3</v>
      </c>
      <c r="G7" s="249">
        <v>5.1899599542617799E-3</v>
      </c>
      <c r="H7" s="249">
        <v>1.1736100104093553E-2</v>
      </c>
      <c r="I7" s="249">
        <v>1.5028969938874245E-2</v>
      </c>
      <c r="J7" s="249">
        <v>4.4593600443154574E-3</v>
      </c>
      <c r="K7" s="249">
        <v>7.2674999999999997E-4</v>
      </c>
      <c r="L7" s="249">
        <v>2.7786300595402714E-3</v>
      </c>
      <c r="M7" s="249">
        <v>1.2034139923572541E-2</v>
      </c>
      <c r="N7" s="249">
        <v>2.3984670597553253E-2</v>
      </c>
      <c r="O7" s="249">
        <v>4.3000060538768765E-2</v>
      </c>
      <c r="P7" s="249">
        <v>0.29897518330931666</v>
      </c>
      <c r="Q7" s="249">
        <v>0.33048322055399415</v>
      </c>
      <c r="R7" s="249">
        <v>0.36982763312673567</v>
      </c>
      <c r="S7" s="249">
        <v>0.49556236589571834</v>
      </c>
      <c r="T7" s="249">
        <v>0.4640747842970192</v>
      </c>
      <c r="U7" s="249">
        <v>0.50297698633122445</v>
      </c>
      <c r="V7" s="249">
        <v>0.50888372480438282</v>
      </c>
      <c r="W7" s="249">
        <v>0.54305982347668147</v>
      </c>
      <c r="X7" s="249">
        <v>0.57712683652356267</v>
      </c>
      <c r="Y7" s="249">
        <v>0.63948549736261373</v>
      </c>
      <c r="Z7" s="249">
        <v>0.63097141779063637</v>
      </c>
      <c r="AA7" s="249">
        <v>0.83034671296803475</v>
      </c>
      <c r="AB7" s="249">
        <v>0.43081111128193139</v>
      </c>
      <c r="AC7" s="249">
        <v>0.44446814433741572</v>
      </c>
      <c r="AD7" s="249">
        <v>0.47111547984555735</v>
      </c>
      <c r="AE7" s="249">
        <v>0.44692325143438577</v>
      </c>
      <c r="AF7" s="249">
        <v>0.45969935295456649</v>
      </c>
      <c r="AG7" s="249">
        <v>0.5115485668489933</v>
      </c>
      <c r="AH7" s="249">
        <v>0.5120906893296242</v>
      </c>
      <c r="AI7" s="249">
        <v>0.49792806326305866</v>
      </c>
      <c r="AJ7" s="249">
        <v>0.49782487796473501</v>
      </c>
      <c r="AK7" s="249">
        <v>0.50527357578110699</v>
      </c>
      <c r="AL7" s="249">
        <v>1.7906679565429687E-2</v>
      </c>
      <c r="AM7" s="249">
        <v>1.7921220092773436E-2</v>
      </c>
      <c r="AN7" s="249">
        <v>1.7085289489746094E-2</v>
      </c>
      <c r="AO7" s="248">
        <v>8.0891299743652348E-3</v>
      </c>
    </row>
    <row r="8" spans="1:41">
      <c r="A8" s="112" t="s">
        <v>21</v>
      </c>
      <c r="B8" s="113" t="s">
        <v>56</v>
      </c>
      <c r="C8" s="249">
        <v>2.5970984609375001</v>
      </c>
      <c r="D8" s="249">
        <v>0.83942633325195315</v>
      </c>
      <c r="E8" s="249">
        <v>0.73783768395996085</v>
      </c>
      <c r="F8" s="249">
        <v>0.30174771813964846</v>
      </c>
      <c r="G8" s="249">
        <v>0.46513299511718753</v>
      </c>
      <c r="H8" s="249">
        <v>0.56278413964843743</v>
      </c>
      <c r="I8" s="249">
        <v>0.26296583560180664</v>
      </c>
      <c r="J8" s="249">
        <v>7.2448249511718757E-2</v>
      </c>
      <c r="K8" s="249">
        <v>3.0812849975585938E-2</v>
      </c>
      <c r="L8" s="249">
        <v>9.1302290527343746E-2</v>
      </c>
      <c r="M8" s="249">
        <v>0.20604434130859375</v>
      </c>
      <c r="N8" s="249">
        <v>0.29183792187500002</v>
      </c>
      <c r="O8" s="249">
        <v>0.36234631933593747</v>
      </c>
      <c r="P8" s="249">
        <v>1.204764771484375</v>
      </c>
      <c r="Q8" s="249">
        <v>1.3108103105468749</v>
      </c>
      <c r="R8" s="249">
        <v>1.4299181269531251</v>
      </c>
      <c r="S8" s="249">
        <v>1.52950319921875</v>
      </c>
      <c r="T8" s="249">
        <v>1.5171372089843749</v>
      </c>
      <c r="U8" s="249">
        <v>1.4777251171875001</v>
      </c>
      <c r="V8" s="249">
        <v>1.151509578125</v>
      </c>
      <c r="W8" s="249">
        <v>1.1934720234375</v>
      </c>
      <c r="X8" s="249">
        <v>1.2401498671875</v>
      </c>
      <c r="Y8" s="249">
        <v>1.2609199921874998</v>
      </c>
      <c r="Z8" s="249">
        <v>1.3019221562500001</v>
      </c>
      <c r="AA8" s="249">
        <v>9.6284627929687505E-2</v>
      </c>
      <c r="AB8" s="249">
        <v>0</v>
      </c>
      <c r="AC8" s="249">
        <v>0</v>
      </c>
      <c r="AD8" s="249">
        <v>0</v>
      </c>
      <c r="AE8" s="249">
        <v>0</v>
      </c>
      <c r="AF8" s="249">
        <v>0</v>
      </c>
      <c r="AG8" s="249">
        <v>0</v>
      </c>
      <c r="AH8" s="249">
        <v>0</v>
      </c>
      <c r="AI8" s="249">
        <v>0</v>
      </c>
      <c r="AJ8" s="249">
        <v>0</v>
      </c>
      <c r="AK8" s="249">
        <v>0</v>
      </c>
      <c r="AL8" s="249">
        <v>0</v>
      </c>
      <c r="AM8" s="249">
        <v>0</v>
      </c>
      <c r="AN8" s="249">
        <v>0</v>
      </c>
      <c r="AO8" s="248">
        <v>0</v>
      </c>
    </row>
    <row r="9" spans="1:41">
      <c r="A9" s="112" t="s">
        <v>175</v>
      </c>
      <c r="B9" s="113" t="s">
        <v>56</v>
      </c>
      <c r="C9" s="249">
        <v>0</v>
      </c>
      <c r="D9" s="249">
        <v>0</v>
      </c>
      <c r="E9" s="249">
        <v>0</v>
      </c>
      <c r="F9" s="249">
        <v>0</v>
      </c>
      <c r="G9" s="249">
        <v>0</v>
      </c>
      <c r="H9" s="249">
        <v>0</v>
      </c>
      <c r="I9" s="249">
        <v>0</v>
      </c>
      <c r="J9" s="249">
        <v>0</v>
      </c>
      <c r="K9" s="249">
        <v>0</v>
      </c>
      <c r="L9" s="249">
        <v>0</v>
      </c>
      <c r="M9" s="249">
        <v>0</v>
      </c>
      <c r="N9" s="249">
        <v>0</v>
      </c>
      <c r="O9" s="249">
        <v>0</v>
      </c>
      <c r="P9" s="249">
        <v>0</v>
      </c>
      <c r="Q9" s="249">
        <v>0</v>
      </c>
      <c r="R9" s="249">
        <v>0</v>
      </c>
      <c r="S9" s="249">
        <v>0</v>
      </c>
      <c r="T9" s="249">
        <v>0</v>
      </c>
      <c r="U9" s="249">
        <v>0</v>
      </c>
      <c r="V9" s="249">
        <v>0</v>
      </c>
      <c r="W9" s="249">
        <v>0</v>
      </c>
      <c r="X9" s="249">
        <v>0</v>
      </c>
      <c r="Y9" s="249">
        <v>0</v>
      </c>
      <c r="Z9" s="249">
        <v>0</v>
      </c>
      <c r="AA9" s="249">
        <v>0</v>
      </c>
      <c r="AB9" s="249">
        <v>0</v>
      </c>
      <c r="AC9" s="249">
        <v>0</v>
      </c>
      <c r="AD9" s="249">
        <v>0</v>
      </c>
      <c r="AE9" s="249">
        <v>0</v>
      </c>
      <c r="AF9" s="249">
        <v>0</v>
      </c>
      <c r="AG9" s="249">
        <v>0</v>
      </c>
      <c r="AH9" s="249">
        <v>0</v>
      </c>
      <c r="AI9" s="249">
        <v>0</v>
      </c>
      <c r="AJ9" s="249">
        <v>0</v>
      </c>
      <c r="AK9" s="249">
        <v>0</v>
      </c>
      <c r="AL9" s="249">
        <v>0</v>
      </c>
      <c r="AM9" s="249">
        <v>0</v>
      </c>
      <c r="AN9" s="249">
        <v>0</v>
      </c>
      <c r="AO9" s="248">
        <v>0</v>
      </c>
    </row>
    <row r="10" spans="1:41">
      <c r="A10" s="112" t="s">
        <v>176</v>
      </c>
      <c r="B10" s="113" t="s">
        <v>56</v>
      </c>
      <c r="C10" s="249">
        <v>0</v>
      </c>
      <c r="D10" s="249">
        <v>0</v>
      </c>
      <c r="E10" s="249">
        <v>0</v>
      </c>
      <c r="F10" s="249">
        <v>0</v>
      </c>
      <c r="G10" s="249">
        <v>0</v>
      </c>
      <c r="H10" s="249">
        <v>0</v>
      </c>
      <c r="I10" s="249">
        <v>0</v>
      </c>
      <c r="J10" s="249">
        <v>0</v>
      </c>
      <c r="K10" s="249">
        <v>0</v>
      </c>
      <c r="L10" s="249">
        <v>0</v>
      </c>
      <c r="M10" s="249">
        <v>0</v>
      </c>
      <c r="N10" s="249">
        <v>0</v>
      </c>
      <c r="O10" s="249">
        <v>0</v>
      </c>
      <c r="P10" s="249">
        <v>0</v>
      </c>
      <c r="Q10" s="249">
        <v>0</v>
      </c>
      <c r="R10" s="249">
        <v>0</v>
      </c>
      <c r="S10" s="249">
        <v>0</v>
      </c>
      <c r="T10" s="249">
        <v>0</v>
      </c>
      <c r="U10" s="249">
        <v>0</v>
      </c>
      <c r="V10" s="249">
        <v>0</v>
      </c>
      <c r="W10" s="249">
        <v>0</v>
      </c>
      <c r="X10" s="249">
        <v>0</v>
      </c>
      <c r="Y10" s="249">
        <v>0</v>
      </c>
      <c r="Z10" s="249">
        <v>0</v>
      </c>
      <c r="AA10" s="249">
        <v>0</v>
      </c>
      <c r="AB10" s="249">
        <v>0</v>
      </c>
      <c r="AC10" s="249">
        <v>0</v>
      </c>
      <c r="AD10" s="249">
        <v>0</v>
      </c>
      <c r="AE10" s="249">
        <v>0</v>
      </c>
      <c r="AF10" s="249">
        <v>0</v>
      </c>
      <c r="AG10" s="249">
        <v>0</v>
      </c>
      <c r="AH10" s="249">
        <v>0</v>
      </c>
      <c r="AI10" s="249">
        <v>0</v>
      </c>
      <c r="AJ10" s="249">
        <v>0</v>
      </c>
      <c r="AK10" s="249">
        <v>0</v>
      </c>
      <c r="AL10" s="249">
        <v>0</v>
      </c>
      <c r="AM10" s="249">
        <v>0</v>
      </c>
      <c r="AN10" s="249">
        <v>0</v>
      </c>
      <c r="AO10" s="248">
        <v>0</v>
      </c>
    </row>
    <row r="11" spans="1:41">
      <c r="A11" s="112" t="s">
        <v>177</v>
      </c>
      <c r="B11" s="113" t="s">
        <v>56</v>
      </c>
      <c r="C11" s="249">
        <v>0</v>
      </c>
      <c r="D11" s="249">
        <v>0</v>
      </c>
      <c r="E11" s="249">
        <v>0</v>
      </c>
      <c r="F11" s="249">
        <v>0</v>
      </c>
      <c r="G11" s="249">
        <v>0</v>
      </c>
      <c r="H11" s="249">
        <v>0</v>
      </c>
      <c r="I11" s="249">
        <v>0</v>
      </c>
      <c r="J11" s="249">
        <v>0</v>
      </c>
      <c r="K11" s="249">
        <v>0</v>
      </c>
      <c r="L11" s="249">
        <v>0</v>
      </c>
      <c r="M11" s="249">
        <v>0</v>
      </c>
      <c r="N11" s="249">
        <v>0</v>
      </c>
      <c r="O11" s="249">
        <v>0</v>
      </c>
      <c r="P11" s="249">
        <v>0</v>
      </c>
      <c r="Q11" s="249">
        <v>0</v>
      </c>
      <c r="R11" s="249">
        <v>0</v>
      </c>
      <c r="S11" s="249">
        <v>0</v>
      </c>
      <c r="T11" s="249">
        <v>0</v>
      </c>
      <c r="U11" s="249">
        <v>0</v>
      </c>
      <c r="V11" s="249">
        <v>0</v>
      </c>
      <c r="W11" s="249">
        <v>0</v>
      </c>
      <c r="X11" s="249">
        <v>0</v>
      </c>
      <c r="Y11" s="249">
        <v>0</v>
      </c>
      <c r="Z11" s="249">
        <v>0</v>
      </c>
      <c r="AA11" s="249">
        <v>0</v>
      </c>
      <c r="AB11" s="249">
        <v>0</v>
      </c>
      <c r="AC11" s="249">
        <v>0</v>
      </c>
      <c r="AD11" s="249">
        <v>0</v>
      </c>
      <c r="AE11" s="249">
        <v>0</v>
      </c>
      <c r="AF11" s="249">
        <v>0</v>
      </c>
      <c r="AG11" s="249">
        <v>0</v>
      </c>
      <c r="AH11" s="249">
        <v>0</v>
      </c>
      <c r="AI11" s="249">
        <v>0</v>
      </c>
      <c r="AJ11" s="249">
        <v>0</v>
      </c>
      <c r="AK11" s="249">
        <v>0</v>
      </c>
      <c r="AL11" s="249">
        <v>0</v>
      </c>
      <c r="AM11" s="249">
        <v>0</v>
      </c>
      <c r="AN11" s="249">
        <v>0</v>
      </c>
      <c r="AO11" s="248">
        <v>0</v>
      </c>
    </row>
    <row r="12" spans="1:41">
      <c r="A12" s="112" t="s">
        <v>178</v>
      </c>
      <c r="B12" s="113" t="s">
        <v>56</v>
      </c>
      <c r="C12" s="249">
        <v>0</v>
      </c>
      <c r="D12" s="249">
        <v>0</v>
      </c>
      <c r="E12" s="249">
        <v>0</v>
      </c>
      <c r="F12" s="249">
        <v>0</v>
      </c>
      <c r="G12" s="249">
        <v>0</v>
      </c>
      <c r="H12" s="249">
        <v>0</v>
      </c>
      <c r="I12" s="249">
        <v>0</v>
      </c>
      <c r="J12" s="249">
        <v>0</v>
      </c>
      <c r="K12" s="249">
        <v>0</v>
      </c>
      <c r="L12" s="249">
        <v>0</v>
      </c>
      <c r="M12" s="249">
        <v>0</v>
      </c>
      <c r="N12" s="249">
        <v>0</v>
      </c>
      <c r="O12" s="249">
        <v>0</v>
      </c>
      <c r="P12" s="249">
        <v>0</v>
      </c>
      <c r="Q12" s="249">
        <v>0</v>
      </c>
      <c r="R12" s="249">
        <v>0</v>
      </c>
      <c r="S12" s="249">
        <v>0</v>
      </c>
      <c r="T12" s="249">
        <v>0</v>
      </c>
      <c r="U12" s="249">
        <v>0</v>
      </c>
      <c r="V12" s="249">
        <v>0</v>
      </c>
      <c r="W12" s="249">
        <v>0</v>
      </c>
      <c r="X12" s="249">
        <v>0</v>
      </c>
      <c r="Y12" s="249">
        <v>0</v>
      </c>
      <c r="Z12" s="249">
        <v>0</v>
      </c>
      <c r="AA12" s="249">
        <v>0</v>
      </c>
      <c r="AB12" s="249">
        <v>0</v>
      </c>
      <c r="AC12" s="249">
        <v>0</v>
      </c>
      <c r="AD12" s="249">
        <v>0</v>
      </c>
      <c r="AE12" s="249">
        <v>0</v>
      </c>
      <c r="AF12" s="249">
        <v>0</v>
      </c>
      <c r="AG12" s="249">
        <v>0</v>
      </c>
      <c r="AH12" s="249">
        <v>0</v>
      </c>
      <c r="AI12" s="249">
        <v>0</v>
      </c>
      <c r="AJ12" s="249">
        <v>0</v>
      </c>
      <c r="AK12" s="249">
        <v>0</v>
      </c>
      <c r="AL12" s="249">
        <v>0</v>
      </c>
      <c r="AM12" s="249">
        <v>0</v>
      </c>
      <c r="AN12" s="249">
        <v>0</v>
      </c>
      <c r="AO12" s="248">
        <v>0</v>
      </c>
    </row>
    <row r="13" spans="1:41">
      <c r="A13" s="112" t="s">
        <v>1</v>
      </c>
      <c r="B13" s="113" t="s">
        <v>56</v>
      </c>
      <c r="C13" s="249">
        <v>0</v>
      </c>
      <c r="D13" s="249">
        <v>0</v>
      </c>
      <c r="E13" s="249">
        <v>0</v>
      </c>
      <c r="F13" s="249">
        <v>0</v>
      </c>
      <c r="G13" s="249">
        <v>0</v>
      </c>
      <c r="H13" s="249">
        <v>0</v>
      </c>
      <c r="I13" s="249">
        <v>0</v>
      </c>
      <c r="J13" s="249">
        <v>0</v>
      </c>
      <c r="K13" s="249">
        <v>0</v>
      </c>
      <c r="L13" s="249">
        <v>0</v>
      </c>
      <c r="M13" s="249">
        <v>0</v>
      </c>
      <c r="N13" s="249">
        <v>0</v>
      </c>
      <c r="O13" s="249">
        <v>0</v>
      </c>
      <c r="P13" s="249">
        <v>0</v>
      </c>
      <c r="Q13" s="249">
        <v>0</v>
      </c>
      <c r="R13" s="249">
        <v>0</v>
      </c>
      <c r="S13" s="249">
        <v>0</v>
      </c>
      <c r="T13" s="249">
        <v>0</v>
      </c>
      <c r="U13" s="249">
        <v>0</v>
      </c>
      <c r="V13" s="249">
        <v>0</v>
      </c>
      <c r="W13" s="249">
        <v>0</v>
      </c>
      <c r="X13" s="249">
        <v>0</v>
      </c>
      <c r="Y13" s="249">
        <v>0</v>
      </c>
      <c r="Z13" s="249">
        <v>0</v>
      </c>
      <c r="AA13" s="249">
        <v>0</v>
      </c>
      <c r="AB13" s="249">
        <v>0</v>
      </c>
      <c r="AC13" s="249">
        <v>0</v>
      </c>
      <c r="AD13" s="249">
        <v>0</v>
      </c>
      <c r="AE13" s="249">
        <v>0</v>
      </c>
      <c r="AF13" s="249">
        <v>0</v>
      </c>
      <c r="AG13" s="249">
        <v>0</v>
      </c>
      <c r="AH13" s="249">
        <v>0</v>
      </c>
      <c r="AI13" s="249">
        <v>0</v>
      </c>
      <c r="AJ13" s="249">
        <v>0</v>
      </c>
      <c r="AK13" s="249">
        <v>0</v>
      </c>
      <c r="AL13" s="249">
        <v>0</v>
      </c>
      <c r="AM13" s="249">
        <v>0</v>
      </c>
      <c r="AN13" s="249">
        <v>0</v>
      </c>
      <c r="AO13" s="248">
        <v>0</v>
      </c>
    </row>
    <row r="14" spans="1:41">
      <c r="A14" s="112" t="s">
        <v>179</v>
      </c>
      <c r="B14" s="113" t="s">
        <v>56</v>
      </c>
      <c r="C14" s="249">
        <v>0</v>
      </c>
      <c r="D14" s="249">
        <v>0</v>
      </c>
      <c r="E14" s="249">
        <v>0</v>
      </c>
      <c r="F14" s="249">
        <v>0</v>
      </c>
      <c r="G14" s="249">
        <v>0</v>
      </c>
      <c r="H14" s="249">
        <v>0</v>
      </c>
      <c r="I14" s="249">
        <v>0</v>
      </c>
      <c r="J14" s="249">
        <v>0</v>
      </c>
      <c r="K14" s="249">
        <v>0</v>
      </c>
      <c r="L14" s="249">
        <v>0</v>
      </c>
      <c r="M14" s="249">
        <v>0</v>
      </c>
      <c r="N14" s="249">
        <v>0</v>
      </c>
      <c r="O14" s="249">
        <v>0</v>
      </c>
      <c r="P14" s="249">
        <v>0</v>
      </c>
      <c r="Q14" s="249">
        <v>0</v>
      </c>
      <c r="R14" s="249">
        <v>0</v>
      </c>
      <c r="S14" s="249">
        <v>0</v>
      </c>
      <c r="T14" s="249">
        <v>0</v>
      </c>
      <c r="U14" s="249">
        <v>0</v>
      </c>
      <c r="V14" s="249">
        <v>0</v>
      </c>
      <c r="W14" s="249">
        <v>0</v>
      </c>
      <c r="X14" s="249">
        <v>0</v>
      </c>
      <c r="Y14" s="249">
        <v>0</v>
      </c>
      <c r="Z14" s="249">
        <v>0</v>
      </c>
      <c r="AA14" s="249">
        <v>0</v>
      </c>
      <c r="AB14" s="249">
        <v>0</v>
      </c>
      <c r="AC14" s="249">
        <v>0</v>
      </c>
      <c r="AD14" s="249">
        <v>0</v>
      </c>
      <c r="AE14" s="249">
        <v>0</v>
      </c>
      <c r="AF14" s="249">
        <v>0</v>
      </c>
      <c r="AG14" s="249">
        <v>0</v>
      </c>
      <c r="AH14" s="249">
        <v>0</v>
      </c>
      <c r="AI14" s="249">
        <v>0</v>
      </c>
      <c r="AJ14" s="249">
        <v>0</v>
      </c>
      <c r="AK14" s="249">
        <v>0</v>
      </c>
      <c r="AL14" s="249">
        <v>0</v>
      </c>
      <c r="AM14" s="249">
        <v>0</v>
      </c>
      <c r="AN14" s="249">
        <v>0</v>
      </c>
      <c r="AO14" s="248">
        <v>0</v>
      </c>
    </row>
    <row r="15" spans="1:41">
      <c r="A15" s="112" t="s">
        <v>180</v>
      </c>
      <c r="B15" s="113" t="s">
        <v>56</v>
      </c>
      <c r="C15" s="249">
        <v>0</v>
      </c>
      <c r="D15" s="249">
        <v>0</v>
      </c>
      <c r="E15" s="249">
        <v>0</v>
      </c>
      <c r="F15" s="249">
        <v>0</v>
      </c>
      <c r="G15" s="249">
        <v>0</v>
      </c>
      <c r="H15" s="249">
        <v>0</v>
      </c>
      <c r="I15" s="249">
        <v>0</v>
      </c>
      <c r="J15" s="249">
        <v>0</v>
      </c>
      <c r="K15" s="249">
        <v>0</v>
      </c>
      <c r="L15" s="249">
        <v>0</v>
      </c>
      <c r="M15" s="249">
        <v>0</v>
      </c>
      <c r="N15" s="249">
        <v>0</v>
      </c>
      <c r="O15" s="249">
        <v>0</v>
      </c>
      <c r="P15" s="249">
        <v>0</v>
      </c>
      <c r="Q15" s="249">
        <v>0</v>
      </c>
      <c r="R15" s="249">
        <v>0</v>
      </c>
      <c r="S15" s="249">
        <v>0</v>
      </c>
      <c r="T15" s="249">
        <v>0</v>
      </c>
      <c r="U15" s="249">
        <v>0</v>
      </c>
      <c r="V15" s="249">
        <v>0</v>
      </c>
      <c r="W15" s="249">
        <v>0</v>
      </c>
      <c r="X15" s="249">
        <v>0</v>
      </c>
      <c r="Y15" s="249">
        <v>0</v>
      </c>
      <c r="Z15" s="249">
        <v>0</v>
      </c>
      <c r="AA15" s="249">
        <v>0</v>
      </c>
      <c r="AB15" s="249">
        <v>0</v>
      </c>
      <c r="AC15" s="249">
        <v>0</v>
      </c>
      <c r="AD15" s="249">
        <v>0</v>
      </c>
      <c r="AE15" s="249">
        <v>0</v>
      </c>
      <c r="AF15" s="249">
        <v>0</v>
      </c>
      <c r="AG15" s="249">
        <v>0</v>
      </c>
      <c r="AH15" s="249">
        <v>0</v>
      </c>
      <c r="AI15" s="249">
        <v>0</v>
      </c>
      <c r="AJ15" s="249">
        <v>0</v>
      </c>
      <c r="AK15" s="249">
        <v>0</v>
      </c>
      <c r="AL15" s="249">
        <v>0</v>
      </c>
      <c r="AM15" s="249">
        <v>0</v>
      </c>
      <c r="AN15" s="249">
        <v>0</v>
      </c>
      <c r="AO15" s="248">
        <v>0</v>
      </c>
    </row>
    <row r="16" spans="1:41">
      <c r="A16" s="112" t="s">
        <v>271</v>
      </c>
      <c r="B16" s="113" t="s">
        <v>56</v>
      </c>
      <c r="C16" s="249">
        <v>0</v>
      </c>
      <c r="D16" s="249">
        <v>0</v>
      </c>
      <c r="E16" s="249">
        <v>0</v>
      </c>
      <c r="F16" s="249">
        <v>0</v>
      </c>
      <c r="G16" s="249">
        <v>0</v>
      </c>
      <c r="H16" s="249">
        <v>0</v>
      </c>
      <c r="I16" s="249">
        <v>0</v>
      </c>
      <c r="J16" s="249">
        <v>0</v>
      </c>
      <c r="K16" s="249">
        <v>0</v>
      </c>
      <c r="L16" s="249">
        <v>0</v>
      </c>
      <c r="M16" s="249">
        <v>0</v>
      </c>
      <c r="N16" s="249">
        <v>0</v>
      </c>
      <c r="O16" s="249">
        <v>0</v>
      </c>
      <c r="P16" s="249">
        <v>0</v>
      </c>
      <c r="Q16" s="249">
        <v>0</v>
      </c>
      <c r="R16" s="249">
        <v>0</v>
      </c>
      <c r="S16" s="249">
        <v>0</v>
      </c>
      <c r="T16" s="249">
        <v>0</v>
      </c>
      <c r="U16" s="249">
        <v>0</v>
      </c>
      <c r="V16" s="249">
        <v>0</v>
      </c>
      <c r="W16" s="249">
        <v>0</v>
      </c>
      <c r="X16" s="249">
        <v>0</v>
      </c>
      <c r="Y16" s="249">
        <v>0</v>
      </c>
      <c r="Z16" s="249">
        <v>0</v>
      </c>
      <c r="AA16" s="249">
        <v>0</v>
      </c>
      <c r="AB16" s="249">
        <v>0</v>
      </c>
      <c r="AC16" s="249">
        <v>0</v>
      </c>
      <c r="AD16" s="249">
        <v>0</v>
      </c>
      <c r="AE16" s="249">
        <v>0</v>
      </c>
      <c r="AF16" s="249">
        <v>0</v>
      </c>
      <c r="AG16" s="249">
        <v>0</v>
      </c>
      <c r="AH16" s="249">
        <v>0</v>
      </c>
      <c r="AI16" s="249">
        <v>0</v>
      </c>
      <c r="AJ16" s="249">
        <v>0</v>
      </c>
      <c r="AK16" s="249">
        <v>0</v>
      </c>
      <c r="AL16" s="249">
        <v>0</v>
      </c>
      <c r="AM16" s="249">
        <v>0</v>
      </c>
      <c r="AN16" s="249">
        <v>0</v>
      </c>
      <c r="AO16" s="248">
        <v>0</v>
      </c>
    </row>
    <row r="17" spans="1:41">
      <c r="A17" s="112" t="s">
        <v>182</v>
      </c>
      <c r="B17" s="113" t="s">
        <v>56</v>
      </c>
      <c r="C17" s="249">
        <v>0</v>
      </c>
      <c r="D17" s="249">
        <v>0</v>
      </c>
      <c r="E17" s="249">
        <v>0</v>
      </c>
      <c r="F17" s="249">
        <v>0</v>
      </c>
      <c r="G17" s="249">
        <v>0</v>
      </c>
      <c r="H17" s="249">
        <v>0</v>
      </c>
      <c r="I17" s="249">
        <v>0</v>
      </c>
      <c r="J17" s="249">
        <v>0</v>
      </c>
      <c r="K17" s="249">
        <v>0</v>
      </c>
      <c r="L17" s="249">
        <v>0</v>
      </c>
      <c r="M17" s="249">
        <v>0</v>
      </c>
      <c r="N17" s="249">
        <v>0</v>
      </c>
      <c r="O17" s="249">
        <v>0</v>
      </c>
      <c r="P17" s="249">
        <v>0</v>
      </c>
      <c r="Q17" s="249">
        <v>0</v>
      </c>
      <c r="R17" s="249">
        <v>0</v>
      </c>
      <c r="S17" s="249">
        <v>0</v>
      </c>
      <c r="T17" s="249">
        <v>0</v>
      </c>
      <c r="U17" s="249">
        <v>0</v>
      </c>
      <c r="V17" s="249">
        <v>0</v>
      </c>
      <c r="W17" s="249">
        <v>0</v>
      </c>
      <c r="X17" s="249">
        <v>0</v>
      </c>
      <c r="Y17" s="249">
        <v>0</v>
      </c>
      <c r="Z17" s="249">
        <v>0</v>
      </c>
      <c r="AA17" s="249">
        <v>0</v>
      </c>
      <c r="AB17" s="249">
        <v>0</v>
      </c>
      <c r="AC17" s="249">
        <v>0</v>
      </c>
      <c r="AD17" s="249">
        <v>0</v>
      </c>
      <c r="AE17" s="249">
        <v>0</v>
      </c>
      <c r="AF17" s="249">
        <v>0</v>
      </c>
      <c r="AG17" s="249">
        <v>0</v>
      </c>
      <c r="AH17" s="249">
        <v>0</v>
      </c>
      <c r="AI17" s="249">
        <v>0</v>
      </c>
      <c r="AJ17" s="249">
        <v>0</v>
      </c>
      <c r="AK17" s="249">
        <v>0</v>
      </c>
      <c r="AL17" s="249">
        <v>0</v>
      </c>
      <c r="AM17" s="249">
        <v>0</v>
      </c>
      <c r="AN17" s="249">
        <v>0</v>
      </c>
      <c r="AO17" s="248">
        <v>0</v>
      </c>
    </row>
    <row r="18" spans="1:41">
      <c r="A18" s="112" t="s">
        <v>183</v>
      </c>
      <c r="B18" s="113" t="s">
        <v>56</v>
      </c>
      <c r="C18" s="249">
        <v>0</v>
      </c>
      <c r="D18" s="249">
        <v>0</v>
      </c>
      <c r="E18" s="249">
        <v>0</v>
      </c>
      <c r="F18" s="249">
        <v>0</v>
      </c>
      <c r="G18" s="249">
        <v>0</v>
      </c>
      <c r="H18" s="249">
        <v>0</v>
      </c>
      <c r="I18" s="249">
        <v>0</v>
      </c>
      <c r="J18" s="249">
        <v>0</v>
      </c>
      <c r="K18" s="249">
        <v>0</v>
      </c>
      <c r="L18" s="249">
        <v>0</v>
      </c>
      <c r="M18" s="249">
        <v>0</v>
      </c>
      <c r="N18" s="249">
        <v>0</v>
      </c>
      <c r="O18" s="249">
        <v>0</v>
      </c>
      <c r="P18" s="249">
        <v>0</v>
      </c>
      <c r="Q18" s="249">
        <v>0</v>
      </c>
      <c r="R18" s="249">
        <v>0</v>
      </c>
      <c r="S18" s="249">
        <v>0</v>
      </c>
      <c r="T18" s="249">
        <v>0</v>
      </c>
      <c r="U18" s="249">
        <v>0</v>
      </c>
      <c r="V18" s="249">
        <v>0</v>
      </c>
      <c r="W18" s="249">
        <v>0</v>
      </c>
      <c r="X18" s="249">
        <v>0</v>
      </c>
      <c r="Y18" s="249">
        <v>0</v>
      </c>
      <c r="Z18" s="249">
        <v>0</v>
      </c>
      <c r="AA18" s="249">
        <v>0</v>
      </c>
      <c r="AB18" s="249">
        <v>0</v>
      </c>
      <c r="AC18" s="249">
        <v>0</v>
      </c>
      <c r="AD18" s="249">
        <v>0</v>
      </c>
      <c r="AE18" s="249">
        <v>0</v>
      </c>
      <c r="AF18" s="249">
        <v>0</v>
      </c>
      <c r="AG18" s="249">
        <v>0</v>
      </c>
      <c r="AH18" s="249">
        <v>0</v>
      </c>
      <c r="AI18" s="249">
        <v>0</v>
      </c>
      <c r="AJ18" s="249">
        <v>0</v>
      </c>
      <c r="AK18" s="249">
        <v>0</v>
      </c>
      <c r="AL18" s="249">
        <v>0</v>
      </c>
      <c r="AM18" s="249">
        <v>0</v>
      </c>
      <c r="AN18" s="249">
        <v>0</v>
      </c>
      <c r="AO18" s="248">
        <v>0</v>
      </c>
    </row>
    <row r="19" spans="1:41">
      <c r="A19" s="250" t="s">
        <v>184</v>
      </c>
      <c r="B19" s="113" t="s">
        <v>56</v>
      </c>
      <c r="C19" s="251">
        <v>15.952931186196329</v>
      </c>
      <c r="D19" s="251">
        <v>19.910522619684219</v>
      </c>
      <c r="E19" s="251">
        <v>19.113133557115315</v>
      </c>
      <c r="F19" s="251">
        <v>17.032679314565446</v>
      </c>
      <c r="G19" s="251">
        <v>17.468715156243324</v>
      </c>
      <c r="H19" s="251">
        <v>16.856914482916594</v>
      </c>
      <c r="I19" s="251">
        <v>15.392284566282868</v>
      </c>
      <c r="J19" s="251">
        <v>14.165161796567753</v>
      </c>
      <c r="K19" s="251">
        <v>13.661862402709961</v>
      </c>
      <c r="L19" s="251">
        <v>15.227948804375945</v>
      </c>
      <c r="M19" s="251">
        <v>16.726554383575916</v>
      </c>
      <c r="N19" s="251">
        <v>18.030516754581928</v>
      </c>
      <c r="O19" s="251">
        <v>18.315623793937206</v>
      </c>
      <c r="P19" s="251">
        <v>19.153981771199941</v>
      </c>
      <c r="Q19" s="251">
        <v>17.693081727389931</v>
      </c>
      <c r="R19" s="251">
        <v>13.480243109689237</v>
      </c>
      <c r="S19" s="251">
        <v>10.598520264333219</v>
      </c>
      <c r="T19" s="251">
        <v>10.616065823359518</v>
      </c>
      <c r="U19" s="251">
        <v>10.52745015234685</v>
      </c>
      <c r="V19" s="251">
        <v>9.8798947130856316</v>
      </c>
      <c r="W19" s="251">
        <v>8.294332770742308</v>
      </c>
      <c r="X19" s="251">
        <v>6.6156919029298118</v>
      </c>
      <c r="Y19" s="251">
        <v>6.7111724387688634</v>
      </c>
      <c r="Z19" s="251">
        <v>6.7356196248218865</v>
      </c>
      <c r="AA19" s="251">
        <v>5.6093033916789716</v>
      </c>
      <c r="AB19" s="251">
        <v>5.0353787714381815</v>
      </c>
      <c r="AC19" s="251">
        <v>5.1303134744155399</v>
      </c>
      <c r="AD19" s="251">
        <v>5.173929681017432</v>
      </c>
      <c r="AE19" s="251">
        <v>5.1068682026062611</v>
      </c>
      <c r="AF19" s="251">
        <v>2.0631743475834727</v>
      </c>
      <c r="AG19" s="251">
        <v>0.5115485668489933</v>
      </c>
      <c r="AH19" s="251">
        <v>0.5120906893296242</v>
      </c>
      <c r="AI19" s="251">
        <v>0.49792806326305866</v>
      </c>
      <c r="AJ19" s="251">
        <v>0.49782487796473501</v>
      </c>
      <c r="AK19" s="251">
        <v>0.50527357578110699</v>
      </c>
      <c r="AL19" s="251">
        <v>1.7906679565429687E-2</v>
      </c>
      <c r="AM19" s="251">
        <v>1.7921220092773436E-2</v>
      </c>
      <c r="AN19" s="251">
        <v>1.7085289489746094E-2</v>
      </c>
      <c r="AO19" s="252">
        <v>8.0891299743652348E-3</v>
      </c>
    </row>
    <row r="20" spans="1:41" ht="15.75">
      <c r="A20" s="110" t="s">
        <v>17</v>
      </c>
      <c r="B20" s="113"/>
      <c r="C20" s="249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  <c r="V20" s="249"/>
      <c r="W20" s="249"/>
      <c r="X20" s="249"/>
      <c r="Y20" s="249"/>
      <c r="Z20" s="249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8"/>
    </row>
    <row r="21" spans="1:41">
      <c r="A21" s="112" t="s">
        <v>12</v>
      </c>
      <c r="B21" s="113" t="s">
        <v>56</v>
      </c>
      <c r="C21" s="249">
        <v>0</v>
      </c>
      <c r="D21" s="249">
        <v>0</v>
      </c>
      <c r="E21" s="249">
        <v>0</v>
      </c>
      <c r="F21" s="249">
        <v>0</v>
      </c>
      <c r="G21" s="249">
        <v>0</v>
      </c>
      <c r="H21" s="249">
        <v>0</v>
      </c>
      <c r="I21" s="249">
        <v>0</v>
      </c>
      <c r="J21" s="249">
        <v>0</v>
      </c>
      <c r="K21" s="249">
        <v>0</v>
      </c>
      <c r="L21" s="249">
        <v>0</v>
      </c>
      <c r="M21" s="249">
        <v>0</v>
      </c>
      <c r="N21" s="249">
        <v>0</v>
      </c>
      <c r="O21" s="249">
        <v>0</v>
      </c>
      <c r="P21" s="249">
        <v>0</v>
      </c>
      <c r="Q21" s="249">
        <v>0</v>
      </c>
      <c r="R21" s="249">
        <v>0</v>
      </c>
      <c r="S21" s="249">
        <v>0</v>
      </c>
      <c r="T21" s="249">
        <v>0</v>
      </c>
      <c r="U21" s="249">
        <v>0</v>
      </c>
      <c r="V21" s="249">
        <v>0</v>
      </c>
      <c r="W21" s="249">
        <v>0</v>
      </c>
      <c r="X21" s="249">
        <v>0</v>
      </c>
      <c r="Y21" s="249">
        <v>0</v>
      </c>
      <c r="Z21" s="249">
        <v>0</v>
      </c>
      <c r="AA21" s="249">
        <v>0</v>
      </c>
      <c r="AB21" s="249">
        <v>0</v>
      </c>
      <c r="AC21" s="249">
        <v>0</v>
      </c>
      <c r="AD21" s="249">
        <v>0</v>
      </c>
      <c r="AE21" s="249">
        <v>0</v>
      </c>
      <c r="AF21" s="249">
        <v>0</v>
      </c>
      <c r="AG21" s="249">
        <v>0</v>
      </c>
      <c r="AH21" s="249">
        <v>0</v>
      </c>
      <c r="AI21" s="249">
        <v>0</v>
      </c>
      <c r="AJ21" s="249">
        <v>0</v>
      </c>
      <c r="AK21" s="249">
        <v>0</v>
      </c>
      <c r="AL21" s="249">
        <v>0</v>
      </c>
      <c r="AM21" s="249">
        <v>0</v>
      </c>
      <c r="AN21" s="249">
        <v>0</v>
      </c>
      <c r="AO21" s="248">
        <v>0</v>
      </c>
    </row>
    <row r="22" spans="1:41">
      <c r="A22" s="112" t="s">
        <v>20</v>
      </c>
      <c r="B22" s="113" t="s">
        <v>56</v>
      </c>
      <c r="C22" s="249">
        <v>0</v>
      </c>
      <c r="D22" s="249">
        <v>0</v>
      </c>
      <c r="E22" s="249">
        <v>0</v>
      </c>
      <c r="F22" s="249">
        <v>0</v>
      </c>
      <c r="G22" s="249">
        <v>0</v>
      </c>
      <c r="H22" s="249">
        <v>0</v>
      </c>
      <c r="I22" s="249">
        <v>0</v>
      </c>
      <c r="J22" s="249">
        <v>0</v>
      </c>
      <c r="K22" s="249">
        <v>0</v>
      </c>
      <c r="L22" s="249">
        <v>0</v>
      </c>
      <c r="M22" s="249">
        <v>0</v>
      </c>
      <c r="N22" s="249">
        <v>0</v>
      </c>
      <c r="O22" s="249">
        <v>0</v>
      </c>
      <c r="P22" s="249">
        <v>0</v>
      </c>
      <c r="Q22" s="249">
        <v>0</v>
      </c>
      <c r="R22" s="249">
        <v>0</v>
      </c>
      <c r="S22" s="249">
        <v>0</v>
      </c>
      <c r="T22" s="249">
        <v>0</v>
      </c>
      <c r="U22" s="249">
        <v>0</v>
      </c>
      <c r="V22" s="249">
        <v>0</v>
      </c>
      <c r="W22" s="249">
        <v>0</v>
      </c>
      <c r="X22" s="249">
        <v>0</v>
      </c>
      <c r="Y22" s="249">
        <v>0</v>
      </c>
      <c r="Z22" s="249">
        <v>0</v>
      </c>
      <c r="AA22" s="249">
        <v>0</v>
      </c>
      <c r="AB22" s="249">
        <v>0</v>
      </c>
      <c r="AC22" s="249">
        <v>0</v>
      </c>
      <c r="AD22" s="249">
        <v>0</v>
      </c>
      <c r="AE22" s="249">
        <v>0</v>
      </c>
      <c r="AF22" s="249">
        <v>0</v>
      </c>
      <c r="AG22" s="249">
        <v>0</v>
      </c>
      <c r="AH22" s="249">
        <v>0</v>
      </c>
      <c r="AI22" s="249">
        <v>0</v>
      </c>
      <c r="AJ22" s="249">
        <v>0</v>
      </c>
      <c r="AK22" s="249">
        <v>0</v>
      </c>
      <c r="AL22" s="249">
        <v>0</v>
      </c>
      <c r="AM22" s="249">
        <v>0</v>
      </c>
      <c r="AN22" s="249">
        <v>0</v>
      </c>
      <c r="AO22" s="248">
        <v>0</v>
      </c>
    </row>
    <row r="23" spans="1:41">
      <c r="A23" s="112" t="s">
        <v>174</v>
      </c>
      <c r="B23" s="113" t="s">
        <v>56</v>
      </c>
      <c r="C23" s="249">
        <v>0</v>
      </c>
      <c r="D23" s="249">
        <v>0</v>
      </c>
      <c r="E23" s="249">
        <v>0</v>
      </c>
      <c r="F23" s="249">
        <v>0</v>
      </c>
      <c r="G23" s="249">
        <v>0</v>
      </c>
      <c r="H23" s="249">
        <v>0</v>
      </c>
      <c r="I23" s="249">
        <v>0</v>
      </c>
      <c r="J23" s="249">
        <v>0</v>
      </c>
      <c r="K23" s="249">
        <v>0</v>
      </c>
      <c r="L23" s="249">
        <v>0</v>
      </c>
      <c r="M23" s="249">
        <v>0</v>
      </c>
      <c r="N23" s="249">
        <v>0</v>
      </c>
      <c r="O23" s="249">
        <v>0</v>
      </c>
      <c r="P23" s="249">
        <v>0</v>
      </c>
      <c r="Q23" s="249">
        <v>0</v>
      </c>
      <c r="R23" s="249">
        <v>0</v>
      </c>
      <c r="S23" s="249">
        <v>0</v>
      </c>
      <c r="T23" s="249">
        <v>0</v>
      </c>
      <c r="U23" s="249">
        <v>0</v>
      </c>
      <c r="V23" s="249">
        <v>0</v>
      </c>
      <c r="W23" s="249">
        <v>0</v>
      </c>
      <c r="X23" s="249">
        <v>0</v>
      </c>
      <c r="Y23" s="249">
        <v>0</v>
      </c>
      <c r="Z23" s="249">
        <v>0</v>
      </c>
      <c r="AA23" s="249">
        <v>0</v>
      </c>
      <c r="AB23" s="249">
        <v>0</v>
      </c>
      <c r="AC23" s="249">
        <v>0</v>
      </c>
      <c r="AD23" s="249">
        <v>0</v>
      </c>
      <c r="AE23" s="249">
        <v>0</v>
      </c>
      <c r="AF23" s="249">
        <v>0</v>
      </c>
      <c r="AG23" s="249">
        <v>0</v>
      </c>
      <c r="AH23" s="249">
        <v>0</v>
      </c>
      <c r="AI23" s="249">
        <v>0</v>
      </c>
      <c r="AJ23" s="249">
        <v>0</v>
      </c>
      <c r="AK23" s="249">
        <v>0</v>
      </c>
      <c r="AL23" s="249">
        <v>0</v>
      </c>
      <c r="AM23" s="249">
        <v>0</v>
      </c>
      <c r="AN23" s="249">
        <v>0</v>
      </c>
      <c r="AO23" s="248">
        <v>0</v>
      </c>
    </row>
    <row r="24" spans="1:41">
      <c r="A24" s="112" t="s">
        <v>22</v>
      </c>
      <c r="B24" s="113" t="s">
        <v>56</v>
      </c>
      <c r="C24" s="249">
        <v>1.462989938057959E-3</v>
      </c>
      <c r="D24" s="249">
        <v>1.3837410208448767E-2</v>
      </c>
      <c r="E24" s="249">
        <v>5.7633001224771142E-3</v>
      </c>
      <c r="F24" s="249">
        <v>1.7566100470274685E-3</v>
      </c>
      <c r="G24" s="249">
        <v>1.6169200579971075E-3</v>
      </c>
      <c r="H24" s="249">
        <v>1.7509100042879583E-3</v>
      </c>
      <c r="I24" s="249">
        <v>1.5716199762076139E-3</v>
      </c>
      <c r="J24" s="249">
        <v>9.9465998931974175E-4</v>
      </c>
      <c r="K24" s="249">
        <v>9.4402999509871001E-4</v>
      </c>
      <c r="L24" s="249">
        <v>1.7075500067472457E-3</v>
      </c>
      <c r="M24" s="249">
        <v>4.0009898841083047E-3</v>
      </c>
      <c r="N24" s="249">
        <v>4.3933700326830149E-3</v>
      </c>
      <c r="O24" s="249">
        <v>4.6508098826408386E-3</v>
      </c>
      <c r="P24" s="249">
        <v>6.1779201173782347E-3</v>
      </c>
      <c r="Q24" s="249">
        <v>6.6839002342224119E-3</v>
      </c>
      <c r="R24" s="249">
        <v>6.7349301948547366E-3</v>
      </c>
      <c r="S24" s="249">
        <v>6.5782897653579716E-3</v>
      </c>
      <c r="T24" s="249">
        <v>6.4346998438835137E-3</v>
      </c>
      <c r="U24" s="249">
        <v>5.9937599415779115E-3</v>
      </c>
      <c r="V24" s="249">
        <v>6.7896698827743527E-3</v>
      </c>
      <c r="W24" s="249">
        <v>7.0101000394821172E-3</v>
      </c>
      <c r="X24" s="249">
        <v>6.3141601953506463E-3</v>
      </c>
      <c r="Y24" s="249">
        <v>4.9818099803924567E-3</v>
      </c>
      <c r="Z24" s="249">
        <v>0</v>
      </c>
      <c r="AA24" s="249">
        <v>0</v>
      </c>
      <c r="AB24" s="249">
        <v>0</v>
      </c>
      <c r="AC24" s="249">
        <v>0</v>
      </c>
      <c r="AD24" s="249">
        <v>0</v>
      </c>
      <c r="AE24" s="249">
        <v>0</v>
      </c>
      <c r="AF24" s="249">
        <v>0</v>
      </c>
      <c r="AG24" s="249">
        <v>0</v>
      </c>
      <c r="AH24" s="249">
        <v>0</v>
      </c>
      <c r="AI24" s="249">
        <v>0</v>
      </c>
      <c r="AJ24" s="249">
        <v>0</v>
      </c>
      <c r="AK24" s="249">
        <v>0</v>
      </c>
      <c r="AL24" s="249">
        <v>0</v>
      </c>
      <c r="AM24" s="249">
        <v>0</v>
      </c>
      <c r="AN24" s="249">
        <v>0</v>
      </c>
      <c r="AO24" s="248">
        <v>0</v>
      </c>
    </row>
    <row r="25" spans="1:41">
      <c r="A25" s="112" t="s">
        <v>21</v>
      </c>
      <c r="B25" s="113" t="s">
        <v>56</v>
      </c>
      <c r="C25" s="249">
        <v>2.9821630615234376E-2</v>
      </c>
      <c r="D25" s="249">
        <v>0.17124984765625001</v>
      </c>
      <c r="E25" s="249">
        <v>0.10864845166015624</v>
      </c>
      <c r="F25" s="249">
        <v>6.3685439941406241E-2</v>
      </c>
      <c r="G25" s="249">
        <v>5.9466167968750004E-2</v>
      </c>
      <c r="H25" s="249">
        <v>6.4295029296875E-2</v>
      </c>
      <c r="I25" s="249">
        <v>5.3130658691406249E-2</v>
      </c>
      <c r="J25" s="249">
        <v>3.0601260009765624E-2</v>
      </c>
      <c r="K25" s="249">
        <v>2.6488270629882814E-2</v>
      </c>
      <c r="L25" s="249">
        <v>6.4697048828125006E-2</v>
      </c>
      <c r="M25" s="249">
        <v>0.15119708496093751</v>
      </c>
      <c r="N25" s="249">
        <v>0.187567607421875</v>
      </c>
      <c r="O25" s="249">
        <v>0.18348971582031251</v>
      </c>
      <c r="P25" s="249">
        <v>0.26484220703125</v>
      </c>
      <c r="Q25" s="249">
        <v>0.28135000390624998</v>
      </c>
      <c r="R25" s="249">
        <v>0.27857278320312501</v>
      </c>
      <c r="S25" s="249">
        <v>0.27802998828124997</v>
      </c>
      <c r="T25" s="249">
        <v>0.27310186718749996</v>
      </c>
      <c r="U25" s="249">
        <v>0.24885881445312499</v>
      </c>
      <c r="V25" s="249">
        <v>0.2100894287109375</v>
      </c>
      <c r="W25" s="249">
        <v>0.208209013671875</v>
      </c>
      <c r="X25" s="249">
        <v>0.21396252636718749</v>
      </c>
      <c r="Y25" s="249">
        <v>0.11044773730468749</v>
      </c>
      <c r="Z25" s="249">
        <v>7.9238187011718753E-2</v>
      </c>
      <c r="AA25" s="249">
        <v>8.7226866699218752E-2</v>
      </c>
      <c r="AB25" s="249">
        <v>0</v>
      </c>
      <c r="AC25" s="249">
        <v>0</v>
      </c>
      <c r="AD25" s="249">
        <v>0</v>
      </c>
      <c r="AE25" s="249">
        <v>0</v>
      </c>
      <c r="AF25" s="249">
        <v>0</v>
      </c>
      <c r="AG25" s="249">
        <v>0</v>
      </c>
      <c r="AH25" s="249">
        <v>0</v>
      </c>
      <c r="AI25" s="249">
        <v>0</v>
      </c>
      <c r="AJ25" s="249">
        <v>0</v>
      </c>
      <c r="AK25" s="249">
        <v>0</v>
      </c>
      <c r="AL25" s="249">
        <v>0</v>
      </c>
      <c r="AM25" s="249">
        <v>0</v>
      </c>
      <c r="AN25" s="249">
        <v>0</v>
      </c>
      <c r="AO25" s="248">
        <v>0</v>
      </c>
    </row>
    <row r="26" spans="1:41">
      <c r="A26" s="112" t="s">
        <v>175</v>
      </c>
      <c r="B26" s="113" t="s">
        <v>56</v>
      </c>
      <c r="C26" s="249">
        <v>0</v>
      </c>
      <c r="D26" s="249">
        <v>0</v>
      </c>
      <c r="E26" s="249">
        <v>0</v>
      </c>
      <c r="F26" s="249">
        <v>0</v>
      </c>
      <c r="G26" s="249">
        <v>0</v>
      </c>
      <c r="H26" s="249">
        <v>0</v>
      </c>
      <c r="I26" s="249">
        <v>0</v>
      </c>
      <c r="J26" s="249">
        <v>0</v>
      </c>
      <c r="K26" s="249">
        <v>0</v>
      </c>
      <c r="L26" s="249">
        <v>0</v>
      </c>
      <c r="M26" s="249">
        <v>0</v>
      </c>
      <c r="N26" s="249">
        <v>0</v>
      </c>
      <c r="O26" s="249">
        <v>0</v>
      </c>
      <c r="P26" s="249">
        <v>0</v>
      </c>
      <c r="Q26" s="249">
        <v>0</v>
      </c>
      <c r="R26" s="249">
        <v>0</v>
      </c>
      <c r="S26" s="249">
        <v>0</v>
      </c>
      <c r="T26" s="249">
        <v>0</v>
      </c>
      <c r="U26" s="249">
        <v>0</v>
      </c>
      <c r="V26" s="249">
        <v>0</v>
      </c>
      <c r="W26" s="249">
        <v>0</v>
      </c>
      <c r="X26" s="249">
        <v>0</v>
      </c>
      <c r="Y26" s="249">
        <v>0</v>
      </c>
      <c r="Z26" s="249">
        <v>0</v>
      </c>
      <c r="AA26" s="249">
        <v>0</v>
      </c>
      <c r="AB26" s="249">
        <v>0</v>
      </c>
      <c r="AC26" s="249">
        <v>0</v>
      </c>
      <c r="AD26" s="249">
        <v>0</v>
      </c>
      <c r="AE26" s="249">
        <v>0</v>
      </c>
      <c r="AF26" s="249">
        <v>0</v>
      </c>
      <c r="AG26" s="249">
        <v>0</v>
      </c>
      <c r="AH26" s="249">
        <v>0</v>
      </c>
      <c r="AI26" s="249">
        <v>0</v>
      </c>
      <c r="AJ26" s="249">
        <v>0</v>
      </c>
      <c r="AK26" s="249">
        <v>0</v>
      </c>
      <c r="AL26" s="249">
        <v>0</v>
      </c>
      <c r="AM26" s="249">
        <v>0</v>
      </c>
      <c r="AN26" s="249">
        <v>0</v>
      </c>
      <c r="AO26" s="248">
        <v>0</v>
      </c>
    </row>
    <row r="27" spans="1:41">
      <c r="A27" s="112" t="s">
        <v>176</v>
      </c>
      <c r="B27" s="113" t="s">
        <v>56</v>
      </c>
      <c r="C27" s="249">
        <v>0</v>
      </c>
      <c r="D27" s="249">
        <v>0</v>
      </c>
      <c r="E27" s="249">
        <v>0</v>
      </c>
      <c r="F27" s="249">
        <v>0</v>
      </c>
      <c r="G27" s="249">
        <v>0</v>
      </c>
      <c r="H27" s="249">
        <v>0</v>
      </c>
      <c r="I27" s="249">
        <v>0</v>
      </c>
      <c r="J27" s="249">
        <v>0</v>
      </c>
      <c r="K27" s="249">
        <v>0</v>
      </c>
      <c r="L27" s="249">
        <v>0</v>
      </c>
      <c r="M27" s="249">
        <v>0</v>
      </c>
      <c r="N27" s="249">
        <v>0</v>
      </c>
      <c r="O27" s="249">
        <v>0</v>
      </c>
      <c r="P27" s="249">
        <v>0</v>
      </c>
      <c r="Q27" s="249">
        <v>0</v>
      </c>
      <c r="R27" s="249">
        <v>0</v>
      </c>
      <c r="S27" s="249">
        <v>0</v>
      </c>
      <c r="T27" s="249">
        <v>0</v>
      </c>
      <c r="U27" s="249">
        <v>0</v>
      </c>
      <c r="V27" s="249">
        <v>0</v>
      </c>
      <c r="W27" s="249">
        <v>0</v>
      </c>
      <c r="X27" s="249">
        <v>0</v>
      </c>
      <c r="Y27" s="249">
        <v>0</v>
      </c>
      <c r="Z27" s="249">
        <v>0</v>
      </c>
      <c r="AA27" s="249">
        <v>0</v>
      </c>
      <c r="AB27" s="249">
        <v>0</v>
      </c>
      <c r="AC27" s="249">
        <v>0</v>
      </c>
      <c r="AD27" s="249">
        <v>0</v>
      </c>
      <c r="AE27" s="249">
        <v>0</v>
      </c>
      <c r="AF27" s="249">
        <v>0</v>
      </c>
      <c r="AG27" s="249">
        <v>0</v>
      </c>
      <c r="AH27" s="249">
        <v>0</v>
      </c>
      <c r="AI27" s="249">
        <v>0</v>
      </c>
      <c r="AJ27" s="249">
        <v>0</v>
      </c>
      <c r="AK27" s="249">
        <v>0</v>
      </c>
      <c r="AL27" s="249">
        <v>0</v>
      </c>
      <c r="AM27" s="249">
        <v>0</v>
      </c>
      <c r="AN27" s="249">
        <v>0</v>
      </c>
      <c r="AO27" s="248">
        <v>0</v>
      </c>
    </row>
    <row r="28" spans="1:41">
      <c r="A28" s="112" t="s">
        <v>177</v>
      </c>
      <c r="B28" s="113" t="s">
        <v>56</v>
      </c>
      <c r="C28" s="249">
        <v>0</v>
      </c>
      <c r="D28" s="249">
        <v>0</v>
      </c>
      <c r="E28" s="249">
        <v>0</v>
      </c>
      <c r="F28" s="249">
        <v>0</v>
      </c>
      <c r="G28" s="249">
        <v>0</v>
      </c>
      <c r="H28" s="249">
        <v>0</v>
      </c>
      <c r="I28" s="249">
        <v>0</v>
      </c>
      <c r="J28" s="249">
        <v>0</v>
      </c>
      <c r="K28" s="249">
        <v>0</v>
      </c>
      <c r="L28" s="249">
        <v>0</v>
      </c>
      <c r="M28" s="249">
        <v>0</v>
      </c>
      <c r="N28" s="249">
        <v>0</v>
      </c>
      <c r="O28" s="249">
        <v>0</v>
      </c>
      <c r="P28" s="249">
        <v>0</v>
      </c>
      <c r="Q28" s="249">
        <v>0</v>
      </c>
      <c r="R28" s="249">
        <v>0</v>
      </c>
      <c r="S28" s="249">
        <v>0</v>
      </c>
      <c r="T28" s="249">
        <v>0</v>
      </c>
      <c r="U28" s="249">
        <v>0</v>
      </c>
      <c r="V28" s="249">
        <v>0</v>
      </c>
      <c r="W28" s="249">
        <v>0</v>
      </c>
      <c r="X28" s="249">
        <v>0</v>
      </c>
      <c r="Y28" s="249">
        <v>0</v>
      </c>
      <c r="Z28" s="249">
        <v>0</v>
      </c>
      <c r="AA28" s="249">
        <v>0</v>
      </c>
      <c r="AB28" s="249">
        <v>0</v>
      </c>
      <c r="AC28" s="249">
        <v>0</v>
      </c>
      <c r="AD28" s="249">
        <v>0</v>
      </c>
      <c r="AE28" s="249">
        <v>0</v>
      </c>
      <c r="AF28" s="249">
        <v>0</v>
      </c>
      <c r="AG28" s="249">
        <v>0</v>
      </c>
      <c r="AH28" s="249">
        <v>0</v>
      </c>
      <c r="AI28" s="249">
        <v>0</v>
      </c>
      <c r="AJ28" s="249">
        <v>0</v>
      </c>
      <c r="AK28" s="249">
        <v>0</v>
      </c>
      <c r="AL28" s="249">
        <v>0</v>
      </c>
      <c r="AM28" s="249">
        <v>0</v>
      </c>
      <c r="AN28" s="249">
        <v>0</v>
      </c>
      <c r="AO28" s="248">
        <v>0</v>
      </c>
    </row>
    <row r="29" spans="1:41">
      <c r="A29" s="112" t="s">
        <v>178</v>
      </c>
      <c r="B29" s="113" t="s">
        <v>56</v>
      </c>
      <c r="C29" s="249">
        <v>0</v>
      </c>
      <c r="D29" s="249">
        <v>0</v>
      </c>
      <c r="E29" s="249">
        <v>0</v>
      </c>
      <c r="F29" s="249">
        <v>0</v>
      </c>
      <c r="G29" s="249">
        <v>0</v>
      </c>
      <c r="H29" s="249">
        <v>0</v>
      </c>
      <c r="I29" s="249">
        <v>0</v>
      </c>
      <c r="J29" s="249">
        <v>0</v>
      </c>
      <c r="K29" s="249">
        <v>0</v>
      </c>
      <c r="L29" s="249">
        <v>0</v>
      </c>
      <c r="M29" s="249">
        <v>0</v>
      </c>
      <c r="N29" s="249">
        <v>0</v>
      </c>
      <c r="O29" s="249">
        <v>0</v>
      </c>
      <c r="P29" s="249">
        <v>0</v>
      </c>
      <c r="Q29" s="249">
        <v>0</v>
      </c>
      <c r="R29" s="249">
        <v>0</v>
      </c>
      <c r="S29" s="249">
        <v>0</v>
      </c>
      <c r="T29" s="249">
        <v>0</v>
      </c>
      <c r="U29" s="249">
        <v>0</v>
      </c>
      <c r="V29" s="249">
        <v>0</v>
      </c>
      <c r="W29" s="249">
        <v>0</v>
      </c>
      <c r="X29" s="249">
        <v>0</v>
      </c>
      <c r="Y29" s="249">
        <v>0</v>
      </c>
      <c r="Z29" s="249">
        <v>0</v>
      </c>
      <c r="AA29" s="249">
        <v>0</v>
      </c>
      <c r="AB29" s="249">
        <v>0</v>
      </c>
      <c r="AC29" s="249">
        <v>0</v>
      </c>
      <c r="AD29" s="249">
        <v>0</v>
      </c>
      <c r="AE29" s="249">
        <v>0</v>
      </c>
      <c r="AF29" s="249">
        <v>0</v>
      </c>
      <c r="AG29" s="249">
        <v>0</v>
      </c>
      <c r="AH29" s="249">
        <v>0</v>
      </c>
      <c r="AI29" s="249">
        <v>0</v>
      </c>
      <c r="AJ29" s="249">
        <v>0</v>
      </c>
      <c r="AK29" s="249">
        <v>0</v>
      </c>
      <c r="AL29" s="249">
        <v>0</v>
      </c>
      <c r="AM29" s="249">
        <v>0</v>
      </c>
      <c r="AN29" s="249">
        <v>0</v>
      </c>
      <c r="AO29" s="248">
        <v>0</v>
      </c>
    </row>
    <row r="30" spans="1:41">
      <c r="A30" s="112" t="s">
        <v>1</v>
      </c>
      <c r="B30" s="113" t="s">
        <v>56</v>
      </c>
      <c r="C30" s="249">
        <v>0</v>
      </c>
      <c r="D30" s="249">
        <v>0</v>
      </c>
      <c r="E30" s="249">
        <v>0</v>
      </c>
      <c r="F30" s="249">
        <v>0</v>
      </c>
      <c r="G30" s="249">
        <v>0</v>
      </c>
      <c r="H30" s="249">
        <v>0</v>
      </c>
      <c r="I30" s="249">
        <v>0</v>
      </c>
      <c r="J30" s="249">
        <v>0</v>
      </c>
      <c r="K30" s="249">
        <v>0</v>
      </c>
      <c r="L30" s="249">
        <v>0</v>
      </c>
      <c r="M30" s="249">
        <v>0</v>
      </c>
      <c r="N30" s="249">
        <v>0</v>
      </c>
      <c r="O30" s="249">
        <v>0</v>
      </c>
      <c r="P30" s="249">
        <v>0</v>
      </c>
      <c r="Q30" s="249">
        <v>0</v>
      </c>
      <c r="R30" s="249">
        <v>0</v>
      </c>
      <c r="S30" s="249">
        <v>0</v>
      </c>
      <c r="T30" s="249">
        <v>0</v>
      </c>
      <c r="U30" s="249">
        <v>0</v>
      </c>
      <c r="V30" s="249">
        <v>0</v>
      </c>
      <c r="W30" s="249">
        <v>0</v>
      </c>
      <c r="X30" s="249">
        <v>0</v>
      </c>
      <c r="Y30" s="249">
        <v>0</v>
      </c>
      <c r="Z30" s="249">
        <v>0</v>
      </c>
      <c r="AA30" s="249">
        <v>0</v>
      </c>
      <c r="AB30" s="249">
        <v>0</v>
      </c>
      <c r="AC30" s="249">
        <v>0</v>
      </c>
      <c r="AD30" s="249">
        <v>0</v>
      </c>
      <c r="AE30" s="249">
        <v>0</v>
      </c>
      <c r="AF30" s="249">
        <v>0</v>
      </c>
      <c r="AG30" s="249">
        <v>0</v>
      </c>
      <c r="AH30" s="249">
        <v>0</v>
      </c>
      <c r="AI30" s="249">
        <v>0</v>
      </c>
      <c r="AJ30" s="249">
        <v>0</v>
      </c>
      <c r="AK30" s="249">
        <v>0</v>
      </c>
      <c r="AL30" s="249">
        <v>0</v>
      </c>
      <c r="AM30" s="249">
        <v>0</v>
      </c>
      <c r="AN30" s="249">
        <v>0</v>
      </c>
      <c r="AO30" s="248">
        <v>0</v>
      </c>
    </row>
    <row r="31" spans="1:41">
      <c r="A31" s="112" t="s">
        <v>179</v>
      </c>
      <c r="B31" s="113" t="s">
        <v>56</v>
      </c>
      <c r="C31" s="249">
        <v>0</v>
      </c>
      <c r="D31" s="249">
        <v>0</v>
      </c>
      <c r="E31" s="249">
        <v>0</v>
      </c>
      <c r="F31" s="249">
        <v>0</v>
      </c>
      <c r="G31" s="249">
        <v>0</v>
      </c>
      <c r="H31" s="249">
        <v>0</v>
      </c>
      <c r="I31" s="249">
        <v>0</v>
      </c>
      <c r="J31" s="249">
        <v>0</v>
      </c>
      <c r="K31" s="249">
        <v>0</v>
      </c>
      <c r="L31" s="249">
        <v>0</v>
      </c>
      <c r="M31" s="249">
        <v>0</v>
      </c>
      <c r="N31" s="249">
        <v>0</v>
      </c>
      <c r="O31" s="249">
        <v>0</v>
      </c>
      <c r="P31" s="249">
        <v>0</v>
      </c>
      <c r="Q31" s="249">
        <v>0</v>
      </c>
      <c r="R31" s="249">
        <v>0</v>
      </c>
      <c r="S31" s="249">
        <v>0</v>
      </c>
      <c r="T31" s="249">
        <v>0</v>
      </c>
      <c r="U31" s="249">
        <v>0</v>
      </c>
      <c r="V31" s="249">
        <v>0</v>
      </c>
      <c r="W31" s="249">
        <v>0</v>
      </c>
      <c r="X31" s="249">
        <v>0</v>
      </c>
      <c r="Y31" s="249">
        <v>0</v>
      </c>
      <c r="Z31" s="249">
        <v>0</v>
      </c>
      <c r="AA31" s="249">
        <v>0</v>
      </c>
      <c r="AB31" s="249">
        <v>0</v>
      </c>
      <c r="AC31" s="249">
        <v>0</v>
      </c>
      <c r="AD31" s="249">
        <v>0</v>
      </c>
      <c r="AE31" s="249">
        <v>0</v>
      </c>
      <c r="AF31" s="249">
        <v>0</v>
      </c>
      <c r="AG31" s="249">
        <v>0</v>
      </c>
      <c r="AH31" s="249">
        <v>0</v>
      </c>
      <c r="AI31" s="249">
        <v>0</v>
      </c>
      <c r="AJ31" s="249">
        <v>0</v>
      </c>
      <c r="AK31" s="249">
        <v>0</v>
      </c>
      <c r="AL31" s="249">
        <v>0</v>
      </c>
      <c r="AM31" s="249">
        <v>0</v>
      </c>
      <c r="AN31" s="249">
        <v>0</v>
      </c>
      <c r="AO31" s="248">
        <v>0</v>
      </c>
    </row>
    <row r="32" spans="1:41">
      <c r="A32" s="112" t="s">
        <v>180</v>
      </c>
      <c r="B32" s="113" t="s">
        <v>56</v>
      </c>
      <c r="C32" s="249">
        <v>0</v>
      </c>
      <c r="D32" s="249">
        <v>0</v>
      </c>
      <c r="E32" s="249">
        <v>0</v>
      </c>
      <c r="F32" s="249">
        <v>0</v>
      </c>
      <c r="G32" s="249">
        <v>0</v>
      </c>
      <c r="H32" s="249">
        <v>0</v>
      </c>
      <c r="I32" s="249">
        <v>0</v>
      </c>
      <c r="J32" s="249">
        <v>0</v>
      </c>
      <c r="K32" s="249">
        <v>0</v>
      </c>
      <c r="L32" s="249">
        <v>0</v>
      </c>
      <c r="M32" s="249">
        <v>0</v>
      </c>
      <c r="N32" s="249">
        <v>0</v>
      </c>
      <c r="O32" s="249">
        <v>0</v>
      </c>
      <c r="P32" s="249">
        <v>0</v>
      </c>
      <c r="Q32" s="249">
        <v>0</v>
      </c>
      <c r="R32" s="249">
        <v>0</v>
      </c>
      <c r="S32" s="249">
        <v>0</v>
      </c>
      <c r="T32" s="249">
        <v>0</v>
      </c>
      <c r="U32" s="249">
        <v>0</v>
      </c>
      <c r="V32" s="249">
        <v>0</v>
      </c>
      <c r="W32" s="249">
        <v>0</v>
      </c>
      <c r="X32" s="249">
        <v>0</v>
      </c>
      <c r="Y32" s="249">
        <v>0</v>
      </c>
      <c r="Z32" s="249">
        <v>0</v>
      </c>
      <c r="AA32" s="249">
        <v>0</v>
      </c>
      <c r="AB32" s="249">
        <v>0</v>
      </c>
      <c r="AC32" s="249">
        <v>0</v>
      </c>
      <c r="AD32" s="249">
        <v>0</v>
      </c>
      <c r="AE32" s="249">
        <v>0</v>
      </c>
      <c r="AF32" s="249">
        <v>0</v>
      </c>
      <c r="AG32" s="249">
        <v>0</v>
      </c>
      <c r="AH32" s="249">
        <v>0</v>
      </c>
      <c r="AI32" s="249">
        <v>0</v>
      </c>
      <c r="AJ32" s="249">
        <v>0</v>
      </c>
      <c r="AK32" s="249">
        <v>0</v>
      </c>
      <c r="AL32" s="249">
        <v>0</v>
      </c>
      <c r="AM32" s="249">
        <v>0</v>
      </c>
      <c r="AN32" s="249">
        <v>0</v>
      </c>
      <c r="AO32" s="248">
        <v>0</v>
      </c>
    </row>
    <row r="33" spans="1:41">
      <c r="A33" s="112" t="s">
        <v>271</v>
      </c>
      <c r="B33" s="113" t="s">
        <v>56</v>
      </c>
      <c r="C33" s="249">
        <v>0</v>
      </c>
      <c r="D33" s="249">
        <v>0</v>
      </c>
      <c r="E33" s="249">
        <v>0</v>
      </c>
      <c r="F33" s="249">
        <v>0</v>
      </c>
      <c r="G33" s="249">
        <v>0</v>
      </c>
      <c r="H33" s="249">
        <v>0</v>
      </c>
      <c r="I33" s="249">
        <v>0</v>
      </c>
      <c r="J33" s="249">
        <v>0</v>
      </c>
      <c r="K33" s="249">
        <v>0</v>
      </c>
      <c r="L33" s="249">
        <v>0</v>
      </c>
      <c r="M33" s="249">
        <v>0</v>
      </c>
      <c r="N33" s="249">
        <v>0</v>
      </c>
      <c r="O33" s="249">
        <v>0</v>
      </c>
      <c r="P33" s="249">
        <v>0</v>
      </c>
      <c r="Q33" s="249">
        <v>0</v>
      </c>
      <c r="R33" s="249">
        <v>0</v>
      </c>
      <c r="S33" s="249">
        <v>0</v>
      </c>
      <c r="T33" s="249">
        <v>0</v>
      </c>
      <c r="U33" s="249">
        <v>0</v>
      </c>
      <c r="V33" s="249">
        <v>0</v>
      </c>
      <c r="W33" s="249">
        <v>0</v>
      </c>
      <c r="X33" s="249">
        <v>0</v>
      </c>
      <c r="Y33" s="249">
        <v>0</v>
      </c>
      <c r="Z33" s="249">
        <v>0</v>
      </c>
      <c r="AA33" s="249">
        <v>0</v>
      </c>
      <c r="AB33" s="249">
        <v>0</v>
      </c>
      <c r="AC33" s="249">
        <v>0</v>
      </c>
      <c r="AD33" s="249">
        <v>0</v>
      </c>
      <c r="AE33" s="249">
        <v>0</v>
      </c>
      <c r="AF33" s="249">
        <v>0</v>
      </c>
      <c r="AG33" s="249">
        <v>0</v>
      </c>
      <c r="AH33" s="249">
        <v>0</v>
      </c>
      <c r="AI33" s="249">
        <v>0</v>
      </c>
      <c r="AJ33" s="249">
        <v>0</v>
      </c>
      <c r="AK33" s="249">
        <v>0</v>
      </c>
      <c r="AL33" s="249">
        <v>0</v>
      </c>
      <c r="AM33" s="249">
        <v>0</v>
      </c>
      <c r="AN33" s="249">
        <v>0</v>
      </c>
      <c r="AO33" s="248">
        <v>0</v>
      </c>
    </row>
    <row r="34" spans="1:41">
      <c r="A34" s="112" t="s">
        <v>182</v>
      </c>
      <c r="B34" s="113" t="s">
        <v>56</v>
      </c>
      <c r="C34" s="249">
        <v>0</v>
      </c>
      <c r="D34" s="249">
        <v>0</v>
      </c>
      <c r="E34" s="249">
        <v>0</v>
      </c>
      <c r="F34" s="249">
        <v>0</v>
      </c>
      <c r="G34" s="249">
        <v>0</v>
      </c>
      <c r="H34" s="249">
        <v>0</v>
      </c>
      <c r="I34" s="249">
        <v>0</v>
      </c>
      <c r="J34" s="249">
        <v>0</v>
      </c>
      <c r="K34" s="249">
        <v>0</v>
      </c>
      <c r="L34" s="249">
        <v>0</v>
      </c>
      <c r="M34" s="249">
        <v>0</v>
      </c>
      <c r="N34" s="249">
        <v>0</v>
      </c>
      <c r="O34" s="249">
        <v>0</v>
      </c>
      <c r="P34" s="249">
        <v>0</v>
      </c>
      <c r="Q34" s="249">
        <v>0</v>
      </c>
      <c r="R34" s="249">
        <v>0</v>
      </c>
      <c r="S34" s="249">
        <v>0</v>
      </c>
      <c r="T34" s="249">
        <v>0</v>
      </c>
      <c r="U34" s="249">
        <v>0</v>
      </c>
      <c r="V34" s="249">
        <v>0</v>
      </c>
      <c r="W34" s="249">
        <v>0</v>
      </c>
      <c r="X34" s="249">
        <v>0</v>
      </c>
      <c r="Y34" s="249">
        <v>0</v>
      </c>
      <c r="Z34" s="249">
        <v>0</v>
      </c>
      <c r="AA34" s="249">
        <v>0</v>
      </c>
      <c r="AB34" s="249">
        <v>0</v>
      </c>
      <c r="AC34" s="249">
        <v>0</v>
      </c>
      <c r="AD34" s="249">
        <v>0</v>
      </c>
      <c r="AE34" s="249">
        <v>0</v>
      </c>
      <c r="AF34" s="249">
        <v>0</v>
      </c>
      <c r="AG34" s="249">
        <v>0</v>
      </c>
      <c r="AH34" s="249">
        <v>0</v>
      </c>
      <c r="AI34" s="249">
        <v>0</v>
      </c>
      <c r="AJ34" s="249">
        <v>0</v>
      </c>
      <c r="AK34" s="249">
        <v>0</v>
      </c>
      <c r="AL34" s="249">
        <v>0</v>
      </c>
      <c r="AM34" s="249">
        <v>0</v>
      </c>
      <c r="AN34" s="249">
        <v>0</v>
      </c>
      <c r="AO34" s="248">
        <v>0</v>
      </c>
    </row>
    <row r="35" spans="1:41">
      <c r="A35" s="112" t="s">
        <v>183</v>
      </c>
      <c r="B35" s="113" t="s">
        <v>56</v>
      </c>
      <c r="C35" s="249">
        <v>0</v>
      </c>
      <c r="D35" s="249">
        <v>0</v>
      </c>
      <c r="E35" s="249">
        <v>0</v>
      </c>
      <c r="F35" s="249">
        <v>0</v>
      </c>
      <c r="G35" s="249">
        <v>0</v>
      </c>
      <c r="H35" s="249">
        <v>0</v>
      </c>
      <c r="I35" s="249">
        <v>0</v>
      </c>
      <c r="J35" s="249">
        <v>0</v>
      </c>
      <c r="K35" s="249">
        <v>0</v>
      </c>
      <c r="L35" s="249">
        <v>0</v>
      </c>
      <c r="M35" s="249">
        <v>0</v>
      </c>
      <c r="N35" s="249">
        <v>0</v>
      </c>
      <c r="O35" s="249">
        <v>0</v>
      </c>
      <c r="P35" s="249">
        <v>0</v>
      </c>
      <c r="Q35" s="249">
        <v>0</v>
      </c>
      <c r="R35" s="249">
        <v>0</v>
      </c>
      <c r="S35" s="249">
        <v>0</v>
      </c>
      <c r="T35" s="249">
        <v>0</v>
      </c>
      <c r="U35" s="249">
        <v>0</v>
      </c>
      <c r="V35" s="249">
        <v>0</v>
      </c>
      <c r="W35" s="249">
        <v>0</v>
      </c>
      <c r="X35" s="249">
        <v>0</v>
      </c>
      <c r="Y35" s="249">
        <v>0</v>
      </c>
      <c r="Z35" s="249">
        <v>0</v>
      </c>
      <c r="AA35" s="249">
        <v>0</v>
      </c>
      <c r="AB35" s="249">
        <v>0</v>
      </c>
      <c r="AC35" s="249">
        <v>0</v>
      </c>
      <c r="AD35" s="249">
        <v>0</v>
      </c>
      <c r="AE35" s="249">
        <v>0</v>
      </c>
      <c r="AF35" s="249">
        <v>0</v>
      </c>
      <c r="AG35" s="249">
        <v>0</v>
      </c>
      <c r="AH35" s="249">
        <v>0</v>
      </c>
      <c r="AI35" s="249">
        <v>0</v>
      </c>
      <c r="AJ35" s="249">
        <v>0</v>
      </c>
      <c r="AK35" s="249">
        <v>0</v>
      </c>
      <c r="AL35" s="249">
        <v>0</v>
      </c>
      <c r="AM35" s="249">
        <v>0</v>
      </c>
      <c r="AN35" s="249">
        <v>0</v>
      </c>
      <c r="AO35" s="248">
        <v>0</v>
      </c>
    </row>
    <row r="36" spans="1:41">
      <c r="A36" s="250" t="s">
        <v>184</v>
      </c>
      <c r="B36" s="113" t="s">
        <v>56</v>
      </c>
      <c r="C36" s="251">
        <v>3.1284620553292335E-2</v>
      </c>
      <c r="D36" s="251">
        <v>0.18508725786469876</v>
      </c>
      <c r="E36" s="251">
        <v>0.11441175178263335</v>
      </c>
      <c r="F36" s="251">
        <v>6.5442049988433712E-2</v>
      </c>
      <c r="G36" s="251">
        <v>6.1083088026747112E-2</v>
      </c>
      <c r="H36" s="251">
        <v>6.6045939301162954E-2</v>
      </c>
      <c r="I36" s="251">
        <v>5.470227866761386E-2</v>
      </c>
      <c r="J36" s="251">
        <v>3.1595919999085363E-2</v>
      </c>
      <c r="K36" s="251">
        <v>2.7432300624981525E-2</v>
      </c>
      <c r="L36" s="251">
        <v>6.640459883487225E-2</v>
      </c>
      <c r="M36" s="251">
        <v>0.1551980748450458</v>
      </c>
      <c r="N36" s="251">
        <v>0.19196097745455801</v>
      </c>
      <c r="O36" s="251">
        <v>0.18814052570295334</v>
      </c>
      <c r="P36" s="251">
        <v>0.27102012714862822</v>
      </c>
      <c r="Q36" s="251">
        <v>0.28803390414047236</v>
      </c>
      <c r="R36" s="251">
        <v>0.28530771339797972</v>
      </c>
      <c r="S36" s="251">
        <v>0.28460827804660793</v>
      </c>
      <c r="T36" s="251">
        <v>0.27953656703138346</v>
      </c>
      <c r="U36" s="251">
        <v>0.25485257439470288</v>
      </c>
      <c r="V36" s="251">
        <v>0.21687909859371185</v>
      </c>
      <c r="W36" s="251">
        <v>0.2152191137113571</v>
      </c>
      <c r="X36" s="251">
        <v>0.22027668656253813</v>
      </c>
      <c r="Y36" s="251">
        <v>0.11542954728507994</v>
      </c>
      <c r="Z36" s="251">
        <v>7.9238187011718753E-2</v>
      </c>
      <c r="AA36" s="251">
        <v>8.7226866699218752E-2</v>
      </c>
      <c r="AB36" s="251">
        <v>0</v>
      </c>
      <c r="AC36" s="251">
        <v>0</v>
      </c>
      <c r="AD36" s="251">
        <v>0</v>
      </c>
      <c r="AE36" s="251">
        <v>0</v>
      </c>
      <c r="AF36" s="251">
        <v>0</v>
      </c>
      <c r="AG36" s="251">
        <v>0</v>
      </c>
      <c r="AH36" s="251">
        <v>0</v>
      </c>
      <c r="AI36" s="251">
        <v>0</v>
      </c>
      <c r="AJ36" s="251">
        <v>0</v>
      </c>
      <c r="AK36" s="251">
        <v>0</v>
      </c>
      <c r="AL36" s="251">
        <v>0</v>
      </c>
      <c r="AM36" s="251">
        <v>0</v>
      </c>
      <c r="AN36" s="251">
        <v>0</v>
      </c>
      <c r="AO36" s="252">
        <v>0</v>
      </c>
    </row>
    <row r="37" spans="1:41" ht="15.75">
      <c r="A37" s="110" t="s">
        <v>18</v>
      </c>
      <c r="B37" s="113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8"/>
    </row>
    <row r="38" spans="1:41">
      <c r="A38" s="112" t="s">
        <v>12</v>
      </c>
      <c r="B38" s="113" t="s">
        <v>56</v>
      </c>
      <c r="C38" s="249">
        <v>21.263411673889159</v>
      </c>
      <c r="D38" s="249">
        <v>21.438548422607422</v>
      </c>
      <c r="E38" s="249">
        <v>22.898755996627806</v>
      </c>
      <c r="F38" s="249">
        <v>18.980085647430421</v>
      </c>
      <c r="G38" s="249">
        <v>17.444997060160638</v>
      </c>
      <c r="H38" s="249">
        <v>16.740115712256433</v>
      </c>
      <c r="I38" s="249">
        <v>15.080186363927364</v>
      </c>
      <c r="J38" s="249">
        <v>17.562853864131927</v>
      </c>
      <c r="K38" s="249">
        <v>17.064217060464383</v>
      </c>
      <c r="L38" s="249">
        <v>16.506178122587205</v>
      </c>
      <c r="M38" s="249">
        <v>14.347440470191955</v>
      </c>
      <c r="N38" s="249">
        <v>15.164842013534546</v>
      </c>
      <c r="O38" s="249">
        <v>15.606064078247069</v>
      </c>
      <c r="P38" s="249">
        <v>11.587366270483017</v>
      </c>
      <c r="Q38" s="249">
        <v>10.845066893554687</v>
      </c>
      <c r="R38" s="249">
        <v>11.033555750976562</v>
      </c>
      <c r="S38" s="249">
        <v>10.997421985351561</v>
      </c>
      <c r="T38" s="249">
        <v>10.066871412109375</v>
      </c>
      <c r="U38" s="249">
        <v>10.309212870117188</v>
      </c>
      <c r="V38" s="249">
        <v>8.9252735976562505</v>
      </c>
      <c r="W38" s="249">
        <v>10.175598254882813</v>
      </c>
      <c r="X38" s="249">
        <v>8.8027755322265619</v>
      </c>
      <c r="Y38" s="249">
        <v>7.9766709863281253</v>
      </c>
      <c r="Z38" s="249">
        <v>6.2196240344238287</v>
      </c>
      <c r="AA38" s="249">
        <v>5.092006286132813</v>
      </c>
      <c r="AB38" s="249">
        <v>4.6796925800781253</v>
      </c>
      <c r="AC38" s="249">
        <v>4.7388684707031246</v>
      </c>
      <c r="AD38" s="249">
        <v>4.70697758984375</v>
      </c>
      <c r="AE38" s="249">
        <v>4.6798431796874995</v>
      </c>
      <c r="AF38" s="249">
        <v>2.4732137001953127</v>
      </c>
      <c r="AG38" s="249">
        <v>0</v>
      </c>
      <c r="AH38" s="249">
        <v>0</v>
      </c>
      <c r="AI38" s="249">
        <v>0</v>
      </c>
      <c r="AJ38" s="249">
        <v>0</v>
      </c>
      <c r="AK38" s="249">
        <v>0</v>
      </c>
      <c r="AL38" s="249">
        <v>0</v>
      </c>
      <c r="AM38" s="249">
        <v>0</v>
      </c>
      <c r="AN38" s="249">
        <v>0</v>
      </c>
      <c r="AO38" s="248">
        <v>0</v>
      </c>
    </row>
    <row r="39" spans="1:41">
      <c r="A39" s="112" t="s">
        <v>20</v>
      </c>
      <c r="B39" s="113" t="s">
        <v>56</v>
      </c>
      <c r="C39" s="249">
        <v>0</v>
      </c>
      <c r="D39" s="249">
        <v>0</v>
      </c>
      <c r="E39" s="249">
        <v>0</v>
      </c>
      <c r="F39" s="249">
        <v>0</v>
      </c>
      <c r="G39" s="249">
        <v>0</v>
      </c>
      <c r="H39" s="249">
        <v>0</v>
      </c>
      <c r="I39" s="249">
        <v>0</v>
      </c>
      <c r="J39" s="249">
        <v>0</v>
      </c>
      <c r="K39" s="249">
        <v>0</v>
      </c>
      <c r="L39" s="249">
        <v>0</v>
      </c>
      <c r="M39" s="249">
        <v>0</v>
      </c>
      <c r="N39" s="249">
        <v>0</v>
      </c>
      <c r="O39" s="249">
        <v>0</v>
      </c>
      <c r="P39" s="249">
        <v>0</v>
      </c>
      <c r="Q39" s="249">
        <v>0</v>
      </c>
      <c r="R39" s="249">
        <v>0</v>
      </c>
      <c r="S39" s="249">
        <v>0</v>
      </c>
      <c r="T39" s="249">
        <v>0</v>
      </c>
      <c r="U39" s="249">
        <v>0</v>
      </c>
      <c r="V39" s="249">
        <v>0</v>
      </c>
      <c r="W39" s="249">
        <v>0</v>
      </c>
      <c r="X39" s="249">
        <v>0</v>
      </c>
      <c r="Y39" s="249">
        <v>0</v>
      </c>
      <c r="Z39" s="249">
        <v>0</v>
      </c>
      <c r="AA39" s="249">
        <v>0</v>
      </c>
      <c r="AB39" s="249">
        <v>0</v>
      </c>
      <c r="AC39" s="249">
        <v>0</v>
      </c>
      <c r="AD39" s="249">
        <v>0</v>
      </c>
      <c r="AE39" s="249">
        <v>0</v>
      </c>
      <c r="AF39" s="249">
        <v>0</v>
      </c>
      <c r="AG39" s="249">
        <v>0</v>
      </c>
      <c r="AH39" s="249">
        <v>0</v>
      </c>
      <c r="AI39" s="249">
        <v>0</v>
      </c>
      <c r="AJ39" s="249">
        <v>0</v>
      </c>
      <c r="AK39" s="249">
        <v>0</v>
      </c>
      <c r="AL39" s="249">
        <v>0</v>
      </c>
      <c r="AM39" s="249">
        <v>0</v>
      </c>
      <c r="AN39" s="249">
        <v>0</v>
      </c>
      <c r="AO39" s="248">
        <v>0</v>
      </c>
    </row>
    <row r="40" spans="1:41">
      <c r="A40" s="112" t="s">
        <v>174</v>
      </c>
      <c r="B40" s="113" t="s">
        <v>56</v>
      </c>
      <c r="C40" s="249">
        <v>0</v>
      </c>
      <c r="D40" s="249">
        <v>0</v>
      </c>
      <c r="E40" s="249">
        <v>0</v>
      </c>
      <c r="F40" s="249">
        <v>0</v>
      </c>
      <c r="G40" s="249">
        <v>0</v>
      </c>
      <c r="H40" s="249">
        <v>0</v>
      </c>
      <c r="I40" s="249">
        <v>0</v>
      </c>
      <c r="J40" s="249">
        <v>0</v>
      </c>
      <c r="K40" s="249">
        <v>0</v>
      </c>
      <c r="L40" s="249">
        <v>0</v>
      </c>
      <c r="M40" s="249">
        <v>0</v>
      </c>
      <c r="N40" s="249">
        <v>0</v>
      </c>
      <c r="O40" s="249">
        <v>0</v>
      </c>
      <c r="P40" s="249">
        <v>0</v>
      </c>
      <c r="Q40" s="249">
        <v>0</v>
      </c>
      <c r="R40" s="249">
        <v>0</v>
      </c>
      <c r="S40" s="249">
        <v>0</v>
      </c>
      <c r="T40" s="249">
        <v>0</v>
      </c>
      <c r="U40" s="249">
        <v>0</v>
      </c>
      <c r="V40" s="249">
        <v>0</v>
      </c>
      <c r="W40" s="249">
        <v>0</v>
      </c>
      <c r="X40" s="249">
        <v>0</v>
      </c>
      <c r="Y40" s="249">
        <v>0</v>
      </c>
      <c r="Z40" s="249">
        <v>0</v>
      </c>
      <c r="AA40" s="249">
        <v>0</v>
      </c>
      <c r="AB40" s="249">
        <v>0</v>
      </c>
      <c r="AC40" s="249">
        <v>0</v>
      </c>
      <c r="AD40" s="249">
        <v>0</v>
      </c>
      <c r="AE40" s="249">
        <v>0</v>
      </c>
      <c r="AF40" s="249">
        <v>0</v>
      </c>
      <c r="AG40" s="249">
        <v>0</v>
      </c>
      <c r="AH40" s="249">
        <v>0</v>
      </c>
      <c r="AI40" s="249">
        <v>0</v>
      </c>
      <c r="AJ40" s="249">
        <v>0</v>
      </c>
      <c r="AK40" s="249">
        <v>0</v>
      </c>
      <c r="AL40" s="249">
        <v>0</v>
      </c>
      <c r="AM40" s="249">
        <v>0</v>
      </c>
      <c r="AN40" s="249">
        <v>0</v>
      </c>
      <c r="AO40" s="248">
        <v>0</v>
      </c>
    </row>
    <row r="41" spans="1:41">
      <c r="A41" s="112" t="s">
        <v>22</v>
      </c>
      <c r="B41" s="113" t="s">
        <v>56</v>
      </c>
      <c r="C41" s="249">
        <v>1.3489799957275392E-3</v>
      </c>
      <c r="D41" s="249">
        <v>1.3783799743652344E-3</v>
      </c>
      <c r="E41" s="249">
        <v>6.8702001190185547E-4</v>
      </c>
      <c r="F41" s="249">
        <v>1.041800033569336E-3</v>
      </c>
      <c r="G41" s="249">
        <v>2.2088999176025391E-4</v>
      </c>
      <c r="H41" s="249">
        <v>9.0135997009277349E-4</v>
      </c>
      <c r="I41" s="249">
        <v>5.3492000579833982E-4</v>
      </c>
      <c r="J41" s="249">
        <v>4.9030998992919924E-4</v>
      </c>
      <c r="K41" s="249">
        <v>1.5255000114440919E-4</v>
      </c>
      <c r="L41" s="249">
        <v>1.7892000427246093E-3</v>
      </c>
      <c r="M41" s="249">
        <v>6.1012397460937498E-3</v>
      </c>
      <c r="N41" s="249">
        <v>8.5798499755859372E-3</v>
      </c>
      <c r="O41" s="249">
        <v>1.1555039672851562E-2</v>
      </c>
      <c r="P41" s="249">
        <v>0</v>
      </c>
      <c r="Q41" s="249">
        <v>0</v>
      </c>
      <c r="R41" s="249">
        <v>0</v>
      </c>
      <c r="S41" s="249">
        <v>0</v>
      </c>
      <c r="T41" s="249">
        <v>0</v>
      </c>
      <c r="U41" s="249">
        <v>0</v>
      </c>
      <c r="V41" s="249">
        <v>0</v>
      </c>
      <c r="W41" s="249">
        <v>0</v>
      </c>
      <c r="X41" s="249">
        <v>0</v>
      </c>
      <c r="Y41" s="249">
        <v>0</v>
      </c>
      <c r="Z41" s="249">
        <v>0</v>
      </c>
      <c r="AA41" s="249">
        <v>0</v>
      </c>
      <c r="AB41" s="249">
        <v>0</v>
      </c>
      <c r="AC41" s="249">
        <v>0</v>
      </c>
      <c r="AD41" s="249">
        <v>0</v>
      </c>
      <c r="AE41" s="249">
        <v>0</v>
      </c>
      <c r="AF41" s="249">
        <v>0</v>
      </c>
      <c r="AG41" s="249">
        <v>0</v>
      </c>
      <c r="AH41" s="249">
        <v>0</v>
      </c>
      <c r="AI41" s="249">
        <v>0</v>
      </c>
      <c r="AJ41" s="249">
        <v>0</v>
      </c>
      <c r="AK41" s="249">
        <v>0</v>
      </c>
      <c r="AL41" s="249">
        <v>0</v>
      </c>
      <c r="AM41" s="249">
        <v>0</v>
      </c>
      <c r="AN41" s="249">
        <v>0</v>
      </c>
      <c r="AO41" s="248">
        <v>0</v>
      </c>
    </row>
    <row r="42" spans="1:41">
      <c r="A42" s="112" t="s">
        <v>21</v>
      </c>
      <c r="B42" s="113" t="s">
        <v>56</v>
      </c>
      <c r="C42" s="249">
        <v>0.28508677734374999</v>
      </c>
      <c r="D42" s="249">
        <v>0.2412459296875</v>
      </c>
      <c r="E42" s="249">
        <v>0.24550342578125001</v>
      </c>
      <c r="F42" s="249">
        <v>0.2277455078125</v>
      </c>
      <c r="G42" s="249">
        <v>0.20900750390625</v>
      </c>
      <c r="H42" s="249">
        <v>0.20387053124999999</v>
      </c>
      <c r="I42" s="249">
        <v>0.18672976953124998</v>
      </c>
      <c r="J42" s="249">
        <v>0.17901706640624998</v>
      </c>
      <c r="K42" s="249">
        <v>0.17242767187499999</v>
      </c>
      <c r="L42" s="249">
        <v>0.1929948359375</v>
      </c>
      <c r="M42" s="249">
        <v>0.22688524999999998</v>
      </c>
      <c r="N42" s="249">
        <v>0.25027391015625</v>
      </c>
      <c r="O42" s="249">
        <v>0.25317178125000001</v>
      </c>
      <c r="P42" s="249">
        <v>0.32942745703124998</v>
      </c>
      <c r="Q42" s="249">
        <v>0.38959203906249995</v>
      </c>
      <c r="R42" s="249">
        <v>0.57901913281249995</v>
      </c>
      <c r="S42" s="249">
        <v>0.59095110937499995</v>
      </c>
      <c r="T42" s="249">
        <v>0.60156470312499999</v>
      </c>
      <c r="U42" s="249">
        <v>0.59619221874999995</v>
      </c>
      <c r="V42" s="249">
        <v>0.56230246093750003</v>
      </c>
      <c r="W42" s="249">
        <v>1.18199375</v>
      </c>
      <c r="X42" s="249">
        <v>1.1975546562499999</v>
      </c>
      <c r="Y42" s="249">
        <v>1.259186390625</v>
      </c>
      <c r="Z42" s="249">
        <v>1.3585058750000001</v>
      </c>
      <c r="AA42" s="249">
        <v>1.4113643671875</v>
      </c>
      <c r="AB42" s="249">
        <v>1.3893227343750001</v>
      </c>
      <c r="AC42" s="249">
        <v>1.4214166562499999</v>
      </c>
      <c r="AD42" s="249">
        <v>1.4556189921875</v>
      </c>
      <c r="AE42" s="249">
        <v>1.3571280937500001</v>
      </c>
      <c r="AF42" s="249">
        <v>1.0971885039062501</v>
      </c>
      <c r="AG42" s="249">
        <v>1.20633647265625</v>
      </c>
      <c r="AH42" s="249">
        <v>1.2107534726562499</v>
      </c>
      <c r="AI42" s="249">
        <v>1.18055527734375</v>
      </c>
      <c r="AJ42" s="249">
        <v>1.1370937343750001</v>
      </c>
      <c r="AK42" s="249">
        <v>1.1562190390625</v>
      </c>
      <c r="AL42" s="249">
        <v>1.1869255585937499</v>
      </c>
      <c r="AM42" s="249">
        <v>1.144919453125</v>
      </c>
      <c r="AN42" s="249">
        <v>1.1237230507812499</v>
      </c>
      <c r="AO42" s="248">
        <v>1.14256723828125</v>
      </c>
    </row>
    <row r="43" spans="1:41">
      <c r="A43" s="112" t="s">
        <v>175</v>
      </c>
      <c r="B43" s="113" t="s">
        <v>56</v>
      </c>
      <c r="C43" s="249">
        <v>0</v>
      </c>
      <c r="D43" s="249">
        <v>0</v>
      </c>
      <c r="E43" s="249">
        <v>0</v>
      </c>
      <c r="F43" s="249">
        <v>0</v>
      </c>
      <c r="G43" s="249">
        <v>0</v>
      </c>
      <c r="H43" s="249">
        <v>0</v>
      </c>
      <c r="I43" s="249">
        <v>0</v>
      </c>
      <c r="J43" s="249">
        <v>0</v>
      </c>
      <c r="K43" s="249">
        <v>0</v>
      </c>
      <c r="L43" s="249">
        <v>0</v>
      </c>
      <c r="M43" s="249">
        <v>0</v>
      </c>
      <c r="N43" s="249">
        <v>0</v>
      </c>
      <c r="O43" s="249">
        <v>0</v>
      </c>
      <c r="P43" s="249">
        <v>0</v>
      </c>
      <c r="Q43" s="249">
        <v>0</v>
      </c>
      <c r="R43" s="249">
        <v>0</v>
      </c>
      <c r="S43" s="249">
        <v>0</v>
      </c>
      <c r="T43" s="249">
        <v>0</v>
      </c>
      <c r="U43" s="249">
        <v>0</v>
      </c>
      <c r="V43" s="249">
        <v>0</v>
      </c>
      <c r="W43" s="249">
        <v>0</v>
      </c>
      <c r="X43" s="249">
        <v>0</v>
      </c>
      <c r="Y43" s="249">
        <v>0</v>
      </c>
      <c r="Z43" s="249">
        <v>0</v>
      </c>
      <c r="AA43" s="249">
        <v>0</v>
      </c>
      <c r="AB43" s="249">
        <v>0</v>
      </c>
      <c r="AC43" s="249">
        <v>0</v>
      </c>
      <c r="AD43" s="249">
        <v>0</v>
      </c>
      <c r="AE43" s="249">
        <v>0</v>
      </c>
      <c r="AF43" s="249">
        <v>0</v>
      </c>
      <c r="AG43" s="249">
        <v>0</v>
      </c>
      <c r="AH43" s="249">
        <v>0</v>
      </c>
      <c r="AI43" s="249">
        <v>0</v>
      </c>
      <c r="AJ43" s="249">
        <v>0</v>
      </c>
      <c r="AK43" s="249">
        <v>0</v>
      </c>
      <c r="AL43" s="249">
        <v>0</v>
      </c>
      <c r="AM43" s="249">
        <v>0</v>
      </c>
      <c r="AN43" s="249">
        <v>0</v>
      </c>
      <c r="AO43" s="248">
        <v>0</v>
      </c>
    </row>
    <row r="44" spans="1:41">
      <c r="A44" s="112" t="s">
        <v>176</v>
      </c>
      <c r="B44" s="113" t="s">
        <v>56</v>
      </c>
      <c r="C44" s="249">
        <v>0</v>
      </c>
      <c r="D44" s="249">
        <v>0</v>
      </c>
      <c r="E44" s="249">
        <v>0</v>
      </c>
      <c r="F44" s="249">
        <v>0</v>
      </c>
      <c r="G44" s="249">
        <v>0</v>
      </c>
      <c r="H44" s="249">
        <v>0</v>
      </c>
      <c r="I44" s="249">
        <v>0</v>
      </c>
      <c r="J44" s="249">
        <v>0</v>
      </c>
      <c r="K44" s="249">
        <v>0</v>
      </c>
      <c r="L44" s="249">
        <v>0</v>
      </c>
      <c r="M44" s="249">
        <v>0</v>
      </c>
      <c r="N44" s="249">
        <v>0</v>
      </c>
      <c r="O44" s="249">
        <v>0</v>
      </c>
      <c r="P44" s="249">
        <v>0</v>
      </c>
      <c r="Q44" s="249">
        <v>0</v>
      </c>
      <c r="R44" s="249">
        <v>0</v>
      </c>
      <c r="S44" s="249">
        <v>0</v>
      </c>
      <c r="T44" s="249">
        <v>0</v>
      </c>
      <c r="U44" s="249">
        <v>0</v>
      </c>
      <c r="V44" s="249">
        <v>0</v>
      </c>
      <c r="W44" s="249">
        <v>0</v>
      </c>
      <c r="X44" s="249">
        <v>0</v>
      </c>
      <c r="Y44" s="249">
        <v>0</v>
      </c>
      <c r="Z44" s="249">
        <v>0</v>
      </c>
      <c r="AA44" s="249">
        <v>0</v>
      </c>
      <c r="AB44" s="249">
        <v>0</v>
      </c>
      <c r="AC44" s="249">
        <v>0</v>
      </c>
      <c r="AD44" s="249">
        <v>0</v>
      </c>
      <c r="AE44" s="249">
        <v>0</v>
      </c>
      <c r="AF44" s="249">
        <v>0</v>
      </c>
      <c r="AG44" s="249">
        <v>0</v>
      </c>
      <c r="AH44" s="249">
        <v>0</v>
      </c>
      <c r="AI44" s="249">
        <v>0</v>
      </c>
      <c r="AJ44" s="249">
        <v>0</v>
      </c>
      <c r="AK44" s="249">
        <v>0</v>
      </c>
      <c r="AL44" s="249">
        <v>0</v>
      </c>
      <c r="AM44" s="249">
        <v>0</v>
      </c>
      <c r="AN44" s="249">
        <v>0</v>
      </c>
      <c r="AO44" s="248">
        <v>0</v>
      </c>
    </row>
    <row r="45" spans="1:41">
      <c r="A45" s="112" t="s">
        <v>177</v>
      </c>
      <c r="B45" s="113" t="s">
        <v>56</v>
      </c>
      <c r="C45" s="249">
        <v>0</v>
      </c>
      <c r="D45" s="249">
        <v>0</v>
      </c>
      <c r="E45" s="249">
        <v>0</v>
      </c>
      <c r="F45" s="249">
        <v>0</v>
      </c>
      <c r="G45" s="249">
        <v>0</v>
      </c>
      <c r="H45" s="249">
        <v>0</v>
      </c>
      <c r="I45" s="249">
        <v>0</v>
      </c>
      <c r="J45" s="249">
        <v>0</v>
      </c>
      <c r="K45" s="249">
        <v>0</v>
      </c>
      <c r="L45" s="249">
        <v>0</v>
      </c>
      <c r="M45" s="249">
        <v>0</v>
      </c>
      <c r="N45" s="249">
        <v>0</v>
      </c>
      <c r="O45" s="249">
        <v>0</v>
      </c>
      <c r="P45" s="249">
        <v>0</v>
      </c>
      <c r="Q45" s="249">
        <v>0</v>
      </c>
      <c r="R45" s="249">
        <v>0</v>
      </c>
      <c r="S45" s="249">
        <v>0</v>
      </c>
      <c r="T45" s="249">
        <v>0</v>
      </c>
      <c r="U45" s="249">
        <v>0</v>
      </c>
      <c r="V45" s="249">
        <v>0</v>
      </c>
      <c r="W45" s="249">
        <v>0</v>
      </c>
      <c r="X45" s="249">
        <v>0</v>
      </c>
      <c r="Y45" s="249">
        <v>0</v>
      </c>
      <c r="Z45" s="249">
        <v>0</v>
      </c>
      <c r="AA45" s="249">
        <v>0</v>
      </c>
      <c r="AB45" s="249">
        <v>0</v>
      </c>
      <c r="AC45" s="249">
        <v>0</v>
      </c>
      <c r="AD45" s="249">
        <v>0</v>
      </c>
      <c r="AE45" s="249">
        <v>0</v>
      </c>
      <c r="AF45" s="249">
        <v>0</v>
      </c>
      <c r="AG45" s="249">
        <v>0</v>
      </c>
      <c r="AH45" s="249">
        <v>0</v>
      </c>
      <c r="AI45" s="249">
        <v>0</v>
      </c>
      <c r="AJ45" s="249">
        <v>0</v>
      </c>
      <c r="AK45" s="249">
        <v>0</v>
      </c>
      <c r="AL45" s="249">
        <v>0</v>
      </c>
      <c r="AM45" s="249">
        <v>0</v>
      </c>
      <c r="AN45" s="249">
        <v>0</v>
      </c>
      <c r="AO45" s="248">
        <v>0</v>
      </c>
    </row>
    <row r="46" spans="1:41">
      <c r="A46" s="112" t="s">
        <v>178</v>
      </c>
      <c r="B46" s="113" t="s">
        <v>56</v>
      </c>
      <c r="C46" s="249">
        <v>0</v>
      </c>
      <c r="D46" s="249">
        <v>0</v>
      </c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  <c r="AO46" s="248">
        <v>0</v>
      </c>
    </row>
    <row r="47" spans="1:41">
      <c r="A47" s="112" t="s">
        <v>1</v>
      </c>
      <c r="B47" s="113" t="s">
        <v>56</v>
      </c>
      <c r="C47" s="249">
        <v>0</v>
      </c>
      <c r="D47" s="249">
        <v>0</v>
      </c>
      <c r="E47" s="249">
        <v>0</v>
      </c>
      <c r="F47" s="249">
        <v>0</v>
      </c>
      <c r="G47" s="249">
        <v>0</v>
      </c>
      <c r="H47" s="249">
        <v>0</v>
      </c>
      <c r="I47" s="249">
        <v>0</v>
      </c>
      <c r="J47" s="249">
        <v>0</v>
      </c>
      <c r="K47" s="249">
        <v>0</v>
      </c>
      <c r="L47" s="249">
        <v>0</v>
      </c>
      <c r="M47" s="249">
        <v>0</v>
      </c>
      <c r="N47" s="249">
        <v>0</v>
      </c>
      <c r="O47" s="249">
        <v>0</v>
      </c>
      <c r="P47" s="249">
        <v>0</v>
      </c>
      <c r="Q47" s="249">
        <v>0</v>
      </c>
      <c r="R47" s="249">
        <v>0</v>
      </c>
      <c r="S47" s="249">
        <v>0</v>
      </c>
      <c r="T47" s="249">
        <v>0</v>
      </c>
      <c r="U47" s="249">
        <v>0</v>
      </c>
      <c r="V47" s="249">
        <v>0</v>
      </c>
      <c r="W47" s="249">
        <v>0</v>
      </c>
      <c r="X47" s="249">
        <v>0</v>
      </c>
      <c r="Y47" s="249">
        <v>0</v>
      </c>
      <c r="Z47" s="249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  <c r="AO47" s="248">
        <v>0</v>
      </c>
    </row>
    <row r="48" spans="1:41">
      <c r="A48" s="112" t="s">
        <v>179</v>
      </c>
      <c r="B48" s="113" t="s">
        <v>56</v>
      </c>
      <c r="C48" s="249">
        <v>0</v>
      </c>
      <c r="D48" s="249">
        <v>0</v>
      </c>
      <c r="E48" s="249">
        <v>0</v>
      </c>
      <c r="F48" s="249">
        <v>0</v>
      </c>
      <c r="G48" s="249">
        <v>0</v>
      </c>
      <c r="H48" s="249">
        <v>0</v>
      </c>
      <c r="I48" s="249">
        <v>0</v>
      </c>
      <c r="J48" s="249">
        <v>0</v>
      </c>
      <c r="K48" s="249">
        <v>0</v>
      </c>
      <c r="L48" s="249">
        <v>0</v>
      </c>
      <c r="M48" s="249">
        <v>0</v>
      </c>
      <c r="N48" s="249">
        <v>0</v>
      </c>
      <c r="O48" s="249">
        <v>0</v>
      </c>
      <c r="P48" s="249">
        <v>0</v>
      </c>
      <c r="Q48" s="249">
        <v>0</v>
      </c>
      <c r="R48" s="249">
        <v>0</v>
      </c>
      <c r="S48" s="249">
        <v>0</v>
      </c>
      <c r="T48" s="249">
        <v>0</v>
      </c>
      <c r="U48" s="249">
        <v>0</v>
      </c>
      <c r="V48" s="249">
        <v>0</v>
      </c>
      <c r="W48" s="249">
        <v>0</v>
      </c>
      <c r="X48" s="249">
        <v>0</v>
      </c>
      <c r="Y48" s="249">
        <v>0</v>
      </c>
      <c r="Z48" s="249">
        <v>0</v>
      </c>
      <c r="AA48" s="249">
        <v>0</v>
      </c>
      <c r="AB48" s="249">
        <v>0</v>
      </c>
      <c r="AC48" s="249">
        <v>0</v>
      </c>
      <c r="AD48" s="249">
        <v>0</v>
      </c>
      <c r="AE48" s="249">
        <v>0</v>
      </c>
      <c r="AF48" s="249">
        <v>0</v>
      </c>
      <c r="AG48" s="249">
        <v>0</v>
      </c>
      <c r="AH48" s="249">
        <v>0</v>
      </c>
      <c r="AI48" s="249">
        <v>0</v>
      </c>
      <c r="AJ48" s="249">
        <v>0</v>
      </c>
      <c r="AK48" s="249">
        <v>0</v>
      </c>
      <c r="AL48" s="249">
        <v>0</v>
      </c>
      <c r="AM48" s="249">
        <v>0</v>
      </c>
      <c r="AN48" s="249">
        <v>0</v>
      </c>
      <c r="AO48" s="248">
        <v>0</v>
      </c>
    </row>
    <row r="49" spans="1:41">
      <c r="A49" s="112" t="s">
        <v>180</v>
      </c>
      <c r="B49" s="113" t="s">
        <v>56</v>
      </c>
      <c r="C49" s="249">
        <v>0</v>
      </c>
      <c r="D49" s="249">
        <v>0</v>
      </c>
      <c r="E49" s="249">
        <v>0</v>
      </c>
      <c r="F49" s="249">
        <v>0</v>
      </c>
      <c r="G49" s="249">
        <v>0</v>
      </c>
      <c r="H49" s="249">
        <v>0</v>
      </c>
      <c r="I49" s="249">
        <v>0</v>
      </c>
      <c r="J49" s="249">
        <v>0</v>
      </c>
      <c r="K49" s="249">
        <v>0</v>
      </c>
      <c r="L49" s="249">
        <v>0</v>
      </c>
      <c r="M49" s="249">
        <v>0</v>
      </c>
      <c r="N49" s="249">
        <v>0</v>
      </c>
      <c r="O49" s="249">
        <v>0</v>
      </c>
      <c r="P49" s="249">
        <v>0</v>
      </c>
      <c r="Q49" s="249">
        <v>0</v>
      </c>
      <c r="R49" s="249">
        <v>0</v>
      </c>
      <c r="S49" s="249">
        <v>0</v>
      </c>
      <c r="T49" s="249">
        <v>0</v>
      </c>
      <c r="U49" s="249">
        <v>0</v>
      </c>
      <c r="V49" s="249">
        <v>0</v>
      </c>
      <c r="W49" s="249">
        <v>0</v>
      </c>
      <c r="X49" s="249">
        <v>0</v>
      </c>
      <c r="Y49" s="249">
        <v>0</v>
      </c>
      <c r="Z49" s="249">
        <v>0</v>
      </c>
      <c r="AA49" s="249">
        <v>0</v>
      </c>
      <c r="AB49" s="249">
        <v>0</v>
      </c>
      <c r="AC49" s="249">
        <v>0</v>
      </c>
      <c r="AD49" s="249">
        <v>0</v>
      </c>
      <c r="AE49" s="249">
        <v>0</v>
      </c>
      <c r="AF49" s="249">
        <v>0</v>
      </c>
      <c r="AG49" s="249">
        <v>0</v>
      </c>
      <c r="AH49" s="249">
        <v>0</v>
      </c>
      <c r="AI49" s="249">
        <v>0</v>
      </c>
      <c r="AJ49" s="249">
        <v>0</v>
      </c>
      <c r="AK49" s="249">
        <v>0</v>
      </c>
      <c r="AL49" s="249">
        <v>0</v>
      </c>
      <c r="AM49" s="249">
        <v>0</v>
      </c>
      <c r="AN49" s="249">
        <v>0</v>
      </c>
      <c r="AO49" s="248">
        <v>0</v>
      </c>
    </row>
    <row r="50" spans="1:41">
      <c r="A50" s="112" t="s">
        <v>271</v>
      </c>
      <c r="B50" s="113" t="s">
        <v>56</v>
      </c>
      <c r="C50" s="249">
        <v>0</v>
      </c>
      <c r="D50" s="249">
        <v>0</v>
      </c>
      <c r="E50" s="249">
        <v>0</v>
      </c>
      <c r="F50" s="249">
        <v>0</v>
      </c>
      <c r="G50" s="249">
        <v>0</v>
      </c>
      <c r="H50" s="249">
        <v>0</v>
      </c>
      <c r="I50" s="249">
        <v>0</v>
      </c>
      <c r="J50" s="249">
        <v>0</v>
      </c>
      <c r="K50" s="249">
        <v>0</v>
      </c>
      <c r="L50" s="249">
        <v>0</v>
      </c>
      <c r="M50" s="249">
        <v>0</v>
      </c>
      <c r="N50" s="249">
        <v>0</v>
      </c>
      <c r="O50" s="249">
        <v>0</v>
      </c>
      <c r="P50" s="249">
        <v>0</v>
      </c>
      <c r="Q50" s="249">
        <v>0</v>
      </c>
      <c r="R50" s="249">
        <v>0</v>
      </c>
      <c r="S50" s="249">
        <v>0</v>
      </c>
      <c r="T50" s="249">
        <v>0</v>
      </c>
      <c r="U50" s="249">
        <v>0</v>
      </c>
      <c r="V50" s="249">
        <v>0</v>
      </c>
      <c r="W50" s="249">
        <v>0</v>
      </c>
      <c r="X50" s="249">
        <v>0</v>
      </c>
      <c r="Y50" s="249">
        <v>0</v>
      </c>
      <c r="Z50" s="249">
        <v>0</v>
      </c>
      <c r="AA50" s="249">
        <v>0</v>
      </c>
      <c r="AB50" s="249">
        <v>0</v>
      </c>
      <c r="AC50" s="249">
        <v>0</v>
      </c>
      <c r="AD50" s="249">
        <v>0</v>
      </c>
      <c r="AE50" s="249">
        <v>0</v>
      </c>
      <c r="AF50" s="249">
        <v>0</v>
      </c>
      <c r="AG50" s="249">
        <v>0</v>
      </c>
      <c r="AH50" s="249">
        <v>0</v>
      </c>
      <c r="AI50" s="249">
        <v>0</v>
      </c>
      <c r="AJ50" s="249">
        <v>0</v>
      </c>
      <c r="AK50" s="249">
        <v>0</v>
      </c>
      <c r="AL50" s="249">
        <v>0</v>
      </c>
      <c r="AM50" s="249">
        <v>0</v>
      </c>
      <c r="AN50" s="249">
        <v>0</v>
      </c>
      <c r="AO50" s="248">
        <v>0</v>
      </c>
    </row>
    <row r="51" spans="1:41">
      <c r="A51" s="112" t="s">
        <v>182</v>
      </c>
      <c r="B51" s="113" t="s">
        <v>56</v>
      </c>
      <c r="C51" s="249">
        <v>0</v>
      </c>
      <c r="D51" s="249">
        <v>0</v>
      </c>
      <c r="E51" s="249">
        <v>0</v>
      </c>
      <c r="F51" s="249">
        <v>0</v>
      </c>
      <c r="G51" s="249">
        <v>0</v>
      </c>
      <c r="H51" s="249">
        <v>0</v>
      </c>
      <c r="I51" s="249">
        <v>0</v>
      </c>
      <c r="J51" s="249">
        <v>0</v>
      </c>
      <c r="K51" s="249">
        <v>0</v>
      </c>
      <c r="L51" s="249">
        <v>0</v>
      </c>
      <c r="M51" s="249">
        <v>0</v>
      </c>
      <c r="N51" s="249">
        <v>0</v>
      </c>
      <c r="O51" s="249">
        <v>0</v>
      </c>
      <c r="P51" s="249">
        <v>0</v>
      </c>
      <c r="Q51" s="249">
        <v>0</v>
      </c>
      <c r="R51" s="249">
        <v>0</v>
      </c>
      <c r="S51" s="249">
        <v>0</v>
      </c>
      <c r="T51" s="249">
        <v>0</v>
      </c>
      <c r="U51" s="249">
        <v>0</v>
      </c>
      <c r="V51" s="249">
        <v>0</v>
      </c>
      <c r="W51" s="249">
        <v>0</v>
      </c>
      <c r="X51" s="249">
        <v>0</v>
      </c>
      <c r="Y51" s="249">
        <v>0</v>
      </c>
      <c r="Z51" s="249">
        <v>0</v>
      </c>
      <c r="AA51" s="249">
        <v>0</v>
      </c>
      <c r="AB51" s="249">
        <v>0</v>
      </c>
      <c r="AC51" s="249">
        <v>0</v>
      </c>
      <c r="AD51" s="249">
        <v>0</v>
      </c>
      <c r="AE51" s="249">
        <v>0</v>
      </c>
      <c r="AF51" s="249">
        <v>0</v>
      </c>
      <c r="AG51" s="249">
        <v>0</v>
      </c>
      <c r="AH51" s="249">
        <v>0</v>
      </c>
      <c r="AI51" s="249">
        <v>0</v>
      </c>
      <c r="AJ51" s="249">
        <v>0</v>
      </c>
      <c r="AK51" s="249">
        <v>0</v>
      </c>
      <c r="AL51" s="249">
        <v>0</v>
      </c>
      <c r="AM51" s="249">
        <v>0</v>
      </c>
      <c r="AN51" s="249">
        <v>0</v>
      </c>
      <c r="AO51" s="248">
        <v>0</v>
      </c>
    </row>
    <row r="52" spans="1:41">
      <c r="A52" s="112" t="s">
        <v>183</v>
      </c>
      <c r="B52" s="113" t="s">
        <v>56</v>
      </c>
      <c r="C52" s="249">
        <v>0</v>
      </c>
      <c r="D52" s="249">
        <v>0</v>
      </c>
      <c r="E52" s="249">
        <v>0</v>
      </c>
      <c r="F52" s="249">
        <v>0</v>
      </c>
      <c r="G52" s="249">
        <v>0</v>
      </c>
      <c r="H52" s="249">
        <v>0</v>
      </c>
      <c r="I52" s="249">
        <v>0</v>
      </c>
      <c r="J52" s="249">
        <v>0</v>
      </c>
      <c r="K52" s="249">
        <v>0</v>
      </c>
      <c r="L52" s="249">
        <v>0</v>
      </c>
      <c r="M52" s="249">
        <v>0</v>
      </c>
      <c r="N52" s="249">
        <v>0</v>
      </c>
      <c r="O52" s="249">
        <v>0</v>
      </c>
      <c r="P52" s="249">
        <v>0</v>
      </c>
      <c r="Q52" s="249">
        <v>0</v>
      </c>
      <c r="R52" s="249">
        <v>0</v>
      </c>
      <c r="S52" s="249">
        <v>0</v>
      </c>
      <c r="T52" s="249">
        <v>0</v>
      </c>
      <c r="U52" s="249">
        <v>0</v>
      </c>
      <c r="V52" s="249">
        <v>0</v>
      </c>
      <c r="W52" s="249">
        <v>0</v>
      </c>
      <c r="X52" s="249">
        <v>0</v>
      </c>
      <c r="Y52" s="249">
        <v>0</v>
      </c>
      <c r="Z52" s="249">
        <v>0</v>
      </c>
      <c r="AA52" s="249">
        <v>0</v>
      </c>
      <c r="AB52" s="249">
        <v>0</v>
      </c>
      <c r="AC52" s="249">
        <v>0</v>
      </c>
      <c r="AD52" s="249">
        <v>0</v>
      </c>
      <c r="AE52" s="249">
        <v>0</v>
      </c>
      <c r="AF52" s="249">
        <v>0</v>
      </c>
      <c r="AG52" s="249">
        <v>0</v>
      </c>
      <c r="AH52" s="249">
        <v>0</v>
      </c>
      <c r="AI52" s="249">
        <v>0</v>
      </c>
      <c r="AJ52" s="249">
        <v>0</v>
      </c>
      <c r="AK52" s="249">
        <v>0</v>
      </c>
      <c r="AL52" s="249">
        <v>0</v>
      </c>
      <c r="AM52" s="249">
        <v>0</v>
      </c>
      <c r="AN52" s="249">
        <v>0</v>
      </c>
      <c r="AO52" s="248">
        <v>0</v>
      </c>
    </row>
    <row r="53" spans="1:41">
      <c r="A53" s="250" t="s">
        <v>184</v>
      </c>
      <c r="B53" s="113" t="s">
        <v>56</v>
      </c>
      <c r="C53" s="251">
        <v>21.549847431228638</v>
      </c>
      <c r="D53" s="251">
        <v>21.681172732269289</v>
      </c>
      <c r="E53" s="251">
        <v>23.144946442420959</v>
      </c>
      <c r="F53" s="251">
        <v>19.20887295527649</v>
      </c>
      <c r="G53" s="251">
        <v>17.654225454058647</v>
      </c>
      <c r="H53" s="251">
        <v>16.944887603476527</v>
      </c>
      <c r="I53" s="251">
        <v>15.267451053464413</v>
      </c>
      <c r="J53" s="251">
        <v>17.742361240528105</v>
      </c>
      <c r="K53" s="251">
        <v>17.236797282340525</v>
      </c>
      <c r="L53" s="251">
        <v>16.700962158567432</v>
      </c>
      <c r="M53" s="251">
        <v>14.58042695993805</v>
      </c>
      <c r="N53" s="251">
        <v>15.423695773666383</v>
      </c>
      <c r="O53" s="251">
        <v>15.87079089916992</v>
      </c>
      <c r="P53" s="251">
        <v>11.916793727514266</v>
      </c>
      <c r="Q53" s="251">
        <v>11.234658932617187</v>
      </c>
      <c r="R53" s="251">
        <v>11.612574883789062</v>
      </c>
      <c r="S53" s="251">
        <v>11.588373094726562</v>
      </c>
      <c r="T53" s="251">
        <v>10.668436115234375</v>
      </c>
      <c r="U53" s="251">
        <v>10.905405088867187</v>
      </c>
      <c r="V53" s="251">
        <v>9.487576058593751</v>
      </c>
      <c r="W53" s="251">
        <v>11.357592004882813</v>
      </c>
      <c r="X53" s="251">
        <v>10.000330188476562</v>
      </c>
      <c r="Y53" s="251">
        <v>9.2358573769531258</v>
      </c>
      <c r="Z53" s="251">
        <v>7.5781299094238292</v>
      </c>
      <c r="AA53" s="251">
        <v>6.5033706533203128</v>
      </c>
      <c r="AB53" s="251">
        <v>6.0690153144531251</v>
      </c>
      <c r="AC53" s="251">
        <v>6.1602851269531245</v>
      </c>
      <c r="AD53" s="251">
        <v>6.1625965820312505</v>
      </c>
      <c r="AE53" s="251">
        <v>6.0369712734374996</v>
      </c>
      <c r="AF53" s="251">
        <v>3.5704022041015628</v>
      </c>
      <c r="AG53" s="251">
        <v>1.20633647265625</v>
      </c>
      <c r="AH53" s="251">
        <v>1.2107534726562499</v>
      </c>
      <c r="AI53" s="251">
        <v>1.18055527734375</v>
      </c>
      <c r="AJ53" s="251">
        <v>1.1370937343750001</v>
      </c>
      <c r="AK53" s="251">
        <v>1.1562190390625</v>
      </c>
      <c r="AL53" s="251">
        <v>1.1869255585937499</v>
      </c>
      <c r="AM53" s="251">
        <v>1.144919453125</v>
      </c>
      <c r="AN53" s="251">
        <v>1.1237230507812499</v>
      </c>
      <c r="AO53" s="252">
        <v>1.14256723828125</v>
      </c>
    </row>
    <row r="54" spans="1:41" ht="15.75">
      <c r="A54" s="110" t="s">
        <v>169</v>
      </c>
      <c r="B54" s="113"/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48"/>
    </row>
    <row r="55" spans="1:41">
      <c r="A55" s="112" t="s">
        <v>12</v>
      </c>
      <c r="B55" s="113" t="s">
        <v>56</v>
      </c>
      <c r="C55" s="249">
        <v>34.594148038452147</v>
      </c>
      <c r="D55" s="249">
        <v>40.470218609130853</v>
      </c>
      <c r="E55" s="249">
        <v>41.247121939987181</v>
      </c>
      <c r="F55" s="249">
        <v>35.708646023895263</v>
      </c>
      <c r="G55" s="249">
        <v>34.443389261332513</v>
      </c>
      <c r="H55" s="249">
        <v>33.022509955420496</v>
      </c>
      <c r="I55" s="249">
        <v>30.194476124669549</v>
      </c>
      <c r="J55" s="249">
        <v>31.42221313903427</v>
      </c>
      <c r="K55" s="249">
        <v>30.540417021401883</v>
      </c>
      <c r="L55" s="249">
        <v>31.316294522001265</v>
      </c>
      <c r="M55" s="249">
        <v>30.321699798316956</v>
      </c>
      <c r="N55" s="249">
        <v>32.191340597518916</v>
      </c>
      <c r="O55" s="249">
        <v>32.737188347778314</v>
      </c>
      <c r="P55" s="249">
        <v>29.237608086889267</v>
      </c>
      <c r="Q55" s="249">
        <v>26.896855089843751</v>
      </c>
      <c r="R55" s="249">
        <v>22.714053100585936</v>
      </c>
      <c r="S55" s="249">
        <v>19.570876684570312</v>
      </c>
      <c r="T55" s="249">
        <v>18.7017252421875</v>
      </c>
      <c r="U55" s="249">
        <v>18.855960918945314</v>
      </c>
      <c r="V55" s="249">
        <v>17.144775007812498</v>
      </c>
      <c r="W55" s="249">
        <v>16.73339917871094</v>
      </c>
      <c r="X55" s="249">
        <v>13.60119073144531</v>
      </c>
      <c r="Y55" s="249">
        <v>12.787437935546876</v>
      </c>
      <c r="Z55" s="249">
        <v>11.02235008520508</v>
      </c>
      <c r="AA55" s="249">
        <v>9.7746783369140626</v>
      </c>
      <c r="AB55" s="249">
        <v>9.2842602402343744</v>
      </c>
      <c r="AC55" s="249">
        <v>9.4247138007812481</v>
      </c>
      <c r="AD55" s="249">
        <v>9.4097917910156248</v>
      </c>
      <c r="AE55" s="249">
        <v>9.3397881308593753</v>
      </c>
      <c r="AF55" s="249">
        <v>4.0766886948242185</v>
      </c>
      <c r="AG55" s="249">
        <v>0</v>
      </c>
      <c r="AH55" s="249">
        <v>0</v>
      </c>
      <c r="AI55" s="249">
        <v>0</v>
      </c>
      <c r="AJ55" s="249">
        <v>0</v>
      </c>
      <c r="AK55" s="249">
        <v>0</v>
      </c>
      <c r="AL55" s="249">
        <v>0</v>
      </c>
      <c r="AM55" s="249">
        <v>0</v>
      </c>
      <c r="AN55" s="249">
        <v>0</v>
      </c>
      <c r="AO55" s="248">
        <v>0</v>
      </c>
    </row>
    <row r="56" spans="1:41">
      <c r="A56" s="112" t="s">
        <v>20</v>
      </c>
      <c r="B56" s="113" t="s">
        <v>56</v>
      </c>
      <c r="C56" s="249">
        <v>0</v>
      </c>
      <c r="D56" s="249">
        <v>0</v>
      </c>
      <c r="E56" s="249">
        <v>0</v>
      </c>
      <c r="F56" s="249">
        <v>0</v>
      </c>
      <c r="G56" s="249">
        <v>0</v>
      </c>
      <c r="H56" s="249">
        <v>0</v>
      </c>
      <c r="I56" s="249">
        <v>0</v>
      </c>
      <c r="J56" s="249">
        <v>0</v>
      </c>
      <c r="K56" s="249">
        <v>0</v>
      </c>
      <c r="L56" s="249">
        <v>0</v>
      </c>
      <c r="M56" s="249">
        <v>0</v>
      </c>
      <c r="N56" s="249">
        <v>0</v>
      </c>
      <c r="O56" s="249">
        <v>0</v>
      </c>
      <c r="P56" s="249">
        <v>0</v>
      </c>
      <c r="Q56" s="249">
        <v>0</v>
      </c>
      <c r="R56" s="249">
        <v>0</v>
      </c>
      <c r="S56" s="249">
        <v>0</v>
      </c>
      <c r="T56" s="249">
        <v>0</v>
      </c>
      <c r="U56" s="249">
        <v>0</v>
      </c>
      <c r="V56" s="249">
        <v>0</v>
      </c>
      <c r="W56" s="249">
        <v>0</v>
      </c>
      <c r="X56" s="249">
        <v>0</v>
      </c>
      <c r="Y56" s="249">
        <v>0</v>
      </c>
      <c r="Z56" s="249">
        <v>0</v>
      </c>
      <c r="AA56" s="249">
        <v>0</v>
      </c>
      <c r="AB56" s="249">
        <v>0</v>
      </c>
      <c r="AC56" s="249">
        <v>0</v>
      </c>
      <c r="AD56" s="249">
        <v>0</v>
      </c>
      <c r="AE56" s="249">
        <v>0</v>
      </c>
      <c r="AF56" s="249">
        <v>0</v>
      </c>
      <c r="AG56" s="249">
        <v>0</v>
      </c>
      <c r="AH56" s="249">
        <v>0</v>
      </c>
      <c r="AI56" s="249">
        <v>0</v>
      </c>
      <c r="AJ56" s="249">
        <v>0</v>
      </c>
      <c r="AK56" s="249">
        <v>0</v>
      </c>
      <c r="AL56" s="249">
        <v>0</v>
      </c>
      <c r="AM56" s="249">
        <v>0</v>
      </c>
      <c r="AN56" s="249">
        <v>0</v>
      </c>
      <c r="AO56" s="248">
        <v>0</v>
      </c>
    </row>
    <row r="57" spans="1:41">
      <c r="A57" s="112" t="s">
        <v>174</v>
      </c>
      <c r="B57" s="113" t="s">
        <v>56</v>
      </c>
      <c r="C57" s="249">
        <v>0</v>
      </c>
      <c r="D57" s="249">
        <v>0</v>
      </c>
      <c r="E57" s="249">
        <v>0</v>
      </c>
      <c r="F57" s="249">
        <v>0</v>
      </c>
      <c r="G57" s="249">
        <v>0</v>
      </c>
      <c r="H57" s="249">
        <v>0</v>
      </c>
      <c r="I57" s="249">
        <v>0</v>
      </c>
      <c r="J57" s="249">
        <v>0.22889491210937501</v>
      </c>
      <c r="K57" s="249">
        <v>0.15412284179687502</v>
      </c>
      <c r="L57" s="249">
        <v>0.32375148437500001</v>
      </c>
      <c r="M57" s="249">
        <v>0.53421657421875002</v>
      </c>
      <c r="N57" s="249">
        <v>0.68819557812499998</v>
      </c>
      <c r="O57" s="249">
        <v>0.77915314453125006</v>
      </c>
      <c r="P57" s="249">
        <v>0</v>
      </c>
      <c r="Q57" s="249">
        <v>0</v>
      </c>
      <c r="R57" s="249">
        <v>0</v>
      </c>
      <c r="S57" s="249">
        <v>0</v>
      </c>
      <c r="T57" s="249">
        <v>0</v>
      </c>
      <c r="U57" s="249">
        <v>0</v>
      </c>
      <c r="V57" s="249">
        <v>0</v>
      </c>
      <c r="W57" s="249">
        <v>0</v>
      </c>
      <c r="X57" s="249">
        <v>0</v>
      </c>
      <c r="Y57" s="249">
        <v>0</v>
      </c>
      <c r="Z57" s="249">
        <v>0</v>
      </c>
      <c r="AA57" s="249">
        <v>0</v>
      </c>
      <c r="AB57" s="249">
        <v>0</v>
      </c>
      <c r="AC57" s="249">
        <v>0</v>
      </c>
      <c r="AD57" s="249">
        <v>0</v>
      </c>
      <c r="AE57" s="249">
        <v>0</v>
      </c>
      <c r="AF57" s="249">
        <v>0</v>
      </c>
      <c r="AG57" s="249">
        <v>0</v>
      </c>
      <c r="AH57" s="249">
        <v>0</v>
      </c>
      <c r="AI57" s="249">
        <v>0</v>
      </c>
      <c r="AJ57" s="249">
        <v>0</v>
      </c>
      <c r="AK57" s="249">
        <v>0</v>
      </c>
      <c r="AL57" s="249">
        <v>0</v>
      </c>
      <c r="AM57" s="249">
        <v>0</v>
      </c>
      <c r="AN57" s="249">
        <v>0</v>
      </c>
      <c r="AO57" s="248">
        <v>0</v>
      </c>
    </row>
    <row r="58" spans="1:41">
      <c r="A58" s="112" t="s">
        <v>22</v>
      </c>
      <c r="B58" s="113" t="s">
        <v>56</v>
      </c>
      <c r="C58" s="249">
        <v>2.7908330629624424E-2</v>
      </c>
      <c r="D58" s="249">
        <v>5.4641890091642741E-2</v>
      </c>
      <c r="E58" s="249">
        <v>3.3380249930359422E-2</v>
      </c>
      <c r="F58" s="249">
        <v>5.1696300415545703E-3</v>
      </c>
      <c r="G58" s="249">
        <v>7.0277700040191418E-3</v>
      </c>
      <c r="H58" s="249">
        <v>1.4388370078474284E-2</v>
      </c>
      <c r="I58" s="249">
        <v>1.7135509920880199E-2</v>
      </c>
      <c r="J58" s="249">
        <v>5.9443300235643981E-3</v>
      </c>
      <c r="K58" s="249">
        <v>1.8233299962431191E-3</v>
      </c>
      <c r="L58" s="249">
        <v>6.2753801090121263E-3</v>
      </c>
      <c r="M58" s="249">
        <v>2.2136369553774595E-2</v>
      </c>
      <c r="N58" s="249">
        <v>3.6957890605822205E-2</v>
      </c>
      <c r="O58" s="249">
        <v>5.9205910094261169E-2</v>
      </c>
      <c r="P58" s="249">
        <v>0.30515310342669488</v>
      </c>
      <c r="Q58" s="249">
        <v>0.33716712078821653</v>
      </c>
      <c r="R58" s="249">
        <v>0.37656256332159038</v>
      </c>
      <c r="S58" s="249">
        <v>0.50214065566107635</v>
      </c>
      <c r="T58" s="249">
        <v>0.47050948414090271</v>
      </c>
      <c r="U58" s="249">
        <v>0.50897074627280237</v>
      </c>
      <c r="V58" s="249">
        <v>0.51567339468715723</v>
      </c>
      <c r="W58" s="249">
        <v>0.55006992351616357</v>
      </c>
      <c r="X58" s="249">
        <v>0.58344099671891336</v>
      </c>
      <c r="Y58" s="249">
        <v>0.64446730734300617</v>
      </c>
      <c r="Z58" s="249">
        <v>0.63097141779063637</v>
      </c>
      <c r="AA58" s="249">
        <v>0.83034671296803475</v>
      </c>
      <c r="AB58" s="249">
        <v>0.43081111128193139</v>
      </c>
      <c r="AC58" s="249">
        <v>0.44446814433741572</v>
      </c>
      <c r="AD58" s="249">
        <v>0.47111547984555735</v>
      </c>
      <c r="AE58" s="249">
        <v>0.44692325143438577</v>
      </c>
      <c r="AF58" s="249">
        <v>0.45969935295456649</v>
      </c>
      <c r="AG58" s="249">
        <v>0.5115485668489933</v>
      </c>
      <c r="AH58" s="249">
        <v>0.5120906893296242</v>
      </c>
      <c r="AI58" s="249">
        <v>0.49792806326305866</v>
      </c>
      <c r="AJ58" s="249">
        <v>0.49782487796473501</v>
      </c>
      <c r="AK58" s="249">
        <v>0.50527357578110699</v>
      </c>
      <c r="AL58" s="249">
        <v>1.7906679565429687E-2</v>
      </c>
      <c r="AM58" s="249">
        <v>1.7921220092773436E-2</v>
      </c>
      <c r="AN58" s="249">
        <v>1.7085289489746094E-2</v>
      </c>
      <c r="AO58" s="248">
        <v>8.0891299743652348E-3</v>
      </c>
    </row>
    <row r="59" spans="1:41">
      <c r="A59" s="112" t="s">
        <v>21</v>
      </c>
      <c r="B59" s="113" t="s">
        <v>56</v>
      </c>
      <c r="C59" s="249">
        <v>2.9120068688964844</v>
      </c>
      <c r="D59" s="249">
        <v>1.2519221105957032</v>
      </c>
      <c r="E59" s="249">
        <v>1.091989561401367</v>
      </c>
      <c r="F59" s="249">
        <v>0.59317866589355472</v>
      </c>
      <c r="G59" s="249">
        <v>0.73360666699218757</v>
      </c>
      <c r="H59" s="249">
        <v>0.83094970019531245</v>
      </c>
      <c r="I59" s="249">
        <v>0.50282626382446294</v>
      </c>
      <c r="J59" s="249">
        <v>0.28206657592773438</v>
      </c>
      <c r="K59" s="249">
        <v>0.22972879248046874</v>
      </c>
      <c r="L59" s="249">
        <v>0.34899417529296872</v>
      </c>
      <c r="M59" s="249">
        <v>0.58412667626953119</v>
      </c>
      <c r="N59" s="249">
        <v>0.72967943945312497</v>
      </c>
      <c r="O59" s="249">
        <v>0.79900781640624996</v>
      </c>
      <c r="P59" s="249">
        <v>1.7990344355468748</v>
      </c>
      <c r="Q59" s="249">
        <v>1.981752353515625</v>
      </c>
      <c r="R59" s="249">
        <v>2.28751004296875</v>
      </c>
      <c r="S59" s="249">
        <v>2.398484296875</v>
      </c>
      <c r="T59" s="249">
        <v>2.3918037792968745</v>
      </c>
      <c r="U59" s="249">
        <v>2.322776150390625</v>
      </c>
      <c r="V59" s="249">
        <v>1.9239014677734376</v>
      </c>
      <c r="W59" s="249">
        <v>2.5836747871093753</v>
      </c>
      <c r="X59" s="249">
        <v>2.6516670498046873</v>
      </c>
      <c r="Y59" s="249">
        <v>2.6305541201171874</v>
      </c>
      <c r="Z59" s="249">
        <v>2.7396662182617186</v>
      </c>
      <c r="AA59" s="249">
        <v>1.5948758618164063</v>
      </c>
      <c r="AB59" s="249">
        <v>1.3893227343750001</v>
      </c>
      <c r="AC59" s="249">
        <v>1.4214166562499999</v>
      </c>
      <c r="AD59" s="249">
        <v>1.4556189921875</v>
      </c>
      <c r="AE59" s="249">
        <v>1.3571280937500001</v>
      </c>
      <c r="AF59" s="249">
        <v>1.0971885039062501</v>
      </c>
      <c r="AG59" s="249">
        <v>1.20633647265625</v>
      </c>
      <c r="AH59" s="249">
        <v>1.2107534726562499</v>
      </c>
      <c r="AI59" s="249">
        <v>1.18055527734375</v>
      </c>
      <c r="AJ59" s="249">
        <v>1.1370937343750001</v>
      </c>
      <c r="AK59" s="249">
        <v>1.1562190390625</v>
      </c>
      <c r="AL59" s="249">
        <v>1.1869255585937499</v>
      </c>
      <c r="AM59" s="249">
        <v>1.144919453125</v>
      </c>
      <c r="AN59" s="249">
        <v>1.1237230507812499</v>
      </c>
      <c r="AO59" s="248">
        <v>1.14256723828125</v>
      </c>
    </row>
    <row r="60" spans="1:41">
      <c r="A60" s="112" t="s">
        <v>175</v>
      </c>
      <c r="B60" s="113" t="s">
        <v>56</v>
      </c>
      <c r="C60" s="249">
        <v>0</v>
      </c>
      <c r="D60" s="249">
        <v>0</v>
      </c>
      <c r="E60" s="249">
        <v>0</v>
      </c>
      <c r="F60" s="249">
        <v>0</v>
      </c>
      <c r="G60" s="249">
        <v>0</v>
      </c>
      <c r="H60" s="249">
        <v>0</v>
      </c>
      <c r="I60" s="249">
        <v>0</v>
      </c>
      <c r="J60" s="249">
        <v>0</v>
      </c>
      <c r="K60" s="249">
        <v>0</v>
      </c>
      <c r="L60" s="249">
        <v>0</v>
      </c>
      <c r="M60" s="249">
        <v>0</v>
      </c>
      <c r="N60" s="249">
        <v>0</v>
      </c>
      <c r="O60" s="249">
        <v>0</v>
      </c>
      <c r="P60" s="249">
        <v>0</v>
      </c>
      <c r="Q60" s="249">
        <v>0</v>
      </c>
      <c r="R60" s="249">
        <v>0</v>
      </c>
      <c r="S60" s="249">
        <v>0</v>
      </c>
      <c r="T60" s="249">
        <v>0</v>
      </c>
      <c r="U60" s="249">
        <v>0</v>
      </c>
      <c r="V60" s="249">
        <v>0</v>
      </c>
      <c r="W60" s="249">
        <v>0</v>
      </c>
      <c r="X60" s="249">
        <v>0</v>
      </c>
      <c r="Y60" s="249">
        <v>0</v>
      </c>
      <c r="Z60" s="249">
        <v>0</v>
      </c>
      <c r="AA60" s="249">
        <v>0</v>
      </c>
      <c r="AB60" s="249">
        <v>0</v>
      </c>
      <c r="AC60" s="249">
        <v>0</v>
      </c>
      <c r="AD60" s="249">
        <v>0</v>
      </c>
      <c r="AE60" s="249">
        <v>0</v>
      </c>
      <c r="AF60" s="249">
        <v>0</v>
      </c>
      <c r="AG60" s="249">
        <v>0</v>
      </c>
      <c r="AH60" s="249">
        <v>0</v>
      </c>
      <c r="AI60" s="249">
        <v>0</v>
      </c>
      <c r="AJ60" s="249">
        <v>0</v>
      </c>
      <c r="AK60" s="249">
        <v>0</v>
      </c>
      <c r="AL60" s="249">
        <v>0</v>
      </c>
      <c r="AM60" s="249">
        <v>0</v>
      </c>
      <c r="AN60" s="249">
        <v>0</v>
      </c>
      <c r="AO60" s="248">
        <v>0</v>
      </c>
    </row>
    <row r="61" spans="1:41">
      <c r="A61" s="112" t="s">
        <v>176</v>
      </c>
      <c r="B61" s="113" t="s">
        <v>56</v>
      </c>
      <c r="C61" s="249">
        <v>0</v>
      </c>
      <c r="D61" s="249">
        <v>0</v>
      </c>
      <c r="E61" s="249">
        <v>0</v>
      </c>
      <c r="F61" s="249">
        <v>0</v>
      </c>
      <c r="G61" s="249">
        <v>0</v>
      </c>
      <c r="H61" s="249">
        <v>0</v>
      </c>
      <c r="I61" s="249">
        <v>0</v>
      </c>
      <c r="J61" s="249">
        <v>0</v>
      </c>
      <c r="K61" s="249">
        <v>0</v>
      </c>
      <c r="L61" s="249">
        <v>0</v>
      </c>
      <c r="M61" s="249">
        <v>0</v>
      </c>
      <c r="N61" s="249">
        <v>0</v>
      </c>
      <c r="O61" s="249">
        <v>0</v>
      </c>
      <c r="P61" s="249">
        <v>0</v>
      </c>
      <c r="Q61" s="249">
        <v>0</v>
      </c>
      <c r="R61" s="249">
        <v>0</v>
      </c>
      <c r="S61" s="249">
        <v>0</v>
      </c>
      <c r="T61" s="249">
        <v>0</v>
      </c>
      <c r="U61" s="249">
        <v>0</v>
      </c>
      <c r="V61" s="249">
        <v>0</v>
      </c>
      <c r="W61" s="249">
        <v>0</v>
      </c>
      <c r="X61" s="249">
        <v>0</v>
      </c>
      <c r="Y61" s="249">
        <v>0</v>
      </c>
      <c r="Z61" s="249">
        <v>0</v>
      </c>
      <c r="AA61" s="249">
        <v>0</v>
      </c>
      <c r="AB61" s="249">
        <v>0</v>
      </c>
      <c r="AC61" s="249">
        <v>0</v>
      </c>
      <c r="AD61" s="249">
        <v>0</v>
      </c>
      <c r="AE61" s="249">
        <v>0</v>
      </c>
      <c r="AF61" s="249">
        <v>0</v>
      </c>
      <c r="AG61" s="249">
        <v>0</v>
      </c>
      <c r="AH61" s="249">
        <v>0</v>
      </c>
      <c r="AI61" s="249">
        <v>0</v>
      </c>
      <c r="AJ61" s="249">
        <v>0</v>
      </c>
      <c r="AK61" s="249">
        <v>0</v>
      </c>
      <c r="AL61" s="249">
        <v>0</v>
      </c>
      <c r="AM61" s="249">
        <v>0</v>
      </c>
      <c r="AN61" s="249">
        <v>0</v>
      </c>
      <c r="AO61" s="248">
        <v>0</v>
      </c>
    </row>
    <row r="62" spans="1:41">
      <c r="A62" s="112" t="s">
        <v>177</v>
      </c>
      <c r="B62" s="113" t="s">
        <v>56</v>
      </c>
      <c r="C62" s="249">
        <v>0</v>
      </c>
      <c r="D62" s="249">
        <v>0</v>
      </c>
      <c r="E62" s="249">
        <v>0</v>
      </c>
      <c r="F62" s="249">
        <v>0</v>
      </c>
      <c r="G62" s="249">
        <v>0</v>
      </c>
      <c r="H62" s="249">
        <v>0</v>
      </c>
      <c r="I62" s="249">
        <v>0</v>
      </c>
      <c r="J62" s="249">
        <v>0</v>
      </c>
      <c r="K62" s="249">
        <v>0</v>
      </c>
      <c r="L62" s="249">
        <v>0</v>
      </c>
      <c r="M62" s="249">
        <v>0</v>
      </c>
      <c r="N62" s="249">
        <v>0</v>
      </c>
      <c r="O62" s="249">
        <v>0</v>
      </c>
      <c r="P62" s="249">
        <v>0</v>
      </c>
      <c r="Q62" s="249">
        <v>0</v>
      </c>
      <c r="R62" s="249">
        <v>0</v>
      </c>
      <c r="S62" s="249">
        <v>0</v>
      </c>
      <c r="T62" s="249">
        <v>0</v>
      </c>
      <c r="U62" s="249">
        <v>0</v>
      </c>
      <c r="V62" s="249">
        <v>0</v>
      </c>
      <c r="W62" s="249">
        <v>0</v>
      </c>
      <c r="X62" s="249">
        <v>0</v>
      </c>
      <c r="Y62" s="249">
        <v>0</v>
      </c>
      <c r="Z62" s="249">
        <v>0</v>
      </c>
      <c r="AA62" s="249">
        <v>0</v>
      </c>
      <c r="AB62" s="249">
        <v>0</v>
      </c>
      <c r="AC62" s="249">
        <v>0</v>
      </c>
      <c r="AD62" s="249">
        <v>0</v>
      </c>
      <c r="AE62" s="249">
        <v>0</v>
      </c>
      <c r="AF62" s="249">
        <v>0</v>
      </c>
      <c r="AG62" s="249">
        <v>0</v>
      </c>
      <c r="AH62" s="249">
        <v>0</v>
      </c>
      <c r="AI62" s="249">
        <v>0</v>
      </c>
      <c r="AJ62" s="249">
        <v>0</v>
      </c>
      <c r="AK62" s="249">
        <v>0</v>
      </c>
      <c r="AL62" s="249">
        <v>0</v>
      </c>
      <c r="AM62" s="249">
        <v>0</v>
      </c>
      <c r="AN62" s="249">
        <v>0</v>
      </c>
      <c r="AO62" s="248">
        <v>0</v>
      </c>
    </row>
    <row r="63" spans="1:41">
      <c r="A63" s="112" t="s">
        <v>178</v>
      </c>
      <c r="B63" s="113" t="s">
        <v>56</v>
      </c>
      <c r="C63" s="249">
        <v>0</v>
      </c>
      <c r="D63" s="249">
        <v>0</v>
      </c>
      <c r="E63" s="249">
        <v>0</v>
      </c>
      <c r="F63" s="249">
        <v>0</v>
      </c>
      <c r="G63" s="249">
        <v>0</v>
      </c>
      <c r="H63" s="249">
        <v>0</v>
      </c>
      <c r="I63" s="249">
        <v>0</v>
      </c>
      <c r="J63" s="249">
        <v>0</v>
      </c>
      <c r="K63" s="249">
        <v>0</v>
      </c>
      <c r="L63" s="249">
        <v>0</v>
      </c>
      <c r="M63" s="249">
        <v>0</v>
      </c>
      <c r="N63" s="249">
        <v>0</v>
      </c>
      <c r="O63" s="249">
        <v>0</v>
      </c>
      <c r="P63" s="249">
        <v>0</v>
      </c>
      <c r="Q63" s="249">
        <v>0</v>
      </c>
      <c r="R63" s="249">
        <v>0</v>
      </c>
      <c r="S63" s="249">
        <v>0</v>
      </c>
      <c r="T63" s="249">
        <v>0</v>
      </c>
      <c r="U63" s="249">
        <v>0</v>
      </c>
      <c r="V63" s="249">
        <v>0</v>
      </c>
      <c r="W63" s="249">
        <v>0</v>
      </c>
      <c r="X63" s="249">
        <v>0</v>
      </c>
      <c r="Y63" s="249">
        <v>0</v>
      </c>
      <c r="Z63" s="249">
        <v>0</v>
      </c>
      <c r="AA63" s="249">
        <v>0</v>
      </c>
      <c r="AB63" s="249">
        <v>0</v>
      </c>
      <c r="AC63" s="249">
        <v>0</v>
      </c>
      <c r="AD63" s="249">
        <v>0</v>
      </c>
      <c r="AE63" s="249">
        <v>0</v>
      </c>
      <c r="AF63" s="249">
        <v>0</v>
      </c>
      <c r="AG63" s="249">
        <v>0</v>
      </c>
      <c r="AH63" s="249">
        <v>0</v>
      </c>
      <c r="AI63" s="249">
        <v>0</v>
      </c>
      <c r="AJ63" s="249">
        <v>0</v>
      </c>
      <c r="AK63" s="249">
        <v>0</v>
      </c>
      <c r="AL63" s="249">
        <v>0</v>
      </c>
      <c r="AM63" s="249">
        <v>0</v>
      </c>
      <c r="AN63" s="249">
        <v>0</v>
      </c>
      <c r="AO63" s="248">
        <v>0</v>
      </c>
    </row>
    <row r="64" spans="1:41">
      <c r="A64" s="112" t="s">
        <v>1</v>
      </c>
      <c r="B64" s="113" t="s">
        <v>56</v>
      </c>
      <c r="C64" s="249">
        <v>0</v>
      </c>
      <c r="D64" s="249">
        <v>0</v>
      </c>
      <c r="E64" s="249">
        <v>0</v>
      </c>
      <c r="F64" s="249">
        <v>0</v>
      </c>
      <c r="G64" s="249">
        <v>0</v>
      </c>
      <c r="H64" s="249">
        <v>0</v>
      </c>
      <c r="I64" s="249">
        <v>0</v>
      </c>
      <c r="J64" s="249">
        <v>0</v>
      </c>
      <c r="K64" s="249">
        <v>0</v>
      </c>
      <c r="L64" s="249">
        <v>0</v>
      </c>
      <c r="M64" s="249">
        <v>0</v>
      </c>
      <c r="N64" s="249">
        <v>0</v>
      </c>
      <c r="O64" s="249">
        <v>0</v>
      </c>
      <c r="P64" s="249">
        <v>0</v>
      </c>
      <c r="Q64" s="249">
        <v>0</v>
      </c>
      <c r="R64" s="249">
        <v>0</v>
      </c>
      <c r="S64" s="249">
        <v>0</v>
      </c>
      <c r="T64" s="249">
        <v>0</v>
      </c>
      <c r="U64" s="249">
        <v>0</v>
      </c>
      <c r="V64" s="249">
        <v>0</v>
      </c>
      <c r="W64" s="249">
        <v>0</v>
      </c>
      <c r="X64" s="249">
        <v>0</v>
      </c>
      <c r="Y64" s="249">
        <v>0</v>
      </c>
      <c r="Z64" s="249">
        <v>0</v>
      </c>
      <c r="AA64" s="249">
        <v>0</v>
      </c>
      <c r="AB64" s="249">
        <v>0</v>
      </c>
      <c r="AC64" s="249">
        <v>0</v>
      </c>
      <c r="AD64" s="249">
        <v>0</v>
      </c>
      <c r="AE64" s="249">
        <v>0</v>
      </c>
      <c r="AF64" s="249">
        <v>0</v>
      </c>
      <c r="AG64" s="249">
        <v>0</v>
      </c>
      <c r="AH64" s="249">
        <v>0</v>
      </c>
      <c r="AI64" s="249">
        <v>0</v>
      </c>
      <c r="AJ64" s="249">
        <v>0</v>
      </c>
      <c r="AK64" s="249">
        <v>0</v>
      </c>
      <c r="AL64" s="249">
        <v>0</v>
      </c>
      <c r="AM64" s="249">
        <v>0</v>
      </c>
      <c r="AN64" s="249">
        <v>0</v>
      </c>
      <c r="AO64" s="248">
        <v>0</v>
      </c>
    </row>
    <row r="65" spans="1:41">
      <c r="A65" s="112" t="s">
        <v>179</v>
      </c>
      <c r="B65" s="113" t="s">
        <v>56</v>
      </c>
      <c r="C65" s="249">
        <v>0</v>
      </c>
      <c r="D65" s="249">
        <v>0</v>
      </c>
      <c r="E65" s="249">
        <v>0</v>
      </c>
      <c r="F65" s="249">
        <v>0</v>
      </c>
      <c r="G65" s="249">
        <v>0</v>
      </c>
      <c r="H65" s="249">
        <v>0</v>
      </c>
      <c r="I65" s="249">
        <v>0</v>
      </c>
      <c r="J65" s="249">
        <v>0</v>
      </c>
      <c r="K65" s="249">
        <v>0</v>
      </c>
      <c r="L65" s="249">
        <v>0</v>
      </c>
      <c r="M65" s="249">
        <v>0</v>
      </c>
      <c r="N65" s="249">
        <v>0</v>
      </c>
      <c r="O65" s="249">
        <v>0</v>
      </c>
      <c r="P65" s="249">
        <v>0</v>
      </c>
      <c r="Q65" s="249">
        <v>0</v>
      </c>
      <c r="R65" s="249">
        <v>0</v>
      </c>
      <c r="S65" s="249">
        <v>0</v>
      </c>
      <c r="T65" s="249">
        <v>0</v>
      </c>
      <c r="U65" s="249">
        <v>0</v>
      </c>
      <c r="V65" s="249">
        <v>0</v>
      </c>
      <c r="W65" s="249">
        <v>0</v>
      </c>
      <c r="X65" s="249">
        <v>0</v>
      </c>
      <c r="Y65" s="249">
        <v>0</v>
      </c>
      <c r="Z65" s="249">
        <v>0</v>
      </c>
      <c r="AA65" s="249">
        <v>0</v>
      </c>
      <c r="AB65" s="249">
        <v>0</v>
      </c>
      <c r="AC65" s="249">
        <v>0</v>
      </c>
      <c r="AD65" s="249">
        <v>0</v>
      </c>
      <c r="AE65" s="249">
        <v>0</v>
      </c>
      <c r="AF65" s="249">
        <v>0</v>
      </c>
      <c r="AG65" s="249">
        <v>0</v>
      </c>
      <c r="AH65" s="249">
        <v>0</v>
      </c>
      <c r="AI65" s="249">
        <v>0</v>
      </c>
      <c r="AJ65" s="249">
        <v>0</v>
      </c>
      <c r="AK65" s="249">
        <v>0</v>
      </c>
      <c r="AL65" s="249">
        <v>0</v>
      </c>
      <c r="AM65" s="249">
        <v>0</v>
      </c>
      <c r="AN65" s="249">
        <v>0</v>
      </c>
      <c r="AO65" s="248">
        <v>0</v>
      </c>
    </row>
    <row r="66" spans="1:41">
      <c r="A66" s="112" t="s">
        <v>180</v>
      </c>
      <c r="B66" s="113" t="s">
        <v>56</v>
      </c>
      <c r="C66" s="249">
        <v>0</v>
      </c>
      <c r="D66" s="249">
        <v>0</v>
      </c>
      <c r="E66" s="249">
        <v>0</v>
      </c>
      <c r="F66" s="249">
        <v>0</v>
      </c>
      <c r="G66" s="249">
        <v>0</v>
      </c>
      <c r="H66" s="249">
        <v>0</v>
      </c>
      <c r="I66" s="249">
        <v>0</v>
      </c>
      <c r="J66" s="249">
        <v>0</v>
      </c>
      <c r="K66" s="249">
        <v>0</v>
      </c>
      <c r="L66" s="249">
        <v>0</v>
      </c>
      <c r="M66" s="249">
        <v>0</v>
      </c>
      <c r="N66" s="249">
        <v>0</v>
      </c>
      <c r="O66" s="249">
        <v>0</v>
      </c>
      <c r="P66" s="249">
        <v>0</v>
      </c>
      <c r="Q66" s="249">
        <v>0</v>
      </c>
      <c r="R66" s="249">
        <v>0</v>
      </c>
      <c r="S66" s="249">
        <v>0</v>
      </c>
      <c r="T66" s="249">
        <v>0</v>
      </c>
      <c r="U66" s="249">
        <v>0</v>
      </c>
      <c r="V66" s="249">
        <v>0</v>
      </c>
      <c r="W66" s="249">
        <v>0</v>
      </c>
      <c r="X66" s="249">
        <v>0</v>
      </c>
      <c r="Y66" s="249">
        <v>0</v>
      </c>
      <c r="Z66" s="249">
        <v>0</v>
      </c>
      <c r="AA66" s="249">
        <v>0</v>
      </c>
      <c r="AB66" s="249">
        <v>0</v>
      </c>
      <c r="AC66" s="249">
        <v>0</v>
      </c>
      <c r="AD66" s="249">
        <v>0</v>
      </c>
      <c r="AE66" s="249">
        <v>0</v>
      </c>
      <c r="AF66" s="249">
        <v>0</v>
      </c>
      <c r="AG66" s="249">
        <v>0</v>
      </c>
      <c r="AH66" s="249">
        <v>0</v>
      </c>
      <c r="AI66" s="249">
        <v>0</v>
      </c>
      <c r="AJ66" s="249">
        <v>0</v>
      </c>
      <c r="AK66" s="249">
        <v>0</v>
      </c>
      <c r="AL66" s="249">
        <v>0</v>
      </c>
      <c r="AM66" s="249">
        <v>0</v>
      </c>
      <c r="AN66" s="249">
        <v>0</v>
      </c>
      <c r="AO66" s="248">
        <v>0</v>
      </c>
    </row>
    <row r="67" spans="1:41">
      <c r="A67" s="112" t="s">
        <v>271</v>
      </c>
      <c r="B67" s="113" t="s">
        <v>56</v>
      </c>
      <c r="C67" s="249">
        <v>0</v>
      </c>
      <c r="D67" s="249">
        <v>0</v>
      </c>
      <c r="E67" s="249">
        <v>0</v>
      </c>
      <c r="F67" s="249">
        <v>0</v>
      </c>
      <c r="G67" s="249">
        <v>0</v>
      </c>
      <c r="H67" s="249">
        <v>0</v>
      </c>
      <c r="I67" s="249">
        <v>0</v>
      </c>
      <c r="J67" s="249">
        <v>0</v>
      </c>
      <c r="K67" s="249">
        <v>0</v>
      </c>
      <c r="L67" s="249">
        <v>0</v>
      </c>
      <c r="M67" s="249">
        <v>0</v>
      </c>
      <c r="N67" s="249">
        <v>0</v>
      </c>
      <c r="O67" s="249">
        <v>0</v>
      </c>
      <c r="P67" s="249">
        <v>0</v>
      </c>
      <c r="Q67" s="249">
        <v>0</v>
      </c>
      <c r="R67" s="249">
        <v>0</v>
      </c>
      <c r="S67" s="249">
        <v>0</v>
      </c>
      <c r="T67" s="249">
        <v>0</v>
      </c>
      <c r="U67" s="249">
        <v>0</v>
      </c>
      <c r="V67" s="249">
        <v>0</v>
      </c>
      <c r="W67" s="249">
        <v>0</v>
      </c>
      <c r="X67" s="249">
        <v>0</v>
      </c>
      <c r="Y67" s="249">
        <v>0</v>
      </c>
      <c r="Z67" s="249">
        <v>0</v>
      </c>
      <c r="AA67" s="249">
        <v>0</v>
      </c>
      <c r="AB67" s="249">
        <v>0</v>
      </c>
      <c r="AC67" s="249">
        <v>0</v>
      </c>
      <c r="AD67" s="249">
        <v>0</v>
      </c>
      <c r="AE67" s="249">
        <v>0</v>
      </c>
      <c r="AF67" s="249">
        <v>0</v>
      </c>
      <c r="AG67" s="249">
        <v>0</v>
      </c>
      <c r="AH67" s="249">
        <v>0</v>
      </c>
      <c r="AI67" s="249">
        <v>0</v>
      </c>
      <c r="AJ67" s="249">
        <v>0</v>
      </c>
      <c r="AK67" s="249">
        <v>0</v>
      </c>
      <c r="AL67" s="249">
        <v>0</v>
      </c>
      <c r="AM67" s="249">
        <v>0</v>
      </c>
      <c r="AN67" s="249">
        <v>0</v>
      </c>
      <c r="AO67" s="248">
        <v>0</v>
      </c>
    </row>
    <row r="68" spans="1:41">
      <c r="A68" s="112" t="s">
        <v>182</v>
      </c>
      <c r="B68" s="113" t="s">
        <v>56</v>
      </c>
      <c r="C68" s="249">
        <v>0</v>
      </c>
      <c r="D68" s="249">
        <v>0</v>
      </c>
      <c r="E68" s="249">
        <v>0</v>
      </c>
      <c r="F68" s="249">
        <v>0</v>
      </c>
      <c r="G68" s="249">
        <v>0</v>
      </c>
      <c r="H68" s="249">
        <v>0</v>
      </c>
      <c r="I68" s="249">
        <v>0</v>
      </c>
      <c r="J68" s="249">
        <v>0</v>
      </c>
      <c r="K68" s="249">
        <v>0</v>
      </c>
      <c r="L68" s="249">
        <v>0</v>
      </c>
      <c r="M68" s="249">
        <v>0</v>
      </c>
      <c r="N68" s="249">
        <v>0</v>
      </c>
      <c r="O68" s="249">
        <v>0</v>
      </c>
      <c r="P68" s="249">
        <v>0</v>
      </c>
      <c r="Q68" s="249">
        <v>0</v>
      </c>
      <c r="R68" s="249">
        <v>0</v>
      </c>
      <c r="S68" s="249">
        <v>0</v>
      </c>
      <c r="T68" s="249">
        <v>0</v>
      </c>
      <c r="U68" s="249">
        <v>0</v>
      </c>
      <c r="V68" s="249">
        <v>0</v>
      </c>
      <c r="W68" s="249">
        <v>0</v>
      </c>
      <c r="X68" s="249">
        <v>0</v>
      </c>
      <c r="Y68" s="249">
        <v>0</v>
      </c>
      <c r="Z68" s="249">
        <v>0</v>
      </c>
      <c r="AA68" s="249">
        <v>0</v>
      </c>
      <c r="AB68" s="249">
        <v>0</v>
      </c>
      <c r="AC68" s="249">
        <v>0</v>
      </c>
      <c r="AD68" s="249">
        <v>0</v>
      </c>
      <c r="AE68" s="249">
        <v>0</v>
      </c>
      <c r="AF68" s="249">
        <v>0</v>
      </c>
      <c r="AG68" s="249">
        <v>0</v>
      </c>
      <c r="AH68" s="249">
        <v>0</v>
      </c>
      <c r="AI68" s="249">
        <v>0</v>
      </c>
      <c r="AJ68" s="249">
        <v>0</v>
      </c>
      <c r="AK68" s="249">
        <v>0</v>
      </c>
      <c r="AL68" s="249">
        <v>0</v>
      </c>
      <c r="AM68" s="249">
        <v>0</v>
      </c>
      <c r="AN68" s="249">
        <v>0</v>
      </c>
      <c r="AO68" s="248">
        <v>0</v>
      </c>
    </row>
    <row r="69" spans="1:41">
      <c r="A69" s="112" t="s">
        <v>183</v>
      </c>
      <c r="B69" s="113" t="s">
        <v>56</v>
      </c>
      <c r="C69" s="249">
        <v>0</v>
      </c>
      <c r="D69" s="249">
        <v>0</v>
      </c>
      <c r="E69" s="249">
        <v>0</v>
      </c>
      <c r="F69" s="249">
        <v>0</v>
      </c>
      <c r="G69" s="249">
        <v>0</v>
      </c>
      <c r="H69" s="249">
        <v>0</v>
      </c>
      <c r="I69" s="249">
        <v>0</v>
      </c>
      <c r="J69" s="249">
        <v>0</v>
      </c>
      <c r="K69" s="249">
        <v>0</v>
      </c>
      <c r="L69" s="249">
        <v>0</v>
      </c>
      <c r="M69" s="249">
        <v>0</v>
      </c>
      <c r="N69" s="249">
        <v>0</v>
      </c>
      <c r="O69" s="249">
        <v>0</v>
      </c>
      <c r="P69" s="249">
        <v>0</v>
      </c>
      <c r="Q69" s="249">
        <v>0</v>
      </c>
      <c r="R69" s="249">
        <v>0</v>
      </c>
      <c r="S69" s="249">
        <v>0</v>
      </c>
      <c r="T69" s="249">
        <v>0</v>
      </c>
      <c r="U69" s="249">
        <v>0</v>
      </c>
      <c r="V69" s="249">
        <v>0</v>
      </c>
      <c r="W69" s="249">
        <v>0</v>
      </c>
      <c r="X69" s="249">
        <v>0</v>
      </c>
      <c r="Y69" s="249">
        <v>0</v>
      </c>
      <c r="Z69" s="249">
        <v>0</v>
      </c>
      <c r="AA69" s="249">
        <v>0</v>
      </c>
      <c r="AB69" s="249">
        <v>0</v>
      </c>
      <c r="AC69" s="249">
        <v>0</v>
      </c>
      <c r="AD69" s="249">
        <v>0</v>
      </c>
      <c r="AE69" s="249">
        <v>0</v>
      </c>
      <c r="AF69" s="249">
        <v>0</v>
      </c>
      <c r="AG69" s="249">
        <v>0</v>
      </c>
      <c r="AH69" s="249">
        <v>0</v>
      </c>
      <c r="AI69" s="249">
        <v>0</v>
      </c>
      <c r="AJ69" s="249">
        <v>0</v>
      </c>
      <c r="AK69" s="249">
        <v>0</v>
      </c>
      <c r="AL69" s="249">
        <v>0</v>
      </c>
      <c r="AM69" s="249">
        <v>0</v>
      </c>
      <c r="AN69" s="249">
        <v>0</v>
      </c>
      <c r="AO69" s="248">
        <v>0</v>
      </c>
    </row>
    <row r="70" spans="1:41">
      <c r="A70" s="250" t="s">
        <v>184</v>
      </c>
      <c r="B70" s="113" t="s">
        <v>56</v>
      </c>
      <c r="C70" s="251">
        <v>37.534063237978259</v>
      </c>
      <c r="D70" s="251">
        <v>41.776782609818206</v>
      </c>
      <c r="E70" s="251">
        <v>42.372491751318904</v>
      </c>
      <c r="F70" s="251">
        <v>36.306994319830366</v>
      </c>
      <c r="G70" s="251">
        <v>35.184023698328716</v>
      </c>
      <c r="H70" s="251">
        <v>33.867848025694286</v>
      </c>
      <c r="I70" s="251">
        <v>30.714437898414893</v>
      </c>
      <c r="J70" s="251">
        <v>31.939118957094944</v>
      </c>
      <c r="K70" s="251">
        <v>30.92609198567547</v>
      </c>
      <c r="L70" s="251">
        <v>31.995315561778249</v>
      </c>
      <c r="M70" s="251">
        <v>31.462179418359014</v>
      </c>
      <c r="N70" s="251">
        <v>33.646173505702869</v>
      </c>
      <c r="O70" s="251">
        <v>34.37455521881008</v>
      </c>
      <c r="P70" s="251">
        <v>31.341795625862837</v>
      </c>
      <c r="Q70" s="251">
        <v>29.215774564147591</v>
      </c>
      <c r="R70" s="251">
        <v>25.378125706876279</v>
      </c>
      <c r="S70" s="251">
        <v>22.471501637106389</v>
      </c>
      <c r="T70" s="251">
        <v>21.564038505625277</v>
      </c>
      <c r="U70" s="251">
        <v>21.687707815608739</v>
      </c>
      <c r="V70" s="251">
        <v>19.584349870273094</v>
      </c>
      <c r="W70" s="251">
        <v>19.867143889336479</v>
      </c>
      <c r="X70" s="251">
        <v>16.836298777968913</v>
      </c>
      <c r="Y70" s="251">
        <v>16.062459363007068</v>
      </c>
      <c r="Z70" s="251">
        <v>14.392987721257434</v>
      </c>
      <c r="AA70" s="251">
        <v>12.199900911698503</v>
      </c>
      <c r="AB70" s="251">
        <v>11.104394085891307</v>
      </c>
      <c r="AC70" s="251">
        <v>11.290598601368664</v>
      </c>
      <c r="AD70" s="251">
        <v>11.336526263048682</v>
      </c>
      <c r="AE70" s="251">
        <v>11.143839476043761</v>
      </c>
      <c r="AF70" s="251">
        <v>5.6335765516850351</v>
      </c>
      <c r="AG70" s="251">
        <v>1.7178850395052434</v>
      </c>
      <c r="AH70" s="251">
        <v>1.7228441619858741</v>
      </c>
      <c r="AI70" s="251">
        <v>1.6784833406068087</v>
      </c>
      <c r="AJ70" s="251">
        <v>1.634918612339735</v>
      </c>
      <c r="AK70" s="251">
        <v>1.6614926148436071</v>
      </c>
      <c r="AL70" s="251">
        <v>1.2048322381591796</v>
      </c>
      <c r="AM70" s="251">
        <v>1.1628406732177734</v>
      </c>
      <c r="AN70" s="251">
        <v>1.1408083402709961</v>
      </c>
      <c r="AO70" s="252">
        <v>1.1506563682556152</v>
      </c>
    </row>
    <row r="71" spans="1:41" ht="15.75">
      <c r="A71" s="110" t="s">
        <v>15</v>
      </c>
      <c r="B71" s="113"/>
      <c r="C71" s="249"/>
      <c r="D71" s="249"/>
      <c r="E71" s="249"/>
      <c r="F71" s="249"/>
      <c r="G71" s="249"/>
      <c r="H71" s="249"/>
      <c r="I71" s="249"/>
      <c r="J71" s="249"/>
      <c r="K71" s="253">
        <v>0.35029218517488508</v>
      </c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49"/>
      <c r="AE71" s="249"/>
      <c r="AF71" s="249"/>
      <c r="AG71" s="249"/>
      <c r="AH71" s="249"/>
      <c r="AI71" s="249"/>
      <c r="AJ71" s="249"/>
      <c r="AK71" s="249"/>
      <c r="AL71" s="249"/>
      <c r="AM71" s="249"/>
      <c r="AN71" s="249"/>
      <c r="AO71" s="248"/>
    </row>
    <row r="72" spans="1:41">
      <c r="A72" s="112" t="s">
        <v>12</v>
      </c>
      <c r="B72" s="113" t="s">
        <v>56</v>
      </c>
      <c r="C72" s="249">
        <v>43.315211281738286</v>
      </c>
      <c r="D72" s="249">
        <v>38.374118767562869</v>
      </c>
      <c r="E72" s="249">
        <v>36.40970853222656</v>
      </c>
      <c r="F72" s="249">
        <v>32.370606017578126</v>
      </c>
      <c r="G72" s="249">
        <v>29.524766688476564</v>
      </c>
      <c r="H72" s="249">
        <v>28.478684672851561</v>
      </c>
      <c r="I72" s="249">
        <v>26.416424270019533</v>
      </c>
      <c r="J72" s="249">
        <v>22.076145287109373</v>
      </c>
      <c r="K72" s="249">
        <v>20.476092539062499</v>
      </c>
      <c r="L72" s="249">
        <v>15.756667449707031</v>
      </c>
      <c r="M72" s="249">
        <v>14.26908494140625</v>
      </c>
      <c r="N72" s="249">
        <v>9.0103853359374995</v>
      </c>
      <c r="O72" s="249">
        <v>6.7073759687500001</v>
      </c>
      <c r="P72" s="249">
        <v>6.9147007285156254</v>
      </c>
      <c r="Q72" s="249">
        <v>6.9743633183593756</v>
      </c>
      <c r="R72" s="249">
        <v>6.9489206406250004</v>
      </c>
      <c r="S72" s="249">
        <v>6.9341353496093756</v>
      </c>
      <c r="T72" s="249">
        <v>7.0338528398437505</v>
      </c>
      <c r="U72" s="249">
        <v>3.8811842753906252</v>
      </c>
      <c r="V72" s="249">
        <v>0</v>
      </c>
      <c r="W72" s="249">
        <v>0</v>
      </c>
      <c r="X72" s="249">
        <v>0</v>
      </c>
      <c r="Y72" s="249">
        <v>0</v>
      </c>
      <c r="Z72" s="249">
        <v>0</v>
      </c>
      <c r="AA72" s="249">
        <v>0</v>
      </c>
      <c r="AB72" s="249">
        <v>0</v>
      </c>
      <c r="AC72" s="249">
        <v>0</v>
      </c>
      <c r="AD72" s="249">
        <v>0</v>
      </c>
      <c r="AE72" s="249">
        <v>0</v>
      </c>
      <c r="AF72" s="249">
        <v>0</v>
      </c>
      <c r="AG72" s="249">
        <v>0</v>
      </c>
      <c r="AH72" s="249">
        <v>0</v>
      </c>
      <c r="AI72" s="249">
        <v>0</v>
      </c>
      <c r="AJ72" s="249">
        <v>0</v>
      </c>
      <c r="AK72" s="249">
        <v>0</v>
      </c>
      <c r="AL72" s="249">
        <v>0</v>
      </c>
      <c r="AM72" s="249">
        <v>0</v>
      </c>
      <c r="AN72" s="249">
        <v>0</v>
      </c>
      <c r="AO72" s="248">
        <v>0</v>
      </c>
    </row>
    <row r="73" spans="1:41">
      <c r="A73" s="112" t="s">
        <v>20</v>
      </c>
      <c r="B73" s="113" t="s">
        <v>56</v>
      </c>
      <c r="C73" s="249">
        <v>0</v>
      </c>
      <c r="D73" s="249">
        <v>0</v>
      </c>
      <c r="E73" s="249">
        <v>0</v>
      </c>
      <c r="F73" s="249">
        <v>0</v>
      </c>
      <c r="G73" s="249">
        <v>0</v>
      </c>
      <c r="H73" s="249">
        <v>0</v>
      </c>
      <c r="I73" s="249">
        <v>0</v>
      </c>
      <c r="J73" s="249">
        <v>0</v>
      </c>
      <c r="K73" s="249">
        <v>0</v>
      </c>
      <c r="L73" s="249">
        <v>0</v>
      </c>
      <c r="M73" s="249">
        <v>0</v>
      </c>
      <c r="N73" s="249">
        <v>0</v>
      </c>
      <c r="O73" s="249">
        <v>0</v>
      </c>
      <c r="P73" s="249">
        <v>0</v>
      </c>
      <c r="Q73" s="249">
        <v>0</v>
      </c>
      <c r="R73" s="249">
        <v>0</v>
      </c>
      <c r="S73" s="249">
        <v>0</v>
      </c>
      <c r="T73" s="249">
        <v>0</v>
      </c>
      <c r="U73" s="249">
        <v>0</v>
      </c>
      <c r="V73" s="249">
        <v>0</v>
      </c>
      <c r="W73" s="249">
        <v>0</v>
      </c>
      <c r="X73" s="249">
        <v>0</v>
      </c>
      <c r="Y73" s="249">
        <v>0</v>
      </c>
      <c r="Z73" s="249">
        <v>0</v>
      </c>
      <c r="AA73" s="249">
        <v>0</v>
      </c>
      <c r="AB73" s="249">
        <v>0</v>
      </c>
      <c r="AC73" s="249">
        <v>0</v>
      </c>
      <c r="AD73" s="249">
        <v>0</v>
      </c>
      <c r="AE73" s="249">
        <v>0</v>
      </c>
      <c r="AF73" s="249">
        <v>0</v>
      </c>
      <c r="AG73" s="249">
        <v>0</v>
      </c>
      <c r="AH73" s="249">
        <v>0</v>
      </c>
      <c r="AI73" s="249">
        <v>0</v>
      </c>
      <c r="AJ73" s="249">
        <v>0</v>
      </c>
      <c r="AK73" s="249">
        <v>0</v>
      </c>
      <c r="AL73" s="249">
        <v>0</v>
      </c>
      <c r="AM73" s="249">
        <v>0</v>
      </c>
      <c r="AN73" s="249">
        <v>0</v>
      </c>
      <c r="AO73" s="248">
        <v>0</v>
      </c>
    </row>
    <row r="74" spans="1:41">
      <c r="A74" s="112" t="s">
        <v>174</v>
      </c>
      <c r="B74" s="113" t="s">
        <v>56</v>
      </c>
      <c r="C74" s="249">
        <v>0</v>
      </c>
      <c r="D74" s="249">
        <v>0</v>
      </c>
      <c r="E74" s="249">
        <v>0</v>
      </c>
      <c r="F74" s="249">
        <v>0</v>
      </c>
      <c r="G74" s="249">
        <v>0</v>
      </c>
      <c r="H74" s="249">
        <v>0</v>
      </c>
      <c r="I74" s="249">
        <v>0</v>
      </c>
      <c r="J74" s="249">
        <v>0</v>
      </c>
      <c r="K74" s="249">
        <v>0</v>
      </c>
      <c r="L74" s="249">
        <v>0</v>
      </c>
      <c r="M74" s="249">
        <v>0</v>
      </c>
      <c r="N74" s="249">
        <v>0</v>
      </c>
      <c r="O74" s="249">
        <v>0</v>
      </c>
      <c r="P74" s="249">
        <v>0</v>
      </c>
      <c r="Q74" s="249">
        <v>0</v>
      </c>
      <c r="R74" s="249">
        <v>0</v>
      </c>
      <c r="S74" s="249">
        <v>0</v>
      </c>
      <c r="T74" s="249">
        <v>0</v>
      </c>
      <c r="U74" s="249">
        <v>0</v>
      </c>
      <c r="V74" s="249">
        <v>0</v>
      </c>
      <c r="W74" s="249">
        <v>0</v>
      </c>
      <c r="X74" s="249">
        <v>0</v>
      </c>
      <c r="Y74" s="249">
        <v>0</v>
      </c>
      <c r="Z74" s="249">
        <v>0</v>
      </c>
      <c r="AA74" s="249">
        <v>0</v>
      </c>
      <c r="AB74" s="249">
        <v>0</v>
      </c>
      <c r="AC74" s="249">
        <v>0</v>
      </c>
      <c r="AD74" s="249">
        <v>0</v>
      </c>
      <c r="AE74" s="249">
        <v>0</v>
      </c>
      <c r="AF74" s="249">
        <v>0</v>
      </c>
      <c r="AG74" s="249">
        <v>0</v>
      </c>
      <c r="AH74" s="249">
        <v>0</v>
      </c>
      <c r="AI74" s="249">
        <v>0</v>
      </c>
      <c r="AJ74" s="249">
        <v>0</v>
      </c>
      <c r="AK74" s="249">
        <v>0</v>
      </c>
      <c r="AL74" s="249">
        <v>0</v>
      </c>
      <c r="AM74" s="249">
        <v>0</v>
      </c>
      <c r="AN74" s="249">
        <v>0</v>
      </c>
      <c r="AO74" s="248">
        <v>0</v>
      </c>
    </row>
    <row r="75" spans="1:41">
      <c r="A75" s="112" t="s">
        <v>22</v>
      </c>
      <c r="B75" s="113" t="s">
        <v>56</v>
      </c>
      <c r="C75" s="249">
        <v>0.20497389101433755</v>
      </c>
      <c r="D75" s="249">
        <v>0.44490227905517815</v>
      </c>
      <c r="E75" s="249">
        <v>0.37295784739990534</v>
      </c>
      <c r="F75" s="249">
        <v>0.15883110866100339</v>
      </c>
      <c r="G75" s="249">
        <v>0.26417064070896062</v>
      </c>
      <c r="H75" s="249">
        <v>0.14486142065933161</v>
      </c>
      <c r="I75" s="249">
        <v>8.5474008098907761E-2</v>
      </c>
      <c r="J75" s="249">
        <v>9.1457889309057974E-2</v>
      </c>
      <c r="K75" s="249">
        <v>3.936479085716605E-2</v>
      </c>
      <c r="L75" s="249">
        <v>6.8056490501936531E-2</v>
      </c>
      <c r="M75" s="249">
        <v>8.7744498744515703E-2</v>
      </c>
      <c r="N75" s="249">
        <v>0.13546505001716316</v>
      </c>
      <c r="O75" s="249">
        <v>0.15738096101293525</v>
      </c>
      <c r="P75" s="249">
        <v>4.0066079575181011E-2</v>
      </c>
      <c r="Q75" s="249">
        <v>2.454273931721598E-2</v>
      </c>
      <c r="R75" s="249">
        <v>3.4047939519086856E-2</v>
      </c>
      <c r="S75" s="249">
        <v>1.5232530082562938E-2</v>
      </c>
      <c r="T75" s="249">
        <v>1.7121329815618695E-2</v>
      </c>
      <c r="U75" s="249">
        <v>4.5336529393494127E-2</v>
      </c>
      <c r="V75" s="249">
        <v>4.1699119431372729E-2</v>
      </c>
      <c r="W75" s="249">
        <v>8.5312489669084557E-2</v>
      </c>
      <c r="X75" s="249">
        <v>8.505760982626677E-2</v>
      </c>
      <c r="Y75" s="249">
        <v>0.1143554978568703</v>
      </c>
      <c r="Z75" s="249">
        <v>4.5866608249902727E-2</v>
      </c>
      <c r="AA75" s="249">
        <v>2.2652799429595471E-3</v>
      </c>
      <c r="AB75" s="249">
        <v>2.3144229732055217E-2</v>
      </c>
      <c r="AC75" s="249">
        <v>1.2197824759315197</v>
      </c>
      <c r="AD75" s="249">
        <v>1.2302429915375894</v>
      </c>
      <c r="AE75" s="249">
        <v>1.1447007522417381</v>
      </c>
      <c r="AF75" s="249">
        <v>1.2018920542977451</v>
      </c>
      <c r="AG75" s="249">
        <v>1.2837237211876085</v>
      </c>
      <c r="AH75" s="249">
        <v>1.2751220465257913</v>
      </c>
      <c r="AI75" s="249">
        <v>1.0124114752295483</v>
      </c>
      <c r="AJ75" s="249">
        <v>1.0249547852124274</v>
      </c>
      <c r="AK75" s="249">
        <v>1.0141590659073851</v>
      </c>
      <c r="AL75" s="249">
        <v>1.0412434209392332</v>
      </c>
      <c r="AM75" s="249">
        <v>1.0579947766242883</v>
      </c>
      <c r="AN75" s="249">
        <v>1.0384912374533712</v>
      </c>
      <c r="AO75" s="248">
        <v>1.8246202220693994</v>
      </c>
    </row>
    <row r="76" spans="1:41">
      <c r="A76" s="112" t="s">
        <v>21</v>
      </c>
      <c r="B76" s="113" t="s">
        <v>56</v>
      </c>
      <c r="C76" s="249">
        <v>0.82727496875000006</v>
      </c>
      <c r="D76" s="249">
        <v>0.44777759374999998</v>
      </c>
      <c r="E76" s="249">
        <v>0.42387848437500003</v>
      </c>
      <c r="F76" s="249">
        <v>0.33205360546875001</v>
      </c>
      <c r="G76" s="249">
        <v>0.33613034375</v>
      </c>
      <c r="H76" s="249">
        <v>0.26841046484375003</v>
      </c>
      <c r="I76" s="249">
        <v>0.11540824804687501</v>
      </c>
      <c r="J76" s="249">
        <v>0.14757730078125</v>
      </c>
      <c r="K76" s="249">
        <v>8.2460631835937492E-2</v>
      </c>
      <c r="L76" s="249">
        <v>0.14592826171875001</v>
      </c>
      <c r="M76" s="249">
        <v>0.62205526562500002</v>
      </c>
      <c r="N76" s="249">
        <v>0.93782762499999994</v>
      </c>
      <c r="O76" s="249">
        <v>1.1865802929687501</v>
      </c>
      <c r="P76" s="249">
        <v>1.660231265625</v>
      </c>
      <c r="Q76" s="249">
        <v>1.7264285078124999</v>
      </c>
      <c r="R76" s="249">
        <v>1.7781482578125001</v>
      </c>
      <c r="S76" s="249">
        <v>1.5930413593749999</v>
      </c>
      <c r="T76" s="249">
        <v>2.7790290625000003</v>
      </c>
      <c r="U76" s="249">
        <v>2.9516894062499999</v>
      </c>
      <c r="V76" s="249">
        <v>3.0759998749999999</v>
      </c>
      <c r="W76" s="249">
        <v>3.1463777031250002</v>
      </c>
      <c r="X76" s="249">
        <v>2.5810644101562503</v>
      </c>
      <c r="Y76" s="249">
        <v>2.4946217187499999</v>
      </c>
      <c r="Z76" s="249">
        <v>2.5519786718750002</v>
      </c>
      <c r="AA76" s="249">
        <v>2.4947962500000003</v>
      </c>
      <c r="AB76" s="249">
        <v>2.4392857968750001</v>
      </c>
      <c r="AC76" s="249">
        <v>2.6151493281249998</v>
      </c>
      <c r="AD76" s="249">
        <v>2.6181188750000004</v>
      </c>
      <c r="AE76" s="249">
        <v>2.522560671875</v>
      </c>
      <c r="AF76" s="249">
        <v>2.5102066718750002</v>
      </c>
      <c r="AG76" s="249">
        <v>2.7281476093749997</v>
      </c>
      <c r="AH76" s="249">
        <v>2.70975884375</v>
      </c>
      <c r="AI76" s="249">
        <v>2.6573113749999999</v>
      </c>
      <c r="AJ76" s="249">
        <v>2.5721715000000001</v>
      </c>
      <c r="AK76" s="249">
        <v>2.61056015625</v>
      </c>
      <c r="AL76" s="249">
        <v>2.6199523125000002</v>
      </c>
      <c r="AM76" s="249">
        <v>2.5817221562500001</v>
      </c>
      <c r="AN76" s="249">
        <v>2.543672484375</v>
      </c>
      <c r="AO76" s="248">
        <v>2.5964742031250001</v>
      </c>
    </row>
    <row r="77" spans="1:41">
      <c r="A77" s="112" t="s">
        <v>175</v>
      </c>
      <c r="B77" s="113" t="s">
        <v>56</v>
      </c>
      <c r="C77" s="249">
        <v>0</v>
      </c>
      <c r="D77" s="249">
        <v>0</v>
      </c>
      <c r="E77" s="249">
        <v>0</v>
      </c>
      <c r="F77" s="249">
        <v>0</v>
      </c>
      <c r="G77" s="249">
        <v>0</v>
      </c>
      <c r="H77" s="249">
        <v>0</v>
      </c>
      <c r="I77" s="249">
        <v>0</v>
      </c>
      <c r="J77" s="249">
        <v>0</v>
      </c>
      <c r="K77" s="249">
        <v>0</v>
      </c>
      <c r="L77" s="249">
        <v>0</v>
      </c>
      <c r="M77" s="249">
        <v>0</v>
      </c>
      <c r="N77" s="249">
        <v>0</v>
      </c>
      <c r="O77" s="249">
        <v>0</v>
      </c>
      <c r="P77" s="249">
        <v>0</v>
      </c>
      <c r="Q77" s="249">
        <v>0</v>
      </c>
      <c r="R77" s="249">
        <v>0</v>
      </c>
      <c r="S77" s="249">
        <v>0</v>
      </c>
      <c r="T77" s="249">
        <v>0</v>
      </c>
      <c r="U77" s="249">
        <v>0</v>
      </c>
      <c r="V77" s="249">
        <v>0</v>
      </c>
      <c r="W77" s="249">
        <v>0</v>
      </c>
      <c r="X77" s="249">
        <v>0</v>
      </c>
      <c r="Y77" s="249">
        <v>0</v>
      </c>
      <c r="Z77" s="249">
        <v>0</v>
      </c>
      <c r="AA77" s="249">
        <v>0</v>
      </c>
      <c r="AB77" s="249">
        <v>0</v>
      </c>
      <c r="AC77" s="249">
        <v>0</v>
      </c>
      <c r="AD77" s="249">
        <v>0</v>
      </c>
      <c r="AE77" s="249">
        <v>0</v>
      </c>
      <c r="AF77" s="249">
        <v>0</v>
      </c>
      <c r="AG77" s="249">
        <v>0</v>
      </c>
      <c r="AH77" s="249">
        <v>0</v>
      </c>
      <c r="AI77" s="249">
        <v>0</v>
      </c>
      <c r="AJ77" s="249">
        <v>0</v>
      </c>
      <c r="AK77" s="249">
        <v>0</v>
      </c>
      <c r="AL77" s="249">
        <v>0</v>
      </c>
      <c r="AM77" s="249">
        <v>0</v>
      </c>
      <c r="AN77" s="249">
        <v>0</v>
      </c>
      <c r="AO77" s="248">
        <v>0</v>
      </c>
    </row>
    <row r="78" spans="1:41">
      <c r="A78" s="112" t="s">
        <v>176</v>
      </c>
      <c r="B78" s="113" t="s">
        <v>56</v>
      </c>
      <c r="C78" s="249">
        <v>0</v>
      </c>
      <c r="D78" s="249">
        <v>0</v>
      </c>
      <c r="E78" s="249">
        <v>0</v>
      </c>
      <c r="F78" s="249">
        <v>0</v>
      </c>
      <c r="G78" s="249">
        <v>0</v>
      </c>
      <c r="H78" s="249">
        <v>0</v>
      </c>
      <c r="I78" s="249">
        <v>0</v>
      </c>
      <c r="J78" s="249">
        <v>0</v>
      </c>
      <c r="K78" s="249">
        <v>0</v>
      </c>
      <c r="L78" s="249">
        <v>0</v>
      </c>
      <c r="M78" s="249">
        <v>0</v>
      </c>
      <c r="N78" s="249">
        <v>0</v>
      </c>
      <c r="O78" s="249">
        <v>0</v>
      </c>
      <c r="P78" s="249">
        <v>0</v>
      </c>
      <c r="Q78" s="249">
        <v>0</v>
      </c>
      <c r="R78" s="249">
        <v>0</v>
      </c>
      <c r="S78" s="249">
        <v>0</v>
      </c>
      <c r="T78" s="249">
        <v>0</v>
      </c>
      <c r="U78" s="249">
        <v>0</v>
      </c>
      <c r="V78" s="249">
        <v>0</v>
      </c>
      <c r="W78" s="249">
        <v>0</v>
      </c>
      <c r="X78" s="249">
        <v>0</v>
      </c>
      <c r="Y78" s="249">
        <v>0</v>
      </c>
      <c r="Z78" s="249">
        <v>0</v>
      </c>
      <c r="AA78" s="249">
        <v>0</v>
      </c>
      <c r="AB78" s="249">
        <v>0</v>
      </c>
      <c r="AC78" s="249">
        <v>0</v>
      </c>
      <c r="AD78" s="249">
        <v>0</v>
      </c>
      <c r="AE78" s="249">
        <v>0</v>
      </c>
      <c r="AF78" s="249">
        <v>0</v>
      </c>
      <c r="AG78" s="249">
        <v>0</v>
      </c>
      <c r="AH78" s="249">
        <v>0</v>
      </c>
      <c r="AI78" s="249">
        <v>0</v>
      </c>
      <c r="AJ78" s="249">
        <v>0</v>
      </c>
      <c r="AK78" s="249">
        <v>0</v>
      </c>
      <c r="AL78" s="249">
        <v>0</v>
      </c>
      <c r="AM78" s="249">
        <v>0</v>
      </c>
      <c r="AN78" s="249">
        <v>0</v>
      </c>
      <c r="AO78" s="248">
        <v>0</v>
      </c>
    </row>
    <row r="79" spans="1:41">
      <c r="A79" s="112" t="s">
        <v>177</v>
      </c>
      <c r="B79" s="113" t="s">
        <v>56</v>
      </c>
      <c r="C79" s="249">
        <v>0</v>
      </c>
      <c r="D79" s="249">
        <v>0</v>
      </c>
      <c r="E79" s="249">
        <v>0</v>
      </c>
      <c r="F79" s="249">
        <v>0</v>
      </c>
      <c r="G79" s="249">
        <v>0</v>
      </c>
      <c r="H79" s="249">
        <v>0</v>
      </c>
      <c r="I79" s="249">
        <v>0</v>
      </c>
      <c r="J79" s="249">
        <v>0</v>
      </c>
      <c r="K79" s="249">
        <v>0</v>
      </c>
      <c r="L79" s="249">
        <v>0</v>
      </c>
      <c r="M79" s="249">
        <v>0</v>
      </c>
      <c r="N79" s="249">
        <v>0</v>
      </c>
      <c r="O79" s="249">
        <v>0</v>
      </c>
      <c r="P79" s="249">
        <v>0</v>
      </c>
      <c r="Q79" s="249">
        <v>0</v>
      </c>
      <c r="R79" s="249">
        <v>0</v>
      </c>
      <c r="S79" s="249">
        <v>0</v>
      </c>
      <c r="T79" s="249">
        <v>0</v>
      </c>
      <c r="U79" s="249">
        <v>0</v>
      </c>
      <c r="V79" s="249">
        <v>0</v>
      </c>
      <c r="W79" s="249">
        <v>0</v>
      </c>
      <c r="X79" s="249">
        <v>0</v>
      </c>
      <c r="Y79" s="249">
        <v>0</v>
      </c>
      <c r="Z79" s="249">
        <v>0</v>
      </c>
      <c r="AA79" s="249">
        <v>0</v>
      </c>
      <c r="AB79" s="249">
        <v>0</v>
      </c>
      <c r="AC79" s="249">
        <v>0</v>
      </c>
      <c r="AD79" s="249">
        <v>0</v>
      </c>
      <c r="AE79" s="249">
        <v>0</v>
      </c>
      <c r="AF79" s="249">
        <v>0</v>
      </c>
      <c r="AG79" s="249">
        <v>0</v>
      </c>
      <c r="AH79" s="249">
        <v>0</v>
      </c>
      <c r="AI79" s="249">
        <v>0</v>
      </c>
      <c r="AJ79" s="249">
        <v>0</v>
      </c>
      <c r="AK79" s="249">
        <v>0</v>
      </c>
      <c r="AL79" s="249">
        <v>0</v>
      </c>
      <c r="AM79" s="249">
        <v>0</v>
      </c>
      <c r="AN79" s="249">
        <v>0</v>
      </c>
      <c r="AO79" s="248">
        <v>0</v>
      </c>
    </row>
    <row r="80" spans="1:41">
      <c r="A80" s="112" t="s">
        <v>178</v>
      </c>
      <c r="B80" s="113" t="s">
        <v>56</v>
      </c>
      <c r="C80" s="249">
        <v>0</v>
      </c>
      <c r="D80" s="249">
        <v>0</v>
      </c>
      <c r="E80" s="249">
        <v>0</v>
      </c>
      <c r="F80" s="249">
        <v>0</v>
      </c>
      <c r="G80" s="249">
        <v>0</v>
      </c>
      <c r="H80" s="249">
        <v>0</v>
      </c>
      <c r="I80" s="249">
        <v>0</v>
      </c>
      <c r="J80" s="249">
        <v>0</v>
      </c>
      <c r="K80" s="249">
        <v>0</v>
      </c>
      <c r="L80" s="249">
        <v>0</v>
      </c>
      <c r="M80" s="249">
        <v>0</v>
      </c>
      <c r="N80" s="249">
        <v>0</v>
      </c>
      <c r="O80" s="249">
        <v>0</v>
      </c>
      <c r="P80" s="249">
        <v>0</v>
      </c>
      <c r="Q80" s="249">
        <v>0</v>
      </c>
      <c r="R80" s="249">
        <v>0</v>
      </c>
      <c r="S80" s="249">
        <v>0</v>
      </c>
      <c r="T80" s="249">
        <v>0</v>
      </c>
      <c r="U80" s="249">
        <v>0</v>
      </c>
      <c r="V80" s="249">
        <v>0</v>
      </c>
      <c r="W80" s="249">
        <v>0</v>
      </c>
      <c r="X80" s="249">
        <v>0</v>
      </c>
      <c r="Y80" s="249">
        <v>0</v>
      </c>
      <c r="Z80" s="249">
        <v>0</v>
      </c>
      <c r="AA80" s="249">
        <v>0</v>
      </c>
      <c r="AB80" s="249">
        <v>0</v>
      </c>
      <c r="AC80" s="249">
        <v>0</v>
      </c>
      <c r="AD80" s="249">
        <v>0</v>
      </c>
      <c r="AE80" s="249">
        <v>0</v>
      </c>
      <c r="AF80" s="249">
        <v>0</v>
      </c>
      <c r="AG80" s="249">
        <v>0</v>
      </c>
      <c r="AH80" s="249">
        <v>0</v>
      </c>
      <c r="AI80" s="249">
        <v>0</v>
      </c>
      <c r="AJ80" s="249">
        <v>0</v>
      </c>
      <c r="AK80" s="249">
        <v>0</v>
      </c>
      <c r="AL80" s="249">
        <v>0</v>
      </c>
      <c r="AM80" s="249">
        <v>0</v>
      </c>
      <c r="AN80" s="249">
        <v>0</v>
      </c>
      <c r="AO80" s="248">
        <v>0</v>
      </c>
    </row>
    <row r="81" spans="1:41">
      <c r="A81" s="112" t="s">
        <v>1</v>
      </c>
      <c r="B81" s="113" t="s">
        <v>56</v>
      </c>
      <c r="C81" s="249">
        <v>0</v>
      </c>
      <c r="D81" s="249">
        <v>0</v>
      </c>
      <c r="E81" s="249">
        <v>0</v>
      </c>
      <c r="F81" s="249">
        <v>0</v>
      </c>
      <c r="G81" s="249">
        <v>0</v>
      </c>
      <c r="H81" s="249">
        <v>0</v>
      </c>
      <c r="I81" s="249">
        <v>0</v>
      </c>
      <c r="J81" s="249">
        <v>0</v>
      </c>
      <c r="K81" s="249">
        <v>0</v>
      </c>
      <c r="L81" s="249">
        <v>0</v>
      </c>
      <c r="M81" s="249">
        <v>0</v>
      </c>
      <c r="N81" s="249">
        <v>0</v>
      </c>
      <c r="O81" s="249">
        <v>0</v>
      </c>
      <c r="P81" s="249">
        <v>0</v>
      </c>
      <c r="Q81" s="249">
        <v>0</v>
      </c>
      <c r="R81" s="249">
        <v>0</v>
      </c>
      <c r="S81" s="249">
        <v>0</v>
      </c>
      <c r="T81" s="249">
        <v>0</v>
      </c>
      <c r="U81" s="249">
        <v>0</v>
      </c>
      <c r="V81" s="249">
        <v>0</v>
      </c>
      <c r="W81" s="249">
        <v>0</v>
      </c>
      <c r="X81" s="249">
        <v>0</v>
      </c>
      <c r="Y81" s="249">
        <v>0</v>
      </c>
      <c r="Z81" s="249">
        <v>0</v>
      </c>
      <c r="AA81" s="249">
        <v>0</v>
      </c>
      <c r="AB81" s="249">
        <v>0</v>
      </c>
      <c r="AC81" s="249">
        <v>0</v>
      </c>
      <c r="AD81" s="249">
        <v>0</v>
      </c>
      <c r="AE81" s="249">
        <v>0</v>
      </c>
      <c r="AF81" s="249">
        <v>0</v>
      </c>
      <c r="AG81" s="249">
        <v>0</v>
      </c>
      <c r="AH81" s="249">
        <v>0</v>
      </c>
      <c r="AI81" s="249">
        <v>0</v>
      </c>
      <c r="AJ81" s="249">
        <v>0</v>
      </c>
      <c r="AK81" s="249">
        <v>0</v>
      </c>
      <c r="AL81" s="249">
        <v>0</v>
      </c>
      <c r="AM81" s="249">
        <v>0</v>
      </c>
      <c r="AN81" s="249">
        <v>0</v>
      </c>
      <c r="AO81" s="248">
        <v>0</v>
      </c>
    </row>
    <row r="82" spans="1:41">
      <c r="A82" s="112" t="s">
        <v>179</v>
      </c>
      <c r="B82" s="113" t="s">
        <v>56</v>
      </c>
      <c r="C82" s="249">
        <v>0</v>
      </c>
      <c r="D82" s="249">
        <v>0</v>
      </c>
      <c r="E82" s="249">
        <v>0</v>
      </c>
      <c r="F82" s="249">
        <v>0</v>
      </c>
      <c r="G82" s="249">
        <v>0</v>
      </c>
      <c r="H82" s="249">
        <v>0</v>
      </c>
      <c r="I82" s="249">
        <v>0</v>
      </c>
      <c r="J82" s="249">
        <v>0</v>
      </c>
      <c r="K82" s="249">
        <v>0</v>
      </c>
      <c r="L82" s="249">
        <v>0</v>
      </c>
      <c r="M82" s="249">
        <v>0</v>
      </c>
      <c r="N82" s="249">
        <v>0</v>
      </c>
      <c r="O82" s="249">
        <v>0</v>
      </c>
      <c r="P82" s="249">
        <v>0</v>
      </c>
      <c r="Q82" s="249">
        <v>0</v>
      </c>
      <c r="R82" s="249">
        <v>0</v>
      </c>
      <c r="S82" s="249">
        <v>0</v>
      </c>
      <c r="T82" s="249">
        <v>0</v>
      </c>
      <c r="U82" s="249">
        <v>0</v>
      </c>
      <c r="V82" s="249">
        <v>0</v>
      </c>
      <c r="W82" s="249">
        <v>0</v>
      </c>
      <c r="X82" s="249">
        <v>0</v>
      </c>
      <c r="Y82" s="249">
        <v>0</v>
      </c>
      <c r="Z82" s="249">
        <v>0</v>
      </c>
      <c r="AA82" s="249">
        <v>0</v>
      </c>
      <c r="AB82" s="249">
        <v>0</v>
      </c>
      <c r="AC82" s="249">
        <v>0</v>
      </c>
      <c r="AD82" s="249">
        <v>0</v>
      </c>
      <c r="AE82" s="249">
        <v>0</v>
      </c>
      <c r="AF82" s="249">
        <v>0</v>
      </c>
      <c r="AG82" s="249">
        <v>0</v>
      </c>
      <c r="AH82" s="249">
        <v>0</v>
      </c>
      <c r="AI82" s="249">
        <v>0</v>
      </c>
      <c r="AJ82" s="249">
        <v>0</v>
      </c>
      <c r="AK82" s="249">
        <v>0</v>
      </c>
      <c r="AL82" s="249">
        <v>0</v>
      </c>
      <c r="AM82" s="249">
        <v>0</v>
      </c>
      <c r="AN82" s="249">
        <v>0</v>
      </c>
      <c r="AO82" s="248">
        <v>0</v>
      </c>
    </row>
    <row r="83" spans="1:41">
      <c r="A83" s="112" t="s">
        <v>180</v>
      </c>
      <c r="B83" s="113" t="s">
        <v>56</v>
      </c>
      <c r="C83" s="249">
        <v>0</v>
      </c>
      <c r="D83" s="249">
        <v>0</v>
      </c>
      <c r="E83" s="249">
        <v>0</v>
      </c>
      <c r="F83" s="249">
        <v>0</v>
      </c>
      <c r="G83" s="249">
        <v>0</v>
      </c>
      <c r="H83" s="249">
        <v>0</v>
      </c>
      <c r="I83" s="249">
        <v>0</v>
      </c>
      <c r="J83" s="249">
        <v>0</v>
      </c>
      <c r="K83" s="249">
        <v>0</v>
      </c>
      <c r="L83" s="249">
        <v>0</v>
      </c>
      <c r="M83" s="249">
        <v>0</v>
      </c>
      <c r="N83" s="249">
        <v>0</v>
      </c>
      <c r="O83" s="249">
        <v>0</v>
      </c>
      <c r="P83" s="249">
        <v>0</v>
      </c>
      <c r="Q83" s="249">
        <v>0</v>
      </c>
      <c r="R83" s="249">
        <v>0</v>
      </c>
      <c r="S83" s="249">
        <v>0</v>
      </c>
      <c r="T83" s="249">
        <v>0</v>
      </c>
      <c r="U83" s="249">
        <v>0</v>
      </c>
      <c r="V83" s="249">
        <v>0</v>
      </c>
      <c r="W83" s="249">
        <v>0</v>
      </c>
      <c r="X83" s="249">
        <v>0</v>
      </c>
      <c r="Y83" s="249">
        <v>0</v>
      </c>
      <c r="Z83" s="249">
        <v>0</v>
      </c>
      <c r="AA83" s="249">
        <v>0</v>
      </c>
      <c r="AB83" s="249">
        <v>0</v>
      </c>
      <c r="AC83" s="249">
        <v>0</v>
      </c>
      <c r="AD83" s="249">
        <v>0</v>
      </c>
      <c r="AE83" s="249">
        <v>0</v>
      </c>
      <c r="AF83" s="249">
        <v>0</v>
      </c>
      <c r="AG83" s="249">
        <v>0</v>
      </c>
      <c r="AH83" s="249">
        <v>0</v>
      </c>
      <c r="AI83" s="249">
        <v>0</v>
      </c>
      <c r="AJ83" s="249">
        <v>0</v>
      </c>
      <c r="AK83" s="249">
        <v>0</v>
      </c>
      <c r="AL83" s="249">
        <v>0</v>
      </c>
      <c r="AM83" s="249">
        <v>0</v>
      </c>
      <c r="AN83" s="249">
        <v>0</v>
      </c>
      <c r="AO83" s="248">
        <v>0</v>
      </c>
    </row>
    <row r="84" spans="1:41">
      <c r="A84" s="112" t="s">
        <v>271</v>
      </c>
      <c r="B84" s="113" t="s">
        <v>56</v>
      </c>
      <c r="C84" s="249">
        <v>0</v>
      </c>
      <c r="D84" s="249">
        <v>0</v>
      </c>
      <c r="E84" s="249">
        <v>0</v>
      </c>
      <c r="F84" s="249">
        <v>0</v>
      </c>
      <c r="G84" s="249">
        <v>0</v>
      </c>
      <c r="H84" s="249">
        <v>0</v>
      </c>
      <c r="I84" s="249">
        <v>0</v>
      </c>
      <c r="J84" s="249">
        <v>0</v>
      </c>
      <c r="K84" s="249">
        <v>0</v>
      </c>
      <c r="L84" s="249">
        <v>0</v>
      </c>
      <c r="M84" s="249">
        <v>0</v>
      </c>
      <c r="N84" s="249">
        <v>0</v>
      </c>
      <c r="O84" s="249">
        <v>0</v>
      </c>
      <c r="P84" s="249">
        <v>0</v>
      </c>
      <c r="Q84" s="249">
        <v>0</v>
      </c>
      <c r="R84" s="249">
        <v>0</v>
      </c>
      <c r="S84" s="249">
        <v>0</v>
      </c>
      <c r="T84" s="249">
        <v>0</v>
      </c>
      <c r="U84" s="249">
        <v>0</v>
      </c>
      <c r="V84" s="249">
        <v>0</v>
      </c>
      <c r="W84" s="249">
        <v>0</v>
      </c>
      <c r="X84" s="249">
        <v>0</v>
      </c>
      <c r="Y84" s="249">
        <v>0</v>
      </c>
      <c r="Z84" s="249">
        <v>0</v>
      </c>
      <c r="AA84" s="249">
        <v>0</v>
      </c>
      <c r="AB84" s="249">
        <v>0</v>
      </c>
      <c r="AC84" s="249">
        <v>0</v>
      </c>
      <c r="AD84" s="249">
        <v>0</v>
      </c>
      <c r="AE84" s="249">
        <v>0</v>
      </c>
      <c r="AF84" s="249">
        <v>0</v>
      </c>
      <c r="AG84" s="249">
        <v>0</v>
      </c>
      <c r="AH84" s="249">
        <v>0</v>
      </c>
      <c r="AI84" s="249">
        <v>0</v>
      </c>
      <c r="AJ84" s="249">
        <v>0</v>
      </c>
      <c r="AK84" s="249">
        <v>0</v>
      </c>
      <c r="AL84" s="249">
        <v>0</v>
      </c>
      <c r="AM84" s="249">
        <v>0</v>
      </c>
      <c r="AN84" s="249">
        <v>0</v>
      </c>
      <c r="AO84" s="248">
        <v>0</v>
      </c>
    </row>
    <row r="85" spans="1:41">
      <c r="A85" s="112" t="s">
        <v>182</v>
      </c>
      <c r="B85" s="113" t="s">
        <v>56</v>
      </c>
      <c r="C85" s="249">
        <v>0</v>
      </c>
      <c r="D85" s="249">
        <v>0</v>
      </c>
      <c r="E85" s="249">
        <v>0</v>
      </c>
      <c r="F85" s="249">
        <v>0</v>
      </c>
      <c r="G85" s="249">
        <v>0</v>
      </c>
      <c r="H85" s="249">
        <v>0</v>
      </c>
      <c r="I85" s="249">
        <v>0</v>
      </c>
      <c r="J85" s="249">
        <v>0</v>
      </c>
      <c r="K85" s="249">
        <v>0</v>
      </c>
      <c r="L85" s="249">
        <v>0</v>
      </c>
      <c r="M85" s="249">
        <v>0</v>
      </c>
      <c r="N85" s="249">
        <v>0</v>
      </c>
      <c r="O85" s="249">
        <v>0</v>
      </c>
      <c r="P85" s="249">
        <v>0</v>
      </c>
      <c r="Q85" s="249">
        <v>0</v>
      </c>
      <c r="R85" s="249">
        <v>0</v>
      </c>
      <c r="S85" s="249">
        <v>0</v>
      </c>
      <c r="T85" s="249">
        <v>0</v>
      </c>
      <c r="U85" s="249">
        <v>0</v>
      </c>
      <c r="V85" s="249">
        <v>0</v>
      </c>
      <c r="W85" s="249">
        <v>0</v>
      </c>
      <c r="X85" s="249">
        <v>0</v>
      </c>
      <c r="Y85" s="249">
        <v>0</v>
      </c>
      <c r="Z85" s="249">
        <v>0</v>
      </c>
      <c r="AA85" s="249">
        <v>0</v>
      </c>
      <c r="AB85" s="249">
        <v>0</v>
      </c>
      <c r="AC85" s="249">
        <v>0</v>
      </c>
      <c r="AD85" s="249">
        <v>0</v>
      </c>
      <c r="AE85" s="249">
        <v>0</v>
      </c>
      <c r="AF85" s="249">
        <v>0</v>
      </c>
      <c r="AG85" s="249">
        <v>0</v>
      </c>
      <c r="AH85" s="249">
        <v>0</v>
      </c>
      <c r="AI85" s="249">
        <v>0</v>
      </c>
      <c r="AJ85" s="249">
        <v>0</v>
      </c>
      <c r="AK85" s="249">
        <v>0</v>
      </c>
      <c r="AL85" s="249">
        <v>0</v>
      </c>
      <c r="AM85" s="249">
        <v>0</v>
      </c>
      <c r="AN85" s="249">
        <v>0</v>
      </c>
      <c r="AO85" s="248">
        <v>0</v>
      </c>
    </row>
    <row r="86" spans="1:41">
      <c r="A86" s="112" t="s">
        <v>183</v>
      </c>
      <c r="B86" s="113" t="s">
        <v>56</v>
      </c>
      <c r="C86" s="249">
        <v>0</v>
      </c>
      <c r="D86" s="249">
        <v>0</v>
      </c>
      <c r="E86" s="249">
        <v>0</v>
      </c>
      <c r="F86" s="249">
        <v>0</v>
      </c>
      <c r="G86" s="249">
        <v>0</v>
      </c>
      <c r="H86" s="249">
        <v>0</v>
      </c>
      <c r="I86" s="249">
        <v>0</v>
      </c>
      <c r="J86" s="249">
        <v>0</v>
      </c>
      <c r="K86" s="249">
        <v>0</v>
      </c>
      <c r="L86" s="249">
        <v>0</v>
      </c>
      <c r="M86" s="249">
        <v>0</v>
      </c>
      <c r="N86" s="249">
        <v>0</v>
      </c>
      <c r="O86" s="249">
        <v>0</v>
      </c>
      <c r="P86" s="249">
        <v>0</v>
      </c>
      <c r="Q86" s="249">
        <v>0</v>
      </c>
      <c r="R86" s="249">
        <v>0</v>
      </c>
      <c r="S86" s="249">
        <v>0</v>
      </c>
      <c r="T86" s="249">
        <v>0</v>
      </c>
      <c r="U86" s="249">
        <v>0</v>
      </c>
      <c r="V86" s="249">
        <v>0</v>
      </c>
      <c r="W86" s="249">
        <v>0</v>
      </c>
      <c r="X86" s="249">
        <v>0</v>
      </c>
      <c r="Y86" s="249">
        <v>0</v>
      </c>
      <c r="Z86" s="249">
        <v>0</v>
      </c>
      <c r="AA86" s="249">
        <v>0</v>
      </c>
      <c r="AB86" s="249">
        <v>0</v>
      </c>
      <c r="AC86" s="249">
        <v>0</v>
      </c>
      <c r="AD86" s="249">
        <v>0</v>
      </c>
      <c r="AE86" s="249">
        <v>0</v>
      </c>
      <c r="AF86" s="249">
        <v>0</v>
      </c>
      <c r="AG86" s="249">
        <v>0</v>
      </c>
      <c r="AH86" s="249">
        <v>0</v>
      </c>
      <c r="AI86" s="249">
        <v>0</v>
      </c>
      <c r="AJ86" s="249">
        <v>0</v>
      </c>
      <c r="AK86" s="249">
        <v>0</v>
      </c>
      <c r="AL86" s="249">
        <v>0</v>
      </c>
      <c r="AM86" s="249">
        <v>0</v>
      </c>
      <c r="AN86" s="249">
        <v>0</v>
      </c>
      <c r="AO86" s="248">
        <v>0</v>
      </c>
    </row>
    <row r="87" spans="1:41">
      <c r="A87" s="250" t="s">
        <v>184</v>
      </c>
      <c r="B87" s="113" t="s">
        <v>56</v>
      </c>
      <c r="C87" s="251">
        <v>44.347460141502623</v>
      </c>
      <c r="D87" s="251">
        <v>39.266798640368044</v>
      </c>
      <c r="E87" s="251">
        <v>37.206544864001465</v>
      </c>
      <c r="F87" s="251">
        <v>32.861490731707882</v>
      </c>
      <c r="G87" s="251">
        <v>30.125067672935526</v>
      </c>
      <c r="H87" s="251">
        <v>28.891956558354643</v>
      </c>
      <c r="I87" s="251">
        <v>26.617306526165315</v>
      </c>
      <c r="J87" s="251">
        <v>22.315180477199682</v>
      </c>
      <c r="K87" s="251">
        <v>20.597917961755602</v>
      </c>
      <c r="L87" s="251">
        <v>15.970652201927717</v>
      </c>
      <c r="M87" s="251">
        <v>14.978884705775766</v>
      </c>
      <c r="N87" s="251">
        <v>10.083678010954664</v>
      </c>
      <c r="O87" s="251">
        <v>8.0513372227316857</v>
      </c>
      <c r="P87" s="251">
        <v>8.6149980737158067</v>
      </c>
      <c r="Q87" s="251">
        <v>8.7253345654890921</v>
      </c>
      <c r="R87" s="251">
        <v>8.7611168379565871</v>
      </c>
      <c r="S87" s="251">
        <v>8.5424092390669379</v>
      </c>
      <c r="T87" s="251">
        <v>9.8300032321593704</v>
      </c>
      <c r="U87" s="251">
        <v>6.8782102110341192</v>
      </c>
      <c r="V87" s="251">
        <v>3.1176989944313727</v>
      </c>
      <c r="W87" s="251">
        <v>3.2316901927940846</v>
      </c>
      <c r="X87" s="251">
        <v>2.6661220199825171</v>
      </c>
      <c r="Y87" s="251">
        <v>2.6089772166068701</v>
      </c>
      <c r="Z87" s="251">
        <v>2.5978452801249028</v>
      </c>
      <c r="AA87" s="251">
        <v>2.4970615299429597</v>
      </c>
      <c r="AB87" s="251">
        <v>2.4624300266070556</v>
      </c>
      <c r="AC87" s="251">
        <v>3.8349318040565192</v>
      </c>
      <c r="AD87" s="251">
        <v>3.8483618665375898</v>
      </c>
      <c r="AE87" s="251">
        <v>3.6672614241167381</v>
      </c>
      <c r="AF87" s="251">
        <v>3.7120987261727452</v>
      </c>
      <c r="AG87" s="251">
        <v>4.0118713305626077</v>
      </c>
      <c r="AH87" s="251">
        <v>3.9848808902757913</v>
      </c>
      <c r="AI87" s="251">
        <v>3.6697228502295482</v>
      </c>
      <c r="AJ87" s="251">
        <v>3.5971262852124273</v>
      </c>
      <c r="AK87" s="251">
        <v>3.6247192221573852</v>
      </c>
      <c r="AL87" s="251">
        <v>3.6611957334392331</v>
      </c>
      <c r="AM87" s="251">
        <v>3.6397169328742884</v>
      </c>
      <c r="AN87" s="251">
        <v>3.5821637218283713</v>
      </c>
      <c r="AO87" s="252">
        <v>4.4210944251943998</v>
      </c>
    </row>
    <row r="88" spans="1:41" ht="15.75">
      <c r="A88" s="110" t="s">
        <v>14</v>
      </c>
      <c r="B88" s="113"/>
      <c r="C88" s="249"/>
      <c r="D88" s="249"/>
      <c r="E88" s="249"/>
      <c r="F88" s="249"/>
      <c r="G88" s="249"/>
      <c r="H88" s="249"/>
      <c r="I88" s="249"/>
      <c r="J88" s="249"/>
      <c r="K88" s="177"/>
      <c r="L88" s="249"/>
      <c r="M88" s="249"/>
      <c r="N88" s="249"/>
      <c r="O88" s="249"/>
      <c r="P88" s="249"/>
      <c r="Q88" s="249"/>
      <c r="R88" s="249"/>
      <c r="S88" s="249"/>
      <c r="T88" s="249"/>
      <c r="U88" s="249"/>
      <c r="V88" s="249"/>
      <c r="W88" s="249"/>
      <c r="X88" s="249"/>
      <c r="Y88" s="249"/>
      <c r="Z88" s="249"/>
      <c r="AA88" s="249"/>
      <c r="AB88" s="249"/>
      <c r="AC88" s="249"/>
      <c r="AD88" s="249"/>
      <c r="AE88" s="249"/>
      <c r="AF88" s="249"/>
      <c r="AG88" s="249"/>
      <c r="AH88" s="249"/>
      <c r="AI88" s="249"/>
      <c r="AJ88" s="249"/>
      <c r="AK88" s="249"/>
      <c r="AL88" s="249"/>
      <c r="AM88" s="249"/>
      <c r="AN88" s="249"/>
      <c r="AO88" s="248"/>
    </row>
    <row r="89" spans="1:41">
      <c r="A89" s="112" t="s">
        <v>12</v>
      </c>
      <c r="B89" s="113" t="s">
        <v>56</v>
      </c>
      <c r="C89" s="249">
        <v>0</v>
      </c>
      <c r="D89" s="249">
        <v>0</v>
      </c>
      <c r="E89" s="249">
        <v>0</v>
      </c>
      <c r="F89" s="249">
        <v>0</v>
      </c>
      <c r="G89" s="249">
        <v>0</v>
      </c>
      <c r="H89" s="249">
        <v>0</v>
      </c>
      <c r="I89" s="249">
        <v>0</v>
      </c>
      <c r="J89" s="249">
        <v>0</v>
      </c>
      <c r="K89" s="249">
        <v>0</v>
      </c>
      <c r="L89" s="249">
        <v>0</v>
      </c>
      <c r="M89" s="249">
        <v>0</v>
      </c>
      <c r="N89" s="249">
        <v>0</v>
      </c>
      <c r="O89" s="249">
        <v>0</v>
      </c>
      <c r="P89" s="249">
        <v>0</v>
      </c>
      <c r="Q89" s="249">
        <v>0</v>
      </c>
      <c r="R89" s="249">
        <v>0</v>
      </c>
      <c r="S89" s="249">
        <v>0</v>
      </c>
      <c r="T89" s="249">
        <v>0</v>
      </c>
      <c r="U89" s="249">
        <v>0</v>
      </c>
      <c r="V89" s="249">
        <v>0</v>
      </c>
      <c r="W89" s="249">
        <v>0</v>
      </c>
      <c r="X89" s="249">
        <v>0</v>
      </c>
      <c r="Y89" s="249">
        <v>0</v>
      </c>
      <c r="Z89" s="249">
        <v>0</v>
      </c>
      <c r="AA89" s="249">
        <v>0</v>
      </c>
      <c r="AB89" s="249">
        <v>0</v>
      </c>
      <c r="AC89" s="249">
        <v>0</v>
      </c>
      <c r="AD89" s="249">
        <v>0</v>
      </c>
      <c r="AE89" s="249">
        <v>0</v>
      </c>
      <c r="AF89" s="249">
        <v>0</v>
      </c>
      <c r="AG89" s="249">
        <v>0</v>
      </c>
      <c r="AH89" s="249">
        <v>0</v>
      </c>
      <c r="AI89" s="249">
        <v>0</v>
      </c>
      <c r="AJ89" s="249">
        <v>0</v>
      </c>
      <c r="AK89" s="249">
        <v>0</v>
      </c>
      <c r="AL89" s="249">
        <v>0</v>
      </c>
      <c r="AM89" s="249">
        <v>0</v>
      </c>
      <c r="AN89" s="249">
        <v>0</v>
      </c>
      <c r="AO89" s="248">
        <v>0</v>
      </c>
    </row>
    <row r="90" spans="1:41">
      <c r="A90" s="112" t="s">
        <v>20</v>
      </c>
      <c r="B90" s="113" t="s">
        <v>56</v>
      </c>
      <c r="C90" s="249">
        <v>40.144120447265621</v>
      </c>
      <c r="D90" s="249">
        <v>38.36253207226563</v>
      </c>
      <c r="E90" s="249">
        <v>38.136060689453124</v>
      </c>
      <c r="F90" s="249">
        <v>33.721828738281253</v>
      </c>
      <c r="G90" s="249">
        <v>33.264364429687497</v>
      </c>
      <c r="H90" s="249">
        <v>32.959516400390626</v>
      </c>
      <c r="I90" s="249">
        <v>32.425225124023434</v>
      </c>
      <c r="J90" s="249">
        <v>21.930969442260739</v>
      </c>
      <c r="K90" s="249">
        <v>21.3755674609375</v>
      </c>
      <c r="L90" s="249">
        <v>22.150712859374998</v>
      </c>
      <c r="M90" s="249">
        <v>23.397830201171875</v>
      </c>
      <c r="N90" s="249">
        <v>23.698410671874999</v>
      </c>
      <c r="O90" s="249">
        <v>20.791838394531251</v>
      </c>
      <c r="P90" s="249">
        <v>10.384897952392578</v>
      </c>
      <c r="Q90" s="249">
        <v>7.9700093496093753</v>
      </c>
      <c r="R90" s="249">
        <v>7.5980018300781245</v>
      </c>
      <c r="S90" s="249">
        <v>7.6759041406249997</v>
      </c>
      <c r="T90" s="249">
        <v>7.5988734804687503</v>
      </c>
      <c r="U90" s="249">
        <v>6.4675986289062504</v>
      </c>
      <c r="V90" s="249">
        <v>6.8151011406249999</v>
      </c>
      <c r="W90" s="249">
        <v>6.9950955996093747</v>
      </c>
      <c r="X90" s="249">
        <v>6.5624497089843752</v>
      </c>
      <c r="Y90" s="249">
        <v>6.7314221914062493</v>
      </c>
      <c r="Z90" s="249">
        <v>6.8248496289062501</v>
      </c>
      <c r="AA90" s="249">
        <v>6.3296119296875002</v>
      </c>
      <c r="AB90" s="249">
        <v>3.613804435546875</v>
      </c>
      <c r="AC90" s="249">
        <v>0</v>
      </c>
      <c r="AD90" s="249">
        <v>0</v>
      </c>
      <c r="AE90" s="249">
        <v>0</v>
      </c>
      <c r="AF90" s="249">
        <v>0</v>
      </c>
      <c r="AG90" s="249">
        <v>0</v>
      </c>
      <c r="AH90" s="249">
        <v>0</v>
      </c>
      <c r="AI90" s="249">
        <v>0</v>
      </c>
      <c r="AJ90" s="249">
        <v>0</v>
      </c>
      <c r="AK90" s="249">
        <v>0</v>
      </c>
      <c r="AL90" s="249">
        <v>0</v>
      </c>
      <c r="AM90" s="249">
        <v>0</v>
      </c>
      <c r="AN90" s="249">
        <v>0</v>
      </c>
      <c r="AO90" s="248">
        <v>0</v>
      </c>
    </row>
    <row r="91" spans="1:41">
      <c r="A91" s="112" t="s">
        <v>174</v>
      </c>
      <c r="B91" s="113" t="s">
        <v>56</v>
      </c>
      <c r="C91" s="249">
        <v>0</v>
      </c>
      <c r="D91" s="249">
        <v>0</v>
      </c>
      <c r="E91" s="249">
        <v>0</v>
      </c>
      <c r="F91" s="249">
        <v>0</v>
      </c>
      <c r="G91" s="249">
        <v>0</v>
      </c>
      <c r="H91" s="249">
        <v>0</v>
      </c>
      <c r="I91" s="249">
        <v>0</v>
      </c>
      <c r="J91" s="249">
        <v>0</v>
      </c>
      <c r="K91" s="249">
        <v>0</v>
      </c>
      <c r="L91" s="249">
        <v>0</v>
      </c>
      <c r="M91" s="249">
        <v>0</v>
      </c>
      <c r="N91" s="249">
        <v>0</v>
      </c>
      <c r="O91" s="249">
        <v>0</v>
      </c>
      <c r="P91" s="249">
        <v>0</v>
      </c>
      <c r="Q91" s="249">
        <v>0</v>
      </c>
      <c r="R91" s="249">
        <v>0</v>
      </c>
      <c r="S91" s="249">
        <v>0</v>
      </c>
      <c r="T91" s="249">
        <v>0</v>
      </c>
      <c r="U91" s="249">
        <v>0</v>
      </c>
      <c r="V91" s="249">
        <v>0</v>
      </c>
      <c r="W91" s="249">
        <v>0</v>
      </c>
      <c r="X91" s="249">
        <v>0</v>
      </c>
      <c r="Y91" s="249">
        <v>0</v>
      </c>
      <c r="Z91" s="249">
        <v>0</v>
      </c>
      <c r="AA91" s="249">
        <v>0</v>
      </c>
      <c r="AB91" s="249">
        <v>0</v>
      </c>
      <c r="AC91" s="249">
        <v>0</v>
      </c>
      <c r="AD91" s="249">
        <v>0</v>
      </c>
      <c r="AE91" s="249">
        <v>0</v>
      </c>
      <c r="AF91" s="249">
        <v>0</v>
      </c>
      <c r="AG91" s="249">
        <v>0</v>
      </c>
      <c r="AH91" s="249">
        <v>0</v>
      </c>
      <c r="AI91" s="249">
        <v>0</v>
      </c>
      <c r="AJ91" s="249">
        <v>0</v>
      </c>
      <c r="AK91" s="249">
        <v>0</v>
      </c>
      <c r="AL91" s="249">
        <v>0</v>
      </c>
      <c r="AM91" s="249">
        <v>0</v>
      </c>
      <c r="AN91" s="249">
        <v>0</v>
      </c>
      <c r="AO91" s="248">
        <v>0</v>
      </c>
    </row>
    <row r="92" spans="1:41">
      <c r="A92" s="112" t="s">
        <v>22</v>
      </c>
      <c r="B92" s="113" t="s">
        <v>56</v>
      </c>
      <c r="C92" s="249">
        <v>1.5177675857563018</v>
      </c>
      <c r="D92" s="249">
        <v>0.72126648733711241</v>
      </c>
      <c r="E92" s="249">
        <v>1.181943832484007</v>
      </c>
      <c r="F92" s="249">
        <v>1.4471443208518029</v>
      </c>
      <c r="G92" s="249">
        <v>1.271704593032837</v>
      </c>
      <c r="H92" s="249">
        <v>1.3021131390132905</v>
      </c>
      <c r="I92" s="249">
        <v>1.0542415941810608</v>
      </c>
      <c r="J92" s="249">
        <v>0.95399597757244115</v>
      </c>
      <c r="K92" s="249">
        <v>0.60076644872537066</v>
      </c>
      <c r="L92" s="249">
        <v>0.82911796499061585</v>
      </c>
      <c r="M92" s="249">
        <v>1.1658736455392837</v>
      </c>
      <c r="N92" s="249">
        <v>1.4205509591522216</v>
      </c>
      <c r="O92" s="249">
        <v>1.3630045959472656</v>
      </c>
      <c r="P92" s="249">
        <v>1.5308140323638917</v>
      </c>
      <c r="Q92" s="249">
        <v>1.6472145469551087</v>
      </c>
      <c r="R92" s="249">
        <v>1.6682141366119385</v>
      </c>
      <c r="S92" s="249">
        <v>1.6255471342620851</v>
      </c>
      <c r="T92" s="249">
        <v>1.2240596486282349</v>
      </c>
      <c r="U92" s="249">
        <v>0.7695758056030273</v>
      </c>
      <c r="V92" s="249">
        <v>0.64408355511474613</v>
      </c>
      <c r="W92" s="249">
        <v>0.68088751367187494</v>
      </c>
      <c r="X92" s="249">
        <v>0.58267303295898443</v>
      </c>
      <c r="Y92" s="249">
        <v>0.55277916387939452</v>
      </c>
      <c r="Z92" s="249">
        <v>0.55241769244384764</v>
      </c>
      <c r="AA92" s="249">
        <v>0.57857266442871091</v>
      </c>
      <c r="AB92" s="249">
        <v>0.13273482122802735</v>
      </c>
      <c r="AC92" s="249">
        <v>9.001957872009278E-2</v>
      </c>
      <c r="AD92" s="249">
        <v>8.8538850479125977E-2</v>
      </c>
      <c r="AE92" s="249">
        <v>8.9097610214233403E-2</v>
      </c>
      <c r="AF92" s="249">
        <v>9.8390520416259758E-2</v>
      </c>
      <c r="AG92" s="249">
        <v>0.10621252835083007</v>
      </c>
      <c r="AH92" s="249">
        <v>0.10890645989990233</v>
      </c>
      <c r="AI92" s="249">
        <v>0.10406173077392578</v>
      </c>
      <c r="AJ92" s="249">
        <v>0.10382037991333007</v>
      </c>
      <c r="AK92" s="249">
        <v>6.2595550018310547E-2</v>
      </c>
      <c r="AL92" s="249">
        <v>5.9437729827880856E-2</v>
      </c>
      <c r="AM92" s="249">
        <v>5.9871359542846683E-2</v>
      </c>
      <c r="AN92" s="249">
        <v>6.4921609008789058E-2</v>
      </c>
      <c r="AO92" s="248">
        <v>0.17468557940673829</v>
      </c>
    </row>
    <row r="93" spans="1:41">
      <c r="A93" s="112" t="s">
        <v>21</v>
      </c>
      <c r="B93" s="113" t="s">
        <v>56</v>
      </c>
      <c r="C93" s="249">
        <v>0.10360648242187499</v>
      </c>
      <c r="D93" s="249">
        <v>0.10127052343750001</v>
      </c>
      <c r="E93" s="249">
        <v>9.5792783203124995E-2</v>
      </c>
      <c r="F93" s="249">
        <v>9.4261181640625011E-2</v>
      </c>
      <c r="G93" s="249">
        <v>8.928289746093751E-2</v>
      </c>
      <c r="H93" s="249">
        <v>8.5757279296875003E-2</v>
      </c>
      <c r="I93" s="249">
        <v>8.3312933593749999E-2</v>
      </c>
      <c r="J93" s="249">
        <v>8.2987182617187502E-2</v>
      </c>
      <c r="K93" s="249">
        <v>7.4291087890624996E-2</v>
      </c>
      <c r="L93" s="249">
        <v>8.2789856445312504E-2</v>
      </c>
      <c r="M93" s="249">
        <v>8.9175722656250012E-2</v>
      </c>
      <c r="N93" s="249">
        <v>9.1311136718750005E-2</v>
      </c>
      <c r="O93" s="249">
        <v>8.8939836914062501E-2</v>
      </c>
      <c r="P93" s="249">
        <v>9.3142601562499996E-2</v>
      </c>
      <c r="Q93" s="249">
        <v>9.9334246093749995E-2</v>
      </c>
      <c r="R93" s="249">
        <v>9.6332187499999999E-2</v>
      </c>
      <c r="S93" s="249">
        <v>9.390335351562501E-2</v>
      </c>
      <c r="T93" s="249">
        <v>9.1117856445312492E-2</v>
      </c>
      <c r="U93" s="249">
        <v>8.4417656250000001E-2</v>
      </c>
      <c r="V93" s="249">
        <v>8.03024501953125E-2</v>
      </c>
      <c r="W93" s="249">
        <v>8.1916687500000002E-2</v>
      </c>
      <c r="X93" s="249">
        <v>7.6828441406250003E-2</v>
      </c>
      <c r="Y93" s="249">
        <v>7.992993066406251E-2</v>
      </c>
      <c r="Z93" s="249">
        <v>7.9654106445312498E-2</v>
      </c>
      <c r="AA93" s="249">
        <v>0.28232975292968748</v>
      </c>
      <c r="AB93" s="249">
        <v>0.92147352929687498</v>
      </c>
      <c r="AC93" s="249">
        <v>1.1199284375</v>
      </c>
      <c r="AD93" s="249">
        <v>1.122143583984375</v>
      </c>
      <c r="AE93" s="249">
        <v>1.073167517578125</v>
      </c>
      <c r="AF93" s="249">
        <v>1.0630188203124999</v>
      </c>
      <c r="AG93" s="249">
        <v>1.1606272939453126</v>
      </c>
      <c r="AH93" s="249">
        <v>1.1578182236328125</v>
      </c>
      <c r="AI93" s="249">
        <v>1.1249133603515624</v>
      </c>
      <c r="AJ93" s="249">
        <v>1.092904123046875</v>
      </c>
      <c r="AK93" s="249">
        <v>1.2098752529296875</v>
      </c>
      <c r="AL93" s="249">
        <v>1.2472159902343749</v>
      </c>
      <c r="AM93" s="249">
        <v>1.2311781054687501</v>
      </c>
      <c r="AN93" s="249">
        <v>1.2156226328124999</v>
      </c>
      <c r="AO93" s="248">
        <v>1.2542564296874998</v>
      </c>
    </row>
    <row r="94" spans="1:41">
      <c r="A94" s="112" t="s">
        <v>175</v>
      </c>
      <c r="B94" s="113" t="s">
        <v>56</v>
      </c>
      <c r="C94" s="249">
        <v>0</v>
      </c>
      <c r="D94" s="249">
        <v>0</v>
      </c>
      <c r="E94" s="249">
        <v>0</v>
      </c>
      <c r="F94" s="249">
        <v>0</v>
      </c>
      <c r="G94" s="249">
        <v>0</v>
      </c>
      <c r="H94" s="249">
        <v>0</v>
      </c>
      <c r="I94" s="249">
        <v>0</v>
      </c>
      <c r="J94" s="249">
        <v>0</v>
      </c>
      <c r="K94" s="249">
        <v>0</v>
      </c>
      <c r="L94" s="249">
        <v>0</v>
      </c>
      <c r="M94" s="249">
        <v>0</v>
      </c>
      <c r="N94" s="249">
        <v>0</v>
      </c>
      <c r="O94" s="249">
        <v>0</v>
      </c>
      <c r="P94" s="249">
        <v>0</v>
      </c>
      <c r="Q94" s="249">
        <v>0</v>
      </c>
      <c r="R94" s="249">
        <v>0</v>
      </c>
      <c r="S94" s="249">
        <v>0</v>
      </c>
      <c r="T94" s="249">
        <v>0</v>
      </c>
      <c r="U94" s="249">
        <v>0</v>
      </c>
      <c r="V94" s="249">
        <v>0</v>
      </c>
      <c r="W94" s="249">
        <v>0</v>
      </c>
      <c r="X94" s="249">
        <v>0</v>
      </c>
      <c r="Y94" s="249">
        <v>0</v>
      </c>
      <c r="Z94" s="249">
        <v>0</v>
      </c>
      <c r="AA94" s="249">
        <v>0</v>
      </c>
      <c r="AB94" s="249">
        <v>0</v>
      </c>
      <c r="AC94" s="249">
        <v>0</v>
      </c>
      <c r="AD94" s="249">
        <v>0</v>
      </c>
      <c r="AE94" s="249">
        <v>0</v>
      </c>
      <c r="AF94" s="249">
        <v>0</v>
      </c>
      <c r="AG94" s="249">
        <v>0</v>
      </c>
      <c r="AH94" s="249">
        <v>0</v>
      </c>
      <c r="AI94" s="249">
        <v>0</v>
      </c>
      <c r="AJ94" s="249">
        <v>0</v>
      </c>
      <c r="AK94" s="249">
        <v>0</v>
      </c>
      <c r="AL94" s="249">
        <v>0</v>
      </c>
      <c r="AM94" s="249">
        <v>0</v>
      </c>
      <c r="AN94" s="249">
        <v>0</v>
      </c>
      <c r="AO94" s="248">
        <v>0</v>
      </c>
    </row>
    <row r="95" spans="1:41">
      <c r="A95" s="112" t="s">
        <v>176</v>
      </c>
      <c r="B95" s="113" t="s">
        <v>56</v>
      </c>
      <c r="C95" s="249">
        <v>0.54911099218749992</v>
      </c>
      <c r="D95" s="249">
        <v>0.71656911718750005</v>
      </c>
      <c r="E95" s="249">
        <v>0.18904404296874999</v>
      </c>
      <c r="F95" s="249">
        <v>0.29033020703125001</v>
      </c>
      <c r="G95" s="249">
        <v>0.31634162500000002</v>
      </c>
      <c r="H95" s="249">
        <v>0.33572961328124995</v>
      </c>
      <c r="I95" s="249">
        <v>0.24007665625000002</v>
      </c>
      <c r="J95" s="249">
        <v>0.19590083203125</v>
      </c>
      <c r="K95" s="249">
        <v>9.9611605468750003E-2</v>
      </c>
      <c r="L95" s="249">
        <v>0.15404189843749999</v>
      </c>
      <c r="M95" s="249">
        <v>0.25172126953125001</v>
      </c>
      <c r="N95" s="249">
        <v>0.35315217968750001</v>
      </c>
      <c r="O95" s="249">
        <v>0.32872897265625001</v>
      </c>
      <c r="P95" s="249">
        <v>0.32290070312500002</v>
      </c>
      <c r="Q95" s="249">
        <v>0.36315326171875001</v>
      </c>
      <c r="R95" s="249">
        <v>0.40417692968749996</v>
      </c>
      <c r="S95" s="249">
        <v>0.36093841796874998</v>
      </c>
      <c r="T95" s="249">
        <v>4.1393299804687499E-2</v>
      </c>
      <c r="U95" s="249">
        <v>0</v>
      </c>
      <c r="V95" s="249">
        <v>0</v>
      </c>
      <c r="W95" s="249">
        <v>0</v>
      </c>
      <c r="X95" s="249">
        <v>0</v>
      </c>
      <c r="Y95" s="249">
        <v>0</v>
      </c>
      <c r="Z95" s="249">
        <v>0</v>
      </c>
      <c r="AA95" s="249">
        <v>0</v>
      </c>
      <c r="AB95" s="249">
        <v>0</v>
      </c>
      <c r="AC95" s="249">
        <v>0</v>
      </c>
      <c r="AD95" s="249">
        <v>0</v>
      </c>
      <c r="AE95" s="249">
        <v>0</v>
      </c>
      <c r="AF95" s="249">
        <v>0</v>
      </c>
      <c r="AG95" s="249">
        <v>0</v>
      </c>
      <c r="AH95" s="249">
        <v>0</v>
      </c>
      <c r="AI95" s="249">
        <v>0</v>
      </c>
      <c r="AJ95" s="249">
        <v>0</v>
      </c>
      <c r="AK95" s="249">
        <v>0</v>
      </c>
      <c r="AL95" s="249">
        <v>0</v>
      </c>
      <c r="AM95" s="249">
        <v>0</v>
      </c>
      <c r="AN95" s="249">
        <v>0</v>
      </c>
      <c r="AO95" s="248">
        <v>0</v>
      </c>
    </row>
    <row r="96" spans="1:41">
      <c r="A96" s="112" t="s">
        <v>177</v>
      </c>
      <c r="B96" s="113" t="s">
        <v>56</v>
      </c>
      <c r="C96" s="249">
        <v>0</v>
      </c>
      <c r="D96" s="249">
        <v>0</v>
      </c>
      <c r="E96" s="249">
        <v>0</v>
      </c>
      <c r="F96" s="249">
        <v>0</v>
      </c>
      <c r="G96" s="249">
        <v>0</v>
      </c>
      <c r="H96" s="249">
        <v>0</v>
      </c>
      <c r="I96" s="249">
        <v>0</v>
      </c>
      <c r="J96" s="249">
        <v>0</v>
      </c>
      <c r="K96" s="249">
        <v>0</v>
      </c>
      <c r="L96" s="249">
        <v>0</v>
      </c>
      <c r="M96" s="249">
        <v>0</v>
      </c>
      <c r="N96" s="249">
        <v>0</v>
      </c>
      <c r="O96" s="249">
        <v>0</v>
      </c>
      <c r="P96" s="249">
        <v>0</v>
      </c>
      <c r="Q96" s="249">
        <v>0</v>
      </c>
      <c r="R96" s="249">
        <v>0</v>
      </c>
      <c r="S96" s="249">
        <v>0</v>
      </c>
      <c r="T96" s="249">
        <v>0</v>
      </c>
      <c r="U96" s="249">
        <v>0</v>
      </c>
      <c r="V96" s="249">
        <v>0</v>
      </c>
      <c r="W96" s="249">
        <v>0</v>
      </c>
      <c r="X96" s="249">
        <v>0</v>
      </c>
      <c r="Y96" s="249">
        <v>0</v>
      </c>
      <c r="Z96" s="249">
        <v>0</v>
      </c>
      <c r="AA96" s="249">
        <v>0</v>
      </c>
      <c r="AB96" s="249">
        <v>0</v>
      </c>
      <c r="AC96" s="249">
        <v>0</v>
      </c>
      <c r="AD96" s="249">
        <v>0</v>
      </c>
      <c r="AE96" s="249">
        <v>0</v>
      </c>
      <c r="AF96" s="249">
        <v>0</v>
      </c>
      <c r="AG96" s="249">
        <v>0</v>
      </c>
      <c r="AH96" s="249">
        <v>0</v>
      </c>
      <c r="AI96" s="249">
        <v>0</v>
      </c>
      <c r="AJ96" s="249">
        <v>0</v>
      </c>
      <c r="AK96" s="249">
        <v>0</v>
      </c>
      <c r="AL96" s="249">
        <v>0</v>
      </c>
      <c r="AM96" s="249">
        <v>0</v>
      </c>
      <c r="AN96" s="249">
        <v>0</v>
      </c>
      <c r="AO96" s="248">
        <v>0</v>
      </c>
    </row>
    <row r="97" spans="1:41">
      <c r="A97" s="112" t="s">
        <v>178</v>
      </c>
      <c r="B97" s="113" t="s">
        <v>56</v>
      </c>
      <c r="C97" s="249">
        <v>0</v>
      </c>
      <c r="D97" s="249">
        <v>0</v>
      </c>
      <c r="E97" s="249">
        <v>0</v>
      </c>
      <c r="F97" s="249">
        <v>0</v>
      </c>
      <c r="G97" s="249">
        <v>0</v>
      </c>
      <c r="H97" s="249">
        <v>0</v>
      </c>
      <c r="I97" s="249">
        <v>0</v>
      </c>
      <c r="J97" s="249">
        <v>0</v>
      </c>
      <c r="K97" s="249">
        <v>0</v>
      </c>
      <c r="L97" s="249">
        <v>0</v>
      </c>
      <c r="M97" s="249">
        <v>0</v>
      </c>
      <c r="N97" s="249">
        <v>0</v>
      </c>
      <c r="O97" s="249">
        <v>0</v>
      </c>
      <c r="P97" s="249">
        <v>0</v>
      </c>
      <c r="Q97" s="249">
        <v>0</v>
      </c>
      <c r="R97" s="249">
        <v>0</v>
      </c>
      <c r="S97" s="249">
        <v>0</v>
      </c>
      <c r="T97" s="249">
        <v>0</v>
      </c>
      <c r="U97" s="249">
        <v>0</v>
      </c>
      <c r="V97" s="249">
        <v>0</v>
      </c>
      <c r="W97" s="249">
        <v>0</v>
      </c>
      <c r="X97" s="249">
        <v>0</v>
      </c>
      <c r="Y97" s="249">
        <v>0</v>
      </c>
      <c r="Z97" s="249">
        <v>0</v>
      </c>
      <c r="AA97" s="249">
        <v>0</v>
      </c>
      <c r="AB97" s="249">
        <v>0</v>
      </c>
      <c r="AC97" s="249">
        <v>0</v>
      </c>
      <c r="AD97" s="249">
        <v>0</v>
      </c>
      <c r="AE97" s="249">
        <v>0</v>
      </c>
      <c r="AF97" s="249">
        <v>0</v>
      </c>
      <c r="AG97" s="249">
        <v>0</v>
      </c>
      <c r="AH97" s="249">
        <v>0</v>
      </c>
      <c r="AI97" s="249">
        <v>0</v>
      </c>
      <c r="AJ97" s="249">
        <v>0</v>
      </c>
      <c r="AK97" s="249">
        <v>0</v>
      </c>
      <c r="AL97" s="249">
        <v>0</v>
      </c>
      <c r="AM97" s="249">
        <v>0</v>
      </c>
      <c r="AN97" s="249">
        <v>0</v>
      </c>
      <c r="AO97" s="248">
        <v>0</v>
      </c>
    </row>
    <row r="98" spans="1:41">
      <c r="A98" s="112" t="s">
        <v>1</v>
      </c>
      <c r="B98" s="113" t="s">
        <v>56</v>
      </c>
      <c r="C98" s="249">
        <v>0</v>
      </c>
      <c r="D98" s="249">
        <v>0</v>
      </c>
      <c r="E98" s="249">
        <v>0</v>
      </c>
      <c r="F98" s="249">
        <v>0</v>
      </c>
      <c r="G98" s="249">
        <v>0</v>
      </c>
      <c r="H98" s="249">
        <v>0</v>
      </c>
      <c r="I98" s="249">
        <v>0</v>
      </c>
      <c r="J98" s="249">
        <v>0</v>
      </c>
      <c r="K98" s="249">
        <v>0</v>
      </c>
      <c r="L98" s="249">
        <v>0</v>
      </c>
      <c r="M98" s="249">
        <v>0</v>
      </c>
      <c r="N98" s="249">
        <v>0</v>
      </c>
      <c r="O98" s="249">
        <v>0</v>
      </c>
      <c r="P98" s="249">
        <v>0</v>
      </c>
      <c r="Q98" s="249">
        <v>0</v>
      </c>
      <c r="R98" s="249">
        <v>0</v>
      </c>
      <c r="S98" s="249">
        <v>0</v>
      </c>
      <c r="T98" s="249">
        <v>0</v>
      </c>
      <c r="U98" s="249">
        <v>0</v>
      </c>
      <c r="V98" s="249">
        <v>0</v>
      </c>
      <c r="W98" s="249">
        <v>0</v>
      </c>
      <c r="X98" s="249">
        <v>0</v>
      </c>
      <c r="Y98" s="249">
        <v>0</v>
      </c>
      <c r="Z98" s="249">
        <v>0</v>
      </c>
      <c r="AA98" s="249">
        <v>0</v>
      </c>
      <c r="AB98" s="249">
        <v>0</v>
      </c>
      <c r="AC98" s="249">
        <v>0</v>
      </c>
      <c r="AD98" s="249">
        <v>0</v>
      </c>
      <c r="AE98" s="249">
        <v>0</v>
      </c>
      <c r="AF98" s="249">
        <v>0</v>
      </c>
      <c r="AG98" s="249">
        <v>0</v>
      </c>
      <c r="AH98" s="249">
        <v>0</v>
      </c>
      <c r="AI98" s="249">
        <v>0</v>
      </c>
      <c r="AJ98" s="249">
        <v>0</v>
      </c>
      <c r="AK98" s="249">
        <v>0</v>
      </c>
      <c r="AL98" s="249">
        <v>0</v>
      </c>
      <c r="AM98" s="249">
        <v>0</v>
      </c>
      <c r="AN98" s="249">
        <v>0</v>
      </c>
      <c r="AO98" s="248">
        <v>0</v>
      </c>
    </row>
    <row r="99" spans="1:41">
      <c r="A99" s="112" t="s">
        <v>179</v>
      </c>
      <c r="B99" s="113" t="s">
        <v>56</v>
      </c>
      <c r="C99" s="249">
        <v>0</v>
      </c>
      <c r="D99" s="249">
        <v>0</v>
      </c>
      <c r="E99" s="249">
        <v>0</v>
      </c>
      <c r="F99" s="249">
        <v>0</v>
      </c>
      <c r="G99" s="249">
        <v>0</v>
      </c>
      <c r="H99" s="249">
        <v>0</v>
      </c>
      <c r="I99" s="249">
        <v>0</v>
      </c>
      <c r="J99" s="249">
        <v>0</v>
      </c>
      <c r="K99" s="249">
        <v>0</v>
      </c>
      <c r="L99" s="249">
        <v>0</v>
      </c>
      <c r="M99" s="249">
        <v>0</v>
      </c>
      <c r="N99" s="249">
        <v>0</v>
      </c>
      <c r="O99" s="249">
        <v>0</v>
      </c>
      <c r="P99" s="249">
        <v>0</v>
      </c>
      <c r="Q99" s="249">
        <v>0</v>
      </c>
      <c r="R99" s="249">
        <v>0</v>
      </c>
      <c r="S99" s="249">
        <v>0</v>
      </c>
      <c r="T99" s="249">
        <v>0</v>
      </c>
      <c r="U99" s="249">
        <v>0</v>
      </c>
      <c r="V99" s="249">
        <v>0</v>
      </c>
      <c r="W99" s="249">
        <v>0</v>
      </c>
      <c r="X99" s="249">
        <v>0</v>
      </c>
      <c r="Y99" s="249">
        <v>0</v>
      </c>
      <c r="Z99" s="249">
        <v>0</v>
      </c>
      <c r="AA99" s="249">
        <v>0</v>
      </c>
      <c r="AB99" s="249">
        <v>0</v>
      </c>
      <c r="AC99" s="249">
        <v>0</v>
      </c>
      <c r="AD99" s="249">
        <v>0</v>
      </c>
      <c r="AE99" s="249">
        <v>0</v>
      </c>
      <c r="AF99" s="249">
        <v>0</v>
      </c>
      <c r="AG99" s="249">
        <v>0</v>
      </c>
      <c r="AH99" s="249">
        <v>0</v>
      </c>
      <c r="AI99" s="249">
        <v>0</v>
      </c>
      <c r="AJ99" s="249">
        <v>0</v>
      </c>
      <c r="AK99" s="249">
        <v>0</v>
      </c>
      <c r="AL99" s="249">
        <v>0</v>
      </c>
      <c r="AM99" s="249">
        <v>0</v>
      </c>
      <c r="AN99" s="249">
        <v>0</v>
      </c>
      <c r="AO99" s="248">
        <v>0</v>
      </c>
    </row>
    <row r="100" spans="1:41">
      <c r="A100" s="112" t="s">
        <v>180</v>
      </c>
      <c r="B100" s="113" t="s">
        <v>56</v>
      </c>
      <c r="C100" s="249">
        <v>0</v>
      </c>
      <c r="D100" s="249">
        <v>0</v>
      </c>
      <c r="E100" s="249">
        <v>0</v>
      </c>
      <c r="F100" s="249">
        <v>0</v>
      </c>
      <c r="G100" s="249">
        <v>0</v>
      </c>
      <c r="H100" s="249">
        <v>0</v>
      </c>
      <c r="I100" s="249">
        <v>0</v>
      </c>
      <c r="J100" s="249">
        <v>0</v>
      </c>
      <c r="K100" s="249">
        <v>0</v>
      </c>
      <c r="L100" s="249">
        <v>0</v>
      </c>
      <c r="M100" s="249">
        <v>0</v>
      </c>
      <c r="N100" s="249">
        <v>0</v>
      </c>
      <c r="O100" s="249">
        <v>0</v>
      </c>
      <c r="P100" s="249">
        <v>0</v>
      </c>
      <c r="Q100" s="249">
        <v>0</v>
      </c>
      <c r="R100" s="249">
        <v>0</v>
      </c>
      <c r="S100" s="249">
        <v>0</v>
      </c>
      <c r="T100" s="249">
        <v>0</v>
      </c>
      <c r="U100" s="249">
        <v>0</v>
      </c>
      <c r="V100" s="249">
        <v>0</v>
      </c>
      <c r="W100" s="249">
        <v>0</v>
      </c>
      <c r="X100" s="249">
        <v>0</v>
      </c>
      <c r="Y100" s="249">
        <v>0</v>
      </c>
      <c r="Z100" s="249">
        <v>0</v>
      </c>
      <c r="AA100" s="249">
        <v>0</v>
      </c>
      <c r="AB100" s="249">
        <v>0</v>
      </c>
      <c r="AC100" s="249">
        <v>0</v>
      </c>
      <c r="AD100" s="249">
        <v>0</v>
      </c>
      <c r="AE100" s="249">
        <v>0</v>
      </c>
      <c r="AF100" s="249">
        <v>0</v>
      </c>
      <c r="AG100" s="249">
        <v>0</v>
      </c>
      <c r="AH100" s="249">
        <v>0</v>
      </c>
      <c r="AI100" s="249">
        <v>0</v>
      </c>
      <c r="AJ100" s="249">
        <v>0</v>
      </c>
      <c r="AK100" s="249">
        <v>0</v>
      </c>
      <c r="AL100" s="249">
        <v>0</v>
      </c>
      <c r="AM100" s="249">
        <v>0</v>
      </c>
      <c r="AN100" s="249">
        <v>0</v>
      </c>
      <c r="AO100" s="248">
        <v>0</v>
      </c>
    </row>
    <row r="101" spans="1:41">
      <c r="A101" s="112" t="s">
        <v>271</v>
      </c>
      <c r="B101" s="113" t="s">
        <v>56</v>
      </c>
      <c r="C101" s="249">
        <v>0</v>
      </c>
      <c r="D101" s="249">
        <v>0</v>
      </c>
      <c r="E101" s="249">
        <v>0</v>
      </c>
      <c r="F101" s="249">
        <v>0</v>
      </c>
      <c r="G101" s="249">
        <v>0</v>
      </c>
      <c r="H101" s="249">
        <v>0</v>
      </c>
      <c r="I101" s="249">
        <v>0</v>
      </c>
      <c r="J101" s="249">
        <v>0</v>
      </c>
      <c r="K101" s="249">
        <v>0</v>
      </c>
      <c r="L101" s="249">
        <v>0</v>
      </c>
      <c r="M101" s="249">
        <v>0</v>
      </c>
      <c r="N101" s="249">
        <v>0</v>
      </c>
      <c r="O101" s="249">
        <v>0</v>
      </c>
      <c r="P101" s="249">
        <v>0</v>
      </c>
      <c r="Q101" s="249">
        <v>0</v>
      </c>
      <c r="R101" s="249">
        <v>0</v>
      </c>
      <c r="S101" s="249">
        <v>0</v>
      </c>
      <c r="T101" s="249">
        <v>0</v>
      </c>
      <c r="U101" s="249">
        <v>0</v>
      </c>
      <c r="V101" s="249">
        <v>0</v>
      </c>
      <c r="W101" s="249">
        <v>0</v>
      </c>
      <c r="X101" s="249">
        <v>0</v>
      </c>
      <c r="Y101" s="249">
        <v>0</v>
      </c>
      <c r="Z101" s="249">
        <v>0</v>
      </c>
      <c r="AA101" s="249">
        <v>0</v>
      </c>
      <c r="AB101" s="249">
        <v>0</v>
      </c>
      <c r="AC101" s="249">
        <v>0</v>
      </c>
      <c r="AD101" s="249">
        <v>0</v>
      </c>
      <c r="AE101" s="249">
        <v>0</v>
      </c>
      <c r="AF101" s="249">
        <v>0</v>
      </c>
      <c r="AG101" s="249">
        <v>0</v>
      </c>
      <c r="AH101" s="249">
        <v>0</v>
      </c>
      <c r="AI101" s="249">
        <v>0</v>
      </c>
      <c r="AJ101" s="249">
        <v>0</v>
      </c>
      <c r="AK101" s="249">
        <v>0</v>
      </c>
      <c r="AL101" s="249">
        <v>0</v>
      </c>
      <c r="AM101" s="249">
        <v>0</v>
      </c>
      <c r="AN101" s="249">
        <v>0</v>
      </c>
      <c r="AO101" s="248">
        <v>0</v>
      </c>
    </row>
    <row r="102" spans="1:41">
      <c r="A102" s="112" t="s">
        <v>182</v>
      </c>
      <c r="B102" s="113" t="s">
        <v>56</v>
      </c>
      <c r="C102" s="249">
        <v>0</v>
      </c>
      <c r="D102" s="249">
        <v>0</v>
      </c>
      <c r="E102" s="249">
        <v>0</v>
      </c>
      <c r="F102" s="249">
        <v>0</v>
      </c>
      <c r="G102" s="249">
        <v>0</v>
      </c>
      <c r="H102" s="249">
        <v>0</v>
      </c>
      <c r="I102" s="249">
        <v>0</v>
      </c>
      <c r="J102" s="249">
        <v>0</v>
      </c>
      <c r="K102" s="249">
        <v>0</v>
      </c>
      <c r="L102" s="249">
        <v>0</v>
      </c>
      <c r="M102" s="249">
        <v>0</v>
      </c>
      <c r="N102" s="249">
        <v>0</v>
      </c>
      <c r="O102" s="249">
        <v>0</v>
      </c>
      <c r="P102" s="249">
        <v>0</v>
      </c>
      <c r="Q102" s="249">
        <v>0</v>
      </c>
      <c r="R102" s="249">
        <v>0</v>
      </c>
      <c r="S102" s="249">
        <v>0</v>
      </c>
      <c r="T102" s="249">
        <v>0</v>
      </c>
      <c r="U102" s="249">
        <v>0</v>
      </c>
      <c r="V102" s="249">
        <v>0</v>
      </c>
      <c r="W102" s="249">
        <v>0</v>
      </c>
      <c r="X102" s="249">
        <v>0</v>
      </c>
      <c r="Y102" s="249">
        <v>0</v>
      </c>
      <c r="Z102" s="249">
        <v>0</v>
      </c>
      <c r="AA102" s="249">
        <v>0</v>
      </c>
      <c r="AB102" s="249">
        <v>0</v>
      </c>
      <c r="AC102" s="249">
        <v>0</v>
      </c>
      <c r="AD102" s="249">
        <v>0</v>
      </c>
      <c r="AE102" s="249">
        <v>0</v>
      </c>
      <c r="AF102" s="249">
        <v>0</v>
      </c>
      <c r="AG102" s="249">
        <v>0</v>
      </c>
      <c r="AH102" s="249">
        <v>0</v>
      </c>
      <c r="AI102" s="249">
        <v>0</v>
      </c>
      <c r="AJ102" s="249">
        <v>0</v>
      </c>
      <c r="AK102" s="249">
        <v>0</v>
      </c>
      <c r="AL102" s="249">
        <v>0</v>
      </c>
      <c r="AM102" s="249">
        <v>0</v>
      </c>
      <c r="AN102" s="249">
        <v>0</v>
      </c>
      <c r="AO102" s="248">
        <v>0</v>
      </c>
    </row>
    <row r="103" spans="1:41">
      <c r="A103" s="112" t="s">
        <v>183</v>
      </c>
      <c r="B103" s="113" t="s">
        <v>56</v>
      </c>
      <c r="C103" s="249">
        <v>0</v>
      </c>
      <c r="D103" s="249">
        <v>0</v>
      </c>
      <c r="E103" s="249">
        <v>0</v>
      </c>
      <c r="F103" s="249">
        <v>0</v>
      </c>
      <c r="G103" s="249">
        <v>0</v>
      </c>
      <c r="H103" s="249">
        <v>0</v>
      </c>
      <c r="I103" s="249">
        <v>0</v>
      </c>
      <c r="J103" s="249">
        <v>0</v>
      </c>
      <c r="K103" s="249">
        <v>0</v>
      </c>
      <c r="L103" s="249">
        <v>0</v>
      </c>
      <c r="M103" s="249">
        <v>0</v>
      </c>
      <c r="N103" s="249">
        <v>0</v>
      </c>
      <c r="O103" s="249">
        <v>0</v>
      </c>
      <c r="P103" s="249">
        <v>0</v>
      </c>
      <c r="Q103" s="249">
        <v>0</v>
      </c>
      <c r="R103" s="249">
        <v>0</v>
      </c>
      <c r="S103" s="249">
        <v>0</v>
      </c>
      <c r="T103" s="249">
        <v>0</v>
      </c>
      <c r="U103" s="249">
        <v>0</v>
      </c>
      <c r="V103" s="249">
        <v>0</v>
      </c>
      <c r="W103" s="249">
        <v>0</v>
      </c>
      <c r="X103" s="249">
        <v>0</v>
      </c>
      <c r="Y103" s="249">
        <v>0</v>
      </c>
      <c r="Z103" s="249">
        <v>0</v>
      </c>
      <c r="AA103" s="249">
        <v>0</v>
      </c>
      <c r="AB103" s="249">
        <v>0</v>
      </c>
      <c r="AC103" s="249">
        <v>0</v>
      </c>
      <c r="AD103" s="249">
        <v>0</v>
      </c>
      <c r="AE103" s="249">
        <v>0</v>
      </c>
      <c r="AF103" s="249">
        <v>0</v>
      </c>
      <c r="AG103" s="249">
        <v>0</v>
      </c>
      <c r="AH103" s="249">
        <v>0</v>
      </c>
      <c r="AI103" s="249">
        <v>0</v>
      </c>
      <c r="AJ103" s="249">
        <v>0</v>
      </c>
      <c r="AK103" s="249">
        <v>0</v>
      </c>
      <c r="AL103" s="249">
        <v>0</v>
      </c>
      <c r="AM103" s="249">
        <v>0</v>
      </c>
      <c r="AN103" s="249">
        <v>0</v>
      </c>
      <c r="AO103" s="248">
        <v>0</v>
      </c>
    </row>
    <row r="104" spans="1:41">
      <c r="A104" s="250" t="s">
        <v>184</v>
      </c>
      <c r="B104" s="113" t="s">
        <v>56</v>
      </c>
      <c r="C104" s="251">
        <v>42.314605507631299</v>
      </c>
      <c r="D104" s="251">
        <v>39.901638200227737</v>
      </c>
      <c r="E104" s="251">
        <v>39.60284134810901</v>
      </c>
      <c r="F104" s="251">
        <v>35.553564447804938</v>
      </c>
      <c r="G104" s="251">
        <v>34.941693545181273</v>
      </c>
      <c r="H104" s="251">
        <v>34.68311643198205</v>
      </c>
      <c r="I104" s="251">
        <v>33.802856308048241</v>
      </c>
      <c r="J104" s="251">
        <v>23.163853434481616</v>
      </c>
      <c r="K104" s="251">
        <v>22.150236603022243</v>
      </c>
      <c r="L104" s="251">
        <v>23.216662579248428</v>
      </c>
      <c r="M104" s="251">
        <v>24.904600838898656</v>
      </c>
      <c r="N104" s="251">
        <v>25.563424947433472</v>
      </c>
      <c r="O104" s="251">
        <v>22.572511800048829</v>
      </c>
      <c r="P104" s="251">
        <v>12.33175528944397</v>
      </c>
      <c r="Q104" s="251">
        <v>10.079711404376985</v>
      </c>
      <c r="R104" s="251">
        <v>9.7667250838775619</v>
      </c>
      <c r="S104" s="251">
        <v>9.7562930463714608</v>
      </c>
      <c r="T104" s="251">
        <v>8.9554442853469833</v>
      </c>
      <c r="U104" s="251">
        <v>7.3215920907592782</v>
      </c>
      <c r="V104" s="251">
        <v>7.539487145935059</v>
      </c>
      <c r="W104" s="251">
        <v>7.7578998007812494</v>
      </c>
      <c r="X104" s="251">
        <v>7.2219511833496099</v>
      </c>
      <c r="Y104" s="251">
        <v>7.3641312859497061</v>
      </c>
      <c r="Z104" s="251">
        <v>7.4569214277954101</v>
      </c>
      <c r="AA104" s="251">
        <v>7.1905143470458981</v>
      </c>
      <c r="AB104" s="251">
        <v>4.6680127860717775</v>
      </c>
      <c r="AC104" s="251">
        <v>1.2099480162200928</v>
      </c>
      <c r="AD104" s="251">
        <v>1.210682434463501</v>
      </c>
      <c r="AE104" s="251">
        <v>1.1622651277923584</v>
      </c>
      <c r="AF104" s="251">
        <v>1.1614093407287598</v>
      </c>
      <c r="AG104" s="251">
        <v>1.2668398222961428</v>
      </c>
      <c r="AH104" s="251">
        <v>1.2667246835327148</v>
      </c>
      <c r="AI104" s="251">
        <v>1.2289750911254882</v>
      </c>
      <c r="AJ104" s="251">
        <v>1.1967245029602052</v>
      </c>
      <c r="AK104" s="251">
        <v>1.2724708029479981</v>
      </c>
      <c r="AL104" s="251">
        <v>1.3066537200622557</v>
      </c>
      <c r="AM104" s="251">
        <v>1.2910494650115967</v>
      </c>
      <c r="AN104" s="251">
        <v>1.2805442418212889</v>
      </c>
      <c r="AO104" s="252">
        <v>1.4289420090942382</v>
      </c>
    </row>
    <row r="105" spans="1:41" ht="15.75">
      <c r="A105" s="110" t="s">
        <v>19</v>
      </c>
      <c r="B105" s="113"/>
      <c r="C105" s="249"/>
      <c r="D105" s="249"/>
      <c r="E105" s="249"/>
      <c r="F105" s="249"/>
      <c r="G105" s="249"/>
      <c r="H105" s="249"/>
      <c r="I105" s="249"/>
      <c r="J105" s="249"/>
      <c r="K105" s="249"/>
      <c r="L105" s="249"/>
      <c r="M105" s="249"/>
      <c r="N105" s="249"/>
      <c r="O105" s="249"/>
      <c r="P105" s="249"/>
      <c r="Q105" s="249"/>
      <c r="R105" s="249"/>
      <c r="S105" s="249"/>
      <c r="T105" s="249"/>
      <c r="U105" s="249"/>
      <c r="V105" s="249"/>
      <c r="W105" s="249"/>
      <c r="X105" s="249"/>
      <c r="Y105" s="249"/>
      <c r="Z105" s="249"/>
      <c r="AA105" s="249"/>
      <c r="AB105" s="249"/>
      <c r="AC105" s="249"/>
      <c r="AD105" s="249"/>
      <c r="AE105" s="249"/>
      <c r="AF105" s="249"/>
      <c r="AG105" s="249"/>
      <c r="AH105" s="249"/>
      <c r="AI105" s="249"/>
      <c r="AJ105" s="249"/>
      <c r="AK105" s="249"/>
      <c r="AL105" s="249"/>
      <c r="AM105" s="249"/>
      <c r="AN105" s="249"/>
      <c r="AO105" s="248"/>
    </row>
    <row r="106" spans="1:41">
      <c r="A106" s="112" t="s">
        <v>12</v>
      </c>
      <c r="B106" s="113" t="s">
        <v>56</v>
      </c>
      <c r="C106" s="249">
        <v>0</v>
      </c>
      <c r="D106" s="249">
        <v>0</v>
      </c>
      <c r="E106" s="249">
        <v>0</v>
      </c>
      <c r="F106" s="249">
        <v>0</v>
      </c>
      <c r="G106" s="249">
        <v>0</v>
      </c>
      <c r="H106" s="249">
        <v>0</v>
      </c>
      <c r="I106" s="249">
        <v>0</v>
      </c>
      <c r="J106" s="249">
        <v>0</v>
      </c>
      <c r="K106" s="249">
        <v>0</v>
      </c>
      <c r="L106" s="249">
        <v>0</v>
      </c>
      <c r="M106" s="249">
        <v>0</v>
      </c>
      <c r="N106" s="249">
        <v>0</v>
      </c>
      <c r="O106" s="249">
        <v>0</v>
      </c>
      <c r="P106" s="249">
        <v>0</v>
      </c>
      <c r="Q106" s="249">
        <v>0</v>
      </c>
      <c r="R106" s="249">
        <v>0</v>
      </c>
      <c r="S106" s="249">
        <v>0</v>
      </c>
      <c r="T106" s="249">
        <v>0</v>
      </c>
      <c r="U106" s="249">
        <v>0</v>
      </c>
      <c r="V106" s="249">
        <v>0</v>
      </c>
      <c r="W106" s="249">
        <v>0</v>
      </c>
      <c r="X106" s="249">
        <v>0</v>
      </c>
      <c r="Y106" s="249">
        <v>0</v>
      </c>
      <c r="Z106" s="249">
        <v>0</v>
      </c>
      <c r="AA106" s="249">
        <v>0</v>
      </c>
      <c r="AB106" s="249">
        <v>0</v>
      </c>
      <c r="AC106" s="249">
        <v>0</v>
      </c>
      <c r="AD106" s="249">
        <v>0</v>
      </c>
      <c r="AE106" s="249">
        <v>0</v>
      </c>
      <c r="AF106" s="249">
        <v>0</v>
      </c>
      <c r="AG106" s="249">
        <v>0</v>
      </c>
      <c r="AH106" s="249">
        <v>0</v>
      </c>
      <c r="AI106" s="249">
        <v>0</v>
      </c>
      <c r="AJ106" s="249">
        <v>0</v>
      </c>
      <c r="AK106" s="249">
        <v>0</v>
      </c>
      <c r="AL106" s="249">
        <v>0</v>
      </c>
      <c r="AM106" s="249">
        <v>0</v>
      </c>
      <c r="AN106" s="249">
        <v>0</v>
      </c>
      <c r="AO106" s="248">
        <v>0</v>
      </c>
    </row>
    <row r="107" spans="1:41">
      <c r="A107" s="112" t="s">
        <v>20</v>
      </c>
      <c r="B107" s="113" t="s">
        <v>56</v>
      </c>
      <c r="C107" s="249">
        <v>0</v>
      </c>
      <c r="D107" s="249">
        <v>0</v>
      </c>
      <c r="E107" s="249">
        <v>0</v>
      </c>
      <c r="F107" s="249">
        <v>0</v>
      </c>
      <c r="G107" s="249">
        <v>0</v>
      </c>
      <c r="H107" s="249">
        <v>0</v>
      </c>
      <c r="I107" s="249">
        <v>0</v>
      </c>
      <c r="J107" s="249">
        <v>0</v>
      </c>
      <c r="K107" s="249">
        <v>0</v>
      </c>
      <c r="L107" s="249">
        <v>0</v>
      </c>
      <c r="M107" s="249">
        <v>0</v>
      </c>
      <c r="N107" s="249">
        <v>0</v>
      </c>
      <c r="O107" s="249">
        <v>0</v>
      </c>
      <c r="P107" s="249">
        <v>0</v>
      </c>
      <c r="Q107" s="249">
        <v>0</v>
      </c>
      <c r="R107" s="249">
        <v>0</v>
      </c>
      <c r="S107" s="249">
        <v>0</v>
      </c>
      <c r="T107" s="249">
        <v>0</v>
      </c>
      <c r="U107" s="249">
        <v>0</v>
      </c>
      <c r="V107" s="249">
        <v>0</v>
      </c>
      <c r="W107" s="249">
        <v>0</v>
      </c>
      <c r="X107" s="249">
        <v>0</v>
      </c>
      <c r="Y107" s="249">
        <v>0</v>
      </c>
      <c r="Z107" s="249">
        <v>0</v>
      </c>
      <c r="AA107" s="249">
        <v>0</v>
      </c>
      <c r="AB107" s="249">
        <v>0</v>
      </c>
      <c r="AC107" s="249">
        <v>0</v>
      </c>
      <c r="AD107" s="249">
        <v>0</v>
      </c>
      <c r="AE107" s="249">
        <v>0</v>
      </c>
      <c r="AF107" s="249">
        <v>0</v>
      </c>
      <c r="AG107" s="249">
        <v>0</v>
      </c>
      <c r="AH107" s="249">
        <v>0</v>
      </c>
      <c r="AI107" s="249">
        <v>0</v>
      </c>
      <c r="AJ107" s="249">
        <v>0</v>
      </c>
      <c r="AK107" s="249">
        <v>0</v>
      </c>
      <c r="AL107" s="249">
        <v>0</v>
      </c>
      <c r="AM107" s="249">
        <v>0</v>
      </c>
      <c r="AN107" s="249">
        <v>0</v>
      </c>
      <c r="AO107" s="248">
        <v>0</v>
      </c>
    </row>
    <row r="108" spans="1:41">
      <c r="A108" s="112" t="s">
        <v>174</v>
      </c>
      <c r="B108" s="113" t="s">
        <v>56</v>
      </c>
      <c r="C108" s="249">
        <v>0</v>
      </c>
      <c r="D108" s="249">
        <v>0</v>
      </c>
      <c r="E108" s="249">
        <v>0</v>
      </c>
      <c r="F108" s="249">
        <v>0</v>
      </c>
      <c r="G108" s="249">
        <v>0</v>
      </c>
      <c r="H108" s="249">
        <v>0</v>
      </c>
      <c r="I108" s="249">
        <v>0</v>
      </c>
      <c r="J108" s="249">
        <v>0</v>
      </c>
      <c r="K108" s="249">
        <v>0</v>
      </c>
      <c r="L108" s="249">
        <v>0</v>
      </c>
      <c r="M108" s="249">
        <v>0</v>
      </c>
      <c r="N108" s="249">
        <v>0</v>
      </c>
      <c r="O108" s="249">
        <v>0</v>
      </c>
      <c r="P108" s="249">
        <v>0</v>
      </c>
      <c r="Q108" s="249">
        <v>0</v>
      </c>
      <c r="R108" s="249">
        <v>0</v>
      </c>
      <c r="S108" s="249">
        <v>0</v>
      </c>
      <c r="T108" s="249">
        <v>0</v>
      </c>
      <c r="U108" s="249">
        <v>0</v>
      </c>
      <c r="V108" s="249">
        <v>0</v>
      </c>
      <c r="W108" s="249">
        <v>0</v>
      </c>
      <c r="X108" s="249">
        <v>0</v>
      </c>
      <c r="Y108" s="249">
        <v>0</v>
      </c>
      <c r="Z108" s="249">
        <v>0</v>
      </c>
      <c r="AA108" s="249">
        <v>0</v>
      </c>
      <c r="AB108" s="249">
        <v>0</v>
      </c>
      <c r="AC108" s="249">
        <v>0</v>
      </c>
      <c r="AD108" s="249">
        <v>0</v>
      </c>
      <c r="AE108" s="249">
        <v>0</v>
      </c>
      <c r="AF108" s="249">
        <v>0</v>
      </c>
      <c r="AG108" s="249">
        <v>0</v>
      </c>
      <c r="AH108" s="249">
        <v>0</v>
      </c>
      <c r="AI108" s="249">
        <v>0</v>
      </c>
      <c r="AJ108" s="249">
        <v>0</v>
      </c>
      <c r="AK108" s="249">
        <v>0</v>
      </c>
      <c r="AL108" s="249">
        <v>0</v>
      </c>
      <c r="AM108" s="249">
        <v>0</v>
      </c>
      <c r="AN108" s="249">
        <v>0</v>
      </c>
      <c r="AO108" s="248">
        <v>0</v>
      </c>
    </row>
    <row r="109" spans="1:41">
      <c r="A109" s="112" t="s">
        <v>22</v>
      </c>
      <c r="B109" s="113" t="s">
        <v>56</v>
      </c>
      <c r="C109" s="249">
        <v>2.626560028076172E-3</v>
      </c>
      <c r="D109" s="249">
        <v>4.2892099533081056E-3</v>
      </c>
      <c r="E109" s="249">
        <v>5.6461100463867184E-3</v>
      </c>
      <c r="F109" s="249">
        <v>3.5621800041198731E-3</v>
      </c>
      <c r="G109" s="249">
        <v>4.7246400299072273E-3</v>
      </c>
      <c r="H109" s="249">
        <v>5.654939834594727E-3</v>
      </c>
      <c r="I109" s="249">
        <v>2.4105000267028807E-3</v>
      </c>
      <c r="J109" s="249">
        <v>2.6034399108886721E-3</v>
      </c>
      <c r="K109" s="249">
        <v>1.1212399940490722E-3</v>
      </c>
      <c r="L109" s="249">
        <v>1.1984699974060058E-3</v>
      </c>
      <c r="M109" s="249">
        <v>2.8944100036621093E-3</v>
      </c>
      <c r="N109" s="249">
        <v>4.3962600936889645E-3</v>
      </c>
      <c r="O109" s="249">
        <v>4.636910034179687E-3</v>
      </c>
      <c r="P109" s="249">
        <v>6.6926999511718755E-3</v>
      </c>
      <c r="Q109" s="249">
        <v>8.3093700866699212E-3</v>
      </c>
      <c r="R109" s="249">
        <v>3.4089269973754888E-2</v>
      </c>
      <c r="S109" s="249">
        <v>5.0747299225330353E-3</v>
      </c>
      <c r="T109" s="249">
        <v>9.4085999995470048E-4</v>
      </c>
      <c r="U109" s="249">
        <v>3.6614030677795409E-2</v>
      </c>
      <c r="V109" s="249">
        <v>2.1121679759979247E-2</v>
      </c>
      <c r="W109" s="249">
        <v>3.2000840644836423E-2</v>
      </c>
      <c r="X109" s="249">
        <v>3.1172159118652343E-2</v>
      </c>
      <c r="Y109" s="249">
        <v>3.3161340270996098E-2</v>
      </c>
      <c r="Z109" s="249">
        <v>3.9315180412292483E-2</v>
      </c>
      <c r="AA109" s="249">
        <v>3.296818017578125E-2</v>
      </c>
      <c r="AB109" s="249">
        <v>6.1464580169677735E-2</v>
      </c>
      <c r="AC109" s="249">
        <v>4.5976810241699216E-2</v>
      </c>
      <c r="AD109" s="249">
        <v>3.9056420135498045E-2</v>
      </c>
      <c r="AE109" s="249">
        <v>3.9156640060424804E-2</v>
      </c>
      <c r="AF109" s="249">
        <v>4.1801670394897461E-2</v>
      </c>
      <c r="AG109" s="249">
        <v>4.178681948852539E-2</v>
      </c>
      <c r="AH109" s="249">
        <v>5.1587000213623051E-2</v>
      </c>
      <c r="AI109" s="249">
        <v>3.6033830520629882E-2</v>
      </c>
      <c r="AJ109" s="249">
        <v>4.3180159652709958E-2</v>
      </c>
      <c r="AK109" s="249">
        <v>3.4321929466247555E-2</v>
      </c>
      <c r="AL109" s="249">
        <v>4.4745129531860349E-2</v>
      </c>
      <c r="AM109" s="249">
        <v>5.1484441299438473E-2</v>
      </c>
      <c r="AN109" s="249">
        <v>5.1728359374999998E-2</v>
      </c>
      <c r="AO109" s="248">
        <v>3.8674170471191406E-2</v>
      </c>
    </row>
    <row r="110" spans="1:41">
      <c r="A110" s="112" t="s">
        <v>21</v>
      </c>
      <c r="B110" s="113" t="s">
        <v>56</v>
      </c>
      <c r="C110" s="249">
        <v>6.1740519531250003E-2</v>
      </c>
      <c r="D110" s="249">
        <v>8.1796850585937497E-2</v>
      </c>
      <c r="E110" s="249">
        <v>0.10104189062500001</v>
      </c>
      <c r="F110" s="249">
        <v>7.4691899414062499E-2</v>
      </c>
      <c r="G110" s="249">
        <v>7.6437571289062492E-2</v>
      </c>
      <c r="H110" s="249">
        <v>9.3242113281249997E-2</v>
      </c>
      <c r="I110" s="249">
        <v>5.1326949218750001E-2</v>
      </c>
      <c r="J110" s="249">
        <v>4.7727110351562498E-2</v>
      </c>
      <c r="K110" s="249">
        <v>9.3082099609374993E-3</v>
      </c>
      <c r="L110" s="249">
        <v>1.579060009765625E-2</v>
      </c>
      <c r="M110" s="249">
        <v>6.3054589843749995E-2</v>
      </c>
      <c r="N110" s="249">
        <v>0.1031213203125</v>
      </c>
      <c r="O110" s="249">
        <v>0.112729240234375</v>
      </c>
      <c r="P110" s="249">
        <v>0.16983097851562498</v>
      </c>
      <c r="Q110" s="249">
        <v>0.20527413281250001</v>
      </c>
      <c r="R110" s="249">
        <v>2.6276259765625001E-2</v>
      </c>
      <c r="S110" s="249">
        <v>0</v>
      </c>
      <c r="T110" s="249">
        <v>0</v>
      </c>
      <c r="U110" s="249">
        <v>0</v>
      </c>
      <c r="V110" s="249">
        <v>0</v>
      </c>
      <c r="W110" s="249">
        <v>0</v>
      </c>
      <c r="X110" s="249">
        <v>0</v>
      </c>
      <c r="Y110" s="249">
        <v>0</v>
      </c>
      <c r="Z110" s="249">
        <v>0</v>
      </c>
      <c r="AA110" s="249">
        <v>0</v>
      </c>
      <c r="AB110" s="249">
        <v>0</v>
      </c>
      <c r="AC110" s="249">
        <v>0</v>
      </c>
      <c r="AD110" s="249">
        <v>0</v>
      </c>
      <c r="AE110" s="249">
        <v>0</v>
      </c>
      <c r="AF110" s="249">
        <v>0</v>
      </c>
      <c r="AG110" s="249">
        <v>0</v>
      </c>
      <c r="AH110" s="249">
        <v>0</v>
      </c>
      <c r="AI110" s="249">
        <v>0</v>
      </c>
      <c r="AJ110" s="249">
        <v>0</v>
      </c>
      <c r="AK110" s="249">
        <v>0</v>
      </c>
      <c r="AL110" s="249">
        <v>0</v>
      </c>
      <c r="AM110" s="249">
        <v>0</v>
      </c>
      <c r="AN110" s="249">
        <v>0</v>
      </c>
      <c r="AO110" s="248">
        <v>0</v>
      </c>
    </row>
    <row r="111" spans="1:41">
      <c r="A111" s="112" t="s">
        <v>175</v>
      </c>
      <c r="B111" s="113" t="s">
        <v>56</v>
      </c>
      <c r="C111" s="249">
        <v>0</v>
      </c>
      <c r="D111" s="249">
        <v>0</v>
      </c>
      <c r="E111" s="249">
        <v>0</v>
      </c>
      <c r="F111" s="249">
        <v>0</v>
      </c>
      <c r="G111" s="249">
        <v>0</v>
      </c>
      <c r="H111" s="249">
        <v>0</v>
      </c>
      <c r="I111" s="249">
        <v>0</v>
      </c>
      <c r="J111" s="249">
        <v>0</v>
      </c>
      <c r="K111" s="249">
        <v>0</v>
      </c>
      <c r="L111" s="249">
        <v>0</v>
      </c>
      <c r="M111" s="249">
        <v>0</v>
      </c>
      <c r="N111" s="249">
        <v>0</v>
      </c>
      <c r="O111" s="249">
        <v>0</v>
      </c>
      <c r="P111" s="249">
        <v>0</v>
      </c>
      <c r="Q111" s="249">
        <v>0</v>
      </c>
      <c r="R111" s="249">
        <v>0</v>
      </c>
      <c r="S111" s="249">
        <v>0</v>
      </c>
      <c r="T111" s="249">
        <v>0</v>
      </c>
      <c r="U111" s="249">
        <v>0</v>
      </c>
      <c r="V111" s="249">
        <v>0</v>
      </c>
      <c r="W111" s="249">
        <v>0</v>
      </c>
      <c r="X111" s="249">
        <v>0</v>
      </c>
      <c r="Y111" s="249">
        <v>0</v>
      </c>
      <c r="Z111" s="249">
        <v>0</v>
      </c>
      <c r="AA111" s="249">
        <v>0</v>
      </c>
      <c r="AB111" s="249">
        <v>0</v>
      </c>
      <c r="AC111" s="249">
        <v>0</v>
      </c>
      <c r="AD111" s="249">
        <v>0</v>
      </c>
      <c r="AE111" s="249">
        <v>0</v>
      </c>
      <c r="AF111" s="249">
        <v>0</v>
      </c>
      <c r="AG111" s="249">
        <v>0</v>
      </c>
      <c r="AH111" s="249">
        <v>0</v>
      </c>
      <c r="AI111" s="249">
        <v>0</v>
      </c>
      <c r="AJ111" s="249">
        <v>0</v>
      </c>
      <c r="AK111" s="249">
        <v>0</v>
      </c>
      <c r="AL111" s="249">
        <v>0</v>
      </c>
      <c r="AM111" s="249">
        <v>0</v>
      </c>
      <c r="AN111" s="249">
        <v>0</v>
      </c>
      <c r="AO111" s="248">
        <v>0</v>
      </c>
    </row>
    <row r="112" spans="1:41">
      <c r="A112" s="112" t="s">
        <v>176</v>
      </c>
      <c r="B112" s="113" t="s">
        <v>56</v>
      </c>
      <c r="C112" s="249">
        <v>0</v>
      </c>
      <c r="D112" s="249">
        <v>0</v>
      </c>
      <c r="E112" s="249">
        <v>0</v>
      </c>
      <c r="F112" s="249">
        <v>0</v>
      </c>
      <c r="G112" s="249">
        <v>0</v>
      </c>
      <c r="H112" s="249">
        <v>0</v>
      </c>
      <c r="I112" s="249">
        <v>0</v>
      </c>
      <c r="J112" s="249">
        <v>0</v>
      </c>
      <c r="K112" s="249">
        <v>0</v>
      </c>
      <c r="L112" s="249">
        <v>0</v>
      </c>
      <c r="M112" s="249">
        <v>0</v>
      </c>
      <c r="N112" s="249">
        <v>0</v>
      </c>
      <c r="O112" s="249">
        <v>0</v>
      </c>
      <c r="P112" s="249">
        <v>0</v>
      </c>
      <c r="Q112" s="249">
        <v>0</v>
      </c>
      <c r="R112" s="249">
        <v>0</v>
      </c>
      <c r="S112" s="249">
        <v>0</v>
      </c>
      <c r="T112" s="249">
        <v>0</v>
      </c>
      <c r="U112" s="249">
        <v>0</v>
      </c>
      <c r="V112" s="249">
        <v>0</v>
      </c>
      <c r="W112" s="249">
        <v>0</v>
      </c>
      <c r="X112" s="249">
        <v>0</v>
      </c>
      <c r="Y112" s="249">
        <v>0</v>
      </c>
      <c r="Z112" s="249">
        <v>0</v>
      </c>
      <c r="AA112" s="249">
        <v>0</v>
      </c>
      <c r="AB112" s="249">
        <v>0</v>
      </c>
      <c r="AC112" s="249">
        <v>0</v>
      </c>
      <c r="AD112" s="249">
        <v>0</v>
      </c>
      <c r="AE112" s="249">
        <v>0</v>
      </c>
      <c r="AF112" s="249">
        <v>0</v>
      </c>
      <c r="AG112" s="249">
        <v>0</v>
      </c>
      <c r="AH112" s="249">
        <v>0</v>
      </c>
      <c r="AI112" s="249">
        <v>0</v>
      </c>
      <c r="AJ112" s="249">
        <v>0</v>
      </c>
      <c r="AK112" s="249">
        <v>0</v>
      </c>
      <c r="AL112" s="249">
        <v>0</v>
      </c>
      <c r="AM112" s="249">
        <v>0</v>
      </c>
      <c r="AN112" s="249">
        <v>0</v>
      </c>
      <c r="AO112" s="248">
        <v>0</v>
      </c>
    </row>
    <row r="113" spans="1:41">
      <c r="A113" s="112" t="s">
        <v>177</v>
      </c>
      <c r="B113" s="113" t="s">
        <v>56</v>
      </c>
      <c r="C113" s="249">
        <v>0</v>
      </c>
      <c r="D113" s="249">
        <v>0</v>
      </c>
      <c r="E113" s="249">
        <v>0</v>
      </c>
      <c r="F113" s="249">
        <v>0</v>
      </c>
      <c r="G113" s="249">
        <v>0</v>
      </c>
      <c r="H113" s="249">
        <v>0</v>
      </c>
      <c r="I113" s="249">
        <v>0</v>
      </c>
      <c r="J113" s="249">
        <v>0</v>
      </c>
      <c r="K113" s="249">
        <v>0</v>
      </c>
      <c r="L113" s="249">
        <v>0</v>
      </c>
      <c r="M113" s="249">
        <v>0</v>
      </c>
      <c r="N113" s="249">
        <v>0</v>
      </c>
      <c r="O113" s="249">
        <v>0</v>
      </c>
      <c r="P113" s="249">
        <v>0</v>
      </c>
      <c r="Q113" s="249">
        <v>0</v>
      </c>
      <c r="R113" s="249">
        <v>0</v>
      </c>
      <c r="S113" s="249">
        <v>0</v>
      </c>
      <c r="T113" s="249">
        <v>0</v>
      </c>
      <c r="U113" s="249">
        <v>0</v>
      </c>
      <c r="V113" s="249">
        <v>0</v>
      </c>
      <c r="W113" s="249">
        <v>0</v>
      </c>
      <c r="X113" s="249">
        <v>0</v>
      </c>
      <c r="Y113" s="249">
        <v>0</v>
      </c>
      <c r="Z113" s="249">
        <v>0</v>
      </c>
      <c r="AA113" s="249">
        <v>0</v>
      </c>
      <c r="AB113" s="249">
        <v>0</v>
      </c>
      <c r="AC113" s="249">
        <v>0</v>
      </c>
      <c r="AD113" s="249">
        <v>0</v>
      </c>
      <c r="AE113" s="249">
        <v>0</v>
      </c>
      <c r="AF113" s="249">
        <v>0</v>
      </c>
      <c r="AG113" s="249">
        <v>0</v>
      </c>
      <c r="AH113" s="249">
        <v>0</v>
      </c>
      <c r="AI113" s="249">
        <v>0</v>
      </c>
      <c r="AJ113" s="249">
        <v>0</v>
      </c>
      <c r="AK113" s="249">
        <v>0</v>
      </c>
      <c r="AL113" s="249">
        <v>0</v>
      </c>
      <c r="AM113" s="249">
        <v>0</v>
      </c>
      <c r="AN113" s="249">
        <v>0</v>
      </c>
      <c r="AO113" s="248">
        <v>0</v>
      </c>
    </row>
    <row r="114" spans="1:41">
      <c r="A114" s="112" t="s">
        <v>178</v>
      </c>
      <c r="B114" s="113" t="s">
        <v>56</v>
      </c>
      <c r="C114" s="249">
        <v>0</v>
      </c>
      <c r="D114" s="249">
        <v>0</v>
      </c>
      <c r="E114" s="249">
        <v>0</v>
      </c>
      <c r="F114" s="249">
        <v>0</v>
      </c>
      <c r="G114" s="249">
        <v>0</v>
      </c>
      <c r="H114" s="249">
        <v>0</v>
      </c>
      <c r="I114" s="249">
        <v>0</v>
      </c>
      <c r="J114" s="249">
        <v>0</v>
      </c>
      <c r="K114" s="249">
        <v>0</v>
      </c>
      <c r="L114" s="249">
        <v>0</v>
      </c>
      <c r="M114" s="249">
        <v>0</v>
      </c>
      <c r="N114" s="249">
        <v>0</v>
      </c>
      <c r="O114" s="249">
        <v>0</v>
      </c>
      <c r="P114" s="249">
        <v>0</v>
      </c>
      <c r="Q114" s="249">
        <v>0</v>
      </c>
      <c r="R114" s="249">
        <v>0</v>
      </c>
      <c r="S114" s="249">
        <v>0</v>
      </c>
      <c r="T114" s="249">
        <v>0</v>
      </c>
      <c r="U114" s="249">
        <v>0</v>
      </c>
      <c r="V114" s="249">
        <v>0</v>
      </c>
      <c r="W114" s="249">
        <v>0</v>
      </c>
      <c r="X114" s="249">
        <v>0</v>
      </c>
      <c r="Y114" s="249">
        <v>0</v>
      </c>
      <c r="Z114" s="249">
        <v>0</v>
      </c>
      <c r="AA114" s="249">
        <v>0</v>
      </c>
      <c r="AB114" s="249">
        <v>0</v>
      </c>
      <c r="AC114" s="249">
        <v>0</v>
      </c>
      <c r="AD114" s="249">
        <v>0</v>
      </c>
      <c r="AE114" s="249">
        <v>0</v>
      </c>
      <c r="AF114" s="249">
        <v>0</v>
      </c>
      <c r="AG114" s="249">
        <v>0</v>
      </c>
      <c r="AH114" s="249">
        <v>0</v>
      </c>
      <c r="AI114" s="249">
        <v>0</v>
      </c>
      <c r="AJ114" s="249">
        <v>0</v>
      </c>
      <c r="AK114" s="249">
        <v>0</v>
      </c>
      <c r="AL114" s="249">
        <v>0</v>
      </c>
      <c r="AM114" s="249">
        <v>0</v>
      </c>
      <c r="AN114" s="249">
        <v>0</v>
      </c>
      <c r="AO114" s="248">
        <v>0</v>
      </c>
    </row>
    <row r="115" spans="1:41">
      <c r="A115" s="112" t="s">
        <v>1</v>
      </c>
      <c r="B115" s="113" t="s">
        <v>56</v>
      </c>
      <c r="C115" s="249">
        <v>0</v>
      </c>
      <c r="D115" s="249">
        <v>0</v>
      </c>
      <c r="E115" s="249">
        <v>0</v>
      </c>
      <c r="F115" s="249">
        <v>0</v>
      </c>
      <c r="G115" s="249">
        <v>0</v>
      </c>
      <c r="H115" s="249">
        <v>0</v>
      </c>
      <c r="I115" s="249">
        <v>0</v>
      </c>
      <c r="J115" s="249">
        <v>0</v>
      </c>
      <c r="K115" s="249">
        <v>0</v>
      </c>
      <c r="L115" s="249">
        <v>0</v>
      </c>
      <c r="M115" s="249">
        <v>0</v>
      </c>
      <c r="N115" s="249">
        <v>0</v>
      </c>
      <c r="O115" s="249">
        <v>0</v>
      </c>
      <c r="P115" s="249">
        <v>0</v>
      </c>
      <c r="Q115" s="249">
        <v>0</v>
      </c>
      <c r="R115" s="249">
        <v>0</v>
      </c>
      <c r="S115" s="249">
        <v>0</v>
      </c>
      <c r="T115" s="249">
        <v>0</v>
      </c>
      <c r="U115" s="249">
        <v>0</v>
      </c>
      <c r="V115" s="249">
        <v>0</v>
      </c>
      <c r="W115" s="249">
        <v>0</v>
      </c>
      <c r="X115" s="249">
        <v>0</v>
      </c>
      <c r="Y115" s="249">
        <v>0</v>
      </c>
      <c r="Z115" s="249">
        <v>0</v>
      </c>
      <c r="AA115" s="249">
        <v>0</v>
      </c>
      <c r="AB115" s="249">
        <v>0</v>
      </c>
      <c r="AC115" s="249">
        <v>0</v>
      </c>
      <c r="AD115" s="249">
        <v>0</v>
      </c>
      <c r="AE115" s="249">
        <v>0</v>
      </c>
      <c r="AF115" s="249">
        <v>0</v>
      </c>
      <c r="AG115" s="249">
        <v>0</v>
      </c>
      <c r="AH115" s="249">
        <v>0</v>
      </c>
      <c r="AI115" s="249">
        <v>0</v>
      </c>
      <c r="AJ115" s="249">
        <v>0</v>
      </c>
      <c r="AK115" s="249">
        <v>0</v>
      </c>
      <c r="AL115" s="249">
        <v>0</v>
      </c>
      <c r="AM115" s="249">
        <v>0</v>
      </c>
      <c r="AN115" s="249">
        <v>0</v>
      </c>
      <c r="AO115" s="248">
        <v>0</v>
      </c>
    </row>
    <row r="116" spans="1:41">
      <c r="A116" s="112" t="s">
        <v>179</v>
      </c>
      <c r="B116" s="113" t="s">
        <v>56</v>
      </c>
      <c r="C116" s="249">
        <v>0</v>
      </c>
      <c r="D116" s="249">
        <v>0</v>
      </c>
      <c r="E116" s="249">
        <v>0</v>
      </c>
      <c r="F116" s="249">
        <v>0</v>
      </c>
      <c r="G116" s="249">
        <v>0</v>
      </c>
      <c r="H116" s="249">
        <v>0</v>
      </c>
      <c r="I116" s="249">
        <v>0</v>
      </c>
      <c r="J116" s="249">
        <v>0</v>
      </c>
      <c r="K116" s="249">
        <v>0</v>
      </c>
      <c r="L116" s="249">
        <v>0</v>
      </c>
      <c r="M116" s="249">
        <v>0</v>
      </c>
      <c r="N116" s="249">
        <v>0</v>
      </c>
      <c r="O116" s="249">
        <v>0</v>
      </c>
      <c r="P116" s="249">
        <v>0</v>
      </c>
      <c r="Q116" s="249">
        <v>0</v>
      </c>
      <c r="R116" s="249">
        <v>0</v>
      </c>
      <c r="S116" s="249">
        <v>0</v>
      </c>
      <c r="T116" s="249">
        <v>0</v>
      </c>
      <c r="U116" s="249">
        <v>0</v>
      </c>
      <c r="V116" s="249">
        <v>0</v>
      </c>
      <c r="W116" s="249">
        <v>0</v>
      </c>
      <c r="X116" s="249">
        <v>0</v>
      </c>
      <c r="Y116" s="249">
        <v>0</v>
      </c>
      <c r="Z116" s="249">
        <v>0</v>
      </c>
      <c r="AA116" s="249">
        <v>0</v>
      </c>
      <c r="AB116" s="249">
        <v>0</v>
      </c>
      <c r="AC116" s="249">
        <v>0</v>
      </c>
      <c r="AD116" s="249">
        <v>0</v>
      </c>
      <c r="AE116" s="249">
        <v>0</v>
      </c>
      <c r="AF116" s="249">
        <v>0</v>
      </c>
      <c r="AG116" s="249">
        <v>0</v>
      </c>
      <c r="AH116" s="249">
        <v>0</v>
      </c>
      <c r="AI116" s="249">
        <v>0</v>
      </c>
      <c r="AJ116" s="249">
        <v>0</v>
      </c>
      <c r="AK116" s="249">
        <v>0</v>
      </c>
      <c r="AL116" s="249">
        <v>0</v>
      </c>
      <c r="AM116" s="249">
        <v>0</v>
      </c>
      <c r="AN116" s="249">
        <v>0</v>
      </c>
      <c r="AO116" s="248">
        <v>0</v>
      </c>
    </row>
    <row r="117" spans="1:41">
      <c r="A117" s="112" t="s">
        <v>180</v>
      </c>
      <c r="B117" s="113" t="s">
        <v>56</v>
      </c>
      <c r="C117" s="249">
        <v>0</v>
      </c>
      <c r="D117" s="249">
        <v>0</v>
      </c>
      <c r="E117" s="249">
        <v>0</v>
      </c>
      <c r="F117" s="249">
        <v>0</v>
      </c>
      <c r="G117" s="249">
        <v>0</v>
      </c>
      <c r="H117" s="249">
        <v>0</v>
      </c>
      <c r="I117" s="249">
        <v>0</v>
      </c>
      <c r="J117" s="249">
        <v>0</v>
      </c>
      <c r="K117" s="249">
        <v>0</v>
      </c>
      <c r="L117" s="249">
        <v>0</v>
      </c>
      <c r="M117" s="249">
        <v>0</v>
      </c>
      <c r="N117" s="249">
        <v>0</v>
      </c>
      <c r="O117" s="249">
        <v>0</v>
      </c>
      <c r="P117" s="249">
        <v>0</v>
      </c>
      <c r="Q117" s="249">
        <v>0</v>
      </c>
      <c r="R117" s="249">
        <v>0</v>
      </c>
      <c r="S117" s="249">
        <v>0</v>
      </c>
      <c r="T117" s="249">
        <v>0</v>
      </c>
      <c r="U117" s="249">
        <v>0</v>
      </c>
      <c r="V117" s="249">
        <v>0</v>
      </c>
      <c r="W117" s="249">
        <v>0</v>
      </c>
      <c r="X117" s="249">
        <v>0</v>
      </c>
      <c r="Y117" s="249">
        <v>0</v>
      </c>
      <c r="Z117" s="249">
        <v>0</v>
      </c>
      <c r="AA117" s="249">
        <v>0</v>
      </c>
      <c r="AB117" s="249">
        <v>0</v>
      </c>
      <c r="AC117" s="249">
        <v>0</v>
      </c>
      <c r="AD117" s="249">
        <v>0</v>
      </c>
      <c r="AE117" s="249">
        <v>0</v>
      </c>
      <c r="AF117" s="249">
        <v>0</v>
      </c>
      <c r="AG117" s="249">
        <v>0</v>
      </c>
      <c r="AH117" s="249">
        <v>0</v>
      </c>
      <c r="AI117" s="249">
        <v>0</v>
      </c>
      <c r="AJ117" s="249">
        <v>0</v>
      </c>
      <c r="AK117" s="249">
        <v>0</v>
      </c>
      <c r="AL117" s="249">
        <v>0</v>
      </c>
      <c r="AM117" s="249">
        <v>0</v>
      </c>
      <c r="AN117" s="249">
        <v>0</v>
      </c>
      <c r="AO117" s="248">
        <v>0</v>
      </c>
    </row>
    <row r="118" spans="1:41">
      <c r="A118" s="112" t="s">
        <v>271</v>
      </c>
      <c r="B118" s="113" t="s">
        <v>56</v>
      </c>
      <c r="C118" s="249">
        <v>0</v>
      </c>
      <c r="D118" s="249">
        <v>0</v>
      </c>
      <c r="E118" s="249">
        <v>0</v>
      </c>
      <c r="F118" s="249">
        <v>0</v>
      </c>
      <c r="G118" s="249">
        <v>0</v>
      </c>
      <c r="H118" s="249">
        <v>0</v>
      </c>
      <c r="I118" s="249">
        <v>0</v>
      </c>
      <c r="J118" s="249">
        <v>0</v>
      </c>
      <c r="K118" s="249">
        <v>0</v>
      </c>
      <c r="L118" s="249">
        <v>0</v>
      </c>
      <c r="M118" s="249">
        <v>0</v>
      </c>
      <c r="N118" s="249">
        <v>0</v>
      </c>
      <c r="O118" s="249">
        <v>0</v>
      </c>
      <c r="P118" s="249">
        <v>0</v>
      </c>
      <c r="Q118" s="249">
        <v>0</v>
      </c>
      <c r="R118" s="249">
        <v>0</v>
      </c>
      <c r="S118" s="249">
        <v>0</v>
      </c>
      <c r="T118" s="249">
        <v>0</v>
      </c>
      <c r="U118" s="249">
        <v>0</v>
      </c>
      <c r="V118" s="249">
        <v>0</v>
      </c>
      <c r="W118" s="249">
        <v>0</v>
      </c>
      <c r="X118" s="249">
        <v>0</v>
      </c>
      <c r="Y118" s="249">
        <v>0</v>
      </c>
      <c r="Z118" s="249">
        <v>0</v>
      </c>
      <c r="AA118" s="249">
        <v>0</v>
      </c>
      <c r="AB118" s="249">
        <v>0</v>
      </c>
      <c r="AC118" s="249">
        <v>0</v>
      </c>
      <c r="AD118" s="249">
        <v>0</v>
      </c>
      <c r="AE118" s="249">
        <v>0</v>
      </c>
      <c r="AF118" s="249">
        <v>0</v>
      </c>
      <c r="AG118" s="249">
        <v>0</v>
      </c>
      <c r="AH118" s="249">
        <v>0</v>
      </c>
      <c r="AI118" s="249">
        <v>0</v>
      </c>
      <c r="AJ118" s="249">
        <v>0</v>
      </c>
      <c r="AK118" s="249">
        <v>0</v>
      </c>
      <c r="AL118" s="249">
        <v>0</v>
      </c>
      <c r="AM118" s="249">
        <v>0</v>
      </c>
      <c r="AN118" s="249">
        <v>0</v>
      </c>
      <c r="AO118" s="248">
        <v>0</v>
      </c>
    </row>
    <row r="119" spans="1:41">
      <c r="A119" s="112" t="s">
        <v>182</v>
      </c>
      <c r="B119" s="113" t="s">
        <v>56</v>
      </c>
      <c r="C119" s="249">
        <v>0</v>
      </c>
      <c r="D119" s="249">
        <v>0</v>
      </c>
      <c r="E119" s="249">
        <v>0</v>
      </c>
      <c r="F119" s="249">
        <v>0</v>
      </c>
      <c r="G119" s="249">
        <v>0</v>
      </c>
      <c r="H119" s="249">
        <v>0</v>
      </c>
      <c r="I119" s="249">
        <v>0</v>
      </c>
      <c r="J119" s="249">
        <v>0</v>
      </c>
      <c r="K119" s="249">
        <v>0</v>
      </c>
      <c r="L119" s="249">
        <v>0</v>
      </c>
      <c r="M119" s="249">
        <v>0</v>
      </c>
      <c r="N119" s="249">
        <v>0</v>
      </c>
      <c r="O119" s="249">
        <v>0</v>
      </c>
      <c r="P119" s="249">
        <v>0</v>
      </c>
      <c r="Q119" s="249">
        <v>0</v>
      </c>
      <c r="R119" s="249">
        <v>0</v>
      </c>
      <c r="S119" s="249">
        <v>0</v>
      </c>
      <c r="T119" s="249">
        <v>0</v>
      </c>
      <c r="U119" s="249">
        <v>0</v>
      </c>
      <c r="V119" s="249">
        <v>0</v>
      </c>
      <c r="W119" s="249">
        <v>0</v>
      </c>
      <c r="X119" s="249">
        <v>0</v>
      </c>
      <c r="Y119" s="249">
        <v>0</v>
      </c>
      <c r="Z119" s="249">
        <v>0</v>
      </c>
      <c r="AA119" s="249">
        <v>0</v>
      </c>
      <c r="AB119" s="249">
        <v>0</v>
      </c>
      <c r="AC119" s="249">
        <v>0</v>
      </c>
      <c r="AD119" s="249">
        <v>0</v>
      </c>
      <c r="AE119" s="249">
        <v>0</v>
      </c>
      <c r="AF119" s="249">
        <v>0</v>
      </c>
      <c r="AG119" s="249">
        <v>0</v>
      </c>
      <c r="AH119" s="249">
        <v>0</v>
      </c>
      <c r="AI119" s="249">
        <v>0</v>
      </c>
      <c r="AJ119" s="249">
        <v>0</v>
      </c>
      <c r="AK119" s="249">
        <v>0</v>
      </c>
      <c r="AL119" s="249">
        <v>0</v>
      </c>
      <c r="AM119" s="249">
        <v>0</v>
      </c>
      <c r="AN119" s="249">
        <v>0</v>
      </c>
      <c r="AO119" s="248">
        <v>0</v>
      </c>
    </row>
    <row r="120" spans="1:41">
      <c r="A120" s="112" t="s">
        <v>183</v>
      </c>
      <c r="B120" s="113" t="s">
        <v>56</v>
      </c>
      <c r="C120" s="249">
        <v>0</v>
      </c>
      <c r="D120" s="249">
        <v>0</v>
      </c>
      <c r="E120" s="249">
        <v>0</v>
      </c>
      <c r="F120" s="249">
        <v>0</v>
      </c>
      <c r="G120" s="249">
        <v>0</v>
      </c>
      <c r="H120" s="249">
        <v>0</v>
      </c>
      <c r="I120" s="249">
        <v>0</v>
      </c>
      <c r="J120" s="249">
        <v>0</v>
      </c>
      <c r="K120" s="249">
        <v>0</v>
      </c>
      <c r="L120" s="249">
        <v>0</v>
      </c>
      <c r="M120" s="249">
        <v>0</v>
      </c>
      <c r="N120" s="249">
        <v>0</v>
      </c>
      <c r="O120" s="249">
        <v>0</v>
      </c>
      <c r="P120" s="249">
        <v>0</v>
      </c>
      <c r="Q120" s="249">
        <v>0</v>
      </c>
      <c r="R120" s="249">
        <v>0</v>
      </c>
      <c r="S120" s="249">
        <v>0</v>
      </c>
      <c r="T120" s="249">
        <v>0</v>
      </c>
      <c r="U120" s="249">
        <v>0</v>
      </c>
      <c r="V120" s="249">
        <v>0</v>
      </c>
      <c r="W120" s="249">
        <v>0</v>
      </c>
      <c r="X120" s="249">
        <v>0</v>
      </c>
      <c r="Y120" s="249">
        <v>0</v>
      </c>
      <c r="Z120" s="249">
        <v>0</v>
      </c>
      <c r="AA120" s="249">
        <v>0</v>
      </c>
      <c r="AB120" s="249">
        <v>0</v>
      </c>
      <c r="AC120" s="249">
        <v>0</v>
      </c>
      <c r="AD120" s="249">
        <v>0</v>
      </c>
      <c r="AE120" s="249">
        <v>0</v>
      </c>
      <c r="AF120" s="249">
        <v>0</v>
      </c>
      <c r="AG120" s="249">
        <v>0</v>
      </c>
      <c r="AH120" s="249">
        <v>0</v>
      </c>
      <c r="AI120" s="249">
        <v>0</v>
      </c>
      <c r="AJ120" s="249">
        <v>0</v>
      </c>
      <c r="AK120" s="249">
        <v>0</v>
      </c>
      <c r="AL120" s="249">
        <v>0</v>
      </c>
      <c r="AM120" s="249">
        <v>0</v>
      </c>
      <c r="AN120" s="249">
        <v>0</v>
      </c>
      <c r="AO120" s="248">
        <v>0</v>
      </c>
    </row>
    <row r="121" spans="1:41">
      <c r="A121" s="112" t="s">
        <v>184</v>
      </c>
      <c r="B121" s="113" t="s">
        <v>56</v>
      </c>
      <c r="C121" s="251">
        <v>6.4367079559326176E-2</v>
      </c>
      <c r="D121" s="251">
        <v>8.6086060539245599E-2</v>
      </c>
      <c r="E121" s="251">
        <v>0.10668800067138673</v>
      </c>
      <c r="F121" s="251">
        <v>7.8254079418182368E-2</v>
      </c>
      <c r="G121" s="251">
        <v>8.1162211318969724E-2</v>
      </c>
      <c r="H121" s="251">
        <v>9.8897053115844721E-2</v>
      </c>
      <c r="I121" s="251">
        <v>5.373744924545288E-2</v>
      </c>
      <c r="J121" s="251">
        <v>5.0330550262451167E-2</v>
      </c>
      <c r="K121" s="251">
        <v>1.0429449954986571E-2</v>
      </c>
      <c r="L121" s="251">
        <v>1.6989070095062255E-2</v>
      </c>
      <c r="M121" s="251">
        <v>6.5948999847412107E-2</v>
      </c>
      <c r="N121" s="251">
        <v>0.10751758040618896</v>
      </c>
      <c r="O121" s="251">
        <v>0.11736615026855468</v>
      </c>
      <c r="P121" s="251">
        <v>0.17652367846679687</v>
      </c>
      <c r="Q121" s="251">
        <v>0.21358350289916994</v>
      </c>
      <c r="R121" s="251">
        <v>6.0365529739379892E-2</v>
      </c>
      <c r="S121" s="251">
        <v>5.0747299225330353E-3</v>
      </c>
      <c r="T121" s="251">
        <v>9.4085999995470048E-4</v>
      </c>
      <c r="U121" s="251">
        <v>3.6614030677795409E-2</v>
      </c>
      <c r="V121" s="251">
        <v>2.1121679759979247E-2</v>
      </c>
      <c r="W121" s="251">
        <v>3.2000840644836423E-2</v>
      </c>
      <c r="X121" s="251">
        <v>3.1172159118652343E-2</v>
      </c>
      <c r="Y121" s="251">
        <v>3.3161340270996098E-2</v>
      </c>
      <c r="Z121" s="251">
        <v>3.9315180412292483E-2</v>
      </c>
      <c r="AA121" s="251">
        <v>3.296818017578125E-2</v>
      </c>
      <c r="AB121" s="251">
        <v>6.1464580169677735E-2</v>
      </c>
      <c r="AC121" s="251">
        <v>4.5976810241699216E-2</v>
      </c>
      <c r="AD121" s="251">
        <v>3.9056420135498045E-2</v>
      </c>
      <c r="AE121" s="251">
        <v>3.9156640060424804E-2</v>
      </c>
      <c r="AF121" s="251">
        <v>4.1801670394897461E-2</v>
      </c>
      <c r="AG121" s="251">
        <v>4.178681948852539E-2</v>
      </c>
      <c r="AH121" s="251">
        <v>5.1587000213623051E-2</v>
      </c>
      <c r="AI121" s="251">
        <v>3.6033830520629882E-2</v>
      </c>
      <c r="AJ121" s="251">
        <v>4.3180159652709958E-2</v>
      </c>
      <c r="AK121" s="251">
        <v>3.4321929466247555E-2</v>
      </c>
      <c r="AL121" s="251">
        <v>4.4745129531860349E-2</v>
      </c>
      <c r="AM121" s="251">
        <v>5.1484441299438473E-2</v>
      </c>
      <c r="AN121" s="251">
        <v>5.1728359374999998E-2</v>
      </c>
      <c r="AO121" s="252">
        <v>3.8674170471191406E-2</v>
      </c>
    </row>
    <row r="122" spans="1:41" ht="15.75">
      <c r="A122" s="110" t="s">
        <v>13</v>
      </c>
      <c r="B122" s="113"/>
      <c r="C122" s="249"/>
      <c r="D122" s="249"/>
      <c r="E122" s="249"/>
      <c r="F122" s="249"/>
      <c r="G122" s="249"/>
      <c r="H122" s="249"/>
      <c r="I122" s="249"/>
      <c r="J122" s="249"/>
      <c r="K122" s="249"/>
      <c r="L122" s="249"/>
      <c r="M122" s="249"/>
      <c r="N122" s="249"/>
      <c r="O122" s="249"/>
      <c r="P122" s="249"/>
      <c r="Q122" s="249"/>
      <c r="R122" s="249"/>
      <c r="S122" s="249"/>
      <c r="T122" s="249"/>
      <c r="U122" s="249"/>
      <c r="V122" s="249"/>
      <c r="W122" s="249"/>
      <c r="X122" s="249"/>
      <c r="Y122" s="249"/>
      <c r="Z122" s="249"/>
      <c r="AA122" s="249"/>
      <c r="AB122" s="249"/>
      <c r="AC122" s="249"/>
      <c r="AD122" s="249"/>
      <c r="AE122" s="249"/>
      <c r="AF122" s="249"/>
      <c r="AG122" s="249"/>
      <c r="AH122" s="249"/>
      <c r="AI122" s="249"/>
      <c r="AJ122" s="249"/>
      <c r="AK122" s="249"/>
      <c r="AL122" s="249"/>
      <c r="AM122" s="249"/>
      <c r="AN122" s="249"/>
      <c r="AO122" s="248"/>
    </row>
    <row r="123" spans="1:41">
      <c r="A123" s="112" t="s">
        <v>12</v>
      </c>
      <c r="B123" s="113" t="s">
        <v>56</v>
      </c>
      <c r="C123" s="249">
        <v>0</v>
      </c>
      <c r="D123" s="249">
        <v>0</v>
      </c>
      <c r="E123" s="249">
        <v>0</v>
      </c>
      <c r="F123" s="249">
        <v>0</v>
      </c>
      <c r="G123" s="249">
        <v>0</v>
      </c>
      <c r="H123" s="249">
        <v>0</v>
      </c>
      <c r="I123" s="249">
        <v>0</v>
      </c>
      <c r="J123" s="249">
        <v>0</v>
      </c>
      <c r="K123" s="249">
        <v>0</v>
      </c>
      <c r="L123" s="249">
        <v>0</v>
      </c>
      <c r="M123" s="249">
        <v>0</v>
      </c>
      <c r="N123" s="249">
        <v>0</v>
      </c>
      <c r="O123" s="249">
        <v>0</v>
      </c>
      <c r="P123" s="249">
        <v>0</v>
      </c>
      <c r="Q123" s="249">
        <v>0</v>
      </c>
      <c r="R123" s="249">
        <v>0</v>
      </c>
      <c r="S123" s="249">
        <v>0</v>
      </c>
      <c r="T123" s="249">
        <v>0</v>
      </c>
      <c r="U123" s="249">
        <v>0</v>
      </c>
      <c r="V123" s="249">
        <v>0</v>
      </c>
      <c r="W123" s="249">
        <v>0</v>
      </c>
      <c r="X123" s="249">
        <v>0</v>
      </c>
      <c r="Y123" s="249">
        <v>0</v>
      </c>
      <c r="Z123" s="249">
        <v>0</v>
      </c>
      <c r="AA123" s="249">
        <v>0</v>
      </c>
      <c r="AB123" s="249">
        <v>0</v>
      </c>
      <c r="AC123" s="249">
        <v>0</v>
      </c>
      <c r="AD123" s="249">
        <v>0</v>
      </c>
      <c r="AE123" s="249">
        <v>0</v>
      </c>
      <c r="AF123" s="249">
        <v>0</v>
      </c>
      <c r="AG123" s="249">
        <v>0</v>
      </c>
      <c r="AH123" s="249">
        <v>0</v>
      </c>
      <c r="AI123" s="249">
        <v>0</v>
      </c>
      <c r="AJ123" s="249">
        <v>0</v>
      </c>
      <c r="AK123" s="249">
        <v>0</v>
      </c>
      <c r="AL123" s="249">
        <v>0</v>
      </c>
      <c r="AM123" s="249">
        <v>0</v>
      </c>
      <c r="AN123" s="249">
        <v>0</v>
      </c>
      <c r="AO123" s="248">
        <v>0</v>
      </c>
    </row>
    <row r="124" spans="1:41">
      <c r="A124" s="112" t="s">
        <v>20</v>
      </c>
      <c r="B124" s="113" t="s">
        <v>56</v>
      </c>
      <c r="C124" s="249">
        <v>0</v>
      </c>
      <c r="D124" s="249">
        <v>0</v>
      </c>
      <c r="E124" s="249">
        <v>0</v>
      </c>
      <c r="F124" s="249">
        <v>0</v>
      </c>
      <c r="G124" s="249">
        <v>0</v>
      </c>
      <c r="H124" s="249">
        <v>0</v>
      </c>
      <c r="I124" s="249">
        <v>0</v>
      </c>
      <c r="J124" s="249">
        <v>0</v>
      </c>
      <c r="K124" s="249">
        <v>0</v>
      </c>
      <c r="L124" s="249">
        <v>0</v>
      </c>
      <c r="M124" s="249">
        <v>0</v>
      </c>
      <c r="N124" s="249">
        <v>0</v>
      </c>
      <c r="O124" s="249">
        <v>0</v>
      </c>
      <c r="P124" s="249">
        <v>0</v>
      </c>
      <c r="Q124" s="249">
        <v>0</v>
      </c>
      <c r="R124" s="249">
        <v>0</v>
      </c>
      <c r="S124" s="249">
        <v>0</v>
      </c>
      <c r="T124" s="249">
        <v>0</v>
      </c>
      <c r="U124" s="249">
        <v>0</v>
      </c>
      <c r="V124" s="249">
        <v>0</v>
      </c>
      <c r="W124" s="249">
        <v>0</v>
      </c>
      <c r="X124" s="249">
        <v>0</v>
      </c>
      <c r="Y124" s="249">
        <v>0</v>
      </c>
      <c r="Z124" s="249">
        <v>0</v>
      </c>
      <c r="AA124" s="249">
        <v>0</v>
      </c>
      <c r="AB124" s="249">
        <v>0</v>
      </c>
      <c r="AC124" s="249">
        <v>0</v>
      </c>
      <c r="AD124" s="249">
        <v>0</v>
      </c>
      <c r="AE124" s="249">
        <v>0</v>
      </c>
      <c r="AF124" s="249">
        <v>0</v>
      </c>
      <c r="AG124" s="249">
        <v>0</v>
      </c>
      <c r="AH124" s="249">
        <v>0</v>
      </c>
      <c r="AI124" s="249">
        <v>0</v>
      </c>
      <c r="AJ124" s="249">
        <v>0</v>
      </c>
      <c r="AK124" s="249">
        <v>0</v>
      </c>
      <c r="AL124" s="249">
        <v>0</v>
      </c>
      <c r="AM124" s="249">
        <v>0</v>
      </c>
      <c r="AN124" s="249">
        <v>0</v>
      </c>
      <c r="AO124" s="248">
        <v>0</v>
      </c>
    </row>
    <row r="125" spans="1:41">
      <c r="A125" s="112" t="s">
        <v>174</v>
      </c>
      <c r="B125" s="113" t="s">
        <v>56</v>
      </c>
      <c r="C125" s="249">
        <v>0</v>
      </c>
      <c r="D125" s="249">
        <v>0</v>
      </c>
      <c r="E125" s="249">
        <v>0</v>
      </c>
      <c r="F125" s="249">
        <v>0</v>
      </c>
      <c r="G125" s="249">
        <v>0</v>
      </c>
      <c r="H125" s="249">
        <v>0</v>
      </c>
      <c r="I125" s="249">
        <v>0</v>
      </c>
      <c r="J125" s="249">
        <v>0</v>
      </c>
      <c r="K125" s="249">
        <v>0</v>
      </c>
      <c r="L125" s="249">
        <v>0</v>
      </c>
      <c r="M125" s="249">
        <v>0</v>
      </c>
      <c r="N125" s="249">
        <v>0</v>
      </c>
      <c r="O125" s="249">
        <v>0</v>
      </c>
      <c r="P125" s="249">
        <v>0</v>
      </c>
      <c r="Q125" s="249">
        <v>0</v>
      </c>
      <c r="R125" s="249">
        <v>0</v>
      </c>
      <c r="S125" s="249">
        <v>0</v>
      </c>
      <c r="T125" s="249">
        <v>0</v>
      </c>
      <c r="U125" s="249">
        <v>0</v>
      </c>
      <c r="V125" s="249">
        <v>0</v>
      </c>
      <c r="W125" s="249">
        <v>0</v>
      </c>
      <c r="X125" s="249">
        <v>0</v>
      </c>
      <c r="Y125" s="249">
        <v>0</v>
      </c>
      <c r="Z125" s="249">
        <v>0</v>
      </c>
      <c r="AA125" s="249">
        <v>0</v>
      </c>
      <c r="AB125" s="249">
        <v>0</v>
      </c>
      <c r="AC125" s="249">
        <v>0</v>
      </c>
      <c r="AD125" s="249">
        <v>0</v>
      </c>
      <c r="AE125" s="249">
        <v>0</v>
      </c>
      <c r="AF125" s="249">
        <v>0</v>
      </c>
      <c r="AG125" s="249">
        <v>0</v>
      </c>
      <c r="AH125" s="249">
        <v>0</v>
      </c>
      <c r="AI125" s="249">
        <v>0</v>
      </c>
      <c r="AJ125" s="249">
        <v>0</v>
      </c>
      <c r="AK125" s="249">
        <v>0</v>
      </c>
      <c r="AL125" s="249">
        <v>0</v>
      </c>
      <c r="AM125" s="249">
        <v>0</v>
      </c>
      <c r="AN125" s="249">
        <v>0</v>
      </c>
      <c r="AO125" s="248">
        <v>0</v>
      </c>
    </row>
    <row r="126" spans="1:41">
      <c r="A126" s="112" t="s">
        <v>22</v>
      </c>
      <c r="B126" s="113" t="s">
        <v>56</v>
      </c>
      <c r="C126" s="249">
        <v>0.116519800570732</v>
      </c>
      <c r="D126" s="249">
        <v>0.22421372719367594</v>
      </c>
      <c r="E126" s="249">
        <v>8.2847970426883549E-2</v>
      </c>
      <c r="F126" s="249">
        <v>7.9462721010478216E-2</v>
      </c>
      <c r="G126" s="249">
        <v>7.9890969356484709E-2</v>
      </c>
      <c r="H126" s="249">
        <v>0.31470655686619881</v>
      </c>
      <c r="I126" s="249">
        <v>0.14970400228627773</v>
      </c>
      <c r="J126" s="249">
        <v>0.17938261147397383</v>
      </c>
      <c r="K126" s="249">
        <v>3.5415950571894644E-2</v>
      </c>
      <c r="L126" s="249">
        <v>1.4544640398234129E-2</v>
      </c>
      <c r="M126" s="249">
        <v>4.922270938634872E-2</v>
      </c>
      <c r="N126" s="249">
        <v>9.1282226890265938E-2</v>
      </c>
      <c r="O126" s="249">
        <v>8.5714510204426955E-2</v>
      </c>
      <c r="P126" s="249">
        <v>0.44812256474534423</v>
      </c>
      <c r="Q126" s="249">
        <v>0.41351212666296955</v>
      </c>
      <c r="R126" s="249">
        <v>0.51696022597555258</v>
      </c>
      <c r="S126" s="249">
        <v>0.48781437328025329</v>
      </c>
      <c r="T126" s="249">
        <v>0.43448733158966713</v>
      </c>
      <c r="U126" s="249">
        <v>0.47129605716964418</v>
      </c>
      <c r="V126" s="249">
        <v>0.43363885090297083</v>
      </c>
      <c r="W126" s="249">
        <v>0.56478566427204946</v>
      </c>
      <c r="X126" s="249">
        <v>0.59530625323325392</v>
      </c>
      <c r="Y126" s="249">
        <v>0.39312074919278178</v>
      </c>
      <c r="Z126" s="249">
        <v>0.23295785380876063</v>
      </c>
      <c r="AA126" s="249">
        <v>0.13880560431236028</v>
      </c>
      <c r="AB126" s="249">
        <v>1.2434929721713067E-2</v>
      </c>
      <c r="AC126" s="249">
        <v>9.2253398422002791E-3</v>
      </c>
      <c r="AD126" s="249">
        <v>9.2210700720548634E-3</v>
      </c>
      <c r="AE126" s="249">
        <v>7.7623199830651277E-3</v>
      </c>
      <c r="AF126" s="249">
        <v>6.702599892318248E-4</v>
      </c>
      <c r="AG126" s="249">
        <v>1.4625100114345551E-3</v>
      </c>
      <c r="AH126" s="249">
        <v>9.7185000687837603E-4</v>
      </c>
      <c r="AI126" s="249">
        <v>7.2559998694062228E-4</v>
      </c>
      <c r="AJ126" s="249">
        <v>4.6503999176621439E-4</v>
      </c>
      <c r="AK126" s="249">
        <v>7.8951999753713604E-4</v>
      </c>
      <c r="AL126" s="249">
        <v>3.591400122046471E-4</v>
      </c>
      <c r="AM126" s="249">
        <v>4.5013999634981158E-4</v>
      </c>
      <c r="AN126" s="249">
        <v>5.0162998902797699E-4</v>
      </c>
      <c r="AO126" s="248">
        <v>1.9538999389111995E-4</v>
      </c>
    </row>
    <row r="127" spans="1:41">
      <c r="A127" s="112" t="s">
        <v>21</v>
      </c>
      <c r="B127" s="113" t="s">
        <v>56</v>
      </c>
      <c r="C127" s="249">
        <v>1.62873228125</v>
      </c>
      <c r="D127" s="249">
        <v>0.94963971289062499</v>
      </c>
      <c r="E127" s="249">
        <v>0.74181646679687496</v>
      </c>
      <c r="F127" s="249">
        <v>0.71802507519531256</v>
      </c>
      <c r="G127" s="249">
        <v>0.74922584472656251</v>
      </c>
      <c r="H127" s="249">
        <v>0.82184244921875005</v>
      </c>
      <c r="I127" s="249">
        <v>0.45525678125000002</v>
      </c>
      <c r="J127" s="249">
        <v>0.38077546093750003</v>
      </c>
      <c r="K127" s="249">
        <v>0.17855037109374999</v>
      </c>
      <c r="L127" s="249">
        <v>0.24199937500000002</v>
      </c>
      <c r="M127" s="249">
        <v>0.42015301562500001</v>
      </c>
      <c r="N127" s="249">
        <v>0.555817484375</v>
      </c>
      <c r="O127" s="249">
        <v>0.56224164843750002</v>
      </c>
      <c r="P127" s="249">
        <v>0.90188112500000006</v>
      </c>
      <c r="Q127" s="249">
        <v>0.99952537499999994</v>
      </c>
      <c r="R127" s="249">
        <v>4.3363448730468754E-2</v>
      </c>
      <c r="S127" s="249">
        <v>0</v>
      </c>
      <c r="T127" s="249">
        <v>0</v>
      </c>
      <c r="U127" s="249">
        <v>0</v>
      </c>
      <c r="V127" s="249">
        <v>0</v>
      </c>
      <c r="W127" s="249">
        <v>0</v>
      </c>
      <c r="X127" s="249">
        <v>0</v>
      </c>
      <c r="Y127" s="249">
        <v>0</v>
      </c>
      <c r="Z127" s="249">
        <v>0</v>
      </c>
      <c r="AA127" s="249">
        <v>0</v>
      </c>
      <c r="AB127" s="249">
        <v>0</v>
      </c>
      <c r="AC127" s="249">
        <v>0</v>
      </c>
      <c r="AD127" s="249">
        <v>0</v>
      </c>
      <c r="AE127" s="249">
        <v>0</v>
      </c>
      <c r="AF127" s="249">
        <v>0</v>
      </c>
      <c r="AG127" s="249">
        <v>0</v>
      </c>
      <c r="AH127" s="249">
        <v>0</v>
      </c>
      <c r="AI127" s="249">
        <v>0</v>
      </c>
      <c r="AJ127" s="249">
        <v>0</v>
      </c>
      <c r="AK127" s="249">
        <v>0</v>
      </c>
      <c r="AL127" s="249">
        <v>0</v>
      </c>
      <c r="AM127" s="249">
        <v>0</v>
      </c>
      <c r="AN127" s="249">
        <v>0</v>
      </c>
      <c r="AO127" s="248">
        <v>0</v>
      </c>
    </row>
    <row r="128" spans="1:41">
      <c r="A128" s="112" t="s">
        <v>175</v>
      </c>
      <c r="B128" s="113" t="s">
        <v>56</v>
      </c>
      <c r="C128" s="249">
        <v>0</v>
      </c>
      <c r="D128" s="249">
        <v>0</v>
      </c>
      <c r="E128" s="249">
        <v>0</v>
      </c>
      <c r="F128" s="249">
        <v>0</v>
      </c>
      <c r="G128" s="249">
        <v>0</v>
      </c>
      <c r="H128" s="249">
        <v>0</v>
      </c>
      <c r="I128" s="249">
        <v>0</v>
      </c>
      <c r="J128" s="249">
        <v>0</v>
      </c>
      <c r="K128" s="249">
        <v>0</v>
      </c>
      <c r="L128" s="249">
        <v>0</v>
      </c>
      <c r="M128" s="249">
        <v>0</v>
      </c>
      <c r="N128" s="249">
        <v>0</v>
      </c>
      <c r="O128" s="249">
        <v>0</v>
      </c>
      <c r="P128" s="249">
        <v>0</v>
      </c>
      <c r="Q128" s="249">
        <v>0</v>
      </c>
      <c r="R128" s="249">
        <v>0</v>
      </c>
      <c r="S128" s="249">
        <v>0</v>
      </c>
      <c r="T128" s="249">
        <v>0</v>
      </c>
      <c r="U128" s="249">
        <v>0</v>
      </c>
      <c r="V128" s="249">
        <v>0</v>
      </c>
      <c r="W128" s="249">
        <v>0</v>
      </c>
      <c r="X128" s="249">
        <v>0</v>
      </c>
      <c r="Y128" s="249">
        <v>0</v>
      </c>
      <c r="Z128" s="249">
        <v>0</v>
      </c>
      <c r="AA128" s="249">
        <v>0</v>
      </c>
      <c r="AB128" s="249">
        <v>0</v>
      </c>
      <c r="AC128" s="249">
        <v>0</v>
      </c>
      <c r="AD128" s="249">
        <v>0</v>
      </c>
      <c r="AE128" s="249">
        <v>0</v>
      </c>
      <c r="AF128" s="249">
        <v>0</v>
      </c>
      <c r="AG128" s="249">
        <v>0</v>
      </c>
      <c r="AH128" s="249">
        <v>0</v>
      </c>
      <c r="AI128" s="249">
        <v>0</v>
      </c>
      <c r="AJ128" s="249">
        <v>0</v>
      </c>
      <c r="AK128" s="249">
        <v>0</v>
      </c>
      <c r="AL128" s="249">
        <v>0</v>
      </c>
      <c r="AM128" s="249">
        <v>0</v>
      </c>
      <c r="AN128" s="249">
        <v>0</v>
      </c>
      <c r="AO128" s="248">
        <v>0</v>
      </c>
    </row>
    <row r="129" spans="1:41">
      <c r="A129" s="112" t="s">
        <v>176</v>
      </c>
      <c r="B129" s="113" t="s">
        <v>56</v>
      </c>
      <c r="C129" s="249">
        <v>0.66669344921874996</v>
      </c>
      <c r="D129" s="249">
        <v>0.77635464062500004</v>
      </c>
      <c r="E129" s="249">
        <v>0.56046089648437503</v>
      </c>
      <c r="F129" s="249">
        <v>0.53768308398437503</v>
      </c>
      <c r="G129" s="249">
        <v>0.55784733398437503</v>
      </c>
      <c r="H129" s="249">
        <v>0</v>
      </c>
      <c r="I129" s="249">
        <v>0</v>
      </c>
      <c r="J129" s="249">
        <v>0</v>
      </c>
      <c r="K129" s="249">
        <v>0</v>
      </c>
      <c r="L129" s="249">
        <v>0</v>
      </c>
      <c r="M129" s="249">
        <v>0</v>
      </c>
      <c r="N129" s="249">
        <v>0</v>
      </c>
      <c r="O129" s="249">
        <v>0</v>
      </c>
      <c r="P129" s="249">
        <v>0</v>
      </c>
      <c r="Q129" s="249">
        <v>0</v>
      </c>
      <c r="R129" s="249">
        <v>0</v>
      </c>
      <c r="S129" s="249">
        <v>0</v>
      </c>
      <c r="T129" s="249">
        <v>0</v>
      </c>
      <c r="U129" s="249">
        <v>0</v>
      </c>
      <c r="V129" s="249">
        <v>0</v>
      </c>
      <c r="W129" s="249">
        <v>0</v>
      </c>
      <c r="X129" s="249">
        <v>0</v>
      </c>
      <c r="Y129" s="249">
        <v>0</v>
      </c>
      <c r="Z129" s="249">
        <v>0</v>
      </c>
      <c r="AA129" s="249">
        <v>0</v>
      </c>
      <c r="AB129" s="249">
        <v>0</v>
      </c>
      <c r="AC129" s="249">
        <v>0</v>
      </c>
      <c r="AD129" s="249">
        <v>0</v>
      </c>
      <c r="AE129" s="249">
        <v>0</v>
      </c>
      <c r="AF129" s="249">
        <v>0</v>
      </c>
      <c r="AG129" s="249">
        <v>0</v>
      </c>
      <c r="AH129" s="249">
        <v>0</v>
      </c>
      <c r="AI129" s="249">
        <v>0</v>
      </c>
      <c r="AJ129" s="249">
        <v>0</v>
      </c>
      <c r="AK129" s="249">
        <v>0</v>
      </c>
      <c r="AL129" s="249">
        <v>0</v>
      </c>
      <c r="AM129" s="249">
        <v>0</v>
      </c>
      <c r="AN129" s="249">
        <v>0</v>
      </c>
      <c r="AO129" s="248">
        <v>0</v>
      </c>
    </row>
    <row r="130" spans="1:41">
      <c r="A130" s="112" t="s">
        <v>177</v>
      </c>
      <c r="B130" s="113" t="s">
        <v>56</v>
      </c>
      <c r="C130" s="249">
        <v>0</v>
      </c>
      <c r="D130" s="249">
        <v>0</v>
      </c>
      <c r="E130" s="249">
        <v>0</v>
      </c>
      <c r="F130" s="249">
        <v>0</v>
      </c>
      <c r="G130" s="249">
        <v>0</v>
      </c>
      <c r="H130" s="249">
        <v>0</v>
      </c>
      <c r="I130" s="249">
        <v>0</v>
      </c>
      <c r="J130" s="249">
        <v>0</v>
      </c>
      <c r="K130" s="249">
        <v>0</v>
      </c>
      <c r="L130" s="249">
        <v>0</v>
      </c>
      <c r="M130" s="249">
        <v>0</v>
      </c>
      <c r="N130" s="249">
        <v>0</v>
      </c>
      <c r="O130" s="249">
        <v>0</v>
      </c>
      <c r="P130" s="249">
        <v>0</v>
      </c>
      <c r="Q130" s="249">
        <v>0</v>
      </c>
      <c r="R130" s="249">
        <v>0</v>
      </c>
      <c r="S130" s="249">
        <v>0</v>
      </c>
      <c r="T130" s="249">
        <v>0</v>
      </c>
      <c r="U130" s="249">
        <v>0</v>
      </c>
      <c r="V130" s="249">
        <v>0</v>
      </c>
      <c r="W130" s="249">
        <v>0</v>
      </c>
      <c r="X130" s="249">
        <v>0</v>
      </c>
      <c r="Y130" s="249">
        <v>0</v>
      </c>
      <c r="Z130" s="249">
        <v>0</v>
      </c>
      <c r="AA130" s="249">
        <v>0</v>
      </c>
      <c r="AB130" s="249">
        <v>0</v>
      </c>
      <c r="AC130" s="249">
        <v>0</v>
      </c>
      <c r="AD130" s="249">
        <v>0</v>
      </c>
      <c r="AE130" s="249">
        <v>0</v>
      </c>
      <c r="AF130" s="249">
        <v>0</v>
      </c>
      <c r="AG130" s="249">
        <v>0</v>
      </c>
      <c r="AH130" s="249">
        <v>0</v>
      </c>
      <c r="AI130" s="249">
        <v>0</v>
      </c>
      <c r="AJ130" s="249">
        <v>0</v>
      </c>
      <c r="AK130" s="249">
        <v>0</v>
      </c>
      <c r="AL130" s="249">
        <v>0</v>
      </c>
      <c r="AM130" s="249">
        <v>0</v>
      </c>
      <c r="AN130" s="249">
        <v>0</v>
      </c>
      <c r="AO130" s="248">
        <v>0</v>
      </c>
    </row>
    <row r="131" spans="1:41">
      <c r="A131" s="112" t="s">
        <v>178</v>
      </c>
      <c r="B131" s="113" t="s">
        <v>56</v>
      </c>
      <c r="C131" s="249">
        <v>0</v>
      </c>
      <c r="D131" s="249">
        <v>0</v>
      </c>
      <c r="E131" s="249">
        <v>0</v>
      </c>
      <c r="F131" s="249">
        <v>0</v>
      </c>
      <c r="G131" s="249">
        <v>0</v>
      </c>
      <c r="H131" s="249">
        <v>0</v>
      </c>
      <c r="I131" s="249">
        <v>0</v>
      </c>
      <c r="J131" s="249">
        <v>0</v>
      </c>
      <c r="K131" s="249">
        <v>0</v>
      </c>
      <c r="L131" s="249">
        <v>0</v>
      </c>
      <c r="M131" s="249">
        <v>0</v>
      </c>
      <c r="N131" s="249">
        <v>0</v>
      </c>
      <c r="O131" s="249">
        <v>0</v>
      </c>
      <c r="P131" s="249">
        <v>0</v>
      </c>
      <c r="Q131" s="249">
        <v>0</v>
      </c>
      <c r="R131" s="249">
        <v>0</v>
      </c>
      <c r="S131" s="249">
        <v>0</v>
      </c>
      <c r="T131" s="249">
        <v>0</v>
      </c>
      <c r="U131" s="249">
        <v>0</v>
      </c>
      <c r="V131" s="249">
        <v>0</v>
      </c>
      <c r="W131" s="249">
        <v>0</v>
      </c>
      <c r="X131" s="249">
        <v>0</v>
      </c>
      <c r="Y131" s="249">
        <v>0</v>
      </c>
      <c r="Z131" s="249">
        <v>0</v>
      </c>
      <c r="AA131" s="249">
        <v>0</v>
      </c>
      <c r="AB131" s="249">
        <v>0</v>
      </c>
      <c r="AC131" s="249">
        <v>0</v>
      </c>
      <c r="AD131" s="249">
        <v>0</v>
      </c>
      <c r="AE131" s="249">
        <v>0</v>
      </c>
      <c r="AF131" s="249">
        <v>0</v>
      </c>
      <c r="AG131" s="249">
        <v>0</v>
      </c>
      <c r="AH131" s="249">
        <v>0</v>
      </c>
      <c r="AI131" s="249">
        <v>0</v>
      </c>
      <c r="AJ131" s="249">
        <v>0</v>
      </c>
      <c r="AK131" s="249">
        <v>0</v>
      </c>
      <c r="AL131" s="249">
        <v>0</v>
      </c>
      <c r="AM131" s="249">
        <v>0</v>
      </c>
      <c r="AN131" s="249">
        <v>0</v>
      </c>
      <c r="AO131" s="248">
        <v>0</v>
      </c>
    </row>
    <row r="132" spans="1:41">
      <c r="A132" s="112" t="s">
        <v>1</v>
      </c>
      <c r="B132" s="113" t="s">
        <v>56</v>
      </c>
      <c r="C132" s="249">
        <v>0</v>
      </c>
      <c r="D132" s="249">
        <v>0</v>
      </c>
      <c r="E132" s="249">
        <v>0</v>
      </c>
      <c r="F132" s="249">
        <v>0</v>
      </c>
      <c r="G132" s="249">
        <v>0</v>
      </c>
      <c r="H132" s="249">
        <v>0</v>
      </c>
      <c r="I132" s="249">
        <v>0</v>
      </c>
      <c r="J132" s="249">
        <v>0</v>
      </c>
      <c r="K132" s="249">
        <v>0</v>
      </c>
      <c r="L132" s="249">
        <v>0</v>
      </c>
      <c r="M132" s="249">
        <v>0</v>
      </c>
      <c r="N132" s="249">
        <v>0</v>
      </c>
      <c r="O132" s="249">
        <v>0</v>
      </c>
      <c r="P132" s="249">
        <v>0</v>
      </c>
      <c r="Q132" s="249">
        <v>0</v>
      </c>
      <c r="R132" s="249">
        <v>0</v>
      </c>
      <c r="S132" s="249">
        <v>0</v>
      </c>
      <c r="T132" s="249">
        <v>0</v>
      </c>
      <c r="U132" s="249">
        <v>0</v>
      </c>
      <c r="V132" s="249">
        <v>0</v>
      </c>
      <c r="W132" s="249">
        <v>0</v>
      </c>
      <c r="X132" s="249">
        <v>0</v>
      </c>
      <c r="Y132" s="249">
        <v>0</v>
      </c>
      <c r="Z132" s="249">
        <v>0</v>
      </c>
      <c r="AA132" s="249">
        <v>0</v>
      </c>
      <c r="AB132" s="249">
        <v>0</v>
      </c>
      <c r="AC132" s="249">
        <v>0</v>
      </c>
      <c r="AD132" s="249">
        <v>0</v>
      </c>
      <c r="AE132" s="249">
        <v>0</v>
      </c>
      <c r="AF132" s="249">
        <v>0</v>
      </c>
      <c r="AG132" s="249">
        <v>0</v>
      </c>
      <c r="AH132" s="249">
        <v>0</v>
      </c>
      <c r="AI132" s="249">
        <v>0</v>
      </c>
      <c r="AJ132" s="249">
        <v>0</v>
      </c>
      <c r="AK132" s="249">
        <v>0</v>
      </c>
      <c r="AL132" s="249">
        <v>0</v>
      </c>
      <c r="AM132" s="249">
        <v>0</v>
      </c>
      <c r="AN132" s="249">
        <v>0</v>
      </c>
      <c r="AO132" s="248">
        <v>0</v>
      </c>
    </row>
    <row r="133" spans="1:41">
      <c r="A133" s="112" t="s">
        <v>179</v>
      </c>
      <c r="B133" s="113" t="s">
        <v>56</v>
      </c>
      <c r="C133" s="249">
        <v>0</v>
      </c>
      <c r="D133" s="249">
        <v>0</v>
      </c>
      <c r="E133" s="249">
        <v>0</v>
      </c>
      <c r="F133" s="249">
        <v>0</v>
      </c>
      <c r="G133" s="249">
        <v>0</v>
      </c>
      <c r="H133" s="249">
        <v>0</v>
      </c>
      <c r="I133" s="249">
        <v>0</v>
      </c>
      <c r="J133" s="249">
        <v>0</v>
      </c>
      <c r="K133" s="249">
        <v>0</v>
      </c>
      <c r="L133" s="249">
        <v>0</v>
      </c>
      <c r="M133" s="249">
        <v>0</v>
      </c>
      <c r="N133" s="249">
        <v>0</v>
      </c>
      <c r="O133" s="249">
        <v>0</v>
      </c>
      <c r="P133" s="249">
        <v>0</v>
      </c>
      <c r="Q133" s="249">
        <v>0</v>
      </c>
      <c r="R133" s="249">
        <v>0</v>
      </c>
      <c r="S133" s="249">
        <v>0</v>
      </c>
      <c r="T133" s="249">
        <v>0</v>
      </c>
      <c r="U133" s="249">
        <v>0</v>
      </c>
      <c r="V133" s="249">
        <v>0</v>
      </c>
      <c r="W133" s="249">
        <v>0</v>
      </c>
      <c r="X133" s="249">
        <v>0</v>
      </c>
      <c r="Y133" s="249">
        <v>0</v>
      </c>
      <c r="Z133" s="249">
        <v>0</v>
      </c>
      <c r="AA133" s="249">
        <v>0</v>
      </c>
      <c r="AB133" s="249">
        <v>0</v>
      </c>
      <c r="AC133" s="249">
        <v>0</v>
      </c>
      <c r="AD133" s="249">
        <v>0</v>
      </c>
      <c r="AE133" s="249">
        <v>0</v>
      </c>
      <c r="AF133" s="249">
        <v>0</v>
      </c>
      <c r="AG133" s="249">
        <v>0</v>
      </c>
      <c r="AH133" s="249">
        <v>0</v>
      </c>
      <c r="AI133" s="249">
        <v>0</v>
      </c>
      <c r="AJ133" s="249">
        <v>0</v>
      </c>
      <c r="AK133" s="249">
        <v>0</v>
      </c>
      <c r="AL133" s="249">
        <v>0</v>
      </c>
      <c r="AM133" s="249">
        <v>0</v>
      </c>
      <c r="AN133" s="249">
        <v>0</v>
      </c>
      <c r="AO133" s="248">
        <v>0</v>
      </c>
    </row>
    <row r="134" spans="1:41">
      <c r="A134" s="112" t="s">
        <v>180</v>
      </c>
      <c r="B134" s="113" t="s">
        <v>56</v>
      </c>
      <c r="C134" s="249">
        <v>0</v>
      </c>
      <c r="D134" s="249">
        <v>0</v>
      </c>
      <c r="E134" s="249">
        <v>0</v>
      </c>
      <c r="F134" s="249">
        <v>0</v>
      </c>
      <c r="G134" s="249">
        <v>0</v>
      </c>
      <c r="H134" s="249">
        <v>0</v>
      </c>
      <c r="I134" s="249">
        <v>0</v>
      </c>
      <c r="J134" s="249">
        <v>0</v>
      </c>
      <c r="K134" s="249">
        <v>0</v>
      </c>
      <c r="L134" s="249">
        <v>0</v>
      </c>
      <c r="M134" s="249">
        <v>0</v>
      </c>
      <c r="N134" s="249">
        <v>0</v>
      </c>
      <c r="O134" s="249">
        <v>0</v>
      </c>
      <c r="P134" s="249">
        <v>0</v>
      </c>
      <c r="Q134" s="249">
        <v>0</v>
      </c>
      <c r="R134" s="249">
        <v>0</v>
      </c>
      <c r="S134" s="249">
        <v>0</v>
      </c>
      <c r="T134" s="249">
        <v>0</v>
      </c>
      <c r="U134" s="249">
        <v>0</v>
      </c>
      <c r="V134" s="249">
        <v>0</v>
      </c>
      <c r="W134" s="249">
        <v>0</v>
      </c>
      <c r="X134" s="249">
        <v>0</v>
      </c>
      <c r="Y134" s="249">
        <v>0</v>
      </c>
      <c r="Z134" s="249">
        <v>0</v>
      </c>
      <c r="AA134" s="249">
        <v>0</v>
      </c>
      <c r="AB134" s="249">
        <v>0</v>
      </c>
      <c r="AC134" s="249">
        <v>0</v>
      </c>
      <c r="AD134" s="249">
        <v>0</v>
      </c>
      <c r="AE134" s="249">
        <v>0</v>
      </c>
      <c r="AF134" s="249">
        <v>0</v>
      </c>
      <c r="AG134" s="249">
        <v>0</v>
      </c>
      <c r="AH134" s="249">
        <v>0</v>
      </c>
      <c r="AI134" s="249">
        <v>0</v>
      </c>
      <c r="AJ134" s="249">
        <v>0</v>
      </c>
      <c r="AK134" s="249">
        <v>0</v>
      </c>
      <c r="AL134" s="249">
        <v>0</v>
      </c>
      <c r="AM134" s="249">
        <v>0</v>
      </c>
      <c r="AN134" s="249">
        <v>0</v>
      </c>
      <c r="AO134" s="248">
        <v>0</v>
      </c>
    </row>
    <row r="135" spans="1:41">
      <c r="A135" s="112" t="s">
        <v>271</v>
      </c>
      <c r="B135" s="113" t="s">
        <v>56</v>
      </c>
      <c r="C135" s="249">
        <v>0</v>
      </c>
      <c r="D135" s="249">
        <v>0</v>
      </c>
      <c r="E135" s="249">
        <v>0</v>
      </c>
      <c r="F135" s="249">
        <v>0</v>
      </c>
      <c r="G135" s="249">
        <v>0</v>
      </c>
      <c r="H135" s="249">
        <v>0</v>
      </c>
      <c r="I135" s="249">
        <v>0</v>
      </c>
      <c r="J135" s="249">
        <v>0</v>
      </c>
      <c r="K135" s="249">
        <v>0</v>
      </c>
      <c r="L135" s="249">
        <v>0</v>
      </c>
      <c r="M135" s="249">
        <v>0</v>
      </c>
      <c r="N135" s="249">
        <v>0</v>
      </c>
      <c r="O135" s="249">
        <v>0</v>
      </c>
      <c r="P135" s="249">
        <v>0</v>
      </c>
      <c r="Q135" s="249">
        <v>0</v>
      </c>
      <c r="R135" s="249">
        <v>0</v>
      </c>
      <c r="S135" s="249">
        <v>0</v>
      </c>
      <c r="T135" s="249">
        <v>0</v>
      </c>
      <c r="U135" s="249">
        <v>0</v>
      </c>
      <c r="V135" s="249">
        <v>0</v>
      </c>
      <c r="W135" s="249">
        <v>0</v>
      </c>
      <c r="X135" s="249">
        <v>0</v>
      </c>
      <c r="Y135" s="249">
        <v>0</v>
      </c>
      <c r="Z135" s="249">
        <v>0</v>
      </c>
      <c r="AA135" s="249">
        <v>0</v>
      </c>
      <c r="AB135" s="249">
        <v>0</v>
      </c>
      <c r="AC135" s="249">
        <v>0</v>
      </c>
      <c r="AD135" s="249">
        <v>0</v>
      </c>
      <c r="AE135" s="249">
        <v>0</v>
      </c>
      <c r="AF135" s="249">
        <v>0</v>
      </c>
      <c r="AG135" s="249">
        <v>0</v>
      </c>
      <c r="AH135" s="249">
        <v>0</v>
      </c>
      <c r="AI135" s="249">
        <v>0</v>
      </c>
      <c r="AJ135" s="249">
        <v>0</v>
      </c>
      <c r="AK135" s="249">
        <v>0</v>
      </c>
      <c r="AL135" s="249">
        <v>0</v>
      </c>
      <c r="AM135" s="249">
        <v>0</v>
      </c>
      <c r="AN135" s="249">
        <v>0</v>
      </c>
      <c r="AO135" s="248">
        <v>0</v>
      </c>
    </row>
    <row r="136" spans="1:41">
      <c r="A136" s="112" t="s">
        <v>182</v>
      </c>
      <c r="B136" s="113" t="s">
        <v>56</v>
      </c>
      <c r="C136" s="249">
        <v>0</v>
      </c>
      <c r="D136" s="249">
        <v>0</v>
      </c>
      <c r="E136" s="249">
        <v>0</v>
      </c>
      <c r="F136" s="249">
        <v>0</v>
      </c>
      <c r="G136" s="249">
        <v>0</v>
      </c>
      <c r="H136" s="249">
        <v>0</v>
      </c>
      <c r="I136" s="249">
        <v>0</v>
      </c>
      <c r="J136" s="249">
        <v>0</v>
      </c>
      <c r="K136" s="249">
        <v>0</v>
      </c>
      <c r="L136" s="249">
        <v>0</v>
      </c>
      <c r="M136" s="249">
        <v>0</v>
      </c>
      <c r="N136" s="249">
        <v>0</v>
      </c>
      <c r="O136" s="249">
        <v>0</v>
      </c>
      <c r="P136" s="249">
        <v>0</v>
      </c>
      <c r="Q136" s="249">
        <v>0</v>
      </c>
      <c r="R136" s="249">
        <v>0</v>
      </c>
      <c r="S136" s="249">
        <v>0</v>
      </c>
      <c r="T136" s="249">
        <v>0</v>
      </c>
      <c r="U136" s="249">
        <v>0</v>
      </c>
      <c r="V136" s="249">
        <v>0</v>
      </c>
      <c r="W136" s="249">
        <v>0</v>
      </c>
      <c r="X136" s="249">
        <v>0</v>
      </c>
      <c r="Y136" s="249">
        <v>0</v>
      </c>
      <c r="Z136" s="249">
        <v>0</v>
      </c>
      <c r="AA136" s="249">
        <v>0</v>
      </c>
      <c r="AB136" s="249">
        <v>0</v>
      </c>
      <c r="AC136" s="249">
        <v>0</v>
      </c>
      <c r="AD136" s="249">
        <v>0</v>
      </c>
      <c r="AE136" s="249">
        <v>0</v>
      </c>
      <c r="AF136" s="249">
        <v>0</v>
      </c>
      <c r="AG136" s="249">
        <v>0</v>
      </c>
      <c r="AH136" s="249">
        <v>0</v>
      </c>
      <c r="AI136" s="249">
        <v>0</v>
      </c>
      <c r="AJ136" s="249">
        <v>0</v>
      </c>
      <c r="AK136" s="249">
        <v>0</v>
      </c>
      <c r="AL136" s="249">
        <v>0</v>
      </c>
      <c r="AM136" s="249">
        <v>0</v>
      </c>
      <c r="AN136" s="249">
        <v>0</v>
      </c>
      <c r="AO136" s="248">
        <v>0</v>
      </c>
    </row>
    <row r="137" spans="1:41">
      <c r="A137" s="112" t="s">
        <v>183</v>
      </c>
      <c r="B137" s="113" t="s">
        <v>56</v>
      </c>
      <c r="C137" s="249">
        <v>0</v>
      </c>
      <c r="D137" s="249">
        <v>0</v>
      </c>
      <c r="E137" s="249">
        <v>0</v>
      </c>
      <c r="F137" s="249">
        <v>0</v>
      </c>
      <c r="G137" s="249">
        <v>0</v>
      </c>
      <c r="H137" s="249">
        <v>0</v>
      </c>
      <c r="I137" s="249">
        <v>0</v>
      </c>
      <c r="J137" s="249">
        <v>0</v>
      </c>
      <c r="K137" s="249">
        <v>0</v>
      </c>
      <c r="L137" s="249">
        <v>0</v>
      </c>
      <c r="M137" s="249">
        <v>0</v>
      </c>
      <c r="N137" s="249">
        <v>0</v>
      </c>
      <c r="O137" s="249">
        <v>0</v>
      </c>
      <c r="P137" s="249">
        <v>0</v>
      </c>
      <c r="Q137" s="249">
        <v>0</v>
      </c>
      <c r="R137" s="249">
        <v>0</v>
      </c>
      <c r="S137" s="249">
        <v>0</v>
      </c>
      <c r="T137" s="249">
        <v>0</v>
      </c>
      <c r="U137" s="249">
        <v>0</v>
      </c>
      <c r="V137" s="249">
        <v>0</v>
      </c>
      <c r="W137" s="249">
        <v>0</v>
      </c>
      <c r="X137" s="249">
        <v>0</v>
      </c>
      <c r="Y137" s="249">
        <v>0</v>
      </c>
      <c r="Z137" s="249">
        <v>0</v>
      </c>
      <c r="AA137" s="249">
        <v>0</v>
      </c>
      <c r="AB137" s="249">
        <v>0</v>
      </c>
      <c r="AC137" s="249">
        <v>0</v>
      </c>
      <c r="AD137" s="249">
        <v>0</v>
      </c>
      <c r="AE137" s="249">
        <v>0</v>
      </c>
      <c r="AF137" s="249">
        <v>0</v>
      </c>
      <c r="AG137" s="249">
        <v>0</v>
      </c>
      <c r="AH137" s="249">
        <v>0</v>
      </c>
      <c r="AI137" s="249">
        <v>0</v>
      </c>
      <c r="AJ137" s="249">
        <v>0</v>
      </c>
      <c r="AK137" s="249">
        <v>0</v>
      </c>
      <c r="AL137" s="249">
        <v>0</v>
      </c>
      <c r="AM137" s="249">
        <v>0</v>
      </c>
      <c r="AN137" s="249">
        <v>0</v>
      </c>
      <c r="AO137" s="248">
        <v>0</v>
      </c>
    </row>
    <row r="138" spans="1:41">
      <c r="A138" s="112" t="s">
        <v>184</v>
      </c>
      <c r="B138" s="113" t="s">
        <v>56</v>
      </c>
      <c r="C138" s="251">
        <v>2.4119455310394819</v>
      </c>
      <c r="D138" s="251">
        <v>1.950208080709301</v>
      </c>
      <c r="E138" s="251">
        <v>1.3851253337081335</v>
      </c>
      <c r="F138" s="251">
        <v>1.3351708801901658</v>
      </c>
      <c r="G138" s="251">
        <v>1.3869641480674222</v>
      </c>
      <c r="H138" s="251">
        <v>1.1365490060849488</v>
      </c>
      <c r="I138" s="251">
        <v>0.6049607835362778</v>
      </c>
      <c r="J138" s="251">
        <v>0.56015807241147386</v>
      </c>
      <c r="K138" s="251">
        <v>0.21396632166564464</v>
      </c>
      <c r="L138" s="251">
        <v>0.25654401539823413</v>
      </c>
      <c r="M138" s="251">
        <v>0.46937572501134872</v>
      </c>
      <c r="N138" s="251">
        <v>0.64709971126526589</v>
      </c>
      <c r="O138" s="251">
        <v>0.64795615864192702</v>
      </c>
      <c r="P138" s="251">
        <v>1.3500036897453442</v>
      </c>
      <c r="Q138" s="251">
        <v>1.4130375016629695</v>
      </c>
      <c r="R138" s="251">
        <v>0.56032367470602129</v>
      </c>
      <c r="S138" s="251">
        <v>0.48781437328025329</v>
      </c>
      <c r="T138" s="251">
        <v>0.43448733158966713</v>
      </c>
      <c r="U138" s="251">
        <v>0.47129605716964418</v>
      </c>
      <c r="V138" s="251">
        <v>0.43363885090297083</v>
      </c>
      <c r="W138" s="251">
        <v>0.56478566427204946</v>
      </c>
      <c r="X138" s="251">
        <v>0.59530625323325392</v>
      </c>
      <c r="Y138" s="251">
        <v>0.39312074919278178</v>
      </c>
      <c r="Z138" s="251">
        <v>0.23295785380876063</v>
      </c>
      <c r="AA138" s="251">
        <v>0.13880560431236028</v>
      </c>
      <c r="AB138" s="251">
        <v>1.2434929721713067E-2</v>
      </c>
      <c r="AC138" s="251">
        <v>9.2253398422002791E-3</v>
      </c>
      <c r="AD138" s="251">
        <v>9.2210700720548634E-3</v>
      </c>
      <c r="AE138" s="251">
        <v>7.7623199830651277E-3</v>
      </c>
      <c r="AF138" s="251">
        <v>6.702599892318248E-4</v>
      </c>
      <c r="AG138" s="251">
        <v>1.4625100114345551E-3</v>
      </c>
      <c r="AH138" s="251">
        <v>9.7185000687837603E-4</v>
      </c>
      <c r="AI138" s="251">
        <v>7.2559998694062228E-4</v>
      </c>
      <c r="AJ138" s="251">
        <v>4.6503999176621439E-4</v>
      </c>
      <c r="AK138" s="251">
        <v>7.8951999753713604E-4</v>
      </c>
      <c r="AL138" s="251">
        <v>3.591400122046471E-4</v>
      </c>
      <c r="AM138" s="251">
        <v>4.5013999634981158E-4</v>
      </c>
      <c r="AN138" s="251">
        <v>5.0162998902797699E-4</v>
      </c>
      <c r="AO138" s="252">
        <v>1.9538999389111995E-4</v>
      </c>
    </row>
    <row r="139" spans="1:41" ht="15.75">
      <c r="A139" s="110" t="s">
        <v>185</v>
      </c>
      <c r="B139" s="113"/>
      <c r="C139" s="249"/>
      <c r="D139" s="249"/>
      <c r="E139" s="249"/>
      <c r="F139" s="249"/>
      <c r="G139" s="249"/>
      <c r="H139" s="249"/>
      <c r="I139" s="249"/>
      <c r="J139" s="249"/>
      <c r="K139" s="249"/>
      <c r="L139" s="249"/>
      <c r="M139" s="249"/>
      <c r="N139" s="249"/>
      <c r="O139" s="249"/>
      <c r="P139" s="249"/>
      <c r="Q139" s="249"/>
      <c r="R139" s="249"/>
      <c r="S139" s="249"/>
      <c r="T139" s="249"/>
      <c r="U139" s="249"/>
      <c r="V139" s="249"/>
      <c r="W139" s="249"/>
      <c r="X139" s="249"/>
      <c r="Y139" s="249"/>
      <c r="Z139" s="249"/>
      <c r="AA139" s="249"/>
      <c r="AB139" s="249"/>
      <c r="AC139" s="249"/>
      <c r="AD139" s="249"/>
      <c r="AE139" s="249"/>
      <c r="AF139" s="249"/>
      <c r="AG139" s="249"/>
      <c r="AH139" s="249"/>
      <c r="AI139" s="249"/>
      <c r="AJ139" s="249"/>
      <c r="AK139" s="249"/>
      <c r="AL139" s="249"/>
      <c r="AM139" s="249"/>
      <c r="AN139" s="249"/>
      <c r="AO139" s="248"/>
    </row>
    <row r="140" spans="1:41">
      <c r="A140" s="112" t="s">
        <v>12</v>
      </c>
      <c r="B140" s="113" t="s">
        <v>56</v>
      </c>
      <c r="C140" s="249">
        <v>77.909359320190433</v>
      </c>
      <c r="D140" s="249">
        <v>78.844337376693716</v>
      </c>
      <c r="E140" s="249">
        <v>77.656830472213741</v>
      </c>
      <c r="F140" s="249">
        <v>68.079252041473381</v>
      </c>
      <c r="G140" s="249">
        <v>63.968155949809073</v>
      </c>
      <c r="H140" s="249">
        <v>61.50119462827206</v>
      </c>
      <c r="I140" s="249">
        <v>56.610900394689082</v>
      </c>
      <c r="J140" s="249">
        <v>53.498358426143639</v>
      </c>
      <c r="K140" s="249">
        <v>51.016509560464385</v>
      </c>
      <c r="L140" s="249">
        <v>47.072961971708295</v>
      </c>
      <c r="M140" s="249">
        <v>44.590784739723205</v>
      </c>
      <c r="N140" s="249">
        <v>41.201725933456416</v>
      </c>
      <c r="O140" s="249">
        <v>39.444564316528314</v>
      </c>
      <c r="P140" s="249">
        <v>36.152308815404893</v>
      </c>
      <c r="Q140" s="249">
        <v>33.871218408203127</v>
      </c>
      <c r="R140" s="249">
        <v>29.662973741210937</v>
      </c>
      <c r="S140" s="249">
        <v>26.505012034179686</v>
      </c>
      <c r="T140" s="249">
        <v>25.73557808203125</v>
      </c>
      <c r="U140" s="249">
        <v>22.737145194335938</v>
      </c>
      <c r="V140" s="249">
        <v>17.144775007812498</v>
      </c>
      <c r="W140" s="249">
        <v>16.73339917871094</v>
      </c>
      <c r="X140" s="249">
        <v>13.60119073144531</v>
      </c>
      <c r="Y140" s="249">
        <v>12.787437935546876</v>
      </c>
      <c r="Z140" s="249">
        <v>11.02235008520508</v>
      </c>
      <c r="AA140" s="249">
        <v>9.7746783369140626</v>
      </c>
      <c r="AB140" s="249">
        <v>9.2842602402343744</v>
      </c>
      <c r="AC140" s="249">
        <v>9.4247138007812481</v>
      </c>
      <c r="AD140" s="249">
        <v>9.4097917910156248</v>
      </c>
      <c r="AE140" s="249">
        <v>9.3397881308593753</v>
      </c>
      <c r="AF140" s="249">
        <v>4.0766886948242185</v>
      </c>
      <c r="AG140" s="249">
        <v>0</v>
      </c>
      <c r="AH140" s="249">
        <v>0</v>
      </c>
      <c r="AI140" s="249">
        <v>0</v>
      </c>
      <c r="AJ140" s="249">
        <v>0</v>
      </c>
      <c r="AK140" s="249">
        <v>0</v>
      </c>
      <c r="AL140" s="249">
        <v>0</v>
      </c>
      <c r="AM140" s="249">
        <v>0</v>
      </c>
      <c r="AN140" s="249">
        <v>0</v>
      </c>
      <c r="AO140" s="248">
        <v>0</v>
      </c>
    </row>
    <row r="141" spans="1:41">
      <c r="A141" s="112" t="s">
        <v>20</v>
      </c>
      <c r="B141" s="113" t="s">
        <v>56</v>
      </c>
      <c r="C141" s="249">
        <v>40.144120447265621</v>
      </c>
      <c r="D141" s="249">
        <v>38.36253207226563</v>
      </c>
      <c r="E141" s="249">
        <v>38.136060689453124</v>
      </c>
      <c r="F141" s="249">
        <v>33.721828738281253</v>
      </c>
      <c r="G141" s="249">
        <v>33.264364429687497</v>
      </c>
      <c r="H141" s="249">
        <v>32.959516400390626</v>
      </c>
      <c r="I141" s="249">
        <v>32.425225124023434</v>
      </c>
      <c r="J141" s="249">
        <v>21.930969442260739</v>
      </c>
      <c r="K141" s="249">
        <v>21.3755674609375</v>
      </c>
      <c r="L141" s="249">
        <v>22.150712859374998</v>
      </c>
      <c r="M141" s="249">
        <v>23.397830201171875</v>
      </c>
      <c r="N141" s="249">
        <v>23.698410671874999</v>
      </c>
      <c r="O141" s="249">
        <v>20.791838394531251</v>
      </c>
      <c r="P141" s="249">
        <v>10.384897952392578</v>
      </c>
      <c r="Q141" s="249">
        <v>7.9700093496093753</v>
      </c>
      <c r="R141" s="249">
        <v>7.5980018300781245</v>
      </c>
      <c r="S141" s="249">
        <v>7.6759041406249997</v>
      </c>
      <c r="T141" s="249">
        <v>7.5988734804687503</v>
      </c>
      <c r="U141" s="249">
        <v>6.4675986289062504</v>
      </c>
      <c r="V141" s="249">
        <v>6.8151011406249999</v>
      </c>
      <c r="W141" s="249">
        <v>6.9950955996093747</v>
      </c>
      <c r="X141" s="249">
        <v>6.5624497089843752</v>
      </c>
      <c r="Y141" s="249">
        <v>6.7314221914062493</v>
      </c>
      <c r="Z141" s="249">
        <v>6.8248496289062501</v>
      </c>
      <c r="AA141" s="249">
        <v>6.3296119296875002</v>
      </c>
      <c r="AB141" s="249">
        <v>3.613804435546875</v>
      </c>
      <c r="AC141" s="249">
        <v>0</v>
      </c>
      <c r="AD141" s="249">
        <v>0</v>
      </c>
      <c r="AE141" s="249">
        <v>0</v>
      </c>
      <c r="AF141" s="249">
        <v>0</v>
      </c>
      <c r="AG141" s="249">
        <v>0</v>
      </c>
      <c r="AH141" s="249">
        <v>0</v>
      </c>
      <c r="AI141" s="249">
        <v>0</v>
      </c>
      <c r="AJ141" s="249">
        <v>0</v>
      </c>
      <c r="AK141" s="249">
        <v>0</v>
      </c>
      <c r="AL141" s="249">
        <v>0</v>
      </c>
      <c r="AM141" s="249">
        <v>0</v>
      </c>
      <c r="AN141" s="249">
        <v>0</v>
      </c>
      <c r="AO141" s="248">
        <v>0</v>
      </c>
    </row>
    <row r="142" spans="1:41">
      <c r="A142" s="112" t="s">
        <v>577</v>
      </c>
      <c r="B142" s="113" t="s">
        <v>56</v>
      </c>
      <c r="C142" s="249">
        <v>0</v>
      </c>
      <c r="D142" s="249">
        <v>0</v>
      </c>
      <c r="E142" s="249">
        <v>0</v>
      </c>
      <c r="F142" s="249">
        <v>0</v>
      </c>
      <c r="G142" s="249">
        <v>0</v>
      </c>
      <c r="H142" s="249">
        <v>0</v>
      </c>
      <c r="I142" s="249">
        <v>0</v>
      </c>
      <c r="J142" s="249">
        <v>0.22889491210937501</v>
      </c>
      <c r="K142" s="249">
        <v>0.15412284179687502</v>
      </c>
      <c r="L142" s="249">
        <v>0.32375148437500001</v>
      </c>
      <c r="M142" s="249">
        <v>0.53421657421875002</v>
      </c>
      <c r="N142" s="249">
        <v>0.68819557812499998</v>
      </c>
      <c r="O142" s="249">
        <v>0.77915314453125006</v>
      </c>
      <c r="P142" s="249">
        <v>0</v>
      </c>
      <c r="Q142" s="249">
        <v>0</v>
      </c>
      <c r="R142" s="249">
        <v>0</v>
      </c>
      <c r="S142" s="249">
        <v>0</v>
      </c>
      <c r="T142" s="249">
        <v>0</v>
      </c>
      <c r="U142" s="249">
        <v>0</v>
      </c>
      <c r="V142" s="249">
        <v>0</v>
      </c>
      <c r="W142" s="249">
        <v>0</v>
      </c>
      <c r="X142" s="249">
        <v>0</v>
      </c>
      <c r="Y142" s="249">
        <v>0</v>
      </c>
      <c r="Z142" s="249">
        <v>0</v>
      </c>
      <c r="AA142" s="249">
        <v>0</v>
      </c>
      <c r="AB142" s="249">
        <v>0</v>
      </c>
      <c r="AC142" s="249">
        <v>0</v>
      </c>
      <c r="AD142" s="249">
        <v>0</v>
      </c>
      <c r="AE142" s="249">
        <v>0</v>
      </c>
      <c r="AF142" s="249">
        <v>0</v>
      </c>
      <c r="AG142" s="249">
        <v>0</v>
      </c>
      <c r="AH142" s="249">
        <v>0</v>
      </c>
      <c r="AI142" s="249">
        <v>0</v>
      </c>
      <c r="AJ142" s="249">
        <v>0</v>
      </c>
      <c r="AK142" s="249">
        <v>0</v>
      </c>
      <c r="AL142" s="249">
        <v>0</v>
      </c>
      <c r="AM142" s="249">
        <v>0</v>
      </c>
      <c r="AN142" s="249">
        <v>0</v>
      </c>
      <c r="AO142" s="248">
        <v>0</v>
      </c>
    </row>
    <row r="143" spans="1:41">
      <c r="A143" s="112" t="s">
        <v>22</v>
      </c>
      <c r="B143" s="113" t="s">
        <v>56</v>
      </c>
      <c r="C143" s="249">
        <v>1.8697961679990718</v>
      </c>
      <c r="D143" s="249">
        <v>1.4493135936309172</v>
      </c>
      <c r="E143" s="249">
        <v>1.6767760102875422</v>
      </c>
      <c r="F143" s="249">
        <v>1.6941699605689589</v>
      </c>
      <c r="G143" s="249">
        <v>1.6275186131322088</v>
      </c>
      <c r="H143" s="249">
        <v>1.7817244264518899</v>
      </c>
      <c r="I143" s="249">
        <v>1.3089656145138293</v>
      </c>
      <c r="J143" s="249">
        <v>1.233384248289926</v>
      </c>
      <c r="K143" s="249">
        <v>0.67849176014472357</v>
      </c>
      <c r="L143" s="249">
        <v>0.91919294599720469</v>
      </c>
      <c r="M143" s="249">
        <v>1.3278716332275848</v>
      </c>
      <c r="N143" s="249">
        <v>1.6886523867591618</v>
      </c>
      <c r="O143" s="249">
        <v>1.6699428872930686</v>
      </c>
      <c r="P143" s="249">
        <v>2.3308484800622837</v>
      </c>
      <c r="Q143" s="249">
        <v>2.4307459038101804</v>
      </c>
      <c r="R143" s="249">
        <v>2.6298741354019231</v>
      </c>
      <c r="S143" s="249">
        <v>2.6358094232085105</v>
      </c>
      <c r="T143" s="249">
        <v>2.1471186541743781</v>
      </c>
      <c r="U143" s="249">
        <v>1.831793169116763</v>
      </c>
      <c r="V143" s="249">
        <v>1.6562165998962262</v>
      </c>
      <c r="W143" s="249">
        <v>1.9130564317740091</v>
      </c>
      <c r="X143" s="249">
        <v>1.8776500518560706</v>
      </c>
      <c r="Y143" s="249">
        <v>1.7378840585430488</v>
      </c>
      <c r="Z143" s="249">
        <v>1.50152875270544</v>
      </c>
      <c r="AA143" s="249">
        <v>1.5829584418278468</v>
      </c>
      <c r="AB143" s="249">
        <v>0.6605896721334048</v>
      </c>
      <c r="AC143" s="249">
        <v>1.8094723490729276</v>
      </c>
      <c r="AD143" s="249">
        <v>1.8381748120698258</v>
      </c>
      <c r="AE143" s="249">
        <v>1.7276405739338472</v>
      </c>
      <c r="AF143" s="249">
        <v>1.8024538580527008</v>
      </c>
      <c r="AG143" s="249">
        <v>1.9447341458873919</v>
      </c>
      <c r="AH143" s="249">
        <v>1.9486780459758191</v>
      </c>
      <c r="AI143" s="249">
        <v>1.6511606997741033</v>
      </c>
      <c r="AJ143" s="249">
        <v>1.6702452427349688</v>
      </c>
      <c r="AK143" s="249">
        <v>1.6171396411705876</v>
      </c>
      <c r="AL143" s="249">
        <v>1.1636920998766087</v>
      </c>
      <c r="AM143" s="249">
        <v>1.1877219375556967</v>
      </c>
      <c r="AN143" s="249">
        <v>1.1727281253159343</v>
      </c>
      <c r="AO143" s="248">
        <v>2.0462644919155855</v>
      </c>
    </row>
    <row r="144" spans="1:41">
      <c r="A144" s="112" t="s">
        <v>21</v>
      </c>
      <c r="B144" s="113" t="s">
        <v>56</v>
      </c>
      <c r="C144" s="249">
        <v>5.5333611208496096</v>
      </c>
      <c r="D144" s="249">
        <v>2.8324067912597655</v>
      </c>
      <c r="E144" s="249">
        <v>2.4545191864013667</v>
      </c>
      <c r="F144" s="249">
        <v>1.8122104276123046</v>
      </c>
      <c r="G144" s="249">
        <v>1.98468332421875</v>
      </c>
      <c r="H144" s="249">
        <v>2.1002020068359375</v>
      </c>
      <c r="I144" s="249">
        <v>1.208131175933838</v>
      </c>
      <c r="J144" s="249">
        <v>0.94113363061523447</v>
      </c>
      <c r="K144" s="249">
        <v>0.57433909326171873</v>
      </c>
      <c r="L144" s="249">
        <v>0.83550226855468746</v>
      </c>
      <c r="M144" s="249">
        <v>1.7785652700195311</v>
      </c>
      <c r="N144" s="249">
        <v>2.4177570058593751</v>
      </c>
      <c r="O144" s="249">
        <v>2.7494988349609373</v>
      </c>
      <c r="P144" s="249">
        <v>4.6241204062500003</v>
      </c>
      <c r="Q144" s="249">
        <v>5.0123146152343754</v>
      </c>
      <c r="R144" s="249">
        <v>4.2316301967773438</v>
      </c>
      <c r="S144" s="249">
        <v>4.0854290097656252</v>
      </c>
      <c r="T144" s="249">
        <v>5.2619506982421873</v>
      </c>
      <c r="U144" s="249">
        <v>5.3588832128906247</v>
      </c>
      <c r="V144" s="249">
        <v>5.0802037929687502</v>
      </c>
      <c r="W144" s="249">
        <v>5.8119691777343752</v>
      </c>
      <c r="X144" s="249">
        <v>5.3095599013671881</v>
      </c>
      <c r="Y144" s="249">
        <v>5.2051057695312499</v>
      </c>
      <c r="Z144" s="249">
        <v>5.3712989965820315</v>
      </c>
      <c r="AA144" s="249">
        <v>4.3720018647460943</v>
      </c>
      <c r="AB144" s="249">
        <v>4.750082060546875</v>
      </c>
      <c r="AC144" s="249">
        <v>5.1564944218749993</v>
      </c>
      <c r="AD144" s="249">
        <v>5.1958814511718749</v>
      </c>
      <c r="AE144" s="249">
        <v>4.9528562832031255</v>
      </c>
      <c r="AF144" s="249">
        <v>4.6704139960937505</v>
      </c>
      <c r="AG144" s="249">
        <v>5.0951113759765621</v>
      </c>
      <c r="AH144" s="249">
        <v>5.0783305400390626</v>
      </c>
      <c r="AI144" s="249">
        <v>4.9627800126953119</v>
      </c>
      <c r="AJ144" s="249">
        <v>4.8021693574218753</v>
      </c>
      <c r="AK144" s="249">
        <v>4.9766544482421873</v>
      </c>
      <c r="AL144" s="249">
        <v>5.0540938613281252</v>
      </c>
      <c r="AM144" s="249">
        <v>4.9578197148437502</v>
      </c>
      <c r="AN144" s="249">
        <v>4.8830181679687499</v>
      </c>
      <c r="AO144" s="248">
        <v>4.9932978710937501</v>
      </c>
    </row>
    <row r="145" spans="1:41">
      <c r="A145" s="112" t="s">
        <v>175</v>
      </c>
      <c r="B145" s="113" t="s">
        <v>56</v>
      </c>
      <c r="C145" s="249">
        <v>0</v>
      </c>
      <c r="D145" s="249">
        <v>0</v>
      </c>
      <c r="E145" s="249">
        <v>0</v>
      </c>
      <c r="F145" s="249">
        <v>0</v>
      </c>
      <c r="G145" s="249">
        <v>0</v>
      </c>
      <c r="H145" s="249">
        <v>0</v>
      </c>
      <c r="I145" s="249">
        <v>0</v>
      </c>
      <c r="J145" s="249">
        <v>0</v>
      </c>
      <c r="K145" s="249">
        <v>0</v>
      </c>
      <c r="L145" s="249">
        <v>0</v>
      </c>
      <c r="M145" s="249">
        <v>0</v>
      </c>
      <c r="N145" s="249">
        <v>0</v>
      </c>
      <c r="O145" s="249">
        <v>0</v>
      </c>
      <c r="P145" s="249">
        <v>0</v>
      </c>
      <c r="Q145" s="249">
        <v>0</v>
      </c>
      <c r="R145" s="249">
        <v>0</v>
      </c>
      <c r="S145" s="249">
        <v>0</v>
      </c>
      <c r="T145" s="249">
        <v>0</v>
      </c>
      <c r="U145" s="249">
        <v>0</v>
      </c>
      <c r="V145" s="249">
        <v>0</v>
      </c>
      <c r="W145" s="249">
        <v>0</v>
      </c>
      <c r="X145" s="249">
        <v>0</v>
      </c>
      <c r="Y145" s="249">
        <v>0</v>
      </c>
      <c r="Z145" s="249">
        <v>0</v>
      </c>
      <c r="AA145" s="249">
        <v>0</v>
      </c>
      <c r="AB145" s="249">
        <v>0</v>
      </c>
      <c r="AC145" s="249">
        <v>0</v>
      </c>
      <c r="AD145" s="249">
        <v>0</v>
      </c>
      <c r="AE145" s="249">
        <v>0</v>
      </c>
      <c r="AF145" s="249">
        <v>0</v>
      </c>
      <c r="AG145" s="249">
        <v>0</v>
      </c>
      <c r="AH145" s="249">
        <v>0</v>
      </c>
      <c r="AI145" s="249">
        <v>0</v>
      </c>
      <c r="AJ145" s="249">
        <v>0</v>
      </c>
      <c r="AK145" s="249">
        <v>0</v>
      </c>
      <c r="AL145" s="249">
        <v>0</v>
      </c>
      <c r="AM145" s="249">
        <v>0</v>
      </c>
      <c r="AN145" s="249">
        <v>0</v>
      </c>
      <c r="AO145" s="248">
        <v>0</v>
      </c>
    </row>
    <row r="146" spans="1:41">
      <c r="A146" s="112" t="s">
        <v>176</v>
      </c>
      <c r="B146" s="113" t="s">
        <v>56</v>
      </c>
      <c r="C146" s="249">
        <v>1.2158044414062499</v>
      </c>
      <c r="D146" s="249">
        <v>1.4929237578125001</v>
      </c>
      <c r="E146" s="249">
        <v>0.74950493945312502</v>
      </c>
      <c r="F146" s="249">
        <v>0.82801329101562504</v>
      </c>
      <c r="G146" s="249">
        <v>0.87418895898437499</v>
      </c>
      <c r="H146" s="249">
        <v>0.33572961328124995</v>
      </c>
      <c r="I146" s="249">
        <v>0.24007665625000002</v>
      </c>
      <c r="J146" s="249">
        <v>0.19590083203125</v>
      </c>
      <c r="K146" s="249">
        <v>9.9611605468750003E-2</v>
      </c>
      <c r="L146" s="249">
        <v>0.15404189843749999</v>
      </c>
      <c r="M146" s="249">
        <v>0.25172126953125001</v>
      </c>
      <c r="N146" s="249">
        <v>0.35315217968750001</v>
      </c>
      <c r="O146" s="249">
        <v>0.32872897265625001</v>
      </c>
      <c r="P146" s="249">
        <v>0.32290070312500002</v>
      </c>
      <c r="Q146" s="249">
        <v>0.36315326171875001</v>
      </c>
      <c r="R146" s="249">
        <v>0.40417692968749996</v>
      </c>
      <c r="S146" s="249">
        <v>0.36093841796874998</v>
      </c>
      <c r="T146" s="249">
        <v>4.1393299804687499E-2</v>
      </c>
      <c r="U146" s="249">
        <v>0</v>
      </c>
      <c r="V146" s="249">
        <v>0</v>
      </c>
      <c r="W146" s="249">
        <v>0</v>
      </c>
      <c r="X146" s="249">
        <v>0</v>
      </c>
      <c r="Y146" s="249">
        <v>0</v>
      </c>
      <c r="Z146" s="249">
        <v>0</v>
      </c>
      <c r="AA146" s="249">
        <v>0</v>
      </c>
      <c r="AB146" s="249">
        <v>0</v>
      </c>
      <c r="AC146" s="249">
        <v>0</v>
      </c>
      <c r="AD146" s="249">
        <v>0</v>
      </c>
      <c r="AE146" s="249">
        <v>0</v>
      </c>
      <c r="AF146" s="249">
        <v>0</v>
      </c>
      <c r="AG146" s="249">
        <v>0</v>
      </c>
      <c r="AH146" s="249">
        <v>0</v>
      </c>
      <c r="AI146" s="249">
        <v>0</v>
      </c>
      <c r="AJ146" s="249">
        <v>0</v>
      </c>
      <c r="AK146" s="249">
        <v>0</v>
      </c>
      <c r="AL146" s="249">
        <v>0</v>
      </c>
      <c r="AM146" s="249">
        <v>0</v>
      </c>
      <c r="AN146" s="249">
        <v>0</v>
      </c>
      <c r="AO146" s="248">
        <v>0</v>
      </c>
    </row>
    <row r="147" spans="1:41">
      <c r="A147" s="112" t="s">
        <v>177</v>
      </c>
      <c r="B147" s="113" t="s">
        <v>56</v>
      </c>
      <c r="C147" s="249">
        <v>0</v>
      </c>
      <c r="D147" s="249">
        <v>0</v>
      </c>
      <c r="E147" s="249">
        <v>0</v>
      </c>
      <c r="F147" s="249">
        <v>0</v>
      </c>
      <c r="G147" s="249">
        <v>0</v>
      </c>
      <c r="H147" s="249">
        <v>0</v>
      </c>
      <c r="I147" s="249">
        <v>0</v>
      </c>
      <c r="J147" s="249">
        <v>0</v>
      </c>
      <c r="K147" s="249">
        <v>0</v>
      </c>
      <c r="L147" s="249">
        <v>0</v>
      </c>
      <c r="M147" s="249">
        <v>0</v>
      </c>
      <c r="N147" s="249">
        <v>0</v>
      </c>
      <c r="O147" s="249">
        <v>0</v>
      </c>
      <c r="P147" s="249">
        <v>0</v>
      </c>
      <c r="Q147" s="249">
        <v>0</v>
      </c>
      <c r="R147" s="249">
        <v>0</v>
      </c>
      <c r="S147" s="249">
        <v>0</v>
      </c>
      <c r="T147" s="249">
        <v>0</v>
      </c>
      <c r="U147" s="249">
        <v>0</v>
      </c>
      <c r="V147" s="249">
        <v>0</v>
      </c>
      <c r="W147" s="249">
        <v>0</v>
      </c>
      <c r="X147" s="249">
        <v>0</v>
      </c>
      <c r="Y147" s="249">
        <v>0</v>
      </c>
      <c r="Z147" s="249">
        <v>0</v>
      </c>
      <c r="AA147" s="249">
        <v>0</v>
      </c>
      <c r="AB147" s="249">
        <v>0</v>
      </c>
      <c r="AC147" s="249">
        <v>0</v>
      </c>
      <c r="AD147" s="249">
        <v>0</v>
      </c>
      <c r="AE147" s="249">
        <v>0</v>
      </c>
      <c r="AF147" s="249">
        <v>0</v>
      </c>
      <c r="AG147" s="249">
        <v>0</v>
      </c>
      <c r="AH147" s="249">
        <v>0</v>
      </c>
      <c r="AI147" s="249">
        <v>0</v>
      </c>
      <c r="AJ147" s="249">
        <v>0</v>
      </c>
      <c r="AK147" s="249">
        <v>0</v>
      </c>
      <c r="AL147" s="249">
        <v>0</v>
      </c>
      <c r="AM147" s="249">
        <v>0</v>
      </c>
      <c r="AN147" s="249">
        <v>0</v>
      </c>
      <c r="AO147" s="248">
        <v>0</v>
      </c>
    </row>
    <row r="148" spans="1:41">
      <c r="A148" s="112" t="s">
        <v>178</v>
      </c>
      <c r="B148" s="113" t="s">
        <v>56</v>
      </c>
      <c r="C148" s="249">
        <v>0</v>
      </c>
      <c r="D148" s="249">
        <v>0</v>
      </c>
      <c r="E148" s="249">
        <v>0</v>
      </c>
      <c r="F148" s="249">
        <v>0</v>
      </c>
      <c r="G148" s="249">
        <v>0</v>
      </c>
      <c r="H148" s="249">
        <v>0</v>
      </c>
      <c r="I148" s="249">
        <v>0</v>
      </c>
      <c r="J148" s="249">
        <v>0</v>
      </c>
      <c r="K148" s="249">
        <v>0</v>
      </c>
      <c r="L148" s="249">
        <v>0</v>
      </c>
      <c r="M148" s="249">
        <v>0</v>
      </c>
      <c r="N148" s="249">
        <v>0</v>
      </c>
      <c r="O148" s="249">
        <v>0</v>
      </c>
      <c r="P148" s="249">
        <v>0</v>
      </c>
      <c r="Q148" s="249">
        <v>0</v>
      </c>
      <c r="R148" s="249">
        <v>0</v>
      </c>
      <c r="S148" s="249">
        <v>0</v>
      </c>
      <c r="T148" s="249">
        <v>0</v>
      </c>
      <c r="U148" s="249">
        <v>0</v>
      </c>
      <c r="V148" s="249">
        <v>0</v>
      </c>
      <c r="W148" s="249">
        <v>0</v>
      </c>
      <c r="X148" s="249">
        <v>0</v>
      </c>
      <c r="Y148" s="249">
        <v>0</v>
      </c>
      <c r="Z148" s="249">
        <v>0</v>
      </c>
      <c r="AA148" s="249">
        <v>0</v>
      </c>
      <c r="AB148" s="249">
        <v>0</v>
      </c>
      <c r="AC148" s="249">
        <v>0</v>
      </c>
      <c r="AD148" s="249">
        <v>0</v>
      </c>
      <c r="AE148" s="249">
        <v>0</v>
      </c>
      <c r="AF148" s="249">
        <v>0</v>
      </c>
      <c r="AG148" s="249">
        <v>0</v>
      </c>
      <c r="AH148" s="249">
        <v>0</v>
      </c>
      <c r="AI148" s="249">
        <v>0</v>
      </c>
      <c r="AJ148" s="249">
        <v>0</v>
      </c>
      <c r="AK148" s="249">
        <v>0</v>
      </c>
      <c r="AL148" s="249">
        <v>0</v>
      </c>
      <c r="AM148" s="249">
        <v>0</v>
      </c>
      <c r="AN148" s="249">
        <v>0</v>
      </c>
      <c r="AO148" s="248">
        <v>0</v>
      </c>
    </row>
    <row r="149" spans="1:41">
      <c r="A149" s="112" t="s">
        <v>1</v>
      </c>
      <c r="B149" s="113" t="s">
        <v>56</v>
      </c>
      <c r="C149" s="249">
        <v>0</v>
      </c>
      <c r="D149" s="249">
        <v>0</v>
      </c>
      <c r="E149" s="249">
        <v>0</v>
      </c>
      <c r="F149" s="249">
        <v>0</v>
      </c>
      <c r="G149" s="249">
        <v>0</v>
      </c>
      <c r="H149" s="249">
        <v>0</v>
      </c>
      <c r="I149" s="249">
        <v>0</v>
      </c>
      <c r="J149" s="249">
        <v>0</v>
      </c>
      <c r="K149" s="249">
        <v>0</v>
      </c>
      <c r="L149" s="249">
        <v>0</v>
      </c>
      <c r="M149" s="249">
        <v>0</v>
      </c>
      <c r="N149" s="249">
        <v>0</v>
      </c>
      <c r="O149" s="249">
        <v>0</v>
      </c>
      <c r="P149" s="249">
        <v>0</v>
      </c>
      <c r="Q149" s="249">
        <v>0</v>
      </c>
      <c r="R149" s="249">
        <v>0</v>
      </c>
      <c r="S149" s="249">
        <v>0</v>
      </c>
      <c r="T149" s="249">
        <v>0</v>
      </c>
      <c r="U149" s="249">
        <v>0</v>
      </c>
      <c r="V149" s="249">
        <v>0</v>
      </c>
      <c r="W149" s="249">
        <v>0</v>
      </c>
      <c r="X149" s="249">
        <v>0</v>
      </c>
      <c r="Y149" s="249">
        <v>0</v>
      </c>
      <c r="Z149" s="249">
        <v>0</v>
      </c>
      <c r="AA149" s="249">
        <v>0</v>
      </c>
      <c r="AB149" s="249">
        <v>0</v>
      </c>
      <c r="AC149" s="249">
        <v>0</v>
      </c>
      <c r="AD149" s="249">
        <v>0</v>
      </c>
      <c r="AE149" s="249">
        <v>0</v>
      </c>
      <c r="AF149" s="249">
        <v>0</v>
      </c>
      <c r="AG149" s="249">
        <v>0</v>
      </c>
      <c r="AH149" s="249">
        <v>0</v>
      </c>
      <c r="AI149" s="249">
        <v>0</v>
      </c>
      <c r="AJ149" s="249">
        <v>0</v>
      </c>
      <c r="AK149" s="249">
        <v>0</v>
      </c>
      <c r="AL149" s="249">
        <v>0</v>
      </c>
      <c r="AM149" s="249">
        <v>0</v>
      </c>
      <c r="AN149" s="249">
        <v>0</v>
      </c>
      <c r="AO149" s="248">
        <v>0</v>
      </c>
    </row>
    <row r="150" spans="1:41">
      <c r="A150" s="112" t="s">
        <v>179</v>
      </c>
      <c r="B150" s="113" t="s">
        <v>56</v>
      </c>
      <c r="C150" s="249">
        <v>0</v>
      </c>
      <c r="D150" s="249">
        <v>0</v>
      </c>
      <c r="E150" s="249">
        <v>0</v>
      </c>
      <c r="F150" s="249">
        <v>0</v>
      </c>
      <c r="G150" s="249">
        <v>0</v>
      </c>
      <c r="H150" s="249">
        <v>0</v>
      </c>
      <c r="I150" s="249">
        <v>0</v>
      </c>
      <c r="J150" s="249">
        <v>0</v>
      </c>
      <c r="K150" s="249">
        <v>0</v>
      </c>
      <c r="L150" s="249">
        <v>0</v>
      </c>
      <c r="M150" s="249">
        <v>0</v>
      </c>
      <c r="N150" s="249">
        <v>0</v>
      </c>
      <c r="O150" s="249">
        <v>0</v>
      </c>
      <c r="P150" s="249">
        <v>0</v>
      </c>
      <c r="Q150" s="249">
        <v>0</v>
      </c>
      <c r="R150" s="249">
        <v>0</v>
      </c>
      <c r="S150" s="249">
        <v>0</v>
      </c>
      <c r="T150" s="249">
        <v>0</v>
      </c>
      <c r="U150" s="249">
        <v>0</v>
      </c>
      <c r="V150" s="249">
        <v>0</v>
      </c>
      <c r="W150" s="249">
        <v>0</v>
      </c>
      <c r="X150" s="249">
        <v>0</v>
      </c>
      <c r="Y150" s="249">
        <v>0</v>
      </c>
      <c r="Z150" s="249">
        <v>0</v>
      </c>
      <c r="AA150" s="249">
        <v>0</v>
      </c>
      <c r="AB150" s="249">
        <v>0</v>
      </c>
      <c r="AC150" s="249">
        <v>0</v>
      </c>
      <c r="AD150" s="249">
        <v>0</v>
      </c>
      <c r="AE150" s="249">
        <v>0</v>
      </c>
      <c r="AF150" s="249">
        <v>0</v>
      </c>
      <c r="AG150" s="249">
        <v>0</v>
      </c>
      <c r="AH150" s="249">
        <v>0</v>
      </c>
      <c r="AI150" s="249">
        <v>0</v>
      </c>
      <c r="AJ150" s="249">
        <v>0</v>
      </c>
      <c r="AK150" s="249">
        <v>0</v>
      </c>
      <c r="AL150" s="249">
        <v>0</v>
      </c>
      <c r="AM150" s="249">
        <v>0</v>
      </c>
      <c r="AN150" s="249">
        <v>0</v>
      </c>
      <c r="AO150" s="248">
        <v>0</v>
      </c>
    </row>
    <row r="151" spans="1:41">
      <c r="A151" s="112" t="s">
        <v>180</v>
      </c>
      <c r="B151" s="113" t="s">
        <v>56</v>
      </c>
      <c r="C151" s="249">
        <v>0</v>
      </c>
      <c r="D151" s="249">
        <v>0</v>
      </c>
      <c r="E151" s="249">
        <v>0</v>
      </c>
      <c r="F151" s="249">
        <v>0</v>
      </c>
      <c r="G151" s="249">
        <v>0</v>
      </c>
      <c r="H151" s="249">
        <v>0</v>
      </c>
      <c r="I151" s="249">
        <v>0</v>
      </c>
      <c r="J151" s="249">
        <v>0</v>
      </c>
      <c r="K151" s="249">
        <v>0</v>
      </c>
      <c r="L151" s="249">
        <v>0</v>
      </c>
      <c r="M151" s="249">
        <v>0</v>
      </c>
      <c r="N151" s="249">
        <v>0</v>
      </c>
      <c r="O151" s="249">
        <v>0</v>
      </c>
      <c r="P151" s="249">
        <v>0</v>
      </c>
      <c r="Q151" s="249">
        <v>0</v>
      </c>
      <c r="R151" s="249">
        <v>0</v>
      </c>
      <c r="S151" s="249">
        <v>0</v>
      </c>
      <c r="T151" s="249">
        <v>0</v>
      </c>
      <c r="U151" s="249">
        <v>0</v>
      </c>
      <c r="V151" s="249">
        <v>0</v>
      </c>
      <c r="W151" s="249">
        <v>0</v>
      </c>
      <c r="X151" s="249">
        <v>0</v>
      </c>
      <c r="Y151" s="249">
        <v>0</v>
      </c>
      <c r="Z151" s="249">
        <v>0</v>
      </c>
      <c r="AA151" s="249">
        <v>0</v>
      </c>
      <c r="AB151" s="249">
        <v>0</v>
      </c>
      <c r="AC151" s="249">
        <v>0</v>
      </c>
      <c r="AD151" s="249">
        <v>0</v>
      </c>
      <c r="AE151" s="249">
        <v>0</v>
      </c>
      <c r="AF151" s="249">
        <v>0</v>
      </c>
      <c r="AG151" s="249">
        <v>0</v>
      </c>
      <c r="AH151" s="249">
        <v>0</v>
      </c>
      <c r="AI151" s="249">
        <v>0</v>
      </c>
      <c r="AJ151" s="249">
        <v>0</v>
      </c>
      <c r="AK151" s="249">
        <v>0</v>
      </c>
      <c r="AL151" s="249">
        <v>0</v>
      </c>
      <c r="AM151" s="249">
        <v>0</v>
      </c>
      <c r="AN151" s="249">
        <v>0</v>
      </c>
      <c r="AO151" s="248">
        <v>0</v>
      </c>
    </row>
    <row r="152" spans="1:41">
      <c r="A152" s="112" t="s">
        <v>271</v>
      </c>
      <c r="B152" s="113" t="s">
        <v>56</v>
      </c>
      <c r="C152" s="249">
        <v>0</v>
      </c>
      <c r="D152" s="249">
        <v>0</v>
      </c>
      <c r="E152" s="249">
        <v>0</v>
      </c>
      <c r="F152" s="249">
        <v>0</v>
      </c>
      <c r="G152" s="249">
        <v>0</v>
      </c>
      <c r="H152" s="249">
        <v>0</v>
      </c>
      <c r="I152" s="249">
        <v>0</v>
      </c>
      <c r="J152" s="249">
        <v>0</v>
      </c>
      <c r="K152" s="249">
        <v>0</v>
      </c>
      <c r="L152" s="249">
        <v>0</v>
      </c>
      <c r="M152" s="249">
        <v>0</v>
      </c>
      <c r="N152" s="249">
        <v>0</v>
      </c>
      <c r="O152" s="249">
        <v>0</v>
      </c>
      <c r="P152" s="249">
        <v>0</v>
      </c>
      <c r="Q152" s="249">
        <v>0</v>
      </c>
      <c r="R152" s="249">
        <v>0</v>
      </c>
      <c r="S152" s="249">
        <v>0</v>
      </c>
      <c r="T152" s="249">
        <v>0</v>
      </c>
      <c r="U152" s="249">
        <v>0</v>
      </c>
      <c r="V152" s="249">
        <v>0</v>
      </c>
      <c r="W152" s="249">
        <v>0</v>
      </c>
      <c r="X152" s="249">
        <v>0</v>
      </c>
      <c r="Y152" s="249">
        <v>0</v>
      </c>
      <c r="Z152" s="249">
        <v>0</v>
      </c>
      <c r="AA152" s="249">
        <v>0</v>
      </c>
      <c r="AB152" s="249">
        <v>0</v>
      </c>
      <c r="AC152" s="249">
        <v>0</v>
      </c>
      <c r="AD152" s="249">
        <v>0</v>
      </c>
      <c r="AE152" s="249">
        <v>0</v>
      </c>
      <c r="AF152" s="249">
        <v>0</v>
      </c>
      <c r="AG152" s="249">
        <v>0</v>
      </c>
      <c r="AH152" s="249">
        <v>0</v>
      </c>
      <c r="AI152" s="249">
        <v>0</v>
      </c>
      <c r="AJ152" s="249">
        <v>0</v>
      </c>
      <c r="AK152" s="249">
        <v>0</v>
      </c>
      <c r="AL152" s="249">
        <v>0</v>
      </c>
      <c r="AM152" s="249">
        <v>0</v>
      </c>
      <c r="AN152" s="249">
        <v>0</v>
      </c>
      <c r="AO152" s="248">
        <v>0</v>
      </c>
    </row>
    <row r="153" spans="1:41">
      <c r="A153" s="112" t="s">
        <v>182</v>
      </c>
      <c r="B153" s="113" t="s">
        <v>56</v>
      </c>
      <c r="C153" s="249">
        <v>0</v>
      </c>
      <c r="D153" s="249">
        <v>0</v>
      </c>
      <c r="E153" s="249">
        <v>0</v>
      </c>
      <c r="F153" s="249">
        <v>0</v>
      </c>
      <c r="G153" s="249">
        <v>0</v>
      </c>
      <c r="H153" s="249">
        <v>0</v>
      </c>
      <c r="I153" s="249">
        <v>0</v>
      </c>
      <c r="J153" s="249">
        <v>0</v>
      </c>
      <c r="K153" s="249">
        <v>0</v>
      </c>
      <c r="L153" s="249">
        <v>0</v>
      </c>
      <c r="M153" s="249">
        <v>0</v>
      </c>
      <c r="N153" s="249">
        <v>0</v>
      </c>
      <c r="O153" s="249">
        <v>0</v>
      </c>
      <c r="P153" s="249">
        <v>0</v>
      </c>
      <c r="Q153" s="249">
        <v>0</v>
      </c>
      <c r="R153" s="249">
        <v>0</v>
      </c>
      <c r="S153" s="249">
        <v>0</v>
      </c>
      <c r="T153" s="249">
        <v>0</v>
      </c>
      <c r="U153" s="249">
        <v>0</v>
      </c>
      <c r="V153" s="249">
        <v>0</v>
      </c>
      <c r="W153" s="249">
        <v>0</v>
      </c>
      <c r="X153" s="249">
        <v>0</v>
      </c>
      <c r="Y153" s="249">
        <v>0</v>
      </c>
      <c r="Z153" s="249">
        <v>0</v>
      </c>
      <c r="AA153" s="249">
        <v>0</v>
      </c>
      <c r="AB153" s="249">
        <v>0</v>
      </c>
      <c r="AC153" s="249">
        <v>0</v>
      </c>
      <c r="AD153" s="249">
        <v>0</v>
      </c>
      <c r="AE153" s="249">
        <v>0</v>
      </c>
      <c r="AF153" s="249">
        <v>0</v>
      </c>
      <c r="AG153" s="249">
        <v>0</v>
      </c>
      <c r="AH153" s="249">
        <v>0</v>
      </c>
      <c r="AI153" s="249">
        <v>0</v>
      </c>
      <c r="AJ153" s="249">
        <v>0</v>
      </c>
      <c r="AK153" s="249">
        <v>0</v>
      </c>
      <c r="AL153" s="249">
        <v>0</v>
      </c>
      <c r="AM153" s="249">
        <v>0</v>
      </c>
      <c r="AN153" s="249">
        <v>0</v>
      </c>
      <c r="AO153" s="248">
        <v>0</v>
      </c>
    </row>
    <row r="154" spans="1:41">
      <c r="A154" s="112" t="s">
        <v>183</v>
      </c>
      <c r="B154" s="113" t="s">
        <v>56</v>
      </c>
      <c r="C154" s="249">
        <v>0</v>
      </c>
      <c r="D154" s="249">
        <v>0</v>
      </c>
      <c r="E154" s="249">
        <v>0</v>
      </c>
      <c r="F154" s="249">
        <v>0</v>
      </c>
      <c r="G154" s="249">
        <v>0</v>
      </c>
      <c r="H154" s="249">
        <v>0</v>
      </c>
      <c r="I154" s="249">
        <v>0</v>
      </c>
      <c r="J154" s="249">
        <v>0</v>
      </c>
      <c r="K154" s="249">
        <v>0</v>
      </c>
      <c r="L154" s="249">
        <v>0</v>
      </c>
      <c r="M154" s="249">
        <v>0</v>
      </c>
      <c r="N154" s="249">
        <v>0</v>
      </c>
      <c r="O154" s="249">
        <v>0</v>
      </c>
      <c r="P154" s="249">
        <v>0</v>
      </c>
      <c r="Q154" s="249">
        <v>0</v>
      </c>
      <c r="R154" s="249">
        <v>0</v>
      </c>
      <c r="S154" s="249">
        <v>0</v>
      </c>
      <c r="T154" s="249">
        <v>0</v>
      </c>
      <c r="U154" s="249">
        <v>0</v>
      </c>
      <c r="V154" s="249">
        <v>0</v>
      </c>
      <c r="W154" s="249">
        <v>0</v>
      </c>
      <c r="X154" s="249">
        <v>0</v>
      </c>
      <c r="Y154" s="249">
        <v>0</v>
      </c>
      <c r="Z154" s="249">
        <v>0</v>
      </c>
      <c r="AA154" s="249">
        <v>0</v>
      </c>
      <c r="AB154" s="249">
        <v>0</v>
      </c>
      <c r="AC154" s="249">
        <v>0</v>
      </c>
      <c r="AD154" s="249">
        <v>0</v>
      </c>
      <c r="AE154" s="249">
        <v>0</v>
      </c>
      <c r="AF154" s="249">
        <v>0</v>
      </c>
      <c r="AG154" s="249">
        <v>0</v>
      </c>
      <c r="AH154" s="249">
        <v>0</v>
      </c>
      <c r="AI154" s="249">
        <v>0</v>
      </c>
      <c r="AJ154" s="249">
        <v>0</v>
      </c>
      <c r="AK154" s="249">
        <v>0</v>
      </c>
      <c r="AL154" s="249">
        <v>0</v>
      </c>
      <c r="AM154" s="249">
        <v>0</v>
      </c>
      <c r="AN154" s="249">
        <v>0</v>
      </c>
      <c r="AO154" s="248">
        <v>0</v>
      </c>
    </row>
    <row r="155" spans="1:41" ht="15.75" thickBot="1">
      <c r="A155" s="254" t="s">
        <v>184</v>
      </c>
      <c r="B155" s="255" t="s">
        <v>56</v>
      </c>
      <c r="C155" s="256">
        <v>126.67244149771099</v>
      </c>
      <c r="D155" s="256">
        <v>122.98151359166253</v>
      </c>
      <c r="E155" s="256">
        <v>120.6736912978089</v>
      </c>
      <c r="F155" s="256">
        <v>106.13547445895155</v>
      </c>
      <c r="G155" s="256">
        <v>101.71891127583191</v>
      </c>
      <c r="H155" s="256">
        <v>98.678367075231776</v>
      </c>
      <c r="I155" s="256">
        <v>91.793298965410173</v>
      </c>
      <c r="J155" s="256">
        <v>78.028641491450159</v>
      </c>
      <c r="K155" s="256">
        <v>73.898642322073954</v>
      </c>
      <c r="L155" s="256">
        <v>71.456163428447681</v>
      </c>
      <c r="M155" s="256">
        <v>71.880989687892196</v>
      </c>
      <c r="N155" s="256">
        <v>70.047893755762473</v>
      </c>
      <c r="O155" s="256">
        <v>65.763726550501076</v>
      </c>
      <c r="P155" s="256">
        <v>53.815076357234744</v>
      </c>
      <c r="Q155" s="256">
        <v>49.647441538575812</v>
      </c>
      <c r="R155" s="256">
        <v>44.526656833155826</v>
      </c>
      <c r="S155" s="256">
        <v>41.263093025747573</v>
      </c>
      <c r="T155" s="256">
        <v>40.784914214721255</v>
      </c>
      <c r="U155" s="256">
        <v>36.395420205249579</v>
      </c>
      <c r="V155" s="256">
        <v>30.696296541302473</v>
      </c>
      <c r="W155" s="256">
        <v>31.453520387828696</v>
      </c>
      <c r="X155" s="256">
        <v>27.350850393652948</v>
      </c>
      <c r="Y155" s="256">
        <v>26.461849955027425</v>
      </c>
      <c r="Z155" s="256">
        <v>24.7200274633988</v>
      </c>
      <c r="AA155" s="256">
        <v>22.0592505731755</v>
      </c>
      <c r="AB155" s="256">
        <v>18.308736408461531</v>
      </c>
      <c r="AC155" s="256">
        <v>16.390680571729177</v>
      </c>
      <c r="AD155" s="256">
        <v>16.443848054257327</v>
      </c>
      <c r="AE155" s="256">
        <v>16.020284987996348</v>
      </c>
      <c r="AF155" s="256">
        <v>10.549556548970669</v>
      </c>
      <c r="AG155" s="256">
        <v>7.0398455218639535</v>
      </c>
      <c r="AH155" s="256">
        <v>7.0270085860148814</v>
      </c>
      <c r="AI155" s="256">
        <v>6.6139407124694154</v>
      </c>
      <c r="AJ155" s="256">
        <v>6.4724146001568439</v>
      </c>
      <c r="AK155" s="256">
        <v>6.5937940894127749</v>
      </c>
      <c r="AL155" s="256">
        <v>6.2177859612047346</v>
      </c>
      <c r="AM155" s="256">
        <v>6.1455416523994462</v>
      </c>
      <c r="AN155" s="256">
        <v>6.0557462932846846</v>
      </c>
      <c r="AO155" s="257">
        <v>7.0395623630093356</v>
      </c>
    </row>
    <row r="156" spans="1:41" ht="15.75">
      <c r="A156" s="171" t="s">
        <v>663</v>
      </c>
      <c r="B156" s="300"/>
      <c r="C156" s="249"/>
      <c r="D156" s="249"/>
      <c r="E156" s="249"/>
      <c r="F156" s="249"/>
      <c r="G156" s="249"/>
      <c r="H156" s="249"/>
      <c r="I156" s="249"/>
      <c r="J156" s="249"/>
      <c r="K156" s="249"/>
      <c r="L156" s="249"/>
      <c r="M156" s="249"/>
      <c r="N156" s="249"/>
      <c r="O156" s="249"/>
      <c r="P156" s="249"/>
      <c r="Q156" s="249"/>
      <c r="R156" s="249"/>
      <c r="S156" s="249"/>
      <c r="T156" s="249"/>
      <c r="U156" s="249"/>
      <c r="V156" s="249"/>
      <c r="W156" s="249"/>
      <c r="X156" s="249"/>
      <c r="Y156" s="249"/>
      <c r="Z156" s="249"/>
      <c r="AA156" s="249"/>
      <c r="AB156" s="249"/>
      <c r="AC156" s="249"/>
      <c r="AD156" s="249"/>
      <c r="AE156" s="249"/>
      <c r="AF156" s="249"/>
      <c r="AG156" s="249"/>
      <c r="AH156" s="249"/>
      <c r="AI156" s="249"/>
      <c r="AJ156" s="249"/>
      <c r="AK156" s="249"/>
      <c r="AL156" s="249"/>
      <c r="AM156" s="249"/>
      <c r="AN156" s="249"/>
      <c r="AO156" s="325"/>
    </row>
    <row r="157" spans="1:41">
      <c r="A157" s="112" t="s">
        <v>12</v>
      </c>
      <c r="B157" s="113" t="s">
        <v>56</v>
      </c>
      <c r="C157" s="249">
        <v>5.4090062810058592</v>
      </c>
      <c r="D157" s="249">
        <v>5.551919134033203</v>
      </c>
      <c r="E157" s="249">
        <v>5.2528928374023431</v>
      </c>
      <c r="F157" s="249">
        <v>5.2969948164062499</v>
      </c>
      <c r="G157" s="249">
        <v>4.9675622480468746</v>
      </c>
      <c r="H157" s="249">
        <v>5.1127285869140628</v>
      </c>
      <c r="I157" s="249">
        <v>4.4318157548828125</v>
      </c>
      <c r="J157" s="249">
        <v>3.7526753564453128</v>
      </c>
      <c r="K157" s="249">
        <v>2.5380564101562499</v>
      </c>
      <c r="L157" s="249">
        <v>2.55460782421875</v>
      </c>
      <c r="M157" s="249">
        <v>2.572888201171875</v>
      </c>
      <c r="N157" s="249">
        <v>2.5599878535156249</v>
      </c>
      <c r="O157" s="249">
        <v>2.5749458398437497</v>
      </c>
      <c r="P157" s="249">
        <v>2.5534259394531253</v>
      </c>
      <c r="Q157" s="249">
        <v>2.6554503457031253</v>
      </c>
      <c r="R157" s="249">
        <v>2.69142366015625</v>
      </c>
      <c r="S157" s="249">
        <v>2.6351548359374997</v>
      </c>
      <c r="T157" s="249">
        <v>2.6737003847656253</v>
      </c>
      <c r="U157" s="249">
        <v>2.6858875292968749</v>
      </c>
      <c r="V157" s="249">
        <v>2.707161865234375</v>
      </c>
      <c r="W157" s="249">
        <v>2.7323300449218748</v>
      </c>
      <c r="X157" s="249">
        <v>2.5949614101562499</v>
      </c>
      <c r="Y157" s="249">
        <v>2.6334039199218746</v>
      </c>
      <c r="Z157" s="249">
        <v>2.5803058398437502</v>
      </c>
      <c r="AA157" s="249">
        <v>2.620225279296875</v>
      </c>
      <c r="AB157" s="249">
        <v>2.4639833515624998</v>
      </c>
      <c r="AC157" s="249">
        <v>2.4351741250000001</v>
      </c>
      <c r="AD157" s="249">
        <v>2.4798668613281252</v>
      </c>
      <c r="AE157" s="249">
        <v>2.4423847695312499</v>
      </c>
      <c r="AF157" s="249">
        <v>2.2587206933593751</v>
      </c>
      <c r="AG157" s="249">
        <v>2.2484641757812498</v>
      </c>
      <c r="AH157" s="249">
        <v>2.2889525488281248</v>
      </c>
      <c r="AI157" s="249">
        <v>2.1321437353515624</v>
      </c>
      <c r="AJ157" s="249">
        <v>2.1706008291015624</v>
      </c>
      <c r="AK157" s="249">
        <v>2.218161021484375</v>
      </c>
      <c r="AL157" s="249">
        <v>2.0915129169921878</v>
      </c>
      <c r="AM157" s="249">
        <v>1.9920629228515625</v>
      </c>
      <c r="AN157" s="249">
        <v>2.0212096025390625</v>
      </c>
      <c r="AO157" s="248">
        <v>2.0607266279296876</v>
      </c>
    </row>
    <row r="158" spans="1:41">
      <c r="A158" s="112" t="s">
        <v>20</v>
      </c>
      <c r="B158" s="113" t="s">
        <v>56</v>
      </c>
      <c r="C158" s="249">
        <v>0</v>
      </c>
      <c r="D158" s="249">
        <v>0</v>
      </c>
      <c r="E158" s="249">
        <v>0</v>
      </c>
      <c r="F158" s="249">
        <v>0</v>
      </c>
      <c r="G158" s="249">
        <v>0</v>
      </c>
      <c r="H158" s="249">
        <v>0</v>
      </c>
      <c r="I158" s="249">
        <v>0</v>
      </c>
      <c r="J158" s="249">
        <v>0</v>
      </c>
      <c r="K158" s="249">
        <v>0</v>
      </c>
      <c r="L158" s="249">
        <v>0</v>
      </c>
      <c r="M158" s="249">
        <v>0</v>
      </c>
      <c r="N158" s="249">
        <v>0</v>
      </c>
      <c r="O158" s="249">
        <v>0</v>
      </c>
      <c r="P158" s="249">
        <v>0</v>
      </c>
      <c r="Q158" s="249">
        <v>0</v>
      </c>
      <c r="R158" s="249">
        <v>0</v>
      </c>
      <c r="S158" s="249">
        <v>0</v>
      </c>
      <c r="T158" s="249">
        <v>0</v>
      </c>
      <c r="U158" s="249">
        <v>0</v>
      </c>
      <c r="V158" s="249">
        <v>0</v>
      </c>
      <c r="W158" s="249">
        <v>0</v>
      </c>
      <c r="X158" s="249">
        <v>0</v>
      </c>
      <c r="Y158" s="249">
        <v>0</v>
      </c>
      <c r="Z158" s="249">
        <v>0</v>
      </c>
      <c r="AA158" s="249">
        <v>0</v>
      </c>
      <c r="AB158" s="249">
        <v>0</v>
      </c>
      <c r="AC158" s="249">
        <v>0</v>
      </c>
      <c r="AD158" s="249">
        <v>0</v>
      </c>
      <c r="AE158" s="249">
        <v>0</v>
      </c>
      <c r="AF158" s="249">
        <v>0</v>
      </c>
      <c r="AG158" s="249">
        <v>0</v>
      </c>
      <c r="AH158" s="249">
        <v>0</v>
      </c>
      <c r="AI158" s="249">
        <v>0</v>
      </c>
      <c r="AJ158" s="249">
        <v>0</v>
      </c>
      <c r="AK158" s="249">
        <v>0</v>
      </c>
      <c r="AL158" s="249">
        <v>0</v>
      </c>
      <c r="AM158" s="249">
        <v>0</v>
      </c>
      <c r="AN158" s="249">
        <v>0</v>
      </c>
      <c r="AO158" s="248">
        <v>0</v>
      </c>
    </row>
    <row r="159" spans="1:41">
      <c r="A159" s="112" t="s">
        <v>577</v>
      </c>
      <c r="B159" s="113" t="s">
        <v>56</v>
      </c>
      <c r="C159" s="249">
        <v>0</v>
      </c>
      <c r="D159" s="249">
        <v>0</v>
      </c>
      <c r="E159" s="249">
        <v>0</v>
      </c>
      <c r="F159" s="249">
        <v>0</v>
      </c>
      <c r="G159" s="249">
        <v>0</v>
      </c>
      <c r="H159" s="249">
        <v>0</v>
      </c>
      <c r="I159" s="249">
        <v>0</v>
      </c>
      <c r="J159" s="249">
        <v>0</v>
      </c>
      <c r="K159" s="249">
        <v>0</v>
      </c>
      <c r="L159" s="249">
        <v>0</v>
      </c>
      <c r="M159" s="249">
        <v>0</v>
      </c>
      <c r="N159" s="249">
        <v>0</v>
      </c>
      <c r="O159" s="249">
        <v>0</v>
      </c>
      <c r="P159" s="249">
        <v>0</v>
      </c>
      <c r="Q159" s="249">
        <v>0</v>
      </c>
      <c r="R159" s="249">
        <v>0</v>
      </c>
      <c r="S159" s="249">
        <v>0</v>
      </c>
      <c r="T159" s="249">
        <v>0</v>
      </c>
      <c r="U159" s="249">
        <v>0</v>
      </c>
      <c r="V159" s="249">
        <v>0</v>
      </c>
      <c r="W159" s="249">
        <v>0</v>
      </c>
      <c r="X159" s="249">
        <v>0</v>
      </c>
      <c r="Y159" s="249">
        <v>0</v>
      </c>
      <c r="Z159" s="249">
        <v>0</v>
      </c>
      <c r="AA159" s="249">
        <v>0</v>
      </c>
      <c r="AB159" s="249">
        <v>0</v>
      </c>
      <c r="AC159" s="249">
        <v>0</v>
      </c>
      <c r="AD159" s="249">
        <v>0</v>
      </c>
      <c r="AE159" s="249">
        <v>0</v>
      </c>
      <c r="AF159" s="249">
        <v>0</v>
      </c>
      <c r="AG159" s="249">
        <v>0</v>
      </c>
      <c r="AH159" s="249">
        <v>0</v>
      </c>
      <c r="AI159" s="249">
        <v>0</v>
      </c>
      <c r="AJ159" s="249">
        <v>0</v>
      </c>
      <c r="AK159" s="249">
        <v>0</v>
      </c>
      <c r="AL159" s="249">
        <v>0</v>
      </c>
      <c r="AM159" s="249">
        <v>0</v>
      </c>
      <c r="AN159" s="249">
        <v>0</v>
      </c>
      <c r="AO159" s="248">
        <v>0</v>
      </c>
    </row>
    <row r="160" spans="1:41">
      <c r="A160" s="112" t="s">
        <v>22</v>
      </c>
      <c r="B160" s="113" t="s">
        <v>56</v>
      </c>
      <c r="C160" s="249">
        <v>0.9464457674230784</v>
      </c>
      <c r="D160" s="249">
        <v>1.0729433902425765</v>
      </c>
      <c r="E160" s="249">
        <v>1.1110087154213191</v>
      </c>
      <c r="F160" s="249">
        <v>1.1596073171083927</v>
      </c>
      <c r="G160" s="249">
        <v>1.2002223633505702</v>
      </c>
      <c r="H160" s="249">
        <v>1.1494372235367001</v>
      </c>
      <c r="I160" s="249">
        <v>1.3778884230008126</v>
      </c>
      <c r="J160" s="249">
        <v>1.7392207964053152</v>
      </c>
      <c r="K160" s="249">
        <v>2.1230542095727922</v>
      </c>
      <c r="L160" s="249">
        <v>2.2339985311374666</v>
      </c>
      <c r="M160" s="249">
        <v>2.213869351722717</v>
      </c>
      <c r="N160" s="249">
        <v>2.2925107789573671</v>
      </c>
      <c r="O160" s="249">
        <v>2.455691837547302</v>
      </c>
      <c r="P160" s="249">
        <v>2.4855813356399534</v>
      </c>
      <c r="Q160" s="249">
        <v>2.7212755648269655</v>
      </c>
      <c r="R160" s="249">
        <v>2.9801157110595704</v>
      </c>
      <c r="S160" s="249">
        <v>2.9273488232116698</v>
      </c>
      <c r="T160" s="249">
        <v>3.136890397125244</v>
      </c>
      <c r="U160" s="249">
        <v>3.0002835130310057</v>
      </c>
      <c r="V160" s="249">
        <v>3.2421744833068846</v>
      </c>
      <c r="W160" s="249">
        <v>3.3763216812133789</v>
      </c>
      <c r="X160" s="249">
        <v>3.0155536249694821</v>
      </c>
      <c r="Y160" s="249">
        <v>3.2053764516601566</v>
      </c>
      <c r="Z160" s="249">
        <v>3.1452746739807127</v>
      </c>
      <c r="AA160" s="249">
        <v>3.3592043876037598</v>
      </c>
      <c r="AB160" s="249">
        <v>3.1585980209045408</v>
      </c>
      <c r="AC160" s="249">
        <v>3.3597789933776854</v>
      </c>
      <c r="AD160" s="249">
        <v>3.4389276557617188</v>
      </c>
      <c r="AE160" s="249">
        <v>3.5738066865844722</v>
      </c>
      <c r="AF160" s="249">
        <v>3.4776175361328128</v>
      </c>
      <c r="AG160" s="249">
        <v>3.606774686584473</v>
      </c>
      <c r="AH160" s="249">
        <v>3.7480770787353515</v>
      </c>
      <c r="AI160" s="249">
        <v>3.6760334810791013</v>
      </c>
      <c r="AJ160" s="249">
        <v>3.8686670961914063</v>
      </c>
      <c r="AK160" s="249">
        <v>4.1009198720703122</v>
      </c>
      <c r="AL160" s="249">
        <v>3.9574200364990233</v>
      </c>
      <c r="AM160" s="249">
        <v>3.9029775412597658</v>
      </c>
      <c r="AN160" s="249">
        <v>4.0678007977294923</v>
      </c>
      <c r="AO160" s="248">
        <v>4.2962669392089845</v>
      </c>
    </row>
    <row r="161" spans="1:41">
      <c r="A161" s="112" t="s">
        <v>21</v>
      </c>
      <c r="B161" s="113" t="s">
        <v>56</v>
      </c>
      <c r="C161" s="249">
        <v>3.914265828125</v>
      </c>
      <c r="D161" s="249">
        <v>3.9630522070312497</v>
      </c>
      <c r="E161" s="249">
        <v>3.9739152187499998</v>
      </c>
      <c r="F161" s="249">
        <v>3.9887165273437502</v>
      </c>
      <c r="G161" s="249">
        <v>4.0741619453124995</v>
      </c>
      <c r="H161" s="249">
        <v>4.1570966796875002</v>
      </c>
      <c r="I161" s="249">
        <v>4.2319885312499999</v>
      </c>
      <c r="J161" s="249">
        <v>4.3218639179687504</v>
      </c>
      <c r="K161" s="249">
        <v>4.5070133359374998</v>
      </c>
      <c r="L161" s="249">
        <v>4.4677809843749996</v>
      </c>
      <c r="M161" s="249">
        <v>4.53427662109375</v>
      </c>
      <c r="N161" s="249">
        <v>4.55053128515625</v>
      </c>
      <c r="O161" s="249">
        <v>4.5058395390625003</v>
      </c>
      <c r="P161" s="249">
        <v>4.5455190468749995</v>
      </c>
      <c r="Q161" s="249">
        <v>4.5636715195312503</v>
      </c>
      <c r="R161" s="249">
        <v>4.62097590625</v>
      </c>
      <c r="S161" s="249">
        <v>4.5311719374999999</v>
      </c>
      <c r="T161" s="249">
        <v>4.6461164140625</v>
      </c>
      <c r="U161" s="249">
        <v>4.6429345390624999</v>
      </c>
      <c r="V161" s="249">
        <v>4.6032212031249999</v>
      </c>
      <c r="W161" s="249">
        <v>4.6865207578124997</v>
      </c>
      <c r="X161" s="249">
        <v>4.5153906640625001</v>
      </c>
      <c r="Y161" s="249">
        <v>4.59989553515625</v>
      </c>
      <c r="Z161" s="249">
        <v>4.5412187109374997</v>
      </c>
      <c r="AA161" s="249">
        <v>4.5587804179687499</v>
      </c>
      <c r="AB161" s="249">
        <v>4.5379455976562504</v>
      </c>
      <c r="AC161" s="249">
        <v>4.4744495625000003</v>
      </c>
      <c r="AD161" s="249">
        <v>4.5305637695312502</v>
      </c>
      <c r="AE161" s="249">
        <v>4.4849680000000003</v>
      </c>
      <c r="AF161" s="249">
        <v>4.4026283671874999</v>
      </c>
      <c r="AG161" s="249">
        <v>4.4196433007812503</v>
      </c>
      <c r="AH161" s="249">
        <v>4.4302582226562501</v>
      </c>
      <c r="AI161" s="249">
        <v>4.3225785859375003</v>
      </c>
      <c r="AJ161" s="249">
        <v>4.3482173085937497</v>
      </c>
      <c r="AK161" s="249">
        <v>4.4053045546875005</v>
      </c>
      <c r="AL161" s="249">
        <v>4.2701946093750003</v>
      </c>
      <c r="AM161" s="249">
        <v>4.1242481054687499</v>
      </c>
      <c r="AN161" s="249">
        <v>4.1669209218749996</v>
      </c>
      <c r="AO161" s="248">
        <v>4.2304428359375006</v>
      </c>
    </row>
    <row r="162" spans="1:41">
      <c r="A162" s="112" t="s">
        <v>175</v>
      </c>
      <c r="B162" s="113" t="s">
        <v>56</v>
      </c>
      <c r="C162" s="249">
        <v>0</v>
      </c>
      <c r="D162" s="249">
        <v>0</v>
      </c>
      <c r="E162" s="249">
        <v>0</v>
      </c>
      <c r="F162" s="249">
        <v>0</v>
      </c>
      <c r="G162" s="249">
        <v>0</v>
      </c>
      <c r="H162" s="249">
        <v>0</v>
      </c>
      <c r="I162" s="249">
        <v>0</v>
      </c>
      <c r="J162" s="249">
        <v>0</v>
      </c>
      <c r="K162" s="249">
        <v>0</v>
      </c>
      <c r="L162" s="249">
        <v>0</v>
      </c>
      <c r="M162" s="249">
        <v>0</v>
      </c>
      <c r="N162" s="249">
        <v>0</v>
      </c>
      <c r="O162" s="249">
        <v>0</v>
      </c>
      <c r="P162" s="249">
        <v>0</v>
      </c>
      <c r="Q162" s="249">
        <v>0</v>
      </c>
      <c r="R162" s="249">
        <v>0</v>
      </c>
      <c r="S162" s="249">
        <v>0</v>
      </c>
      <c r="T162" s="249">
        <v>0</v>
      </c>
      <c r="U162" s="249">
        <v>0</v>
      </c>
      <c r="V162" s="249">
        <v>0</v>
      </c>
      <c r="W162" s="249">
        <v>0</v>
      </c>
      <c r="X162" s="249">
        <v>0</v>
      </c>
      <c r="Y162" s="249">
        <v>0</v>
      </c>
      <c r="Z162" s="249">
        <v>0</v>
      </c>
      <c r="AA162" s="249">
        <v>0</v>
      </c>
      <c r="AB162" s="249">
        <v>0</v>
      </c>
      <c r="AC162" s="249">
        <v>0</v>
      </c>
      <c r="AD162" s="249">
        <v>0</v>
      </c>
      <c r="AE162" s="249">
        <v>0</v>
      </c>
      <c r="AF162" s="249">
        <v>0</v>
      </c>
      <c r="AG162" s="249">
        <v>0</v>
      </c>
      <c r="AH162" s="249">
        <v>0</v>
      </c>
      <c r="AI162" s="249">
        <v>0</v>
      </c>
      <c r="AJ162" s="249">
        <v>0</v>
      </c>
      <c r="AK162" s="249">
        <v>0</v>
      </c>
      <c r="AL162" s="249">
        <v>0</v>
      </c>
      <c r="AM162" s="249">
        <v>0</v>
      </c>
      <c r="AN162" s="249">
        <v>0</v>
      </c>
      <c r="AO162" s="248">
        <v>0</v>
      </c>
    </row>
    <row r="163" spans="1:41">
      <c r="A163" s="112" t="s">
        <v>176</v>
      </c>
      <c r="B163" s="113" t="s">
        <v>56</v>
      </c>
      <c r="C163" s="249">
        <v>0</v>
      </c>
      <c r="D163" s="249">
        <v>0</v>
      </c>
      <c r="E163" s="249">
        <v>0</v>
      </c>
      <c r="F163" s="249">
        <v>0</v>
      </c>
      <c r="G163" s="249">
        <v>0</v>
      </c>
      <c r="H163" s="249">
        <v>0</v>
      </c>
      <c r="I163" s="249">
        <v>0</v>
      </c>
      <c r="J163" s="249">
        <v>0</v>
      </c>
      <c r="K163" s="249">
        <v>0</v>
      </c>
      <c r="L163" s="249">
        <v>0</v>
      </c>
      <c r="M163" s="249">
        <v>0</v>
      </c>
      <c r="N163" s="249">
        <v>0</v>
      </c>
      <c r="O163" s="249">
        <v>0</v>
      </c>
      <c r="P163" s="249">
        <v>0</v>
      </c>
      <c r="Q163" s="249">
        <v>0</v>
      </c>
      <c r="R163" s="249">
        <v>0</v>
      </c>
      <c r="S163" s="249">
        <v>0</v>
      </c>
      <c r="T163" s="249">
        <v>0</v>
      </c>
      <c r="U163" s="249">
        <v>0</v>
      </c>
      <c r="V163" s="249">
        <v>0</v>
      </c>
      <c r="W163" s="249">
        <v>0</v>
      </c>
      <c r="X163" s="249">
        <v>0</v>
      </c>
      <c r="Y163" s="249">
        <v>0</v>
      </c>
      <c r="Z163" s="249">
        <v>0</v>
      </c>
      <c r="AA163" s="249">
        <v>0</v>
      </c>
      <c r="AB163" s="249">
        <v>0</v>
      </c>
      <c r="AC163" s="249">
        <v>0</v>
      </c>
      <c r="AD163" s="249">
        <v>0</v>
      </c>
      <c r="AE163" s="249">
        <v>0</v>
      </c>
      <c r="AF163" s="249">
        <v>0</v>
      </c>
      <c r="AG163" s="249">
        <v>0</v>
      </c>
      <c r="AH163" s="249">
        <v>0</v>
      </c>
      <c r="AI163" s="249">
        <v>0</v>
      </c>
      <c r="AJ163" s="249">
        <v>0</v>
      </c>
      <c r="AK163" s="249">
        <v>0</v>
      </c>
      <c r="AL163" s="249">
        <v>0</v>
      </c>
      <c r="AM163" s="249">
        <v>0</v>
      </c>
      <c r="AN163" s="249">
        <v>0</v>
      </c>
      <c r="AO163" s="248">
        <v>0</v>
      </c>
    </row>
    <row r="164" spans="1:41">
      <c r="A164" s="112" t="s">
        <v>177</v>
      </c>
      <c r="B164" s="113" t="s">
        <v>56</v>
      </c>
      <c r="C164" s="249">
        <v>1.4700000286102294E-6</v>
      </c>
      <c r="D164" s="249">
        <v>1.4170000094920396E-5</v>
      </c>
      <c r="E164" s="249">
        <v>8.5253656874060627E-2</v>
      </c>
      <c r="F164" s="249">
        <v>8.5369901875743642E-2</v>
      </c>
      <c r="G164" s="249">
        <v>8.5919286251842975E-2</v>
      </c>
      <c r="H164" s="249">
        <v>8.713264656066895E-2</v>
      </c>
      <c r="I164" s="249">
        <v>8.7400532184123997E-2</v>
      </c>
      <c r="J164" s="249">
        <v>8.7159700314769523E-2</v>
      </c>
      <c r="K164" s="249">
        <v>8.7163843439597627E-2</v>
      </c>
      <c r="L164" s="249">
        <v>8.7172267497081318E-2</v>
      </c>
      <c r="M164" s="249">
        <v>8.7428542185802025E-2</v>
      </c>
      <c r="N164" s="249">
        <v>8.7184416559485722E-2</v>
      </c>
      <c r="O164" s="249">
        <v>8.7241722816314551E-2</v>
      </c>
      <c r="P164" s="249">
        <v>8.6795276561584325E-2</v>
      </c>
      <c r="Q164" s="249">
        <v>8.762765843887628E-2</v>
      </c>
      <c r="R164" s="249">
        <v>8.7502702496334919E-2</v>
      </c>
      <c r="S164" s="249">
        <v>8.7583619062811147E-2</v>
      </c>
      <c r="T164" s="249">
        <v>8.7786860618889337E-2</v>
      </c>
      <c r="U164" s="249">
        <v>8.8010329995438452E-2</v>
      </c>
      <c r="V164" s="249">
        <v>8.7903220638424151E-2</v>
      </c>
      <c r="W164" s="249">
        <v>8.7937652814328665E-2</v>
      </c>
      <c r="X164" s="249">
        <v>8.7486022203668953E-2</v>
      </c>
      <c r="Y164" s="249">
        <v>8.7864088121026751E-2</v>
      </c>
      <c r="Z164" s="249">
        <v>8.752556155487895E-2</v>
      </c>
      <c r="AA164" s="249">
        <v>8.7745303421616544E-2</v>
      </c>
      <c r="AB164" s="249">
        <v>8.6605962826848029E-2</v>
      </c>
      <c r="AC164" s="249">
        <v>8.6980686845690006E-2</v>
      </c>
      <c r="AD164" s="249">
        <v>8.6775918444842101E-2</v>
      </c>
      <c r="AE164" s="249">
        <v>8.6412737518310537E-2</v>
      </c>
      <c r="AF164" s="249">
        <v>8.6108660610318188E-2</v>
      </c>
      <c r="AG164" s="249">
        <v>8.653122061523795E-2</v>
      </c>
      <c r="AH164" s="249">
        <v>8.6578039364635942E-2</v>
      </c>
      <c r="AI164" s="249">
        <v>8.611106345462799E-2</v>
      </c>
      <c r="AJ164" s="249">
        <v>8.9644553165912633E-2</v>
      </c>
      <c r="AK164" s="249">
        <v>9.0977856146097186E-2</v>
      </c>
      <c r="AL164" s="249">
        <v>9.0448721248149871E-2</v>
      </c>
      <c r="AM164" s="249">
        <v>8.833500274562836E-2</v>
      </c>
      <c r="AN164" s="249">
        <v>9.2644658791542059E-2</v>
      </c>
      <c r="AO164" s="248">
        <v>9.8049658650398247E-2</v>
      </c>
    </row>
    <row r="165" spans="1:41">
      <c r="A165" s="112" t="s">
        <v>178</v>
      </c>
      <c r="B165" s="113" t="s">
        <v>56</v>
      </c>
      <c r="C165" s="249">
        <v>0</v>
      </c>
      <c r="D165" s="249">
        <v>0</v>
      </c>
      <c r="E165" s="249">
        <v>0</v>
      </c>
      <c r="F165" s="249">
        <v>0</v>
      </c>
      <c r="G165" s="249">
        <v>0</v>
      </c>
      <c r="H165" s="249">
        <v>0</v>
      </c>
      <c r="I165" s="249">
        <v>0</v>
      </c>
      <c r="J165" s="249">
        <v>0</v>
      </c>
      <c r="K165" s="249">
        <v>0</v>
      </c>
      <c r="L165" s="249">
        <v>0</v>
      </c>
      <c r="M165" s="249">
        <v>0</v>
      </c>
      <c r="N165" s="249">
        <v>0</v>
      </c>
      <c r="O165" s="249">
        <v>0</v>
      </c>
      <c r="P165" s="249">
        <v>0</v>
      </c>
      <c r="Q165" s="249">
        <v>0</v>
      </c>
      <c r="R165" s="249">
        <v>0</v>
      </c>
      <c r="S165" s="249">
        <v>0</v>
      </c>
      <c r="T165" s="249">
        <v>0</v>
      </c>
      <c r="U165" s="249">
        <v>0</v>
      </c>
      <c r="V165" s="249">
        <v>0</v>
      </c>
      <c r="W165" s="249">
        <v>0</v>
      </c>
      <c r="X165" s="249">
        <v>0</v>
      </c>
      <c r="Y165" s="249">
        <v>0</v>
      </c>
      <c r="Z165" s="249">
        <v>0</v>
      </c>
      <c r="AA165" s="249">
        <v>0</v>
      </c>
      <c r="AB165" s="249">
        <v>0</v>
      </c>
      <c r="AC165" s="249">
        <v>0</v>
      </c>
      <c r="AD165" s="249">
        <v>0</v>
      </c>
      <c r="AE165" s="249">
        <v>0</v>
      </c>
      <c r="AF165" s="249">
        <v>0</v>
      </c>
      <c r="AG165" s="249">
        <v>0</v>
      </c>
      <c r="AH165" s="249">
        <v>0</v>
      </c>
      <c r="AI165" s="249">
        <v>0</v>
      </c>
      <c r="AJ165" s="249">
        <v>0</v>
      </c>
      <c r="AK165" s="249">
        <v>0</v>
      </c>
      <c r="AL165" s="249">
        <v>0</v>
      </c>
      <c r="AM165" s="249">
        <v>0</v>
      </c>
      <c r="AN165" s="249">
        <v>0</v>
      </c>
      <c r="AO165" s="248">
        <v>0</v>
      </c>
    </row>
    <row r="166" spans="1:41">
      <c r="A166" s="112" t="s">
        <v>1</v>
      </c>
      <c r="B166" s="113" t="s">
        <v>56</v>
      </c>
      <c r="C166" s="249">
        <v>0</v>
      </c>
      <c r="D166" s="249">
        <v>0</v>
      </c>
      <c r="E166" s="249">
        <v>0</v>
      </c>
      <c r="F166" s="249">
        <v>0</v>
      </c>
      <c r="G166" s="249">
        <v>0</v>
      </c>
      <c r="H166" s="249">
        <v>0</v>
      </c>
      <c r="I166" s="249">
        <v>0</v>
      </c>
      <c r="J166" s="249">
        <v>0</v>
      </c>
      <c r="K166" s="249">
        <v>0</v>
      </c>
      <c r="L166" s="249">
        <v>0</v>
      </c>
      <c r="M166" s="249">
        <v>0</v>
      </c>
      <c r="N166" s="249">
        <v>0</v>
      </c>
      <c r="O166" s="249">
        <v>0</v>
      </c>
      <c r="P166" s="249">
        <v>0</v>
      </c>
      <c r="Q166" s="249">
        <v>0</v>
      </c>
      <c r="R166" s="249">
        <v>0</v>
      </c>
      <c r="S166" s="249">
        <v>0</v>
      </c>
      <c r="T166" s="249">
        <v>0</v>
      </c>
      <c r="U166" s="249">
        <v>0</v>
      </c>
      <c r="V166" s="249">
        <v>0</v>
      </c>
      <c r="W166" s="249">
        <v>0</v>
      </c>
      <c r="X166" s="249">
        <v>0</v>
      </c>
      <c r="Y166" s="249">
        <v>0</v>
      </c>
      <c r="Z166" s="249">
        <v>0</v>
      </c>
      <c r="AA166" s="249">
        <v>0</v>
      </c>
      <c r="AB166" s="249">
        <v>0</v>
      </c>
      <c r="AC166" s="249">
        <v>0</v>
      </c>
      <c r="AD166" s="249">
        <v>0</v>
      </c>
      <c r="AE166" s="249">
        <v>0</v>
      </c>
      <c r="AF166" s="249">
        <v>0</v>
      </c>
      <c r="AG166" s="249">
        <v>0</v>
      </c>
      <c r="AH166" s="249">
        <v>0</v>
      </c>
      <c r="AI166" s="249">
        <v>0</v>
      </c>
      <c r="AJ166" s="249">
        <v>0</v>
      </c>
      <c r="AK166" s="249">
        <v>0</v>
      </c>
      <c r="AL166" s="249">
        <v>0</v>
      </c>
      <c r="AM166" s="249">
        <v>0</v>
      </c>
      <c r="AN166" s="249">
        <v>0</v>
      </c>
      <c r="AO166" s="248">
        <v>0</v>
      </c>
    </row>
    <row r="167" spans="1:41">
      <c r="A167" s="112" t="s">
        <v>179</v>
      </c>
      <c r="B167" s="113" t="s">
        <v>56</v>
      </c>
      <c r="C167" s="249">
        <v>0</v>
      </c>
      <c r="D167" s="249">
        <v>0</v>
      </c>
      <c r="E167" s="249">
        <v>0</v>
      </c>
      <c r="F167" s="249">
        <v>0</v>
      </c>
      <c r="G167" s="249">
        <v>0</v>
      </c>
      <c r="H167" s="249">
        <v>0</v>
      </c>
      <c r="I167" s="249">
        <v>0</v>
      </c>
      <c r="J167" s="249">
        <v>0</v>
      </c>
      <c r="K167" s="249">
        <v>0</v>
      </c>
      <c r="L167" s="249">
        <v>0</v>
      </c>
      <c r="M167" s="249">
        <v>0</v>
      </c>
      <c r="N167" s="249">
        <v>0</v>
      </c>
      <c r="O167" s="249">
        <v>0</v>
      </c>
      <c r="P167" s="249">
        <v>0</v>
      </c>
      <c r="Q167" s="249">
        <v>0</v>
      </c>
      <c r="R167" s="249">
        <v>0</v>
      </c>
      <c r="S167" s="249">
        <v>0</v>
      </c>
      <c r="T167" s="249">
        <v>0</v>
      </c>
      <c r="U167" s="249">
        <v>0</v>
      </c>
      <c r="V167" s="249">
        <v>0</v>
      </c>
      <c r="W167" s="249">
        <v>0</v>
      </c>
      <c r="X167" s="249">
        <v>0</v>
      </c>
      <c r="Y167" s="249">
        <v>0</v>
      </c>
      <c r="Z167" s="249">
        <v>0</v>
      </c>
      <c r="AA167" s="249">
        <v>0</v>
      </c>
      <c r="AB167" s="249">
        <v>0</v>
      </c>
      <c r="AC167" s="249">
        <v>0</v>
      </c>
      <c r="AD167" s="249">
        <v>0</v>
      </c>
      <c r="AE167" s="249">
        <v>0</v>
      </c>
      <c r="AF167" s="249">
        <v>0</v>
      </c>
      <c r="AG167" s="249">
        <v>0</v>
      </c>
      <c r="AH167" s="249">
        <v>0</v>
      </c>
      <c r="AI167" s="249">
        <v>0</v>
      </c>
      <c r="AJ167" s="249">
        <v>0</v>
      </c>
      <c r="AK167" s="249">
        <v>0</v>
      </c>
      <c r="AL167" s="249">
        <v>0</v>
      </c>
      <c r="AM167" s="249">
        <v>0</v>
      </c>
      <c r="AN167" s="249">
        <v>0</v>
      </c>
      <c r="AO167" s="248">
        <v>0</v>
      </c>
    </row>
    <row r="168" spans="1:41">
      <c r="A168" s="112" t="s">
        <v>180</v>
      </c>
      <c r="B168" s="113" t="s">
        <v>56</v>
      </c>
      <c r="C168" s="249">
        <v>0</v>
      </c>
      <c r="D168" s="249">
        <v>0</v>
      </c>
      <c r="E168" s="249">
        <v>0</v>
      </c>
      <c r="F168" s="249">
        <v>0</v>
      </c>
      <c r="G168" s="249">
        <v>0</v>
      </c>
      <c r="H168" s="249">
        <v>0</v>
      </c>
      <c r="I168" s="249">
        <v>0</v>
      </c>
      <c r="J168" s="249">
        <v>0</v>
      </c>
      <c r="K168" s="249">
        <v>0</v>
      </c>
      <c r="L168" s="249">
        <v>0</v>
      </c>
      <c r="M168" s="249">
        <v>0</v>
      </c>
      <c r="N168" s="249">
        <v>0</v>
      </c>
      <c r="O168" s="249">
        <v>0</v>
      </c>
      <c r="P168" s="249">
        <v>0</v>
      </c>
      <c r="Q168" s="249">
        <v>0</v>
      </c>
      <c r="R168" s="249">
        <v>0</v>
      </c>
      <c r="S168" s="249">
        <v>0</v>
      </c>
      <c r="T168" s="249">
        <v>0</v>
      </c>
      <c r="U168" s="249">
        <v>0</v>
      </c>
      <c r="V168" s="249">
        <v>0</v>
      </c>
      <c r="W168" s="249">
        <v>0</v>
      </c>
      <c r="X168" s="249">
        <v>0</v>
      </c>
      <c r="Y168" s="249">
        <v>0</v>
      </c>
      <c r="Z168" s="249">
        <v>0</v>
      </c>
      <c r="AA168" s="249">
        <v>0</v>
      </c>
      <c r="AB168" s="249">
        <v>0</v>
      </c>
      <c r="AC168" s="249">
        <v>0</v>
      </c>
      <c r="AD168" s="249">
        <v>0</v>
      </c>
      <c r="AE168" s="249">
        <v>0</v>
      </c>
      <c r="AF168" s="249">
        <v>0</v>
      </c>
      <c r="AG168" s="249">
        <v>0</v>
      </c>
      <c r="AH168" s="249">
        <v>0</v>
      </c>
      <c r="AI168" s="249">
        <v>0</v>
      </c>
      <c r="AJ168" s="249">
        <v>0</v>
      </c>
      <c r="AK168" s="249">
        <v>0</v>
      </c>
      <c r="AL168" s="249">
        <v>0</v>
      </c>
      <c r="AM168" s="249">
        <v>0</v>
      </c>
      <c r="AN168" s="249">
        <v>0</v>
      </c>
      <c r="AO168" s="248">
        <v>0</v>
      </c>
    </row>
    <row r="169" spans="1:41">
      <c r="A169" s="112" t="s">
        <v>271</v>
      </c>
      <c r="B169" s="113" t="s">
        <v>56</v>
      </c>
      <c r="C169" s="249">
        <v>0</v>
      </c>
      <c r="D169" s="249">
        <v>0</v>
      </c>
      <c r="E169" s="249">
        <v>0</v>
      </c>
      <c r="F169" s="249">
        <v>0</v>
      </c>
      <c r="G169" s="249">
        <v>0</v>
      </c>
      <c r="H169" s="249">
        <v>0</v>
      </c>
      <c r="I169" s="249">
        <v>0</v>
      </c>
      <c r="J169" s="249">
        <v>0</v>
      </c>
      <c r="K169" s="249">
        <v>0</v>
      </c>
      <c r="L169" s="249">
        <v>0</v>
      </c>
      <c r="M169" s="249">
        <v>0</v>
      </c>
      <c r="N169" s="249">
        <v>0</v>
      </c>
      <c r="O169" s="249">
        <v>0</v>
      </c>
      <c r="P169" s="249">
        <v>0</v>
      </c>
      <c r="Q169" s="249">
        <v>0</v>
      </c>
      <c r="R169" s="249">
        <v>0</v>
      </c>
      <c r="S169" s="249">
        <v>0</v>
      </c>
      <c r="T169" s="249">
        <v>0</v>
      </c>
      <c r="U169" s="249">
        <v>0</v>
      </c>
      <c r="V169" s="249">
        <v>0</v>
      </c>
      <c r="W169" s="249">
        <v>0</v>
      </c>
      <c r="X169" s="249">
        <v>0</v>
      </c>
      <c r="Y169" s="249">
        <v>0</v>
      </c>
      <c r="Z169" s="249">
        <v>0</v>
      </c>
      <c r="AA169" s="249">
        <v>0</v>
      </c>
      <c r="AB169" s="249">
        <v>0</v>
      </c>
      <c r="AC169" s="249">
        <v>0</v>
      </c>
      <c r="AD169" s="249">
        <v>0</v>
      </c>
      <c r="AE169" s="249">
        <v>0</v>
      </c>
      <c r="AF169" s="249">
        <v>0</v>
      </c>
      <c r="AG169" s="249">
        <v>0</v>
      </c>
      <c r="AH169" s="249">
        <v>0</v>
      </c>
      <c r="AI169" s="249">
        <v>0</v>
      </c>
      <c r="AJ169" s="249">
        <v>0</v>
      </c>
      <c r="AK169" s="249">
        <v>0</v>
      </c>
      <c r="AL169" s="249">
        <v>0</v>
      </c>
      <c r="AM169" s="249">
        <v>0</v>
      </c>
      <c r="AN169" s="249">
        <v>0</v>
      </c>
      <c r="AO169" s="248">
        <v>0</v>
      </c>
    </row>
    <row r="170" spans="1:41">
      <c r="A170" s="112" t="s">
        <v>182</v>
      </c>
      <c r="B170" s="113" t="s">
        <v>56</v>
      </c>
      <c r="C170" s="249">
        <v>0</v>
      </c>
      <c r="D170" s="249">
        <v>0</v>
      </c>
      <c r="E170" s="249">
        <v>0</v>
      </c>
      <c r="F170" s="249">
        <v>0</v>
      </c>
      <c r="G170" s="249">
        <v>0</v>
      </c>
      <c r="H170" s="249">
        <v>0</v>
      </c>
      <c r="I170" s="249">
        <v>0</v>
      </c>
      <c r="J170" s="249">
        <v>0</v>
      </c>
      <c r="K170" s="249">
        <v>0</v>
      </c>
      <c r="L170" s="249">
        <v>0</v>
      </c>
      <c r="M170" s="249">
        <v>0</v>
      </c>
      <c r="N170" s="249">
        <v>0</v>
      </c>
      <c r="O170" s="249">
        <v>0</v>
      </c>
      <c r="P170" s="249">
        <v>0</v>
      </c>
      <c r="Q170" s="249">
        <v>0</v>
      </c>
      <c r="R170" s="249">
        <v>0</v>
      </c>
      <c r="S170" s="249">
        <v>0</v>
      </c>
      <c r="T170" s="249">
        <v>0</v>
      </c>
      <c r="U170" s="249">
        <v>0</v>
      </c>
      <c r="V170" s="249">
        <v>0</v>
      </c>
      <c r="W170" s="249">
        <v>0</v>
      </c>
      <c r="X170" s="249">
        <v>0</v>
      </c>
      <c r="Y170" s="249">
        <v>0</v>
      </c>
      <c r="Z170" s="249">
        <v>0</v>
      </c>
      <c r="AA170" s="249">
        <v>0</v>
      </c>
      <c r="AB170" s="249">
        <v>0</v>
      </c>
      <c r="AC170" s="249">
        <v>0</v>
      </c>
      <c r="AD170" s="249">
        <v>0</v>
      </c>
      <c r="AE170" s="249">
        <v>0</v>
      </c>
      <c r="AF170" s="249">
        <v>0</v>
      </c>
      <c r="AG170" s="249">
        <v>0</v>
      </c>
      <c r="AH170" s="249">
        <v>0</v>
      </c>
      <c r="AI170" s="249">
        <v>0</v>
      </c>
      <c r="AJ170" s="249">
        <v>0</v>
      </c>
      <c r="AK170" s="249">
        <v>0</v>
      </c>
      <c r="AL170" s="249">
        <v>0</v>
      </c>
      <c r="AM170" s="249">
        <v>0</v>
      </c>
      <c r="AN170" s="249">
        <v>0</v>
      </c>
      <c r="AO170" s="248">
        <v>0</v>
      </c>
    </row>
    <row r="171" spans="1:41">
      <c r="A171" s="112" t="s">
        <v>183</v>
      </c>
      <c r="B171" s="113" t="s">
        <v>56</v>
      </c>
      <c r="C171" s="249">
        <v>0</v>
      </c>
      <c r="D171" s="249">
        <v>0</v>
      </c>
      <c r="E171" s="249">
        <v>0</v>
      </c>
      <c r="F171" s="249">
        <v>0</v>
      </c>
      <c r="G171" s="249">
        <v>0</v>
      </c>
      <c r="H171" s="249">
        <v>0</v>
      </c>
      <c r="I171" s="249">
        <v>0</v>
      </c>
      <c r="J171" s="249">
        <v>0</v>
      </c>
      <c r="K171" s="249">
        <v>0</v>
      </c>
      <c r="L171" s="249">
        <v>0</v>
      </c>
      <c r="M171" s="249">
        <v>0</v>
      </c>
      <c r="N171" s="249">
        <v>0</v>
      </c>
      <c r="O171" s="249">
        <v>0</v>
      </c>
      <c r="P171" s="249">
        <v>0</v>
      </c>
      <c r="Q171" s="249">
        <v>0</v>
      </c>
      <c r="R171" s="249">
        <v>0</v>
      </c>
      <c r="S171" s="249">
        <v>0</v>
      </c>
      <c r="T171" s="249">
        <v>0</v>
      </c>
      <c r="U171" s="249">
        <v>0</v>
      </c>
      <c r="V171" s="249">
        <v>0</v>
      </c>
      <c r="W171" s="249">
        <v>0</v>
      </c>
      <c r="X171" s="249">
        <v>0</v>
      </c>
      <c r="Y171" s="249">
        <v>0</v>
      </c>
      <c r="Z171" s="249">
        <v>0</v>
      </c>
      <c r="AA171" s="249">
        <v>0</v>
      </c>
      <c r="AB171" s="249">
        <v>0</v>
      </c>
      <c r="AC171" s="249">
        <v>0</v>
      </c>
      <c r="AD171" s="249">
        <v>0</v>
      </c>
      <c r="AE171" s="249">
        <v>0</v>
      </c>
      <c r="AF171" s="249">
        <v>0</v>
      </c>
      <c r="AG171" s="249">
        <v>0</v>
      </c>
      <c r="AH171" s="249">
        <v>0</v>
      </c>
      <c r="AI171" s="249">
        <v>0</v>
      </c>
      <c r="AJ171" s="249">
        <v>0</v>
      </c>
      <c r="AK171" s="249">
        <v>0</v>
      </c>
      <c r="AL171" s="249">
        <v>0</v>
      </c>
      <c r="AM171" s="249">
        <v>0</v>
      </c>
      <c r="AN171" s="249">
        <v>0</v>
      </c>
      <c r="AO171" s="248">
        <v>0</v>
      </c>
    </row>
    <row r="172" spans="1:41" ht="15.75" thickBot="1">
      <c r="A172" s="254" t="s">
        <v>184</v>
      </c>
      <c r="B172" s="255" t="s">
        <v>56</v>
      </c>
      <c r="C172" s="256">
        <v>10.269719346553966</v>
      </c>
      <c r="D172" s="256">
        <v>10.587928901307123</v>
      </c>
      <c r="E172" s="256">
        <v>10.423070428447723</v>
      </c>
      <c r="F172" s="256">
        <v>10.530688562734138</v>
      </c>
      <c r="G172" s="256">
        <v>10.327865842961787</v>
      </c>
      <c r="H172" s="256">
        <v>10.506395136698931</v>
      </c>
      <c r="I172" s="256">
        <v>10.129093241317747</v>
      </c>
      <c r="J172" s="256">
        <v>9.9009197711341468</v>
      </c>
      <c r="K172" s="256">
        <v>9.2552877991061386</v>
      </c>
      <c r="L172" s="256">
        <v>9.3435596072282969</v>
      </c>
      <c r="M172" s="256">
        <v>9.4084627161741423</v>
      </c>
      <c r="N172" s="256">
        <v>9.4902143341887282</v>
      </c>
      <c r="O172" s="256">
        <v>9.6237189392698657</v>
      </c>
      <c r="P172" s="256">
        <v>9.6713215985296621</v>
      </c>
      <c r="Q172" s="256">
        <v>10.028025088500218</v>
      </c>
      <c r="R172" s="256">
        <v>10.380017979962156</v>
      </c>
      <c r="S172" s="256">
        <v>10.181259215711981</v>
      </c>
      <c r="T172" s="256">
        <v>10.54449405657226</v>
      </c>
      <c r="U172" s="256">
        <v>10.417115911385817</v>
      </c>
      <c r="V172" s="256">
        <v>10.640460772304683</v>
      </c>
      <c r="W172" s="256">
        <v>10.883110136762081</v>
      </c>
      <c r="X172" s="256">
        <v>10.213391721391901</v>
      </c>
      <c r="Y172" s="256">
        <v>10.526539994859307</v>
      </c>
      <c r="Z172" s="256">
        <v>10.354324786316841</v>
      </c>
      <c r="AA172" s="256">
        <v>10.625955388291001</v>
      </c>
      <c r="AB172" s="256">
        <v>10.247132932950139</v>
      </c>
      <c r="AC172" s="256">
        <v>10.356383367723376</v>
      </c>
      <c r="AD172" s="256">
        <v>10.536134205065936</v>
      </c>
      <c r="AE172" s="256">
        <v>10.587572193634033</v>
      </c>
      <c r="AF172" s="256">
        <v>10.225075257290005</v>
      </c>
      <c r="AG172" s="256">
        <v>10.36141338376221</v>
      </c>
      <c r="AH172" s="256">
        <v>10.553865889584362</v>
      </c>
      <c r="AI172" s="256">
        <v>10.216866865822791</v>
      </c>
      <c r="AJ172" s="256">
        <v>10.477129787052631</v>
      </c>
      <c r="AK172" s="256">
        <v>10.815363304388285</v>
      </c>
      <c r="AL172" s="256">
        <v>10.40957628411436</v>
      </c>
      <c r="AM172" s="256">
        <v>10.107623572325707</v>
      </c>
      <c r="AN172" s="256">
        <v>10.348575980935095</v>
      </c>
      <c r="AO172" s="257">
        <v>10.68548606172657</v>
      </c>
    </row>
    <row r="173" spans="1:41" ht="15.75">
      <c r="A173" s="171" t="s">
        <v>543</v>
      </c>
      <c r="B173" s="349" t="s">
        <v>673</v>
      </c>
      <c r="C173" s="249"/>
      <c r="D173" s="249"/>
      <c r="E173" s="249"/>
      <c r="F173" s="249"/>
      <c r="G173" s="249"/>
      <c r="H173" s="249"/>
      <c r="I173" s="249"/>
      <c r="J173" s="249"/>
      <c r="K173" s="249"/>
      <c r="L173" s="249"/>
      <c r="M173" s="249"/>
      <c r="N173" s="249"/>
      <c r="O173" s="249"/>
      <c r="P173" s="249"/>
      <c r="Q173" s="249"/>
      <c r="R173" s="249"/>
      <c r="S173" s="249"/>
      <c r="T173" s="249"/>
      <c r="U173" s="249"/>
      <c r="V173" s="249"/>
      <c r="W173" s="249"/>
      <c r="X173" s="249"/>
      <c r="Y173" s="249"/>
      <c r="Z173" s="249"/>
      <c r="AA173" s="249"/>
      <c r="AB173" s="249"/>
      <c r="AC173" s="249"/>
      <c r="AD173" s="249"/>
      <c r="AE173" s="249"/>
      <c r="AF173" s="249"/>
      <c r="AG173" s="249"/>
      <c r="AH173" s="249"/>
      <c r="AI173" s="249"/>
      <c r="AJ173" s="249"/>
      <c r="AK173" s="249"/>
      <c r="AL173" s="249"/>
      <c r="AM173" s="249"/>
      <c r="AN173" s="249"/>
      <c r="AO173" s="325"/>
    </row>
    <row r="174" spans="1:41">
      <c r="A174" s="112" t="s">
        <v>12</v>
      </c>
      <c r="B174" s="113" t="s">
        <v>56</v>
      </c>
      <c r="C174" s="249">
        <v>0</v>
      </c>
      <c r="D174" s="249">
        <v>0</v>
      </c>
      <c r="E174" s="249">
        <v>0</v>
      </c>
      <c r="F174" s="249">
        <v>0</v>
      </c>
      <c r="G174" s="249">
        <v>0</v>
      </c>
      <c r="H174" s="249">
        <v>0</v>
      </c>
      <c r="I174" s="249">
        <v>0</v>
      </c>
      <c r="J174" s="249">
        <v>0</v>
      </c>
      <c r="K174" s="249">
        <v>0</v>
      </c>
      <c r="L174" s="249">
        <v>0</v>
      </c>
      <c r="M174" s="249">
        <v>0</v>
      </c>
      <c r="N174" s="249">
        <v>0</v>
      </c>
      <c r="O174" s="249">
        <v>0</v>
      </c>
      <c r="P174" s="249">
        <v>0</v>
      </c>
      <c r="Q174" s="249">
        <v>0</v>
      </c>
      <c r="R174" s="249">
        <v>0</v>
      </c>
      <c r="S174" s="249">
        <v>0</v>
      </c>
      <c r="T174" s="249">
        <v>0</v>
      </c>
      <c r="U174" s="249">
        <v>0</v>
      </c>
      <c r="V174" s="249">
        <v>0</v>
      </c>
      <c r="W174" s="249">
        <v>0</v>
      </c>
      <c r="X174" s="249">
        <v>0</v>
      </c>
      <c r="Y174" s="249">
        <v>0</v>
      </c>
      <c r="Z174" s="249">
        <v>0</v>
      </c>
      <c r="AA174" s="249">
        <v>0</v>
      </c>
      <c r="AB174" s="249">
        <v>0</v>
      </c>
      <c r="AC174" s="249">
        <v>0</v>
      </c>
      <c r="AD174" s="249">
        <v>0</v>
      </c>
      <c r="AE174" s="249">
        <v>0</v>
      </c>
      <c r="AF174" s="249">
        <v>0</v>
      </c>
      <c r="AG174" s="249">
        <v>0</v>
      </c>
      <c r="AH174" s="249">
        <v>0</v>
      </c>
      <c r="AI174" s="249">
        <v>0</v>
      </c>
      <c r="AJ174" s="249">
        <v>0</v>
      </c>
      <c r="AK174" s="249">
        <v>0</v>
      </c>
      <c r="AL174" s="249">
        <v>0</v>
      </c>
      <c r="AM174" s="249">
        <v>0</v>
      </c>
      <c r="AN174" s="249">
        <v>0</v>
      </c>
      <c r="AO174" s="248">
        <v>0</v>
      </c>
    </row>
    <row r="175" spans="1:41">
      <c r="A175" s="112" t="s">
        <v>20</v>
      </c>
      <c r="B175" s="113" t="s">
        <v>56</v>
      </c>
      <c r="C175" s="249">
        <v>0</v>
      </c>
      <c r="D175" s="249">
        <v>0</v>
      </c>
      <c r="E175" s="249">
        <v>0</v>
      </c>
      <c r="F175" s="249">
        <v>0</v>
      </c>
      <c r="G175" s="249">
        <v>0</v>
      </c>
      <c r="H175" s="249">
        <v>0</v>
      </c>
      <c r="I175" s="249">
        <v>0</v>
      </c>
      <c r="J175" s="249">
        <v>0</v>
      </c>
      <c r="K175" s="249">
        <v>0</v>
      </c>
      <c r="L175" s="249">
        <v>0</v>
      </c>
      <c r="M175" s="249">
        <v>0</v>
      </c>
      <c r="N175" s="249">
        <v>0</v>
      </c>
      <c r="O175" s="249">
        <v>0</v>
      </c>
      <c r="P175" s="249">
        <v>0</v>
      </c>
      <c r="Q175" s="249">
        <v>0</v>
      </c>
      <c r="R175" s="249">
        <v>0</v>
      </c>
      <c r="S175" s="249">
        <v>0</v>
      </c>
      <c r="T175" s="249">
        <v>0</v>
      </c>
      <c r="U175" s="249">
        <v>0</v>
      </c>
      <c r="V175" s="249">
        <v>0</v>
      </c>
      <c r="W175" s="249">
        <v>0</v>
      </c>
      <c r="X175" s="249">
        <v>0</v>
      </c>
      <c r="Y175" s="249">
        <v>0</v>
      </c>
      <c r="Z175" s="249">
        <v>0</v>
      </c>
      <c r="AA175" s="249">
        <v>0</v>
      </c>
      <c r="AB175" s="249">
        <v>0</v>
      </c>
      <c r="AC175" s="249">
        <v>0</v>
      </c>
      <c r="AD175" s="249">
        <v>0</v>
      </c>
      <c r="AE175" s="249">
        <v>0</v>
      </c>
      <c r="AF175" s="249">
        <v>0</v>
      </c>
      <c r="AG175" s="249">
        <v>0</v>
      </c>
      <c r="AH175" s="249">
        <v>0</v>
      </c>
      <c r="AI175" s="249">
        <v>0</v>
      </c>
      <c r="AJ175" s="249">
        <v>0</v>
      </c>
      <c r="AK175" s="249">
        <v>0</v>
      </c>
      <c r="AL175" s="249">
        <v>0</v>
      </c>
      <c r="AM175" s="249">
        <v>0</v>
      </c>
      <c r="AN175" s="249">
        <v>0</v>
      </c>
      <c r="AO175" s="248">
        <v>0</v>
      </c>
    </row>
    <row r="176" spans="1:41">
      <c r="A176" s="112" t="s">
        <v>577</v>
      </c>
      <c r="B176" s="113" t="s">
        <v>56</v>
      </c>
      <c r="C176" s="249">
        <v>0</v>
      </c>
      <c r="D176" s="249">
        <v>0</v>
      </c>
      <c r="E176" s="249">
        <v>0</v>
      </c>
      <c r="F176" s="249">
        <v>0</v>
      </c>
      <c r="G176" s="249">
        <v>0</v>
      </c>
      <c r="H176" s="249">
        <v>0</v>
      </c>
      <c r="I176" s="249">
        <v>0</v>
      </c>
      <c r="J176" s="249">
        <v>0</v>
      </c>
      <c r="K176" s="249">
        <v>0</v>
      </c>
      <c r="L176" s="249">
        <v>0</v>
      </c>
      <c r="M176" s="249">
        <v>0</v>
      </c>
      <c r="N176" s="249">
        <v>0</v>
      </c>
      <c r="O176" s="249">
        <v>0</v>
      </c>
      <c r="P176" s="249">
        <v>0</v>
      </c>
      <c r="Q176" s="249">
        <v>0</v>
      </c>
      <c r="R176" s="249">
        <v>0</v>
      </c>
      <c r="S176" s="249">
        <v>0</v>
      </c>
      <c r="T176" s="249">
        <v>0</v>
      </c>
      <c r="U176" s="249">
        <v>0</v>
      </c>
      <c r="V176" s="249">
        <v>0</v>
      </c>
      <c r="W176" s="249">
        <v>0</v>
      </c>
      <c r="X176" s="249">
        <v>0</v>
      </c>
      <c r="Y176" s="249">
        <v>0</v>
      </c>
      <c r="Z176" s="249">
        <v>0</v>
      </c>
      <c r="AA176" s="249">
        <v>0</v>
      </c>
      <c r="AB176" s="249">
        <v>0</v>
      </c>
      <c r="AC176" s="249">
        <v>0</v>
      </c>
      <c r="AD176" s="249">
        <v>0</v>
      </c>
      <c r="AE176" s="249">
        <v>0</v>
      </c>
      <c r="AF176" s="249">
        <v>0</v>
      </c>
      <c r="AG176" s="249">
        <v>0</v>
      </c>
      <c r="AH176" s="249">
        <v>0</v>
      </c>
      <c r="AI176" s="249">
        <v>0</v>
      </c>
      <c r="AJ176" s="249">
        <v>0</v>
      </c>
      <c r="AK176" s="249">
        <v>0</v>
      </c>
      <c r="AL176" s="249">
        <v>0</v>
      </c>
      <c r="AM176" s="249">
        <v>0</v>
      </c>
      <c r="AN176" s="249">
        <v>0</v>
      </c>
      <c r="AO176" s="248">
        <v>0</v>
      </c>
    </row>
    <row r="177" spans="1:41">
      <c r="A177" s="112" t="s">
        <v>22</v>
      </c>
      <c r="B177" s="113" t="s">
        <v>56</v>
      </c>
      <c r="C177" s="249">
        <v>0.43716770528352261</v>
      </c>
      <c r="D177" s="249">
        <v>0.38720643085855244</v>
      </c>
      <c r="E177" s="249">
        <v>0.38574246515873073</v>
      </c>
      <c r="F177" s="249">
        <v>0.40046185051655769</v>
      </c>
      <c r="G177" s="249">
        <v>0.41934853022241592</v>
      </c>
      <c r="H177" s="249">
        <v>0.418859340215683</v>
      </c>
      <c r="I177" s="249">
        <v>0.39854014230728146</v>
      </c>
      <c r="J177" s="249">
        <v>0.39258036001014707</v>
      </c>
      <c r="K177" s="249">
        <v>0.39252274520492558</v>
      </c>
      <c r="L177" s="249">
        <v>0.39268498773193361</v>
      </c>
      <c r="M177" s="249">
        <v>0.39170364367294308</v>
      </c>
      <c r="N177" s="249">
        <v>0.39375713668060303</v>
      </c>
      <c r="O177" s="249">
        <v>0.41001689651870726</v>
      </c>
      <c r="P177" s="249">
        <v>0.40305009703063965</v>
      </c>
      <c r="Q177" s="249">
        <v>0.38706906976318362</v>
      </c>
      <c r="R177" s="249">
        <v>0.39203409078216556</v>
      </c>
      <c r="S177" s="249">
        <v>0.39508613676452636</v>
      </c>
      <c r="T177" s="249">
        <v>0.39907968721771236</v>
      </c>
      <c r="U177" s="249">
        <v>0.40165943743133548</v>
      </c>
      <c r="V177" s="249">
        <v>0.40636917569732667</v>
      </c>
      <c r="W177" s="249">
        <v>0.4100146031799316</v>
      </c>
      <c r="X177" s="249">
        <v>0.41311190662384034</v>
      </c>
      <c r="Y177" s="249">
        <v>0.41313221041870118</v>
      </c>
      <c r="Z177" s="249">
        <v>0.42081483244323725</v>
      </c>
      <c r="AA177" s="249">
        <v>0.42504862763214113</v>
      </c>
      <c r="AB177" s="249">
        <v>0.42861641190338129</v>
      </c>
      <c r="AC177" s="249">
        <v>0.43083241056823729</v>
      </c>
      <c r="AD177" s="249">
        <v>0.43566924474334712</v>
      </c>
      <c r="AE177" s="249">
        <v>0.43915237937927248</v>
      </c>
      <c r="AF177" s="249">
        <v>0.44257685050964352</v>
      </c>
      <c r="AG177" s="249">
        <v>0.44664195915222171</v>
      </c>
      <c r="AH177" s="249">
        <v>0.45152479684448238</v>
      </c>
      <c r="AI177" s="249">
        <v>0.45500296916198735</v>
      </c>
      <c r="AJ177" s="249">
        <v>0.45844863613891601</v>
      </c>
      <c r="AK177" s="249">
        <v>0.46037700770568846</v>
      </c>
      <c r="AL177" s="249">
        <v>0.46528961543273928</v>
      </c>
      <c r="AM177" s="249">
        <v>0.46887248425292966</v>
      </c>
      <c r="AN177" s="249">
        <v>0.4724070906219483</v>
      </c>
      <c r="AO177" s="248">
        <v>0.47437201637268067</v>
      </c>
    </row>
    <row r="178" spans="1:41">
      <c r="A178" s="112" t="s">
        <v>21</v>
      </c>
      <c r="B178" s="113" t="s">
        <v>56</v>
      </c>
      <c r="C178" s="249">
        <v>0.3812479453125</v>
      </c>
      <c r="D178" s="249">
        <v>0.37878216406249998</v>
      </c>
      <c r="E178" s="249">
        <v>0.378896640625</v>
      </c>
      <c r="F178" s="249">
        <v>0.37808441992187497</v>
      </c>
      <c r="G178" s="249">
        <v>0.377875908203125</v>
      </c>
      <c r="H178" s="249">
        <v>0.37710288085937504</v>
      </c>
      <c r="I178" s="249">
        <v>0.37622034570312496</v>
      </c>
      <c r="J178" s="249">
        <v>0.37416344921875</v>
      </c>
      <c r="K178" s="249">
        <v>0.37359252343749999</v>
      </c>
      <c r="L178" s="249">
        <v>0.37289041406250001</v>
      </c>
      <c r="M178" s="249">
        <v>0.37337808789062499</v>
      </c>
      <c r="N178" s="249">
        <v>0.37157455273437501</v>
      </c>
      <c r="O178" s="249">
        <v>0.37234212109374998</v>
      </c>
      <c r="P178" s="249">
        <v>0.37128480859375002</v>
      </c>
      <c r="Q178" s="249">
        <v>0.37170442382812496</v>
      </c>
      <c r="R178" s="249">
        <v>0.37039383203124998</v>
      </c>
      <c r="S178" s="249">
        <v>0.37024586328124998</v>
      </c>
      <c r="T178" s="249">
        <v>0.37027281835937498</v>
      </c>
      <c r="U178" s="249">
        <v>0.37127650000000001</v>
      </c>
      <c r="V178" s="249">
        <v>0.37035395117187497</v>
      </c>
      <c r="W178" s="249">
        <v>0.37048592968749999</v>
      </c>
      <c r="X178" s="249">
        <v>0.37053268554687502</v>
      </c>
      <c r="Y178" s="249">
        <v>0.37149103320312499</v>
      </c>
      <c r="Z178" s="249">
        <v>0.37063093164062499</v>
      </c>
      <c r="AA178" s="249">
        <v>0.37056074218750001</v>
      </c>
      <c r="AB178" s="249">
        <v>0.37063549804687501</v>
      </c>
      <c r="AC178" s="249">
        <v>0.37174984570312497</v>
      </c>
      <c r="AD178" s="249">
        <v>0.37073722656249997</v>
      </c>
      <c r="AE178" s="249">
        <v>0.37080441406249998</v>
      </c>
      <c r="AF178" s="249">
        <v>0.37088314648437498</v>
      </c>
      <c r="AG178" s="249">
        <v>0.37206293554687497</v>
      </c>
      <c r="AH178" s="249">
        <v>0.371040521484375</v>
      </c>
      <c r="AI178" s="249">
        <v>0.3711113828125</v>
      </c>
      <c r="AJ178" s="249">
        <v>0.37113588867187502</v>
      </c>
      <c r="AK178" s="249">
        <v>0.37225076171874999</v>
      </c>
      <c r="AL178" s="249">
        <v>0.37115620703124996</v>
      </c>
      <c r="AM178" s="249">
        <v>0.37104133203125</v>
      </c>
      <c r="AN178" s="249">
        <v>0.37105382812499998</v>
      </c>
      <c r="AO178" s="248">
        <v>0.37214337109375001</v>
      </c>
    </row>
    <row r="179" spans="1:41">
      <c r="A179" s="112" t="s">
        <v>175</v>
      </c>
      <c r="B179" s="113" t="s">
        <v>56</v>
      </c>
      <c r="C179" s="249">
        <v>0</v>
      </c>
      <c r="D179" s="249">
        <v>0</v>
      </c>
      <c r="E179" s="249">
        <v>0</v>
      </c>
      <c r="F179" s="249">
        <v>0</v>
      </c>
      <c r="G179" s="249">
        <v>0</v>
      </c>
      <c r="H179" s="249">
        <v>0</v>
      </c>
      <c r="I179" s="249">
        <v>0</v>
      </c>
      <c r="J179" s="249">
        <v>0</v>
      </c>
      <c r="K179" s="249">
        <v>0</v>
      </c>
      <c r="L179" s="249">
        <v>0</v>
      </c>
      <c r="M179" s="249">
        <v>0</v>
      </c>
      <c r="N179" s="249">
        <v>0</v>
      </c>
      <c r="O179" s="249">
        <v>0</v>
      </c>
      <c r="P179" s="249">
        <v>0</v>
      </c>
      <c r="Q179" s="249">
        <v>0</v>
      </c>
      <c r="R179" s="249">
        <v>0</v>
      </c>
      <c r="S179" s="249">
        <v>0</v>
      </c>
      <c r="T179" s="249">
        <v>0</v>
      </c>
      <c r="U179" s="249">
        <v>0</v>
      </c>
      <c r="V179" s="249">
        <v>0</v>
      </c>
      <c r="W179" s="249">
        <v>0</v>
      </c>
      <c r="X179" s="249">
        <v>0</v>
      </c>
      <c r="Y179" s="249">
        <v>0</v>
      </c>
      <c r="Z179" s="249">
        <v>0</v>
      </c>
      <c r="AA179" s="249">
        <v>0</v>
      </c>
      <c r="AB179" s="249">
        <v>0</v>
      </c>
      <c r="AC179" s="249">
        <v>0</v>
      </c>
      <c r="AD179" s="249">
        <v>0</v>
      </c>
      <c r="AE179" s="249">
        <v>0</v>
      </c>
      <c r="AF179" s="249">
        <v>0</v>
      </c>
      <c r="AG179" s="249">
        <v>0</v>
      </c>
      <c r="AH179" s="249">
        <v>0</v>
      </c>
      <c r="AI179" s="249">
        <v>0</v>
      </c>
      <c r="AJ179" s="249">
        <v>0</v>
      </c>
      <c r="AK179" s="249">
        <v>0</v>
      </c>
      <c r="AL179" s="249">
        <v>0</v>
      </c>
      <c r="AM179" s="249">
        <v>0</v>
      </c>
      <c r="AN179" s="249">
        <v>0</v>
      </c>
      <c r="AO179" s="248">
        <v>0</v>
      </c>
    </row>
    <row r="180" spans="1:41">
      <c r="A180" s="112" t="s">
        <v>176</v>
      </c>
      <c r="B180" s="113" t="s">
        <v>56</v>
      </c>
      <c r="C180" s="249">
        <v>0</v>
      </c>
      <c r="D180" s="249">
        <v>0</v>
      </c>
      <c r="E180" s="249">
        <v>0</v>
      </c>
      <c r="F180" s="249">
        <v>0</v>
      </c>
      <c r="G180" s="249">
        <v>0</v>
      </c>
      <c r="H180" s="249">
        <v>0</v>
      </c>
      <c r="I180" s="249">
        <v>0</v>
      </c>
      <c r="J180" s="249">
        <v>0</v>
      </c>
      <c r="K180" s="249">
        <v>0</v>
      </c>
      <c r="L180" s="249">
        <v>0</v>
      </c>
      <c r="M180" s="249">
        <v>0</v>
      </c>
      <c r="N180" s="249">
        <v>0</v>
      </c>
      <c r="O180" s="249">
        <v>0</v>
      </c>
      <c r="P180" s="249">
        <v>0</v>
      </c>
      <c r="Q180" s="249">
        <v>0</v>
      </c>
      <c r="R180" s="249">
        <v>0</v>
      </c>
      <c r="S180" s="249">
        <v>0</v>
      </c>
      <c r="T180" s="249">
        <v>0</v>
      </c>
      <c r="U180" s="249">
        <v>0</v>
      </c>
      <c r="V180" s="249">
        <v>0</v>
      </c>
      <c r="W180" s="249">
        <v>0</v>
      </c>
      <c r="X180" s="249">
        <v>0</v>
      </c>
      <c r="Y180" s="249">
        <v>0</v>
      </c>
      <c r="Z180" s="249">
        <v>0</v>
      </c>
      <c r="AA180" s="249">
        <v>0</v>
      </c>
      <c r="AB180" s="249">
        <v>0</v>
      </c>
      <c r="AC180" s="249">
        <v>0</v>
      </c>
      <c r="AD180" s="249">
        <v>0</v>
      </c>
      <c r="AE180" s="249">
        <v>0</v>
      </c>
      <c r="AF180" s="249">
        <v>0</v>
      </c>
      <c r="AG180" s="249">
        <v>0</v>
      </c>
      <c r="AH180" s="249">
        <v>0</v>
      </c>
      <c r="AI180" s="249">
        <v>0</v>
      </c>
      <c r="AJ180" s="249">
        <v>0</v>
      </c>
      <c r="AK180" s="249">
        <v>0</v>
      </c>
      <c r="AL180" s="249">
        <v>0</v>
      </c>
      <c r="AM180" s="249">
        <v>0</v>
      </c>
      <c r="AN180" s="249">
        <v>0</v>
      </c>
      <c r="AO180" s="248">
        <v>0</v>
      </c>
    </row>
    <row r="181" spans="1:41">
      <c r="A181" s="112" t="s">
        <v>177</v>
      </c>
      <c r="B181" s="113" t="s">
        <v>56</v>
      </c>
      <c r="C181" s="249">
        <v>0</v>
      </c>
      <c r="D181" s="249">
        <v>0</v>
      </c>
      <c r="E181" s="249">
        <v>0</v>
      </c>
      <c r="F181" s="249">
        <v>0</v>
      </c>
      <c r="G181" s="249">
        <v>0</v>
      </c>
      <c r="H181" s="249">
        <v>0</v>
      </c>
      <c r="I181" s="249">
        <v>0</v>
      </c>
      <c r="J181" s="249">
        <v>0</v>
      </c>
      <c r="K181" s="249">
        <v>0</v>
      </c>
      <c r="L181" s="249">
        <v>0</v>
      </c>
      <c r="M181" s="249">
        <v>0</v>
      </c>
      <c r="N181" s="249">
        <v>0</v>
      </c>
      <c r="O181" s="249">
        <v>0</v>
      </c>
      <c r="P181" s="249">
        <v>0</v>
      </c>
      <c r="Q181" s="249">
        <v>0</v>
      </c>
      <c r="R181" s="249">
        <v>0</v>
      </c>
      <c r="S181" s="249">
        <v>0</v>
      </c>
      <c r="T181" s="249">
        <v>0</v>
      </c>
      <c r="U181" s="249">
        <v>0</v>
      </c>
      <c r="V181" s="249">
        <v>0</v>
      </c>
      <c r="W181" s="249">
        <v>0</v>
      </c>
      <c r="X181" s="249">
        <v>0</v>
      </c>
      <c r="Y181" s="249">
        <v>0</v>
      </c>
      <c r="Z181" s="249">
        <v>0</v>
      </c>
      <c r="AA181" s="249">
        <v>0</v>
      </c>
      <c r="AB181" s="249">
        <v>0</v>
      </c>
      <c r="AC181" s="249">
        <v>0</v>
      </c>
      <c r="AD181" s="249">
        <v>0</v>
      </c>
      <c r="AE181" s="249">
        <v>0</v>
      </c>
      <c r="AF181" s="249">
        <v>0</v>
      </c>
      <c r="AG181" s="249">
        <v>0</v>
      </c>
      <c r="AH181" s="249">
        <v>0</v>
      </c>
      <c r="AI181" s="249">
        <v>0</v>
      </c>
      <c r="AJ181" s="249">
        <v>0</v>
      </c>
      <c r="AK181" s="249">
        <v>0</v>
      </c>
      <c r="AL181" s="249">
        <v>0</v>
      </c>
      <c r="AM181" s="249">
        <v>0</v>
      </c>
      <c r="AN181" s="249">
        <v>0</v>
      </c>
      <c r="AO181" s="248">
        <v>0</v>
      </c>
    </row>
    <row r="182" spans="1:41">
      <c r="A182" s="112" t="s">
        <v>178</v>
      </c>
      <c r="B182" s="113" t="s">
        <v>56</v>
      </c>
      <c r="C182" s="249">
        <v>0</v>
      </c>
      <c r="D182" s="249">
        <v>0</v>
      </c>
      <c r="E182" s="249">
        <v>0</v>
      </c>
      <c r="F182" s="249">
        <v>0</v>
      </c>
      <c r="G182" s="249">
        <v>0</v>
      </c>
      <c r="H182" s="249">
        <v>0</v>
      </c>
      <c r="I182" s="249">
        <v>0</v>
      </c>
      <c r="J182" s="249">
        <v>0</v>
      </c>
      <c r="K182" s="249">
        <v>0</v>
      </c>
      <c r="L182" s="249">
        <v>0</v>
      </c>
      <c r="M182" s="249">
        <v>0</v>
      </c>
      <c r="N182" s="249">
        <v>0</v>
      </c>
      <c r="O182" s="249">
        <v>0</v>
      </c>
      <c r="P182" s="249">
        <v>0</v>
      </c>
      <c r="Q182" s="249">
        <v>0</v>
      </c>
      <c r="R182" s="249">
        <v>0</v>
      </c>
      <c r="S182" s="249">
        <v>0</v>
      </c>
      <c r="T182" s="249">
        <v>0</v>
      </c>
      <c r="U182" s="249">
        <v>0</v>
      </c>
      <c r="V182" s="249">
        <v>0</v>
      </c>
      <c r="W182" s="249">
        <v>0</v>
      </c>
      <c r="X182" s="249">
        <v>0</v>
      </c>
      <c r="Y182" s="249">
        <v>0</v>
      </c>
      <c r="Z182" s="249">
        <v>0</v>
      </c>
      <c r="AA182" s="249">
        <v>0</v>
      </c>
      <c r="AB182" s="249">
        <v>0</v>
      </c>
      <c r="AC182" s="249">
        <v>0</v>
      </c>
      <c r="AD182" s="249">
        <v>0</v>
      </c>
      <c r="AE182" s="249">
        <v>0</v>
      </c>
      <c r="AF182" s="249">
        <v>0</v>
      </c>
      <c r="AG182" s="249">
        <v>0</v>
      </c>
      <c r="AH182" s="249">
        <v>0</v>
      </c>
      <c r="AI182" s="249">
        <v>0</v>
      </c>
      <c r="AJ182" s="249">
        <v>0</v>
      </c>
      <c r="AK182" s="249">
        <v>0</v>
      </c>
      <c r="AL182" s="249">
        <v>0</v>
      </c>
      <c r="AM182" s="249">
        <v>0</v>
      </c>
      <c r="AN182" s="249">
        <v>0</v>
      </c>
      <c r="AO182" s="248">
        <v>0</v>
      </c>
    </row>
    <row r="183" spans="1:41">
      <c r="A183" s="112" t="s">
        <v>1</v>
      </c>
      <c r="B183" s="113" t="s">
        <v>56</v>
      </c>
      <c r="C183" s="249">
        <v>0</v>
      </c>
      <c r="D183" s="249">
        <v>0</v>
      </c>
      <c r="E183" s="249">
        <v>0</v>
      </c>
      <c r="F183" s="249">
        <v>0</v>
      </c>
      <c r="G183" s="249">
        <v>0</v>
      </c>
      <c r="H183" s="249">
        <v>0</v>
      </c>
      <c r="I183" s="249">
        <v>0</v>
      </c>
      <c r="J183" s="249">
        <v>0</v>
      </c>
      <c r="K183" s="249">
        <v>0</v>
      </c>
      <c r="L183" s="249">
        <v>0</v>
      </c>
      <c r="M183" s="249">
        <v>0</v>
      </c>
      <c r="N183" s="249">
        <v>0</v>
      </c>
      <c r="O183" s="249">
        <v>0</v>
      </c>
      <c r="P183" s="249">
        <v>0</v>
      </c>
      <c r="Q183" s="249">
        <v>0</v>
      </c>
      <c r="R183" s="249">
        <v>0</v>
      </c>
      <c r="S183" s="249">
        <v>0</v>
      </c>
      <c r="T183" s="249">
        <v>0</v>
      </c>
      <c r="U183" s="249">
        <v>0</v>
      </c>
      <c r="V183" s="249">
        <v>0</v>
      </c>
      <c r="W183" s="249">
        <v>0</v>
      </c>
      <c r="X183" s="249">
        <v>0</v>
      </c>
      <c r="Y183" s="249">
        <v>0</v>
      </c>
      <c r="Z183" s="249">
        <v>0</v>
      </c>
      <c r="AA183" s="249">
        <v>0</v>
      </c>
      <c r="AB183" s="249">
        <v>0</v>
      </c>
      <c r="AC183" s="249">
        <v>0</v>
      </c>
      <c r="AD183" s="249">
        <v>0</v>
      </c>
      <c r="AE183" s="249">
        <v>0</v>
      </c>
      <c r="AF183" s="249">
        <v>0</v>
      </c>
      <c r="AG183" s="249">
        <v>0</v>
      </c>
      <c r="AH183" s="249">
        <v>0</v>
      </c>
      <c r="AI183" s="249">
        <v>0</v>
      </c>
      <c r="AJ183" s="249">
        <v>0</v>
      </c>
      <c r="AK183" s="249">
        <v>0</v>
      </c>
      <c r="AL183" s="249">
        <v>0</v>
      </c>
      <c r="AM183" s="249">
        <v>0</v>
      </c>
      <c r="AN183" s="249">
        <v>0</v>
      </c>
      <c r="AO183" s="248">
        <v>0</v>
      </c>
    </row>
    <row r="184" spans="1:41">
      <c r="A184" s="112" t="s">
        <v>179</v>
      </c>
      <c r="B184" s="113" t="s">
        <v>56</v>
      </c>
      <c r="C184" s="249">
        <v>0</v>
      </c>
      <c r="D184" s="249">
        <v>0</v>
      </c>
      <c r="E184" s="249">
        <v>0</v>
      </c>
      <c r="F184" s="249">
        <v>0</v>
      </c>
      <c r="G184" s="249">
        <v>0</v>
      </c>
      <c r="H184" s="249">
        <v>0</v>
      </c>
      <c r="I184" s="249">
        <v>0</v>
      </c>
      <c r="J184" s="249">
        <v>0</v>
      </c>
      <c r="K184" s="249">
        <v>0</v>
      </c>
      <c r="L184" s="249">
        <v>0</v>
      </c>
      <c r="M184" s="249">
        <v>0</v>
      </c>
      <c r="N184" s="249">
        <v>0</v>
      </c>
      <c r="O184" s="249">
        <v>0</v>
      </c>
      <c r="P184" s="249">
        <v>0</v>
      </c>
      <c r="Q184" s="249">
        <v>0</v>
      </c>
      <c r="R184" s="249">
        <v>0</v>
      </c>
      <c r="S184" s="249">
        <v>0</v>
      </c>
      <c r="T184" s="249">
        <v>0</v>
      </c>
      <c r="U184" s="249">
        <v>0</v>
      </c>
      <c r="V184" s="249">
        <v>0</v>
      </c>
      <c r="W184" s="249">
        <v>0</v>
      </c>
      <c r="X184" s="249">
        <v>0</v>
      </c>
      <c r="Y184" s="249">
        <v>0</v>
      </c>
      <c r="Z184" s="249">
        <v>0</v>
      </c>
      <c r="AA184" s="249">
        <v>0</v>
      </c>
      <c r="AB184" s="249">
        <v>0</v>
      </c>
      <c r="AC184" s="249">
        <v>0</v>
      </c>
      <c r="AD184" s="249">
        <v>0</v>
      </c>
      <c r="AE184" s="249">
        <v>0</v>
      </c>
      <c r="AF184" s="249">
        <v>0</v>
      </c>
      <c r="AG184" s="249">
        <v>0</v>
      </c>
      <c r="AH184" s="249">
        <v>0</v>
      </c>
      <c r="AI184" s="249">
        <v>0</v>
      </c>
      <c r="AJ184" s="249">
        <v>0</v>
      </c>
      <c r="AK184" s="249">
        <v>0</v>
      </c>
      <c r="AL184" s="249">
        <v>0</v>
      </c>
      <c r="AM184" s="249">
        <v>0</v>
      </c>
      <c r="AN184" s="249">
        <v>0</v>
      </c>
      <c r="AO184" s="248">
        <v>0</v>
      </c>
    </row>
    <row r="185" spans="1:41">
      <c r="A185" s="112" t="s">
        <v>180</v>
      </c>
      <c r="B185" s="113" t="s">
        <v>56</v>
      </c>
      <c r="C185" s="249">
        <v>0</v>
      </c>
      <c r="D185" s="249">
        <v>0</v>
      </c>
      <c r="E185" s="249">
        <v>0</v>
      </c>
      <c r="F185" s="249">
        <v>0</v>
      </c>
      <c r="G185" s="249">
        <v>0</v>
      </c>
      <c r="H185" s="249">
        <v>0</v>
      </c>
      <c r="I185" s="249">
        <v>0</v>
      </c>
      <c r="J185" s="249">
        <v>0</v>
      </c>
      <c r="K185" s="249">
        <v>0</v>
      </c>
      <c r="L185" s="249">
        <v>0</v>
      </c>
      <c r="M185" s="249">
        <v>0</v>
      </c>
      <c r="N185" s="249">
        <v>0</v>
      </c>
      <c r="O185" s="249">
        <v>0</v>
      </c>
      <c r="P185" s="249">
        <v>0</v>
      </c>
      <c r="Q185" s="249">
        <v>0</v>
      </c>
      <c r="R185" s="249">
        <v>0</v>
      </c>
      <c r="S185" s="249">
        <v>0</v>
      </c>
      <c r="T185" s="249">
        <v>0</v>
      </c>
      <c r="U185" s="249">
        <v>0</v>
      </c>
      <c r="V185" s="249">
        <v>0</v>
      </c>
      <c r="W185" s="249">
        <v>0</v>
      </c>
      <c r="X185" s="249">
        <v>0</v>
      </c>
      <c r="Y185" s="249">
        <v>0</v>
      </c>
      <c r="Z185" s="249">
        <v>0</v>
      </c>
      <c r="AA185" s="249">
        <v>0</v>
      </c>
      <c r="AB185" s="249">
        <v>0</v>
      </c>
      <c r="AC185" s="249">
        <v>0</v>
      </c>
      <c r="AD185" s="249">
        <v>0</v>
      </c>
      <c r="AE185" s="249">
        <v>0</v>
      </c>
      <c r="AF185" s="249">
        <v>0</v>
      </c>
      <c r="AG185" s="249">
        <v>0</v>
      </c>
      <c r="AH185" s="249">
        <v>0</v>
      </c>
      <c r="AI185" s="249">
        <v>0</v>
      </c>
      <c r="AJ185" s="249">
        <v>0</v>
      </c>
      <c r="AK185" s="249">
        <v>0</v>
      </c>
      <c r="AL185" s="249">
        <v>0</v>
      </c>
      <c r="AM185" s="249">
        <v>0</v>
      </c>
      <c r="AN185" s="249">
        <v>0</v>
      </c>
      <c r="AO185" s="248">
        <v>0</v>
      </c>
    </row>
    <row r="186" spans="1:41">
      <c r="A186" s="112" t="s">
        <v>271</v>
      </c>
      <c r="B186" s="113" t="s">
        <v>56</v>
      </c>
      <c r="C186" s="249">
        <v>0</v>
      </c>
      <c r="D186" s="249">
        <v>0</v>
      </c>
      <c r="E186" s="249">
        <v>0</v>
      </c>
      <c r="F186" s="249">
        <v>0</v>
      </c>
      <c r="G186" s="249">
        <v>0</v>
      </c>
      <c r="H186" s="249">
        <v>0</v>
      </c>
      <c r="I186" s="249">
        <v>0</v>
      </c>
      <c r="J186" s="249">
        <v>0</v>
      </c>
      <c r="K186" s="249">
        <v>0</v>
      </c>
      <c r="L186" s="249">
        <v>0</v>
      </c>
      <c r="M186" s="249">
        <v>0</v>
      </c>
      <c r="N186" s="249">
        <v>0</v>
      </c>
      <c r="O186" s="249">
        <v>0</v>
      </c>
      <c r="P186" s="249">
        <v>0</v>
      </c>
      <c r="Q186" s="249">
        <v>0</v>
      </c>
      <c r="R186" s="249">
        <v>0</v>
      </c>
      <c r="S186" s="249">
        <v>0</v>
      </c>
      <c r="T186" s="249">
        <v>0</v>
      </c>
      <c r="U186" s="249">
        <v>0</v>
      </c>
      <c r="V186" s="249">
        <v>0</v>
      </c>
      <c r="W186" s="249">
        <v>0</v>
      </c>
      <c r="X186" s="249">
        <v>0</v>
      </c>
      <c r="Y186" s="249">
        <v>0</v>
      </c>
      <c r="Z186" s="249">
        <v>0</v>
      </c>
      <c r="AA186" s="249">
        <v>0</v>
      </c>
      <c r="AB186" s="249">
        <v>0</v>
      </c>
      <c r="AC186" s="249">
        <v>0</v>
      </c>
      <c r="AD186" s="249">
        <v>0</v>
      </c>
      <c r="AE186" s="249">
        <v>0</v>
      </c>
      <c r="AF186" s="249">
        <v>0</v>
      </c>
      <c r="AG186" s="249">
        <v>0</v>
      </c>
      <c r="AH186" s="249">
        <v>0</v>
      </c>
      <c r="AI186" s="249">
        <v>0</v>
      </c>
      <c r="AJ186" s="249">
        <v>0</v>
      </c>
      <c r="AK186" s="249">
        <v>0</v>
      </c>
      <c r="AL186" s="249">
        <v>0</v>
      </c>
      <c r="AM186" s="249">
        <v>0</v>
      </c>
      <c r="AN186" s="249">
        <v>0</v>
      </c>
      <c r="AO186" s="248">
        <v>0</v>
      </c>
    </row>
    <row r="187" spans="1:41">
      <c r="A187" s="112" t="s">
        <v>182</v>
      </c>
      <c r="B187" s="113" t="s">
        <v>56</v>
      </c>
      <c r="C187" s="249">
        <v>0</v>
      </c>
      <c r="D187" s="249">
        <v>0</v>
      </c>
      <c r="E187" s="249">
        <v>0</v>
      </c>
      <c r="F187" s="249">
        <v>0</v>
      </c>
      <c r="G187" s="249">
        <v>0</v>
      </c>
      <c r="H187" s="249">
        <v>0</v>
      </c>
      <c r="I187" s="249">
        <v>0</v>
      </c>
      <c r="J187" s="249">
        <v>0</v>
      </c>
      <c r="K187" s="249">
        <v>0</v>
      </c>
      <c r="L187" s="249">
        <v>0</v>
      </c>
      <c r="M187" s="249">
        <v>0</v>
      </c>
      <c r="N187" s="249">
        <v>0</v>
      </c>
      <c r="O187" s="249">
        <v>0</v>
      </c>
      <c r="P187" s="249">
        <v>0</v>
      </c>
      <c r="Q187" s="249">
        <v>0</v>
      </c>
      <c r="R187" s="249">
        <v>0</v>
      </c>
      <c r="S187" s="249">
        <v>0</v>
      </c>
      <c r="T187" s="249">
        <v>0</v>
      </c>
      <c r="U187" s="249">
        <v>0</v>
      </c>
      <c r="V187" s="249">
        <v>0</v>
      </c>
      <c r="W187" s="249">
        <v>0</v>
      </c>
      <c r="X187" s="249">
        <v>0</v>
      </c>
      <c r="Y187" s="249">
        <v>0</v>
      </c>
      <c r="Z187" s="249">
        <v>0</v>
      </c>
      <c r="AA187" s="249">
        <v>0</v>
      </c>
      <c r="AB187" s="249">
        <v>0</v>
      </c>
      <c r="AC187" s="249">
        <v>0</v>
      </c>
      <c r="AD187" s="249">
        <v>0</v>
      </c>
      <c r="AE187" s="249">
        <v>0</v>
      </c>
      <c r="AF187" s="249">
        <v>0</v>
      </c>
      <c r="AG187" s="249">
        <v>0</v>
      </c>
      <c r="AH187" s="249">
        <v>0</v>
      </c>
      <c r="AI187" s="249">
        <v>0</v>
      </c>
      <c r="AJ187" s="249">
        <v>0</v>
      </c>
      <c r="AK187" s="249">
        <v>0</v>
      </c>
      <c r="AL187" s="249">
        <v>0</v>
      </c>
      <c r="AM187" s="249">
        <v>0</v>
      </c>
      <c r="AN187" s="249">
        <v>0</v>
      </c>
      <c r="AO187" s="248">
        <v>0</v>
      </c>
    </row>
    <row r="188" spans="1:41">
      <c r="A188" s="112" t="s">
        <v>183</v>
      </c>
      <c r="B188" s="113" t="s">
        <v>56</v>
      </c>
      <c r="C188" s="249">
        <v>0</v>
      </c>
      <c r="D188" s="249">
        <v>0</v>
      </c>
      <c r="E188" s="249">
        <v>0</v>
      </c>
      <c r="F188" s="249">
        <v>0</v>
      </c>
      <c r="G188" s="249">
        <v>0</v>
      </c>
      <c r="H188" s="249">
        <v>0</v>
      </c>
      <c r="I188" s="249">
        <v>0</v>
      </c>
      <c r="J188" s="249">
        <v>0</v>
      </c>
      <c r="K188" s="249">
        <v>0</v>
      </c>
      <c r="L188" s="249">
        <v>0</v>
      </c>
      <c r="M188" s="249">
        <v>0</v>
      </c>
      <c r="N188" s="249">
        <v>0</v>
      </c>
      <c r="O188" s="249">
        <v>0</v>
      </c>
      <c r="P188" s="249">
        <v>0</v>
      </c>
      <c r="Q188" s="249">
        <v>0</v>
      </c>
      <c r="R188" s="249">
        <v>0</v>
      </c>
      <c r="S188" s="249">
        <v>0</v>
      </c>
      <c r="T188" s="249">
        <v>0</v>
      </c>
      <c r="U188" s="249">
        <v>0</v>
      </c>
      <c r="V188" s="249">
        <v>0</v>
      </c>
      <c r="W188" s="249">
        <v>0</v>
      </c>
      <c r="X188" s="249">
        <v>0</v>
      </c>
      <c r="Y188" s="249">
        <v>0</v>
      </c>
      <c r="Z188" s="249">
        <v>0</v>
      </c>
      <c r="AA188" s="249">
        <v>0</v>
      </c>
      <c r="AB188" s="249">
        <v>0</v>
      </c>
      <c r="AC188" s="249">
        <v>0</v>
      </c>
      <c r="AD188" s="249">
        <v>0</v>
      </c>
      <c r="AE188" s="249">
        <v>0</v>
      </c>
      <c r="AF188" s="249">
        <v>0</v>
      </c>
      <c r="AG188" s="249">
        <v>0</v>
      </c>
      <c r="AH188" s="249">
        <v>0</v>
      </c>
      <c r="AI188" s="249">
        <v>0</v>
      </c>
      <c r="AJ188" s="249">
        <v>0</v>
      </c>
      <c r="AK188" s="249">
        <v>0</v>
      </c>
      <c r="AL188" s="249">
        <v>0</v>
      </c>
      <c r="AM188" s="249">
        <v>0</v>
      </c>
      <c r="AN188" s="249">
        <v>0</v>
      </c>
      <c r="AO188" s="248">
        <v>0</v>
      </c>
    </row>
    <row r="189" spans="1:41" ht="15.75" thickBot="1">
      <c r="A189" s="254" t="s">
        <v>184</v>
      </c>
      <c r="B189" s="255" t="s">
        <v>56</v>
      </c>
      <c r="C189" s="256">
        <v>0.81841565059602261</v>
      </c>
      <c r="D189" s="256">
        <v>0.76598859492105242</v>
      </c>
      <c r="E189" s="256">
        <v>0.76463910578373073</v>
      </c>
      <c r="F189" s="256">
        <v>0.77854627043843272</v>
      </c>
      <c r="G189" s="256">
        <v>0.79722443842554092</v>
      </c>
      <c r="H189" s="256">
        <v>0.7959622210750581</v>
      </c>
      <c r="I189" s="256">
        <v>0.77476048801040642</v>
      </c>
      <c r="J189" s="256">
        <v>0.76674380922889707</v>
      </c>
      <c r="K189" s="256">
        <v>0.76611526864242552</v>
      </c>
      <c r="L189" s="256">
        <v>0.76557540179443362</v>
      </c>
      <c r="M189" s="256">
        <v>0.76508173156356807</v>
      </c>
      <c r="N189" s="256">
        <v>0.76533168941497798</v>
      </c>
      <c r="O189" s="256">
        <v>0.7823590176124573</v>
      </c>
      <c r="P189" s="256">
        <v>0.77433490562438967</v>
      </c>
      <c r="Q189" s="256">
        <v>0.75877349359130863</v>
      </c>
      <c r="R189" s="256">
        <v>0.76242792281341554</v>
      </c>
      <c r="S189" s="256">
        <v>0.76533200004577639</v>
      </c>
      <c r="T189" s="256">
        <v>0.76935250557708734</v>
      </c>
      <c r="U189" s="256">
        <v>0.77293593743133548</v>
      </c>
      <c r="V189" s="256">
        <v>0.77672312686920164</v>
      </c>
      <c r="W189" s="256">
        <v>0.7805005328674316</v>
      </c>
      <c r="X189" s="256">
        <v>0.78364459217071536</v>
      </c>
      <c r="Y189" s="256">
        <v>0.78462324362182612</v>
      </c>
      <c r="Z189" s="256">
        <v>0.79144576408386225</v>
      </c>
      <c r="AA189" s="256">
        <v>0.79560936981964114</v>
      </c>
      <c r="AB189" s="256">
        <v>0.7992519099502563</v>
      </c>
      <c r="AC189" s="256">
        <v>0.80258225627136226</v>
      </c>
      <c r="AD189" s="256">
        <v>0.80640647130584708</v>
      </c>
      <c r="AE189" s="256">
        <v>0.8099567934417724</v>
      </c>
      <c r="AF189" s="256">
        <v>0.8134599969940185</v>
      </c>
      <c r="AG189" s="256">
        <v>0.81870489469909669</v>
      </c>
      <c r="AH189" s="256">
        <v>0.82256531832885738</v>
      </c>
      <c r="AI189" s="256">
        <v>0.82611435197448735</v>
      </c>
      <c r="AJ189" s="256">
        <v>0.82958452481079104</v>
      </c>
      <c r="AK189" s="256">
        <v>0.83262776942443839</v>
      </c>
      <c r="AL189" s="256">
        <v>0.83644582246398924</v>
      </c>
      <c r="AM189" s="256">
        <v>0.83991381628417972</v>
      </c>
      <c r="AN189" s="256">
        <v>0.84346091874694828</v>
      </c>
      <c r="AO189" s="257">
        <v>0.84651538746643062</v>
      </c>
    </row>
    <row r="190" spans="1:41" ht="15.75">
      <c r="A190" s="171" t="s">
        <v>545</v>
      </c>
      <c r="B190" s="349" t="s">
        <v>548</v>
      </c>
      <c r="C190" s="249"/>
      <c r="D190" s="249"/>
      <c r="E190" s="249"/>
      <c r="F190" s="167"/>
      <c r="G190" s="167"/>
      <c r="H190" s="167"/>
      <c r="I190" s="167"/>
      <c r="J190" s="167"/>
      <c r="K190" s="167"/>
      <c r="L190" s="167"/>
      <c r="M190" s="167"/>
      <c r="N190" s="167"/>
      <c r="O190" s="167"/>
      <c r="P190" s="167"/>
      <c r="Q190" s="167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49"/>
      <c r="AE190" s="249"/>
      <c r="AF190" s="249"/>
      <c r="AG190" s="249"/>
      <c r="AH190" s="249"/>
      <c r="AI190" s="249"/>
      <c r="AJ190" s="249"/>
      <c r="AK190" s="249"/>
      <c r="AL190" s="249"/>
      <c r="AM190" s="249"/>
      <c r="AN190" s="249"/>
      <c r="AO190" s="325"/>
    </row>
    <row r="191" spans="1:41">
      <c r="A191" s="112" t="s">
        <v>12</v>
      </c>
      <c r="B191" s="113" t="s">
        <v>56</v>
      </c>
      <c r="C191" s="249">
        <v>0</v>
      </c>
      <c r="D191" s="249">
        <v>0</v>
      </c>
      <c r="E191" s="249">
        <v>0</v>
      </c>
      <c r="F191" s="249">
        <v>0</v>
      </c>
      <c r="G191" s="249">
        <v>0</v>
      </c>
      <c r="H191" s="249">
        <v>0</v>
      </c>
      <c r="I191" s="249">
        <v>0</v>
      </c>
      <c r="J191" s="249">
        <v>0</v>
      </c>
      <c r="K191" s="249">
        <v>0</v>
      </c>
      <c r="L191" s="249">
        <v>0</v>
      </c>
      <c r="M191" s="249">
        <v>0</v>
      </c>
      <c r="N191" s="249">
        <v>0</v>
      </c>
      <c r="O191" s="249">
        <v>0</v>
      </c>
      <c r="P191" s="249">
        <v>0</v>
      </c>
      <c r="Q191" s="249">
        <v>0</v>
      </c>
      <c r="R191" s="249">
        <v>0</v>
      </c>
      <c r="S191" s="249">
        <v>0</v>
      </c>
      <c r="T191" s="249">
        <v>0</v>
      </c>
      <c r="U191" s="249">
        <v>0</v>
      </c>
      <c r="V191" s="249">
        <v>0</v>
      </c>
      <c r="W191" s="249">
        <v>0</v>
      </c>
      <c r="X191" s="249">
        <v>0</v>
      </c>
      <c r="Y191" s="249">
        <v>0</v>
      </c>
      <c r="Z191" s="249">
        <v>0</v>
      </c>
      <c r="AA191" s="249">
        <v>0</v>
      </c>
      <c r="AB191" s="249">
        <v>0</v>
      </c>
      <c r="AC191" s="249">
        <v>0</v>
      </c>
      <c r="AD191" s="249">
        <v>0</v>
      </c>
      <c r="AE191" s="249">
        <v>0</v>
      </c>
      <c r="AF191" s="249">
        <v>0</v>
      </c>
      <c r="AG191" s="249">
        <v>0</v>
      </c>
      <c r="AH191" s="249">
        <v>0</v>
      </c>
      <c r="AI191" s="249">
        <v>0</v>
      </c>
      <c r="AJ191" s="249">
        <v>0</v>
      </c>
      <c r="AK191" s="249">
        <v>0</v>
      </c>
      <c r="AL191" s="249">
        <v>0</v>
      </c>
      <c r="AM191" s="249">
        <v>0</v>
      </c>
      <c r="AN191" s="249">
        <v>0</v>
      </c>
      <c r="AO191" s="248">
        <v>0</v>
      </c>
    </row>
    <row r="192" spans="1:41">
      <c r="A192" s="112" t="s">
        <v>20</v>
      </c>
      <c r="B192" s="113" t="s">
        <v>56</v>
      </c>
      <c r="C192" s="249">
        <v>0</v>
      </c>
      <c r="D192" s="249">
        <v>0</v>
      </c>
      <c r="E192" s="249">
        <v>0</v>
      </c>
      <c r="F192" s="249">
        <v>0</v>
      </c>
      <c r="G192" s="249">
        <v>0</v>
      </c>
      <c r="H192" s="249">
        <v>0</v>
      </c>
      <c r="I192" s="249">
        <v>0</v>
      </c>
      <c r="J192" s="249">
        <v>0</v>
      </c>
      <c r="K192" s="249">
        <v>0</v>
      </c>
      <c r="L192" s="249">
        <v>0</v>
      </c>
      <c r="M192" s="249">
        <v>0</v>
      </c>
      <c r="N192" s="249">
        <v>0</v>
      </c>
      <c r="O192" s="249">
        <v>0</v>
      </c>
      <c r="P192" s="249">
        <v>0</v>
      </c>
      <c r="Q192" s="249">
        <v>0</v>
      </c>
      <c r="R192" s="249">
        <v>0</v>
      </c>
      <c r="S192" s="249">
        <v>0</v>
      </c>
      <c r="T192" s="249">
        <v>0</v>
      </c>
      <c r="U192" s="249">
        <v>0</v>
      </c>
      <c r="V192" s="249">
        <v>0</v>
      </c>
      <c r="W192" s="249">
        <v>0</v>
      </c>
      <c r="X192" s="249">
        <v>0</v>
      </c>
      <c r="Y192" s="249">
        <v>0</v>
      </c>
      <c r="Z192" s="249">
        <v>0</v>
      </c>
      <c r="AA192" s="249">
        <v>0</v>
      </c>
      <c r="AB192" s="249">
        <v>0</v>
      </c>
      <c r="AC192" s="249">
        <v>0</v>
      </c>
      <c r="AD192" s="249">
        <v>0</v>
      </c>
      <c r="AE192" s="249">
        <v>0</v>
      </c>
      <c r="AF192" s="249">
        <v>0</v>
      </c>
      <c r="AG192" s="249">
        <v>0</v>
      </c>
      <c r="AH192" s="249">
        <v>0</v>
      </c>
      <c r="AI192" s="249">
        <v>0</v>
      </c>
      <c r="AJ192" s="249">
        <v>0</v>
      </c>
      <c r="AK192" s="249">
        <v>0</v>
      </c>
      <c r="AL192" s="249">
        <v>0</v>
      </c>
      <c r="AM192" s="249">
        <v>0</v>
      </c>
      <c r="AN192" s="249">
        <v>0</v>
      </c>
      <c r="AO192" s="248">
        <v>0</v>
      </c>
    </row>
    <row r="193" spans="1:41">
      <c r="A193" s="112" t="s">
        <v>577</v>
      </c>
      <c r="B193" s="113" t="s">
        <v>56</v>
      </c>
      <c r="C193" s="249">
        <v>0</v>
      </c>
      <c r="D193" s="249">
        <v>0</v>
      </c>
      <c r="E193" s="249">
        <v>0</v>
      </c>
      <c r="F193" s="249">
        <v>0</v>
      </c>
      <c r="G193" s="249">
        <v>0</v>
      </c>
      <c r="H193" s="249">
        <v>0</v>
      </c>
      <c r="I193" s="249">
        <v>0</v>
      </c>
      <c r="J193" s="249">
        <v>0</v>
      </c>
      <c r="K193" s="249">
        <v>0</v>
      </c>
      <c r="L193" s="249">
        <v>0</v>
      </c>
      <c r="M193" s="249">
        <v>0</v>
      </c>
      <c r="N193" s="249">
        <v>0</v>
      </c>
      <c r="O193" s="249">
        <v>0</v>
      </c>
      <c r="P193" s="249">
        <v>0</v>
      </c>
      <c r="Q193" s="249">
        <v>0</v>
      </c>
      <c r="R193" s="249">
        <v>0</v>
      </c>
      <c r="S193" s="249">
        <v>0</v>
      </c>
      <c r="T193" s="249">
        <v>0</v>
      </c>
      <c r="U193" s="249">
        <v>0</v>
      </c>
      <c r="V193" s="249">
        <v>0</v>
      </c>
      <c r="W193" s="249">
        <v>0</v>
      </c>
      <c r="X193" s="249">
        <v>0</v>
      </c>
      <c r="Y193" s="249">
        <v>0</v>
      </c>
      <c r="Z193" s="249">
        <v>0</v>
      </c>
      <c r="AA193" s="249">
        <v>0</v>
      </c>
      <c r="AB193" s="249">
        <v>0</v>
      </c>
      <c r="AC193" s="249">
        <v>0</v>
      </c>
      <c r="AD193" s="249">
        <v>0</v>
      </c>
      <c r="AE193" s="249">
        <v>0</v>
      </c>
      <c r="AF193" s="249">
        <v>0</v>
      </c>
      <c r="AG193" s="249">
        <v>0</v>
      </c>
      <c r="AH193" s="249">
        <v>0</v>
      </c>
      <c r="AI193" s="249">
        <v>0</v>
      </c>
      <c r="AJ193" s="249">
        <v>0</v>
      </c>
      <c r="AK193" s="249">
        <v>0</v>
      </c>
      <c r="AL193" s="249">
        <v>0</v>
      </c>
      <c r="AM193" s="249">
        <v>0</v>
      </c>
      <c r="AN193" s="249">
        <v>0</v>
      </c>
      <c r="AO193" s="248">
        <v>0</v>
      </c>
    </row>
    <row r="194" spans="1:41">
      <c r="A194" s="112" t="s">
        <v>22</v>
      </c>
      <c r="B194" s="113" t="s">
        <v>56</v>
      </c>
      <c r="C194" s="249">
        <v>1.1998368587646484</v>
      </c>
      <c r="D194" s="249">
        <v>1.2092019566497803</v>
      </c>
      <c r="E194" s="249">
        <v>1.1954180022583007</v>
      </c>
      <c r="F194" s="249">
        <v>1.2068590962219239</v>
      </c>
      <c r="G194" s="249">
        <v>1.3085153435668946</v>
      </c>
      <c r="H194" s="249">
        <v>1.4248934779052735</v>
      </c>
      <c r="I194" s="249">
        <v>1.4342454677124024</v>
      </c>
      <c r="J194" s="249">
        <v>1.4457376151428223</v>
      </c>
      <c r="K194" s="249">
        <v>1.4567826063079834</v>
      </c>
      <c r="L194" s="249">
        <v>1.4688119816589356</v>
      </c>
      <c r="M194" s="249">
        <v>1.4800732484130861</v>
      </c>
      <c r="N194" s="249">
        <v>1.4950638903808595</v>
      </c>
      <c r="O194" s="249">
        <v>1.5091846886901856</v>
      </c>
      <c r="P194" s="249">
        <v>1.5250793831481935</v>
      </c>
      <c r="Q194" s="249">
        <v>1.5365185963134766</v>
      </c>
      <c r="R194" s="249">
        <v>1.5535566347656249</v>
      </c>
      <c r="S194" s="249">
        <v>1.5634396548156739</v>
      </c>
      <c r="T194" s="249">
        <v>1.578898477996826</v>
      </c>
      <c r="U194" s="249">
        <v>1.591502868713379</v>
      </c>
      <c r="V194" s="249">
        <v>1.6103755957031249</v>
      </c>
      <c r="W194" s="249">
        <v>1.6241469594421387</v>
      </c>
      <c r="X194" s="249">
        <v>1.6389902316589353</v>
      </c>
      <c r="Y194" s="249">
        <v>1.6538706656494142</v>
      </c>
      <c r="Z194" s="249">
        <v>1.6725870843811035</v>
      </c>
      <c r="AA194" s="249">
        <v>1.6916056554565428</v>
      </c>
      <c r="AB194" s="249">
        <v>1.7125682923278809</v>
      </c>
      <c r="AC194" s="249">
        <v>1.727895261138916</v>
      </c>
      <c r="AD194" s="249">
        <v>1.7539149969787597</v>
      </c>
      <c r="AE194" s="249">
        <v>1.7749684775390624</v>
      </c>
      <c r="AF194" s="249">
        <v>1.8005038699340821</v>
      </c>
      <c r="AG194" s="249">
        <v>1.8216738483276367</v>
      </c>
      <c r="AH194" s="249">
        <v>1.8525187483520509</v>
      </c>
      <c r="AI194" s="249">
        <v>1.8791083179321288</v>
      </c>
      <c r="AJ194" s="249">
        <v>1.906336325805664</v>
      </c>
      <c r="AK194" s="249">
        <v>1.9310698950195313</v>
      </c>
      <c r="AL194" s="249">
        <v>1.9557796002197265</v>
      </c>
      <c r="AM194" s="249">
        <v>1.9749605192871094</v>
      </c>
      <c r="AN194" s="249">
        <v>1.9936721843261718</v>
      </c>
      <c r="AO194" s="248">
        <v>2.007391421875</v>
      </c>
    </row>
    <row r="195" spans="1:41">
      <c r="A195" s="112" t="s">
        <v>21</v>
      </c>
      <c r="B195" s="113" t="s">
        <v>56</v>
      </c>
      <c r="C195" s="249">
        <v>1.5583518115234374</v>
      </c>
      <c r="D195" s="249">
        <v>1.57173169921875</v>
      </c>
      <c r="E195" s="249">
        <v>1.60359133203125</v>
      </c>
      <c r="F195" s="249">
        <v>1.62319594140625</v>
      </c>
      <c r="G195" s="249">
        <v>1.5661634365234376</v>
      </c>
      <c r="H195" s="249">
        <v>1.5266977275390623</v>
      </c>
      <c r="I195" s="249">
        <v>1.542666291015625</v>
      </c>
      <c r="J195" s="249">
        <v>1.5549753642578126</v>
      </c>
      <c r="K195" s="249">
        <v>1.5691030039062501</v>
      </c>
      <c r="L195" s="249">
        <v>1.5835338691406249</v>
      </c>
      <c r="M195" s="249">
        <v>1.5991105781249999</v>
      </c>
      <c r="N195" s="249">
        <v>1.6098474140625001</v>
      </c>
      <c r="O195" s="249">
        <v>1.6224656542968749</v>
      </c>
      <c r="P195" s="249">
        <v>1.6350391015625001</v>
      </c>
      <c r="Q195" s="249">
        <v>1.6514003828124999</v>
      </c>
      <c r="R195" s="249">
        <v>1.66201957421875</v>
      </c>
      <c r="S195" s="249">
        <v>1.6731407792968749</v>
      </c>
      <c r="T195" s="249">
        <v>1.685625427734375</v>
      </c>
      <c r="U195" s="249">
        <v>1.7019006953125</v>
      </c>
      <c r="V195" s="249">
        <v>1.7128481757812499</v>
      </c>
      <c r="W195" s="249">
        <v>1.724414138671875</v>
      </c>
      <c r="X195" s="249">
        <v>1.7378669453125</v>
      </c>
      <c r="Y195" s="249">
        <v>1.7551055449218751</v>
      </c>
      <c r="Z195" s="249">
        <v>1.7633060781250001</v>
      </c>
      <c r="AA195" s="249">
        <v>1.7745009140624999</v>
      </c>
      <c r="AB195" s="249">
        <v>1.7870008242187501</v>
      </c>
      <c r="AC195" s="249">
        <v>1.8035049121093749</v>
      </c>
      <c r="AD195" s="249">
        <v>1.8114819882812498</v>
      </c>
      <c r="AE195" s="249">
        <v>1.82364260546875</v>
      </c>
      <c r="AF195" s="249">
        <v>1.83129390234375</v>
      </c>
      <c r="AG195" s="249">
        <v>1.8433354863281251</v>
      </c>
      <c r="AH195" s="249">
        <v>1.846787759765625</v>
      </c>
      <c r="AI195" s="249">
        <v>1.8545616132812499</v>
      </c>
      <c r="AJ195" s="249">
        <v>1.862165568359375</v>
      </c>
      <c r="AK195" s="249">
        <v>1.87408774609375</v>
      </c>
      <c r="AL195" s="249">
        <v>1.8835781972656251</v>
      </c>
      <c r="AM195" s="249">
        <v>1.8990731640625</v>
      </c>
      <c r="AN195" s="249">
        <v>1.91487873828125</v>
      </c>
      <c r="AO195" s="248">
        <v>1.936317798828125</v>
      </c>
    </row>
    <row r="196" spans="1:41">
      <c r="A196" s="112" t="s">
        <v>175</v>
      </c>
      <c r="B196" s="113" t="s">
        <v>56</v>
      </c>
      <c r="C196" s="249">
        <v>0</v>
      </c>
      <c r="D196" s="249">
        <v>0</v>
      </c>
      <c r="E196" s="249">
        <v>0</v>
      </c>
      <c r="F196" s="249">
        <v>0</v>
      </c>
      <c r="G196" s="249">
        <v>0</v>
      </c>
      <c r="H196" s="249">
        <v>0</v>
      </c>
      <c r="I196" s="249">
        <v>0</v>
      </c>
      <c r="J196" s="249">
        <v>0</v>
      </c>
      <c r="K196" s="249">
        <v>0</v>
      </c>
      <c r="L196" s="249">
        <v>0</v>
      </c>
      <c r="M196" s="249">
        <v>0</v>
      </c>
      <c r="N196" s="249">
        <v>0</v>
      </c>
      <c r="O196" s="249">
        <v>0</v>
      </c>
      <c r="P196" s="249">
        <v>0</v>
      </c>
      <c r="Q196" s="249">
        <v>0</v>
      </c>
      <c r="R196" s="249">
        <v>0</v>
      </c>
      <c r="S196" s="249">
        <v>0</v>
      </c>
      <c r="T196" s="249">
        <v>0</v>
      </c>
      <c r="U196" s="249">
        <v>0</v>
      </c>
      <c r="V196" s="249">
        <v>0</v>
      </c>
      <c r="W196" s="249">
        <v>0</v>
      </c>
      <c r="X196" s="249">
        <v>0</v>
      </c>
      <c r="Y196" s="249">
        <v>0</v>
      </c>
      <c r="Z196" s="249">
        <v>0</v>
      </c>
      <c r="AA196" s="249">
        <v>0</v>
      </c>
      <c r="AB196" s="249">
        <v>0</v>
      </c>
      <c r="AC196" s="249">
        <v>0</v>
      </c>
      <c r="AD196" s="249">
        <v>0</v>
      </c>
      <c r="AE196" s="249">
        <v>0</v>
      </c>
      <c r="AF196" s="249">
        <v>0</v>
      </c>
      <c r="AG196" s="249">
        <v>0</v>
      </c>
      <c r="AH196" s="249">
        <v>0</v>
      </c>
      <c r="AI196" s="249">
        <v>0</v>
      </c>
      <c r="AJ196" s="249">
        <v>0</v>
      </c>
      <c r="AK196" s="249">
        <v>0</v>
      </c>
      <c r="AL196" s="249">
        <v>0</v>
      </c>
      <c r="AM196" s="249">
        <v>0</v>
      </c>
      <c r="AN196" s="249">
        <v>0</v>
      </c>
      <c r="AO196" s="248">
        <v>0</v>
      </c>
    </row>
    <row r="197" spans="1:41">
      <c r="A197" s="112" t="s">
        <v>176</v>
      </c>
      <c r="B197" s="113" t="s">
        <v>56</v>
      </c>
      <c r="C197" s="249">
        <v>0</v>
      </c>
      <c r="D197" s="249">
        <v>0</v>
      </c>
      <c r="E197" s="249">
        <v>0</v>
      </c>
      <c r="F197" s="249">
        <v>0</v>
      </c>
      <c r="G197" s="249">
        <v>0</v>
      </c>
      <c r="H197" s="249">
        <v>0</v>
      </c>
      <c r="I197" s="249">
        <v>0</v>
      </c>
      <c r="J197" s="249">
        <v>0</v>
      </c>
      <c r="K197" s="249">
        <v>0</v>
      </c>
      <c r="L197" s="249">
        <v>0</v>
      </c>
      <c r="M197" s="249">
        <v>0</v>
      </c>
      <c r="N197" s="249">
        <v>0</v>
      </c>
      <c r="O197" s="249">
        <v>0</v>
      </c>
      <c r="P197" s="249">
        <v>0</v>
      </c>
      <c r="Q197" s="249">
        <v>0</v>
      </c>
      <c r="R197" s="249">
        <v>0</v>
      </c>
      <c r="S197" s="249">
        <v>0</v>
      </c>
      <c r="T197" s="249">
        <v>0</v>
      </c>
      <c r="U197" s="249">
        <v>0</v>
      </c>
      <c r="V197" s="249">
        <v>0</v>
      </c>
      <c r="W197" s="249">
        <v>0</v>
      </c>
      <c r="X197" s="249">
        <v>0</v>
      </c>
      <c r="Y197" s="249">
        <v>0</v>
      </c>
      <c r="Z197" s="249">
        <v>0</v>
      </c>
      <c r="AA197" s="249">
        <v>0</v>
      </c>
      <c r="AB197" s="249">
        <v>0</v>
      </c>
      <c r="AC197" s="249">
        <v>0</v>
      </c>
      <c r="AD197" s="249">
        <v>0</v>
      </c>
      <c r="AE197" s="249">
        <v>0</v>
      </c>
      <c r="AF197" s="249">
        <v>0</v>
      </c>
      <c r="AG197" s="249">
        <v>0</v>
      </c>
      <c r="AH197" s="249">
        <v>0</v>
      </c>
      <c r="AI197" s="249">
        <v>0</v>
      </c>
      <c r="AJ197" s="249">
        <v>0</v>
      </c>
      <c r="AK197" s="249">
        <v>0</v>
      </c>
      <c r="AL197" s="249">
        <v>0</v>
      </c>
      <c r="AM197" s="249">
        <v>0</v>
      </c>
      <c r="AN197" s="249">
        <v>0</v>
      </c>
      <c r="AO197" s="248">
        <v>0</v>
      </c>
    </row>
    <row r="198" spans="1:41">
      <c r="A198" s="112" t="s">
        <v>177</v>
      </c>
      <c r="B198" s="113" t="s">
        <v>56</v>
      </c>
      <c r="C198" s="249">
        <v>3.4043000549077989E-4</v>
      </c>
      <c r="D198" s="249">
        <v>4.5509000000357625E-4</v>
      </c>
      <c r="E198" s="249">
        <v>5.5413000917434695E-4</v>
      </c>
      <c r="F198" s="249">
        <v>8.3873000490665439E-4</v>
      </c>
      <c r="G198" s="249">
        <v>4.6546000063419339E-4</v>
      </c>
      <c r="H198" s="249">
        <v>4.5400000366568562E-4</v>
      </c>
      <c r="I198" s="249">
        <v>5.2779998534917836E-4</v>
      </c>
      <c r="J198" s="249">
        <v>8.4095000612735755E-4</v>
      </c>
      <c r="K198" s="249">
        <v>6.4971999511122703E-4</v>
      </c>
      <c r="L198" s="249">
        <v>6.7596999633312224E-4</v>
      </c>
      <c r="M198" s="249">
        <v>5.9905999878048896E-4</v>
      </c>
      <c r="N198" s="249">
        <v>9.5391998291015617E-4</v>
      </c>
      <c r="O198" s="249">
        <v>1.2793099536299707E-3</v>
      </c>
      <c r="P198" s="249">
        <v>7.74330007314682E-4</v>
      </c>
      <c r="Q198" s="249">
        <v>6.958600219786167E-4</v>
      </c>
      <c r="R198" s="249">
        <v>1.0751900085806847E-3</v>
      </c>
      <c r="S198" s="249">
        <v>5.1644001954793929E-4</v>
      </c>
      <c r="T198" s="249">
        <v>6.9216000977158549E-4</v>
      </c>
      <c r="U198" s="249">
        <v>7.7847999143600469E-4</v>
      </c>
      <c r="V198" s="249">
        <v>1.2092900317311288E-3</v>
      </c>
      <c r="W198" s="249">
        <v>6.0423000243306154E-4</v>
      </c>
      <c r="X198" s="249">
        <v>8.0997999265789984E-4</v>
      </c>
      <c r="Y198" s="249">
        <v>9.1095000976324078E-4</v>
      </c>
      <c r="Z198" s="249">
        <v>5.4947999450564381E-4</v>
      </c>
      <c r="AA198" s="249">
        <v>7.0407998290657994E-4</v>
      </c>
      <c r="AB198" s="249">
        <v>9.1376998656988149E-4</v>
      </c>
      <c r="AC198" s="249">
        <v>9.9294002443552011E-4</v>
      </c>
      <c r="AD198" s="249">
        <v>5.7177001953124997E-4</v>
      </c>
      <c r="AE198" s="249">
        <v>7.5823002076148989E-4</v>
      </c>
      <c r="AF198" s="249">
        <v>8.6580001342296598E-4</v>
      </c>
      <c r="AG198" s="249">
        <v>7.8593002438545232E-4</v>
      </c>
      <c r="AH198" s="249">
        <v>1.3977300036549568E-3</v>
      </c>
      <c r="AI198" s="249">
        <v>1.5083900134265423E-3</v>
      </c>
      <c r="AJ198" s="249">
        <v>1.6802200292944909E-3</v>
      </c>
      <c r="AK198" s="249">
        <v>1.8847200097441672E-3</v>
      </c>
      <c r="AL198" s="249">
        <v>2.0505300158858296E-3</v>
      </c>
      <c r="AM198" s="249">
        <v>2.0983800146579744E-3</v>
      </c>
      <c r="AN198" s="249">
        <v>2.1270700488090514E-3</v>
      </c>
      <c r="AO198" s="248">
        <v>2.1023999829292298E-3</v>
      </c>
    </row>
    <row r="199" spans="1:41">
      <c r="A199" s="112" t="s">
        <v>178</v>
      </c>
      <c r="B199" s="113" t="s">
        <v>56</v>
      </c>
      <c r="C199" s="249">
        <v>0</v>
      </c>
      <c r="D199" s="249">
        <v>0</v>
      </c>
      <c r="E199" s="249">
        <v>0</v>
      </c>
      <c r="F199" s="249">
        <v>0</v>
      </c>
      <c r="G199" s="249">
        <v>0</v>
      </c>
      <c r="H199" s="249">
        <v>0</v>
      </c>
      <c r="I199" s="249">
        <v>0</v>
      </c>
      <c r="J199" s="249">
        <v>0</v>
      </c>
      <c r="K199" s="249">
        <v>0</v>
      </c>
      <c r="L199" s="249">
        <v>0</v>
      </c>
      <c r="M199" s="249">
        <v>0</v>
      </c>
      <c r="N199" s="249">
        <v>0</v>
      </c>
      <c r="O199" s="249">
        <v>0</v>
      </c>
      <c r="P199" s="249">
        <v>0</v>
      </c>
      <c r="Q199" s="249">
        <v>0</v>
      </c>
      <c r="R199" s="249">
        <v>0</v>
      </c>
      <c r="S199" s="249">
        <v>0</v>
      </c>
      <c r="T199" s="249">
        <v>0</v>
      </c>
      <c r="U199" s="249">
        <v>0</v>
      </c>
      <c r="V199" s="249">
        <v>0</v>
      </c>
      <c r="W199" s="249">
        <v>0</v>
      </c>
      <c r="X199" s="249">
        <v>0</v>
      </c>
      <c r="Y199" s="249">
        <v>0</v>
      </c>
      <c r="Z199" s="249">
        <v>0</v>
      </c>
      <c r="AA199" s="249">
        <v>0</v>
      </c>
      <c r="AB199" s="249">
        <v>0</v>
      </c>
      <c r="AC199" s="249">
        <v>0</v>
      </c>
      <c r="AD199" s="249">
        <v>0</v>
      </c>
      <c r="AE199" s="249">
        <v>0</v>
      </c>
      <c r="AF199" s="249">
        <v>0</v>
      </c>
      <c r="AG199" s="249">
        <v>0</v>
      </c>
      <c r="AH199" s="249">
        <v>0</v>
      </c>
      <c r="AI199" s="249">
        <v>0</v>
      </c>
      <c r="AJ199" s="249">
        <v>0</v>
      </c>
      <c r="AK199" s="249">
        <v>0</v>
      </c>
      <c r="AL199" s="249">
        <v>0</v>
      </c>
      <c r="AM199" s="249">
        <v>0</v>
      </c>
      <c r="AN199" s="249">
        <v>0</v>
      </c>
      <c r="AO199" s="248">
        <v>0</v>
      </c>
    </row>
    <row r="200" spans="1:41">
      <c r="A200" s="112" t="s">
        <v>1</v>
      </c>
      <c r="B200" s="113" t="s">
        <v>56</v>
      </c>
      <c r="C200" s="249">
        <v>0</v>
      </c>
      <c r="D200" s="249">
        <v>0</v>
      </c>
      <c r="E200" s="249">
        <v>0</v>
      </c>
      <c r="F200" s="249">
        <v>0</v>
      </c>
      <c r="G200" s="249">
        <v>0</v>
      </c>
      <c r="H200" s="249">
        <v>0</v>
      </c>
      <c r="I200" s="249">
        <v>0</v>
      </c>
      <c r="J200" s="249">
        <v>0</v>
      </c>
      <c r="K200" s="249">
        <v>0</v>
      </c>
      <c r="L200" s="249">
        <v>0</v>
      </c>
      <c r="M200" s="249">
        <v>0</v>
      </c>
      <c r="N200" s="249">
        <v>0</v>
      </c>
      <c r="O200" s="249">
        <v>0</v>
      </c>
      <c r="P200" s="249">
        <v>0</v>
      </c>
      <c r="Q200" s="249">
        <v>0</v>
      </c>
      <c r="R200" s="249">
        <v>0</v>
      </c>
      <c r="S200" s="249">
        <v>0</v>
      </c>
      <c r="T200" s="249">
        <v>0</v>
      </c>
      <c r="U200" s="249">
        <v>0</v>
      </c>
      <c r="V200" s="249">
        <v>0</v>
      </c>
      <c r="W200" s="249">
        <v>0</v>
      </c>
      <c r="X200" s="249">
        <v>0</v>
      </c>
      <c r="Y200" s="249">
        <v>0</v>
      </c>
      <c r="Z200" s="249">
        <v>0</v>
      </c>
      <c r="AA200" s="249">
        <v>0</v>
      </c>
      <c r="AB200" s="249">
        <v>0</v>
      </c>
      <c r="AC200" s="249">
        <v>0</v>
      </c>
      <c r="AD200" s="249">
        <v>0</v>
      </c>
      <c r="AE200" s="249">
        <v>0</v>
      </c>
      <c r="AF200" s="249">
        <v>0</v>
      </c>
      <c r="AG200" s="249">
        <v>0</v>
      </c>
      <c r="AH200" s="249">
        <v>0</v>
      </c>
      <c r="AI200" s="249">
        <v>0</v>
      </c>
      <c r="AJ200" s="249">
        <v>0</v>
      </c>
      <c r="AK200" s="249">
        <v>0</v>
      </c>
      <c r="AL200" s="249">
        <v>0</v>
      </c>
      <c r="AM200" s="249">
        <v>0</v>
      </c>
      <c r="AN200" s="249">
        <v>0</v>
      </c>
      <c r="AO200" s="248">
        <v>0</v>
      </c>
    </row>
    <row r="201" spans="1:41">
      <c r="A201" s="112" t="s">
        <v>179</v>
      </c>
      <c r="B201" s="113" t="s">
        <v>56</v>
      </c>
      <c r="C201" s="249">
        <v>0</v>
      </c>
      <c r="D201" s="249">
        <v>0</v>
      </c>
      <c r="E201" s="249">
        <v>0</v>
      </c>
      <c r="F201" s="249">
        <v>0</v>
      </c>
      <c r="G201" s="249">
        <v>0</v>
      </c>
      <c r="H201" s="249">
        <v>0</v>
      </c>
      <c r="I201" s="249">
        <v>0</v>
      </c>
      <c r="J201" s="249">
        <v>0</v>
      </c>
      <c r="K201" s="249">
        <v>0</v>
      </c>
      <c r="L201" s="249">
        <v>0</v>
      </c>
      <c r="M201" s="249">
        <v>0</v>
      </c>
      <c r="N201" s="249">
        <v>0</v>
      </c>
      <c r="O201" s="249">
        <v>0</v>
      </c>
      <c r="P201" s="249">
        <v>0</v>
      </c>
      <c r="Q201" s="249">
        <v>0</v>
      </c>
      <c r="R201" s="249">
        <v>0</v>
      </c>
      <c r="S201" s="249">
        <v>0</v>
      </c>
      <c r="T201" s="249">
        <v>0</v>
      </c>
      <c r="U201" s="249">
        <v>0</v>
      </c>
      <c r="V201" s="249">
        <v>0</v>
      </c>
      <c r="W201" s="249">
        <v>0</v>
      </c>
      <c r="X201" s="249">
        <v>0</v>
      </c>
      <c r="Y201" s="249">
        <v>0</v>
      </c>
      <c r="Z201" s="249">
        <v>0</v>
      </c>
      <c r="AA201" s="249">
        <v>0</v>
      </c>
      <c r="AB201" s="249">
        <v>0</v>
      </c>
      <c r="AC201" s="249">
        <v>0</v>
      </c>
      <c r="AD201" s="249">
        <v>0</v>
      </c>
      <c r="AE201" s="249">
        <v>0</v>
      </c>
      <c r="AF201" s="249">
        <v>0</v>
      </c>
      <c r="AG201" s="249">
        <v>0</v>
      </c>
      <c r="AH201" s="249">
        <v>0</v>
      </c>
      <c r="AI201" s="249">
        <v>0</v>
      </c>
      <c r="AJ201" s="249">
        <v>0</v>
      </c>
      <c r="AK201" s="249">
        <v>0</v>
      </c>
      <c r="AL201" s="249">
        <v>0</v>
      </c>
      <c r="AM201" s="249">
        <v>0</v>
      </c>
      <c r="AN201" s="249">
        <v>0</v>
      </c>
      <c r="AO201" s="248">
        <v>0</v>
      </c>
    </row>
    <row r="202" spans="1:41">
      <c r="A202" s="112" t="s">
        <v>180</v>
      </c>
      <c r="B202" s="113" t="s">
        <v>56</v>
      </c>
      <c r="C202" s="249">
        <v>0</v>
      </c>
      <c r="D202" s="249">
        <v>0</v>
      </c>
      <c r="E202" s="249">
        <v>0</v>
      </c>
      <c r="F202" s="249">
        <v>0</v>
      </c>
      <c r="G202" s="249">
        <v>0</v>
      </c>
      <c r="H202" s="249">
        <v>0</v>
      </c>
      <c r="I202" s="249">
        <v>0</v>
      </c>
      <c r="J202" s="249">
        <v>0</v>
      </c>
      <c r="K202" s="249">
        <v>0</v>
      </c>
      <c r="L202" s="249">
        <v>0</v>
      </c>
      <c r="M202" s="249">
        <v>0</v>
      </c>
      <c r="N202" s="249">
        <v>0</v>
      </c>
      <c r="O202" s="249">
        <v>0</v>
      </c>
      <c r="P202" s="249">
        <v>0</v>
      </c>
      <c r="Q202" s="249">
        <v>0</v>
      </c>
      <c r="R202" s="249">
        <v>0</v>
      </c>
      <c r="S202" s="249">
        <v>0</v>
      </c>
      <c r="T202" s="249">
        <v>0</v>
      </c>
      <c r="U202" s="249">
        <v>0</v>
      </c>
      <c r="V202" s="249">
        <v>0</v>
      </c>
      <c r="W202" s="249">
        <v>0</v>
      </c>
      <c r="X202" s="249">
        <v>0</v>
      </c>
      <c r="Y202" s="249">
        <v>0</v>
      </c>
      <c r="Z202" s="249">
        <v>0</v>
      </c>
      <c r="AA202" s="249">
        <v>0</v>
      </c>
      <c r="AB202" s="249">
        <v>0</v>
      </c>
      <c r="AC202" s="249">
        <v>0</v>
      </c>
      <c r="AD202" s="249">
        <v>0</v>
      </c>
      <c r="AE202" s="249">
        <v>0</v>
      </c>
      <c r="AF202" s="249">
        <v>0</v>
      </c>
      <c r="AG202" s="249">
        <v>0</v>
      </c>
      <c r="AH202" s="249">
        <v>0</v>
      </c>
      <c r="AI202" s="249">
        <v>0</v>
      </c>
      <c r="AJ202" s="249">
        <v>0</v>
      </c>
      <c r="AK202" s="249">
        <v>0</v>
      </c>
      <c r="AL202" s="249">
        <v>0</v>
      </c>
      <c r="AM202" s="249">
        <v>0</v>
      </c>
      <c r="AN202" s="249">
        <v>0</v>
      </c>
      <c r="AO202" s="248">
        <v>0</v>
      </c>
    </row>
    <row r="203" spans="1:41">
      <c r="A203" s="112" t="s">
        <v>271</v>
      </c>
      <c r="B203" s="113" t="s">
        <v>56</v>
      </c>
      <c r="C203" s="249">
        <v>0</v>
      </c>
      <c r="D203" s="249">
        <v>0</v>
      </c>
      <c r="E203" s="249">
        <v>0</v>
      </c>
      <c r="F203" s="249">
        <v>0</v>
      </c>
      <c r="G203" s="249">
        <v>0</v>
      </c>
      <c r="H203" s="249">
        <v>0</v>
      </c>
      <c r="I203" s="249">
        <v>0</v>
      </c>
      <c r="J203" s="249">
        <v>0</v>
      </c>
      <c r="K203" s="249">
        <v>0</v>
      </c>
      <c r="L203" s="249">
        <v>0</v>
      </c>
      <c r="M203" s="249">
        <v>0</v>
      </c>
      <c r="N203" s="249">
        <v>0</v>
      </c>
      <c r="O203" s="249">
        <v>0</v>
      </c>
      <c r="P203" s="249">
        <v>0</v>
      </c>
      <c r="Q203" s="249">
        <v>0</v>
      </c>
      <c r="R203" s="249">
        <v>0</v>
      </c>
      <c r="S203" s="249">
        <v>0</v>
      </c>
      <c r="T203" s="249">
        <v>0</v>
      </c>
      <c r="U203" s="249">
        <v>0</v>
      </c>
      <c r="V203" s="249">
        <v>0</v>
      </c>
      <c r="W203" s="249">
        <v>0</v>
      </c>
      <c r="X203" s="249">
        <v>0</v>
      </c>
      <c r="Y203" s="249">
        <v>0</v>
      </c>
      <c r="Z203" s="249">
        <v>0</v>
      </c>
      <c r="AA203" s="249">
        <v>0</v>
      </c>
      <c r="AB203" s="249">
        <v>0</v>
      </c>
      <c r="AC203" s="249">
        <v>0</v>
      </c>
      <c r="AD203" s="249">
        <v>0</v>
      </c>
      <c r="AE203" s="249">
        <v>0</v>
      </c>
      <c r="AF203" s="249">
        <v>0</v>
      </c>
      <c r="AG203" s="249">
        <v>0</v>
      </c>
      <c r="AH203" s="249">
        <v>0</v>
      </c>
      <c r="AI203" s="249">
        <v>0</v>
      </c>
      <c r="AJ203" s="249">
        <v>0</v>
      </c>
      <c r="AK203" s="249">
        <v>0</v>
      </c>
      <c r="AL203" s="249">
        <v>0</v>
      </c>
      <c r="AM203" s="249">
        <v>0</v>
      </c>
      <c r="AN203" s="249">
        <v>0</v>
      </c>
      <c r="AO203" s="248">
        <v>0</v>
      </c>
    </row>
    <row r="204" spans="1:41">
      <c r="A204" s="112" t="s">
        <v>182</v>
      </c>
      <c r="B204" s="113" t="s">
        <v>56</v>
      </c>
      <c r="C204" s="249">
        <v>0</v>
      </c>
      <c r="D204" s="249">
        <v>0</v>
      </c>
      <c r="E204" s="249">
        <v>0</v>
      </c>
      <c r="F204" s="249">
        <v>0</v>
      </c>
      <c r="G204" s="249">
        <v>0</v>
      </c>
      <c r="H204" s="249">
        <v>0</v>
      </c>
      <c r="I204" s="249">
        <v>0</v>
      </c>
      <c r="J204" s="249">
        <v>0</v>
      </c>
      <c r="K204" s="249">
        <v>0</v>
      </c>
      <c r="L204" s="249">
        <v>0</v>
      </c>
      <c r="M204" s="249">
        <v>0</v>
      </c>
      <c r="N204" s="249">
        <v>0</v>
      </c>
      <c r="O204" s="249">
        <v>0</v>
      </c>
      <c r="P204" s="249">
        <v>0</v>
      </c>
      <c r="Q204" s="249">
        <v>0</v>
      </c>
      <c r="R204" s="249">
        <v>0</v>
      </c>
      <c r="S204" s="249">
        <v>0</v>
      </c>
      <c r="T204" s="249">
        <v>0</v>
      </c>
      <c r="U204" s="249">
        <v>0</v>
      </c>
      <c r="V204" s="249">
        <v>0</v>
      </c>
      <c r="W204" s="249">
        <v>0</v>
      </c>
      <c r="X204" s="249">
        <v>0</v>
      </c>
      <c r="Y204" s="249">
        <v>0</v>
      </c>
      <c r="Z204" s="249">
        <v>0</v>
      </c>
      <c r="AA204" s="249">
        <v>0</v>
      </c>
      <c r="AB204" s="249">
        <v>0</v>
      </c>
      <c r="AC204" s="249">
        <v>0</v>
      </c>
      <c r="AD204" s="249">
        <v>0</v>
      </c>
      <c r="AE204" s="249">
        <v>0</v>
      </c>
      <c r="AF204" s="249">
        <v>0</v>
      </c>
      <c r="AG204" s="249">
        <v>0</v>
      </c>
      <c r="AH204" s="249">
        <v>0</v>
      </c>
      <c r="AI204" s="249">
        <v>0</v>
      </c>
      <c r="AJ204" s="249">
        <v>0</v>
      </c>
      <c r="AK204" s="249">
        <v>0</v>
      </c>
      <c r="AL204" s="249">
        <v>0</v>
      </c>
      <c r="AM204" s="249">
        <v>0</v>
      </c>
      <c r="AN204" s="249">
        <v>0</v>
      </c>
      <c r="AO204" s="248">
        <v>0</v>
      </c>
    </row>
    <row r="205" spans="1:41">
      <c r="A205" s="112" t="s">
        <v>183</v>
      </c>
      <c r="B205" s="113" t="s">
        <v>56</v>
      </c>
      <c r="C205" s="249">
        <v>0</v>
      </c>
      <c r="D205" s="249">
        <v>0</v>
      </c>
      <c r="E205" s="249">
        <v>0</v>
      </c>
      <c r="F205" s="249">
        <v>0</v>
      </c>
      <c r="G205" s="249">
        <v>0</v>
      </c>
      <c r="H205" s="249">
        <v>0</v>
      </c>
      <c r="I205" s="249">
        <v>0</v>
      </c>
      <c r="J205" s="249">
        <v>0</v>
      </c>
      <c r="K205" s="249">
        <v>0</v>
      </c>
      <c r="L205" s="249">
        <v>0</v>
      </c>
      <c r="M205" s="249">
        <v>0</v>
      </c>
      <c r="N205" s="249">
        <v>0</v>
      </c>
      <c r="O205" s="249">
        <v>0</v>
      </c>
      <c r="P205" s="249">
        <v>0</v>
      </c>
      <c r="Q205" s="249">
        <v>0</v>
      </c>
      <c r="R205" s="249">
        <v>0</v>
      </c>
      <c r="S205" s="249">
        <v>0</v>
      </c>
      <c r="T205" s="249">
        <v>0</v>
      </c>
      <c r="U205" s="249">
        <v>0</v>
      </c>
      <c r="V205" s="249">
        <v>0</v>
      </c>
      <c r="W205" s="249">
        <v>0</v>
      </c>
      <c r="X205" s="249">
        <v>0</v>
      </c>
      <c r="Y205" s="249">
        <v>0</v>
      </c>
      <c r="Z205" s="249">
        <v>0</v>
      </c>
      <c r="AA205" s="249">
        <v>0</v>
      </c>
      <c r="AB205" s="249">
        <v>0</v>
      </c>
      <c r="AC205" s="249">
        <v>0</v>
      </c>
      <c r="AD205" s="249">
        <v>0</v>
      </c>
      <c r="AE205" s="249">
        <v>0</v>
      </c>
      <c r="AF205" s="249">
        <v>0</v>
      </c>
      <c r="AG205" s="249">
        <v>0</v>
      </c>
      <c r="AH205" s="249">
        <v>0</v>
      </c>
      <c r="AI205" s="249">
        <v>0</v>
      </c>
      <c r="AJ205" s="249">
        <v>0</v>
      </c>
      <c r="AK205" s="249">
        <v>0</v>
      </c>
      <c r="AL205" s="249">
        <v>0</v>
      </c>
      <c r="AM205" s="249">
        <v>0</v>
      </c>
      <c r="AN205" s="249">
        <v>0</v>
      </c>
      <c r="AO205" s="248">
        <v>0</v>
      </c>
    </row>
    <row r="206" spans="1:41" ht="15.75" thickBot="1">
      <c r="A206" s="254" t="s">
        <v>184</v>
      </c>
      <c r="B206" s="255" t="s">
        <v>56</v>
      </c>
      <c r="C206" s="256">
        <v>2.7585291002935768</v>
      </c>
      <c r="D206" s="256">
        <v>2.7813887458685338</v>
      </c>
      <c r="E206" s="256">
        <v>2.7995634642987248</v>
      </c>
      <c r="F206" s="256">
        <v>2.8308937676330808</v>
      </c>
      <c r="G206" s="256">
        <v>2.8751442400909664</v>
      </c>
      <c r="H206" s="256">
        <v>2.9520452054480013</v>
      </c>
      <c r="I206" s="256">
        <v>2.9774395587133764</v>
      </c>
      <c r="J206" s="256">
        <v>3.0015539294067621</v>
      </c>
      <c r="K206" s="256">
        <v>3.0265353302093447</v>
      </c>
      <c r="L206" s="256">
        <v>3.0530218207958937</v>
      </c>
      <c r="M206" s="256">
        <v>3.0797828865368664</v>
      </c>
      <c r="N206" s="256">
        <v>3.1058652244262701</v>
      </c>
      <c r="O206" s="256">
        <v>3.1329296529406907</v>
      </c>
      <c r="P206" s="256">
        <v>3.1608928147180082</v>
      </c>
      <c r="Q206" s="256">
        <v>3.188614839147955</v>
      </c>
      <c r="R206" s="256">
        <v>3.2166513989929557</v>
      </c>
      <c r="S206" s="256">
        <v>3.2370968741320967</v>
      </c>
      <c r="T206" s="256">
        <v>3.2652160657409723</v>
      </c>
      <c r="U206" s="256">
        <v>3.2941820440173148</v>
      </c>
      <c r="V206" s="256">
        <v>3.324433061516106</v>
      </c>
      <c r="W206" s="256">
        <v>3.3491653281164471</v>
      </c>
      <c r="X206" s="256">
        <v>3.377667156964093</v>
      </c>
      <c r="Y206" s="256">
        <v>3.4098871605810523</v>
      </c>
      <c r="Z206" s="256">
        <v>3.4364426425006096</v>
      </c>
      <c r="AA206" s="256">
        <v>3.4668106495019493</v>
      </c>
      <c r="AB206" s="256">
        <v>3.5004828865332009</v>
      </c>
      <c r="AC206" s="256">
        <v>3.5323931132727266</v>
      </c>
      <c r="AD206" s="256">
        <v>3.5659687552795405</v>
      </c>
      <c r="AE206" s="256">
        <v>3.5993693130285735</v>
      </c>
      <c r="AF206" s="256">
        <v>3.6326635722912552</v>
      </c>
      <c r="AG206" s="256">
        <v>3.6657952646801473</v>
      </c>
      <c r="AH206" s="256">
        <v>3.7007042381213311</v>
      </c>
      <c r="AI206" s="256">
        <v>3.7351783212268055</v>
      </c>
      <c r="AJ206" s="256">
        <v>3.7701821141943337</v>
      </c>
      <c r="AK206" s="256">
        <v>3.8070423611230253</v>
      </c>
      <c r="AL206" s="256">
        <v>3.8414083275012376</v>
      </c>
      <c r="AM206" s="256">
        <v>3.8761320633642677</v>
      </c>
      <c r="AN206" s="256">
        <v>3.9106779926562307</v>
      </c>
      <c r="AO206" s="257">
        <v>3.9458116206860545</v>
      </c>
    </row>
    <row r="207" spans="1:41" ht="15.75">
      <c r="A207" s="171" t="s">
        <v>542</v>
      </c>
      <c r="B207" s="300"/>
      <c r="C207" s="249"/>
      <c r="D207" s="249"/>
      <c r="E207" s="249"/>
      <c r="F207" s="249"/>
      <c r="G207" s="249"/>
      <c r="H207" s="249"/>
      <c r="I207" s="249"/>
      <c r="J207" s="249"/>
      <c r="K207" s="249"/>
      <c r="L207" s="249"/>
      <c r="M207" s="249"/>
      <c r="N207" s="249"/>
      <c r="O207" s="249"/>
      <c r="P207" s="249"/>
      <c r="Q207" s="249"/>
      <c r="R207" s="249"/>
      <c r="S207" s="249"/>
      <c r="T207" s="249"/>
      <c r="U207" s="249"/>
      <c r="V207" s="249"/>
      <c r="W207" s="249"/>
      <c r="X207" s="249"/>
      <c r="Y207" s="249"/>
      <c r="Z207" s="249"/>
      <c r="AA207" s="249"/>
      <c r="AB207" s="249"/>
      <c r="AC207" s="249"/>
      <c r="AD207" s="249"/>
      <c r="AE207" s="249"/>
      <c r="AF207" s="249"/>
      <c r="AG207" s="249"/>
      <c r="AH207" s="249"/>
      <c r="AI207" s="249"/>
      <c r="AJ207" s="249"/>
      <c r="AK207" s="249"/>
      <c r="AL207" s="249"/>
      <c r="AM207" s="249"/>
      <c r="AN207" s="249"/>
      <c r="AO207" s="325"/>
    </row>
    <row r="208" spans="1:41">
      <c r="A208" s="112" t="s">
        <v>12</v>
      </c>
      <c r="B208" s="113" t="s">
        <v>56</v>
      </c>
      <c r="C208" s="249">
        <v>0</v>
      </c>
      <c r="D208" s="249">
        <v>0</v>
      </c>
      <c r="E208" s="249">
        <v>0</v>
      </c>
      <c r="F208" s="249">
        <v>0</v>
      </c>
      <c r="G208" s="249">
        <v>0</v>
      </c>
      <c r="H208" s="249">
        <v>0</v>
      </c>
      <c r="I208" s="249">
        <v>0</v>
      </c>
      <c r="J208" s="249">
        <v>0</v>
      </c>
      <c r="K208" s="249">
        <v>0</v>
      </c>
      <c r="L208" s="249">
        <v>0</v>
      </c>
      <c r="M208" s="249">
        <v>0</v>
      </c>
      <c r="N208" s="249">
        <v>0</v>
      </c>
      <c r="O208" s="249">
        <v>0</v>
      </c>
      <c r="P208" s="249">
        <v>0</v>
      </c>
      <c r="Q208" s="249">
        <v>0</v>
      </c>
      <c r="R208" s="249">
        <v>0</v>
      </c>
      <c r="S208" s="249">
        <v>0</v>
      </c>
      <c r="T208" s="249">
        <v>0</v>
      </c>
      <c r="U208" s="249">
        <v>0</v>
      </c>
      <c r="V208" s="249">
        <v>0</v>
      </c>
      <c r="W208" s="249">
        <v>0</v>
      </c>
      <c r="X208" s="249">
        <v>0</v>
      </c>
      <c r="Y208" s="249">
        <v>0</v>
      </c>
      <c r="Z208" s="249">
        <v>0</v>
      </c>
      <c r="AA208" s="249">
        <v>0</v>
      </c>
      <c r="AB208" s="249">
        <v>0</v>
      </c>
      <c r="AC208" s="249">
        <v>0</v>
      </c>
      <c r="AD208" s="249">
        <v>0</v>
      </c>
      <c r="AE208" s="249">
        <v>0</v>
      </c>
      <c r="AF208" s="249">
        <v>0</v>
      </c>
      <c r="AG208" s="249">
        <v>0</v>
      </c>
      <c r="AH208" s="249">
        <v>0</v>
      </c>
      <c r="AI208" s="249">
        <v>0</v>
      </c>
      <c r="AJ208" s="249">
        <v>0</v>
      </c>
      <c r="AK208" s="249">
        <v>0</v>
      </c>
      <c r="AL208" s="249">
        <v>0</v>
      </c>
      <c r="AM208" s="249">
        <v>0</v>
      </c>
      <c r="AN208" s="249">
        <v>0</v>
      </c>
      <c r="AO208" s="248">
        <v>0</v>
      </c>
    </row>
    <row r="209" spans="1:41">
      <c r="A209" s="112" t="s">
        <v>20</v>
      </c>
      <c r="B209" s="113" t="s">
        <v>56</v>
      </c>
      <c r="C209" s="249">
        <v>0</v>
      </c>
      <c r="D209" s="249">
        <v>0</v>
      </c>
      <c r="E209" s="249">
        <v>0</v>
      </c>
      <c r="F209" s="249">
        <v>0</v>
      </c>
      <c r="G209" s="249">
        <v>0</v>
      </c>
      <c r="H209" s="249">
        <v>0</v>
      </c>
      <c r="I209" s="249">
        <v>0</v>
      </c>
      <c r="J209" s="249">
        <v>0</v>
      </c>
      <c r="K209" s="249">
        <v>0</v>
      </c>
      <c r="L209" s="249">
        <v>0</v>
      </c>
      <c r="M209" s="249">
        <v>0</v>
      </c>
      <c r="N209" s="249">
        <v>0</v>
      </c>
      <c r="O209" s="249">
        <v>0</v>
      </c>
      <c r="P209" s="249">
        <v>0</v>
      </c>
      <c r="Q209" s="249">
        <v>0</v>
      </c>
      <c r="R209" s="249">
        <v>0</v>
      </c>
      <c r="S209" s="249">
        <v>0</v>
      </c>
      <c r="T209" s="249">
        <v>0</v>
      </c>
      <c r="U209" s="249">
        <v>0</v>
      </c>
      <c r="V209" s="249">
        <v>0</v>
      </c>
      <c r="W209" s="249">
        <v>0</v>
      </c>
      <c r="X209" s="249">
        <v>0</v>
      </c>
      <c r="Y209" s="249">
        <v>0</v>
      </c>
      <c r="Z209" s="249">
        <v>0</v>
      </c>
      <c r="AA209" s="249">
        <v>0</v>
      </c>
      <c r="AB209" s="249">
        <v>0</v>
      </c>
      <c r="AC209" s="249">
        <v>0</v>
      </c>
      <c r="AD209" s="249">
        <v>0</v>
      </c>
      <c r="AE209" s="249">
        <v>0</v>
      </c>
      <c r="AF209" s="249">
        <v>0</v>
      </c>
      <c r="AG209" s="249">
        <v>0</v>
      </c>
      <c r="AH209" s="249">
        <v>0</v>
      </c>
      <c r="AI209" s="249">
        <v>0</v>
      </c>
      <c r="AJ209" s="249">
        <v>0</v>
      </c>
      <c r="AK209" s="249">
        <v>0</v>
      </c>
      <c r="AL209" s="249">
        <v>0</v>
      </c>
      <c r="AM209" s="249">
        <v>0</v>
      </c>
      <c r="AN209" s="249">
        <v>0</v>
      </c>
      <c r="AO209" s="248">
        <v>0</v>
      </c>
    </row>
    <row r="210" spans="1:41">
      <c r="A210" s="112" t="s">
        <v>577</v>
      </c>
      <c r="B210" s="113" t="s">
        <v>56</v>
      </c>
      <c r="C210" s="249">
        <v>0</v>
      </c>
      <c r="D210" s="249">
        <v>0</v>
      </c>
      <c r="E210" s="249">
        <v>0</v>
      </c>
      <c r="F210" s="249">
        <v>0</v>
      </c>
      <c r="G210" s="249">
        <v>0</v>
      </c>
      <c r="H210" s="249">
        <v>0</v>
      </c>
      <c r="I210" s="249">
        <v>0</v>
      </c>
      <c r="J210" s="249">
        <v>0</v>
      </c>
      <c r="K210" s="249">
        <v>0</v>
      </c>
      <c r="L210" s="249">
        <v>0</v>
      </c>
      <c r="M210" s="249">
        <v>0</v>
      </c>
      <c r="N210" s="249">
        <v>0</v>
      </c>
      <c r="O210" s="249">
        <v>0</v>
      </c>
      <c r="P210" s="249">
        <v>0</v>
      </c>
      <c r="Q210" s="249">
        <v>0</v>
      </c>
      <c r="R210" s="249">
        <v>0</v>
      </c>
      <c r="S210" s="249">
        <v>0</v>
      </c>
      <c r="T210" s="249">
        <v>0</v>
      </c>
      <c r="U210" s="249">
        <v>0</v>
      </c>
      <c r="V210" s="249">
        <v>0</v>
      </c>
      <c r="W210" s="249">
        <v>0</v>
      </c>
      <c r="X210" s="249">
        <v>0</v>
      </c>
      <c r="Y210" s="249">
        <v>0</v>
      </c>
      <c r="Z210" s="249">
        <v>0</v>
      </c>
      <c r="AA210" s="249">
        <v>0</v>
      </c>
      <c r="AB210" s="249">
        <v>0</v>
      </c>
      <c r="AC210" s="249">
        <v>0</v>
      </c>
      <c r="AD210" s="249">
        <v>0</v>
      </c>
      <c r="AE210" s="249">
        <v>0</v>
      </c>
      <c r="AF210" s="249">
        <v>0</v>
      </c>
      <c r="AG210" s="249">
        <v>0</v>
      </c>
      <c r="AH210" s="249">
        <v>0</v>
      </c>
      <c r="AI210" s="249">
        <v>0</v>
      </c>
      <c r="AJ210" s="249">
        <v>0</v>
      </c>
      <c r="AK210" s="249">
        <v>0</v>
      </c>
      <c r="AL210" s="249">
        <v>0</v>
      </c>
      <c r="AM210" s="249">
        <v>0</v>
      </c>
      <c r="AN210" s="249">
        <v>0</v>
      </c>
      <c r="AO210" s="248">
        <v>0</v>
      </c>
    </row>
    <row r="211" spans="1:41">
      <c r="A211" s="112" t="s">
        <v>22</v>
      </c>
      <c r="B211" s="113" t="s">
        <v>56</v>
      </c>
      <c r="C211" s="249">
        <v>0.20942471773529053</v>
      </c>
      <c r="D211" s="249">
        <v>0.22464892017745972</v>
      </c>
      <c r="E211" s="249">
        <v>0.22730583780860902</v>
      </c>
      <c r="F211" s="249">
        <v>0.24774559772872923</v>
      </c>
      <c r="G211" s="249">
        <v>0.2494473782196045</v>
      </c>
      <c r="H211" s="249">
        <v>0.26073424363708497</v>
      </c>
      <c r="I211" s="249">
        <v>0.27180786472320556</v>
      </c>
      <c r="J211" s="249">
        <v>0.28969637302398682</v>
      </c>
      <c r="K211" s="249">
        <v>0.30345043842315678</v>
      </c>
      <c r="L211" s="249">
        <v>0.31944106131744388</v>
      </c>
      <c r="M211" s="249">
        <v>0.34464054574584957</v>
      </c>
      <c r="N211" s="249">
        <v>0.36366085076904298</v>
      </c>
      <c r="O211" s="249">
        <v>0.3821235355834961</v>
      </c>
      <c r="P211" s="249">
        <v>0.36102155078124998</v>
      </c>
      <c r="Q211" s="249">
        <v>0.17046502058792115</v>
      </c>
      <c r="R211" s="249">
        <v>0.18998730350494383</v>
      </c>
      <c r="S211" s="249">
        <v>0.20984679140853882</v>
      </c>
      <c r="T211" s="249">
        <v>0.23054436796569824</v>
      </c>
      <c r="U211" s="249">
        <v>0.25171278652954099</v>
      </c>
      <c r="V211" s="249">
        <v>0.27440671159362795</v>
      </c>
      <c r="W211" s="249">
        <v>0.29800249255371092</v>
      </c>
      <c r="X211" s="249">
        <v>0.32126532984924316</v>
      </c>
      <c r="Y211" s="249">
        <v>0.27053342584228512</v>
      </c>
      <c r="Z211" s="249">
        <v>0.29498734129333493</v>
      </c>
      <c r="AA211" s="249">
        <v>0.31920518563842776</v>
      </c>
      <c r="AB211" s="249">
        <v>0.34345728375244139</v>
      </c>
      <c r="AC211" s="249">
        <v>0.55587479296112052</v>
      </c>
      <c r="AD211" s="249">
        <v>0.58041659017944336</v>
      </c>
      <c r="AE211" s="249">
        <v>0.60514378572082517</v>
      </c>
      <c r="AF211" s="249">
        <v>0.61414158676147468</v>
      </c>
      <c r="AG211" s="249">
        <v>0.62441629074096683</v>
      </c>
      <c r="AH211" s="249">
        <v>0.63422728521728522</v>
      </c>
      <c r="AI211" s="249">
        <v>0.64554478164672857</v>
      </c>
      <c r="AJ211" s="249">
        <v>0.70177892704772959</v>
      </c>
      <c r="AK211" s="249">
        <v>0.71483012341308594</v>
      </c>
      <c r="AL211" s="249">
        <v>0.72837416247558584</v>
      </c>
      <c r="AM211" s="249">
        <v>0.7439541464385987</v>
      </c>
      <c r="AN211" s="249">
        <v>0.76139089262390136</v>
      </c>
      <c r="AO211" s="248">
        <v>0.78130881414794917</v>
      </c>
    </row>
    <row r="212" spans="1:41">
      <c r="A212" s="112" t="s">
        <v>21</v>
      </c>
      <c r="B212" s="113" t="s">
        <v>56</v>
      </c>
      <c r="C212" s="249">
        <v>0.99967624700927726</v>
      </c>
      <c r="D212" s="249">
        <v>1.002674055053711</v>
      </c>
      <c r="E212" s="249">
        <v>1.0041602952575683</v>
      </c>
      <c r="F212" s="249">
        <v>1.0056614783630371</v>
      </c>
      <c r="G212" s="249">
        <v>1.0088669463806152</v>
      </c>
      <c r="H212" s="249">
        <v>1.0126073641052247</v>
      </c>
      <c r="I212" s="249">
        <v>1.017696990386963</v>
      </c>
      <c r="J212" s="249">
        <v>1.0188976560058594</v>
      </c>
      <c r="K212" s="249">
        <v>1.0239339220581054</v>
      </c>
      <c r="L212" s="249">
        <v>1.0285788198242187</v>
      </c>
      <c r="M212" s="249">
        <v>1.0350289151000975</v>
      </c>
      <c r="N212" s="249">
        <v>1.0397860584716798</v>
      </c>
      <c r="O212" s="249">
        <v>1.0457492264404296</v>
      </c>
      <c r="P212" s="249">
        <v>1.1121749846191407</v>
      </c>
      <c r="Q212" s="249">
        <v>1.5416787799377443</v>
      </c>
      <c r="R212" s="249">
        <v>1.5466456511535644</v>
      </c>
      <c r="S212" s="249">
        <v>1.5534065912170409</v>
      </c>
      <c r="T212" s="249">
        <v>1.5603672530212402</v>
      </c>
      <c r="U212" s="249">
        <v>1.5694102025146486</v>
      </c>
      <c r="V212" s="249">
        <v>1.5750766986694336</v>
      </c>
      <c r="W212" s="249">
        <v>1.5830371729736328</v>
      </c>
      <c r="X212" s="249">
        <v>1.5915648126831055</v>
      </c>
      <c r="Y212" s="249">
        <v>1.7566526973876952</v>
      </c>
      <c r="Z212" s="249">
        <v>1.7638188024902344</v>
      </c>
      <c r="AA212" s="249">
        <v>1.7743428177490235</v>
      </c>
      <c r="AB212" s="249">
        <v>1.7856871218261718</v>
      </c>
      <c r="AC212" s="249">
        <v>1.7162494361572267</v>
      </c>
      <c r="AD212" s="249">
        <v>1.7269839765625001</v>
      </c>
      <c r="AE212" s="249">
        <v>1.7393832756347656</v>
      </c>
      <c r="AF212" s="249">
        <v>1.7612498275146484</v>
      </c>
      <c r="AG212" s="249">
        <v>1.7845919407958986</v>
      </c>
      <c r="AH212" s="249">
        <v>1.8043376981201174</v>
      </c>
      <c r="AI212" s="249">
        <v>1.8259756553955078</v>
      </c>
      <c r="AJ212" s="249">
        <v>1.8291447584228515</v>
      </c>
      <c r="AK212" s="249">
        <v>1.8540303507080078</v>
      </c>
      <c r="AL212" s="249">
        <v>1.8756409058837891</v>
      </c>
      <c r="AM212" s="249">
        <v>1.8998726905517578</v>
      </c>
      <c r="AN212" s="249">
        <v>1.9248477961425781</v>
      </c>
      <c r="AO212" s="248">
        <v>1.9488967164306641</v>
      </c>
    </row>
    <row r="213" spans="1:41">
      <c r="A213" s="112" t="s">
        <v>175</v>
      </c>
      <c r="B213" s="113" t="s">
        <v>56</v>
      </c>
      <c r="C213" s="249">
        <v>0</v>
      </c>
      <c r="D213" s="249">
        <v>0</v>
      </c>
      <c r="E213" s="249">
        <v>0</v>
      </c>
      <c r="F213" s="249">
        <v>0</v>
      </c>
      <c r="G213" s="249">
        <v>0</v>
      </c>
      <c r="H213" s="249">
        <v>0</v>
      </c>
      <c r="I213" s="249">
        <v>0</v>
      </c>
      <c r="J213" s="249">
        <v>0</v>
      </c>
      <c r="K213" s="249">
        <v>0</v>
      </c>
      <c r="L213" s="249">
        <v>0</v>
      </c>
      <c r="M213" s="249">
        <v>0</v>
      </c>
      <c r="N213" s="249">
        <v>0</v>
      </c>
      <c r="O213" s="249">
        <v>0</v>
      </c>
      <c r="P213" s="249">
        <v>0</v>
      </c>
      <c r="Q213" s="249">
        <v>0</v>
      </c>
      <c r="R213" s="249">
        <v>0</v>
      </c>
      <c r="S213" s="249">
        <v>0</v>
      </c>
      <c r="T213" s="249">
        <v>0</v>
      </c>
      <c r="U213" s="249">
        <v>0</v>
      </c>
      <c r="V213" s="249">
        <v>0</v>
      </c>
      <c r="W213" s="249">
        <v>0</v>
      </c>
      <c r="X213" s="249">
        <v>0</v>
      </c>
      <c r="Y213" s="249">
        <v>0</v>
      </c>
      <c r="Z213" s="249">
        <v>0</v>
      </c>
      <c r="AA213" s="249">
        <v>0</v>
      </c>
      <c r="AB213" s="249">
        <v>0</v>
      </c>
      <c r="AC213" s="249">
        <v>0</v>
      </c>
      <c r="AD213" s="249">
        <v>0</v>
      </c>
      <c r="AE213" s="249">
        <v>0</v>
      </c>
      <c r="AF213" s="249">
        <v>0</v>
      </c>
      <c r="AG213" s="249">
        <v>0</v>
      </c>
      <c r="AH213" s="249">
        <v>0</v>
      </c>
      <c r="AI213" s="249">
        <v>0</v>
      </c>
      <c r="AJ213" s="249">
        <v>0</v>
      </c>
      <c r="AK213" s="249">
        <v>0</v>
      </c>
      <c r="AL213" s="249">
        <v>0</v>
      </c>
      <c r="AM213" s="249">
        <v>0</v>
      </c>
      <c r="AN213" s="249">
        <v>0</v>
      </c>
      <c r="AO213" s="248">
        <v>0</v>
      </c>
    </row>
    <row r="214" spans="1:41">
      <c r="A214" s="112" t="s">
        <v>176</v>
      </c>
      <c r="B214" s="113" t="s">
        <v>56</v>
      </c>
      <c r="C214" s="249">
        <v>0</v>
      </c>
      <c r="D214" s="249">
        <v>0</v>
      </c>
      <c r="E214" s="249">
        <v>0</v>
      </c>
      <c r="F214" s="249">
        <v>0</v>
      </c>
      <c r="G214" s="249">
        <v>0</v>
      </c>
      <c r="H214" s="249">
        <v>0</v>
      </c>
      <c r="I214" s="249">
        <v>0</v>
      </c>
      <c r="J214" s="249">
        <v>0</v>
      </c>
      <c r="K214" s="249">
        <v>0</v>
      </c>
      <c r="L214" s="249">
        <v>0</v>
      </c>
      <c r="M214" s="249">
        <v>0</v>
      </c>
      <c r="N214" s="249">
        <v>0</v>
      </c>
      <c r="O214" s="249">
        <v>0</v>
      </c>
      <c r="P214" s="249">
        <v>0</v>
      </c>
      <c r="Q214" s="249">
        <v>0</v>
      </c>
      <c r="R214" s="249">
        <v>0</v>
      </c>
      <c r="S214" s="249">
        <v>0</v>
      </c>
      <c r="T214" s="249">
        <v>0</v>
      </c>
      <c r="U214" s="249">
        <v>0</v>
      </c>
      <c r="V214" s="249">
        <v>0</v>
      </c>
      <c r="W214" s="249">
        <v>0</v>
      </c>
      <c r="X214" s="249">
        <v>0</v>
      </c>
      <c r="Y214" s="249">
        <v>0</v>
      </c>
      <c r="Z214" s="249">
        <v>0</v>
      </c>
      <c r="AA214" s="249">
        <v>0</v>
      </c>
      <c r="AB214" s="249">
        <v>0</v>
      </c>
      <c r="AC214" s="249">
        <v>0</v>
      </c>
      <c r="AD214" s="249">
        <v>0</v>
      </c>
      <c r="AE214" s="249">
        <v>0</v>
      </c>
      <c r="AF214" s="249">
        <v>0</v>
      </c>
      <c r="AG214" s="249">
        <v>0</v>
      </c>
      <c r="AH214" s="249">
        <v>0</v>
      </c>
      <c r="AI214" s="249">
        <v>0</v>
      </c>
      <c r="AJ214" s="249">
        <v>0</v>
      </c>
      <c r="AK214" s="249">
        <v>0</v>
      </c>
      <c r="AL214" s="249">
        <v>0</v>
      </c>
      <c r="AM214" s="249">
        <v>0</v>
      </c>
      <c r="AN214" s="249">
        <v>0</v>
      </c>
      <c r="AO214" s="248">
        <v>0</v>
      </c>
    </row>
    <row r="215" spans="1:41">
      <c r="A215" s="112" t="s">
        <v>177</v>
      </c>
      <c r="B215" s="113" t="s">
        <v>56</v>
      </c>
      <c r="C215" s="249">
        <v>0</v>
      </c>
      <c r="D215" s="249">
        <v>0</v>
      </c>
      <c r="E215" s="249">
        <v>0</v>
      </c>
      <c r="F215" s="249">
        <v>0</v>
      </c>
      <c r="G215" s="249">
        <v>0</v>
      </c>
      <c r="H215" s="249">
        <v>0</v>
      </c>
      <c r="I215" s="249">
        <v>0</v>
      </c>
      <c r="J215" s="249">
        <v>0</v>
      </c>
      <c r="K215" s="249">
        <v>0</v>
      </c>
      <c r="L215" s="249">
        <v>0</v>
      </c>
      <c r="M215" s="249">
        <v>0</v>
      </c>
      <c r="N215" s="249">
        <v>0</v>
      </c>
      <c r="O215" s="249">
        <v>0</v>
      </c>
      <c r="P215" s="249">
        <v>0</v>
      </c>
      <c r="Q215" s="249">
        <v>0</v>
      </c>
      <c r="R215" s="249">
        <v>0</v>
      </c>
      <c r="S215" s="249">
        <v>0</v>
      </c>
      <c r="T215" s="249">
        <v>0</v>
      </c>
      <c r="U215" s="249">
        <v>0</v>
      </c>
      <c r="V215" s="249">
        <v>0</v>
      </c>
      <c r="W215" s="249">
        <v>0</v>
      </c>
      <c r="X215" s="249">
        <v>0</v>
      </c>
      <c r="Y215" s="249">
        <v>0</v>
      </c>
      <c r="Z215" s="249">
        <v>0</v>
      </c>
      <c r="AA215" s="249">
        <v>0</v>
      </c>
      <c r="AB215" s="249">
        <v>0</v>
      </c>
      <c r="AC215" s="249">
        <v>0</v>
      </c>
      <c r="AD215" s="249">
        <v>0</v>
      </c>
      <c r="AE215" s="249">
        <v>0</v>
      </c>
      <c r="AF215" s="249">
        <v>0</v>
      </c>
      <c r="AG215" s="249">
        <v>0</v>
      </c>
      <c r="AH215" s="249">
        <v>0</v>
      </c>
      <c r="AI215" s="249">
        <v>0</v>
      </c>
      <c r="AJ215" s="249">
        <v>0</v>
      </c>
      <c r="AK215" s="249">
        <v>0</v>
      </c>
      <c r="AL215" s="249">
        <v>0</v>
      </c>
      <c r="AM215" s="249">
        <v>0</v>
      </c>
      <c r="AN215" s="249">
        <v>0</v>
      </c>
      <c r="AO215" s="248">
        <v>0</v>
      </c>
    </row>
    <row r="216" spans="1:41">
      <c r="A216" s="112" t="s">
        <v>178</v>
      </c>
      <c r="B216" s="113" t="s">
        <v>56</v>
      </c>
      <c r="C216" s="249">
        <v>0</v>
      </c>
      <c r="D216" s="249">
        <v>0</v>
      </c>
      <c r="E216" s="249">
        <v>0</v>
      </c>
      <c r="F216" s="249">
        <v>0</v>
      </c>
      <c r="G216" s="249">
        <v>0</v>
      </c>
      <c r="H216" s="249">
        <v>0</v>
      </c>
      <c r="I216" s="249">
        <v>0</v>
      </c>
      <c r="J216" s="249">
        <v>0</v>
      </c>
      <c r="K216" s="249">
        <v>0</v>
      </c>
      <c r="L216" s="249">
        <v>0</v>
      </c>
      <c r="M216" s="249">
        <v>0</v>
      </c>
      <c r="N216" s="249">
        <v>0</v>
      </c>
      <c r="O216" s="249">
        <v>0</v>
      </c>
      <c r="P216" s="249">
        <v>0</v>
      </c>
      <c r="Q216" s="249">
        <v>0</v>
      </c>
      <c r="R216" s="249">
        <v>0</v>
      </c>
      <c r="S216" s="249">
        <v>0</v>
      </c>
      <c r="T216" s="249">
        <v>0</v>
      </c>
      <c r="U216" s="249">
        <v>0</v>
      </c>
      <c r="V216" s="249">
        <v>0</v>
      </c>
      <c r="W216" s="249">
        <v>0</v>
      </c>
      <c r="X216" s="249">
        <v>0</v>
      </c>
      <c r="Y216" s="249">
        <v>0</v>
      </c>
      <c r="Z216" s="249">
        <v>0</v>
      </c>
      <c r="AA216" s="249">
        <v>0</v>
      </c>
      <c r="AB216" s="249">
        <v>0</v>
      </c>
      <c r="AC216" s="249">
        <v>0</v>
      </c>
      <c r="AD216" s="249">
        <v>0</v>
      </c>
      <c r="AE216" s="249">
        <v>0</v>
      </c>
      <c r="AF216" s="249">
        <v>0</v>
      </c>
      <c r="AG216" s="249">
        <v>0</v>
      </c>
      <c r="AH216" s="249">
        <v>0</v>
      </c>
      <c r="AI216" s="249">
        <v>0</v>
      </c>
      <c r="AJ216" s="249">
        <v>0</v>
      </c>
      <c r="AK216" s="249">
        <v>0</v>
      </c>
      <c r="AL216" s="249">
        <v>0</v>
      </c>
      <c r="AM216" s="249">
        <v>0</v>
      </c>
      <c r="AN216" s="249">
        <v>0</v>
      </c>
      <c r="AO216" s="248">
        <v>0</v>
      </c>
    </row>
    <row r="217" spans="1:41">
      <c r="A217" s="112" t="s">
        <v>1</v>
      </c>
      <c r="B217" s="113" t="s">
        <v>56</v>
      </c>
      <c r="C217" s="249">
        <v>0</v>
      </c>
      <c r="D217" s="249">
        <v>0</v>
      </c>
      <c r="E217" s="249">
        <v>0</v>
      </c>
      <c r="F217" s="249">
        <v>0</v>
      </c>
      <c r="G217" s="249">
        <v>0</v>
      </c>
      <c r="H217" s="249">
        <v>0</v>
      </c>
      <c r="I217" s="249">
        <v>0</v>
      </c>
      <c r="J217" s="249">
        <v>0</v>
      </c>
      <c r="K217" s="249">
        <v>0</v>
      </c>
      <c r="L217" s="249">
        <v>0</v>
      </c>
      <c r="M217" s="249">
        <v>0</v>
      </c>
      <c r="N217" s="249">
        <v>0</v>
      </c>
      <c r="O217" s="249">
        <v>0</v>
      </c>
      <c r="P217" s="249">
        <v>0</v>
      </c>
      <c r="Q217" s="249">
        <v>0</v>
      </c>
      <c r="R217" s="249">
        <v>0</v>
      </c>
      <c r="S217" s="249">
        <v>0</v>
      </c>
      <c r="T217" s="249">
        <v>0</v>
      </c>
      <c r="U217" s="249">
        <v>0</v>
      </c>
      <c r="V217" s="249">
        <v>0</v>
      </c>
      <c r="W217" s="249">
        <v>0</v>
      </c>
      <c r="X217" s="249">
        <v>0</v>
      </c>
      <c r="Y217" s="249">
        <v>0</v>
      </c>
      <c r="Z217" s="249">
        <v>0</v>
      </c>
      <c r="AA217" s="249">
        <v>0</v>
      </c>
      <c r="AB217" s="249">
        <v>0</v>
      </c>
      <c r="AC217" s="249">
        <v>0</v>
      </c>
      <c r="AD217" s="249">
        <v>0</v>
      </c>
      <c r="AE217" s="249">
        <v>0</v>
      </c>
      <c r="AF217" s="249">
        <v>0</v>
      </c>
      <c r="AG217" s="249">
        <v>0</v>
      </c>
      <c r="AH217" s="249">
        <v>0</v>
      </c>
      <c r="AI217" s="249">
        <v>0</v>
      </c>
      <c r="AJ217" s="249">
        <v>0</v>
      </c>
      <c r="AK217" s="249">
        <v>0</v>
      </c>
      <c r="AL217" s="249">
        <v>0</v>
      </c>
      <c r="AM217" s="249">
        <v>0</v>
      </c>
      <c r="AN217" s="249">
        <v>0</v>
      </c>
      <c r="AO217" s="248">
        <v>0</v>
      </c>
    </row>
    <row r="218" spans="1:41">
      <c r="A218" s="112" t="s">
        <v>179</v>
      </c>
      <c r="B218" s="113" t="s">
        <v>56</v>
      </c>
      <c r="C218" s="249">
        <v>0</v>
      </c>
      <c r="D218" s="249">
        <v>0</v>
      </c>
      <c r="E218" s="249">
        <v>0</v>
      </c>
      <c r="F218" s="249">
        <v>0</v>
      </c>
      <c r="G218" s="249">
        <v>0</v>
      </c>
      <c r="H218" s="249">
        <v>0</v>
      </c>
      <c r="I218" s="249">
        <v>0</v>
      </c>
      <c r="J218" s="249">
        <v>0</v>
      </c>
      <c r="K218" s="249">
        <v>0</v>
      </c>
      <c r="L218" s="249">
        <v>0</v>
      </c>
      <c r="M218" s="249">
        <v>0</v>
      </c>
      <c r="N218" s="249">
        <v>0</v>
      </c>
      <c r="O218" s="249">
        <v>0</v>
      </c>
      <c r="P218" s="249">
        <v>0</v>
      </c>
      <c r="Q218" s="249">
        <v>0</v>
      </c>
      <c r="R218" s="249">
        <v>0</v>
      </c>
      <c r="S218" s="249">
        <v>0</v>
      </c>
      <c r="T218" s="249">
        <v>0</v>
      </c>
      <c r="U218" s="249">
        <v>0</v>
      </c>
      <c r="V218" s="249">
        <v>0</v>
      </c>
      <c r="W218" s="249">
        <v>0</v>
      </c>
      <c r="X218" s="249">
        <v>0</v>
      </c>
      <c r="Y218" s="249">
        <v>0</v>
      </c>
      <c r="Z218" s="249">
        <v>0</v>
      </c>
      <c r="AA218" s="249">
        <v>0</v>
      </c>
      <c r="AB218" s="249">
        <v>0</v>
      </c>
      <c r="AC218" s="249">
        <v>0</v>
      </c>
      <c r="AD218" s="249">
        <v>0</v>
      </c>
      <c r="AE218" s="249">
        <v>0</v>
      </c>
      <c r="AF218" s="249">
        <v>0</v>
      </c>
      <c r="AG218" s="249">
        <v>0</v>
      </c>
      <c r="AH218" s="249">
        <v>0</v>
      </c>
      <c r="AI218" s="249">
        <v>0</v>
      </c>
      <c r="AJ218" s="249">
        <v>0</v>
      </c>
      <c r="AK218" s="249">
        <v>0</v>
      </c>
      <c r="AL218" s="249">
        <v>0</v>
      </c>
      <c r="AM218" s="249">
        <v>0</v>
      </c>
      <c r="AN218" s="249">
        <v>0</v>
      </c>
      <c r="AO218" s="248">
        <v>0</v>
      </c>
    </row>
    <row r="219" spans="1:41">
      <c r="A219" s="112" t="s">
        <v>180</v>
      </c>
      <c r="B219" s="113" t="s">
        <v>56</v>
      </c>
      <c r="C219" s="249">
        <v>0</v>
      </c>
      <c r="D219" s="249">
        <v>0</v>
      </c>
      <c r="E219" s="249">
        <v>0</v>
      </c>
      <c r="F219" s="249">
        <v>0</v>
      </c>
      <c r="G219" s="249">
        <v>0</v>
      </c>
      <c r="H219" s="249">
        <v>0</v>
      </c>
      <c r="I219" s="249">
        <v>0</v>
      </c>
      <c r="J219" s="249">
        <v>0</v>
      </c>
      <c r="K219" s="249">
        <v>0</v>
      </c>
      <c r="L219" s="249">
        <v>0</v>
      </c>
      <c r="M219" s="249">
        <v>0</v>
      </c>
      <c r="N219" s="249">
        <v>0</v>
      </c>
      <c r="O219" s="249">
        <v>0</v>
      </c>
      <c r="P219" s="249">
        <v>0</v>
      </c>
      <c r="Q219" s="249">
        <v>0</v>
      </c>
      <c r="R219" s="249">
        <v>0</v>
      </c>
      <c r="S219" s="249">
        <v>0</v>
      </c>
      <c r="T219" s="249">
        <v>0</v>
      </c>
      <c r="U219" s="249">
        <v>0</v>
      </c>
      <c r="V219" s="249">
        <v>0</v>
      </c>
      <c r="W219" s="249">
        <v>0</v>
      </c>
      <c r="X219" s="249">
        <v>0</v>
      </c>
      <c r="Y219" s="249">
        <v>0</v>
      </c>
      <c r="Z219" s="249">
        <v>0</v>
      </c>
      <c r="AA219" s="249">
        <v>0</v>
      </c>
      <c r="AB219" s="249">
        <v>0</v>
      </c>
      <c r="AC219" s="249">
        <v>0</v>
      </c>
      <c r="AD219" s="249">
        <v>0</v>
      </c>
      <c r="AE219" s="249">
        <v>0</v>
      </c>
      <c r="AF219" s="249">
        <v>0</v>
      </c>
      <c r="AG219" s="249">
        <v>0</v>
      </c>
      <c r="AH219" s="249">
        <v>0</v>
      </c>
      <c r="AI219" s="249">
        <v>0</v>
      </c>
      <c r="AJ219" s="249">
        <v>0</v>
      </c>
      <c r="AK219" s="249">
        <v>0</v>
      </c>
      <c r="AL219" s="249">
        <v>0</v>
      </c>
      <c r="AM219" s="249">
        <v>0</v>
      </c>
      <c r="AN219" s="249">
        <v>0</v>
      </c>
      <c r="AO219" s="248">
        <v>0</v>
      </c>
    </row>
    <row r="220" spans="1:41">
      <c r="A220" s="112" t="s">
        <v>271</v>
      </c>
      <c r="B220" s="113" t="s">
        <v>56</v>
      </c>
      <c r="C220" s="249">
        <v>0</v>
      </c>
      <c r="D220" s="249">
        <v>0</v>
      </c>
      <c r="E220" s="249">
        <v>0</v>
      </c>
      <c r="F220" s="249">
        <v>0</v>
      </c>
      <c r="G220" s="249">
        <v>0</v>
      </c>
      <c r="H220" s="249">
        <v>0</v>
      </c>
      <c r="I220" s="249">
        <v>0</v>
      </c>
      <c r="J220" s="249">
        <v>0</v>
      </c>
      <c r="K220" s="249">
        <v>0</v>
      </c>
      <c r="L220" s="249">
        <v>0</v>
      </c>
      <c r="M220" s="249">
        <v>0</v>
      </c>
      <c r="N220" s="249">
        <v>0</v>
      </c>
      <c r="O220" s="249">
        <v>0</v>
      </c>
      <c r="P220" s="249">
        <v>0</v>
      </c>
      <c r="Q220" s="249">
        <v>0</v>
      </c>
      <c r="R220" s="249">
        <v>0</v>
      </c>
      <c r="S220" s="249">
        <v>0</v>
      </c>
      <c r="T220" s="249">
        <v>0</v>
      </c>
      <c r="U220" s="249">
        <v>0</v>
      </c>
      <c r="V220" s="249">
        <v>0</v>
      </c>
      <c r="W220" s="249">
        <v>0</v>
      </c>
      <c r="X220" s="249">
        <v>0</v>
      </c>
      <c r="Y220" s="249">
        <v>0</v>
      </c>
      <c r="Z220" s="249">
        <v>0</v>
      </c>
      <c r="AA220" s="249">
        <v>0</v>
      </c>
      <c r="AB220" s="249">
        <v>0</v>
      </c>
      <c r="AC220" s="249">
        <v>0</v>
      </c>
      <c r="AD220" s="249">
        <v>0</v>
      </c>
      <c r="AE220" s="249">
        <v>0</v>
      </c>
      <c r="AF220" s="249">
        <v>0</v>
      </c>
      <c r="AG220" s="249">
        <v>0</v>
      </c>
      <c r="AH220" s="249">
        <v>0</v>
      </c>
      <c r="AI220" s="249">
        <v>0</v>
      </c>
      <c r="AJ220" s="249">
        <v>0</v>
      </c>
      <c r="AK220" s="249">
        <v>0</v>
      </c>
      <c r="AL220" s="249">
        <v>0</v>
      </c>
      <c r="AM220" s="249">
        <v>0</v>
      </c>
      <c r="AN220" s="249">
        <v>0</v>
      </c>
      <c r="AO220" s="248">
        <v>0</v>
      </c>
    </row>
    <row r="221" spans="1:41">
      <c r="A221" s="112" t="s">
        <v>182</v>
      </c>
      <c r="B221" s="113" t="s">
        <v>56</v>
      </c>
      <c r="C221" s="249">
        <v>0</v>
      </c>
      <c r="D221" s="249">
        <v>0</v>
      </c>
      <c r="E221" s="249">
        <v>0</v>
      </c>
      <c r="F221" s="249">
        <v>0</v>
      </c>
      <c r="G221" s="249">
        <v>0</v>
      </c>
      <c r="H221" s="249">
        <v>0</v>
      </c>
      <c r="I221" s="249">
        <v>0</v>
      </c>
      <c r="J221" s="249">
        <v>0</v>
      </c>
      <c r="K221" s="249">
        <v>0</v>
      </c>
      <c r="L221" s="249">
        <v>0</v>
      </c>
      <c r="M221" s="249">
        <v>0</v>
      </c>
      <c r="N221" s="249">
        <v>0</v>
      </c>
      <c r="O221" s="249">
        <v>0</v>
      </c>
      <c r="P221" s="249">
        <v>0</v>
      </c>
      <c r="Q221" s="249">
        <v>0</v>
      </c>
      <c r="R221" s="249">
        <v>0</v>
      </c>
      <c r="S221" s="249">
        <v>0</v>
      </c>
      <c r="T221" s="249">
        <v>0</v>
      </c>
      <c r="U221" s="249">
        <v>0</v>
      </c>
      <c r="V221" s="249">
        <v>0</v>
      </c>
      <c r="W221" s="249">
        <v>0</v>
      </c>
      <c r="X221" s="249">
        <v>0</v>
      </c>
      <c r="Y221" s="249">
        <v>0</v>
      </c>
      <c r="Z221" s="249">
        <v>0</v>
      </c>
      <c r="AA221" s="249">
        <v>0</v>
      </c>
      <c r="AB221" s="249">
        <v>0</v>
      </c>
      <c r="AC221" s="249">
        <v>0</v>
      </c>
      <c r="AD221" s="249">
        <v>0</v>
      </c>
      <c r="AE221" s="249">
        <v>0</v>
      </c>
      <c r="AF221" s="249">
        <v>0</v>
      </c>
      <c r="AG221" s="249">
        <v>0</v>
      </c>
      <c r="AH221" s="249">
        <v>0</v>
      </c>
      <c r="AI221" s="249">
        <v>0</v>
      </c>
      <c r="AJ221" s="249">
        <v>0</v>
      </c>
      <c r="AK221" s="249">
        <v>0</v>
      </c>
      <c r="AL221" s="249">
        <v>0</v>
      </c>
      <c r="AM221" s="249">
        <v>0</v>
      </c>
      <c r="AN221" s="249">
        <v>0</v>
      </c>
      <c r="AO221" s="248">
        <v>0</v>
      </c>
    </row>
    <row r="222" spans="1:41">
      <c r="A222" s="112" t="s">
        <v>183</v>
      </c>
      <c r="B222" s="113" t="s">
        <v>56</v>
      </c>
      <c r="C222" s="249">
        <v>0</v>
      </c>
      <c r="D222" s="249">
        <v>0</v>
      </c>
      <c r="E222" s="249">
        <v>0</v>
      </c>
      <c r="F222" s="249">
        <v>0</v>
      </c>
      <c r="G222" s="249">
        <v>0</v>
      </c>
      <c r="H222" s="249">
        <v>0</v>
      </c>
      <c r="I222" s="249">
        <v>0</v>
      </c>
      <c r="J222" s="249">
        <v>0</v>
      </c>
      <c r="K222" s="249">
        <v>0</v>
      </c>
      <c r="L222" s="249">
        <v>0</v>
      </c>
      <c r="M222" s="249">
        <v>0</v>
      </c>
      <c r="N222" s="249">
        <v>0</v>
      </c>
      <c r="O222" s="249">
        <v>0</v>
      </c>
      <c r="P222" s="249">
        <v>0</v>
      </c>
      <c r="Q222" s="249">
        <v>0</v>
      </c>
      <c r="R222" s="249">
        <v>0</v>
      </c>
      <c r="S222" s="249">
        <v>0</v>
      </c>
      <c r="T222" s="249">
        <v>0</v>
      </c>
      <c r="U222" s="249">
        <v>0</v>
      </c>
      <c r="V222" s="249">
        <v>0</v>
      </c>
      <c r="W222" s="249">
        <v>0</v>
      </c>
      <c r="X222" s="249">
        <v>0</v>
      </c>
      <c r="Y222" s="249">
        <v>0</v>
      </c>
      <c r="Z222" s="249">
        <v>0</v>
      </c>
      <c r="AA222" s="249">
        <v>0</v>
      </c>
      <c r="AB222" s="249">
        <v>0</v>
      </c>
      <c r="AC222" s="249">
        <v>0</v>
      </c>
      <c r="AD222" s="249">
        <v>0</v>
      </c>
      <c r="AE222" s="249">
        <v>0</v>
      </c>
      <c r="AF222" s="249">
        <v>0</v>
      </c>
      <c r="AG222" s="249">
        <v>0</v>
      </c>
      <c r="AH222" s="249">
        <v>0</v>
      </c>
      <c r="AI222" s="249">
        <v>0</v>
      </c>
      <c r="AJ222" s="249">
        <v>0</v>
      </c>
      <c r="AK222" s="249">
        <v>0</v>
      </c>
      <c r="AL222" s="249">
        <v>0</v>
      </c>
      <c r="AM222" s="249">
        <v>0</v>
      </c>
      <c r="AN222" s="249">
        <v>0</v>
      </c>
      <c r="AO222" s="248">
        <v>0</v>
      </c>
    </row>
    <row r="223" spans="1:41" ht="15.75" thickBot="1">
      <c r="A223" s="254" t="s">
        <v>184</v>
      </c>
      <c r="B223" s="255" t="s">
        <v>56</v>
      </c>
      <c r="C223" s="256">
        <v>1.2091009647445679</v>
      </c>
      <c r="D223" s="256">
        <v>1.2273229752311707</v>
      </c>
      <c r="E223" s="256">
        <v>1.2314661330661774</v>
      </c>
      <c r="F223" s="256">
        <v>1.2534070760917664</v>
      </c>
      <c r="G223" s="256">
        <v>1.2583143246002197</v>
      </c>
      <c r="H223" s="256">
        <v>1.2733416077423096</v>
      </c>
      <c r="I223" s="256">
        <v>1.2895048551101687</v>
      </c>
      <c r="J223" s="256">
        <v>1.3085940290298461</v>
      </c>
      <c r="K223" s="256">
        <v>1.3273843604812621</v>
      </c>
      <c r="L223" s="256">
        <v>1.3480198811416626</v>
      </c>
      <c r="M223" s="256">
        <v>1.379669460845947</v>
      </c>
      <c r="N223" s="256">
        <v>1.4034469092407229</v>
      </c>
      <c r="O223" s="256">
        <v>1.4278727620239255</v>
      </c>
      <c r="P223" s="256">
        <v>1.4731965354003906</v>
      </c>
      <c r="Q223" s="256">
        <v>1.7121438005256655</v>
      </c>
      <c r="R223" s="256">
        <v>1.7366329546585082</v>
      </c>
      <c r="S223" s="256">
        <v>1.7632533826255798</v>
      </c>
      <c r="T223" s="256">
        <v>1.7909116209869385</v>
      </c>
      <c r="U223" s="256">
        <v>1.8211229890441896</v>
      </c>
      <c r="V223" s="256">
        <v>1.8494834102630615</v>
      </c>
      <c r="W223" s="256">
        <v>1.8810396655273438</v>
      </c>
      <c r="X223" s="256">
        <v>1.9128301425323486</v>
      </c>
      <c r="Y223" s="256">
        <v>2.0271861232299804</v>
      </c>
      <c r="Z223" s="256">
        <v>2.0588061437835692</v>
      </c>
      <c r="AA223" s="256">
        <v>2.0935480033874514</v>
      </c>
      <c r="AB223" s="256">
        <v>2.1291444055786131</v>
      </c>
      <c r="AC223" s="256">
        <v>2.2721242291183472</v>
      </c>
      <c r="AD223" s="256">
        <v>2.3074005667419435</v>
      </c>
      <c r="AE223" s="256">
        <v>2.3445270613555906</v>
      </c>
      <c r="AF223" s="256">
        <v>2.3753914142761232</v>
      </c>
      <c r="AG223" s="256">
        <v>2.4090082315368653</v>
      </c>
      <c r="AH223" s="256">
        <v>2.4385649833374026</v>
      </c>
      <c r="AI223" s="256">
        <v>2.4715204370422361</v>
      </c>
      <c r="AJ223" s="256">
        <v>2.5309236854705812</v>
      </c>
      <c r="AK223" s="256">
        <v>2.5688604741210939</v>
      </c>
      <c r="AL223" s="256">
        <v>2.604015068359375</v>
      </c>
      <c r="AM223" s="256">
        <v>2.6438268369903564</v>
      </c>
      <c r="AN223" s="256">
        <v>2.6862386887664793</v>
      </c>
      <c r="AO223" s="257">
        <v>2.7302055305786133</v>
      </c>
    </row>
    <row r="224" spans="1:41">
      <c r="A224" s="348"/>
      <c r="B224" s="242"/>
      <c r="C224" s="249"/>
      <c r="D224" s="249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9"/>
      <c r="AA224" s="249"/>
      <c r="AB224" s="249"/>
      <c r="AC224" s="249"/>
      <c r="AD224" s="249"/>
      <c r="AE224" s="249"/>
      <c r="AF224" s="249"/>
      <c r="AG224" s="249"/>
      <c r="AH224" s="249"/>
      <c r="AI224" s="249"/>
      <c r="AJ224" s="249"/>
      <c r="AK224" s="249"/>
      <c r="AL224" s="249"/>
      <c r="AM224" s="249"/>
      <c r="AN224" s="249"/>
      <c r="AO224" s="249"/>
    </row>
    <row r="225" spans="1:41" ht="16.5" thickBot="1">
      <c r="A225" s="96" t="s">
        <v>586</v>
      </c>
      <c r="C225" s="249"/>
      <c r="D225" s="249"/>
      <c r="E225" s="249"/>
      <c r="F225" s="249"/>
      <c r="G225" s="249"/>
      <c r="H225" s="249"/>
      <c r="I225" s="249"/>
      <c r="J225" s="249"/>
      <c r="K225" s="249"/>
      <c r="L225" s="249"/>
      <c r="M225" s="249"/>
      <c r="N225" s="249"/>
      <c r="O225" s="249"/>
      <c r="P225" s="249"/>
      <c r="Q225" s="249"/>
      <c r="R225" s="249"/>
      <c r="S225" s="249"/>
      <c r="T225" s="249"/>
      <c r="U225" s="249"/>
      <c r="V225" s="249"/>
      <c r="W225" s="249"/>
      <c r="X225" s="249"/>
      <c r="Y225" s="249"/>
      <c r="Z225" s="249"/>
      <c r="AA225" s="249"/>
      <c r="AB225" s="249"/>
      <c r="AC225" s="249"/>
      <c r="AD225" s="249"/>
      <c r="AE225" s="249"/>
      <c r="AF225" s="249"/>
      <c r="AG225" s="249"/>
      <c r="AH225" s="249"/>
      <c r="AI225" s="249"/>
      <c r="AJ225" s="249"/>
      <c r="AK225" s="249"/>
      <c r="AL225" s="249"/>
      <c r="AM225" s="249"/>
      <c r="AN225" s="249"/>
      <c r="AO225" s="249"/>
    </row>
    <row r="226" spans="1:41" ht="15.75">
      <c r="A226" s="105" t="s">
        <v>168</v>
      </c>
      <c r="B226" s="106"/>
      <c r="C226" s="147">
        <v>2022</v>
      </c>
      <c r="D226" s="147">
        <v>2023</v>
      </c>
      <c r="E226" s="147">
        <v>2024</v>
      </c>
      <c r="F226" s="147">
        <v>2025</v>
      </c>
      <c r="G226" s="147">
        <v>2026</v>
      </c>
      <c r="H226" s="147">
        <v>2027</v>
      </c>
      <c r="I226" s="147">
        <v>2028</v>
      </c>
      <c r="J226" s="147">
        <v>2029</v>
      </c>
      <c r="K226" s="147">
        <v>2030</v>
      </c>
      <c r="L226" s="147">
        <v>2031</v>
      </c>
      <c r="M226" s="147">
        <v>2032</v>
      </c>
      <c r="N226" s="147">
        <v>2033</v>
      </c>
      <c r="O226" s="147">
        <v>2034</v>
      </c>
      <c r="P226" s="147">
        <v>2035</v>
      </c>
      <c r="Q226" s="147">
        <v>2036</v>
      </c>
      <c r="R226" s="147">
        <v>2037</v>
      </c>
      <c r="S226" s="147">
        <v>2038</v>
      </c>
      <c r="T226" s="147">
        <v>2039</v>
      </c>
      <c r="U226" s="147">
        <v>2040</v>
      </c>
      <c r="V226" s="147">
        <v>2041</v>
      </c>
      <c r="W226" s="147">
        <v>2042</v>
      </c>
      <c r="X226" s="147">
        <v>2043</v>
      </c>
      <c r="Y226" s="147">
        <v>2044</v>
      </c>
      <c r="Z226" s="147">
        <v>2045</v>
      </c>
      <c r="AA226" s="147">
        <v>2046</v>
      </c>
      <c r="AB226" s="147">
        <v>2047</v>
      </c>
      <c r="AC226" s="147">
        <v>2048</v>
      </c>
      <c r="AD226" s="147">
        <v>2049</v>
      </c>
      <c r="AE226" s="147">
        <v>2050</v>
      </c>
      <c r="AF226" s="147">
        <v>2051</v>
      </c>
      <c r="AG226" s="147">
        <v>2052</v>
      </c>
      <c r="AH226" s="147">
        <v>2053</v>
      </c>
      <c r="AI226" s="147">
        <v>2054</v>
      </c>
      <c r="AJ226" s="147">
        <v>2055</v>
      </c>
      <c r="AK226" s="147">
        <v>2056</v>
      </c>
      <c r="AL226" s="147">
        <v>2057</v>
      </c>
      <c r="AM226" s="147">
        <v>2058</v>
      </c>
      <c r="AN226" s="147">
        <v>2059</v>
      </c>
      <c r="AO226" s="148">
        <v>2060</v>
      </c>
    </row>
    <row r="227" spans="1:41">
      <c r="A227" s="180" t="s">
        <v>169</v>
      </c>
      <c r="B227" s="111" t="s">
        <v>272</v>
      </c>
      <c r="C227" s="167">
        <v>0.64594304383134993</v>
      </c>
      <c r="D227" s="167">
        <v>0.64073360623006292</v>
      </c>
      <c r="E227" s="167">
        <v>0.62546189290134024</v>
      </c>
      <c r="F227" s="167">
        <v>0.53777942655377065</v>
      </c>
      <c r="G227" s="167">
        <v>0.50331819940006761</v>
      </c>
      <c r="H227" s="167">
        <v>0.47522831135412086</v>
      </c>
      <c r="I227" s="167">
        <v>0.43573194343326044</v>
      </c>
      <c r="J227" s="167">
        <v>0.43468598244084183</v>
      </c>
      <c r="K227" s="167">
        <v>0.41832649657908355</v>
      </c>
      <c r="L227" s="167">
        <v>0.3997889757693634</v>
      </c>
      <c r="M227" s="167">
        <v>0.36969114499346639</v>
      </c>
      <c r="N227" s="167">
        <v>0.37580094068695991</v>
      </c>
      <c r="O227" s="167">
        <v>0.36572906471179417</v>
      </c>
      <c r="P227" s="167">
        <v>0.31594770763608088</v>
      </c>
      <c r="Q227" s="167">
        <v>0.29075988066846886</v>
      </c>
      <c r="R227" s="167">
        <v>0.24164980652014892</v>
      </c>
      <c r="S227" s="167">
        <v>0.21095941469133711</v>
      </c>
      <c r="T227" s="167">
        <v>0.20194962429145194</v>
      </c>
      <c r="U227" s="167">
        <v>0.18829938752992031</v>
      </c>
      <c r="V227" s="167">
        <v>0.16035460693600179</v>
      </c>
      <c r="W227" s="167">
        <v>0.15740931293039123</v>
      </c>
      <c r="X227" s="167">
        <v>0.13082510539576181</v>
      </c>
      <c r="Y227" s="167">
        <v>0.12180688381298058</v>
      </c>
      <c r="Z227" s="167">
        <v>0.10626802182605487</v>
      </c>
      <c r="AA227" s="167">
        <v>8.9835299898497603E-2</v>
      </c>
      <c r="AB227" s="167">
        <v>7.9368202394154402E-2</v>
      </c>
      <c r="AC227" s="167">
        <v>7.9620203910229004E-2</v>
      </c>
      <c r="AD227" s="167">
        <v>7.7958218005695287E-2</v>
      </c>
      <c r="AE227" s="167">
        <v>7.5482336542967918E-2</v>
      </c>
      <c r="AF227" s="167">
        <v>3.7284055267604137E-2</v>
      </c>
      <c r="AG227" s="167">
        <v>1.0976895385511646E-2</v>
      </c>
      <c r="AH227" s="167">
        <v>1.0704248214560643E-2</v>
      </c>
      <c r="AI227" s="167">
        <v>1.0256843127609265E-2</v>
      </c>
      <c r="AJ227" s="167">
        <v>9.84385128754303E-3</v>
      </c>
      <c r="AK227" s="167">
        <v>9.8880336244560243E-3</v>
      </c>
      <c r="AL227" s="167">
        <v>7.0675249474052917E-3</v>
      </c>
      <c r="AM227" s="167">
        <v>6.6003032475832378E-3</v>
      </c>
      <c r="AN227" s="167">
        <v>6.3382569176047331E-3</v>
      </c>
      <c r="AO227" s="258">
        <v>6.3058353630091046E-3</v>
      </c>
    </row>
    <row r="228" spans="1:41">
      <c r="A228" s="180" t="s">
        <v>15</v>
      </c>
      <c r="B228" s="111" t="s">
        <v>272</v>
      </c>
      <c r="C228" s="167">
        <v>0.64628690457656357</v>
      </c>
      <c r="D228" s="167">
        <v>0.58659864099640047</v>
      </c>
      <c r="E228" s="167">
        <v>0.55659348228841798</v>
      </c>
      <c r="F228" s="167">
        <v>0.47458629145562914</v>
      </c>
      <c r="G228" s="167">
        <v>0.42297601133370666</v>
      </c>
      <c r="H228" s="167">
        <v>0.38877416787307145</v>
      </c>
      <c r="I228" s="167">
        <v>0.3305705994789111</v>
      </c>
      <c r="J228" s="167">
        <v>0.26620475179701064</v>
      </c>
      <c r="K228" s="167">
        <v>0.23150591925656883</v>
      </c>
      <c r="L228" s="167">
        <v>0.17536878163506336</v>
      </c>
      <c r="M228" s="167">
        <v>0.15975755849651352</v>
      </c>
      <c r="N228" s="167">
        <v>0.10987008811896666</v>
      </c>
      <c r="O228" s="167">
        <v>8.661803870567962E-2</v>
      </c>
      <c r="P228" s="167">
        <v>9.1111517859408825E-2</v>
      </c>
      <c r="Q228" s="167">
        <v>8.9788233216509625E-2</v>
      </c>
      <c r="R228" s="167">
        <v>8.6230181427218208E-2</v>
      </c>
      <c r="S228" s="167">
        <v>8.0856226513740137E-2</v>
      </c>
      <c r="T228" s="167">
        <v>8.9492690644028358E-2</v>
      </c>
      <c r="U228" s="167">
        <v>6.2654469025176712E-2</v>
      </c>
      <c r="V228" s="167">
        <v>2.8159770725151544E-2</v>
      </c>
      <c r="W228" s="167">
        <v>2.8273453751146177E-2</v>
      </c>
      <c r="X228" s="167">
        <v>2.2598968296795321E-2</v>
      </c>
      <c r="Y228" s="167">
        <v>2.1418466926247968E-2</v>
      </c>
      <c r="Z228" s="167">
        <v>2.0871103345015164E-2</v>
      </c>
      <c r="AA228" s="167">
        <v>1.9621655971645707E-2</v>
      </c>
      <c r="AB228" s="167">
        <v>1.9050884557224139E-2</v>
      </c>
      <c r="AC228" s="167">
        <v>2.9006572988752925E-2</v>
      </c>
      <c r="AD228" s="167">
        <v>2.8621101068384194E-2</v>
      </c>
      <c r="AE228" s="167">
        <v>2.6788418904501593E-2</v>
      </c>
      <c r="AF228" s="167">
        <v>2.6646466218127364E-2</v>
      </c>
      <c r="AG228" s="167">
        <v>2.8035965787367393E-2</v>
      </c>
      <c r="AH228" s="167">
        <v>2.6640655807400493E-2</v>
      </c>
      <c r="AI228" s="167">
        <v>2.4220593458368338E-2</v>
      </c>
      <c r="AJ228" s="167">
        <v>2.3365482028564286E-2</v>
      </c>
      <c r="AK228" s="167">
        <v>2.3189792834572856E-2</v>
      </c>
      <c r="AL228" s="167">
        <v>2.2901708927752003E-2</v>
      </c>
      <c r="AM228" s="167">
        <v>2.2549692399010751E-2</v>
      </c>
      <c r="AN228" s="167">
        <v>2.1682896960653349E-2</v>
      </c>
      <c r="AO228" s="258">
        <v>2.622588751085686E-2</v>
      </c>
    </row>
    <row r="229" spans="1:41">
      <c r="A229" s="180" t="s">
        <v>14</v>
      </c>
      <c r="B229" s="111" t="s">
        <v>272</v>
      </c>
      <c r="C229" s="167">
        <v>0.77999263108211836</v>
      </c>
      <c r="D229" s="167">
        <v>0.74075969061983105</v>
      </c>
      <c r="E229" s="167">
        <v>0.72923754250738415</v>
      </c>
      <c r="F229" s="167">
        <v>0.66054492050229452</v>
      </c>
      <c r="G229" s="167">
        <v>0.62479332657509279</v>
      </c>
      <c r="H229" s="167">
        <v>0.59062967168260305</v>
      </c>
      <c r="I229" s="167">
        <v>0.54752322376101026</v>
      </c>
      <c r="J229" s="167">
        <v>0.38009570535073456</v>
      </c>
      <c r="K229" s="167">
        <v>0.34542744354969229</v>
      </c>
      <c r="L229" s="167">
        <v>0.33682302236948342</v>
      </c>
      <c r="M229" s="167">
        <v>0.33671206886523303</v>
      </c>
      <c r="N229" s="167">
        <v>0.31307373123616999</v>
      </c>
      <c r="O229" s="167">
        <v>0.2569420113437027</v>
      </c>
      <c r="P229" s="167">
        <v>0.13885393310122471</v>
      </c>
      <c r="Q229" s="167">
        <v>0.10984306895696037</v>
      </c>
      <c r="R229" s="167">
        <v>0.10081960333691416</v>
      </c>
      <c r="S229" s="167">
        <v>9.5937364587723006E-2</v>
      </c>
      <c r="T229" s="167">
        <v>8.6388171792494209E-2</v>
      </c>
      <c r="U229" s="167">
        <v>6.902372904174317E-2</v>
      </c>
      <c r="V229" s="167">
        <v>7.0518066134093102E-2</v>
      </c>
      <c r="W229" s="167">
        <v>7.1504984695252946E-2</v>
      </c>
      <c r="X229" s="167">
        <v>6.6325091948698567E-2</v>
      </c>
      <c r="Y229" s="167">
        <v>6.6541968573377783E-2</v>
      </c>
      <c r="Z229" s="167">
        <v>6.6233535017402562E-2</v>
      </c>
      <c r="AA229" s="167">
        <v>6.3183104779300489E-2</v>
      </c>
      <c r="AB229" s="167">
        <v>4.1016806665313259E-2</v>
      </c>
      <c r="AC229" s="167">
        <v>1.0489544075767345E-2</v>
      </c>
      <c r="AD229" s="167">
        <v>1.0382597903368821E-2</v>
      </c>
      <c r="AE229" s="167">
        <v>9.8218568691893458E-3</v>
      </c>
      <c r="AF229" s="167">
        <v>9.6867474556503672E-3</v>
      </c>
      <c r="AG229" s="167">
        <v>1.0448196301001444E-2</v>
      </c>
      <c r="AH229" s="167">
        <v>1.0327985585945188E-2</v>
      </c>
      <c r="AI229" s="167">
        <v>9.9443915544132726E-3</v>
      </c>
      <c r="AJ229" s="167">
        <v>9.6125757702556457E-3</v>
      </c>
      <c r="AK229" s="167">
        <v>1.0032073063467459E-2</v>
      </c>
      <c r="AL229" s="167">
        <v>1.0192939952433056E-2</v>
      </c>
      <c r="AM229" s="167">
        <v>9.955955746673165E-3</v>
      </c>
      <c r="AN229" s="167">
        <v>9.8157838976152632E-3</v>
      </c>
      <c r="AO229" s="258">
        <v>1.0789258593071491E-2</v>
      </c>
    </row>
    <row r="230" spans="1:41">
      <c r="A230" s="180" t="s">
        <v>19</v>
      </c>
      <c r="B230" s="111" t="s">
        <v>272</v>
      </c>
      <c r="C230" s="167">
        <v>5.51717007055716E-3</v>
      </c>
      <c r="D230" s="167">
        <v>7.3322488875140236E-3</v>
      </c>
      <c r="E230" s="167">
        <v>9.0629874013257068E-3</v>
      </c>
      <c r="F230" s="167">
        <v>6.3835812980202527E-3</v>
      </c>
      <c r="G230" s="167">
        <v>6.400577626817873E-3</v>
      </c>
      <c r="H230" s="167">
        <v>8.2885238659101673E-3</v>
      </c>
      <c r="I230" s="167">
        <v>4.5050062617908995E-3</v>
      </c>
      <c r="J230" s="167">
        <v>3.9351953826035728E-3</v>
      </c>
      <c r="K230" s="167">
        <v>7.7590856962996165E-4</v>
      </c>
      <c r="L230" s="167">
        <v>1.2634408670986466E-3</v>
      </c>
      <c r="M230" s="167">
        <v>4.8279177995652614E-3</v>
      </c>
      <c r="N230" s="167">
        <v>7.7785711476281586E-3</v>
      </c>
      <c r="O230" s="167">
        <v>8.4345579376906166E-3</v>
      </c>
      <c r="P230" s="167">
        <v>1.255082931871496E-2</v>
      </c>
      <c r="Q230" s="167">
        <v>1.5048209657974102E-2</v>
      </c>
      <c r="R230" s="167">
        <v>4.3029182839839988E-3</v>
      </c>
      <c r="S230" s="167">
        <v>3.6188142705901748E-4</v>
      </c>
      <c r="T230" s="167">
        <v>6.6512723304725416E-5</v>
      </c>
      <c r="U230" s="167">
        <v>2.5604424535014456E-3</v>
      </c>
      <c r="V230" s="167">
        <v>1.4692264939386108E-3</v>
      </c>
      <c r="W230" s="167">
        <v>2.2091569447197836E-3</v>
      </c>
      <c r="X230" s="167">
        <v>2.1360560909888834E-3</v>
      </c>
      <c r="Y230" s="167">
        <v>2.2550076515593983E-3</v>
      </c>
      <c r="Z230" s="167">
        <v>2.655165557698843E-3</v>
      </c>
      <c r="AA230" s="167">
        <v>2.2142695526352466E-3</v>
      </c>
      <c r="AB230" s="167">
        <v>4.0888981855154013E-3</v>
      </c>
      <c r="AC230" s="167">
        <v>3.0412661599951338E-3</v>
      </c>
      <c r="AD230" s="167">
        <v>2.5652645480475772E-3</v>
      </c>
      <c r="AE230" s="167">
        <v>2.550809134873377E-3</v>
      </c>
      <c r="AF230" s="167">
        <v>2.5638686214664182E-3</v>
      </c>
      <c r="AG230" s="167">
        <v>2.5463849448039799E-3</v>
      </c>
      <c r="AH230" s="167">
        <v>3.1211203374836606E-3</v>
      </c>
      <c r="AI230" s="167">
        <v>2.1689947591295687E-3</v>
      </c>
      <c r="AJ230" s="167">
        <v>2.4840224836148671E-3</v>
      </c>
      <c r="AK230" s="167">
        <v>1.8600319372125702E-3</v>
      </c>
      <c r="AL230" s="167">
        <v>2.4092756119307875E-3</v>
      </c>
      <c r="AM230" s="167">
        <v>2.7553697123872726E-3</v>
      </c>
      <c r="AN230" s="167">
        <v>2.753193078752983E-3</v>
      </c>
      <c r="AO230" s="258">
        <v>2.0490131589154994E-3</v>
      </c>
    </row>
    <row r="231" spans="1:41">
      <c r="A231" s="180" t="s">
        <v>13</v>
      </c>
      <c r="B231" s="111" t="s">
        <v>272</v>
      </c>
      <c r="C231" s="167">
        <v>0.18431302285974285</v>
      </c>
      <c r="D231" s="167">
        <v>0.14872834283390032</v>
      </c>
      <c r="E231" s="167">
        <v>0.11040663956747347</v>
      </c>
      <c r="F231" s="167">
        <v>9.4897369517341026E-2</v>
      </c>
      <c r="G231" s="167">
        <v>9.6896652892420776E-2</v>
      </c>
      <c r="H231" s="167">
        <v>7.5676729531425277E-2</v>
      </c>
      <c r="I231" s="167">
        <v>3.7111341146279182E-2</v>
      </c>
      <c r="J231" s="167">
        <v>3.0643153211015364E-2</v>
      </c>
      <c r="K231" s="167">
        <v>1.1510407466220176E-2</v>
      </c>
      <c r="L231" s="167">
        <v>1.2682230934693301E-2</v>
      </c>
      <c r="M231" s="167">
        <v>2.2126023148889912E-2</v>
      </c>
      <c r="N231" s="167">
        <v>2.9483417265158463E-2</v>
      </c>
      <c r="O231" s="167">
        <v>2.8911164076521587E-2</v>
      </c>
      <c r="P231" s="167">
        <v>5.6114707198758038E-2</v>
      </c>
      <c r="Q231" s="167">
        <v>5.2162417040868027E-2</v>
      </c>
      <c r="R231" s="167">
        <v>2.1174312628360871E-2</v>
      </c>
      <c r="S231" s="167">
        <v>1.787928010298262E-2</v>
      </c>
      <c r="T231" s="167">
        <v>1.5836673486841781E-2</v>
      </c>
      <c r="U231" s="167">
        <v>1.6772662922484596E-2</v>
      </c>
      <c r="V231" s="167">
        <v>1.5118787189053561E-2</v>
      </c>
      <c r="W231" s="167">
        <v>1.9309403421657219E-2</v>
      </c>
      <c r="X231" s="167">
        <v>1.9195240413121678E-2</v>
      </c>
      <c r="Y231" s="167">
        <v>1.2262532318097314E-2</v>
      </c>
      <c r="Z231" s="167">
        <v>6.9398220567394413E-3</v>
      </c>
      <c r="AA231" s="167">
        <v>3.9723264038113906E-3</v>
      </c>
      <c r="AB231" s="167">
        <v>3.469321351602988E-4</v>
      </c>
      <c r="AC231" s="167">
        <v>2.5543813983245288E-4</v>
      </c>
      <c r="AD231" s="167">
        <v>2.4818038601023308E-4</v>
      </c>
      <c r="AE231" s="167">
        <v>2.0675534045192764E-4</v>
      </c>
      <c r="AF231" s="167">
        <v>1.7813828410706834E-5</v>
      </c>
      <c r="AG231" s="167">
        <v>3.8637069255048781E-5</v>
      </c>
      <c r="AH231" s="167">
        <v>2.4916135532058497E-5</v>
      </c>
      <c r="AI231" s="167">
        <v>1.8000209610250534E-5</v>
      </c>
      <c r="AJ231" s="167">
        <v>1.1485254907178035E-5</v>
      </c>
      <c r="AK231" s="167">
        <v>1.9300244388705404E-5</v>
      </c>
      <c r="AL231" s="167">
        <v>8.5929073725261942E-6</v>
      </c>
      <c r="AM231" s="167">
        <v>1.0584512225046111E-5</v>
      </c>
      <c r="AN231" s="167">
        <v>1.1645303576543458E-5</v>
      </c>
      <c r="AO231" s="258">
        <v>4.4676510893444539E-6</v>
      </c>
    </row>
    <row r="232" spans="1:41">
      <c r="A232" s="350" t="s">
        <v>4</v>
      </c>
      <c r="B232" s="351" t="s">
        <v>272</v>
      </c>
      <c r="C232" s="352">
        <v>0.61572459156289983</v>
      </c>
      <c r="D232" s="352">
        <v>0.5832365968745532</v>
      </c>
      <c r="E232" s="352">
        <v>0.56596520440039</v>
      </c>
      <c r="F232" s="352">
        <v>0.48931086432711862</v>
      </c>
      <c r="G232" s="352">
        <v>0.45401040081494404</v>
      </c>
      <c r="H232" s="352">
        <v>0.42670885747740805</v>
      </c>
      <c r="I232" s="352">
        <v>0.38092306172852702</v>
      </c>
      <c r="J232" s="352">
        <v>0.31297150451171996</v>
      </c>
      <c r="K232" s="352">
        <v>0.28526081237005446</v>
      </c>
      <c r="L232" s="352">
        <v>0.26107178338708714</v>
      </c>
      <c r="M232" s="352">
        <v>0.24984545361335181</v>
      </c>
      <c r="N232" s="352">
        <v>0.23448300965396202</v>
      </c>
      <c r="O232" s="352">
        <v>0.2113781703756088</v>
      </c>
      <c r="P232" s="352">
        <v>0.16781164872451138</v>
      </c>
      <c r="Q232" s="352">
        <v>0.15012620271697988</v>
      </c>
      <c r="R232" s="352">
        <v>0.12944305563133751</v>
      </c>
      <c r="S232" s="352">
        <v>0.11617802649117638</v>
      </c>
      <c r="T232" s="352">
        <v>0.11270693242397466</v>
      </c>
      <c r="U232" s="352">
        <v>9.7462687992712002E-2</v>
      </c>
      <c r="V232" s="352">
        <v>8.0184671634804E-2</v>
      </c>
      <c r="W232" s="352">
        <v>8.0086608727356456E-2</v>
      </c>
      <c r="X232" s="352">
        <v>6.8179018780662362E-2</v>
      </c>
      <c r="Y232" s="352">
        <v>6.4366639157598743E-2</v>
      </c>
      <c r="Z232" s="352">
        <v>5.8735267173810668E-2</v>
      </c>
      <c r="AA232" s="352">
        <v>5.1697334111639945E-2</v>
      </c>
      <c r="AB232" s="352">
        <v>4.2200886209392816E-2</v>
      </c>
      <c r="AC232" s="352">
        <v>3.7201141584223954E-2</v>
      </c>
      <c r="AD232" s="352">
        <v>3.6634400173194401E-2</v>
      </c>
      <c r="AE232" s="352">
        <v>3.5150621540053752E-2</v>
      </c>
      <c r="AF232" s="352">
        <v>2.2724616779310983E-2</v>
      </c>
      <c r="AG232" s="352">
        <v>1.4817303055521461E-2</v>
      </c>
      <c r="AH232" s="352">
        <v>1.4378645461225154E-2</v>
      </c>
      <c r="AI232" s="352">
        <v>1.3343536255811059E-2</v>
      </c>
      <c r="AJ232" s="352">
        <v>1.2882868917640494E-2</v>
      </c>
      <c r="AK232" s="352">
        <v>1.2915404843117283E-2</v>
      </c>
      <c r="AL232" s="352">
        <v>1.1982650884499414E-2</v>
      </c>
      <c r="AM232" s="352">
        <v>1.1628755785534411E-2</v>
      </c>
      <c r="AN232" s="352">
        <v>1.1266159273337625E-2</v>
      </c>
      <c r="AO232" s="353">
        <v>1.2890552876933555E-2</v>
      </c>
    </row>
    <row r="233" spans="1:41">
      <c r="A233" s="350" t="s">
        <v>663</v>
      </c>
      <c r="B233" s="351" t="s">
        <v>272</v>
      </c>
      <c r="C233" s="354">
        <v>0.49424695033968458</v>
      </c>
      <c r="D233" s="352">
        <v>0.49228966275190134</v>
      </c>
      <c r="E233" s="352">
        <v>0.47291939825025642</v>
      </c>
      <c r="F233" s="352">
        <v>0.46520723340947462</v>
      </c>
      <c r="G233" s="352">
        <v>0.44740520621678864</v>
      </c>
      <c r="H233" s="352">
        <v>0.43421406730135342</v>
      </c>
      <c r="I233" s="352">
        <v>0.41336696540103485</v>
      </c>
      <c r="J233" s="352">
        <v>0.39209170589232206</v>
      </c>
      <c r="K233" s="352">
        <v>0.3552618232427272</v>
      </c>
      <c r="L233" s="352">
        <v>0.35136039350819448</v>
      </c>
      <c r="M233" s="352">
        <v>0.34620055341211453</v>
      </c>
      <c r="N233" s="352">
        <v>0.3417563697244238</v>
      </c>
      <c r="O233" s="352">
        <v>0.33898510974475377</v>
      </c>
      <c r="P233" s="352">
        <v>0.33645815341442947</v>
      </c>
      <c r="Q233" s="352">
        <v>0.34108954975586192</v>
      </c>
      <c r="R233" s="352">
        <v>0.34600457546159091</v>
      </c>
      <c r="S233" s="352">
        <v>0.32878815262141853</v>
      </c>
      <c r="T233" s="352">
        <v>0.33319661734065054</v>
      </c>
      <c r="U233" s="352">
        <v>0.31890285087166137</v>
      </c>
      <c r="V233" s="352">
        <v>0.32182987851742645</v>
      </c>
      <c r="W233" s="352">
        <v>0.32429034287079772</v>
      </c>
      <c r="X233" s="352">
        <v>0.29625848782456687</v>
      </c>
      <c r="Y233" s="352">
        <v>0.30036365928816428</v>
      </c>
      <c r="Z233" s="352">
        <v>0.2905616405547195</v>
      </c>
      <c r="AA233" s="352">
        <v>0.2941464350182047</v>
      </c>
      <c r="AB233" s="352">
        <v>0.27869033929044085</v>
      </c>
      <c r="AC233" s="352">
        <v>0.27670716552304686</v>
      </c>
      <c r="AD233" s="352">
        <v>0.27848554645292301</v>
      </c>
      <c r="AE233" s="352">
        <v>0.2759237517335888</v>
      </c>
      <c r="AF233" s="352">
        <v>0.26226522011264658</v>
      </c>
      <c r="AG233" s="352">
        <v>0.26116262838742665</v>
      </c>
      <c r="AH233" s="352">
        <v>0.26335905065349824</v>
      </c>
      <c r="AI233" s="352">
        <v>0.25126506041008501</v>
      </c>
      <c r="AJ233" s="352">
        <v>0.25468443059218843</v>
      </c>
      <c r="AK233" s="352">
        <v>0.25874438609284461</v>
      </c>
      <c r="AL233" s="352">
        <v>0.24618630417526918</v>
      </c>
      <c r="AM233" s="352">
        <v>0.23569312250027502</v>
      </c>
      <c r="AN233" s="352">
        <v>0.23849511730011089</v>
      </c>
      <c r="AO233" s="353">
        <v>0.24258687708397034</v>
      </c>
    </row>
    <row r="234" spans="1:41">
      <c r="A234" s="355" t="s">
        <v>673</v>
      </c>
      <c r="B234" s="351" t="s">
        <v>272</v>
      </c>
      <c r="C234" s="352">
        <v>0.46913680209544112</v>
      </c>
      <c r="D234" s="352">
        <v>0.45783735325331543</v>
      </c>
      <c r="E234" s="352">
        <v>0.45264089033388361</v>
      </c>
      <c r="F234" s="352">
        <v>0.44321619664011258</v>
      </c>
      <c r="G234" s="352">
        <v>0.43878958500578824</v>
      </c>
      <c r="H234" s="352">
        <v>0.43593140376044676</v>
      </c>
      <c r="I234" s="352">
        <v>0.43350385773869027</v>
      </c>
      <c r="J234" s="352">
        <v>0.43688789619853907</v>
      </c>
      <c r="K234" s="352">
        <v>0.43610347263574156</v>
      </c>
      <c r="L234" s="352">
        <v>0.43526119266686625</v>
      </c>
      <c r="M234" s="352">
        <v>0.43450261641776233</v>
      </c>
      <c r="N234" s="352">
        <v>0.43418493950861747</v>
      </c>
      <c r="O234" s="352">
        <v>0.43401920666825783</v>
      </c>
      <c r="P234" s="352">
        <v>0.43761802299339658</v>
      </c>
      <c r="Q234" s="352">
        <v>0.42089568010417822</v>
      </c>
      <c r="R234" s="352">
        <v>0.42804525157239398</v>
      </c>
      <c r="S234" s="352">
        <v>0.42783678962088073</v>
      </c>
      <c r="T234" s="352">
        <v>0.42782092674040817</v>
      </c>
      <c r="U234" s="352">
        <v>0.42763843217768316</v>
      </c>
      <c r="V234" s="352">
        <v>0.4309351308799243</v>
      </c>
      <c r="W234" s="352">
        <v>0.43098079322807259</v>
      </c>
      <c r="X234" s="352">
        <v>0.43103313390435444</v>
      </c>
      <c r="Y234" s="352">
        <v>0.43030577810674592</v>
      </c>
      <c r="Z234" s="352">
        <v>0.4351923402343667</v>
      </c>
      <c r="AA234" s="352">
        <v>0.43520202685006898</v>
      </c>
      <c r="AB234" s="352">
        <v>0.43519775601644961</v>
      </c>
      <c r="AC234" s="352">
        <v>0.4353431513958369</v>
      </c>
      <c r="AD234" s="352">
        <v>0.43528885133637024</v>
      </c>
      <c r="AE234" s="352">
        <v>0.43530303737590886</v>
      </c>
      <c r="AF234" s="352">
        <v>0.43511743894651728</v>
      </c>
      <c r="AG234" s="352">
        <v>0.43729267247168152</v>
      </c>
      <c r="AH234" s="352">
        <v>0.43693547063906946</v>
      </c>
      <c r="AI234" s="352">
        <v>0.43669431526892527</v>
      </c>
      <c r="AJ234" s="352">
        <v>0.43632166236662878</v>
      </c>
      <c r="AK234" s="352">
        <v>0.43610572489061106</v>
      </c>
      <c r="AL234" s="352">
        <v>0.43523630795201451</v>
      </c>
      <c r="AM234" s="352">
        <v>0.43463898640682486</v>
      </c>
      <c r="AN234" s="352">
        <v>0.43422317445069192</v>
      </c>
      <c r="AO234" s="353">
        <v>0.43433461047995414</v>
      </c>
    </row>
    <row r="235" spans="1:41">
      <c r="A235" s="355" t="s">
        <v>548</v>
      </c>
      <c r="B235" s="351" t="s">
        <v>272</v>
      </c>
      <c r="C235" s="352">
        <v>0.58034542575850634</v>
      </c>
      <c r="D235" s="352">
        <v>0.57776382314151986</v>
      </c>
      <c r="E235" s="352">
        <v>0.57402519721982692</v>
      </c>
      <c r="F235" s="352">
        <v>0.56990340377886461</v>
      </c>
      <c r="G235" s="352">
        <v>0.57032348794692189</v>
      </c>
      <c r="H235" s="352">
        <v>0.57894040237415489</v>
      </c>
      <c r="I235" s="352">
        <v>0.57867560072961566</v>
      </c>
      <c r="J235" s="352">
        <v>0.57989471543770377</v>
      </c>
      <c r="K235" s="352">
        <v>0.57902755353180024</v>
      </c>
      <c r="L235" s="352">
        <v>0.5783994162102043</v>
      </c>
      <c r="M235" s="352">
        <v>0.57786414747655324</v>
      </c>
      <c r="N235" s="352">
        <v>0.57718347067909492</v>
      </c>
      <c r="O235" s="352">
        <v>0.57565834823356365</v>
      </c>
      <c r="P235" s="352">
        <v>0.57733379046928579</v>
      </c>
      <c r="Q235" s="352">
        <v>0.57319710013358727</v>
      </c>
      <c r="R235" s="352">
        <v>0.57511958085679427</v>
      </c>
      <c r="S235" s="352">
        <v>0.57314130528804419</v>
      </c>
      <c r="T235" s="352">
        <v>0.57254959693785556</v>
      </c>
      <c r="U235" s="352">
        <v>0.5720655360904533</v>
      </c>
      <c r="V235" s="352">
        <v>0.57303602367007633</v>
      </c>
      <c r="W235" s="352">
        <v>0.57172113317377582</v>
      </c>
      <c r="X235" s="352">
        <v>0.57110600610524631</v>
      </c>
      <c r="Y235" s="352">
        <v>0.57104233588721687</v>
      </c>
      <c r="Z235" s="352">
        <v>0.57129494524323654</v>
      </c>
      <c r="AA235" s="352">
        <v>0.57077825181141351</v>
      </c>
      <c r="AB235" s="352">
        <v>0.57080905437202001</v>
      </c>
      <c r="AC235" s="352">
        <v>0.5705942664291267</v>
      </c>
      <c r="AD235" s="352">
        <v>0.57039123484345156</v>
      </c>
      <c r="AE235" s="352">
        <v>0.57023032216501701</v>
      </c>
      <c r="AF235" s="352">
        <v>0.56996924959698148</v>
      </c>
      <c r="AG235" s="352">
        <v>0.57012071715160617</v>
      </c>
      <c r="AH235" s="352">
        <v>0.56993253583529202</v>
      </c>
      <c r="AI235" s="352">
        <v>0.56969817425820024</v>
      </c>
      <c r="AJ235" s="352">
        <v>0.56948095722717007</v>
      </c>
      <c r="AK235" s="352">
        <v>0.56952429482504208</v>
      </c>
      <c r="AL235" s="352">
        <v>0.56904556477921941</v>
      </c>
      <c r="AM235" s="352">
        <v>0.56860960748410683</v>
      </c>
      <c r="AN235" s="352">
        <v>0.56812300579929431</v>
      </c>
      <c r="AO235" s="353">
        <v>0.56770953987951234</v>
      </c>
    </row>
    <row r="236" spans="1:41" ht="15.75" thickBot="1">
      <c r="A236" s="295" t="s">
        <v>542</v>
      </c>
      <c r="B236" s="189" t="s">
        <v>272</v>
      </c>
      <c r="C236" s="260">
        <v>0.40032959430485732</v>
      </c>
      <c r="D236" s="260">
        <v>0.40168475151262517</v>
      </c>
      <c r="E236" s="260">
        <v>0.39795007819059253</v>
      </c>
      <c r="F236" s="260">
        <v>0.39630766896281</v>
      </c>
      <c r="G236" s="260">
        <v>0.39126912202133296</v>
      </c>
      <c r="H236" s="260">
        <v>0.39119334402571521</v>
      </c>
      <c r="I236" s="260">
        <v>0.39263352128363255</v>
      </c>
      <c r="J236" s="260">
        <v>0.39656376510743108</v>
      </c>
      <c r="K236" s="260">
        <v>0.39779109568726528</v>
      </c>
      <c r="L236" s="260">
        <v>0.3992622162299555</v>
      </c>
      <c r="M236" s="260">
        <v>0.40377614178009125</v>
      </c>
      <c r="N236" s="260">
        <v>0.40566609416014737</v>
      </c>
      <c r="O236" s="260">
        <v>0.40637390728070033</v>
      </c>
      <c r="P236" s="260">
        <v>0.41611451408851236</v>
      </c>
      <c r="Q236" s="260">
        <v>0.47237687280248319</v>
      </c>
      <c r="R236" s="260">
        <v>0.47550413031671379</v>
      </c>
      <c r="S236" s="260">
        <v>0.47588346763112976</v>
      </c>
      <c r="T236" s="260">
        <v>0.47633286948686782</v>
      </c>
      <c r="U236" s="260">
        <v>0.47723727122473891</v>
      </c>
      <c r="V236" s="260">
        <v>0.4790119473498643</v>
      </c>
      <c r="W236" s="260">
        <v>0.47985091955446096</v>
      </c>
      <c r="X236" s="260">
        <v>0.48057966647889949</v>
      </c>
      <c r="Y236" s="260">
        <v>0.50143758712084596</v>
      </c>
      <c r="Z236" s="260">
        <v>0.50307407851818908</v>
      </c>
      <c r="AA236" s="260">
        <v>0.50345266110462239</v>
      </c>
      <c r="AB236" s="260">
        <v>0.50388898598180876</v>
      </c>
      <c r="AC236" s="260">
        <v>0.52912741738503499</v>
      </c>
      <c r="AD236" s="260">
        <v>0.52855180802381241</v>
      </c>
      <c r="AE236" s="260">
        <v>0.52832716688461334</v>
      </c>
      <c r="AF236" s="260">
        <v>0.52652062562441648</v>
      </c>
      <c r="AG236" s="260">
        <v>0.52586629702546761</v>
      </c>
      <c r="AH236" s="260">
        <v>0.52350480602551552</v>
      </c>
      <c r="AI236" s="260">
        <v>0.5218685497089014</v>
      </c>
      <c r="AJ236" s="260">
        <v>0.52559571642126179</v>
      </c>
      <c r="AK236" s="260">
        <v>0.5247251613486078</v>
      </c>
      <c r="AL236" s="260">
        <v>0.52305987175687563</v>
      </c>
      <c r="AM236" s="260">
        <v>0.52226525813925373</v>
      </c>
      <c r="AN236" s="260">
        <v>0.52188087114772219</v>
      </c>
      <c r="AO236" s="261">
        <v>0.52170306567794955</v>
      </c>
    </row>
    <row r="237" spans="1:41">
      <c r="K237" s="167"/>
      <c r="L237" s="167"/>
      <c r="M237" s="167"/>
      <c r="N237" s="167"/>
      <c r="O237" s="167"/>
      <c r="P237" s="167"/>
      <c r="Q237" s="167"/>
      <c r="R237" s="167"/>
      <c r="S237" s="167"/>
      <c r="T237" s="167"/>
      <c r="U237" s="167"/>
      <c r="V237" s="167"/>
      <c r="W237" s="167"/>
      <c r="X237" s="167"/>
      <c r="Y237" s="167"/>
      <c r="Z237" s="167"/>
      <c r="AA237" s="167"/>
      <c r="AB237" s="167"/>
      <c r="AC237" s="167"/>
      <c r="AD237" s="167"/>
      <c r="AE237" s="167"/>
      <c r="AF237" s="167"/>
      <c r="AG237" s="167"/>
      <c r="AH237" s="167"/>
      <c r="AI237" s="167"/>
      <c r="AJ237" s="167"/>
      <c r="AK237" s="167"/>
      <c r="AL237" s="167"/>
      <c r="AM237" s="167"/>
      <c r="AN237" s="167"/>
    </row>
    <row r="238" spans="1:41" ht="16.5" thickBot="1">
      <c r="A238" s="96" t="s">
        <v>587</v>
      </c>
      <c r="C238" s="249"/>
      <c r="D238" s="249"/>
      <c r="E238" s="249"/>
      <c r="F238" s="249"/>
      <c r="G238" s="249"/>
      <c r="H238" s="249"/>
      <c r="I238" s="249"/>
      <c r="J238" s="249"/>
      <c r="K238" s="249"/>
      <c r="L238" s="249"/>
      <c r="M238" s="249"/>
      <c r="N238" s="249"/>
      <c r="O238" s="249"/>
      <c r="P238" s="249"/>
      <c r="Q238" s="249"/>
      <c r="R238" s="249"/>
      <c r="S238" s="249"/>
      <c r="T238" s="249"/>
      <c r="U238" s="249"/>
      <c r="V238" s="249"/>
      <c r="W238" s="249"/>
      <c r="X238" s="249"/>
      <c r="Y238" s="249"/>
      <c r="Z238" s="249"/>
      <c r="AA238" s="249"/>
      <c r="AB238" s="249"/>
      <c r="AC238" s="249"/>
      <c r="AD238" s="249"/>
      <c r="AE238" s="249"/>
      <c r="AF238" s="249"/>
      <c r="AG238" s="249"/>
      <c r="AH238" s="249"/>
      <c r="AI238" s="249"/>
      <c r="AJ238" s="249"/>
      <c r="AK238" s="249"/>
      <c r="AL238" s="249"/>
      <c r="AM238" s="249"/>
      <c r="AN238" s="249"/>
      <c r="AO238" s="249"/>
    </row>
    <row r="239" spans="1:41" ht="15.75">
      <c r="A239" s="105" t="s">
        <v>168</v>
      </c>
      <c r="B239" s="106"/>
      <c r="C239" s="147">
        <v>2022</v>
      </c>
      <c r="D239" s="147">
        <v>2023</v>
      </c>
      <c r="E239" s="147">
        <v>2024</v>
      </c>
      <c r="F239" s="147">
        <v>2025</v>
      </c>
      <c r="G239" s="147">
        <v>2026</v>
      </c>
      <c r="H239" s="147">
        <v>2027</v>
      </c>
      <c r="I239" s="147">
        <v>2028</v>
      </c>
      <c r="J239" s="147">
        <v>2029</v>
      </c>
      <c r="K239" s="147">
        <v>2030</v>
      </c>
      <c r="L239" s="147">
        <v>2031</v>
      </c>
      <c r="M239" s="147">
        <v>2032</v>
      </c>
      <c r="N239" s="147">
        <v>2033</v>
      </c>
      <c r="O239" s="147">
        <v>2034</v>
      </c>
      <c r="P239" s="147">
        <v>2035</v>
      </c>
      <c r="Q239" s="147">
        <v>2036</v>
      </c>
      <c r="R239" s="147">
        <v>2037</v>
      </c>
      <c r="S239" s="147">
        <v>2038</v>
      </c>
      <c r="T239" s="147">
        <v>2039</v>
      </c>
      <c r="U239" s="147">
        <v>2040</v>
      </c>
      <c r="V239" s="147">
        <v>2041</v>
      </c>
      <c r="W239" s="147">
        <v>2042</v>
      </c>
      <c r="X239" s="147">
        <v>2043</v>
      </c>
      <c r="Y239" s="147">
        <v>2044</v>
      </c>
      <c r="Z239" s="147">
        <v>2045</v>
      </c>
      <c r="AA239" s="147">
        <v>2046</v>
      </c>
      <c r="AB239" s="147">
        <v>2047</v>
      </c>
      <c r="AC239" s="147">
        <v>2048</v>
      </c>
      <c r="AD239" s="147">
        <v>2049</v>
      </c>
      <c r="AE239" s="147">
        <v>2050</v>
      </c>
      <c r="AF239" s="147">
        <v>2051</v>
      </c>
      <c r="AG239" s="147">
        <v>2052</v>
      </c>
      <c r="AH239" s="147">
        <v>2053</v>
      </c>
      <c r="AI239" s="147">
        <v>2054</v>
      </c>
      <c r="AJ239" s="147">
        <v>2055</v>
      </c>
      <c r="AK239" s="147">
        <v>2056</v>
      </c>
      <c r="AL239" s="147">
        <v>2057</v>
      </c>
      <c r="AM239" s="147">
        <v>2058</v>
      </c>
      <c r="AN239" s="147">
        <v>2059</v>
      </c>
      <c r="AO239" s="148">
        <v>2060</v>
      </c>
    </row>
    <row r="240" spans="1:41">
      <c r="A240" s="180" t="s">
        <v>169</v>
      </c>
      <c r="B240" s="111" t="s">
        <v>272</v>
      </c>
      <c r="C240" s="167">
        <v>0.6775683543307548</v>
      </c>
      <c r="D240" s="167">
        <v>0.67425198466655367</v>
      </c>
      <c r="E240" s="167">
        <v>0.66035846481537885</v>
      </c>
      <c r="F240" s="167">
        <v>0.57449684514060606</v>
      </c>
      <c r="G240" s="167">
        <v>0.539388018611342</v>
      </c>
      <c r="H240" s="167">
        <v>0.51058614793113399</v>
      </c>
      <c r="I240" s="167">
        <v>0.46895356430218799</v>
      </c>
      <c r="J240" s="167">
        <v>0.46676824024278046</v>
      </c>
      <c r="K240" s="167">
        <v>0.44792234280019322</v>
      </c>
      <c r="L240" s="167">
        <v>0.43051536494742526</v>
      </c>
      <c r="M240" s="167">
        <v>0.40028238785980735</v>
      </c>
      <c r="N240" s="167">
        <v>0.40730066268339105</v>
      </c>
      <c r="O240" s="167">
        <v>0.39524504366129937</v>
      </c>
      <c r="P240" s="167">
        <v>0.34071184969870139</v>
      </c>
      <c r="Q240" s="167">
        <v>0.31224914067063103</v>
      </c>
      <c r="R240" s="167">
        <v>0.26047321510188415</v>
      </c>
      <c r="S240" s="167">
        <v>0.22831990684941592</v>
      </c>
      <c r="T240" s="167">
        <v>0.21893850420257507</v>
      </c>
      <c r="U240" s="167">
        <v>0.20502174361292425</v>
      </c>
      <c r="V240" s="167">
        <v>0.17604797432171521</v>
      </c>
      <c r="W240" s="167">
        <v>0.17289506109897651</v>
      </c>
      <c r="X240" s="167">
        <v>0.14416484384719941</v>
      </c>
      <c r="Y240" s="167">
        <v>0.13443115676403614</v>
      </c>
      <c r="Z240" s="167">
        <v>0.11794067922727675</v>
      </c>
      <c r="AA240" s="167">
        <v>9.898191117391536E-2</v>
      </c>
      <c r="AB240" s="167">
        <v>8.7950247144898908E-2</v>
      </c>
      <c r="AC240" s="167">
        <v>8.9398445275487237E-2</v>
      </c>
      <c r="AD240" s="167">
        <v>8.7730933046734766E-2</v>
      </c>
      <c r="AE240" s="167">
        <v>8.554231971618334E-2</v>
      </c>
      <c r="AF240" s="167">
        <v>4.282971122491442E-2</v>
      </c>
      <c r="AG240" s="167">
        <v>1.3760669763552323E-2</v>
      </c>
      <c r="AH240" s="167">
        <v>1.3387292325943913E-2</v>
      </c>
      <c r="AI240" s="167">
        <v>1.2790316110466332E-2</v>
      </c>
      <c r="AJ240" s="167">
        <v>1.227191935655382E-2</v>
      </c>
      <c r="AK240" s="167">
        <v>1.2390873499910983E-2</v>
      </c>
      <c r="AL240" s="167">
        <v>9.3470542824956298E-3</v>
      </c>
      <c r="AM240" s="167">
        <v>8.6055221604142158E-3</v>
      </c>
      <c r="AN240" s="167">
        <v>8.2393272575075997E-3</v>
      </c>
      <c r="AO240" s="258">
        <v>8.5598065873712798E-3</v>
      </c>
    </row>
    <row r="241" spans="1:41">
      <c r="A241" s="180" t="s">
        <v>15</v>
      </c>
      <c r="B241" s="111" t="s">
        <v>272</v>
      </c>
      <c r="C241" s="167">
        <v>0.68174752746276568</v>
      </c>
      <c r="D241" s="167">
        <v>0.62994340649981928</v>
      </c>
      <c r="E241" s="167">
        <v>0.60739408063922784</v>
      </c>
      <c r="F241" s="167">
        <v>0.52605877450355065</v>
      </c>
      <c r="G241" s="167">
        <v>0.47588084012774523</v>
      </c>
      <c r="H241" s="167">
        <v>0.44046451679677384</v>
      </c>
      <c r="I241" s="167">
        <v>0.36712216295023764</v>
      </c>
      <c r="J241" s="167">
        <v>0.30130496875694379</v>
      </c>
      <c r="K241" s="167">
        <v>0.2619824102239518</v>
      </c>
      <c r="L241" s="167">
        <v>0.20981502498448812</v>
      </c>
      <c r="M241" s="167">
        <v>0.19381299253914117</v>
      </c>
      <c r="N241" s="167">
        <v>0.1490359968898049</v>
      </c>
      <c r="O241" s="167">
        <v>0.12721572622609811</v>
      </c>
      <c r="P241" s="167">
        <v>0.11462497135970717</v>
      </c>
      <c r="Q241" s="167">
        <v>0.10609173076938794</v>
      </c>
      <c r="R241" s="167">
        <v>9.9389762599681172E-2</v>
      </c>
      <c r="S241" s="167">
        <v>9.3552120552851059E-2</v>
      </c>
      <c r="T241" s="167">
        <v>0.10037176918976837</v>
      </c>
      <c r="U241" s="167">
        <v>7.4012084949528559E-2</v>
      </c>
      <c r="V241" s="167">
        <v>4.2479675823736733E-2</v>
      </c>
      <c r="W241" s="167">
        <v>4.1913279102670127E-2</v>
      </c>
      <c r="X241" s="167">
        <v>3.4424318292064347E-2</v>
      </c>
      <c r="Y241" s="167">
        <v>3.2310937582102878E-2</v>
      </c>
      <c r="Z241" s="167">
        <v>3.1150623067904622E-2</v>
      </c>
      <c r="AA241" s="167">
        <v>2.8070154052468318E-2</v>
      </c>
      <c r="AB241" s="167">
        <v>2.5294070088248136E-2</v>
      </c>
      <c r="AC241" s="167">
        <v>3.4160784687347574E-2</v>
      </c>
      <c r="AD241" s="167">
        <v>3.3636477072822669E-2</v>
      </c>
      <c r="AE241" s="167">
        <v>3.2225239220721132E-2</v>
      </c>
      <c r="AF241" s="167">
        <v>3.0609825571561538E-2</v>
      </c>
      <c r="AG241" s="167">
        <v>3.1368431834338621E-2</v>
      </c>
      <c r="AH241" s="167">
        <v>2.9955689535802268E-2</v>
      </c>
      <c r="AI241" s="167">
        <v>2.7267771717322465E-2</v>
      </c>
      <c r="AJ241" s="167">
        <v>2.6375332554828605E-2</v>
      </c>
      <c r="AK241" s="167">
        <v>2.6249151718370105E-2</v>
      </c>
      <c r="AL241" s="167">
        <v>2.5976458542651994E-2</v>
      </c>
      <c r="AM241" s="167">
        <v>2.5535510655059251E-2</v>
      </c>
      <c r="AN241" s="167">
        <v>2.467376270159128E-2</v>
      </c>
      <c r="AO241" s="258">
        <v>2.9828636397424425E-2</v>
      </c>
    </row>
    <row r="242" spans="1:41">
      <c r="A242" s="180" t="s">
        <v>14</v>
      </c>
      <c r="B242" s="111" t="s">
        <v>272</v>
      </c>
      <c r="C242" s="167">
        <v>0.77898543098154116</v>
      </c>
      <c r="D242" s="167">
        <v>0.73984049615376601</v>
      </c>
      <c r="E242" s="167">
        <v>0.73012855482075789</v>
      </c>
      <c r="F242" s="167">
        <v>0.66659251514790985</v>
      </c>
      <c r="G242" s="167">
        <v>0.63386987000528194</v>
      </c>
      <c r="H242" s="167">
        <v>0.60927695629422862</v>
      </c>
      <c r="I242" s="167">
        <v>0.57263008102525315</v>
      </c>
      <c r="J242" s="167">
        <v>0.39620391940174099</v>
      </c>
      <c r="K242" s="167">
        <v>0.35869852112355832</v>
      </c>
      <c r="L242" s="167">
        <v>0.35704189623552146</v>
      </c>
      <c r="M242" s="167">
        <v>0.36080626147806494</v>
      </c>
      <c r="N242" s="167">
        <v>0.33801655515311951</v>
      </c>
      <c r="O242" s="167">
        <v>0.27836288235784801</v>
      </c>
      <c r="P242" s="167">
        <v>0.15264269821311274</v>
      </c>
      <c r="Q242" s="167">
        <v>0.12171831564880983</v>
      </c>
      <c r="R242" s="167">
        <v>0.11151714856401049</v>
      </c>
      <c r="S242" s="167">
        <v>0.10641846455099417</v>
      </c>
      <c r="T242" s="167">
        <v>9.7025894553756251E-2</v>
      </c>
      <c r="U242" s="167">
        <v>7.7862346084196579E-2</v>
      </c>
      <c r="V242" s="167">
        <v>7.8642367066769081E-2</v>
      </c>
      <c r="W242" s="167">
        <v>8.0544723011775052E-2</v>
      </c>
      <c r="X242" s="167">
        <v>7.4949096436200874E-2</v>
      </c>
      <c r="Y242" s="167">
        <v>7.5738753848600071E-2</v>
      </c>
      <c r="Z242" s="167">
        <v>7.5576205253245668E-2</v>
      </c>
      <c r="AA242" s="167">
        <v>7.2394818569006272E-2</v>
      </c>
      <c r="AB242" s="167">
        <v>4.7420371460834054E-2</v>
      </c>
      <c r="AC242" s="167">
        <v>1.3126069364535496E-2</v>
      </c>
      <c r="AD242" s="167">
        <v>1.2977258446628231E-2</v>
      </c>
      <c r="AE242" s="167">
        <v>1.2446261435692215E-2</v>
      </c>
      <c r="AF242" s="167">
        <v>1.2213412056306735E-2</v>
      </c>
      <c r="AG242" s="167">
        <v>1.3184994120861077E-2</v>
      </c>
      <c r="AH242" s="167">
        <v>1.3041185579610794E-2</v>
      </c>
      <c r="AI242" s="167">
        <v>1.249287595033112E-2</v>
      </c>
      <c r="AJ242" s="167">
        <v>1.2145530857274307E-2</v>
      </c>
      <c r="AK242" s="167">
        <v>1.2647740543462191E-2</v>
      </c>
      <c r="AL242" s="167">
        <v>1.2857874205582372E-2</v>
      </c>
      <c r="AM242" s="167">
        <v>1.2634550672501001E-2</v>
      </c>
      <c r="AN242" s="167">
        <v>1.2499728714579854E-2</v>
      </c>
      <c r="AO242" s="258">
        <v>1.3794819000504572E-2</v>
      </c>
    </row>
    <row r="243" spans="1:41">
      <c r="A243" s="180" t="s">
        <v>19</v>
      </c>
      <c r="B243" s="111" t="s">
        <v>272</v>
      </c>
      <c r="C243" s="167">
        <v>3.763306689833025E-2</v>
      </c>
      <c r="D243" s="167">
        <v>3.4302559959614502E-2</v>
      </c>
      <c r="E243" s="167">
        <v>2.8263083231012991E-2</v>
      </c>
      <c r="F243" s="167">
        <v>1.4917328996536555E-2</v>
      </c>
      <c r="G243" s="167">
        <v>8.8187082216991362E-3</v>
      </c>
      <c r="H243" s="167">
        <v>2.7350881521115384E-2</v>
      </c>
      <c r="I243" s="167">
        <v>2.2143513924931409E-2</v>
      </c>
      <c r="J243" s="167">
        <v>4.82543157536083E-3</v>
      </c>
      <c r="K243" s="167">
        <v>3.9037915487296843E-3</v>
      </c>
      <c r="L243" s="167">
        <v>1.5067310720497518E-2</v>
      </c>
      <c r="M243" s="167">
        <v>2.4588657211171407E-2</v>
      </c>
      <c r="N243" s="167">
        <v>4.5362296474856754E-2</v>
      </c>
      <c r="O243" s="167">
        <v>5.6670781082959004E-2</v>
      </c>
      <c r="P243" s="167">
        <v>2.9686468775165755E-2</v>
      </c>
      <c r="Q243" s="167">
        <v>2.7828464914506194E-2</v>
      </c>
      <c r="R243" s="167">
        <v>2.4423605871592976E-2</v>
      </c>
      <c r="S243" s="167">
        <v>2.8938767937518057E-2</v>
      </c>
      <c r="T243" s="167">
        <v>2.3032459771021377E-2</v>
      </c>
      <c r="U243" s="167">
        <v>1.95663993834433E-2</v>
      </c>
      <c r="V243" s="167">
        <v>2.3162973188415259E-2</v>
      </c>
      <c r="W243" s="167">
        <v>1.9686155767054417E-2</v>
      </c>
      <c r="X243" s="167">
        <v>2.1228777125074226E-2</v>
      </c>
      <c r="Y243" s="167">
        <v>2.0997089843403316E-2</v>
      </c>
      <c r="Z243" s="167">
        <v>2.0065611134929055E-2</v>
      </c>
      <c r="AA243" s="167">
        <v>1.7005446407720021E-2</v>
      </c>
      <c r="AB243" s="167">
        <v>1.3624196831706445E-2</v>
      </c>
      <c r="AC243" s="167">
        <v>5.7129321308209222E-3</v>
      </c>
      <c r="AD243" s="167">
        <v>4.9836398399071072E-3</v>
      </c>
      <c r="AE243" s="167">
        <v>5.1124031064048135E-3</v>
      </c>
      <c r="AF243" s="167">
        <v>4.6257651597611396E-3</v>
      </c>
      <c r="AG243" s="167">
        <v>4.7189988296616617E-3</v>
      </c>
      <c r="AH243" s="167">
        <v>5.0837132324519467E-3</v>
      </c>
      <c r="AI243" s="167">
        <v>4.0739689044379185E-3</v>
      </c>
      <c r="AJ243" s="167">
        <v>4.195346369947275E-3</v>
      </c>
      <c r="AK243" s="167">
        <v>3.2349284688627483E-3</v>
      </c>
      <c r="AL243" s="167">
        <v>3.7562084936225482E-3</v>
      </c>
      <c r="AM243" s="167">
        <v>3.9932718323900367E-3</v>
      </c>
      <c r="AN243" s="167">
        <v>4.0036676321298934E-3</v>
      </c>
      <c r="AO243" s="258">
        <v>3.4057462528534945E-3</v>
      </c>
    </row>
    <row r="244" spans="1:41" ht="15.75" thickBot="1">
      <c r="A244" s="259" t="s">
        <v>13</v>
      </c>
      <c r="B244" s="189" t="s">
        <v>272</v>
      </c>
      <c r="C244" s="260">
        <v>0.30327742522769496</v>
      </c>
      <c r="D244" s="260">
        <v>0.27474607064563072</v>
      </c>
      <c r="E244" s="260">
        <v>0.25593174756403503</v>
      </c>
      <c r="F244" s="260">
        <v>0.22000541017582811</v>
      </c>
      <c r="G244" s="260">
        <v>0.21940367951649978</v>
      </c>
      <c r="H244" s="260">
        <v>0.19836520352412065</v>
      </c>
      <c r="I244" s="260">
        <v>0.19898755071046728</v>
      </c>
      <c r="J244" s="260">
        <v>0.10286016705567506</v>
      </c>
      <c r="K244" s="260">
        <v>9.0380377154707744E-2</v>
      </c>
      <c r="L244" s="260">
        <v>8.4075411225996904E-2</v>
      </c>
      <c r="M244" s="260">
        <v>8.6091228206403803E-2</v>
      </c>
      <c r="N244" s="260">
        <v>9.663627858429856E-2</v>
      </c>
      <c r="O244" s="260">
        <v>9.1558172200674651E-2</v>
      </c>
      <c r="P244" s="260">
        <v>8.0945954634776468E-2</v>
      </c>
      <c r="Q244" s="260">
        <v>6.7387032248614989E-2</v>
      </c>
      <c r="R244" s="260">
        <v>3.7647806420737902E-2</v>
      </c>
      <c r="S244" s="260">
        <v>3.4681894624674706E-2</v>
      </c>
      <c r="T244" s="260">
        <v>3.1612133384735348E-2</v>
      </c>
      <c r="U244" s="260">
        <v>2.9801210882740917E-2</v>
      </c>
      <c r="V244" s="260">
        <v>2.7726600667397242E-2</v>
      </c>
      <c r="W244" s="260">
        <v>3.4680780890914253E-2</v>
      </c>
      <c r="X244" s="260">
        <v>3.1229832860629397E-2</v>
      </c>
      <c r="Y244" s="260">
        <v>2.3349104636331258E-2</v>
      </c>
      <c r="Z244" s="260">
        <v>1.6200819970710524E-2</v>
      </c>
      <c r="AA244" s="260">
        <v>1.212202945262713E-2</v>
      </c>
      <c r="AB244" s="260">
        <v>4.6882449633315606E-3</v>
      </c>
      <c r="AC244" s="260">
        <v>1.7096305678752114E-3</v>
      </c>
      <c r="AD244" s="260">
        <v>1.5817564927981178E-3</v>
      </c>
      <c r="AE244" s="260">
        <v>1.6316207236251432E-3</v>
      </c>
      <c r="AF244" s="260">
        <v>1.3284315476139732E-3</v>
      </c>
      <c r="AG244" s="260">
        <v>1.2765234801917571E-3</v>
      </c>
      <c r="AH244" s="260">
        <v>1.3645048495252402E-3</v>
      </c>
      <c r="AI244" s="260">
        <v>1.0981180300266955E-3</v>
      </c>
      <c r="AJ244" s="260">
        <v>1.0706154492091263E-3</v>
      </c>
      <c r="AK244" s="260">
        <v>1.0898493007962771E-3</v>
      </c>
      <c r="AL244" s="260">
        <v>9.9403660899568115E-4</v>
      </c>
      <c r="AM244" s="260">
        <v>1.0014720696762411E-3</v>
      </c>
      <c r="AN244" s="260">
        <v>1.0199109009511125E-3</v>
      </c>
      <c r="AO244" s="261">
        <v>1.0953029603232712E-3</v>
      </c>
    </row>
    <row r="246" spans="1:41" ht="21" thickBot="1">
      <c r="A246" s="298" t="s">
        <v>691</v>
      </c>
    </row>
    <row r="247" spans="1:41" ht="15.75">
      <c r="A247" s="105" t="s">
        <v>168</v>
      </c>
      <c r="B247" s="106"/>
      <c r="C247" s="147">
        <v>2022</v>
      </c>
      <c r="D247" s="147">
        <v>2023</v>
      </c>
      <c r="E247" s="147">
        <v>2024</v>
      </c>
      <c r="F247" s="147">
        <v>2025</v>
      </c>
      <c r="G247" s="147">
        <v>2026</v>
      </c>
      <c r="H247" s="147">
        <v>2027</v>
      </c>
      <c r="I247" s="147">
        <v>2028</v>
      </c>
      <c r="J247" s="147">
        <v>2029</v>
      </c>
      <c r="K247" s="147">
        <v>2030</v>
      </c>
      <c r="L247" s="147">
        <v>2031</v>
      </c>
      <c r="M247" s="147">
        <v>2032</v>
      </c>
      <c r="N247" s="147">
        <v>2033</v>
      </c>
      <c r="O247" s="147">
        <v>2034</v>
      </c>
      <c r="P247" s="147">
        <v>2035</v>
      </c>
      <c r="Q247" s="147">
        <v>2036</v>
      </c>
      <c r="R247" s="147">
        <v>2037</v>
      </c>
      <c r="S247" s="147">
        <v>2038</v>
      </c>
      <c r="T247" s="147">
        <v>2039</v>
      </c>
      <c r="U247" s="147">
        <v>2040</v>
      </c>
      <c r="V247" s="147">
        <v>2041</v>
      </c>
      <c r="W247" s="147">
        <v>2042</v>
      </c>
      <c r="X247" s="147">
        <v>2043</v>
      </c>
      <c r="Y247" s="147">
        <v>2044</v>
      </c>
      <c r="Z247" s="147">
        <v>2045</v>
      </c>
      <c r="AA247" s="147">
        <v>2046</v>
      </c>
      <c r="AB247" s="147">
        <v>2047</v>
      </c>
      <c r="AC247" s="147">
        <v>2048</v>
      </c>
      <c r="AD247" s="147">
        <v>2049</v>
      </c>
      <c r="AE247" s="147">
        <v>2050</v>
      </c>
      <c r="AF247" s="147">
        <v>2051</v>
      </c>
      <c r="AG247" s="147">
        <v>2052</v>
      </c>
      <c r="AH247" s="147">
        <v>2053</v>
      </c>
      <c r="AI247" s="147">
        <v>2054</v>
      </c>
      <c r="AJ247" s="147">
        <v>2055</v>
      </c>
      <c r="AK247" s="147">
        <v>2056</v>
      </c>
      <c r="AL247" s="147">
        <v>2057</v>
      </c>
      <c r="AM247" s="147">
        <v>2058</v>
      </c>
      <c r="AN247" s="147">
        <v>2059</v>
      </c>
      <c r="AO247" s="147">
        <v>2060</v>
      </c>
    </row>
    <row r="248" spans="1:41">
      <c r="A248" s="180" t="s">
        <v>692</v>
      </c>
      <c r="B248" s="113" t="s">
        <v>695</v>
      </c>
      <c r="F248" s="152">
        <v>118.26822145257067</v>
      </c>
      <c r="G248" s="152">
        <v>113.7300962553857</v>
      </c>
      <c r="H248" s="152">
        <v>111.10819685383164</v>
      </c>
      <c r="I248" s="152">
        <v>104.06206833993721</v>
      </c>
      <c r="J248" s="152">
        <v>90.219982642191056</v>
      </c>
      <c r="K248" s="152">
        <v>85.560011254855809</v>
      </c>
      <c r="L248" s="152">
        <v>83.235291911932705</v>
      </c>
      <c r="M248" s="152">
        <v>83.661926296217445</v>
      </c>
      <c r="N248" s="152">
        <v>81.875062104691807</v>
      </c>
      <c r="O248" s="152">
        <v>77.785271361258069</v>
      </c>
      <c r="P248" s="152">
        <v>65.695364109850047</v>
      </c>
      <c r="Q248" s="152">
        <v>62.07792849016537</v>
      </c>
      <c r="R248" s="152">
        <v>57.525511446400593</v>
      </c>
      <c r="S248" s="152">
        <v>54.19723602488876</v>
      </c>
      <c r="T248" s="152">
        <v>53.995419634331284</v>
      </c>
      <c r="U248" s="152">
        <v>49.631417825236085</v>
      </c>
      <c r="V248" s="152">
        <v>44.338923667298374</v>
      </c>
      <c r="W248" s="152">
        <v>45.168008787590615</v>
      </c>
      <c r="X248" s="152">
        <v>40.67169734192106</v>
      </c>
      <c r="Y248" s="152">
        <v>40.162099977443575</v>
      </c>
      <c r="Z248" s="152">
        <v>38.289733733834865</v>
      </c>
      <c r="AA248" s="152">
        <v>35.877913307768083</v>
      </c>
      <c r="AB248" s="152">
        <v>31.909560277746696</v>
      </c>
      <c r="AC248" s="152">
        <v>30.01698498764468</v>
      </c>
      <c r="AD248" s="152">
        <v>30.282925995440646</v>
      </c>
      <c r="AE248" s="152">
        <v>30.022177925267993</v>
      </c>
      <c r="AF248" s="152">
        <v>24.365543622051955</v>
      </c>
      <c r="AG248" s="152">
        <v>20.977175526926725</v>
      </c>
      <c r="AH248" s="152">
        <v>21.194360758880318</v>
      </c>
      <c r="AI248" s="152">
        <v>20.606302442532577</v>
      </c>
      <c r="AJ248" s="152">
        <v>20.80807810899389</v>
      </c>
      <c r="AK248" s="152">
        <v>21.272494965861441</v>
      </c>
      <c r="AL248" s="152">
        <v>20.616036946260429</v>
      </c>
      <c r="AM248" s="152">
        <v>20.354044670496879</v>
      </c>
      <c r="AN248" s="152">
        <v>20.559447835078238</v>
      </c>
      <c r="AO248" s="153">
        <v>21.735247867486347</v>
      </c>
    </row>
    <row r="249" spans="1:41">
      <c r="A249" s="180" t="s">
        <v>693</v>
      </c>
      <c r="B249" s="113" t="s">
        <v>56</v>
      </c>
      <c r="G249" s="152">
        <f>G248+F249</f>
        <v>113.7300962553857</v>
      </c>
      <c r="H249" s="152">
        <f t="shared" ref="H249:AO249" si="0">H248+G249</f>
        <v>224.83829310921735</v>
      </c>
      <c r="I249" s="152">
        <f t="shared" si="0"/>
        <v>328.90036144915456</v>
      </c>
      <c r="J249" s="152">
        <f t="shared" si="0"/>
        <v>419.1203440913456</v>
      </c>
      <c r="K249" s="152">
        <f t="shared" si="0"/>
        <v>504.6803553462014</v>
      </c>
      <c r="L249" s="152">
        <f t="shared" si="0"/>
        <v>587.91564725813407</v>
      </c>
      <c r="M249" s="152">
        <f t="shared" si="0"/>
        <v>671.57757355435149</v>
      </c>
      <c r="N249" s="152">
        <f t="shared" si="0"/>
        <v>753.45263565904327</v>
      </c>
      <c r="O249" s="152">
        <f t="shared" si="0"/>
        <v>831.23790702030135</v>
      </c>
      <c r="P249" s="152">
        <f t="shared" si="0"/>
        <v>896.93327113015141</v>
      </c>
      <c r="Q249" s="152">
        <f t="shared" si="0"/>
        <v>959.0111996203168</v>
      </c>
      <c r="R249" s="152">
        <f t="shared" si="0"/>
        <v>1016.5367110667174</v>
      </c>
      <c r="S249" s="152">
        <f t="shared" si="0"/>
        <v>1070.7339470916063</v>
      </c>
      <c r="T249" s="152">
        <f t="shared" si="0"/>
        <v>1124.7293667259376</v>
      </c>
      <c r="U249" s="152">
        <f t="shared" si="0"/>
        <v>1174.3607845511735</v>
      </c>
      <c r="V249" s="152">
        <f t="shared" si="0"/>
        <v>1218.6997082184719</v>
      </c>
      <c r="W249" s="152">
        <f t="shared" si="0"/>
        <v>1263.8677170060625</v>
      </c>
      <c r="X249" s="152">
        <f t="shared" si="0"/>
        <v>1304.5394143479837</v>
      </c>
      <c r="Y249" s="152">
        <f t="shared" si="0"/>
        <v>1344.7015143254273</v>
      </c>
      <c r="Z249" s="152">
        <f t="shared" si="0"/>
        <v>1382.9912480592623</v>
      </c>
      <c r="AA249" s="152">
        <f t="shared" si="0"/>
        <v>1418.8691613670303</v>
      </c>
      <c r="AB249" s="152">
        <f t="shared" si="0"/>
        <v>1450.7787216447771</v>
      </c>
      <c r="AC249" s="152">
        <f t="shared" si="0"/>
        <v>1480.7957066324218</v>
      </c>
      <c r="AD249" s="152">
        <f t="shared" si="0"/>
        <v>1511.0786326278624</v>
      </c>
      <c r="AE249" s="152">
        <f t="shared" si="0"/>
        <v>1541.1008105531303</v>
      </c>
      <c r="AF249" s="152">
        <f t="shared" si="0"/>
        <v>1565.4663541751822</v>
      </c>
      <c r="AG249" s="152">
        <f t="shared" si="0"/>
        <v>1586.4435297021089</v>
      </c>
      <c r="AH249" s="152">
        <f t="shared" si="0"/>
        <v>1607.6378904609892</v>
      </c>
      <c r="AI249" s="152">
        <f t="shared" si="0"/>
        <v>1628.2441929035217</v>
      </c>
      <c r="AJ249" s="152">
        <f t="shared" si="0"/>
        <v>1649.0522710125156</v>
      </c>
      <c r="AK249" s="152">
        <f t="shared" si="0"/>
        <v>1670.3247659783769</v>
      </c>
      <c r="AL249" s="152">
        <f t="shared" si="0"/>
        <v>1690.9408029246374</v>
      </c>
      <c r="AM249" s="152">
        <f t="shared" si="0"/>
        <v>1711.2948475951343</v>
      </c>
      <c r="AN249" s="152">
        <f t="shared" si="0"/>
        <v>1731.8542954302127</v>
      </c>
      <c r="AO249" s="153">
        <f t="shared" si="0"/>
        <v>1753.589543297699</v>
      </c>
    </row>
    <row r="250" spans="1:41" ht="15.75" thickBot="1">
      <c r="A250" s="259" t="s">
        <v>694</v>
      </c>
      <c r="B250" s="255" t="s">
        <v>56</v>
      </c>
      <c r="C250" s="411"/>
      <c r="D250" s="411"/>
      <c r="E250" s="411"/>
      <c r="F250" s="413">
        <v>719.20328484276763</v>
      </c>
      <c r="G250" s="412">
        <f>$F250-G249</f>
        <v>605.47318858738197</v>
      </c>
      <c r="H250" s="412">
        <f t="shared" ref="H250:AO250" si="1">$F250-H249</f>
        <v>494.36499173355026</v>
      </c>
      <c r="I250" s="412">
        <f t="shared" si="1"/>
        <v>390.30292339361307</v>
      </c>
      <c r="J250" s="412">
        <f t="shared" si="1"/>
        <v>300.08294075142203</v>
      </c>
      <c r="K250" s="412">
        <f t="shared" si="1"/>
        <v>214.52292949656623</v>
      </c>
      <c r="L250" s="412">
        <f t="shared" si="1"/>
        <v>131.28763758463356</v>
      </c>
      <c r="M250" s="412">
        <f t="shared" si="1"/>
        <v>47.625711288416142</v>
      </c>
      <c r="N250" s="412">
        <f t="shared" si="1"/>
        <v>-34.249350816275637</v>
      </c>
      <c r="O250" s="412">
        <f t="shared" si="1"/>
        <v>-112.03462217753372</v>
      </c>
      <c r="P250" s="412">
        <f t="shared" si="1"/>
        <v>-177.72998628738378</v>
      </c>
      <c r="Q250" s="412">
        <f t="shared" si="1"/>
        <v>-239.80791477754917</v>
      </c>
      <c r="R250" s="412">
        <f t="shared" si="1"/>
        <v>-297.3334262239498</v>
      </c>
      <c r="S250" s="412">
        <f t="shared" si="1"/>
        <v>-351.53066224883867</v>
      </c>
      <c r="T250" s="412">
        <f t="shared" si="1"/>
        <v>-405.52608188316992</v>
      </c>
      <c r="U250" s="412">
        <f t="shared" si="1"/>
        <v>-455.15749970840591</v>
      </c>
      <c r="V250" s="412">
        <f t="shared" si="1"/>
        <v>-499.49642337570424</v>
      </c>
      <c r="W250" s="412">
        <f t="shared" si="1"/>
        <v>-544.66443216329492</v>
      </c>
      <c r="X250" s="412">
        <f t="shared" si="1"/>
        <v>-585.33612950521604</v>
      </c>
      <c r="Y250" s="412">
        <f t="shared" si="1"/>
        <v>-625.49822948265967</v>
      </c>
      <c r="Z250" s="412">
        <f t="shared" si="1"/>
        <v>-663.78796321649463</v>
      </c>
      <c r="AA250" s="412">
        <f t="shared" si="1"/>
        <v>-699.66587652426267</v>
      </c>
      <c r="AB250" s="412">
        <f t="shared" si="1"/>
        <v>-731.57543680200945</v>
      </c>
      <c r="AC250" s="412">
        <f t="shared" si="1"/>
        <v>-761.59242178965417</v>
      </c>
      <c r="AD250" s="412">
        <f t="shared" si="1"/>
        <v>-791.87534778509473</v>
      </c>
      <c r="AE250" s="412">
        <f t="shared" si="1"/>
        <v>-821.89752571036263</v>
      </c>
      <c r="AF250" s="412">
        <f t="shared" si="1"/>
        <v>-846.2630693324146</v>
      </c>
      <c r="AG250" s="412">
        <f t="shared" si="1"/>
        <v>-867.24024485934126</v>
      </c>
      <c r="AH250" s="412">
        <f t="shared" si="1"/>
        <v>-888.43460561822155</v>
      </c>
      <c r="AI250" s="412">
        <f t="shared" si="1"/>
        <v>-909.04090806075408</v>
      </c>
      <c r="AJ250" s="412">
        <f t="shared" si="1"/>
        <v>-929.84898616974795</v>
      </c>
      <c r="AK250" s="412">
        <f t="shared" si="1"/>
        <v>-951.12148113560932</v>
      </c>
      <c r="AL250" s="412">
        <f t="shared" si="1"/>
        <v>-971.73751808186978</v>
      </c>
      <c r="AM250" s="412">
        <f t="shared" si="1"/>
        <v>-992.09156275236671</v>
      </c>
      <c r="AN250" s="412">
        <f t="shared" si="1"/>
        <v>-1012.6510105874451</v>
      </c>
      <c r="AO250" s="269">
        <f t="shared" si="1"/>
        <v>-1034.3862584549315</v>
      </c>
    </row>
    <row r="251" spans="1:41" ht="16.5">
      <c r="A251"/>
      <c r="B251"/>
      <c r="AO251" s="414"/>
    </row>
    <row r="252" spans="1:41" customFormat="1" ht="16.5"/>
    <row r="253" spans="1:41" customFormat="1" ht="16.5"/>
    <row r="254" spans="1:41" customFormat="1" ht="16.5"/>
    <row r="255" spans="1:41" customFormat="1" ht="16.5"/>
    <row r="256" spans="1:41" ht="16.5"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</row>
    <row r="257" spans="3:41" ht="16.5"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30" style="103" customWidth="1"/>
    <col min="2" max="2" width="16" style="103" bestFit="1" customWidth="1"/>
    <col min="3" max="13" width="10.625" style="146" bestFit="1" customWidth="1"/>
    <col min="14" max="14" width="9" style="146" customWidth="1"/>
    <col min="15" max="15" width="10.625" style="146" bestFit="1" customWidth="1"/>
    <col min="16" max="16" width="9" style="146" customWidth="1"/>
    <col min="17" max="27" width="10.625" style="146" bestFit="1" customWidth="1"/>
    <col min="28" max="28" width="9" style="146" customWidth="1"/>
    <col min="29" max="31" width="10.625" style="146" bestFit="1" customWidth="1"/>
    <col min="32" max="16384" width="9" style="146"/>
  </cols>
  <sheetData>
    <row r="1" spans="1:41" ht="24" thickBot="1">
      <c r="A1" s="100" t="s">
        <v>273</v>
      </c>
    </row>
    <row r="2" spans="1:41" ht="16.5" thickBot="1">
      <c r="A2" s="262" t="s">
        <v>168</v>
      </c>
      <c r="B2" s="263"/>
      <c r="C2" s="264">
        <v>2022</v>
      </c>
      <c r="D2" s="264">
        <v>2023</v>
      </c>
      <c r="E2" s="264">
        <v>2024</v>
      </c>
      <c r="F2" s="264">
        <v>2025</v>
      </c>
      <c r="G2" s="264">
        <v>2026</v>
      </c>
      <c r="H2" s="264">
        <v>2027</v>
      </c>
      <c r="I2" s="264">
        <v>2028</v>
      </c>
      <c r="J2" s="264">
        <v>2029</v>
      </c>
      <c r="K2" s="264">
        <v>2030</v>
      </c>
      <c r="L2" s="264">
        <v>2031</v>
      </c>
      <c r="M2" s="264">
        <v>2032</v>
      </c>
      <c r="N2" s="264">
        <v>2033</v>
      </c>
      <c r="O2" s="264">
        <v>2034</v>
      </c>
      <c r="P2" s="264">
        <v>2035</v>
      </c>
      <c r="Q2" s="264">
        <v>2036</v>
      </c>
      <c r="R2" s="264">
        <v>2037</v>
      </c>
      <c r="S2" s="264">
        <v>2038</v>
      </c>
      <c r="T2" s="264">
        <v>2039</v>
      </c>
      <c r="U2" s="264">
        <v>2040</v>
      </c>
      <c r="V2" s="264">
        <v>2041</v>
      </c>
      <c r="W2" s="264">
        <v>2042</v>
      </c>
      <c r="X2" s="264">
        <v>2043</v>
      </c>
      <c r="Y2" s="264">
        <v>2044</v>
      </c>
      <c r="Z2" s="264">
        <v>2045</v>
      </c>
      <c r="AA2" s="264">
        <v>2046</v>
      </c>
      <c r="AB2" s="264">
        <v>2047</v>
      </c>
      <c r="AC2" s="264">
        <v>2048</v>
      </c>
      <c r="AD2" s="264">
        <v>2049</v>
      </c>
      <c r="AE2" s="264">
        <v>2050</v>
      </c>
      <c r="AF2" s="264">
        <v>2051</v>
      </c>
      <c r="AG2" s="264">
        <v>2052</v>
      </c>
      <c r="AH2" s="264">
        <v>2053</v>
      </c>
      <c r="AI2" s="264">
        <v>2054</v>
      </c>
      <c r="AJ2" s="264">
        <v>2055</v>
      </c>
      <c r="AK2" s="264">
        <v>2056</v>
      </c>
      <c r="AL2" s="264">
        <v>2057</v>
      </c>
      <c r="AM2" s="264">
        <v>2058</v>
      </c>
      <c r="AN2" s="264">
        <v>2059</v>
      </c>
      <c r="AO2" s="265">
        <v>2060</v>
      </c>
    </row>
    <row r="3" spans="1:41" ht="15.75">
      <c r="A3" s="209" t="s">
        <v>546</v>
      </c>
      <c r="B3" s="266" t="s">
        <v>274</v>
      </c>
      <c r="L3" s="152"/>
      <c r="AO3" s="153"/>
    </row>
    <row r="4" spans="1:41">
      <c r="A4" s="112" t="s">
        <v>275</v>
      </c>
      <c r="B4" s="111" t="s">
        <v>10</v>
      </c>
      <c r="C4" s="152">
        <v>478</v>
      </c>
      <c r="D4" s="152">
        <v>478</v>
      </c>
      <c r="E4" s="152">
        <v>478</v>
      </c>
      <c r="F4" s="152">
        <v>478</v>
      </c>
      <c r="G4" s="152">
        <v>478</v>
      </c>
      <c r="H4" s="152">
        <v>478</v>
      </c>
      <c r="I4" s="152">
        <v>478</v>
      </c>
      <c r="J4" s="152">
        <v>478</v>
      </c>
      <c r="K4" s="152">
        <v>1228</v>
      </c>
      <c r="L4" s="152">
        <v>1228</v>
      </c>
      <c r="M4" s="152">
        <v>1228</v>
      </c>
      <c r="N4" s="152">
        <v>1228</v>
      </c>
      <c r="O4" s="152">
        <v>1228</v>
      </c>
      <c r="P4" s="152">
        <v>1978</v>
      </c>
      <c r="Q4" s="152">
        <v>1978</v>
      </c>
      <c r="R4" s="152">
        <v>1978</v>
      </c>
      <c r="S4" s="152">
        <v>1978</v>
      </c>
      <c r="T4" s="152">
        <v>1978</v>
      </c>
      <c r="U4" s="152">
        <v>1978</v>
      </c>
      <c r="V4" s="152">
        <v>1978</v>
      </c>
      <c r="W4" s="152">
        <v>1978</v>
      </c>
      <c r="X4" s="152">
        <v>1978</v>
      </c>
      <c r="Y4" s="152">
        <v>1978</v>
      </c>
      <c r="Z4" s="152">
        <v>1978</v>
      </c>
      <c r="AA4" s="152">
        <v>1978</v>
      </c>
      <c r="AB4" s="152">
        <v>1978</v>
      </c>
      <c r="AC4" s="152">
        <v>1978</v>
      </c>
      <c r="AD4" s="152">
        <v>1978</v>
      </c>
      <c r="AE4" s="152">
        <v>1978</v>
      </c>
      <c r="AF4" s="152">
        <v>1978</v>
      </c>
      <c r="AG4" s="152">
        <v>1978</v>
      </c>
      <c r="AH4" s="152">
        <v>1978</v>
      </c>
      <c r="AI4" s="152">
        <v>1978</v>
      </c>
      <c r="AJ4" s="152">
        <v>1978</v>
      </c>
      <c r="AK4" s="152">
        <v>1978</v>
      </c>
      <c r="AL4" s="152">
        <v>1978</v>
      </c>
      <c r="AM4" s="152">
        <v>1978</v>
      </c>
      <c r="AN4" s="152">
        <v>1978</v>
      </c>
      <c r="AO4" s="153">
        <v>1978</v>
      </c>
    </row>
    <row r="5" spans="1:41">
      <c r="A5" s="180" t="s">
        <v>276</v>
      </c>
      <c r="B5" s="111" t="s">
        <v>8</v>
      </c>
      <c r="C5" s="249">
        <v>5.9099998474121094</v>
      </c>
      <c r="D5" s="249">
        <v>8.0699996948242188</v>
      </c>
      <c r="E5" s="249">
        <v>6.130000114440918</v>
      </c>
      <c r="F5" s="249">
        <v>6.4899997711181641</v>
      </c>
      <c r="G5" s="249">
        <v>10.010000228881836</v>
      </c>
      <c r="H5" s="249">
        <v>3.869999885559082</v>
      </c>
      <c r="I5" s="249">
        <v>8.1099996566772461</v>
      </c>
      <c r="J5" s="249">
        <v>9.0799999237060547</v>
      </c>
      <c r="K5" s="249">
        <v>0.97000002861022949</v>
      </c>
      <c r="L5" s="249">
        <v>1.2400000095367432</v>
      </c>
      <c r="M5" s="249">
        <v>3.4100000858306885</v>
      </c>
      <c r="N5" s="249">
        <v>4.5300002098083496</v>
      </c>
      <c r="O5" s="249">
        <v>7.380000114440918</v>
      </c>
      <c r="P5" s="249">
        <v>22.430000305175781</v>
      </c>
      <c r="Q5" s="249">
        <v>3.2300000190734863</v>
      </c>
      <c r="R5" s="249">
        <v>3.7799999713897705</v>
      </c>
      <c r="S5" s="249">
        <v>9.6400003433227539</v>
      </c>
      <c r="T5" s="249">
        <v>26.610000610351563</v>
      </c>
      <c r="U5" s="249">
        <v>18.579999923706055</v>
      </c>
      <c r="V5" s="249">
        <v>15.569999694824219</v>
      </c>
      <c r="W5" s="249">
        <v>30.069999694824219</v>
      </c>
      <c r="X5" s="249">
        <v>15.159999847412109</v>
      </c>
      <c r="Y5" s="249">
        <v>29.200000762939453</v>
      </c>
      <c r="Z5" s="249">
        <v>24.959999084472656</v>
      </c>
      <c r="AA5" s="249">
        <v>20.719999313354492</v>
      </c>
      <c r="AB5" s="249">
        <v>20.940000534057617</v>
      </c>
      <c r="AC5" s="249">
        <v>16.489999771118164</v>
      </c>
      <c r="AD5" s="249">
        <v>33.5</v>
      </c>
      <c r="AE5" s="249">
        <v>22.840000152587891</v>
      </c>
      <c r="AF5" s="249">
        <v>29.709999084472656</v>
      </c>
      <c r="AG5" s="249">
        <v>17.479999542236328</v>
      </c>
      <c r="AH5" s="249">
        <v>15.710000038146973</v>
      </c>
      <c r="AI5" s="249">
        <v>19.629999160766602</v>
      </c>
      <c r="AJ5" s="249">
        <v>13.779999732971191</v>
      </c>
      <c r="AK5" s="249">
        <v>11.100000381469727</v>
      </c>
      <c r="AL5" s="249">
        <v>7.2800002098083496</v>
      </c>
      <c r="AM5" s="249">
        <v>6.9000000953674316</v>
      </c>
      <c r="AN5" s="249">
        <v>6.2300000190734863</v>
      </c>
      <c r="AO5" s="153">
        <v>6.5</v>
      </c>
    </row>
    <row r="6" spans="1:41">
      <c r="A6" s="180" t="s">
        <v>277</v>
      </c>
      <c r="B6" s="111" t="s">
        <v>8</v>
      </c>
      <c r="C6" s="249">
        <v>447.3800048828125</v>
      </c>
      <c r="D6" s="249">
        <v>391.19000244140625</v>
      </c>
      <c r="E6" s="249">
        <v>275.45001220703125</v>
      </c>
      <c r="F6" s="249">
        <v>135.3800048828125</v>
      </c>
      <c r="G6" s="249">
        <v>39.349998474121094</v>
      </c>
      <c r="H6" s="249">
        <v>344.42999267578125</v>
      </c>
      <c r="I6" s="249">
        <v>339.73001098632813</v>
      </c>
      <c r="J6" s="249">
        <v>22.170000076293945</v>
      </c>
      <c r="K6" s="249">
        <v>98.69000244140625</v>
      </c>
      <c r="L6" s="249">
        <v>489.14999389648438</v>
      </c>
      <c r="M6" s="249">
        <v>727.97998046875</v>
      </c>
      <c r="N6" s="249">
        <v>1651.050048828125</v>
      </c>
      <c r="O6" s="249">
        <v>2857.35009765625</v>
      </c>
      <c r="P6" s="249">
        <v>1810.550048828125</v>
      </c>
      <c r="Q6" s="249">
        <v>1760.7099609375</v>
      </c>
      <c r="R6" s="249">
        <v>3055.14990234375</v>
      </c>
      <c r="S6" s="249">
        <v>4889.75</v>
      </c>
      <c r="T6" s="249">
        <v>4173.02001953125</v>
      </c>
      <c r="U6" s="249">
        <v>3912.1201171875</v>
      </c>
      <c r="V6" s="249">
        <v>5140.97998046875</v>
      </c>
      <c r="W6" s="249">
        <v>3809.179931640625</v>
      </c>
      <c r="X6" s="249">
        <v>4690.2099609375</v>
      </c>
      <c r="Y6" s="249">
        <v>4533.14990234375</v>
      </c>
      <c r="Z6" s="249">
        <v>4154.89013671875</v>
      </c>
      <c r="AA6" s="249">
        <v>3526.81005859375</v>
      </c>
      <c r="AB6" s="249">
        <v>3684.3701171875</v>
      </c>
      <c r="AC6" s="249">
        <v>5002.64990234375</v>
      </c>
      <c r="AD6" s="249">
        <v>4138.31005859375</v>
      </c>
      <c r="AE6" s="249">
        <v>4899.85009765625</v>
      </c>
      <c r="AF6" s="249">
        <v>3919.72998046875</v>
      </c>
      <c r="AG6" s="249">
        <v>3676.97998046875</v>
      </c>
      <c r="AH6" s="249">
        <v>3360.7900390625</v>
      </c>
      <c r="AI6" s="249">
        <v>3162.2099609375</v>
      </c>
      <c r="AJ6" s="249">
        <v>3057.52001953125</v>
      </c>
      <c r="AK6" s="249">
        <v>2195.080078125</v>
      </c>
      <c r="AL6" s="249">
        <v>2093.22998046875</v>
      </c>
      <c r="AM6" s="249">
        <v>1924.27001953125</v>
      </c>
      <c r="AN6" s="249">
        <v>1975.9599609375</v>
      </c>
      <c r="AO6" s="153">
        <v>1900.199951171875</v>
      </c>
    </row>
    <row r="7" spans="1:41">
      <c r="A7" s="180" t="s">
        <v>278</v>
      </c>
      <c r="B7" s="111" t="s">
        <v>8</v>
      </c>
      <c r="C7" s="249">
        <v>56.659999847412109</v>
      </c>
      <c r="D7" s="249">
        <v>63.849998474121094</v>
      </c>
      <c r="E7" s="249">
        <v>73.110000610351563</v>
      </c>
      <c r="F7" s="249">
        <v>73.989997863769531</v>
      </c>
      <c r="G7" s="249">
        <v>96.199996948242188</v>
      </c>
      <c r="H7" s="249">
        <v>49.209999084472656</v>
      </c>
      <c r="I7" s="249">
        <v>49.560001373291016</v>
      </c>
      <c r="J7" s="249">
        <v>90.919998168945313</v>
      </c>
      <c r="K7" s="249">
        <v>39.939998626708984</v>
      </c>
      <c r="L7" s="249">
        <v>16.209999084472656</v>
      </c>
      <c r="M7" s="249">
        <v>12.829999923706055</v>
      </c>
      <c r="N7" s="249">
        <v>5.619999885559082</v>
      </c>
      <c r="O7" s="249">
        <v>1.1699999570846558</v>
      </c>
      <c r="P7" s="249">
        <v>1.5099999904632568</v>
      </c>
      <c r="Q7" s="249">
        <v>0.68000000715255737</v>
      </c>
      <c r="R7" s="249">
        <v>0</v>
      </c>
      <c r="S7" s="249">
        <v>0</v>
      </c>
      <c r="T7" s="249">
        <v>0</v>
      </c>
      <c r="U7" s="249">
        <v>0</v>
      </c>
      <c r="V7" s="249">
        <v>0</v>
      </c>
      <c r="W7" s="249">
        <v>0</v>
      </c>
      <c r="X7" s="249">
        <v>0</v>
      </c>
      <c r="Y7" s="249">
        <v>0</v>
      </c>
      <c r="Z7" s="249">
        <v>0</v>
      </c>
      <c r="AA7" s="249">
        <v>0</v>
      </c>
      <c r="AB7" s="249">
        <v>0</v>
      </c>
      <c r="AC7" s="249">
        <v>0</v>
      </c>
      <c r="AD7" s="249">
        <v>0</v>
      </c>
      <c r="AE7" s="249">
        <v>0</v>
      </c>
      <c r="AF7" s="249">
        <v>0</v>
      </c>
      <c r="AG7" s="249">
        <v>0</v>
      </c>
      <c r="AH7" s="249">
        <v>0</v>
      </c>
      <c r="AI7" s="249">
        <v>0</v>
      </c>
      <c r="AJ7" s="249">
        <v>0</v>
      </c>
      <c r="AK7" s="249">
        <v>0.43000000715255737</v>
      </c>
      <c r="AL7" s="249">
        <v>0.55000001192092896</v>
      </c>
      <c r="AM7" s="249">
        <v>0.55000001192092896</v>
      </c>
      <c r="AN7" s="249">
        <v>0.51999998092651367</v>
      </c>
      <c r="AO7" s="153">
        <v>0.85000002384185791</v>
      </c>
    </row>
    <row r="8" spans="1:41">
      <c r="A8" s="180" t="s">
        <v>279</v>
      </c>
      <c r="B8" s="111" t="s">
        <v>8</v>
      </c>
      <c r="C8" s="152">
        <v>840.70001220703125</v>
      </c>
      <c r="D8" s="152">
        <v>931</v>
      </c>
      <c r="E8" s="152">
        <v>1066.6700439453125</v>
      </c>
      <c r="F8" s="152">
        <v>1083.300048828125</v>
      </c>
      <c r="G8" s="152">
        <v>1336.1199951171875</v>
      </c>
      <c r="H8" s="152">
        <v>715.97998046875</v>
      </c>
      <c r="I8" s="152">
        <v>722.79998779296875</v>
      </c>
      <c r="J8" s="152">
        <v>1229.949951171875</v>
      </c>
      <c r="K8" s="152">
        <v>1355.300048828125</v>
      </c>
      <c r="L8" s="152">
        <v>545.45001220703125</v>
      </c>
      <c r="M8" s="152">
        <v>464.239990234375</v>
      </c>
      <c r="N8" s="152">
        <v>214.32000732421875</v>
      </c>
      <c r="O8" s="152">
        <v>27.350000381469727</v>
      </c>
      <c r="P8" s="152">
        <v>127.08000183105469</v>
      </c>
      <c r="Q8" s="152">
        <v>54.060001373291016</v>
      </c>
      <c r="R8" s="152">
        <v>0</v>
      </c>
      <c r="S8" s="152">
        <v>0</v>
      </c>
      <c r="T8" s="152">
        <v>0</v>
      </c>
      <c r="U8" s="152">
        <v>0</v>
      </c>
      <c r="V8" s="152">
        <v>0</v>
      </c>
      <c r="W8" s="152">
        <v>0</v>
      </c>
      <c r="X8" s="152">
        <v>0</v>
      </c>
      <c r="Y8" s="152">
        <v>0</v>
      </c>
      <c r="Z8" s="152">
        <v>0</v>
      </c>
      <c r="AA8" s="152">
        <v>0</v>
      </c>
      <c r="AB8" s="152">
        <v>0</v>
      </c>
      <c r="AC8" s="152">
        <v>0</v>
      </c>
      <c r="AD8" s="152">
        <v>0</v>
      </c>
      <c r="AE8" s="152">
        <v>0</v>
      </c>
      <c r="AF8" s="152">
        <v>0</v>
      </c>
      <c r="AG8" s="152">
        <v>0</v>
      </c>
      <c r="AH8" s="152">
        <v>0</v>
      </c>
      <c r="AI8" s="152">
        <v>0</v>
      </c>
      <c r="AJ8" s="152">
        <v>0</v>
      </c>
      <c r="AK8" s="152">
        <v>25.549999237060547</v>
      </c>
      <c r="AL8" s="152">
        <v>37.229999542236328</v>
      </c>
      <c r="AM8" s="152">
        <v>42.279998779296875</v>
      </c>
      <c r="AN8" s="152">
        <v>34.319999694824219</v>
      </c>
      <c r="AO8" s="153">
        <v>45.860000610351563</v>
      </c>
    </row>
    <row r="9" spans="1:41">
      <c r="A9" s="180"/>
      <c r="B9" s="111"/>
      <c r="C9" s="253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  <c r="AL9" s="152"/>
      <c r="AM9" s="152"/>
      <c r="AN9" s="152"/>
      <c r="AO9" s="153"/>
    </row>
    <row r="10" spans="1:41" ht="15.75">
      <c r="A10" s="209" t="s">
        <v>280</v>
      </c>
      <c r="B10" s="111"/>
      <c r="AO10" s="153"/>
    </row>
    <row r="11" spans="1:41">
      <c r="A11" s="112" t="s">
        <v>281</v>
      </c>
      <c r="B11" s="111" t="s">
        <v>10</v>
      </c>
      <c r="C11" s="152">
        <v>1500</v>
      </c>
      <c r="D11" s="152">
        <v>1500</v>
      </c>
      <c r="E11" s="152">
        <v>1500</v>
      </c>
      <c r="F11" s="152">
        <v>1500</v>
      </c>
      <c r="G11" s="152">
        <v>1500</v>
      </c>
      <c r="H11" s="152">
        <v>1500</v>
      </c>
      <c r="I11" s="152">
        <v>1500</v>
      </c>
      <c r="J11" s="152">
        <v>3900</v>
      </c>
      <c r="K11" s="152">
        <v>3900</v>
      </c>
      <c r="L11" s="152">
        <v>3900</v>
      </c>
      <c r="M11" s="152">
        <v>3900</v>
      </c>
      <c r="N11" s="152">
        <v>3900</v>
      </c>
      <c r="O11" s="152">
        <v>3900</v>
      </c>
      <c r="P11" s="152">
        <v>3900</v>
      </c>
      <c r="Q11" s="152">
        <v>5000</v>
      </c>
      <c r="R11" s="152">
        <v>5000</v>
      </c>
      <c r="S11" s="152">
        <v>5000</v>
      </c>
      <c r="T11" s="152">
        <v>5000</v>
      </c>
      <c r="U11" s="152">
        <v>5000</v>
      </c>
      <c r="V11" s="152">
        <v>5000</v>
      </c>
      <c r="W11" s="152">
        <v>5000</v>
      </c>
      <c r="X11" s="152">
        <v>5000</v>
      </c>
      <c r="Y11" s="152">
        <v>5000</v>
      </c>
      <c r="Z11" s="152">
        <v>5000</v>
      </c>
      <c r="AA11" s="152">
        <v>5000</v>
      </c>
      <c r="AB11" s="152">
        <v>5000</v>
      </c>
      <c r="AC11" s="152">
        <v>5000</v>
      </c>
      <c r="AD11" s="152">
        <v>5000</v>
      </c>
      <c r="AE11" s="152">
        <v>5000</v>
      </c>
      <c r="AF11" s="152">
        <v>5000</v>
      </c>
      <c r="AG11" s="152">
        <v>5000</v>
      </c>
      <c r="AH11" s="152">
        <v>5000</v>
      </c>
      <c r="AI11" s="152">
        <v>5000</v>
      </c>
      <c r="AJ11" s="152">
        <v>5000</v>
      </c>
      <c r="AK11" s="152">
        <v>5000</v>
      </c>
      <c r="AL11" s="152">
        <v>5000</v>
      </c>
      <c r="AM11" s="152">
        <v>5000</v>
      </c>
      <c r="AN11" s="152">
        <v>5000</v>
      </c>
      <c r="AO11" s="153">
        <v>5000</v>
      </c>
    </row>
    <row r="12" spans="1:41">
      <c r="A12" s="180" t="s">
        <v>278</v>
      </c>
      <c r="B12" s="111" t="s">
        <v>8</v>
      </c>
      <c r="C12" s="249">
        <v>20.520000457763672</v>
      </c>
      <c r="D12" s="249">
        <v>18.190000534057617</v>
      </c>
      <c r="E12" s="249">
        <v>14.75</v>
      </c>
      <c r="F12" s="249">
        <v>24.200000762939453</v>
      </c>
      <c r="G12" s="249">
        <v>15.189999580383301</v>
      </c>
      <c r="H12" s="249">
        <v>12.199999809265137</v>
      </c>
      <c r="I12" s="249">
        <v>1.4600000381469727</v>
      </c>
      <c r="J12" s="249">
        <v>5.3600001335144043</v>
      </c>
      <c r="K12" s="249">
        <v>4.5399999618530273</v>
      </c>
      <c r="L12" s="249">
        <v>7.369999885559082</v>
      </c>
      <c r="M12" s="249">
        <v>7.3299999237060547</v>
      </c>
      <c r="N12" s="249">
        <v>6.0799999237060547</v>
      </c>
      <c r="O12" s="249">
        <v>2.4200000762939453</v>
      </c>
      <c r="P12" s="249">
        <v>5.0399999618530273</v>
      </c>
      <c r="Q12" s="249">
        <v>14.670000076293945</v>
      </c>
      <c r="R12" s="249">
        <v>17.639999389648438</v>
      </c>
      <c r="S12" s="249">
        <v>18.709999084472656</v>
      </c>
      <c r="T12" s="249">
        <v>14.380000114440918</v>
      </c>
      <c r="U12" s="249">
        <v>12.539999961853027</v>
      </c>
      <c r="V12" s="249">
        <v>10.279999732971191</v>
      </c>
      <c r="W12" s="249">
        <v>8.4300003051757813</v>
      </c>
      <c r="X12" s="249">
        <v>13.859999656677246</v>
      </c>
      <c r="Y12" s="249">
        <v>13.930000305175781</v>
      </c>
      <c r="Z12" s="249">
        <v>17.649999618530273</v>
      </c>
      <c r="AA12" s="249">
        <v>28.260000228881836</v>
      </c>
      <c r="AB12" s="249">
        <v>31.069999694824219</v>
      </c>
      <c r="AC12" s="249">
        <v>35.360000610351563</v>
      </c>
      <c r="AD12" s="249">
        <v>40.520000457763672</v>
      </c>
      <c r="AE12" s="249">
        <v>48.930000305175781</v>
      </c>
      <c r="AF12" s="249">
        <v>42.869998931884766</v>
      </c>
      <c r="AG12" s="249">
        <v>36.880001068115234</v>
      </c>
      <c r="AH12" s="249">
        <v>37.700000762939453</v>
      </c>
      <c r="AI12" s="249">
        <v>49</v>
      </c>
      <c r="AJ12" s="249">
        <v>43.369998931884766</v>
      </c>
      <c r="AK12" s="249">
        <v>40.430000305175781</v>
      </c>
      <c r="AL12" s="249">
        <v>46.720001220703125</v>
      </c>
      <c r="AM12" s="249">
        <v>46.830001831054688</v>
      </c>
      <c r="AN12" s="249">
        <v>53.900001525878906</v>
      </c>
      <c r="AO12" s="153">
        <v>58.759998321533203</v>
      </c>
    </row>
    <row r="13" spans="1:41">
      <c r="A13" s="180" t="s">
        <v>279</v>
      </c>
      <c r="B13" s="111" t="s">
        <v>8</v>
      </c>
      <c r="C13" s="249">
        <v>643.8699951171875</v>
      </c>
      <c r="D13" s="249">
        <v>596.82000732421875</v>
      </c>
      <c r="E13" s="249">
        <v>488.02999877929688</v>
      </c>
      <c r="F13" s="249">
        <v>740.33001708984375</v>
      </c>
      <c r="G13" s="249">
        <v>493.19000244140625</v>
      </c>
      <c r="H13" s="249">
        <v>441.41000366210938</v>
      </c>
      <c r="I13" s="249">
        <v>69.319999694824219</v>
      </c>
      <c r="J13" s="249">
        <v>256.54998779296875</v>
      </c>
      <c r="K13" s="249">
        <v>236.8800048828125</v>
      </c>
      <c r="L13" s="249">
        <v>306.82998657226563</v>
      </c>
      <c r="M13" s="249">
        <v>283.8900146484375</v>
      </c>
      <c r="N13" s="249">
        <v>231.44999694824219</v>
      </c>
      <c r="O13" s="249">
        <v>98.290000915527344</v>
      </c>
      <c r="P13" s="249">
        <v>230.13999938964844</v>
      </c>
      <c r="Q13" s="249">
        <v>586.82000732421875</v>
      </c>
      <c r="R13" s="249">
        <v>583.75</v>
      </c>
      <c r="S13" s="249">
        <v>569.20001220703125</v>
      </c>
      <c r="T13" s="249">
        <v>485.239990234375</v>
      </c>
      <c r="U13" s="249">
        <v>436.82998657226563</v>
      </c>
      <c r="V13" s="249">
        <v>412.85000610351563</v>
      </c>
      <c r="W13" s="249">
        <v>322.30999755859375</v>
      </c>
      <c r="X13" s="249">
        <v>525.30999755859375</v>
      </c>
      <c r="Y13" s="249">
        <v>507.260009765625</v>
      </c>
      <c r="Z13" s="249">
        <v>614.1400146484375</v>
      </c>
      <c r="AA13" s="249">
        <v>850.96002197265625</v>
      </c>
      <c r="AB13" s="249">
        <v>981.0999755859375</v>
      </c>
      <c r="AC13" s="249">
        <v>1204.2099609375</v>
      </c>
      <c r="AD13" s="249">
        <v>1317.0699462890625</v>
      </c>
      <c r="AE13" s="249">
        <v>1566.6099853515625</v>
      </c>
      <c r="AF13" s="249">
        <v>1448.4100341796875</v>
      </c>
      <c r="AG13" s="249">
        <v>1230.3699951171875</v>
      </c>
      <c r="AH13" s="249">
        <v>1193.5899658203125</v>
      </c>
      <c r="AI13" s="249">
        <v>1479.260009765625</v>
      </c>
      <c r="AJ13" s="249">
        <v>1359.75</v>
      </c>
      <c r="AK13" s="249">
        <v>1214.969970703125</v>
      </c>
      <c r="AL13" s="249">
        <v>1346.050048828125</v>
      </c>
      <c r="AM13" s="249">
        <v>1372.9100341796875</v>
      </c>
      <c r="AN13" s="249">
        <v>1476.6199951171875</v>
      </c>
      <c r="AO13" s="153">
        <v>1471.52001953125</v>
      </c>
    </row>
    <row r="14" spans="1:41">
      <c r="A14" s="180" t="s">
        <v>282</v>
      </c>
      <c r="B14" s="111" t="s">
        <v>8</v>
      </c>
      <c r="C14" s="249">
        <v>61.959999084472656</v>
      </c>
      <c r="D14" s="249">
        <v>71.569999694824219</v>
      </c>
      <c r="E14" s="249">
        <v>84.610000610351563</v>
      </c>
      <c r="F14" s="249">
        <v>72.55999755859375</v>
      </c>
      <c r="G14" s="249">
        <v>78.660003662109375</v>
      </c>
      <c r="H14" s="249">
        <v>93.720001220703125</v>
      </c>
      <c r="I14" s="249">
        <v>136.89999389648438</v>
      </c>
      <c r="J14" s="249">
        <v>55.849998474121094</v>
      </c>
      <c r="K14" s="249">
        <v>73.629997253417969</v>
      </c>
      <c r="L14" s="249">
        <v>72.449996948242188</v>
      </c>
      <c r="M14" s="249">
        <v>65.019996643066406</v>
      </c>
      <c r="N14" s="249">
        <v>88.110000610351563</v>
      </c>
      <c r="O14" s="249">
        <v>125.98000335693359</v>
      </c>
      <c r="P14" s="249">
        <v>65.269996643066406</v>
      </c>
      <c r="Q14" s="249">
        <v>29.909999847412109</v>
      </c>
      <c r="R14" s="249">
        <v>60.299999237060547</v>
      </c>
      <c r="S14" s="249">
        <v>81.339996337890625</v>
      </c>
      <c r="T14" s="249">
        <v>89.760002136230469</v>
      </c>
      <c r="U14" s="249">
        <v>96.180000305175781</v>
      </c>
      <c r="V14" s="249">
        <v>89.849998474121094</v>
      </c>
      <c r="W14" s="249">
        <v>146.77000427246094</v>
      </c>
      <c r="X14" s="249">
        <v>106.06999969482422</v>
      </c>
      <c r="Y14" s="249">
        <v>95.239997863769531</v>
      </c>
      <c r="Z14" s="249">
        <v>76.569999694824219</v>
      </c>
      <c r="AA14" s="249">
        <v>77.699996948242188</v>
      </c>
      <c r="AB14" s="249">
        <v>56.740001678466797</v>
      </c>
      <c r="AC14" s="249">
        <v>40.229999542236328</v>
      </c>
      <c r="AD14" s="249">
        <v>33.990001678466797</v>
      </c>
      <c r="AE14" s="249">
        <v>29.190000534057617</v>
      </c>
      <c r="AF14" s="249">
        <v>33.970001220703125</v>
      </c>
      <c r="AG14" s="249">
        <v>37.330001831054688</v>
      </c>
      <c r="AH14" s="249">
        <v>44.330001831054688</v>
      </c>
      <c r="AI14" s="249">
        <v>33.580001831054688</v>
      </c>
      <c r="AJ14" s="249">
        <v>32.25</v>
      </c>
      <c r="AK14" s="249">
        <v>38.150001525878906</v>
      </c>
      <c r="AL14" s="249">
        <v>35.799999237060547</v>
      </c>
      <c r="AM14" s="249">
        <v>37.189998626708984</v>
      </c>
      <c r="AN14" s="249">
        <v>34.599998474121094</v>
      </c>
      <c r="AO14" s="153">
        <v>33.349998474121094</v>
      </c>
    </row>
    <row r="15" spans="1:41">
      <c r="A15" s="180" t="s">
        <v>283</v>
      </c>
      <c r="B15" s="111" t="s">
        <v>8</v>
      </c>
      <c r="C15" s="152">
        <v>1605.27001953125</v>
      </c>
      <c r="D15" s="152">
        <v>1793.3900146484375</v>
      </c>
      <c r="E15" s="152">
        <v>1989.97998046875</v>
      </c>
      <c r="F15" s="152">
        <v>1909.280029296875</v>
      </c>
      <c r="G15" s="152">
        <v>2065.43994140625</v>
      </c>
      <c r="H15" s="152">
        <v>2318.760009765625</v>
      </c>
      <c r="I15" s="152">
        <v>3240</v>
      </c>
      <c r="J15" s="152">
        <v>1750.6300048828125</v>
      </c>
      <c r="K15" s="152">
        <v>2439.22998046875</v>
      </c>
      <c r="L15" s="152">
        <v>2603.239990234375</v>
      </c>
      <c r="M15" s="152">
        <v>2416.030029296875</v>
      </c>
      <c r="N15" s="152">
        <v>2852.179931640625</v>
      </c>
      <c r="O15" s="152">
        <v>3546.610107421875</v>
      </c>
      <c r="P15" s="152">
        <v>2345.2099609375</v>
      </c>
      <c r="Q15" s="152">
        <v>1346.6800537109375</v>
      </c>
      <c r="R15" s="152">
        <v>2157.7099609375</v>
      </c>
      <c r="S15" s="152">
        <v>2483.64990234375</v>
      </c>
      <c r="T15" s="152">
        <v>2605.570068359375</v>
      </c>
      <c r="U15" s="152">
        <v>2671.7900390625</v>
      </c>
      <c r="V15" s="152">
        <v>2567.409912109375</v>
      </c>
      <c r="W15" s="152">
        <v>3446.489990234375</v>
      </c>
      <c r="X15" s="152">
        <v>2652.3798828125</v>
      </c>
      <c r="Y15" s="152">
        <v>2536.14990234375</v>
      </c>
      <c r="Z15" s="152">
        <v>2153.5</v>
      </c>
      <c r="AA15" s="152">
        <v>2058.8798828125</v>
      </c>
      <c r="AB15" s="152">
        <v>1659.6700439453125</v>
      </c>
      <c r="AC15" s="152">
        <v>1223.8399658203125</v>
      </c>
      <c r="AD15" s="152">
        <v>1132.9599609375</v>
      </c>
      <c r="AE15" s="152">
        <v>993.030029296875</v>
      </c>
      <c r="AF15" s="152">
        <v>1093.25</v>
      </c>
      <c r="AG15" s="152">
        <v>1228.1400146484375</v>
      </c>
      <c r="AH15" s="152">
        <v>1359.3499755859375</v>
      </c>
      <c r="AI15" s="152">
        <v>1153.6300048828125</v>
      </c>
      <c r="AJ15" s="152">
        <v>1118.93994140625</v>
      </c>
      <c r="AK15" s="152">
        <v>1303.0699462890625</v>
      </c>
      <c r="AL15" s="152">
        <v>1214.199951171875</v>
      </c>
      <c r="AM15" s="152">
        <v>1250.5999755859375</v>
      </c>
      <c r="AN15" s="152">
        <v>1192.1099853515625</v>
      </c>
      <c r="AO15" s="153">
        <v>1162.77001953125</v>
      </c>
    </row>
    <row r="16" spans="1:41">
      <c r="A16" s="180"/>
      <c r="B16" s="111"/>
      <c r="C16" s="152"/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  <c r="AM16" s="152"/>
      <c r="AN16" s="152"/>
      <c r="AO16" s="153"/>
    </row>
    <row r="17" spans="1:41" ht="15.75">
      <c r="A17" s="209" t="s">
        <v>284</v>
      </c>
      <c r="B17" s="111"/>
      <c r="H17" s="152"/>
      <c r="P17" s="152"/>
      <c r="X17" s="152"/>
      <c r="AO17" s="153"/>
    </row>
    <row r="18" spans="1:41">
      <c r="A18" s="112" t="s">
        <v>285</v>
      </c>
      <c r="B18" s="111" t="s">
        <v>10</v>
      </c>
      <c r="C18" s="152">
        <v>1500</v>
      </c>
      <c r="D18" s="152">
        <v>1500</v>
      </c>
      <c r="E18" s="152">
        <v>1500</v>
      </c>
      <c r="F18" s="152">
        <v>1500</v>
      </c>
      <c r="G18" s="152">
        <v>1500</v>
      </c>
      <c r="H18" s="152">
        <v>1500</v>
      </c>
      <c r="I18" s="152">
        <v>1500</v>
      </c>
      <c r="J18" s="152">
        <v>3900</v>
      </c>
      <c r="K18" s="152">
        <v>3900</v>
      </c>
      <c r="L18" s="152">
        <v>3900</v>
      </c>
      <c r="M18" s="152">
        <v>3900</v>
      </c>
      <c r="N18" s="152">
        <v>3900</v>
      </c>
      <c r="O18" s="152">
        <v>3900</v>
      </c>
      <c r="P18" s="152">
        <v>3900</v>
      </c>
      <c r="Q18" s="152">
        <v>5000</v>
      </c>
      <c r="R18" s="152">
        <v>5000</v>
      </c>
      <c r="S18" s="152">
        <v>5000</v>
      </c>
      <c r="T18" s="152">
        <v>5000</v>
      </c>
      <c r="U18" s="152">
        <v>5000</v>
      </c>
      <c r="V18" s="152">
        <v>5000</v>
      </c>
      <c r="W18" s="152">
        <v>5000</v>
      </c>
      <c r="X18" s="152">
        <v>5000</v>
      </c>
      <c r="Y18" s="152">
        <v>5000</v>
      </c>
      <c r="Z18" s="152">
        <v>5000</v>
      </c>
      <c r="AA18" s="152">
        <v>5000</v>
      </c>
      <c r="AB18" s="152">
        <v>5000</v>
      </c>
      <c r="AC18" s="152">
        <v>5000</v>
      </c>
      <c r="AD18" s="152">
        <v>5000</v>
      </c>
      <c r="AE18" s="152">
        <v>5000</v>
      </c>
      <c r="AF18" s="152">
        <v>5000</v>
      </c>
      <c r="AG18" s="152">
        <v>5000</v>
      </c>
      <c r="AH18" s="152">
        <v>5000</v>
      </c>
      <c r="AI18" s="152">
        <v>5000</v>
      </c>
      <c r="AJ18" s="152">
        <v>5000</v>
      </c>
      <c r="AK18" s="152">
        <v>5000</v>
      </c>
      <c r="AL18" s="152">
        <v>5000</v>
      </c>
      <c r="AM18" s="152">
        <v>5000</v>
      </c>
      <c r="AN18" s="152">
        <v>5000</v>
      </c>
      <c r="AO18" s="153">
        <v>5000</v>
      </c>
    </row>
    <row r="19" spans="1:41">
      <c r="A19" s="180" t="s">
        <v>278</v>
      </c>
      <c r="B19" s="111" t="s">
        <v>8</v>
      </c>
      <c r="C19" s="249">
        <v>24.040000915527344</v>
      </c>
      <c r="D19" s="249">
        <v>47.110000610351563</v>
      </c>
      <c r="E19" s="249">
        <v>38.189998626708984</v>
      </c>
      <c r="F19" s="249">
        <v>48.189998626708984</v>
      </c>
      <c r="G19" s="249">
        <v>37.049999237060547</v>
      </c>
      <c r="H19" s="249">
        <v>39.470001220703125</v>
      </c>
      <c r="I19" s="249">
        <v>31.270000457763672</v>
      </c>
      <c r="J19" s="249">
        <v>45.720001220703125</v>
      </c>
      <c r="K19" s="249">
        <v>53.830001831054688</v>
      </c>
      <c r="L19" s="249">
        <v>32.080001831054688</v>
      </c>
      <c r="M19" s="249">
        <v>21.629999160766602</v>
      </c>
      <c r="N19" s="249">
        <v>14.689999580383301</v>
      </c>
      <c r="O19" s="249">
        <v>20.440000534057617</v>
      </c>
      <c r="P19" s="249">
        <v>16.770000457763672</v>
      </c>
      <c r="Q19" s="249">
        <v>13.880000114440918</v>
      </c>
      <c r="R19" s="249">
        <v>24.700000762939453</v>
      </c>
      <c r="S19" s="249">
        <v>30.850000381469727</v>
      </c>
      <c r="T19" s="249">
        <v>36.439998626708984</v>
      </c>
      <c r="U19" s="249">
        <v>47.650001525878906</v>
      </c>
      <c r="V19" s="249">
        <v>61.209999084472656</v>
      </c>
      <c r="W19" s="249">
        <v>47.349998474121094</v>
      </c>
      <c r="X19" s="249">
        <v>58.529998779296875</v>
      </c>
      <c r="Y19" s="249">
        <v>53.790000915527344</v>
      </c>
      <c r="Z19" s="249">
        <v>58.060001373291016</v>
      </c>
      <c r="AA19" s="249">
        <v>46.590000152587891</v>
      </c>
      <c r="AB19" s="249">
        <v>58.200000762939453</v>
      </c>
      <c r="AC19" s="249">
        <v>78.69000244140625</v>
      </c>
      <c r="AD19" s="249">
        <v>77.480003356933594</v>
      </c>
      <c r="AE19" s="249">
        <v>103.94000244140625</v>
      </c>
      <c r="AF19" s="249">
        <v>89.319999694824219</v>
      </c>
      <c r="AG19" s="249">
        <v>77.769996643066406</v>
      </c>
      <c r="AH19" s="249">
        <v>77.730003356933594</v>
      </c>
      <c r="AI19" s="249">
        <v>74.800003051757813</v>
      </c>
      <c r="AJ19" s="249">
        <v>78.110000610351563</v>
      </c>
      <c r="AK19" s="249">
        <v>68.069999694824219</v>
      </c>
      <c r="AL19" s="249">
        <v>60.75</v>
      </c>
      <c r="AM19" s="249">
        <v>70.550003051757813</v>
      </c>
      <c r="AN19" s="249">
        <v>80.449996948242188</v>
      </c>
      <c r="AO19" s="153">
        <v>68.709999084472656</v>
      </c>
    </row>
    <row r="20" spans="1:41">
      <c r="A20" s="180" t="s">
        <v>279</v>
      </c>
      <c r="B20" s="111" t="s">
        <v>8</v>
      </c>
      <c r="C20" s="249">
        <v>782.46002197265625</v>
      </c>
      <c r="D20" s="249">
        <v>1269.1500244140625</v>
      </c>
      <c r="E20" s="249">
        <v>1023.8499755859375</v>
      </c>
      <c r="F20" s="249">
        <v>1307.280029296875</v>
      </c>
      <c r="G20" s="249">
        <v>1048.8699951171875</v>
      </c>
      <c r="H20" s="249">
        <v>1120.3699951171875</v>
      </c>
      <c r="I20" s="249">
        <v>1054.719970703125</v>
      </c>
      <c r="J20" s="249">
        <v>2013.77001953125</v>
      </c>
      <c r="K20" s="249">
        <v>2219.72998046875</v>
      </c>
      <c r="L20" s="249">
        <v>1766.3499755859375</v>
      </c>
      <c r="M20" s="249">
        <v>1386.9599609375</v>
      </c>
      <c r="N20" s="249">
        <v>964.16998291015625</v>
      </c>
      <c r="O20" s="249">
        <v>1197.6099853515625</v>
      </c>
      <c r="P20" s="249">
        <v>981.3599853515625</v>
      </c>
      <c r="Q20" s="249">
        <v>826.34002685546875</v>
      </c>
      <c r="R20" s="249">
        <v>1241.8800048828125</v>
      </c>
      <c r="S20" s="249">
        <v>1566.02001953125</v>
      </c>
      <c r="T20" s="249">
        <v>1833.3800048828125</v>
      </c>
      <c r="U20" s="249">
        <v>2080.75</v>
      </c>
      <c r="V20" s="249">
        <v>2514.580078125</v>
      </c>
      <c r="W20" s="249">
        <v>2201.550048828125</v>
      </c>
      <c r="X20" s="249">
        <v>2541.659912109375</v>
      </c>
      <c r="Y20" s="249">
        <v>2490.7099609375</v>
      </c>
      <c r="Z20" s="249">
        <v>2474.2900390625</v>
      </c>
      <c r="AA20" s="249">
        <v>2105.389892578125</v>
      </c>
      <c r="AB20" s="249">
        <v>2378.360107421875</v>
      </c>
      <c r="AC20" s="249">
        <v>2822.409912109375</v>
      </c>
      <c r="AD20" s="249">
        <v>2608.320068359375</v>
      </c>
      <c r="AE20" s="249">
        <v>3266.139892578125</v>
      </c>
      <c r="AF20" s="249">
        <v>2830.68994140625</v>
      </c>
      <c r="AG20" s="249">
        <v>2532.080078125</v>
      </c>
      <c r="AH20" s="249">
        <v>2493.35009765625</v>
      </c>
      <c r="AI20" s="249">
        <v>2389.18994140625</v>
      </c>
      <c r="AJ20" s="249">
        <v>2456.25</v>
      </c>
      <c r="AK20" s="249">
        <v>2191.9599609375</v>
      </c>
      <c r="AL20" s="249">
        <v>2056.090087890625</v>
      </c>
      <c r="AM20" s="249">
        <v>2252.090087890625</v>
      </c>
      <c r="AN20" s="249">
        <v>2458.72998046875</v>
      </c>
      <c r="AO20" s="153">
        <v>2131.8701171875</v>
      </c>
    </row>
    <row r="21" spans="1:41">
      <c r="A21" s="180" t="s">
        <v>286</v>
      </c>
      <c r="B21" s="111" t="s">
        <v>8</v>
      </c>
      <c r="C21" s="249">
        <v>373.04000854492188</v>
      </c>
      <c r="D21" s="249">
        <v>265.70001220703125</v>
      </c>
      <c r="E21" s="249">
        <v>332.8699951171875</v>
      </c>
      <c r="F21" s="249">
        <v>250.85000610351563</v>
      </c>
      <c r="G21" s="249">
        <v>284.69000244140625</v>
      </c>
      <c r="H21" s="249">
        <v>283.57000732421875</v>
      </c>
      <c r="I21" s="249">
        <v>250.02000427246094</v>
      </c>
      <c r="J21" s="249">
        <v>207.19000244140625</v>
      </c>
      <c r="K21" s="249">
        <v>330.8599853515625</v>
      </c>
      <c r="L21" s="249">
        <v>341.04000854492188</v>
      </c>
      <c r="M21" s="249">
        <v>364.19000244140625</v>
      </c>
      <c r="N21" s="249">
        <v>488.47000122070313</v>
      </c>
      <c r="O21" s="249">
        <v>606.02001953125</v>
      </c>
      <c r="P21" s="249">
        <v>486.239990234375</v>
      </c>
      <c r="Q21" s="249">
        <v>580.80999755859375</v>
      </c>
      <c r="R21" s="249">
        <v>663.1500244140625</v>
      </c>
      <c r="S21" s="249">
        <v>809.41998291015625</v>
      </c>
      <c r="T21" s="249">
        <v>865.030029296875</v>
      </c>
      <c r="U21" s="249">
        <v>932.260009765625</v>
      </c>
      <c r="V21" s="249">
        <v>792.52001953125</v>
      </c>
      <c r="W21" s="249">
        <v>694.66998291015625</v>
      </c>
      <c r="X21" s="249">
        <v>615.07000732421875</v>
      </c>
      <c r="Y21" s="249">
        <v>566.239990234375</v>
      </c>
      <c r="Z21" s="249">
        <v>534.8900146484375</v>
      </c>
      <c r="AA21" s="249">
        <v>567.21002197265625</v>
      </c>
      <c r="AB21" s="249">
        <v>513</v>
      </c>
      <c r="AC21" s="249">
        <v>329.510009765625</v>
      </c>
      <c r="AD21" s="249">
        <v>376.010009765625</v>
      </c>
      <c r="AE21" s="249">
        <v>372.73001098632813</v>
      </c>
      <c r="AF21" s="249">
        <v>404.16000366210938</v>
      </c>
      <c r="AG21" s="249">
        <v>410.91000366210938</v>
      </c>
      <c r="AH21" s="249">
        <v>387.6400146484375</v>
      </c>
      <c r="AI21" s="249">
        <v>446.010009765625</v>
      </c>
      <c r="AJ21" s="249">
        <v>442.54000854492188</v>
      </c>
      <c r="AK21" s="249">
        <v>466.32998657226563</v>
      </c>
      <c r="AL21" s="249">
        <v>474.95999145507813</v>
      </c>
      <c r="AM21" s="249">
        <v>498.91000366210938</v>
      </c>
      <c r="AN21" s="249">
        <v>497.39999389648438</v>
      </c>
      <c r="AO21" s="153">
        <v>510.3699951171875</v>
      </c>
    </row>
    <row r="22" spans="1:41">
      <c r="A22" s="180" t="s">
        <v>287</v>
      </c>
      <c r="B22" s="111" t="s">
        <v>8</v>
      </c>
      <c r="C22" s="152">
        <v>5427.64990234375</v>
      </c>
      <c r="D22" s="152">
        <v>4773.22021484375</v>
      </c>
      <c r="E22" s="152">
        <v>5791.8798828125</v>
      </c>
      <c r="F22" s="152">
        <v>4498.06005859375</v>
      </c>
      <c r="G22" s="152">
        <v>5014.06982421875</v>
      </c>
      <c r="H22" s="152">
        <v>4964.7099609375</v>
      </c>
      <c r="I22" s="152">
        <v>4497.0498046875</v>
      </c>
      <c r="J22" s="152">
        <v>5043.52978515625</v>
      </c>
      <c r="K22" s="152">
        <v>6852.14013671875</v>
      </c>
      <c r="L22" s="152">
        <v>7157.830078125</v>
      </c>
      <c r="M22" s="152">
        <v>7368.919921875</v>
      </c>
      <c r="N22" s="152">
        <v>9135.330078125</v>
      </c>
      <c r="O22" s="152">
        <v>10465.8095703125</v>
      </c>
      <c r="P22" s="152">
        <v>9091.48046875</v>
      </c>
      <c r="Q22" s="152">
        <v>9780</v>
      </c>
      <c r="R22" s="152">
        <v>10586.0595703125</v>
      </c>
      <c r="S22" s="152">
        <v>11682.7900390625</v>
      </c>
      <c r="T22" s="152">
        <v>12142.33984375</v>
      </c>
      <c r="U22" s="152">
        <v>12607.08984375</v>
      </c>
      <c r="V22" s="152">
        <v>11174.150390625</v>
      </c>
      <c r="W22" s="152">
        <v>10335.849609375</v>
      </c>
      <c r="X22" s="152">
        <v>9198.6796875</v>
      </c>
      <c r="Y22" s="152">
        <v>8722.0703125</v>
      </c>
      <c r="Z22" s="152">
        <v>8440.01953125</v>
      </c>
      <c r="AA22" s="152">
        <v>8812.900390625</v>
      </c>
      <c r="AB22" s="152">
        <v>8113.8798828125</v>
      </c>
      <c r="AC22" s="152">
        <v>6256.0498046875</v>
      </c>
      <c r="AD22" s="152">
        <v>6814.509765625</v>
      </c>
      <c r="AE22" s="152">
        <v>6557.22021484375</v>
      </c>
      <c r="AF22" s="152">
        <v>7010.18017578125</v>
      </c>
      <c r="AG22" s="152">
        <v>7072.81982421875</v>
      </c>
      <c r="AH22" s="152">
        <v>6868.56982421875</v>
      </c>
      <c r="AI22" s="152">
        <v>7472.89013671875</v>
      </c>
      <c r="AJ22" s="152">
        <v>7353.02978515625</v>
      </c>
      <c r="AK22" s="152">
        <v>7733.25</v>
      </c>
      <c r="AL22" s="152">
        <v>7893.91015625</v>
      </c>
      <c r="AM22" s="152">
        <v>8181.5498046875</v>
      </c>
      <c r="AN22" s="152">
        <v>8132.9501953125</v>
      </c>
      <c r="AO22" s="153">
        <v>8358.91015625</v>
      </c>
    </row>
    <row r="23" spans="1:41">
      <c r="A23" s="180"/>
      <c r="B23" s="111"/>
      <c r="AD23" s="177"/>
      <c r="AE23" s="177"/>
      <c r="AF23" s="177"/>
      <c r="AG23" s="177"/>
      <c r="AH23" s="177"/>
      <c r="AK23" s="177"/>
      <c r="AL23" s="177"/>
      <c r="AM23" s="177"/>
      <c r="AO23" s="153"/>
    </row>
    <row r="24" spans="1:41" ht="15.75">
      <c r="A24" s="209" t="s">
        <v>288</v>
      </c>
      <c r="B24" s="111"/>
      <c r="AO24" s="153"/>
    </row>
    <row r="25" spans="1:41">
      <c r="A25" s="112" t="s">
        <v>289</v>
      </c>
      <c r="B25" s="111" t="s">
        <v>10</v>
      </c>
      <c r="C25" s="152">
        <v>200</v>
      </c>
      <c r="D25" s="152">
        <v>200</v>
      </c>
      <c r="E25" s="152">
        <v>200</v>
      </c>
      <c r="F25" s="152">
        <v>200</v>
      </c>
      <c r="G25" s="152">
        <v>200</v>
      </c>
      <c r="H25" s="152">
        <v>200</v>
      </c>
      <c r="I25" s="152">
        <v>200</v>
      </c>
      <c r="J25" s="152">
        <v>200</v>
      </c>
      <c r="K25" s="152">
        <v>200</v>
      </c>
      <c r="L25" s="152">
        <v>200</v>
      </c>
      <c r="M25" s="152">
        <v>200</v>
      </c>
      <c r="N25" s="152">
        <v>200</v>
      </c>
      <c r="O25" s="152">
        <v>200</v>
      </c>
      <c r="P25" s="152">
        <v>200</v>
      </c>
      <c r="Q25" s="152">
        <v>200</v>
      </c>
      <c r="R25" s="152">
        <v>200</v>
      </c>
      <c r="S25" s="152">
        <v>200</v>
      </c>
      <c r="T25" s="152">
        <v>200</v>
      </c>
      <c r="U25" s="152">
        <v>200</v>
      </c>
      <c r="V25" s="152">
        <v>200</v>
      </c>
      <c r="W25" s="152">
        <v>200</v>
      </c>
      <c r="X25" s="152">
        <v>200</v>
      </c>
      <c r="Y25" s="152">
        <v>200</v>
      </c>
      <c r="Z25" s="152">
        <v>200</v>
      </c>
      <c r="AA25" s="152">
        <v>200</v>
      </c>
      <c r="AB25" s="152">
        <v>200</v>
      </c>
      <c r="AC25" s="152">
        <v>200</v>
      </c>
      <c r="AD25" s="152">
        <v>200</v>
      </c>
      <c r="AE25" s="152">
        <v>200</v>
      </c>
      <c r="AF25" s="152">
        <v>201</v>
      </c>
      <c r="AG25" s="152">
        <v>202</v>
      </c>
      <c r="AH25" s="152">
        <v>203</v>
      </c>
      <c r="AI25" s="152">
        <v>204</v>
      </c>
      <c r="AJ25" s="152">
        <v>205</v>
      </c>
      <c r="AK25" s="152">
        <v>201</v>
      </c>
      <c r="AL25" s="152">
        <v>202</v>
      </c>
      <c r="AM25" s="152">
        <v>203</v>
      </c>
      <c r="AN25" s="152">
        <v>204</v>
      </c>
      <c r="AO25" s="153">
        <v>205</v>
      </c>
    </row>
    <row r="26" spans="1:41">
      <c r="A26" s="180" t="s">
        <v>290</v>
      </c>
      <c r="B26" s="111" t="s">
        <v>8</v>
      </c>
      <c r="C26" s="249">
        <v>77.900001525878906</v>
      </c>
      <c r="D26" s="249">
        <v>85.05999755859375</v>
      </c>
      <c r="E26" s="249">
        <v>84.449996948242188</v>
      </c>
      <c r="F26" s="249">
        <v>103.72000122070313</v>
      </c>
      <c r="G26" s="249">
        <v>88.910003662109375</v>
      </c>
      <c r="H26" s="249">
        <v>91.529998779296875</v>
      </c>
      <c r="I26" s="249">
        <v>40.509998321533203</v>
      </c>
      <c r="J26" s="249">
        <v>56.299999237060547</v>
      </c>
      <c r="K26" s="249">
        <v>50.709999084472656</v>
      </c>
      <c r="L26" s="249">
        <v>49.919998168945313</v>
      </c>
      <c r="M26" s="249">
        <v>38.979999542236328</v>
      </c>
      <c r="N26" s="249">
        <v>28.229999542236328</v>
      </c>
      <c r="O26" s="249">
        <v>21.940000534057617</v>
      </c>
      <c r="P26" s="249">
        <v>30.020000457763672</v>
      </c>
      <c r="Q26" s="249">
        <v>57.950000762939453</v>
      </c>
      <c r="R26" s="249">
        <v>42.509998321533203</v>
      </c>
      <c r="S26" s="249">
        <v>44.569999694824219</v>
      </c>
      <c r="T26" s="249">
        <v>43.479999542236328</v>
      </c>
      <c r="U26" s="249">
        <v>37.509998321533203</v>
      </c>
      <c r="V26" s="249">
        <v>50.599998474121094</v>
      </c>
      <c r="W26" s="249">
        <v>49.889999389648438</v>
      </c>
      <c r="X26" s="249">
        <v>53.400001525878906</v>
      </c>
      <c r="Y26" s="249">
        <v>52.580001831054688</v>
      </c>
      <c r="Z26" s="249">
        <v>60.689998626708984</v>
      </c>
      <c r="AA26" s="249">
        <v>82.120002746582031</v>
      </c>
      <c r="AB26" s="249">
        <v>89.099998474121094</v>
      </c>
      <c r="AC26" s="249">
        <v>100.62000274658203</v>
      </c>
      <c r="AD26" s="249">
        <v>124.48999786376953</v>
      </c>
      <c r="AE26" s="249">
        <v>137.74000549316406</v>
      </c>
      <c r="AF26" s="249">
        <v>141.50999450683594</v>
      </c>
      <c r="AG26" s="249">
        <v>134.42999267578125</v>
      </c>
      <c r="AH26" s="249">
        <v>120.52999877929688</v>
      </c>
      <c r="AI26" s="249">
        <v>147.11000061035156</v>
      </c>
      <c r="AJ26" s="249">
        <v>145.10000610351563</v>
      </c>
      <c r="AK26" s="249">
        <v>126.26999664306641</v>
      </c>
      <c r="AL26" s="249">
        <v>122.19000244140625</v>
      </c>
      <c r="AM26" s="249">
        <v>125.86000061035156</v>
      </c>
      <c r="AN26" s="249">
        <v>134.02999877929688</v>
      </c>
      <c r="AO26" s="153">
        <v>127.69999694824219</v>
      </c>
    </row>
    <row r="27" spans="1:41">
      <c r="A27" s="180" t="s">
        <v>291</v>
      </c>
      <c r="B27" s="111" t="s">
        <v>8</v>
      </c>
      <c r="C27" s="249">
        <v>144.83000183105469</v>
      </c>
      <c r="D27" s="249">
        <v>169.11000061035156</v>
      </c>
      <c r="E27" s="249">
        <v>177.05999755859375</v>
      </c>
      <c r="F27" s="249">
        <v>221.25</v>
      </c>
      <c r="G27" s="249">
        <v>194</v>
      </c>
      <c r="H27" s="249">
        <v>208.8800048828125</v>
      </c>
      <c r="I27" s="249">
        <v>87.959999084472656</v>
      </c>
      <c r="J27" s="249">
        <v>130.69000244140625</v>
      </c>
      <c r="K27" s="249">
        <v>90.900001525878906</v>
      </c>
      <c r="L27" s="249">
        <v>91.370002746582031</v>
      </c>
      <c r="M27" s="249">
        <v>77.199996948242188</v>
      </c>
      <c r="N27" s="249">
        <v>57.599998474121094</v>
      </c>
      <c r="O27" s="249">
        <v>41.090000152587891</v>
      </c>
      <c r="P27" s="249">
        <v>56.169998168945313</v>
      </c>
      <c r="Q27" s="249">
        <v>100.95999908447266</v>
      </c>
      <c r="R27" s="249">
        <v>81.839996337890625</v>
      </c>
      <c r="S27" s="249">
        <v>92.540000915527344</v>
      </c>
      <c r="T27" s="249">
        <v>82.629997253417969</v>
      </c>
      <c r="U27" s="249">
        <v>70.05999755859375</v>
      </c>
      <c r="V27" s="249">
        <v>110.12999725341797</v>
      </c>
      <c r="W27" s="249">
        <v>109.20999908447266</v>
      </c>
      <c r="X27" s="249">
        <v>100.54000091552734</v>
      </c>
      <c r="Y27" s="249">
        <v>102.12999725341797</v>
      </c>
      <c r="Z27" s="249">
        <v>125.02999877929688</v>
      </c>
      <c r="AA27" s="249">
        <v>187.41000366210938</v>
      </c>
      <c r="AB27" s="249">
        <v>197.14999389648438</v>
      </c>
      <c r="AC27" s="249">
        <v>206.55999755859375</v>
      </c>
      <c r="AD27" s="249">
        <v>275.26998901367188</v>
      </c>
      <c r="AE27" s="249">
        <v>299.77999877929688</v>
      </c>
      <c r="AF27" s="249">
        <v>312.27999877929688</v>
      </c>
      <c r="AG27" s="249">
        <v>302.57000732421875</v>
      </c>
      <c r="AH27" s="249">
        <v>268.82998657226563</v>
      </c>
      <c r="AI27" s="249">
        <v>338.16000366210938</v>
      </c>
      <c r="AJ27" s="249">
        <v>324.98001098632813</v>
      </c>
      <c r="AK27" s="249">
        <v>290.760009765625</v>
      </c>
      <c r="AL27" s="249">
        <v>268.79000854492188</v>
      </c>
      <c r="AM27" s="249">
        <v>261.6099853515625</v>
      </c>
      <c r="AN27" s="249">
        <v>303.14999389648438</v>
      </c>
      <c r="AO27" s="153">
        <v>294.42001342773438</v>
      </c>
    </row>
    <row r="28" spans="1:41">
      <c r="A28" s="180" t="s">
        <v>282</v>
      </c>
      <c r="B28" s="111" t="s">
        <v>8</v>
      </c>
      <c r="C28" s="249">
        <v>60.5</v>
      </c>
      <c r="D28" s="249">
        <v>54.020000457763672</v>
      </c>
      <c r="E28" s="249">
        <v>52.069999694824219</v>
      </c>
      <c r="F28" s="249">
        <v>49.880001068115234</v>
      </c>
      <c r="G28" s="249">
        <v>51.659999847412109</v>
      </c>
      <c r="H28" s="249">
        <v>44.069999694824219</v>
      </c>
      <c r="I28" s="249">
        <v>43.060001373291016</v>
      </c>
      <c r="J28" s="249">
        <v>64.489997863769531</v>
      </c>
      <c r="K28" s="249">
        <v>60.490001678466797</v>
      </c>
      <c r="L28" s="249">
        <v>65.040000915527344</v>
      </c>
      <c r="M28" s="249">
        <v>70.330001831054688</v>
      </c>
      <c r="N28" s="249">
        <v>71.800003051757813</v>
      </c>
      <c r="O28" s="249">
        <v>66.370002746582031</v>
      </c>
      <c r="P28" s="249">
        <v>82.010002136230469</v>
      </c>
      <c r="Q28" s="249">
        <v>91.639999389648438</v>
      </c>
      <c r="R28" s="249">
        <v>78.800003051757813</v>
      </c>
      <c r="S28" s="249">
        <v>73.279998779296875</v>
      </c>
      <c r="T28" s="249">
        <v>73.209999084472656</v>
      </c>
      <c r="U28" s="249">
        <v>72.669998168945313</v>
      </c>
      <c r="V28" s="249">
        <v>73.830001831054688</v>
      </c>
      <c r="W28" s="249">
        <v>65.75</v>
      </c>
      <c r="X28" s="249">
        <v>66.010002136230469</v>
      </c>
      <c r="Y28" s="249">
        <v>67.410003662109375</v>
      </c>
      <c r="Z28" s="249">
        <v>73.319999694824219</v>
      </c>
      <c r="AA28" s="249">
        <v>67.699996948242188</v>
      </c>
      <c r="AB28" s="249">
        <v>70.879997253417969</v>
      </c>
      <c r="AC28" s="249">
        <v>73.069999694824219</v>
      </c>
      <c r="AD28" s="249">
        <v>67.120002746582031</v>
      </c>
      <c r="AE28" s="249">
        <v>64.300003051757813</v>
      </c>
      <c r="AF28" s="249">
        <v>63.119998931884766</v>
      </c>
      <c r="AG28" s="249">
        <v>64.879997253417969</v>
      </c>
      <c r="AH28" s="249">
        <v>65.019996643066406</v>
      </c>
      <c r="AI28" s="249">
        <v>61.009998321533203</v>
      </c>
      <c r="AJ28" s="249">
        <v>59.040000915527344</v>
      </c>
      <c r="AK28" s="249">
        <v>64</v>
      </c>
      <c r="AL28" s="249">
        <v>61.930000305175781</v>
      </c>
      <c r="AM28" s="249">
        <v>61.150001525878906</v>
      </c>
      <c r="AN28" s="249">
        <v>61.959999084472656</v>
      </c>
      <c r="AO28" s="153">
        <v>64.040000915527344</v>
      </c>
    </row>
    <row r="29" spans="1:41">
      <c r="A29" s="180" t="s">
        <v>283</v>
      </c>
      <c r="B29" s="111" t="s">
        <v>8</v>
      </c>
      <c r="C29" s="152">
        <v>657.42999267578125</v>
      </c>
      <c r="D29" s="152">
        <v>712.21002197265625</v>
      </c>
      <c r="E29" s="152">
        <v>766.30999755859375</v>
      </c>
      <c r="F29" s="152">
        <v>681.80999755859375</v>
      </c>
      <c r="G29" s="152">
        <v>730.90997314453125</v>
      </c>
      <c r="H29" s="152">
        <v>790.20001220703125</v>
      </c>
      <c r="I29" s="152">
        <v>986.469970703125</v>
      </c>
      <c r="J29" s="152">
        <v>654.77001953125</v>
      </c>
      <c r="K29" s="152">
        <v>647.780029296875</v>
      </c>
      <c r="L29" s="152">
        <v>696.6199951171875</v>
      </c>
      <c r="M29" s="152">
        <v>656.239990234375</v>
      </c>
      <c r="N29" s="152">
        <v>751.3699951171875</v>
      </c>
      <c r="O29" s="152">
        <v>839.489990234375</v>
      </c>
      <c r="P29" s="152">
        <v>638.33001708984375</v>
      </c>
      <c r="Q29" s="152">
        <v>441.66000366210938</v>
      </c>
      <c r="R29" s="152">
        <v>625.52001953125</v>
      </c>
      <c r="S29" s="152">
        <v>679.239990234375</v>
      </c>
      <c r="T29" s="152">
        <v>692.05999755859375</v>
      </c>
      <c r="U29" s="152">
        <v>723.67999267578125</v>
      </c>
      <c r="V29" s="152">
        <v>709.6300048828125</v>
      </c>
      <c r="W29" s="152">
        <v>809.530029296875</v>
      </c>
      <c r="X29" s="152">
        <v>696.96002197265625</v>
      </c>
      <c r="Y29" s="152">
        <v>678.4000244140625</v>
      </c>
      <c r="Z29" s="152">
        <v>609.79998779296875</v>
      </c>
      <c r="AA29" s="152">
        <v>573.1300048828125</v>
      </c>
      <c r="AB29" s="152">
        <v>507.17001342773438</v>
      </c>
      <c r="AC29" s="152">
        <v>415.48001098632813</v>
      </c>
      <c r="AD29" s="152">
        <v>385.8900146484375</v>
      </c>
      <c r="AE29" s="152">
        <v>357.739990234375</v>
      </c>
      <c r="AF29" s="152">
        <v>365.89999389648438</v>
      </c>
      <c r="AG29" s="152">
        <v>380.16000366210938</v>
      </c>
      <c r="AH29" s="152">
        <v>413.69000244140625</v>
      </c>
      <c r="AI29" s="152">
        <v>357.77999877929688</v>
      </c>
      <c r="AJ29" s="152">
        <v>356.1199951171875</v>
      </c>
      <c r="AK29" s="152">
        <v>408.79998779296875</v>
      </c>
      <c r="AL29" s="152">
        <v>398.92001342773438</v>
      </c>
      <c r="AM29" s="152">
        <v>383.42999267578125</v>
      </c>
      <c r="AN29" s="152">
        <v>372.82000732421875</v>
      </c>
      <c r="AO29" s="153">
        <v>389.58999633789063</v>
      </c>
    </row>
    <row r="30" spans="1:41">
      <c r="A30" s="180"/>
      <c r="B30" s="111"/>
      <c r="P30" s="152"/>
      <c r="X30" s="152"/>
      <c r="AO30" s="153"/>
    </row>
    <row r="31" spans="1:41" ht="15.75">
      <c r="A31" s="209" t="s">
        <v>292</v>
      </c>
      <c r="B31" s="111"/>
      <c r="H31" s="152"/>
      <c r="P31" s="152"/>
      <c r="X31" s="152"/>
      <c r="AO31" s="153"/>
    </row>
    <row r="32" spans="1:41">
      <c r="A32" s="112" t="s">
        <v>293</v>
      </c>
      <c r="B32" s="111" t="s">
        <v>10</v>
      </c>
      <c r="C32" s="152">
        <v>1175</v>
      </c>
      <c r="D32" s="152">
        <v>1365</v>
      </c>
      <c r="E32" s="152">
        <v>1365</v>
      </c>
      <c r="F32" s="152">
        <v>1365</v>
      </c>
      <c r="G32" s="152">
        <v>1365</v>
      </c>
      <c r="H32" s="152">
        <v>1365</v>
      </c>
      <c r="I32" s="152">
        <v>1365</v>
      </c>
      <c r="J32" s="152">
        <v>1365</v>
      </c>
      <c r="K32" s="152">
        <v>1365</v>
      </c>
      <c r="L32" s="152">
        <v>1365</v>
      </c>
      <c r="M32" s="152">
        <v>1365</v>
      </c>
      <c r="N32" s="152">
        <v>1365</v>
      </c>
      <c r="O32" s="152">
        <v>3365</v>
      </c>
      <c r="P32" s="152">
        <v>3365</v>
      </c>
      <c r="Q32" s="152">
        <v>3365</v>
      </c>
      <c r="R32" s="152">
        <v>3365</v>
      </c>
      <c r="S32" s="152">
        <v>3365</v>
      </c>
      <c r="T32" s="152">
        <v>3365</v>
      </c>
      <c r="U32" s="152">
        <v>3365</v>
      </c>
      <c r="V32" s="152">
        <v>3365</v>
      </c>
      <c r="W32" s="152">
        <v>3365</v>
      </c>
      <c r="X32" s="152">
        <v>3365</v>
      </c>
      <c r="Y32" s="152">
        <v>3365</v>
      </c>
      <c r="Z32" s="152">
        <v>3365</v>
      </c>
      <c r="AA32" s="152">
        <v>3365</v>
      </c>
      <c r="AB32" s="152">
        <v>3365</v>
      </c>
      <c r="AC32" s="152">
        <v>3365</v>
      </c>
      <c r="AD32" s="152">
        <v>3365</v>
      </c>
      <c r="AE32" s="152">
        <v>3365</v>
      </c>
      <c r="AF32" s="152">
        <v>3365</v>
      </c>
      <c r="AG32" s="152">
        <v>3365</v>
      </c>
      <c r="AH32" s="152">
        <v>3365</v>
      </c>
      <c r="AI32" s="152">
        <v>3365</v>
      </c>
      <c r="AJ32" s="152">
        <v>3365</v>
      </c>
      <c r="AK32" s="152">
        <v>3365</v>
      </c>
      <c r="AL32" s="152">
        <v>3365</v>
      </c>
      <c r="AM32" s="152">
        <v>3365</v>
      </c>
      <c r="AN32" s="152">
        <v>3365</v>
      </c>
      <c r="AO32" s="153">
        <v>3365</v>
      </c>
    </row>
    <row r="33" spans="1:41">
      <c r="A33" s="180" t="s">
        <v>286</v>
      </c>
      <c r="B33" s="111" t="s">
        <v>8</v>
      </c>
      <c r="C33" s="249">
        <v>2.0399999618530273</v>
      </c>
      <c r="D33" s="249">
        <v>1.8500000238418579</v>
      </c>
      <c r="E33" s="249">
        <v>1.4700000286102295</v>
      </c>
      <c r="F33" s="249">
        <v>1.0800000429153442</v>
      </c>
      <c r="G33" s="249">
        <v>0.12999999523162842</v>
      </c>
      <c r="H33" s="249">
        <v>-0.30000001192092896</v>
      </c>
      <c r="I33" s="249">
        <v>-0.52999997138977051</v>
      </c>
      <c r="J33" s="249">
        <v>45.200000762939453</v>
      </c>
      <c r="K33" s="249">
        <v>167.83999633789063</v>
      </c>
      <c r="L33" s="249">
        <v>147.63999938964844</v>
      </c>
      <c r="M33" s="249">
        <v>167.1199951171875</v>
      </c>
      <c r="N33" s="249">
        <v>101.18000030517578</v>
      </c>
      <c r="O33" s="249">
        <v>112.91999816894531</v>
      </c>
      <c r="P33" s="249">
        <v>69.230003356933594</v>
      </c>
      <c r="Q33" s="249">
        <v>48.619998931884766</v>
      </c>
      <c r="R33" s="249">
        <v>57.259998321533203</v>
      </c>
      <c r="S33" s="249">
        <v>88.910003662109375</v>
      </c>
      <c r="T33" s="249">
        <v>40.659999847412109</v>
      </c>
      <c r="U33" s="249">
        <v>53.729999542236328</v>
      </c>
      <c r="V33" s="249">
        <v>142.28999328613281</v>
      </c>
      <c r="W33" s="249">
        <v>148.89999389648438</v>
      </c>
      <c r="X33" s="249">
        <v>186.69000244140625</v>
      </c>
      <c r="Y33" s="249">
        <v>180.16999816894531</v>
      </c>
      <c r="Z33" s="249">
        <v>163.94000244140625</v>
      </c>
      <c r="AA33" s="249">
        <v>109.5</v>
      </c>
      <c r="AB33" s="249">
        <v>112.72000122070313</v>
      </c>
      <c r="AC33" s="249">
        <v>165.71000671386719</v>
      </c>
      <c r="AD33" s="249">
        <v>145.5</v>
      </c>
      <c r="AE33" s="249">
        <v>213.80000305175781</v>
      </c>
      <c r="AF33" s="249">
        <v>157.41999816894531</v>
      </c>
      <c r="AG33" s="249">
        <v>192.1199951171875</v>
      </c>
      <c r="AH33" s="249">
        <v>184.83000183105469</v>
      </c>
      <c r="AI33" s="249">
        <v>170.27999877929688</v>
      </c>
      <c r="AJ33" s="249">
        <v>170.05999755859375</v>
      </c>
      <c r="AK33" s="249">
        <v>188.94999694824219</v>
      </c>
      <c r="AL33" s="249">
        <v>163.8699951171875</v>
      </c>
      <c r="AM33" s="249">
        <v>165.52999877929688</v>
      </c>
      <c r="AN33" s="249">
        <v>166.08999633789063</v>
      </c>
      <c r="AO33" s="153">
        <v>160.27999877929688</v>
      </c>
    </row>
    <row r="34" spans="1:41">
      <c r="A34" s="180" t="s">
        <v>287</v>
      </c>
      <c r="B34" s="111" t="s">
        <v>8</v>
      </c>
      <c r="C34" s="249">
        <v>230.89999389648438</v>
      </c>
      <c r="D34" s="249">
        <v>681.25</v>
      </c>
      <c r="E34" s="249">
        <v>510.51998901367188</v>
      </c>
      <c r="F34" s="249">
        <v>707.1300048828125</v>
      </c>
      <c r="G34" s="249">
        <v>751.3699951171875</v>
      </c>
      <c r="H34" s="249">
        <v>814.27001953125</v>
      </c>
      <c r="I34" s="249">
        <v>559.510009765625</v>
      </c>
      <c r="J34" s="249">
        <v>790.8499755859375</v>
      </c>
      <c r="K34" s="249">
        <v>1619.780029296875</v>
      </c>
      <c r="L34" s="249">
        <v>1425.2099609375</v>
      </c>
      <c r="M34" s="249">
        <v>1614.530029296875</v>
      </c>
      <c r="N34" s="249">
        <v>978.6300048828125</v>
      </c>
      <c r="O34" s="249">
        <v>983.67999267578125</v>
      </c>
      <c r="P34" s="249">
        <v>724.42999267578125</v>
      </c>
      <c r="Q34" s="249">
        <v>590.5</v>
      </c>
      <c r="R34" s="249">
        <v>681.030029296875</v>
      </c>
      <c r="S34" s="249">
        <v>874.42999267578125</v>
      </c>
      <c r="T34" s="249">
        <v>565.72998046875</v>
      </c>
      <c r="U34" s="249">
        <v>650.239990234375</v>
      </c>
      <c r="V34" s="249">
        <v>1131.5699462890625</v>
      </c>
      <c r="W34" s="249">
        <v>1160.72998046875</v>
      </c>
      <c r="X34" s="249">
        <v>1472.43994140625</v>
      </c>
      <c r="Y34" s="249">
        <v>1469.43994140625</v>
      </c>
      <c r="Z34" s="249">
        <v>1414.550048828125</v>
      </c>
      <c r="AA34" s="249">
        <v>1162.5899658203125</v>
      </c>
      <c r="AB34" s="249">
        <v>1196.219970703125</v>
      </c>
      <c r="AC34" s="249">
        <v>1662.0799560546875</v>
      </c>
      <c r="AD34" s="249">
        <v>1529.0699462890625</v>
      </c>
      <c r="AE34" s="249">
        <v>1931.5999755859375</v>
      </c>
      <c r="AF34" s="249">
        <v>1605.030029296875</v>
      </c>
      <c r="AG34" s="249">
        <v>1739.030029296875</v>
      </c>
      <c r="AH34" s="249">
        <v>1730.6400146484375</v>
      </c>
      <c r="AI34" s="249">
        <v>1668.93994140625</v>
      </c>
      <c r="AJ34" s="249">
        <v>1619.3900146484375</v>
      </c>
      <c r="AK34" s="249">
        <v>1668.77001953125</v>
      </c>
      <c r="AL34" s="249">
        <v>1498.260009765625</v>
      </c>
      <c r="AM34" s="249">
        <v>1508.2099609375</v>
      </c>
      <c r="AN34" s="249">
        <v>1548.1099853515625</v>
      </c>
      <c r="AO34" s="153">
        <v>1512.8499755859375</v>
      </c>
    </row>
    <row r="35" spans="1:41">
      <c r="A35" s="180" t="s">
        <v>294</v>
      </c>
      <c r="B35" s="111" t="s">
        <v>8</v>
      </c>
      <c r="C35" s="249">
        <v>197.75</v>
      </c>
      <c r="D35" s="249">
        <v>214.02000427246094</v>
      </c>
      <c r="E35" s="249">
        <v>258.76998901367188</v>
      </c>
      <c r="F35" s="249">
        <v>173.88999938964844</v>
      </c>
      <c r="G35" s="249">
        <v>197.00999450683594</v>
      </c>
      <c r="H35" s="249">
        <v>194.27999877929688</v>
      </c>
      <c r="I35" s="249">
        <v>133.35000610351563</v>
      </c>
      <c r="J35" s="249">
        <v>156.36000061035156</v>
      </c>
      <c r="K35" s="249">
        <v>263.32000732421875</v>
      </c>
      <c r="L35" s="249">
        <v>264.72000122070313</v>
      </c>
      <c r="M35" s="249">
        <v>296.10000610351563</v>
      </c>
      <c r="N35" s="249">
        <v>363.95999145507813</v>
      </c>
      <c r="O35" s="249">
        <v>437.73001098632813</v>
      </c>
      <c r="P35" s="249">
        <v>348.95001220703125</v>
      </c>
      <c r="Q35" s="249">
        <v>412.47000122070313</v>
      </c>
      <c r="R35" s="249">
        <v>451.760009765625</v>
      </c>
      <c r="S35" s="249">
        <v>506.29000854492188</v>
      </c>
      <c r="T35" s="249">
        <v>491.17999267578125</v>
      </c>
      <c r="U35" s="249">
        <v>483.25</v>
      </c>
      <c r="V35" s="249">
        <v>415.1300048828125</v>
      </c>
      <c r="W35" s="249">
        <v>385.3800048828125</v>
      </c>
      <c r="X35" s="249">
        <v>347.47000122070313</v>
      </c>
      <c r="Y35" s="249">
        <v>335.3699951171875</v>
      </c>
      <c r="Z35" s="249">
        <v>310.58999633789063</v>
      </c>
      <c r="AA35" s="249">
        <v>332.45001220703125</v>
      </c>
      <c r="AB35" s="249">
        <v>302.57000732421875</v>
      </c>
      <c r="AC35" s="249">
        <v>223.21000671386719</v>
      </c>
      <c r="AD35" s="249">
        <v>256.32998657226563</v>
      </c>
      <c r="AE35" s="249">
        <v>231.50999450683594</v>
      </c>
      <c r="AF35" s="249">
        <v>256.04000854492188</v>
      </c>
      <c r="AG35" s="249">
        <v>290.260009765625</v>
      </c>
      <c r="AH35" s="249">
        <v>279.489990234375</v>
      </c>
      <c r="AI35" s="249">
        <v>311.8900146484375</v>
      </c>
      <c r="AJ35" s="249">
        <v>301.01998901367188</v>
      </c>
      <c r="AK35" s="249">
        <v>321.42999267578125</v>
      </c>
      <c r="AL35" s="249">
        <v>343.32000732421875</v>
      </c>
      <c r="AM35" s="249">
        <v>337.54998779296875</v>
      </c>
      <c r="AN35" s="249">
        <v>320.6099853515625</v>
      </c>
      <c r="AO35" s="153">
        <v>354.20999145507813</v>
      </c>
    </row>
    <row r="36" spans="1:41">
      <c r="A36" s="180" t="s">
        <v>295</v>
      </c>
      <c r="B36" s="111" t="s">
        <v>8</v>
      </c>
      <c r="C36" s="152">
        <v>8655.1396484375</v>
      </c>
      <c r="D36" s="152">
        <v>7549.68994140625</v>
      </c>
      <c r="E36" s="152">
        <v>8691.5498046875</v>
      </c>
      <c r="F36" s="152">
        <v>7305.8798828125</v>
      </c>
      <c r="G36" s="152">
        <v>8104.43994140625</v>
      </c>
      <c r="H36" s="152">
        <v>8011.43017578125</v>
      </c>
      <c r="I36" s="152">
        <v>7325.93017578125</v>
      </c>
      <c r="J36" s="152">
        <v>7068.3701171875</v>
      </c>
      <c r="K36" s="152">
        <v>8855.6201171875</v>
      </c>
      <c r="L36" s="152">
        <v>9438.509765625</v>
      </c>
      <c r="M36" s="152">
        <v>9994.98046875</v>
      </c>
      <c r="N36" s="152">
        <v>11543.5</v>
      </c>
      <c r="O36" s="152">
        <v>12412.3701171875</v>
      </c>
      <c r="P36" s="152">
        <v>11362.9599609375</v>
      </c>
      <c r="Q36" s="152">
        <v>12294.41015625</v>
      </c>
      <c r="R36" s="152">
        <v>12585.58984375</v>
      </c>
      <c r="S36" s="152">
        <v>13289.2998046875</v>
      </c>
      <c r="T36" s="152">
        <v>13140.599609375</v>
      </c>
      <c r="U36" s="152">
        <v>13272.5498046875</v>
      </c>
      <c r="V36" s="152">
        <v>11944.4404296875</v>
      </c>
      <c r="W36" s="152">
        <v>11517.4697265625</v>
      </c>
      <c r="X36" s="152">
        <v>10450.33984375</v>
      </c>
      <c r="Y36" s="152">
        <v>10089.66015625</v>
      </c>
      <c r="Z36" s="152">
        <v>9805.5703125</v>
      </c>
      <c r="AA36" s="152">
        <v>10395.2900390625</v>
      </c>
      <c r="AB36" s="152">
        <v>9598.419921875</v>
      </c>
      <c r="AC36" s="152">
        <v>7998.9599609375</v>
      </c>
      <c r="AD36" s="152">
        <v>8602.740234375</v>
      </c>
      <c r="AE36" s="152">
        <v>7983.06005859375</v>
      </c>
      <c r="AF36" s="152">
        <v>8552.91015625</v>
      </c>
      <c r="AG36" s="152">
        <v>9107.580078125</v>
      </c>
      <c r="AH36" s="152">
        <v>8968.33984375</v>
      </c>
      <c r="AI36" s="152">
        <v>9573.900390625</v>
      </c>
      <c r="AJ36" s="152">
        <v>9362.3896484375</v>
      </c>
      <c r="AK36" s="152">
        <v>9964.400390625</v>
      </c>
      <c r="AL36" s="152">
        <v>10182.259765625</v>
      </c>
      <c r="AM36" s="152">
        <v>10150.849609375</v>
      </c>
      <c r="AN36" s="152">
        <v>9846.4501953125</v>
      </c>
      <c r="AO36" s="153">
        <v>10455.3095703125</v>
      </c>
    </row>
    <row r="37" spans="1:41">
      <c r="A37" s="180"/>
      <c r="B37" s="111"/>
      <c r="AO37" s="153"/>
    </row>
    <row r="38" spans="1:41" ht="15.75">
      <c r="A38" s="209" t="s">
        <v>296</v>
      </c>
      <c r="B38" s="266" t="s">
        <v>297</v>
      </c>
      <c r="D38" s="152"/>
      <c r="S38" s="152"/>
      <c r="AO38" s="153"/>
    </row>
    <row r="39" spans="1:41">
      <c r="A39" s="112" t="s">
        <v>298</v>
      </c>
      <c r="B39" s="111" t="s">
        <v>10</v>
      </c>
      <c r="C39" s="152">
        <v>1899.530029296875</v>
      </c>
      <c r="D39" s="152">
        <v>1899.530029296875</v>
      </c>
      <c r="E39" s="152">
        <v>1899.530029296875</v>
      </c>
      <c r="F39" s="152">
        <v>1899.530029296875</v>
      </c>
      <c r="G39" s="152">
        <v>1899.530029296875</v>
      </c>
      <c r="H39" s="152">
        <v>1899.530029296875</v>
      </c>
      <c r="I39" s="152">
        <v>1899.530029296875</v>
      </c>
      <c r="J39" s="152">
        <v>1899.530029296875</v>
      </c>
      <c r="K39" s="152">
        <v>1899.530029296875</v>
      </c>
      <c r="L39" s="152">
        <v>2499.530029296875</v>
      </c>
      <c r="M39" s="152">
        <v>2499.530029296875</v>
      </c>
      <c r="N39" s="152">
        <v>2499.530029296875</v>
      </c>
      <c r="O39" s="152">
        <v>2499.530029296875</v>
      </c>
      <c r="P39" s="152">
        <v>2499.530029296875</v>
      </c>
      <c r="Q39" s="152">
        <v>2499.530029296875</v>
      </c>
      <c r="R39" s="152">
        <v>2999.530029296875</v>
      </c>
      <c r="S39" s="152">
        <v>2999.530029296875</v>
      </c>
      <c r="T39" s="152">
        <v>2999.530029296875</v>
      </c>
      <c r="U39" s="152">
        <v>2999.530029296875</v>
      </c>
      <c r="V39" s="152">
        <v>2999.530029296875</v>
      </c>
      <c r="W39" s="152">
        <v>2999.530029296875</v>
      </c>
      <c r="X39" s="152">
        <v>2999.530029296875</v>
      </c>
      <c r="Y39" s="152">
        <v>2999.530029296875</v>
      </c>
      <c r="Z39" s="152">
        <v>4000</v>
      </c>
      <c r="AA39" s="152">
        <v>4000</v>
      </c>
      <c r="AB39" s="152">
        <v>4000</v>
      </c>
      <c r="AC39" s="152">
        <v>4000</v>
      </c>
      <c r="AD39" s="152">
        <v>5000</v>
      </c>
      <c r="AE39" s="152">
        <v>5000</v>
      </c>
      <c r="AF39" s="152">
        <v>5000</v>
      </c>
      <c r="AG39" s="152">
        <v>5000</v>
      </c>
      <c r="AH39" s="152">
        <v>5000</v>
      </c>
      <c r="AI39" s="152">
        <v>5000</v>
      </c>
      <c r="AJ39" s="152">
        <v>5000</v>
      </c>
      <c r="AK39" s="152">
        <v>5000</v>
      </c>
      <c r="AL39" s="152">
        <v>5000</v>
      </c>
      <c r="AM39" s="152">
        <v>5000</v>
      </c>
      <c r="AN39" s="152">
        <v>5000</v>
      </c>
      <c r="AO39" s="153">
        <v>5000</v>
      </c>
    </row>
    <row r="40" spans="1:41">
      <c r="A40" s="180" t="s">
        <v>294</v>
      </c>
      <c r="B40" s="111" t="s">
        <v>8</v>
      </c>
      <c r="C40" s="249">
        <v>12.680000305175781</v>
      </c>
      <c r="D40" s="249">
        <v>672.8800048828125</v>
      </c>
      <c r="E40" s="249">
        <v>503.05999755859375</v>
      </c>
      <c r="F40" s="249">
        <v>602.52001953125</v>
      </c>
      <c r="G40" s="249">
        <v>627.739990234375</v>
      </c>
      <c r="H40" s="249">
        <v>680.6500244140625</v>
      </c>
      <c r="I40" s="249">
        <v>416.39999389648438</v>
      </c>
      <c r="J40" s="249">
        <v>641.1099853515625</v>
      </c>
      <c r="K40" s="249">
        <v>439.6400146484375</v>
      </c>
      <c r="L40" s="249">
        <v>449.3599853515625</v>
      </c>
      <c r="M40" s="249">
        <v>334.92001342773438</v>
      </c>
      <c r="N40" s="249">
        <v>350.8699951171875</v>
      </c>
      <c r="O40" s="249">
        <v>286.55999755859375</v>
      </c>
      <c r="P40" s="249">
        <v>217.6199951171875</v>
      </c>
      <c r="Q40" s="249">
        <v>83.19000244140625</v>
      </c>
      <c r="R40" s="249">
        <v>61.819999694824219</v>
      </c>
      <c r="S40" s="249">
        <v>62.919998168945313</v>
      </c>
      <c r="T40" s="249">
        <v>26.559999465942383</v>
      </c>
      <c r="U40" s="249">
        <v>109.18000030517578</v>
      </c>
      <c r="V40" s="249">
        <v>284.20001220703125</v>
      </c>
      <c r="W40" s="249">
        <v>237.80000305175781</v>
      </c>
      <c r="X40" s="249">
        <v>266.22000122070313</v>
      </c>
      <c r="Y40" s="249">
        <v>241.11000061035156</v>
      </c>
      <c r="Z40" s="249">
        <v>292.82998657226563</v>
      </c>
      <c r="AA40" s="249">
        <v>133.33999633789063</v>
      </c>
      <c r="AB40" s="249">
        <v>187.52999877929688</v>
      </c>
      <c r="AC40" s="249">
        <v>263.45999145507813</v>
      </c>
      <c r="AD40" s="249">
        <v>267.42001342773438</v>
      </c>
      <c r="AE40" s="249">
        <v>363.739990234375</v>
      </c>
      <c r="AF40" s="249">
        <v>290.45001220703125</v>
      </c>
      <c r="AG40" s="249">
        <v>266.26998901367188</v>
      </c>
      <c r="AH40" s="249">
        <v>256.91000366210938</v>
      </c>
      <c r="AI40" s="249">
        <v>251.33999633789063</v>
      </c>
      <c r="AJ40" s="249">
        <v>277.6400146484375</v>
      </c>
      <c r="AK40" s="249">
        <v>258.989990234375</v>
      </c>
      <c r="AL40" s="249">
        <v>242.55999755859375</v>
      </c>
      <c r="AM40" s="249">
        <v>312.73001098632813</v>
      </c>
      <c r="AN40" s="249">
        <v>324.1400146484375</v>
      </c>
      <c r="AO40" s="153">
        <v>266.67999267578125</v>
      </c>
    </row>
    <row r="41" spans="1:41">
      <c r="A41" s="180" t="s">
        <v>295</v>
      </c>
      <c r="B41" s="111" t="s">
        <v>8</v>
      </c>
      <c r="C41" s="249">
        <v>151.28999328613281</v>
      </c>
      <c r="D41" s="249">
        <v>4801.830078125</v>
      </c>
      <c r="E41" s="249">
        <v>3821.469970703125</v>
      </c>
      <c r="F41" s="249">
        <v>4376.81982421875</v>
      </c>
      <c r="G41" s="249">
        <v>4455.2998046875</v>
      </c>
      <c r="H41" s="249">
        <v>4474.2900390625</v>
      </c>
      <c r="I41" s="249">
        <v>2852.639892578125</v>
      </c>
      <c r="J41" s="249">
        <v>4069.260009765625</v>
      </c>
      <c r="K41" s="249">
        <v>2649.56005859375</v>
      </c>
      <c r="L41" s="249">
        <v>2919.8798828125</v>
      </c>
      <c r="M41" s="249">
        <v>2306.610107421875</v>
      </c>
      <c r="N41" s="249">
        <v>2376.159912109375</v>
      </c>
      <c r="O41" s="249">
        <v>3636.449951171875</v>
      </c>
      <c r="P41" s="249">
        <v>2867.77001953125</v>
      </c>
      <c r="Q41" s="249">
        <v>1421.77001953125</v>
      </c>
      <c r="R41" s="249">
        <v>1146.449951171875</v>
      </c>
      <c r="S41" s="249">
        <v>993.34002685546875</v>
      </c>
      <c r="T41" s="249">
        <v>504.29998779296875</v>
      </c>
      <c r="U41" s="249">
        <v>1519.739990234375</v>
      </c>
      <c r="V41" s="249">
        <v>3393.860107421875</v>
      </c>
      <c r="W41" s="249">
        <v>3075.68994140625</v>
      </c>
      <c r="X41" s="249">
        <v>3180.010009765625</v>
      </c>
      <c r="Y41" s="249">
        <v>2977.580078125</v>
      </c>
      <c r="Z41" s="249">
        <v>3325.64990234375</v>
      </c>
      <c r="AA41" s="249">
        <v>1849.2900390625</v>
      </c>
      <c r="AB41" s="249">
        <v>2153.719970703125</v>
      </c>
      <c r="AC41" s="249">
        <v>2753.31005859375</v>
      </c>
      <c r="AD41" s="249">
        <v>2792.2099609375</v>
      </c>
      <c r="AE41" s="249">
        <v>3656.719970703125</v>
      </c>
      <c r="AF41" s="249">
        <v>3151.469970703125</v>
      </c>
      <c r="AG41" s="249">
        <v>2734.18994140625</v>
      </c>
      <c r="AH41" s="249">
        <v>2618.1201171875</v>
      </c>
      <c r="AI41" s="249">
        <v>2599.419921875</v>
      </c>
      <c r="AJ41" s="249">
        <v>2750.360107421875</v>
      </c>
      <c r="AK41" s="249">
        <v>2637.6298828125</v>
      </c>
      <c r="AL41" s="249">
        <v>2491.199951171875</v>
      </c>
      <c r="AM41" s="249">
        <v>3121.280029296875</v>
      </c>
      <c r="AN41" s="249">
        <v>3173.659912109375</v>
      </c>
      <c r="AO41" s="153">
        <v>2755.52001953125</v>
      </c>
    </row>
    <row r="42" spans="1:41">
      <c r="A42" s="180" t="s">
        <v>299</v>
      </c>
      <c r="B42" s="111" t="s">
        <v>8</v>
      </c>
      <c r="C42" s="249">
        <v>51.840000152587891</v>
      </c>
      <c r="D42" s="249">
        <v>1.0199999809265137</v>
      </c>
      <c r="E42" s="249">
        <v>5.630000114440918</v>
      </c>
      <c r="F42" s="249">
        <v>2.8299999237060547</v>
      </c>
      <c r="G42" s="249">
        <v>4.559999942779541</v>
      </c>
      <c r="H42" s="249">
        <v>7.119999885559082</v>
      </c>
      <c r="I42" s="249">
        <v>48.220001220703125</v>
      </c>
      <c r="J42" s="249">
        <v>36.720001220703125</v>
      </c>
      <c r="K42" s="249">
        <v>82.930000305175781</v>
      </c>
      <c r="L42" s="249">
        <v>57.939998626708984</v>
      </c>
      <c r="M42" s="249">
        <v>78.029998779296875</v>
      </c>
      <c r="N42" s="249">
        <v>74.330001831054688</v>
      </c>
      <c r="O42" s="249">
        <v>53.259998321533203</v>
      </c>
      <c r="P42" s="249">
        <v>67.220001220703125</v>
      </c>
      <c r="Q42" s="249">
        <v>124.48999786376953</v>
      </c>
      <c r="R42" s="249">
        <v>140.05999755859375</v>
      </c>
      <c r="S42" s="249">
        <v>160.58999633789063</v>
      </c>
      <c r="T42" s="249">
        <v>218.1300048828125</v>
      </c>
      <c r="U42" s="249">
        <v>159.97000122070313</v>
      </c>
      <c r="V42" s="249">
        <v>89.129997253417969</v>
      </c>
      <c r="W42" s="249">
        <v>92.760002136230469</v>
      </c>
      <c r="X42" s="249">
        <v>94.889999389648438</v>
      </c>
      <c r="Y42" s="249">
        <v>109.98000335693359</v>
      </c>
      <c r="Z42" s="249">
        <v>107.01000213623047</v>
      </c>
      <c r="AA42" s="249">
        <v>163.66999816894531</v>
      </c>
      <c r="AB42" s="249">
        <v>160.58999633789063</v>
      </c>
      <c r="AC42" s="249">
        <v>137.08000183105469</v>
      </c>
      <c r="AD42" s="249">
        <v>142.36000061035156</v>
      </c>
      <c r="AE42" s="249">
        <v>113.84999847412109</v>
      </c>
      <c r="AF42" s="249">
        <v>126.30000305175781</v>
      </c>
      <c r="AG42" s="249">
        <v>172.94999694824219</v>
      </c>
      <c r="AH42" s="249">
        <v>189.52000427246094</v>
      </c>
      <c r="AI42" s="249">
        <v>203.60000610351563</v>
      </c>
      <c r="AJ42" s="249">
        <v>208.69000244140625</v>
      </c>
      <c r="AK42" s="249">
        <v>222.63999938964844</v>
      </c>
      <c r="AL42" s="249">
        <v>248.24000549316406</v>
      </c>
      <c r="AM42" s="249">
        <v>210.36000061035156</v>
      </c>
      <c r="AN42" s="249">
        <v>205.86000061035156</v>
      </c>
      <c r="AO42" s="153">
        <v>225.57000732421875</v>
      </c>
    </row>
    <row r="43" spans="1:41">
      <c r="A43" s="180" t="s">
        <v>300</v>
      </c>
      <c r="B43" s="111" t="s">
        <v>8</v>
      </c>
      <c r="C43" s="152">
        <v>2411.89990234375</v>
      </c>
      <c r="D43" s="152">
        <v>134.27999877929688</v>
      </c>
      <c r="E43" s="152">
        <v>390.42999267578125</v>
      </c>
      <c r="F43" s="152">
        <v>216.66999816894531</v>
      </c>
      <c r="G43" s="152">
        <v>299.20999145507813</v>
      </c>
      <c r="H43" s="152">
        <v>464.22000122070313</v>
      </c>
      <c r="I43" s="152">
        <v>1835.43994140625</v>
      </c>
      <c r="J43" s="152">
        <v>1299.2099609375</v>
      </c>
      <c r="K43" s="152">
        <v>2678.090087890625</v>
      </c>
      <c r="L43" s="152">
        <v>2092.35009765625</v>
      </c>
      <c r="M43" s="152">
        <v>2449.090087890625</v>
      </c>
      <c r="N43" s="152">
        <v>2308.97998046875</v>
      </c>
      <c r="O43" s="152">
        <v>2728.300048828125</v>
      </c>
      <c r="P43" s="152">
        <v>3682.68994140625</v>
      </c>
      <c r="Q43" s="152">
        <v>5286.16015625</v>
      </c>
      <c r="R43" s="152">
        <v>5671.830078125</v>
      </c>
      <c r="S43" s="152">
        <v>6346.6201171875</v>
      </c>
      <c r="T43" s="152">
        <v>8366.91015625</v>
      </c>
      <c r="U43" s="152">
        <v>6168.919921875</v>
      </c>
      <c r="V43" s="152">
        <v>3753.1298828125</v>
      </c>
      <c r="W43" s="152">
        <v>3937.489990234375</v>
      </c>
      <c r="X43" s="152">
        <v>4032.080078125</v>
      </c>
      <c r="Y43" s="152">
        <v>4479.56982421875</v>
      </c>
      <c r="Z43" s="152">
        <v>4334.419921875</v>
      </c>
      <c r="AA43" s="152">
        <v>6476.35009765625</v>
      </c>
      <c r="AB43" s="152">
        <v>6183.58984375</v>
      </c>
      <c r="AC43" s="152">
        <v>5563.0400390625</v>
      </c>
      <c r="AD43" s="152">
        <v>5668.18017578125</v>
      </c>
      <c r="AE43" s="152">
        <v>4726.97998046875</v>
      </c>
      <c r="AF43" s="152">
        <v>5135.81005859375</v>
      </c>
      <c r="AG43" s="152">
        <v>6585.33984375</v>
      </c>
      <c r="AH43" s="152">
        <v>6970.4501953125</v>
      </c>
      <c r="AI43" s="152">
        <v>7152.9501953125</v>
      </c>
      <c r="AJ43" s="152">
        <v>7191.240234375</v>
      </c>
      <c r="AK43" s="152">
        <v>7594.419921875</v>
      </c>
      <c r="AL43" s="152">
        <v>8189.4501953125</v>
      </c>
      <c r="AM43" s="152">
        <v>7044.43017578125</v>
      </c>
      <c r="AN43" s="152">
        <v>6956.990234375</v>
      </c>
      <c r="AO43" s="153">
        <v>7684.02978515625</v>
      </c>
    </row>
    <row r="44" spans="1:41">
      <c r="A44" s="180"/>
      <c r="B44" s="111"/>
      <c r="AO44" s="153"/>
    </row>
    <row r="45" spans="1:41" ht="15.75">
      <c r="A45" s="209" t="s">
        <v>301</v>
      </c>
      <c r="B45" s="111"/>
      <c r="AO45" s="153"/>
    </row>
    <row r="46" spans="1:41">
      <c r="A46" s="112" t="s">
        <v>302</v>
      </c>
      <c r="B46" s="111" t="s">
        <v>10</v>
      </c>
      <c r="C46" s="152">
        <v>2225</v>
      </c>
      <c r="D46" s="152">
        <v>2225</v>
      </c>
      <c r="E46" s="152">
        <v>2225</v>
      </c>
      <c r="F46" s="152">
        <v>2225</v>
      </c>
      <c r="G46" s="152">
        <v>2225</v>
      </c>
      <c r="H46" s="152">
        <v>2225</v>
      </c>
      <c r="I46" s="152">
        <v>2225</v>
      </c>
      <c r="J46" s="152">
        <v>2225</v>
      </c>
      <c r="K46" s="152">
        <v>2225</v>
      </c>
      <c r="L46" s="152">
        <v>2225</v>
      </c>
      <c r="M46" s="152">
        <v>2225</v>
      </c>
      <c r="N46" s="152">
        <v>2225</v>
      </c>
      <c r="O46" s="152">
        <v>2225</v>
      </c>
      <c r="P46" s="152">
        <v>2225</v>
      </c>
      <c r="Q46" s="152">
        <v>2225</v>
      </c>
      <c r="R46" s="152">
        <v>2225</v>
      </c>
      <c r="S46" s="152">
        <v>2225</v>
      </c>
      <c r="T46" s="152">
        <v>2225</v>
      </c>
      <c r="U46" s="152">
        <v>2225</v>
      </c>
      <c r="V46" s="152">
        <v>2225</v>
      </c>
      <c r="W46" s="152">
        <v>2225</v>
      </c>
      <c r="X46" s="152">
        <v>2225</v>
      </c>
      <c r="Y46" s="152">
        <v>2225</v>
      </c>
      <c r="Z46" s="152">
        <v>2999.530029296875</v>
      </c>
      <c r="AA46" s="152">
        <v>2999.530029296875</v>
      </c>
      <c r="AB46" s="152">
        <v>4000</v>
      </c>
      <c r="AC46" s="152">
        <v>4000</v>
      </c>
      <c r="AD46" s="152">
        <v>4000</v>
      </c>
      <c r="AE46" s="152">
        <v>4000</v>
      </c>
      <c r="AF46" s="152">
        <v>4000</v>
      </c>
      <c r="AG46" s="152">
        <v>4000</v>
      </c>
      <c r="AH46" s="152">
        <v>4000</v>
      </c>
      <c r="AI46" s="152">
        <v>4000</v>
      </c>
      <c r="AJ46" s="152">
        <v>4000</v>
      </c>
      <c r="AK46" s="152">
        <v>4000</v>
      </c>
      <c r="AL46" s="152">
        <v>4000</v>
      </c>
      <c r="AM46" s="152">
        <v>4000</v>
      </c>
      <c r="AN46" s="152">
        <v>4000</v>
      </c>
      <c r="AO46" s="153">
        <v>4000</v>
      </c>
    </row>
    <row r="47" spans="1:41">
      <c r="A47" s="180" t="s">
        <v>299</v>
      </c>
      <c r="B47" s="111" t="s">
        <v>8</v>
      </c>
      <c r="C47" s="249">
        <v>80.169998168945313</v>
      </c>
      <c r="D47" s="249">
        <v>225.74000549316406</v>
      </c>
      <c r="E47" s="249">
        <v>177.1199951171875</v>
      </c>
      <c r="F47" s="249">
        <v>72.010002136230469</v>
      </c>
      <c r="G47" s="249">
        <v>30.920000076293945</v>
      </c>
      <c r="H47" s="249">
        <v>29.950000762939453</v>
      </c>
      <c r="I47" s="249">
        <v>34.5</v>
      </c>
      <c r="J47" s="249">
        <v>111.16000366210938</v>
      </c>
      <c r="K47" s="249">
        <v>70.949996948242188</v>
      </c>
      <c r="L47" s="249">
        <v>46.240001678466797</v>
      </c>
      <c r="M47" s="249">
        <v>25.879999160766602</v>
      </c>
      <c r="N47" s="249">
        <v>28.809999465942383</v>
      </c>
      <c r="O47" s="249">
        <v>73.160003662109375</v>
      </c>
      <c r="P47" s="249">
        <v>49.520000457763672</v>
      </c>
      <c r="Q47" s="249">
        <v>39.650001525878906</v>
      </c>
      <c r="R47" s="249">
        <v>50.900001525878906</v>
      </c>
      <c r="S47" s="249">
        <v>58.099998474121094</v>
      </c>
      <c r="T47" s="249">
        <v>31.489999771118164</v>
      </c>
      <c r="U47" s="249">
        <v>82.19000244140625</v>
      </c>
      <c r="V47" s="249">
        <v>284.010009765625</v>
      </c>
      <c r="W47" s="249">
        <v>562.8699951171875</v>
      </c>
      <c r="X47" s="249">
        <v>610.08001708984375</v>
      </c>
      <c r="Y47" s="249">
        <v>590.5999755859375</v>
      </c>
      <c r="Z47" s="249">
        <v>424.8800048828125</v>
      </c>
      <c r="AA47" s="249">
        <v>344.26998901367188</v>
      </c>
      <c r="AB47" s="249">
        <v>404.54000854492188</v>
      </c>
      <c r="AC47" s="249">
        <v>435.54000854492188</v>
      </c>
      <c r="AD47" s="249">
        <v>440.6300048828125</v>
      </c>
      <c r="AE47" s="249">
        <v>498.760009765625</v>
      </c>
      <c r="AF47" s="249">
        <v>511.8599853515625</v>
      </c>
      <c r="AG47" s="249">
        <v>458.70001220703125</v>
      </c>
      <c r="AH47" s="249">
        <v>510.70999145507813</v>
      </c>
      <c r="AI47" s="249">
        <v>590.71002197265625</v>
      </c>
      <c r="AJ47" s="249">
        <v>714.96002197265625</v>
      </c>
      <c r="AK47" s="249">
        <v>711.1400146484375</v>
      </c>
      <c r="AL47" s="249">
        <v>742.3699951171875</v>
      </c>
      <c r="AM47" s="249">
        <v>980.94000244140625</v>
      </c>
      <c r="AN47" s="249">
        <v>954.92999267578125</v>
      </c>
      <c r="AO47" s="153">
        <v>924.8599853515625</v>
      </c>
    </row>
    <row r="48" spans="1:41">
      <c r="A48" s="180" t="s">
        <v>300</v>
      </c>
      <c r="B48" s="111" t="s">
        <v>8</v>
      </c>
      <c r="C48" s="249">
        <v>5792.60009765625</v>
      </c>
      <c r="D48" s="249">
        <v>7237.60009765625</v>
      </c>
      <c r="E48" s="249">
        <v>7367.47021484375</v>
      </c>
      <c r="F48" s="249">
        <v>5176.68017578125</v>
      </c>
      <c r="G48" s="249">
        <v>2989.340087890625</v>
      </c>
      <c r="H48" s="249">
        <v>2327.780029296875</v>
      </c>
      <c r="I48" s="249">
        <v>2375.47998046875</v>
      </c>
      <c r="J48" s="249">
        <v>4941.7900390625</v>
      </c>
      <c r="K48" s="249">
        <v>3847.219970703125</v>
      </c>
      <c r="L48" s="249">
        <v>3524.199951171875</v>
      </c>
      <c r="M48" s="249">
        <v>2233.800048828125</v>
      </c>
      <c r="N48" s="249">
        <v>2266.679931640625</v>
      </c>
      <c r="O48" s="249">
        <v>3424.300048828125</v>
      </c>
      <c r="P48" s="249">
        <v>2427.89990234375</v>
      </c>
      <c r="Q48" s="249">
        <v>2252.0400390625</v>
      </c>
      <c r="R48" s="249">
        <v>3010.550048828125</v>
      </c>
      <c r="S48" s="249">
        <v>3772.179931640625</v>
      </c>
      <c r="T48" s="249">
        <v>2713.139892578125</v>
      </c>
      <c r="U48" s="249">
        <v>4249.2001953125</v>
      </c>
      <c r="V48" s="249">
        <v>8047.66015625</v>
      </c>
      <c r="W48" s="249">
        <v>11465.169921875</v>
      </c>
      <c r="X48" s="249">
        <v>12170.1298828125</v>
      </c>
      <c r="Y48" s="249">
        <v>11976.23046875</v>
      </c>
      <c r="Z48" s="249">
        <v>12046.6796875</v>
      </c>
      <c r="AA48" s="249">
        <v>10979.650390625</v>
      </c>
      <c r="AB48" s="249">
        <v>11474.080078125</v>
      </c>
      <c r="AC48" s="249">
        <v>11932.8701171875</v>
      </c>
      <c r="AD48" s="249">
        <v>12768.76953125</v>
      </c>
      <c r="AE48" s="249">
        <v>13337.0302734375</v>
      </c>
      <c r="AF48" s="249">
        <v>13443.7802734375</v>
      </c>
      <c r="AG48" s="249">
        <v>12887.6103515625</v>
      </c>
      <c r="AH48" s="249">
        <v>13619.099609375</v>
      </c>
      <c r="AI48" s="249">
        <v>14639.7900390625</v>
      </c>
      <c r="AJ48" s="249">
        <v>16000.8203125</v>
      </c>
      <c r="AK48" s="249">
        <v>16023.75</v>
      </c>
      <c r="AL48" s="249">
        <v>16281.6298828125</v>
      </c>
      <c r="AM48" s="249">
        <v>18535.279296875</v>
      </c>
      <c r="AN48" s="249">
        <v>18107.130859375</v>
      </c>
      <c r="AO48" s="153">
        <v>17863.5390625</v>
      </c>
    </row>
    <row r="49" spans="1:41">
      <c r="A49" s="180" t="s">
        <v>303</v>
      </c>
      <c r="B49" s="111" t="s">
        <v>8</v>
      </c>
      <c r="C49" s="249">
        <v>0</v>
      </c>
      <c r="D49" s="249">
        <v>0.51999998092651367</v>
      </c>
      <c r="E49" s="249">
        <v>0.5899999737739563</v>
      </c>
      <c r="F49" s="249">
        <v>2.4000000953674316</v>
      </c>
      <c r="G49" s="249">
        <v>27.010000228881836</v>
      </c>
      <c r="H49" s="249">
        <v>73.459999084472656</v>
      </c>
      <c r="I49" s="249">
        <v>113.70999908447266</v>
      </c>
      <c r="J49" s="249">
        <v>12.060000419616699</v>
      </c>
      <c r="K49" s="249">
        <v>24.450000762939453</v>
      </c>
      <c r="L49" s="249">
        <v>37.290000915527344</v>
      </c>
      <c r="M49" s="249">
        <v>118.95999908447266</v>
      </c>
      <c r="N49" s="249">
        <v>126.91000366210938</v>
      </c>
      <c r="O49" s="249">
        <v>112.26000213623047</v>
      </c>
      <c r="P49" s="249">
        <v>255.91999816894531</v>
      </c>
      <c r="Q49" s="249">
        <v>246.30999755859375</v>
      </c>
      <c r="R49" s="249">
        <v>110.79000091552734</v>
      </c>
      <c r="S49" s="249">
        <v>81.480003356933594</v>
      </c>
      <c r="T49" s="249">
        <v>129.52999877929688</v>
      </c>
      <c r="U49" s="249">
        <v>90.05999755859375</v>
      </c>
      <c r="V49" s="249">
        <v>16.870000839233398</v>
      </c>
      <c r="W49" s="249">
        <v>11.029999732971191</v>
      </c>
      <c r="X49" s="249">
        <v>6.8400001525878906</v>
      </c>
      <c r="Y49" s="249">
        <v>7.369999885559082</v>
      </c>
      <c r="Z49" s="249">
        <v>4.6700000762939453</v>
      </c>
      <c r="AA49" s="249">
        <v>5.3000001907348633</v>
      </c>
      <c r="AB49" s="249">
        <v>6.9000000953674316</v>
      </c>
      <c r="AC49" s="249">
        <v>6.059999942779541</v>
      </c>
      <c r="AD49" s="249">
        <v>0.81999999284744263</v>
      </c>
      <c r="AE49" s="249">
        <v>0.67000001668930054</v>
      </c>
      <c r="AF49" s="249">
        <v>0.31000000238418579</v>
      </c>
      <c r="AG49" s="249">
        <v>0.2800000011920929</v>
      </c>
      <c r="AH49" s="249">
        <v>0.27000001072883606</v>
      </c>
      <c r="AI49" s="249">
        <v>0.49000000953674316</v>
      </c>
      <c r="AJ49" s="249">
        <v>0.20000000298023224</v>
      </c>
      <c r="AK49" s="249">
        <v>0.28999999165534973</v>
      </c>
      <c r="AL49" s="249">
        <v>0.23999999463558197</v>
      </c>
      <c r="AM49" s="249">
        <v>0.43000000715255737</v>
      </c>
      <c r="AN49" s="249">
        <v>0.31000000238418579</v>
      </c>
      <c r="AO49" s="153">
        <v>0.37000000476837158</v>
      </c>
    </row>
    <row r="50" spans="1:41">
      <c r="A50" s="180" t="s">
        <v>304</v>
      </c>
      <c r="B50" s="111" t="s">
        <v>8</v>
      </c>
      <c r="C50" s="152">
        <v>0</v>
      </c>
      <c r="D50" s="152">
        <v>3.1600000858306885</v>
      </c>
      <c r="E50" s="152">
        <v>3.9800000190734863</v>
      </c>
      <c r="F50" s="152">
        <v>11.770000457763672</v>
      </c>
      <c r="G50" s="152">
        <v>164.38999938964844</v>
      </c>
      <c r="H50" s="152">
        <v>499.489990234375</v>
      </c>
      <c r="I50" s="152">
        <v>825.66998291015625</v>
      </c>
      <c r="J50" s="152">
        <v>77.040000915527344</v>
      </c>
      <c r="K50" s="152">
        <v>143.38999938964844</v>
      </c>
      <c r="L50" s="152">
        <v>352.20999145507813</v>
      </c>
      <c r="M50" s="152">
        <v>1249.949951171875</v>
      </c>
      <c r="N50" s="152">
        <v>1325.6700439453125</v>
      </c>
      <c r="O50" s="152">
        <v>1142.56005859375</v>
      </c>
      <c r="P50" s="152">
        <v>2445.18994140625</v>
      </c>
      <c r="Q50" s="152">
        <v>2381.360107421875</v>
      </c>
      <c r="R50" s="152">
        <v>1498.3599853515625</v>
      </c>
      <c r="S50" s="152">
        <v>1097.3699951171875</v>
      </c>
      <c r="T50" s="152">
        <v>1712.219970703125</v>
      </c>
      <c r="U50" s="152">
        <v>1194.8499755859375</v>
      </c>
      <c r="V50" s="152">
        <v>217.91999816894531</v>
      </c>
      <c r="W50" s="152">
        <v>140.28999328613281</v>
      </c>
      <c r="X50" s="152">
        <v>87.879997253417969</v>
      </c>
      <c r="Y50" s="152">
        <v>94.55999755859375</v>
      </c>
      <c r="Z50" s="152">
        <v>81.169998168945313</v>
      </c>
      <c r="AA50" s="152">
        <v>90.169998168945313</v>
      </c>
      <c r="AB50" s="152">
        <v>117.37000274658203</v>
      </c>
      <c r="AC50" s="152">
        <v>99.19000244140625</v>
      </c>
      <c r="AD50" s="152">
        <v>57.310001373291016</v>
      </c>
      <c r="AE50" s="152">
        <v>66.709999084472656</v>
      </c>
      <c r="AF50" s="152">
        <v>26.159999847412109</v>
      </c>
      <c r="AG50" s="152">
        <v>26.370000839233398</v>
      </c>
      <c r="AH50" s="152">
        <v>28.540000915527344</v>
      </c>
      <c r="AI50" s="152">
        <v>24.659999847412109</v>
      </c>
      <c r="AJ50" s="152">
        <v>25.729999542236328</v>
      </c>
      <c r="AK50" s="152">
        <v>21.489999771118164</v>
      </c>
      <c r="AL50" s="152">
        <v>20.760000228881836</v>
      </c>
      <c r="AM50" s="152">
        <v>3.7100000381469727</v>
      </c>
      <c r="AN50" s="152">
        <v>9.0900001525878906</v>
      </c>
      <c r="AO50" s="153">
        <v>0.31000000238418579</v>
      </c>
    </row>
    <row r="51" spans="1:41">
      <c r="A51" s="180"/>
      <c r="B51" s="111"/>
      <c r="AO51" s="153"/>
    </row>
    <row r="52" spans="1:41" ht="15.75">
      <c r="A52" s="209" t="s">
        <v>305</v>
      </c>
      <c r="B52" s="111"/>
      <c r="AO52" s="153"/>
    </row>
    <row r="53" spans="1:41">
      <c r="A53" s="112" t="s">
        <v>306</v>
      </c>
      <c r="B53" s="111" t="s">
        <v>10</v>
      </c>
      <c r="C53" s="152">
        <v>0</v>
      </c>
      <c r="D53" s="152">
        <v>0</v>
      </c>
      <c r="E53" s="152">
        <v>0</v>
      </c>
      <c r="F53" s="152">
        <v>0</v>
      </c>
      <c r="G53" s="152">
        <v>0</v>
      </c>
      <c r="H53" s="152">
        <v>0</v>
      </c>
      <c r="I53" s="152">
        <v>0</v>
      </c>
      <c r="J53" s="152">
        <v>0</v>
      </c>
      <c r="K53" s="152">
        <v>0</v>
      </c>
      <c r="L53" s="152">
        <v>0</v>
      </c>
      <c r="M53" s="152">
        <v>0</v>
      </c>
      <c r="N53" s="152">
        <v>0</v>
      </c>
      <c r="O53" s="152">
        <v>0</v>
      </c>
      <c r="P53" s="152">
        <v>0</v>
      </c>
      <c r="Q53" s="152">
        <v>0</v>
      </c>
      <c r="R53" s="152">
        <v>0</v>
      </c>
      <c r="S53" s="152">
        <v>0</v>
      </c>
      <c r="T53" s="152">
        <v>0</v>
      </c>
      <c r="U53" s="152">
        <v>0</v>
      </c>
      <c r="V53" s="152">
        <v>0</v>
      </c>
      <c r="W53" s="152">
        <v>0</v>
      </c>
      <c r="X53" s="152">
        <v>0</v>
      </c>
      <c r="Y53" s="152">
        <v>0</v>
      </c>
      <c r="Z53" s="152">
        <v>0</v>
      </c>
      <c r="AA53" s="152">
        <v>0</v>
      </c>
      <c r="AB53" s="152">
        <v>0</v>
      </c>
      <c r="AC53" s="152">
        <v>0</v>
      </c>
      <c r="AD53" s="152">
        <v>0</v>
      </c>
      <c r="AE53" s="152">
        <v>0</v>
      </c>
      <c r="AF53" s="152">
        <v>0</v>
      </c>
      <c r="AG53" s="152">
        <v>0</v>
      </c>
      <c r="AH53" s="152">
        <v>0</v>
      </c>
      <c r="AI53" s="152">
        <v>0</v>
      </c>
      <c r="AJ53" s="152">
        <v>0</v>
      </c>
      <c r="AK53" s="152">
        <v>0</v>
      </c>
      <c r="AL53" s="152">
        <v>0</v>
      </c>
      <c r="AM53" s="152">
        <v>0</v>
      </c>
      <c r="AN53" s="152">
        <v>0</v>
      </c>
      <c r="AO53" s="153">
        <v>0</v>
      </c>
    </row>
    <row r="54" spans="1:41">
      <c r="A54" s="180" t="s">
        <v>303</v>
      </c>
      <c r="B54" s="111" t="s">
        <v>8</v>
      </c>
      <c r="C54" s="249">
        <v>0</v>
      </c>
      <c r="D54" s="249">
        <v>0.75999999046325684</v>
      </c>
      <c r="E54" s="249">
        <v>0.4699999988079071</v>
      </c>
      <c r="F54" s="249">
        <v>1.8999999761581421</v>
      </c>
      <c r="G54" s="249">
        <v>0</v>
      </c>
      <c r="H54" s="249">
        <v>0</v>
      </c>
      <c r="I54" s="249">
        <v>2.1600000858306885</v>
      </c>
      <c r="J54" s="249">
        <v>10.180000305175781</v>
      </c>
      <c r="K54" s="249">
        <v>12.229999542236328</v>
      </c>
      <c r="L54" s="249">
        <v>13.189999580383301</v>
      </c>
      <c r="M54" s="249">
        <v>0</v>
      </c>
      <c r="N54" s="249">
        <v>0</v>
      </c>
      <c r="O54" s="249">
        <v>0</v>
      </c>
      <c r="P54" s="249">
        <v>24.209999084472656</v>
      </c>
      <c r="Q54" s="249">
        <v>37.400001525878906</v>
      </c>
      <c r="R54" s="249">
        <v>27.889999389648438</v>
      </c>
      <c r="S54" s="249">
        <v>86</v>
      </c>
      <c r="T54" s="249">
        <v>66.040000915527344</v>
      </c>
      <c r="U54" s="249">
        <v>119.83000183105469</v>
      </c>
      <c r="V54" s="249">
        <v>319.42999267578125</v>
      </c>
      <c r="W54" s="249">
        <v>263.8800048828125</v>
      </c>
      <c r="X54" s="249">
        <v>419.010009765625</v>
      </c>
      <c r="Y54" s="249">
        <v>352.02999877929688</v>
      </c>
      <c r="Z54" s="249">
        <v>53.549999237060547</v>
      </c>
      <c r="AA54" s="249">
        <v>66.699996948242188</v>
      </c>
      <c r="AB54" s="249">
        <v>54.229999542236328</v>
      </c>
      <c r="AC54" s="249">
        <v>54.540000915527344</v>
      </c>
      <c r="AD54" s="249">
        <v>48.400001525878906</v>
      </c>
      <c r="AE54" s="249">
        <v>54.810001373291016</v>
      </c>
      <c r="AF54" s="249">
        <v>70.760002136230469</v>
      </c>
      <c r="AG54" s="249">
        <v>61.799999237060547</v>
      </c>
      <c r="AH54" s="249">
        <v>67.949996948242188</v>
      </c>
      <c r="AI54" s="249">
        <v>97.989997863769531</v>
      </c>
      <c r="AJ54" s="249">
        <v>126.94999694824219</v>
      </c>
      <c r="AK54" s="249">
        <v>125.58000183105469</v>
      </c>
      <c r="AL54" s="249">
        <v>118.66999816894531</v>
      </c>
      <c r="AM54" s="249">
        <v>239.53999328613281</v>
      </c>
      <c r="AN54" s="249">
        <v>280.25</v>
      </c>
      <c r="AO54" s="153">
        <v>267.3800048828125</v>
      </c>
    </row>
    <row r="55" spans="1:41">
      <c r="A55" s="180" t="s">
        <v>304</v>
      </c>
      <c r="B55" s="111" t="s">
        <v>8</v>
      </c>
      <c r="C55" s="249">
        <v>0</v>
      </c>
      <c r="D55" s="249">
        <v>1.5099999904632568</v>
      </c>
      <c r="E55" s="249">
        <v>0.62999999523162842</v>
      </c>
      <c r="F55" s="249">
        <v>7.630000114440918</v>
      </c>
      <c r="G55" s="249">
        <v>0</v>
      </c>
      <c r="H55" s="249">
        <v>0</v>
      </c>
      <c r="I55" s="249">
        <v>4.1399998664855957</v>
      </c>
      <c r="J55" s="249">
        <v>53.599998474121094</v>
      </c>
      <c r="K55" s="249">
        <v>76.029998779296875</v>
      </c>
      <c r="L55" s="249">
        <v>87.400001525878906</v>
      </c>
      <c r="M55" s="249">
        <v>0</v>
      </c>
      <c r="N55" s="249">
        <v>0</v>
      </c>
      <c r="O55" s="249">
        <v>0</v>
      </c>
      <c r="P55" s="249">
        <v>133</v>
      </c>
      <c r="Q55" s="249">
        <v>245.27999877929688</v>
      </c>
      <c r="R55" s="249">
        <v>200.64999389648438</v>
      </c>
      <c r="S55" s="249">
        <v>733.05999755859375</v>
      </c>
      <c r="T55" s="249">
        <v>531.20001220703125</v>
      </c>
      <c r="U55" s="249">
        <v>1116.3399658203125</v>
      </c>
      <c r="V55" s="249">
        <v>2811.989990234375</v>
      </c>
      <c r="W55" s="249">
        <v>2342.3798828125</v>
      </c>
      <c r="X55" s="249">
        <v>3509.530029296875</v>
      </c>
      <c r="Y55" s="249">
        <v>2946.760009765625</v>
      </c>
      <c r="Z55" s="249">
        <v>3442.780029296875</v>
      </c>
      <c r="AA55" s="249">
        <v>3894.68994140625</v>
      </c>
      <c r="AB55" s="249">
        <v>4050.139892578125</v>
      </c>
      <c r="AC55" s="249">
        <v>4056.6201171875</v>
      </c>
      <c r="AD55" s="249">
        <v>3675.52001953125</v>
      </c>
      <c r="AE55" s="249">
        <v>3990.419921875</v>
      </c>
      <c r="AF55" s="249">
        <v>4519.68017578125</v>
      </c>
      <c r="AG55" s="249">
        <v>4176.83984375</v>
      </c>
      <c r="AH55" s="249">
        <v>4409</v>
      </c>
      <c r="AI55" s="249">
        <v>5291.7998046875</v>
      </c>
      <c r="AJ55" s="249">
        <v>6004.64990234375</v>
      </c>
      <c r="AK55" s="249">
        <v>5961.60009765625</v>
      </c>
      <c r="AL55" s="249">
        <v>5760.66015625</v>
      </c>
      <c r="AM55" s="249">
        <v>7916.56005859375</v>
      </c>
      <c r="AN55" s="249">
        <v>8418.5400390625</v>
      </c>
      <c r="AO55" s="153">
        <v>8231.5703125</v>
      </c>
    </row>
    <row r="56" spans="1:41">
      <c r="A56" s="180" t="s">
        <v>307</v>
      </c>
      <c r="B56" s="111" t="s">
        <v>8</v>
      </c>
      <c r="C56" s="249">
        <v>39.040000915527344</v>
      </c>
      <c r="D56" s="249">
        <v>19.620000839233398</v>
      </c>
      <c r="E56" s="249">
        <v>34.200000762939453</v>
      </c>
      <c r="F56" s="249">
        <v>36.090000152587891</v>
      </c>
      <c r="G56" s="249">
        <v>26.969999313354492</v>
      </c>
      <c r="H56" s="249">
        <v>33.590000152587891</v>
      </c>
      <c r="I56" s="249">
        <v>20.420000076293945</v>
      </c>
      <c r="J56" s="249">
        <v>8.0799999237060547</v>
      </c>
      <c r="K56" s="249">
        <v>9.4499998092651367</v>
      </c>
      <c r="L56" s="249">
        <v>12.800000190734863</v>
      </c>
      <c r="M56" s="249">
        <v>11.109999656677246</v>
      </c>
      <c r="N56" s="249">
        <v>15.829999923706055</v>
      </c>
      <c r="O56" s="249">
        <v>10.380000114440918</v>
      </c>
      <c r="P56" s="249">
        <v>19.010000228881836</v>
      </c>
      <c r="Q56" s="249">
        <v>18.659999847412109</v>
      </c>
      <c r="R56" s="249">
        <v>19.430000305175781</v>
      </c>
      <c r="S56" s="249">
        <v>13.939999580383301</v>
      </c>
      <c r="T56" s="249">
        <v>15.779999732971191</v>
      </c>
      <c r="U56" s="249">
        <v>16.120000839233398</v>
      </c>
      <c r="V56" s="249">
        <v>9.880000114440918</v>
      </c>
      <c r="W56" s="249">
        <v>13.130000114440918</v>
      </c>
      <c r="X56" s="249">
        <v>8.7200002670288086</v>
      </c>
      <c r="Y56" s="249">
        <v>10.329999923706055</v>
      </c>
      <c r="Z56" s="249">
        <v>10.180000305175781</v>
      </c>
      <c r="AA56" s="249">
        <v>7.3899998664855957</v>
      </c>
      <c r="AB56" s="249">
        <v>0.79000002145767212</v>
      </c>
      <c r="AC56" s="249">
        <v>0</v>
      </c>
      <c r="AD56" s="249">
        <v>1.5800000429153442</v>
      </c>
      <c r="AE56" s="249">
        <v>1.2599999904632568</v>
      </c>
      <c r="AF56" s="249">
        <v>0</v>
      </c>
      <c r="AG56" s="249">
        <v>0</v>
      </c>
      <c r="AH56" s="249">
        <v>0</v>
      </c>
      <c r="AI56" s="249">
        <v>0.50999999046325684</v>
      </c>
      <c r="AJ56" s="249">
        <v>1.0499999523162842</v>
      </c>
      <c r="AK56" s="249">
        <v>0</v>
      </c>
      <c r="AL56" s="249">
        <v>0</v>
      </c>
      <c r="AM56" s="249">
        <v>1.9999999552965164E-2</v>
      </c>
      <c r="AN56" s="249">
        <v>0</v>
      </c>
      <c r="AO56" s="153">
        <v>0</v>
      </c>
    </row>
    <row r="57" spans="1:41">
      <c r="A57" s="180" t="s">
        <v>308</v>
      </c>
      <c r="B57" s="111" t="s">
        <v>8</v>
      </c>
      <c r="C57" s="152">
        <v>4389.68017578125</v>
      </c>
      <c r="D57" s="152">
        <v>3487.260009765625</v>
      </c>
      <c r="E57" s="152">
        <v>4072.18994140625</v>
      </c>
      <c r="F57" s="152">
        <v>3876.719970703125</v>
      </c>
      <c r="G57" s="152">
        <v>4159.4501953125</v>
      </c>
      <c r="H57" s="152">
        <v>4311.66015625</v>
      </c>
      <c r="I57" s="152">
        <v>3745.330078125</v>
      </c>
      <c r="J57" s="152">
        <v>2478.7099609375</v>
      </c>
      <c r="K57" s="152">
        <v>2784.110107421875</v>
      </c>
      <c r="L57" s="152">
        <v>3019.47998046875</v>
      </c>
      <c r="M57" s="152">
        <v>3338.969970703125</v>
      </c>
      <c r="N57" s="152">
        <v>3707.6298828125</v>
      </c>
      <c r="O57" s="152">
        <v>2697.739990234375</v>
      </c>
      <c r="P57" s="152">
        <v>1100.510009765625</v>
      </c>
      <c r="Q57" s="152">
        <v>893.02001953125</v>
      </c>
      <c r="R57" s="152">
        <v>1091.8499755859375</v>
      </c>
      <c r="S57" s="152">
        <v>519.739990234375</v>
      </c>
      <c r="T57" s="152">
        <v>614.71002197265625</v>
      </c>
      <c r="U57" s="152">
        <v>414.54000854492188</v>
      </c>
      <c r="V57" s="152">
        <v>86.919998168945313</v>
      </c>
      <c r="W57" s="152">
        <v>126.43000030517578</v>
      </c>
      <c r="X57" s="152">
        <v>76.379997253417969</v>
      </c>
      <c r="Y57" s="152">
        <v>92.379997253417969</v>
      </c>
      <c r="Z57" s="152">
        <v>42.479999542236328</v>
      </c>
      <c r="AA57" s="152">
        <v>37.259998321533203</v>
      </c>
      <c r="AB57" s="152">
        <v>0.18000000715255737</v>
      </c>
      <c r="AC57" s="152">
        <v>0</v>
      </c>
      <c r="AD57" s="152">
        <v>0.4699999988079071</v>
      </c>
      <c r="AE57" s="152">
        <v>0.25999999046325684</v>
      </c>
      <c r="AF57" s="152">
        <v>0</v>
      </c>
      <c r="AG57" s="152">
        <v>0</v>
      </c>
      <c r="AH57" s="152">
        <v>0</v>
      </c>
      <c r="AI57" s="152">
        <v>1.9999999552965164E-2</v>
      </c>
      <c r="AJ57" s="152">
        <v>0.40999999642372131</v>
      </c>
      <c r="AK57" s="152">
        <v>0</v>
      </c>
      <c r="AL57" s="152">
        <v>0</v>
      </c>
      <c r="AM57" s="152">
        <v>0</v>
      </c>
      <c r="AN57" s="152">
        <v>0</v>
      </c>
      <c r="AO57" s="153">
        <v>0</v>
      </c>
    </row>
    <row r="58" spans="1:41">
      <c r="A58" s="180"/>
      <c r="B58" s="111"/>
      <c r="AO58" s="153"/>
    </row>
    <row r="59" spans="1:41" ht="15.75">
      <c r="A59" s="96" t="s">
        <v>309</v>
      </c>
      <c r="B59" s="266" t="s">
        <v>310</v>
      </c>
      <c r="AO59" s="153"/>
    </row>
    <row r="60" spans="1:41">
      <c r="A60" s="112" t="s">
        <v>311</v>
      </c>
      <c r="B60" s="111" t="s">
        <v>10</v>
      </c>
      <c r="C60" s="152">
        <v>0</v>
      </c>
      <c r="D60" s="152">
        <v>0</v>
      </c>
      <c r="E60" s="152">
        <v>0</v>
      </c>
      <c r="F60" s="152">
        <v>0</v>
      </c>
      <c r="G60" s="152">
        <v>0</v>
      </c>
      <c r="H60" s="152">
        <v>0</v>
      </c>
      <c r="I60" s="152">
        <v>800</v>
      </c>
      <c r="J60" s="152">
        <v>800</v>
      </c>
      <c r="K60" s="152">
        <v>800</v>
      </c>
      <c r="L60" s="152">
        <v>800</v>
      </c>
      <c r="M60" s="152">
        <v>800</v>
      </c>
      <c r="N60" s="152">
        <v>800</v>
      </c>
      <c r="O60" s="152">
        <v>800</v>
      </c>
      <c r="P60" s="152">
        <v>800</v>
      </c>
      <c r="Q60" s="152">
        <v>800</v>
      </c>
      <c r="R60" s="152">
        <v>800</v>
      </c>
      <c r="S60" s="152">
        <v>800</v>
      </c>
      <c r="T60" s="152">
        <v>800</v>
      </c>
      <c r="U60" s="152">
        <v>800</v>
      </c>
      <c r="V60" s="152">
        <v>800</v>
      </c>
      <c r="W60" s="152">
        <v>1000</v>
      </c>
      <c r="X60" s="152">
        <v>1000</v>
      </c>
      <c r="Y60" s="152">
        <v>1000</v>
      </c>
      <c r="Z60" s="152">
        <v>1000</v>
      </c>
      <c r="AA60" s="152">
        <v>1000</v>
      </c>
      <c r="AB60" s="152">
        <v>1000</v>
      </c>
      <c r="AC60" s="152">
        <v>1000</v>
      </c>
      <c r="AD60" s="152">
        <v>1000</v>
      </c>
      <c r="AE60" s="152">
        <v>1000</v>
      </c>
      <c r="AF60" s="152">
        <v>1000</v>
      </c>
      <c r="AG60" s="152">
        <v>1000</v>
      </c>
      <c r="AH60" s="152">
        <v>1000</v>
      </c>
      <c r="AI60" s="152">
        <v>1000</v>
      </c>
      <c r="AJ60" s="152">
        <v>1000</v>
      </c>
      <c r="AK60" s="152">
        <v>1000</v>
      </c>
      <c r="AL60" s="152">
        <v>1000</v>
      </c>
      <c r="AM60" s="152">
        <v>1000</v>
      </c>
      <c r="AN60" s="152">
        <v>1000</v>
      </c>
      <c r="AO60" s="153">
        <v>1000</v>
      </c>
    </row>
    <row r="61" spans="1:41">
      <c r="A61" s="180" t="s">
        <v>282</v>
      </c>
      <c r="B61" s="111" t="s">
        <v>8</v>
      </c>
      <c r="C61" s="249">
        <v>0</v>
      </c>
      <c r="D61" s="249">
        <v>0</v>
      </c>
      <c r="E61" s="249">
        <v>0</v>
      </c>
      <c r="F61" s="249">
        <v>0</v>
      </c>
      <c r="G61" s="249">
        <v>0</v>
      </c>
      <c r="H61" s="249">
        <v>0</v>
      </c>
      <c r="I61" s="249">
        <v>39.540000915527344</v>
      </c>
      <c r="J61" s="249">
        <v>43.819999694824219</v>
      </c>
      <c r="K61" s="249">
        <v>39.220001220703125</v>
      </c>
      <c r="L61" s="249">
        <v>20.579999923706055</v>
      </c>
      <c r="M61" s="249">
        <v>12.5</v>
      </c>
      <c r="N61" s="249">
        <v>7.5</v>
      </c>
      <c r="O61" s="249">
        <v>6.570000171661377</v>
      </c>
      <c r="P61" s="249">
        <v>5.0100002288818359</v>
      </c>
      <c r="Q61" s="249">
        <v>4.2899999618530273</v>
      </c>
      <c r="R61" s="249">
        <v>5</v>
      </c>
      <c r="S61" s="249">
        <v>6.880000114440918</v>
      </c>
      <c r="T61" s="249">
        <v>6.369999885559082</v>
      </c>
      <c r="U61" s="249">
        <v>7.5500001907348633</v>
      </c>
      <c r="V61" s="249">
        <v>9.5399999618530273</v>
      </c>
      <c r="W61" s="249">
        <v>8.6400003433227539</v>
      </c>
      <c r="X61" s="249">
        <v>10.510000228881836</v>
      </c>
      <c r="Y61" s="249">
        <v>12.609999656677246</v>
      </c>
      <c r="Z61" s="249">
        <v>12.25</v>
      </c>
      <c r="AA61" s="249">
        <v>9.1899995803833008</v>
      </c>
      <c r="AB61" s="249">
        <v>12.970000267028809</v>
      </c>
      <c r="AC61" s="249">
        <v>20.870000839233398</v>
      </c>
      <c r="AD61" s="249">
        <v>19.659999847412109</v>
      </c>
      <c r="AE61" s="249">
        <v>28.799999237060547</v>
      </c>
      <c r="AF61" s="249">
        <v>24.090000152587891</v>
      </c>
      <c r="AG61" s="249">
        <v>15.579999923706055</v>
      </c>
      <c r="AH61" s="249">
        <v>20.329999923706055</v>
      </c>
      <c r="AI61" s="249">
        <v>17.389999389648438</v>
      </c>
      <c r="AJ61" s="249">
        <v>19.079999923706055</v>
      </c>
      <c r="AK61" s="249">
        <v>14.369999885559082</v>
      </c>
      <c r="AL61" s="249">
        <v>12.539999961853027</v>
      </c>
      <c r="AM61" s="249">
        <v>14.229999542236328</v>
      </c>
      <c r="AN61" s="249">
        <v>18.090000152587891</v>
      </c>
      <c r="AO61" s="153">
        <v>16.370000839233398</v>
      </c>
    </row>
    <row r="62" spans="1:41">
      <c r="A62" s="180" t="s">
        <v>283</v>
      </c>
      <c r="B62" s="111" t="s">
        <v>8</v>
      </c>
      <c r="C62" s="249">
        <v>0</v>
      </c>
      <c r="D62" s="249">
        <v>0</v>
      </c>
      <c r="E62" s="249">
        <v>0</v>
      </c>
      <c r="F62" s="249">
        <v>0</v>
      </c>
      <c r="G62" s="249">
        <v>0</v>
      </c>
      <c r="H62" s="249">
        <v>0</v>
      </c>
      <c r="I62" s="249">
        <v>829.32000732421875</v>
      </c>
      <c r="J62" s="249">
        <v>916.4000244140625</v>
      </c>
      <c r="K62" s="249">
        <v>812.78997802734375</v>
      </c>
      <c r="L62" s="249">
        <v>429.3900146484375</v>
      </c>
      <c r="M62" s="249">
        <v>259.41000366210938</v>
      </c>
      <c r="N62" s="249">
        <v>156.22000122070313</v>
      </c>
      <c r="O62" s="249">
        <v>137.72000122070313</v>
      </c>
      <c r="P62" s="249">
        <v>102.91999816894531</v>
      </c>
      <c r="Q62" s="249">
        <v>88.290000915527344</v>
      </c>
      <c r="R62" s="249">
        <v>103.41999816894531</v>
      </c>
      <c r="S62" s="249">
        <v>144.75</v>
      </c>
      <c r="T62" s="249">
        <v>134.1199951171875</v>
      </c>
      <c r="U62" s="249">
        <v>159.47000122070313</v>
      </c>
      <c r="V62" s="249">
        <v>201.6300048828125</v>
      </c>
      <c r="W62" s="249">
        <v>194.30999755859375</v>
      </c>
      <c r="X62" s="249">
        <v>235.32000732421875</v>
      </c>
      <c r="Y62" s="249">
        <v>284.44000244140625</v>
      </c>
      <c r="Z62" s="249">
        <v>276.27999877929688</v>
      </c>
      <c r="AA62" s="249">
        <v>204.02000427246094</v>
      </c>
      <c r="AB62" s="249">
        <v>288.97000122070313</v>
      </c>
      <c r="AC62" s="249">
        <v>463.55999755859375</v>
      </c>
      <c r="AD62" s="249">
        <v>436.27999877929688</v>
      </c>
      <c r="AE62" s="249">
        <v>629.8599853515625</v>
      </c>
      <c r="AF62" s="249">
        <v>530.719970703125</v>
      </c>
      <c r="AG62" s="249">
        <v>346.6400146484375</v>
      </c>
      <c r="AH62" s="249">
        <v>450.8699951171875</v>
      </c>
      <c r="AI62" s="249">
        <v>384.239990234375</v>
      </c>
      <c r="AJ62" s="249">
        <v>421.95001220703125</v>
      </c>
      <c r="AK62" s="249">
        <v>316.010009765625</v>
      </c>
      <c r="AL62" s="249">
        <v>278.08999633789063</v>
      </c>
      <c r="AM62" s="249">
        <v>313.83999633789063</v>
      </c>
      <c r="AN62" s="249">
        <v>397.79000854492188</v>
      </c>
      <c r="AO62" s="153">
        <v>359.3599853515625</v>
      </c>
    </row>
    <row r="63" spans="1:41">
      <c r="A63" s="180" t="s">
        <v>294</v>
      </c>
      <c r="B63" s="111" t="s">
        <v>8</v>
      </c>
      <c r="C63" s="249">
        <v>0</v>
      </c>
      <c r="D63" s="249">
        <v>0</v>
      </c>
      <c r="E63" s="249">
        <v>0</v>
      </c>
      <c r="F63" s="249">
        <v>0</v>
      </c>
      <c r="G63" s="249">
        <v>0</v>
      </c>
      <c r="H63" s="249">
        <v>0</v>
      </c>
      <c r="I63" s="249">
        <v>110.08000183105469</v>
      </c>
      <c r="J63" s="249">
        <v>80.779998779296875</v>
      </c>
      <c r="K63" s="249">
        <v>117.86000061035156</v>
      </c>
      <c r="L63" s="249">
        <v>125.62000274658203</v>
      </c>
      <c r="M63" s="249">
        <v>128.36000061035156</v>
      </c>
      <c r="N63" s="249">
        <v>176.44999694824219</v>
      </c>
      <c r="O63" s="249">
        <v>191.97999572753906</v>
      </c>
      <c r="P63" s="249">
        <v>202.39999389648438</v>
      </c>
      <c r="Q63" s="249">
        <v>236.14999389648438</v>
      </c>
      <c r="R63" s="249">
        <v>199.16000366210938</v>
      </c>
      <c r="S63" s="249">
        <v>194.22999572753906</v>
      </c>
      <c r="T63" s="249">
        <v>186.94000244140625</v>
      </c>
      <c r="U63" s="249">
        <v>191.05000305175781</v>
      </c>
      <c r="V63" s="249">
        <v>182.16000366210938</v>
      </c>
      <c r="W63" s="249">
        <v>213.19999694824219</v>
      </c>
      <c r="X63" s="249">
        <v>225.69999694824219</v>
      </c>
      <c r="Y63" s="249">
        <v>204.03999328613281</v>
      </c>
      <c r="Z63" s="249">
        <v>210.69999694824219</v>
      </c>
      <c r="AA63" s="249">
        <v>236.8699951171875</v>
      </c>
      <c r="AB63" s="249">
        <v>224.41999816894531</v>
      </c>
      <c r="AC63" s="249">
        <v>202.74000549316406</v>
      </c>
      <c r="AD63" s="249">
        <v>214.47000122070313</v>
      </c>
      <c r="AE63" s="249">
        <v>208.49000549316406</v>
      </c>
      <c r="AF63" s="249">
        <v>212.03999328613281</v>
      </c>
      <c r="AG63" s="249">
        <v>225.3800048828125</v>
      </c>
      <c r="AH63" s="249">
        <v>216.52999877929688</v>
      </c>
      <c r="AI63" s="249">
        <v>242.47000122070313</v>
      </c>
      <c r="AJ63" s="249">
        <v>240.03999328613281</v>
      </c>
      <c r="AK63" s="249">
        <v>248.25</v>
      </c>
      <c r="AL63" s="249">
        <v>252.63999938964844</v>
      </c>
      <c r="AM63" s="249">
        <v>251.75999450683594</v>
      </c>
      <c r="AN63" s="249">
        <v>247.69999694824219</v>
      </c>
      <c r="AO63" s="153">
        <v>258.60000610351563</v>
      </c>
    </row>
    <row r="64" spans="1:41">
      <c r="A64" s="180" t="s">
        <v>295</v>
      </c>
      <c r="B64" s="111" t="s">
        <v>8</v>
      </c>
      <c r="C64" s="152">
        <v>0</v>
      </c>
      <c r="D64" s="152">
        <v>0</v>
      </c>
      <c r="E64" s="152">
        <v>0</v>
      </c>
      <c r="F64" s="152">
        <v>0</v>
      </c>
      <c r="G64" s="152">
        <v>0</v>
      </c>
      <c r="H64" s="152">
        <v>0</v>
      </c>
      <c r="I64" s="152">
        <v>2238.25</v>
      </c>
      <c r="J64" s="152">
        <v>1651.3599853515625</v>
      </c>
      <c r="K64" s="152">
        <v>2378.469970703125</v>
      </c>
      <c r="L64" s="152">
        <v>2540.1201171875</v>
      </c>
      <c r="M64" s="152">
        <v>2603.2900390625</v>
      </c>
      <c r="N64" s="152">
        <v>3561.530029296875</v>
      </c>
      <c r="O64" s="152">
        <v>3851.429931640625</v>
      </c>
      <c r="P64" s="152">
        <v>4077.070068359375</v>
      </c>
      <c r="Q64" s="152">
        <v>4722.68994140625</v>
      </c>
      <c r="R64" s="152">
        <v>3989.25</v>
      </c>
      <c r="S64" s="152">
        <v>3887.169921875</v>
      </c>
      <c r="T64" s="152">
        <v>3734.340087890625</v>
      </c>
      <c r="U64" s="152">
        <v>3804.050048828125</v>
      </c>
      <c r="V64" s="152">
        <v>3637.75</v>
      </c>
      <c r="W64" s="152">
        <v>4395.259765625</v>
      </c>
      <c r="X64" s="152">
        <v>4627.0400390625</v>
      </c>
      <c r="Y64" s="152">
        <v>4206.06005859375</v>
      </c>
      <c r="Z64" s="152">
        <v>4329.009765625</v>
      </c>
      <c r="AA64" s="152">
        <v>4830.93017578125</v>
      </c>
      <c r="AB64" s="152">
        <v>4573.52001953125</v>
      </c>
      <c r="AC64" s="152">
        <v>4127.10986328125</v>
      </c>
      <c r="AD64" s="152">
        <v>4357.0400390625</v>
      </c>
      <c r="AE64" s="152">
        <v>4213.14013671875</v>
      </c>
      <c r="AF64" s="152">
        <v>4316.2001953125</v>
      </c>
      <c r="AG64" s="152">
        <v>4594.7900390625</v>
      </c>
      <c r="AH64" s="152">
        <v>4410.83984375</v>
      </c>
      <c r="AI64" s="152">
        <v>4920.31982421875</v>
      </c>
      <c r="AJ64" s="152">
        <v>4870.7001953125</v>
      </c>
      <c r="AK64" s="152">
        <v>5036.7001953125</v>
      </c>
      <c r="AL64" s="152">
        <v>5123.080078125</v>
      </c>
      <c r="AM64" s="152">
        <v>5106.47021484375</v>
      </c>
      <c r="AN64" s="152">
        <v>5021.27978515625</v>
      </c>
      <c r="AO64" s="153">
        <v>5241.5</v>
      </c>
    </row>
    <row r="65" spans="1:41">
      <c r="A65" s="180"/>
      <c r="B65" s="111"/>
      <c r="AO65" s="153"/>
    </row>
    <row r="66" spans="1:41" ht="15.75">
      <c r="A66" s="209" t="s">
        <v>312</v>
      </c>
      <c r="B66" s="111"/>
      <c r="AO66" s="153"/>
    </row>
    <row r="67" spans="1:41">
      <c r="A67" s="112" t="s">
        <v>313</v>
      </c>
      <c r="B67" s="111" t="s">
        <v>10</v>
      </c>
      <c r="C67" s="152">
        <v>0</v>
      </c>
      <c r="D67" s="152">
        <v>0</v>
      </c>
      <c r="E67" s="152">
        <v>0</v>
      </c>
      <c r="F67" s="152">
        <v>0</v>
      </c>
      <c r="G67" s="152">
        <v>0</v>
      </c>
      <c r="H67" s="152">
        <v>0</v>
      </c>
      <c r="I67" s="152">
        <v>0</v>
      </c>
      <c r="J67" s="152">
        <v>0</v>
      </c>
      <c r="K67" s="152">
        <v>0</v>
      </c>
      <c r="L67" s="152">
        <v>0</v>
      </c>
      <c r="M67" s="152">
        <v>0</v>
      </c>
      <c r="N67" s="152">
        <v>0</v>
      </c>
      <c r="O67" s="152">
        <v>0</v>
      </c>
      <c r="P67" s="152">
        <v>0</v>
      </c>
      <c r="Q67" s="152">
        <v>0</v>
      </c>
      <c r="R67" s="152">
        <v>0</v>
      </c>
      <c r="S67" s="152">
        <v>0</v>
      </c>
      <c r="T67" s="152">
        <v>0</v>
      </c>
      <c r="U67" s="152">
        <v>0</v>
      </c>
      <c r="V67" s="152">
        <v>0</v>
      </c>
      <c r="W67" s="152">
        <v>0</v>
      </c>
      <c r="X67" s="152">
        <v>0</v>
      </c>
      <c r="Y67" s="152">
        <v>0</v>
      </c>
      <c r="Z67" s="152">
        <v>0</v>
      </c>
      <c r="AA67" s="152">
        <v>0</v>
      </c>
      <c r="AB67" s="152">
        <v>0</v>
      </c>
      <c r="AC67" s="152">
        <v>0</v>
      </c>
      <c r="AD67" s="152">
        <v>0</v>
      </c>
      <c r="AE67" s="152">
        <v>0</v>
      </c>
      <c r="AF67" s="152">
        <v>0</v>
      </c>
      <c r="AG67" s="152">
        <v>0</v>
      </c>
      <c r="AH67" s="152">
        <v>0</v>
      </c>
      <c r="AI67" s="152">
        <v>0</v>
      </c>
      <c r="AJ67" s="152">
        <v>0</v>
      </c>
      <c r="AK67" s="152">
        <v>0</v>
      </c>
      <c r="AL67" s="152">
        <v>0</v>
      </c>
      <c r="AM67" s="152">
        <v>0</v>
      </c>
      <c r="AN67" s="152">
        <v>0</v>
      </c>
      <c r="AO67" s="153">
        <v>0</v>
      </c>
    </row>
    <row r="68" spans="1:41">
      <c r="A68" s="180" t="s">
        <v>278</v>
      </c>
      <c r="B68" s="111" t="s">
        <v>8</v>
      </c>
      <c r="C68" s="249">
        <v>-21.840000152587891</v>
      </c>
      <c r="D68" s="249">
        <v>-25.5</v>
      </c>
      <c r="E68" s="249">
        <v>-26.700000762939453</v>
      </c>
      <c r="F68" s="249">
        <v>-33.360000610351563</v>
      </c>
      <c r="G68" s="249">
        <v>-29.260000228881836</v>
      </c>
      <c r="H68" s="249">
        <v>-31.5</v>
      </c>
      <c r="I68" s="249">
        <v>-13.270000457763672</v>
      </c>
      <c r="J68" s="249">
        <v>-19.709999084472656</v>
      </c>
      <c r="K68" s="249">
        <v>-13.710000038146973</v>
      </c>
      <c r="L68" s="249">
        <v>-13.779999732971191</v>
      </c>
      <c r="M68" s="249">
        <v>-11.640000343322754</v>
      </c>
      <c r="N68" s="249">
        <v>-8.6899995803833008</v>
      </c>
      <c r="O68" s="249">
        <v>-6.1999998092651367</v>
      </c>
      <c r="P68" s="249">
        <v>-8.4700002670288086</v>
      </c>
      <c r="Q68" s="249">
        <v>-15.220000267028809</v>
      </c>
      <c r="R68" s="249">
        <v>-12.340000152587891</v>
      </c>
      <c r="S68" s="249">
        <v>-13.949999809265137</v>
      </c>
      <c r="T68" s="249">
        <v>-12.460000038146973</v>
      </c>
      <c r="U68" s="249">
        <v>-10.569999694824219</v>
      </c>
      <c r="V68" s="249">
        <v>-16.610000610351563</v>
      </c>
      <c r="W68" s="249">
        <v>-16.469999313354492</v>
      </c>
      <c r="X68" s="249">
        <v>-15.159999847412109</v>
      </c>
      <c r="Y68" s="249">
        <v>-15.399999618530273</v>
      </c>
      <c r="Z68" s="249">
        <v>-18.850000381469727</v>
      </c>
      <c r="AA68" s="249">
        <v>-28.260000228881836</v>
      </c>
      <c r="AB68" s="249">
        <v>-29.729999542236328</v>
      </c>
      <c r="AC68" s="249">
        <v>-31.149999618530273</v>
      </c>
      <c r="AD68" s="249">
        <v>-41.509998321533203</v>
      </c>
      <c r="AE68" s="249">
        <v>-45.209999084472656</v>
      </c>
      <c r="AF68" s="249">
        <v>-47.090000152587891</v>
      </c>
      <c r="AG68" s="249">
        <v>-45.630001068115234</v>
      </c>
      <c r="AH68" s="249">
        <v>-40.540000915527344</v>
      </c>
      <c r="AI68" s="249">
        <v>-50.990001678466797</v>
      </c>
      <c r="AJ68" s="249">
        <v>-49.009998321533203</v>
      </c>
      <c r="AK68" s="249">
        <v>-43.849998474121094</v>
      </c>
      <c r="AL68" s="249">
        <v>-40.529998779296875</v>
      </c>
      <c r="AM68" s="249">
        <v>-39.450000762939453</v>
      </c>
      <c r="AN68" s="249">
        <v>-45.720001220703125</v>
      </c>
      <c r="AO68" s="153">
        <v>-44.400001525878906</v>
      </c>
    </row>
    <row r="69" spans="1:41">
      <c r="A69" s="180" t="s">
        <v>279</v>
      </c>
      <c r="B69" s="111" t="s">
        <v>8</v>
      </c>
      <c r="C69" s="249">
        <v>144.83000183105469</v>
      </c>
      <c r="D69" s="249">
        <v>169.11000061035156</v>
      </c>
      <c r="E69" s="249">
        <v>177.05999755859375</v>
      </c>
      <c r="F69" s="249">
        <v>221.25</v>
      </c>
      <c r="G69" s="249">
        <v>194</v>
      </c>
      <c r="H69" s="249">
        <v>208.8800048828125</v>
      </c>
      <c r="I69" s="249">
        <v>87.959999084472656</v>
      </c>
      <c r="J69" s="249">
        <v>130.69000244140625</v>
      </c>
      <c r="K69" s="249">
        <v>90.900001525878906</v>
      </c>
      <c r="L69" s="249">
        <v>91.370002746582031</v>
      </c>
      <c r="M69" s="249">
        <v>77.199996948242188</v>
      </c>
      <c r="N69" s="249">
        <v>57.599998474121094</v>
      </c>
      <c r="O69" s="249">
        <v>41.090000152587891</v>
      </c>
      <c r="P69" s="249">
        <v>56.169998168945313</v>
      </c>
      <c r="Q69" s="249">
        <v>100.95999908447266</v>
      </c>
      <c r="R69" s="249">
        <v>81.839996337890625</v>
      </c>
      <c r="S69" s="249">
        <v>92.540000915527344</v>
      </c>
      <c r="T69" s="249">
        <v>82.629997253417969</v>
      </c>
      <c r="U69" s="249">
        <v>70.05999755859375</v>
      </c>
      <c r="V69" s="249">
        <v>110.12999725341797</v>
      </c>
      <c r="W69" s="249">
        <v>109.20999908447266</v>
      </c>
      <c r="X69" s="249">
        <v>100.54000091552734</v>
      </c>
      <c r="Y69" s="249">
        <v>102.12999725341797</v>
      </c>
      <c r="Z69" s="249">
        <v>125.02999877929688</v>
      </c>
      <c r="AA69" s="249">
        <v>187.41000366210938</v>
      </c>
      <c r="AB69" s="249">
        <v>197.14999389648438</v>
      </c>
      <c r="AC69" s="249">
        <v>206.55999755859375</v>
      </c>
      <c r="AD69" s="249">
        <v>275.26998901367188</v>
      </c>
      <c r="AE69" s="249">
        <v>299.77999877929688</v>
      </c>
      <c r="AF69" s="249">
        <v>312.27999877929688</v>
      </c>
      <c r="AG69" s="249">
        <v>302.57000732421875</v>
      </c>
      <c r="AH69" s="249">
        <v>268.82998657226563</v>
      </c>
      <c r="AI69" s="249">
        <v>338.16000366210938</v>
      </c>
      <c r="AJ69" s="249">
        <v>324.98001098632813</v>
      </c>
      <c r="AK69" s="249">
        <v>290.760009765625</v>
      </c>
      <c r="AL69" s="249">
        <v>268.79000854492188</v>
      </c>
      <c r="AM69" s="249">
        <v>261.6099853515625</v>
      </c>
      <c r="AN69" s="249">
        <v>303.14999389648438</v>
      </c>
      <c r="AO69" s="153">
        <v>294.42001342773438</v>
      </c>
    </row>
    <row r="70" spans="1:41">
      <c r="A70" s="180" t="s">
        <v>290</v>
      </c>
      <c r="B70" s="111" t="s">
        <v>8</v>
      </c>
      <c r="C70" s="249">
        <v>99.139999389648438</v>
      </c>
      <c r="D70" s="249">
        <v>107.40000152587891</v>
      </c>
      <c r="E70" s="249">
        <v>115.55999755859375</v>
      </c>
      <c r="F70" s="249">
        <v>102.81999969482422</v>
      </c>
      <c r="G70" s="249">
        <v>110.22000122070313</v>
      </c>
      <c r="H70" s="249">
        <v>119.16000366210938</v>
      </c>
      <c r="I70" s="249">
        <v>148.75999450683594</v>
      </c>
      <c r="J70" s="249">
        <v>98.739997863769531</v>
      </c>
      <c r="K70" s="249">
        <v>97.69000244140625</v>
      </c>
      <c r="L70" s="249">
        <v>105.05000305175781</v>
      </c>
      <c r="M70" s="249">
        <v>98.959999084472656</v>
      </c>
      <c r="N70" s="249">
        <v>113.30999755859375</v>
      </c>
      <c r="O70" s="249">
        <v>126.58999633789063</v>
      </c>
      <c r="P70" s="249">
        <v>96.260002136230469</v>
      </c>
      <c r="Q70" s="249">
        <v>66.599998474121094</v>
      </c>
      <c r="R70" s="249">
        <v>94.330001831054688</v>
      </c>
      <c r="S70" s="249">
        <v>102.43000030517578</v>
      </c>
      <c r="T70" s="249">
        <v>104.36000061035156</v>
      </c>
      <c r="U70" s="249">
        <v>109.12999725341797</v>
      </c>
      <c r="V70" s="249">
        <v>107.01000213623047</v>
      </c>
      <c r="W70" s="249">
        <v>122.08000183105469</v>
      </c>
      <c r="X70" s="249">
        <v>105.09999847412109</v>
      </c>
      <c r="Y70" s="249">
        <v>102.30000305175781</v>
      </c>
      <c r="Z70" s="249">
        <v>91.959999084472656</v>
      </c>
      <c r="AA70" s="249">
        <v>86.430000305175781</v>
      </c>
      <c r="AB70" s="249">
        <v>76.480003356933594</v>
      </c>
      <c r="AC70" s="249">
        <v>62.650001525878906</v>
      </c>
      <c r="AD70" s="249">
        <v>58.189998626708984</v>
      </c>
      <c r="AE70" s="249">
        <v>53.950000762939453</v>
      </c>
      <c r="AF70" s="249">
        <v>55.180000305175781</v>
      </c>
      <c r="AG70" s="249">
        <v>57.330001831054688</v>
      </c>
      <c r="AH70" s="249">
        <v>62.380001068115234</v>
      </c>
      <c r="AI70" s="249">
        <v>53.950000762939453</v>
      </c>
      <c r="AJ70" s="249">
        <v>53.700000762939453</v>
      </c>
      <c r="AK70" s="249">
        <v>61.650001525878906</v>
      </c>
      <c r="AL70" s="249">
        <v>60.159999847412109</v>
      </c>
      <c r="AM70" s="249">
        <v>57.819999694824219</v>
      </c>
      <c r="AN70" s="249">
        <v>56.220001220703125</v>
      </c>
      <c r="AO70" s="153">
        <v>58.75</v>
      </c>
    </row>
    <row r="71" spans="1:41">
      <c r="A71" s="180" t="s">
        <v>291</v>
      </c>
      <c r="B71" s="111" t="s">
        <v>8</v>
      </c>
      <c r="C71" s="152">
        <v>657.42999267578125</v>
      </c>
      <c r="D71" s="152">
        <v>712.21002197265625</v>
      </c>
      <c r="E71" s="152">
        <v>766.30999755859375</v>
      </c>
      <c r="F71" s="152">
        <v>681.80999755859375</v>
      </c>
      <c r="G71" s="152">
        <v>730.90997314453125</v>
      </c>
      <c r="H71" s="152">
        <v>790.20001220703125</v>
      </c>
      <c r="I71" s="152">
        <v>986.469970703125</v>
      </c>
      <c r="J71" s="152">
        <v>654.77001953125</v>
      </c>
      <c r="K71" s="152">
        <v>647.780029296875</v>
      </c>
      <c r="L71" s="152">
        <v>696.6199951171875</v>
      </c>
      <c r="M71" s="152">
        <v>656.239990234375</v>
      </c>
      <c r="N71" s="152">
        <v>751.3699951171875</v>
      </c>
      <c r="O71" s="152">
        <v>839.489990234375</v>
      </c>
      <c r="P71" s="152">
        <v>638.33001708984375</v>
      </c>
      <c r="Q71" s="152">
        <v>441.66000366210938</v>
      </c>
      <c r="R71" s="152">
        <v>625.52001953125</v>
      </c>
      <c r="S71" s="152">
        <v>679.239990234375</v>
      </c>
      <c r="T71" s="152">
        <v>692.05999755859375</v>
      </c>
      <c r="U71" s="152">
        <v>723.67999267578125</v>
      </c>
      <c r="V71" s="152">
        <v>709.6300048828125</v>
      </c>
      <c r="W71" s="152">
        <v>809.530029296875</v>
      </c>
      <c r="X71" s="152">
        <v>696.96002197265625</v>
      </c>
      <c r="Y71" s="152">
        <v>678.4000244140625</v>
      </c>
      <c r="Z71" s="152">
        <v>609.79998779296875</v>
      </c>
      <c r="AA71" s="152">
        <v>573.1300048828125</v>
      </c>
      <c r="AB71" s="152">
        <v>507.17001342773438</v>
      </c>
      <c r="AC71" s="152">
        <v>415.48001098632813</v>
      </c>
      <c r="AD71" s="152">
        <v>385.8900146484375</v>
      </c>
      <c r="AE71" s="152">
        <v>357.739990234375</v>
      </c>
      <c r="AF71" s="152">
        <v>365.89999389648438</v>
      </c>
      <c r="AG71" s="152">
        <v>380.16000366210938</v>
      </c>
      <c r="AH71" s="152">
        <v>413.69000244140625</v>
      </c>
      <c r="AI71" s="152">
        <v>357.77999877929688</v>
      </c>
      <c r="AJ71" s="152">
        <v>356.1199951171875</v>
      </c>
      <c r="AK71" s="152">
        <v>408.79998779296875</v>
      </c>
      <c r="AL71" s="152">
        <v>398.92001342773438</v>
      </c>
      <c r="AM71" s="152">
        <v>383.42999267578125</v>
      </c>
      <c r="AN71" s="152">
        <v>372.82000732421875</v>
      </c>
      <c r="AO71" s="153">
        <v>389.58999633789063</v>
      </c>
    </row>
    <row r="72" spans="1:41" ht="15.75" thickBot="1">
      <c r="A72" s="267"/>
      <c r="B72" s="189"/>
      <c r="C72" s="268"/>
      <c r="D72" s="268"/>
      <c r="E72" s="268"/>
      <c r="F72" s="268"/>
      <c r="G72" s="268"/>
      <c r="H72" s="268"/>
      <c r="I72" s="268"/>
      <c r="J72" s="268"/>
      <c r="K72" s="268"/>
      <c r="L72" s="268"/>
      <c r="M72" s="268"/>
      <c r="N72" s="268"/>
      <c r="O72" s="268"/>
      <c r="P72" s="268"/>
      <c r="Q72" s="268"/>
      <c r="R72" s="268"/>
      <c r="S72" s="268"/>
      <c r="T72" s="268"/>
      <c r="U72" s="268"/>
      <c r="V72" s="268"/>
      <c r="W72" s="268"/>
      <c r="X72" s="268"/>
      <c r="Y72" s="268"/>
      <c r="Z72" s="268"/>
      <c r="AA72" s="268"/>
      <c r="AB72" s="268"/>
      <c r="AC72" s="268"/>
      <c r="AD72" s="268"/>
      <c r="AE72" s="268"/>
      <c r="AF72" s="268"/>
      <c r="AG72" s="268"/>
      <c r="AH72" s="268"/>
      <c r="AI72" s="268"/>
      <c r="AJ72" s="268"/>
      <c r="AK72" s="268"/>
      <c r="AL72" s="268"/>
      <c r="AM72" s="268"/>
      <c r="AN72" s="268"/>
      <c r="AO72" s="269"/>
    </row>
    <row r="74" spans="1:41" ht="16.5" thickBot="1">
      <c r="A74" s="96" t="s">
        <v>314</v>
      </c>
    </row>
    <row r="75" spans="1:41" ht="16.5" thickBot="1">
      <c r="A75" s="270" t="s">
        <v>168</v>
      </c>
      <c r="B75" s="271"/>
      <c r="C75" s="264">
        <v>2022</v>
      </c>
      <c r="D75" s="264">
        <v>2023</v>
      </c>
      <c r="E75" s="264">
        <v>2024</v>
      </c>
      <c r="F75" s="264">
        <v>2025</v>
      </c>
      <c r="G75" s="264">
        <v>2026</v>
      </c>
      <c r="H75" s="264">
        <v>2027</v>
      </c>
      <c r="I75" s="264">
        <v>2028</v>
      </c>
      <c r="J75" s="264">
        <v>2029</v>
      </c>
      <c r="K75" s="264">
        <v>2030</v>
      </c>
      <c r="L75" s="264">
        <v>2031</v>
      </c>
      <c r="M75" s="264">
        <v>2032</v>
      </c>
      <c r="N75" s="264">
        <v>2033</v>
      </c>
      <c r="O75" s="264">
        <v>2034</v>
      </c>
      <c r="P75" s="264">
        <v>2035</v>
      </c>
      <c r="Q75" s="264">
        <v>2036</v>
      </c>
      <c r="R75" s="264">
        <v>2037</v>
      </c>
      <c r="S75" s="264">
        <v>2038</v>
      </c>
      <c r="T75" s="264">
        <v>2039</v>
      </c>
      <c r="U75" s="264">
        <v>2040</v>
      </c>
      <c r="V75" s="264">
        <v>2041</v>
      </c>
      <c r="W75" s="264">
        <v>2042</v>
      </c>
      <c r="X75" s="264">
        <v>2043</v>
      </c>
      <c r="Y75" s="264">
        <v>2044</v>
      </c>
      <c r="Z75" s="264">
        <v>2045</v>
      </c>
      <c r="AA75" s="264">
        <v>2046</v>
      </c>
      <c r="AB75" s="264">
        <v>2047</v>
      </c>
      <c r="AC75" s="264">
        <v>2048</v>
      </c>
      <c r="AD75" s="264">
        <v>2049</v>
      </c>
      <c r="AE75" s="264">
        <v>2050</v>
      </c>
      <c r="AF75" s="264">
        <v>2051</v>
      </c>
      <c r="AG75" s="264">
        <v>2052</v>
      </c>
      <c r="AH75" s="264">
        <v>2053</v>
      </c>
      <c r="AI75" s="264">
        <v>2054</v>
      </c>
      <c r="AJ75" s="264">
        <v>2055</v>
      </c>
      <c r="AK75" s="264">
        <v>2056</v>
      </c>
      <c r="AL75" s="264">
        <v>2057</v>
      </c>
      <c r="AM75" s="264">
        <v>2058</v>
      </c>
      <c r="AN75" s="264">
        <v>2059</v>
      </c>
      <c r="AO75" s="265">
        <v>2060</v>
      </c>
    </row>
    <row r="76" spans="1:41">
      <c r="A76" s="272" t="s">
        <v>315</v>
      </c>
      <c r="B76" s="273" t="s">
        <v>8</v>
      </c>
      <c r="C76" s="274">
        <v>-342.57000732421875</v>
      </c>
      <c r="D76" s="274">
        <v>-484.02999877929688</v>
      </c>
      <c r="E76" s="274">
        <v>-724.24003124237061</v>
      </c>
      <c r="F76" s="274">
        <v>-880.42004585266113</v>
      </c>
      <c r="G76" s="274">
        <v>-1210.5799999237061</v>
      </c>
      <c r="H76" s="274">
        <v>-326.20998859405518</v>
      </c>
      <c r="I76" s="274">
        <v>-341.61997509002686</v>
      </c>
      <c r="J76" s="274">
        <v>-1125.9399528503418</v>
      </c>
      <c r="K76" s="274">
        <v>-1217.64004778862</v>
      </c>
      <c r="L76" s="274">
        <v>-41.330019235610962</v>
      </c>
      <c r="M76" s="274">
        <v>273.15999007225037</v>
      </c>
      <c r="N76" s="274">
        <v>1437.820041179657</v>
      </c>
      <c r="O76" s="274">
        <v>2823.790097117424</v>
      </c>
      <c r="P76" s="274">
        <v>1662.5500466823578</v>
      </c>
      <c r="Q76" s="274">
        <v>1704.0999595522881</v>
      </c>
      <c r="R76" s="274">
        <v>3051.3699023723602</v>
      </c>
      <c r="S76" s="274">
        <v>4880.1099996566772</v>
      </c>
      <c r="T76" s="274">
        <v>4146.4100189208984</v>
      </c>
      <c r="U76" s="274">
        <v>3893.5401172637939</v>
      </c>
      <c r="V76" s="274">
        <v>5125.4099807739258</v>
      </c>
      <c r="W76" s="274">
        <v>3779.1099319458008</v>
      </c>
      <c r="X76" s="274">
        <v>4675.0499610900879</v>
      </c>
      <c r="Y76" s="274">
        <v>4503.9499015808105</v>
      </c>
      <c r="Z76" s="274">
        <v>4129.9301376342773</v>
      </c>
      <c r="AA76" s="274">
        <v>3506.0900592803955</v>
      </c>
      <c r="AB76" s="274">
        <v>3663.4301166534424</v>
      </c>
      <c r="AC76" s="274">
        <v>4986.1599025726318</v>
      </c>
      <c r="AD76" s="274">
        <v>4104.81005859375</v>
      </c>
      <c r="AE76" s="275">
        <v>4877.0100975036621</v>
      </c>
      <c r="AF76" s="275">
        <v>3890.0199813842773</v>
      </c>
      <c r="AG76" s="275">
        <v>3659.4999809265137</v>
      </c>
      <c r="AH76" s="275">
        <v>3345.080039024353</v>
      </c>
      <c r="AI76" s="275">
        <v>3142.5799617767334</v>
      </c>
      <c r="AJ76" s="275">
        <v>3043.7400197982788</v>
      </c>
      <c r="AK76" s="275">
        <v>2158.8600785136223</v>
      </c>
      <c r="AL76" s="275">
        <v>2049.2699807286263</v>
      </c>
      <c r="AM76" s="275">
        <v>1875.6400206685066</v>
      </c>
      <c r="AN76" s="275">
        <v>1935.9299612045288</v>
      </c>
      <c r="AO76" s="276">
        <v>1848.6899505853653</v>
      </c>
    </row>
    <row r="77" spans="1:41">
      <c r="A77" s="272" t="s">
        <v>316</v>
      </c>
      <c r="B77" s="273" t="s">
        <v>8</v>
      </c>
      <c r="C77" s="274">
        <v>-1499.0100021362305</v>
      </c>
      <c r="D77" s="274">
        <v>-1643.5000476837158</v>
      </c>
      <c r="E77" s="274">
        <v>-1776.4699487686157</v>
      </c>
      <c r="F77" s="274">
        <v>-1078.9499645233154</v>
      </c>
      <c r="G77" s="274">
        <v>-1269.7898836135864</v>
      </c>
      <c r="H77" s="274">
        <v>-2529.0600261688232</v>
      </c>
      <c r="I77" s="274">
        <v>-4326.0599765777588</v>
      </c>
      <c r="J77" s="274">
        <v>-1239.1701045036316</v>
      </c>
      <c r="K77" s="274">
        <v>-1908.1999809741974</v>
      </c>
      <c r="L77" s="274">
        <v>-3266.5499665737152</v>
      </c>
      <c r="M77" s="274">
        <v>-3363.7399928569794</v>
      </c>
      <c r="N77" s="274">
        <v>-5198.4899678230286</v>
      </c>
      <c r="O77" s="274">
        <v>-7568.1301821470261</v>
      </c>
      <c r="P77" s="274">
        <v>-4724.9900453090668</v>
      </c>
      <c r="Q77" s="274">
        <v>-3014.6100179553032</v>
      </c>
      <c r="R77" s="274">
        <v>-5527.0699031352997</v>
      </c>
      <c r="S77" s="274">
        <v>-7760.2398719787598</v>
      </c>
      <c r="T77" s="274">
        <v>-7263.6700954437256</v>
      </c>
      <c r="U77" s="274">
        <v>-7197.2401628494263</v>
      </c>
      <c r="V77" s="274">
        <v>-8252.5498971939087</v>
      </c>
      <c r="W77" s="274">
        <v>-8011.1799793243408</v>
      </c>
      <c r="X77" s="274">
        <v>-7769.8798894882202</v>
      </c>
      <c r="Y77" s="274">
        <v>-7471.5398464202881</v>
      </c>
      <c r="Z77" s="274">
        <v>-6456.470100402832</v>
      </c>
      <c r="AA77" s="274">
        <v>-5335.7399311065674</v>
      </c>
      <c r="AB77" s="274">
        <v>-4848.380220413208</v>
      </c>
      <c r="AC77" s="274">
        <v>-5352.509937286377</v>
      </c>
      <c r="AD77" s="274">
        <v>-4106.1401214599609</v>
      </c>
      <c r="AE77" s="275">
        <v>-4413.3701267242432</v>
      </c>
      <c r="AF77" s="275">
        <v>-3627.119930267334</v>
      </c>
      <c r="AG77" s="275">
        <v>-3778.5899848937988</v>
      </c>
      <c r="AH77" s="275">
        <v>-3746.5200796127319</v>
      </c>
      <c r="AI77" s="275">
        <v>-2852.7699451446533</v>
      </c>
      <c r="AJ77" s="275">
        <v>-2859.6799345016479</v>
      </c>
      <c r="AK77" s="275">
        <v>-2442.0900055766106</v>
      </c>
      <c r="AL77" s="275">
        <v>-2148.1698983311653</v>
      </c>
      <c r="AM77" s="275">
        <v>-1974.0499785542488</v>
      </c>
      <c r="AN77" s="275">
        <v>-1780.1899785995483</v>
      </c>
      <c r="AO77" s="276">
        <v>-1716.1999107599258</v>
      </c>
    </row>
    <row r="78" spans="1:41">
      <c r="A78" s="272" t="s">
        <v>3</v>
      </c>
      <c r="B78" s="273" t="s">
        <v>8</v>
      </c>
      <c r="C78" s="274">
        <v>1841.5800094604492</v>
      </c>
      <c r="D78" s="274">
        <v>2127.5300464630127</v>
      </c>
      <c r="E78" s="274">
        <v>2500.7099800109863</v>
      </c>
      <c r="F78" s="274">
        <v>1959.3700103759766</v>
      </c>
      <c r="G78" s="274">
        <v>2480.3698835372925</v>
      </c>
      <c r="H78" s="274">
        <v>2855.2700147628784</v>
      </c>
      <c r="I78" s="274">
        <v>3329.2899599075317</v>
      </c>
      <c r="J78" s="274">
        <v>1667.110095500946</v>
      </c>
      <c r="K78" s="274">
        <v>1638.8000354766846</v>
      </c>
      <c r="L78" s="274">
        <v>1302.1898860931396</v>
      </c>
      <c r="M78" s="274">
        <v>862.55996799468994</v>
      </c>
      <c r="N78" s="274">
        <v>524.30989551544189</v>
      </c>
      <c r="O78" s="274">
        <v>1216.0401501655579</v>
      </c>
      <c r="P78" s="274">
        <v>-714.32007789611816</v>
      </c>
      <c r="Q78" s="274">
        <v>-3092.0298881530762</v>
      </c>
      <c r="R78" s="274">
        <v>-1215.9699974060059</v>
      </c>
      <c r="S78" s="274">
        <v>-674.94005393981934</v>
      </c>
      <c r="T78" s="274">
        <v>-302.39001369476318</v>
      </c>
      <c r="U78" s="274">
        <v>-157.3799991607666</v>
      </c>
      <c r="V78" s="274">
        <v>-136.36007499694824</v>
      </c>
      <c r="W78" s="274">
        <v>235.68027591705322</v>
      </c>
      <c r="X78" s="274">
        <v>-1081.7001066207886</v>
      </c>
      <c r="Y78" s="274">
        <v>-762.60011768341064</v>
      </c>
      <c r="Z78" s="274">
        <v>-1527.7398071289063</v>
      </c>
      <c r="AA78" s="274">
        <v>-2569.580304145813</v>
      </c>
      <c r="AB78" s="274">
        <v>-2888.1499166488647</v>
      </c>
      <c r="AC78" s="274">
        <v>-3115.3298263549805</v>
      </c>
      <c r="AD78" s="274">
        <v>-3724.6199760437012</v>
      </c>
      <c r="AE78" s="275">
        <v>-3867.2301158905029</v>
      </c>
      <c r="AF78" s="275">
        <v>-3860.4302825927734</v>
      </c>
      <c r="AG78" s="275">
        <v>-3919.2600154876709</v>
      </c>
      <c r="AH78" s="275">
        <v>-3362.3298091888428</v>
      </c>
      <c r="AI78" s="275">
        <v>-4600.8098487854004</v>
      </c>
      <c r="AJ78" s="275">
        <v>-4411.8502750396729</v>
      </c>
      <c r="AK78" s="275">
        <v>-4203.5802583694458</v>
      </c>
      <c r="AL78" s="275">
        <v>-4505.9901647567749</v>
      </c>
      <c r="AM78" s="275">
        <v>-4456.6902656555176</v>
      </c>
      <c r="AN78" s="275">
        <v>-4549.6197624206543</v>
      </c>
      <c r="AO78" s="276">
        <v>-4772.4000492095947</v>
      </c>
    </row>
    <row r="79" spans="1:41">
      <c r="A79" s="272" t="s">
        <v>2</v>
      </c>
      <c r="B79" s="273" t="s">
        <v>8</v>
      </c>
      <c r="C79" s="274">
        <v>6007.0797452926636</v>
      </c>
      <c r="D79" s="274">
        <v>10651.960011601448</v>
      </c>
      <c r="E79" s="274">
        <v>10857.339807271957</v>
      </c>
      <c r="F79" s="274">
        <v>9986.3996850252151</v>
      </c>
      <c r="G79" s="274">
        <v>10689.099774718285</v>
      </c>
      <c r="H79" s="274">
        <v>10339.120170772076</v>
      </c>
      <c r="I79" s="274">
        <v>8619.9501101970673</v>
      </c>
      <c r="J79" s="274">
        <v>9030.0201683044434</v>
      </c>
      <c r="K79" s="274">
        <v>8242.160026550293</v>
      </c>
      <c r="L79" s="274">
        <v>10338.019701004028</v>
      </c>
      <c r="M79" s="274">
        <v>10080.120468139648</v>
      </c>
      <c r="N79" s="274">
        <v>13329.089973449707</v>
      </c>
      <c r="O79" s="274">
        <v>15307.02994966507</v>
      </c>
      <c r="P79" s="274">
        <v>13170.250120162964</v>
      </c>
      <c r="Q79" s="274">
        <v>11919.509959220886</v>
      </c>
      <c r="R79" s="274">
        <v>10754.589672088623</v>
      </c>
      <c r="S79" s="274">
        <v>10296.949641227722</v>
      </c>
      <c r="T79" s="274">
        <v>7872.9595632553101</v>
      </c>
      <c r="U79" s="274">
        <v>11055.479928016663</v>
      </c>
      <c r="V79" s="274">
        <v>13249.190672874451</v>
      </c>
      <c r="W79" s="274">
        <v>13109.809456825256</v>
      </c>
      <c r="X79" s="274">
        <v>11970.249868392944</v>
      </c>
      <c r="Y79" s="274">
        <v>10562.090537071228</v>
      </c>
      <c r="Z79" s="274">
        <v>10904.060035705566</v>
      </c>
      <c r="AA79" s="274">
        <v>8812.2501802444458</v>
      </c>
      <c r="AB79" s="274">
        <v>8228.6400899887085</v>
      </c>
      <c r="AC79" s="274">
        <v>6824.9498958587646</v>
      </c>
      <c r="AD79" s="274">
        <v>7687.7601127624512</v>
      </c>
      <c r="AE79" s="275">
        <v>8117.1902351379395</v>
      </c>
      <c r="AF79" s="275">
        <v>8298.3002510070801</v>
      </c>
      <c r="AG79" s="275">
        <v>7364.2901592254639</v>
      </c>
      <c r="AH79" s="275">
        <v>6487.0896129608154</v>
      </c>
      <c r="AI79" s="275">
        <v>7473.0800018310547</v>
      </c>
      <c r="AJ79" s="275">
        <v>7329.9996929168701</v>
      </c>
      <c r="AK79" s="275">
        <v>7656.8205308914185</v>
      </c>
      <c r="AL79" s="275">
        <v>7416.869589805603</v>
      </c>
      <c r="AM79" s="275">
        <v>9000.1997261047363</v>
      </c>
      <c r="AN79" s="275">
        <v>8636.0896644592285</v>
      </c>
      <c r="AO79" s="276">
        <v>8418.819860458374</v>
      </c>
    </row>
    <row r="80" spans="1:41">
      <c r="A80" s="272" t="s">
        <v>317</v>
      </c>
      <c r="B80" s="273" t="s">
        <v>8</v>
      </c>
      <c r="C80" s="274">
        <v>2221.4499092102051</v>
      </c>
      <c r="D80" s="274">
        <v>-3995.6900744438171</v>
      </c>
      <c r="E80" s="274">
        <v>-2933.6099805831909</v>
      </c>
      <c r="F80" s="274">
        <v>-3560.4598064422607</v>
      </c>
      <c r="G80" s="274">
        <v>-3532.9098229408264</v>
      </c>
      <c r="H80" s="274">
        <v>-3336.5400133132935</v>
      </c>
      <c r="I80" s="274">
        <v>-649.01995849609375</v>
      </c>
      <c r="J80" s="274">
        <v>-2165.6600646972656</v>
      </c>
      <c r="K80" s="274">
        <v>385.24004364013672</v>
      </c>
      <c r="L80" s="274">
        <v>-436.10979843139648</v>
      </c>
      <c r="M80" s="274">
        <v>399.3699951171875</v>
      </c>
      <c r="N80" s="274">
        <v>209.36006164550781</v>
      </c>
      <c r="O80" s="274">
        <v>-674.84990310668945</v>
      </c>
      <c r="P80" s="274">
        <v>965.31991577148438</v>
      </c>
      <c r="Q80" s="274">
        <v>3823.0901412963867</v>
      </c>
      <c r="R80" s="274">
        <v>4447.1401290893555</v>
      </c>
      <c r="S80" s="274">
        <v>5255.6100921630859</v>
      </c>
      <c r="T80" s="274">
        <v>7671.0401630401611</v>
      </c>
      <c r="U80" s="274">
        <v>4598.3899307250977</v>
      </c>
      <c r="V80" s="274">
        <v>554.33979034423828</v>
      </c>
      <c r="W80" s="274">
        <v>1006.8400497436523</v>
      </c>
      <c r="X80" s="274">
        <v>1023.4000701904297</v>
      </c>
      <c r="Y80" s="274">
        <v>1633.119743347168</v>
      </c>
      <c r="Z80" s="274">
        <v>1194.5900039672852</v>
      </c>
      <c r="AA80" s="274">
        <v>4596.7300567626953</v>
      </c>
      <c r="AB80" s="274">
        <v>4056.8098754882813</v>
      </c>
      <c r="AC80" s="274">
        <v>2936.1099700927734</v>
      </c>
      <c r="AD80" s="274">
        <v>3001.0302276611328</v>
      </c>
      <c r="AE80" s="275">
        <v>1320.1500015258789</v>
      </c>
      <c r="AF80" s="275">
        <v>2148.4900970458984</v>
      </c>
      <c r="AG80" s="275">
        <v>3944.4698944091797</v>
      </c>
      <c r="AH80" s="275">
        <v>4419.7200775146484</v>
      </c>
      <c r="AI80" s="275">
        <v>4601.270263671875</v>
      </c>
      <c r="AJ80" s="275">
        <v>4509.8301391601563</v>
      </c>
      <c r="AK80" s="275">
        <v>4993.1400299072266</v>
      </c>
      <c r="AL80" s="275">
        <v>5692.5702362060547</v>
      </c>
      <c r="AM80" s="275">
        <v>4025.5201568603516</v>
      </c>
      <c r="AN80" s="275">
        <v>3901.6103363037109</v>
      </c>
      <c r="AO80" s="276">
        <v>4969.6197509765625</v>
      </c>
    </row>
    <row r="81" spans="1:41" ht="15.75" thickBot="1">
      <c r="A81" s="277" t="s">
        <v>318</v>
      </c>
      <c r="B81" s="278" t="s">
        <v>8</v>
      </c>
      <c r="C81" s="279">
        <v>8228.5296545028687</v>
      </c>
      <c r="D81" s="279">
        <v>6656.2699371576309</v>
      </c>
      <c r="E81" s="279">
        <v>7923.7298266887665</v>
      </c>
      <c r="F81" s="279">
        <v>6425.9398785829544</v>
      </c>
      <c r="G81" s="279">
        <v>7156.1899517774582</v>
      </c>
      <c r="H81" s="279">
        <v>7002.5801574587822</v>
      </c>
      <c r="I81" s="279">
        <v>6632.5401599407196</v>
      </c>
      <c r="J81" s="279">
        <v>6166.3601417541504</v>
      </c>
      <c r="K81" s="279">
        <v>7140.3600769042969</v>
      </c>
      <c r="L81" s="279">
        <v>7896.2198028564453</v>
      </c>
      <c r="M81" s="279">
        <v>8251.4704284667969</v>
      </c>
      <c r="N81" s="279">
        <v>10302.090003967285</v>
      </c>
      <c r="O81" s="279">
        <v>11103.880111694336</v>
      </c>
      <c r="P81" s="279">
        <v>10358.809959411621</v>
      </c>
      <c r="Q81" s="279">
        <v>11340.060153961182</v>
      </c>
      <c r="R81" s="279">
        <v>11510.059803009033</v>
      </c>
      <c r="S81" s="279">
        <v>11997.489807128906</v>
      </c>
      <c r="T81" s="279">
        <v>12124.349636077881</v>
      </c>
      <c r="U81" s="279">
        <v>12192.789813995361</v>
      </c>
      <c r="V81" s="279">
        <v>10540.030471801758</v>
      </c>
      <c r="W81" s="279">
        <v>10120.259735107422</v>
      </c>
      <c r="X81" s="279">
        <v>8817.1199035644531</v>
      </c>
      <c r="Y81" s="279">
        <v>8465.0202178955078</v>
      </c>
      <c r="Z81" s="279">
        <v>8244.3702697753906</v>
      </c>
      <c r="AA81" s="279">
        <v>9009.7500610351563</v>
      </c>
      <c r="AB81" s="279">
        <v>8212.3499450683594</v>
      </c>
      <c r="AC81" s="279">
        <v>6279.3800048828125</v>
      </c>
      <c r="AD81" s="279">
        <v>6962.8403015136719</v>
      </c>
      <c r="AE81" s="279">
        <v>6033.7500915527344</v>
      </c>
      <c r="AF81" s="279">
        <v>6849.2601165771484</v>
      </c>
      <c r="AG81" s="279">
        <v>7270.4100341796875</v>
      </c>
      <c r="AH81" s="279">
        <v>7143.0398406982422</v>
      </c>
      <c r="AI81" s="279">
        <v>7763.3504333496094</v>
      </c>
      <c r="AJ81" s="279">
        <v>7612.0396423339844</v>
      </c>
      <c r="AK81" s="279">
        <v>8163.1503753662109</v>
      </c>
      <c r="AL81" s="279">
        <v>8504.5497436523438</v>
      </c>
      <c r="AM81" s="279">
        <v>8470.6196594238281</v>
      </c>
      <c r="AN81" s="279">
        <v>8143.8202209472656</v>
      </c>
      <c r="AO81" s="280">
        <v>8748.5296020507813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J3" activePane="bottomRight" state="frozen"/>
      <selection pane="topRight"/>
      <selection pane="bottomLeft"/>
      <selection pane="bottomRight" sqref="A1:XFD1048576"/>
    </sheetView>
  </sheetViews>
  <sheetFormatPr defaultRowHeight="16.5"/>
  <cols>
    <col min="1" max="1" width="19.625" customWidth="1"/>
    <col min="2" max="2" width="15.375" customWidth="1"/>
  </cols>
  <sheetData>
    <row r="1" spans="1:41" ht="24" thickBot="1">
      <c r="A1" s="100" t="s">
        <v>626</v>
      </c>
      <c r="B1" s="103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03"/>
      <c r="AG1" s="103"/>
      <c r="AH1" s="103"/>
      <c r="AI1" s="103"/>
      <c r="AJ1" s="103"/>
      <c r="AK1" s="103"/>
      <c r="AL1" s="103"/>
      <c r="AM1" s="103"/>
      <c r="AN1" s="103"/>
      <c r="AO1" s="103"/>
    </row>
    <row r="2" spans="1:41">
      <c r="A2" s="105" t="s">
        <v>168</v>
      </c>
      <c r="B2" s="1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81">
        <v>2050</v>
      </c>
      <c r="AF2" s="281">
        <v>2051</v>
      </c>
      <c r="AG2" s="281">
        <v>2052</v>
      </c>
      <c r="AH2" s="281">
        <v>2053</v>
      </c>
      <c r="AI2" s="281">
        <v>2054</v>
      </c>
      <c r="AJ2" s="281">
        <v>2055</v>
      </c>
      <c r="AK2" s="281">
        <v>2056</v>
      </c>
      <c r="AL2" s="281">
        <v>2057</v>
      </c>
      <c r="AM2" s="281">
        <v>2058</v>
      </c>
      <c r="AN2" s="281">
        <v>2059</v>
      </c>
      <c r="AO2" s="208">
        <v>2060</v>
      </c>
    </row>
    <row r="3" spans="1:41">
      <c r="A3" s="112" t="s">
        <v>319</v>
      </c>
      <c r="B3" s="111" t="s">
        <v>320</v>
      </c>
      <c r="C3" s="249">
        <v>18.920918695037177</v>
      </c>
      <c r="D3" s="249">
        <v>19.418649387965868</v>
      </c>
      <c r="E3" s="249">
        <v>11.724689820399476</v>
      </c>
      <c r="F3" s="249">
        <v>13.837594809810055</v>
      </c>
      <c r="G3" s="249">
        <v>14.267779101553179</v>
      </c>
      <c r="H3" s="249">
        <v>12.178554537102755</v>
      </c>
      <c r="I3" s="249">
        <v>11.635715818849633</v>
      </c>
      <c r="J3" s="249">
        <v>11.09287710059651</v>
      </c>
      <c r="K3" s="249">
        <v>10.550038382343388</v>
      </c>
      <c r="L3" s="249">
        <v>10.007199664090265</v>
      </c>
      <c r="M3" s="249">
        <v>9.4643609458371447</v>
      </c>
      <c r="N3" s="249">
        <v>9.51652277729894</v>
      </c>
      <c r="O3" s="249">
        <v>9.6369149276860053</v>
      </c>
      <c r="P3" s="249">
        <v>9.8472766593861234</v>
      </c>
      <c r="Q3" s="249">
        <v>9.9611075107364506</v>
      </c>
      <c r="R3" s="249">
        <v>9.9153638844367062</v>
      </c>
      <c r="S3" s="249">
        <v>10.035269489896466</v>
      </c>
      <c r="T3" s="249">
        <v>10.209673719145338</v>
      </c>
      <c r="U3" s="249">
        <v>10.304992129330815</v>
      </c>
      <c r="V3" s="249">
        <v>10.498218883845574</v>
      </c>
      <c r="W3" s="249">
        <v>10.82327908519418</v>
      </c>
      <c r="X3" s="249">
        <v>11.136442065028207</v>
      </c>
      <c r="Y3" s="249">
        <v>11.356088044139556</v>
      </c>
      <c r="Z3" s="249">
        <v>11.582438715806592</v>
      </c>
      <c r="AA3" s="249">
        <v>11.874024879901217</v>
      </c>
      <c r="AB3" s="249">
        <v>12.040134963411923</v>
      </c>
      <c r="AC3" s="249">
        <v>12.058338178840181</v>
      </c>
      <c r="AD3" s="249">
        <v>12.148349760745642</v>
      </c>
      <c r="AE3" s="249">
        <v>12.156107176552693</v>
      </c>
      <c r="AF3" s="249">
        <v>12.156107176552693</v>
      </c>
      <c r="AG3" s="249">
        <v>12.156107176552693</v>
      </c>
      <c r="AH3" s="249">
        <v>12.156107176552693</v>
      </c>
      <c r="AI3" s="249">
        <v>12.156107176552693</v>
      </c>
      <c r="AJ3" s="249">
        <v>12.156107176552693</v>
      </c>
      <c r="AK3" s="249">
        <v>12.156107176552693</v>
      </c>
      <c r="AL3" s="249">
        <v>12.156107176552693</v>
      </c>
      <c r="AM3" s="249">
        <v>12.156107176552693</v>
      </c>
      <c r="AN3" s="249">
        <v>12.156107176552693</v>
      </c>
      <c r="AO3" s="248">
        <v>12.156107176552693</v>
      </c>
    </row>
    <row r="4" spans="1:41">
      <c r="A4" s="112" t="s">
        <v>321</v>
      </c>
      <c r="B4" s="111" t="s">
        <v>320</v>
      </c>
      <c r="C4" s="249">
        <v>19.343414354451209</v>
      </c>
      <c r="D4" s="249">
        <v>20.023337652318947</v>
      </c>
      <c r="E4" s="249">
        <v>13.011934451053769</v>
      </c>
      <c r="F4" s="249">
        <v>15.356813645698269</v>
      </c>
      <c r="G4" s="249">
        <v>15.834227538242832</v>
      </c>
      <c r="H4" s="249">
        <v>13.515628624106776</v>
      </c>
      <c r="I4" s="249">
        <v>12.922310535426229</v>
      </c>
      <c r="J4" s="249">
        <v>12.328992446745682</v>
      </c>
      <c r="K4" s="249">
        <v>11.735674358065134</v>
      </c>
      <c r="L4" s="249">
        <v>11.142356269384587</v>
      </c>
      <c r="M4" s="249">
        <v>10.549038180704043</v>
      </c>
      <c r="N4" s="249">
        <v>10.688942618705795</v>
      </c>
      <c r="O4" s="249">
        <v>10.823390869364353</v>
      </c>
      <c r="P4" s="249">
        <v>10.819271713694574</v>
      </c>
      <c r="Q4" s="249">
        <v>10.787329318613423</v>
      </c>
      <c r="R4" s="249">
        <v>10.723444528451125</v>
      </c>
      <c r="S4" s="249">
        <v>10.817712072688972</v>
      </c>
      <c r="T4" s="249">
        <v>10.948041167677736</v>
      </c>
      <c r="U4" s="249">
        <v>10.948041167677736</v>
      </c>
      <c r="V4" s="249">
        <v>11.114122573798349</v>
      </c>
      <c r="W4" s="249">
        <v>11.271781597316178</v>
      </c>
      <c r="X4" s="249">
        <v>11.263359214713395</v>
      </c>
      <c r="Y4" s="249">
        <v>11.29530160979454</v>
      </c>
      <c r="Z4" s="249">
        <v>11.361995474135783</v>
      </c>
      <c r="AA4" s="249">
        <v>11.55718287085965</v>
      </c>
      <c r="AB4" s="249">
        <v>11.900339603097464</v>
      </c>
      <c r="AC4" s="249">
        <v>12.102673216576415</v>
      </c>
      <c r="AD4" s="249">
        <v>12.123596106772169</v>
      </c>
      <c r="AE4" s="249">
        <v>12.208149459579994</v>
      </c>
      <c r="AF4" s="249">
        <v>12.208149459579994</v>
      </c>
      <c r="AG4" s="249">
        <v>12.208149459579994</v>
      </c>
      <c r="AH4" s="249">
        <v>12.208149459579994</v>
      </c>
      <c r="AI4" s="249">
        <v>12.208149459579994</v>
      </c>
      <c r="AJ4" s="249">
        <v>12.208149459579994</v>
      </c>
      <c r="AK4" s="249">
        <v>12.208149459579994</v>
      </c>
      <c r="AL4" s="249">
        <v>12.208149459579994</v>
      </c>
      <c r="AM4" s="249">
        <v>12.208149459579994</v>
      </c>
      <c r="AN4" s="249">
        <v>12.208149459579994</v>
      </c>
      <c r="AO4" s="248">
        <v>12.208149459579994</v>
      </c>
    </row>
    <row r="5" spans="1:41">
      <c r="A5" s="112" t="s">
        <v>2</v>
      </c>
      <c r="B5" s="111" t="s">
        <v>320</v>
      </c>
      <c r="C5" s="249">
        <v>18.147918597415181</v>
      </c>
      <c r="D5" s="249">
        <v>20.185857299762517</v>
      </c>
      <c r="E5" s="249">
        <v>12.142562160527252</v>
      </c>
      <c r="F5" s="249">
        <v>14.330771875770019</v>
      </c>
      <c r="G5" s="249">
        <v>14.776288096922837</v>
      </c>
      <c r="H5" s="249">
        <v>12.612602785862263</v>
      </c>
      <c r="I5" s="249">
        <v>12.122734807909287</v>
      </c>
      <c r="J5" s="249">
        <v>11.63286682995631</v>
      </c>
      <c r="K5" s="249">
        <v>11.142998852003334</v>
      </c>
      <c r="L5" s="249">
        <v>10.653130874050358</v>
      </c>
      <c r="M5" s="249">
        <v>10.163262896097377</v>
      </c>
      <c r="N5" s="249">
        <v>10.320301782376953</v>
      </c>
      <c r="O5" s="249">
        <v>10.500334958323885</v>
      </c>
      <c r="P5" s="249">
        <v>10.681972746680355</v>
      </c>
      <c r="Q5" s="249">
        <v>10.819223408469865</v>
      </c>
      <c r="R5" s="249">
        <v>10.874660950847812</v>
      </c>
      <c r="S5" s="249">
        <v>11.008719648318134</v>
      </c>
      <c r="T5" s="249">
        <v>11.167691178335454</v>
      </c>
      <c r="U5" s="249">
        <v>11.111667894021583</v>
      </c>
      <c r="V5" s="249">
        <v>10.885470849566703</v>
      </c>
      <c r="W5" s="249">
        <v>10.836600942116618</v>
      </c>
      <c r="X5" s="249">
        <v>10.971335365602091</v>
      </c>
      <c r="Y5" s="249">
        <v>11.046271229508141</v>
      </c>
      <c r="Z5" s="249">
        <v>11.1754812943161</v>
      </c>
      <c r="AA5" s="249">
        <v>11.371844606102389</v>
      </c>
      <c r="AB5" s="249">
        <v>11.469422868428639</v>
      </c>
      <c r="AC5" s="249">
        <v>11.471421006575255</v>
      </c>
      <c r="AD5" s="249">
        <v>11.561432588480715</v>
      </c>
      <c r="AE5" s="249">
        <v>11.562226728725282</v>
      </c>
      <c r="AF5" s="249">
        <v>11.562226728725282</v>
      </c>
      <c r="AG5" s="249">
        <v>11.562226728725282</v>
      </c>
      <c r="AH5" s="249">
        <v>11.562226728725282</v>
      </c>
      <c r="AI5" s="249">
        <v>11.562226728725282</v>
      </c>
      <c r="AJ5" s="249">
        <v>11.562226728725282</v>
      </c>
      <c r="AK5" s="249">
        <v>11.562226728725282</v>
      </c>
      <c r="AL5" s="249">
        <v>11.562226728725282</v>
      </c>
      <c r="AM5" s="249">
        <v>11.562226728725282</v>
      </c>
      <c r="AN5" s="249">
        <v>11.562226728725282</v>
      </c>
      <c r="AO5" s="248">
        <v>11.562226728725282</v>
      </c>
    </row>
    <row r="6" spans="1:41">
      <c r="A6" s="112" t="s">
        <v>19</v>
      </c>
      <c r="B6" s="111" t="s">
        <v>320</v>
      </c>
      <c r="C6" s="249">
        <v>21.022225420110168</v>
      </c>
      <c r="D6" s="249">
        <v>21.367338269856951</v>
      </c>
      <c r="E6" s="249">
        <v>13.597492948623966</v>
      </c>
      <c r="F6" s="249">
        <v>16.047895572038001</v>
      </c>
      <c r="G6" s="249">
        <v>16.546793876657429</v>
      </c>
      <c r="H6" s="249">
        <v>14.123854189691899</v>
      </c>
      <c r="I6" s="249">
        <v>13.498078541828765</v>
      </c>
      <c r="J6" s="249">
        <v>12.872302893965632</v>
      </c>
      <c r="K6" s="249">
        <v>12.246527246102497</v>
      </c>
      <c r="L6" s="249">
        <v>11.620751598239364</v>
      </c>
      <c r="M6" s="249">
        <v>10.994975950376231</v>
      </c>
      <c r="N6" s="249">
        <v>11.041921598691829</v>
      </c>
      <c r="O6" s="249">
        <v>11.15027453404015</v>
      </c>
      <c r="P6" s="249">
        <v>11.339600092570297</v>
      </c>
      <c r="Q6" s="249">
        <v>11.442047858785623</v>
      </c>
      <c r="R6" s="249">
        <v>11.400878595115838</v>
      </c>
      <c r="S6" s="249">
        <v>11.508793640029589</v>
      </c>
      <c r="T6" s="249">
        <v>11.66575744635356</v>
      </c>
      <c r="U6" s="249">
        <v>11.695247399631304</v>
      </c>
      <c r="V6" s="249">
        <v>11.809318806067878</v>
      </c>
      <c r="W6" s="249">
        <v>12.098336930544061</v>
      </c>
      <c r="X6" s="249">
        <v>12.380183612394688</v>
      </c>
      <c r="Y6" s="249">
        <v>12.577864993594952</v>
      </c>
      <c r="Z6" s="249">
        <v>12.781580598095285</v>
      </c>
      <c r="AA6" s="249">
        <v>13.044008145780447</v>
      </c>
      <c r="AB6" s="249">
        <v>13.169663252353692</v>
      </c>
      <c r="AC6" s="249">
        <v>13.138949381841226</v>
      </c>
      <c r="AD6" s="249">
        <v>13.17404538670797</v>
      </c>
      <c r="AE6" s="249">
        <v>13.117643290336929</v>
      </c>
      <c r="AF6" s="249">
        <v>13.117643290336929</v>
      </c>
      <c r="AG6" s="249">
        <v>13.117643290336929</v>
      </c>
      <c r="AH6" s="249">
        <v>13.117643290336929</v>
      </c>
      <c r="AI6" s="249">
        <v>13.117643290336929</v>
      </c>
      <c r="AJ6" s="249">
        <v>13.117643290336929</v>
      </c>
      <c r="AK6" s="249">
        <v>13.117643290336929</v>
      </c>
      <c r="AL6" s="249">
        <v>13.117643290336929</v>
      </c>
      <c r="AM6" s="249">
        <v>13.117643290336929</v>
      </c>
      <c r="AN6" s="249">
        <v>13.117643290336929</v>
      </c>
      <c r="AO6" s="248">
        <v>13.117643290336929</v>
      </c>
    </row>
    <row r="7" spans="1:41">
      <c r="A7" s="112" t="s">
        <v>322</v>
      </c>
      <c r="B7" s="111" t="s">
        <v>320</v>
      </c>
      <c r="C7" s="249">
        <v>17.069800158354798</v>
      </c>
      <c r="D7" s="249">
        <v>19.604315278639341</v>
      </c>
      <c r="E7" s="249">
        <v>12.029121990032477</v>
      </c>
      <c r="F7" s="249">
        <v>14.196888665339044</v>
      </c>
      <c r="G7" s="249">
        <v>14.638242714174551</v>
      </c>
      <c r="H7" s="249">
        <v>12.494771327270913</v>
      </c>
      <c r="I7" s="249">
        <v>11.994069655115204</v>
      </c>
      <c r="J7" s="249">
        <v>11.493367982959496</v>
      </c>
      <c r="K7" s="249">
        <v>10.99266631080379</v>
      </c>
      <c r="L7" s="249">
        <v>10.491964638648081</v>
      </c>
      <c r="M7" s="249">
        <v>9.9912629664923731</v>
      </c>
      <c r="N7" s="249">
        <v>10.131167404494125</v>
      </c>
      <c r="O7" s="249">
        <v>10.265615655152683</v>
      </c>
      <c r="P7" s="249">
        <v>10.261496499482904</v>
      </c>
      <c r="Q7" s="249">
        <v>10.229554104401755</v>
      </c>
      <c r="R7" s="249">
        <v>10.165669314239457</v>
      </c>
      <c r="S7" s="249">
        <v>10.259936858477301</v>
      </c>
      <c r="T7" s="249">
        <v>10.390265953466068</v>
      </c>
      <c r="U7" s="249">
        <v>10.390265953466068</v>
      </c>
      <c r="V7" s="249">
        <v>10.556347359586681</v>
      </c>
      <c r="W7" s="249">
        <v>10.714006383104508</v>
      </c>
      <c r="X7" s="249">
        <v>10.705584000501725</v>
      </c>
      <c r="Y7" s="249">
        <v>10.73752639558287</v>
      </c>
      <c r="Z7" s="249">
        <v>10.804220259924113</v>
      </c>
      <c r="AA7" s="249">
        <v>10.99940765664798</v>
      </c>
      <c r="AB7" s="249">
        <v>11.342564388885794</v>
      </c>
      <c r="AC7" s="249">
        <v>11.544898002364748</v>
      </c>
      <c r="AD7" s="249">
        <v>11.565820892560499</v>
      </c>
      <c r="AE7" s="249">
        <v>11.650374245368326</v>
      </c>
      <c r="AF7" s="249">
        <v>11.650374245368326</v>
      </c>
      <c r="AG7" s="249">
        <v>11.650374245368326</v>
      </c>
      <c r="AH7" s="249">
        <v>11.650374245368326</v>
      </c>
      <c r="AI7" s="249">
        <v>11.650374245368326</v>
      </c>
      <c r="AJ7" s="249">
        <v>11.650374245368326</v>
      </c>
      <c r="AK7" s="249">
        <v>11.650374245368326</v>
      </c>
      <c r="AL7" s="249">
        <v>11.650374245368326</v>
      </c>
      <c r="AM7" s="249">
        <v>11.650374245368326</v>
      </c>
      <c r="AN7" s="249">
        <v>11.650374245368326</v>
      </c>
      <c r="AO7" s="248">
        <v>11.650374245368326</v>
      </c>
    </row>
    <row r="8" spans="1:41">
      <c r="A8" s="112" t="s">
        <v>43</v>
      </c>
      <c r="B8" s="111" t="s">
        <v>320</v>
      </c>
      <c r="C8" s="249">
        <v>17.91704417701321</v>
      </c>
      <c r="D8" s="249">
        <v>18.700564697248389</v>
      </c>
      <c r="E8" s="249">
        <v>11.74067286014099</v>
      </c>
      <c r="F8" s="249">
        <v>13.856458151285183</v>
      </c>
      <c r="G8" s="249">
        <v>14.287228868147986</v>
      </c>
      <c r="H8" s="249">
        <v>12.195156283003275</v>
      </c>
      <c r="I8" s="249">
        <v>11.55724630656978</v>
      </c>
      <c r="J8" s="249">
        <v>10.919336330136288</v>
      </c>
      <c r="K8" s="249">
        <v>10.281426353702793</v>
      </c>
      <c r="L8" s="249">
        <v>9.6435163772693002</v>
      </c>
      <c r="M8" s="249">
        <v>9.0056064008358074</v>
      </c>
      <c r="N8" s="249">
        <v>9.1455108388375592</v>
      </c>
      <c r="O8" s="249">
        <v>9.2799590894961153</v>
      </c>
      <c r="P8" s="249">
        <v>9.2758399338263384</v>
      </c>
      <c r="Q8" s="249">
        <v>9.2438975387451876</v>
      </c>
      <c r="R8" s="249">
        <v>9.1800127485828895</v>
      </c>
      <c r="S8" s="249">
        <v>9.274280292820734</v>
      </c>
      <c r="T8" s="249">
        <v>9.4046093878095007</v>
      </c>
      <c r="U8" s="249">
        <v>9.4046093878095007</v>
      </c>
      <c r="V8" s="249">
        <v>9.5706907939301136</v>
      </c>
      <c r="W8" s="249">
        <v>9.7283498174479419</v>
      </c>
      <c r="X8" s="249">
        <v>9.7199274348451592</v>
      </c>
      <c r="Y8" s="249">
        <v>9.7518698299263047</v>
      </c>
      <c r="Z8" s="249">
        <v>9.8185636942675458</v>
      </c>
      <c r="AA8" s="249">
        <v>10.013751090991414</v>
      </c>
      <c r="AB8" s="249">
        <v>10.356907823229228</v>
      </c>
      <c r="AC8" s="249">
        <v>10.559241436708181</v>
      </c>
      <c r="AD8" s="249">
        <v>10.580164326903933</v>
      </c>
      <c r="AE8" s="249">
        <v>10.66471767971176</v>
      </c>
      <c r="AF8" s="249">
        <v>10.66471767971176</v>
      </c>
      <c r="AG8" s="249">
        <v>10.66471767971176</v>
      </c>
      <c r="AH8" s="249">
        <v>10.66471767971176</v>
      </c>
      <c r="AI8" s="249">
        <v>10.66471767971176</v>
      </c>
      <c r="AJ8" s="249">
        <v>10.66471767971176</v>
      </c>
      <c r="AK8" s="249">
        <v>10.66471767971176</v>
      </c>
      <c r="AL8" s="249">
        <v>10.66471767971176</v>
      </c>
      <c r="AM8" s="249">
        <v>10.66471767971176</v>
      </c>
      <c r="AN8" s="249">
        <v>10.66471767971176</v>
      </c>
      <c r="AO8" s="248">
        <v>10.66471767971176</v>
      </c>
    </row>
    <row r="9" spans="1:41">
      <c r="A9" s="112" t="s">
        <v>323</v>
      </c>
      <c r="B9" s="111" t="s">
        <v>320</v>
      </c>
      <c r="C9" s="249">
        <v>19.641246671871102</v>
      </c>
      <c r="D9" s="249">
        <v>20.299538417632657</v>
      </c>
      <c r="E9" s="249">
        <v>13.277379418746888</v>
      </c>
      <c r="F9" s="249">
        <v>15.670094420158481</v>
      </c>
      <c r="G9" s="249">
        <v>16.157247611326124</v>
      </c>
      <c r="H9" s="249">
        <v>13.791349011184785</v>
      </c>
      <c r="I9" s="249">
        <v>13.207341903256404</v>
      </c>
      <c r="J9" s="249">
        <v>12.623334795328022</v>
      </c>
      <c r="K9" s="249">
        <v>12.039327687399641</v>
      </c>
      <c r="L9" s="249">
        <v>11.455320579471259</v>
      </c>
      <c r="M9" s="249">
        <v>10.871313471542877</v>
      </c>
      <c r="N9" s="249">
        <v>11.011217909544628</v>
      </c>
      <c r="O9" s="249">
        <v>11.145666160203186</v>
      </c>
      <c r="P9" s="249">
        <v>11.141547004533408</v>
      </c>
      <c r="Q9" s="249">
        <v>11.109604609452258</v>
      </c>
      <c r="R9" s="249">
        <v>11.04571981928996</v>
      </c>
      <c r="S9" s="249">
        <v>11.139987363527805</v>
      </c>
      <c r="T9" s="249">
        <v>11.270316458516572</v>
      </c>
      <c r="U9" s="249">
        <v>11.270316458516572</v>
      </c>
      <c r="V9" s="249">
        <v>11.436397864637184</v>
      </c>
      <c r="W9" s="249">
        <v>11.594056888155013</v>
      </c>
      <c r="X9" s="249">
        <v>11.58563450555223</v>
      </c>
      <c r="Y9" s="249">
        <v>11.617576900633376</v>
      </c>
      <c r="Z9" s="249">
        <v>11.684270764974617</v>
      </c>
      <c r="AA9" s="249">
        <v>11.879458161698484</v>
      </c>
      <c r="AB9" s="249">
        <v>12.222614893936298</v>
      </c>
      <c r="AC9" s="249">
        <v>12.42494850741525</v>
      </c>
      <c r="AD9" s="249">
        <v>12.445871397611002</v>
      </c>
      <c r="AE9" s="249">
        <v>12.530424750418829</v>
      </c>
      <c r="AF9" s="249">
        <v>12.530424750418829</v>
      </c>
      <c r="AG9" s="249">
        <v>12.530424750418829</v>
      </c>
      <c r="AH9" s="249">
        <v>12.530424750418829</v>
      </c>
      <c r="AI9" s="249">
        <v>12.530424750418829</v>
      </c>
      <c r="AJ9" s="249">
        <v>12.530424750418829</v>
      </c>
      <c r="AK9" s="249">
        <v>12.530424750418829</v>
      </c>
      <c r="AL9" s="249">
        <v>12.530424750418829</v>
      </c>
      <c r="AM9" s="249">
        <v>12.530424750418829</v>
      </c>
      <c r="AN9" s="249">
        <v>12.530424750418829</v>
      </c>
      <c r="AO9" s="248">
        <v>12.530424750418829</v>
      </c>
    </row>
    <row r="10" spans="1:41">
      <c r="A10" s="112" t="s">
        <v>3</v>
      </c>
      <c r="B10" s="111" t="s">
        <v>320</v>
      </c>
      <c r="C10" s="249">
        <v>19.289443572360888</v>
      </c>
      <c r="D10" s="249">
        <v>20.972062060524408</v>
      </c>
      <c r="E10" s="249">
        <v>12.368930903985083</v>
      </c>
      <c r="F10" s="249">
        <v>14.597934504168542</v>
      </c>
      <c r="G10" s="249">
        <v>15.051756299205946</v>
      </c>
      <c r="H10" s="249">
        <v>12.847734301486675</v>
      </c>
      <c r="I10" s="249">
        <v>12.272015701158805</v>
      </c>
      <c r="J10" s="249">
        <v>11.696297100830936</v>
      </c>
      <c r="K10" s="249">
        <v>11.120578500503065</v>
      </c>
      <c r="L10" s="249">
        <v>10.544859900175195</v>
      </c>
      <c r="M10" s="249">
        <v>9.9691412998473243</v>
      </c>
      <c r="N10" s="249">
        <v>10.042779803602798</v>
      </c>
      <c r="O10" s="249">
        <v>10.153084922003417</v>
      </c>
      <c r="P10" s="249">
        <v>10.319190640757709</v>
      </c>
      <c r="Q10" s="249">
        <v>10.40884149464283</v>
      </c>
      <c r="R10" s="249">
        <v>10.386198628918784</v>
      </c>
      <c r="S10" s="249">
        <v>10.526148573886884</v>
      </c>
      <c r="T10" s="249">
        <v>10.715142902994621</v>
      </c>
      <c r="U10" s="249">
        <v>10.734670774621479</v>
      </c>
      <c r="V10" s="249">
        <v>10.689198047151237</v>
      </c>
      <c r="W10" s="249">
        <v>10.774569665717486</v>
      </c>
      <c r="X10" s="249">
        <v>10.924922071926401</v>
      </c>
      <c r="Y10" s="249">
        <v>11.022514732732336</v>
      </c>
      <c r="Z10" s="249">
        <v>11.204940654263355</v>
      </c>
      <c r="AA10" s="249">
        <v>11.476159110795376</v>
      </c>
      <c r="AB10" s="249">
        <v>11.620596520410405</v>
      </c>
      <c r="AC10" s="249">
        <v>11.616524164027561</v>
      </c>
      <c r="AD10" s="249">
        <v>11.658136356886786</v>
      </c>
      <c r="AE10" s="249">
        <v>11.622552209735632</v>
      </c>
      <c r="AF10" s="249">
        <v>11.622552209735632</v>
      </c>
      <c r="AG10" s="249">
        <v>11.622552209735632</v>
      </c>
      <c r="AH10" s="249">
        <v>11.622552209735632</v>
      </c>
      <c r="AI10" s="249">
        <v>11.622552209735632</v>
      </c>
      <c r="AJ10" s="249">
        <v>11.622552209735632</v>
      </c>
      <c r="AK10" s="249">
        <v>11.622552209735632</v>
      </c>
      <c r="AL10" s="249">
        <v>11.622552209735632</v>
      </c>
      <c r="AM10" s="249">
        <v>11.622552209735632</v>
      </c>
      <c r="AN10" s="249">
        <v>11.622552209735632</v>
      </c>
      <c r="AO10" s="248">
        <v>11.622552209735632</v>
      </c>
    </row>
    <row r="11" spans="1:41" ht="17.25" thickBot="1">
      <c r="A11" s="112" t="s">
        <v>324</v>
      </c>
      <c r="B11" s="111" t="s">
        <v>320</v>
      </c>
      <c r="C11" s="249">
        <v>16.448033878247749</v>
      </c>
      <c r="D11" s="249">
        <v>18.982548998532291</v>
      </c>
      <c r="E11" s="249">
        <v>11.407355709925431</v>
      </c>
      <c r="F11" s="249">
        <v>13.575122385231996</v>
      </c>
      <c r="G11" s="249">
        <v>14.016476434067505</v>
      </c>
      <c r="H11" s="249">
        <v>11.873005047163865</v>
      </c>
      <c r="I11" s="249">
        <v>11.372303375008157</v>
      </c>
      <c r="J11" s="249">
        <v>10.87160170285245</v>
      </c>
      <c r="K11" s="249">
        <v>10.370900030696742</v>
      </c>
      <c r="L11" s="249">
        <v>9.8701983585410336</v>
      </c>
      <c r="M11" s="249">
        <v>9.3694966863853253</v>
      </c>
      <c r="N11" s="249">
        <v>9.5094011243870771</v>
      </c>
      <c r="O11" s="249">
        <v>9.6438493750456349</v>
      </c>
      <c r="P11" s="249">
        <v>9.6397302193758581</v>
      </c>
      <c r="Q11" s="249">
        <v>9.6077878242947072</v>
      </c>
      <c r="R11" s="249">
        <v>9.5439030341324091</v>
      </c>
      <c r="S11" s="249">
        <v>9.6381705783702536</v>
      </c>
      <c r="T11" s="249">
        <v>9.7684996733590204</v>
      </c>
      <c r="U11" s="249">
        <v>9.7684996733590204</v>
      </c>
      <c r="V11" s="249">
        <v>9.9345810794796332</v>
      </c>
      <c r="W11" s="249">
        <v>10.092240102997462</v>
      </c>
      <c r="X11" s="249">
        <v>10.083817720394679</v>
      </c>
      <c r="Y11" s="249">
        <v>10.115760115475824</v>
      </c>
      <c r="Z11" s="249">
        <v>10.182453979817065</v>
      </c>
      <c r="AA11" s="249">
        <v>10.377641376540932</v>
      </c>
      <c r="AB11" s="249">
        <v>10.720798108778746</v>
      </c>
      <c r="AC11" s="249">
        <v>10.9231317222577</v>
      </c>
      <c r="AD11" s="249">
        <v>10.944054612453453</v>
      </c>
      <c r="AE11" s="249">
        <v>11.028607965261278</v>
      </c>
      <c r="AF11" s="249">
        <v>11.028607965261278</v>
      </c>
      <c r="AG11" s="249">
        <v>11.028607965261278</v>
      </c>
      <c r="AH11" s="249">
        <v>11.028607965261278</v>
      </c>
      <c r="AI11" s="249">
        <v>11.028607965261278</v>
      </c>
      <c r="AJ11" s="249">
        <v>11.028607965261278</v>
      </c>
      <c r="AK11" s="249">
        <v>11.028607965261278</v>
      </c>
      <c r="AL11" s="249">
        <v>11.028607965261278</v>
      </c>
      <c r="AM11" s="249">
        <v>11.028607965261278</v>
      </c>
      <c r="AN11" s="249">
        <v>11.028607965261278</v>
      </c>
      <c r="AO11" s="282">
        <v>11.028607965261278</v>
      </c>
    </row>
    <row r="12" spans="1:41" ht="17.25" thickBot="1">
      <c r="A12" s="330" t="s">
        <v>325</v>
      </c>
      <c r="B12" s="283" t="s">
        <v>320</v>
      </c>
      <c r="C12" s="296">
        <v>18.644449502762384</v>
      </c>
      <c r="D12" s="296">
        <v>19.950468006942373</v>
      </c>
      <c r="E12" s="296">
        <v>12.366682251492815</v>
      </c>
      <c r="F12" s="296">
        <v>14.607730447722174</v>
      </c>
      <c r="G12" s="296">
        <v>15.064004504477602</v>
      </c>
      <c r="H12" s="296">
        <v>12.84807290076369</v>
      </c>
      <c r="I12" s="296">
        <v>12.286868516124697</v>
      </c>
      <c r="J12" s="296">
        <v>11.725664131485701</v>
      </c>
      <c r="K12" s="296">
        <v>11.16445974684671</v>
      </c>
      <c r="L12" s="296">
        <v>10.603255362207715</v>
      </c>
      <c r="M12" s="296">
        <v>10.042050977568721</v>
      </c>
      <c r="N12" s="296">
        <v>10.156418428659968</v>
      </c>
      <c r="O12" s="296">
        <v>10.288787832368381</v>
      </c>
      <c r="P12" s="296">
        <v>10.369547278923065</v>
      </c>
      <c r="Q12" s="296">
        <v>10.401043740904676</v>
      </c>
      <c r="R12" s="296">
        <v>10.359539056001664</v>
      </c>
      <c r="S12" s="296">
        <v>10.467668724224016</v>
      </c>
      <c r="T12" s="296">
        <v>10.615555320850873</v>
      </c>
      <c r="U12" s="296">
        <v>10.625367870937119</v>
      </c>
      <c r="V12" s="296">
        <v>10.721594028673705</v>
      </c>
      <c r="W12" s="296">
        <v>10.881469045843716</v>
      </c>
      <c r="X12" s="296">
        <v>10.974578443439842</v>
      </c>
      <c r="Y12" s="296">
        <v>11.057863761265322</v>
      </c>
      <c r="Z12" s="296">
        <v>11.177327270622273</v>
      </c>
      <c r="AA12" s="296">
        <v>11.399275322146433</v>
      </c>
      <c r="AB12" s="296">
        <v>11.649226935836909</v>
      </c>
      <c r="AC12" s="296">
        <v>11.760013957400723</v>
      </c>
      <c r="AD12" s="296">
        <v>11.800163492124687</v>
      </c>
      <c r="AE12" s="296">
        <v>11.837867056187857</v>
      </c>
      <c r="AF12" s="284">
        <v>11.837867056187857</v>
      </c>
      <c r="AG12" s="284">
        <v>11.837867056187857</v>
      </c>
      <c r="AH12" s="284">
        <v>11.837867056187857</v>
      </c>
      <c r="AI12" s="284">
        <v>11.837867056187857</v>
      </c>
      <c r="AJ12" s="284">
        <v>11.837867056187857</v>
      </c>
      <c r="AK12" s="284">
        <v>11.837867056187857</v>
      </c>
      <c r="AL12" s="284">
        <v>11.837867056187857</v>
      </c>
      <c r="AM12" s="284">
        <v>11.837867056187857</v>
      </c>
      <c r="AN12" s="284">
        <v>11.837867056187857</v>
      </c>
      <c r="AO12" s="285">
        <v>11.837867056187857</v>
      </c>
    </row>
    <row r="13" spans="1:41" ht="17.25" thickBot="1">
      <c r="A13" s="330" t="s">
        <v>670</v>
      </c>
      <c r="B13" s="283" t="s">
        <v>320</v>
      </c>
      <c r="C13" s="331">
        <v>17.558679750223018</v>
      </c>
      <c r="D13" s="331">
        <v>18.90169491525424</v>
      </c>
      <c r="E13" s="331">
        <v>14.484035658344474</v>
      </c>
      <c r="F13" s="284">
        <v>9.8656544302402871</v>
      </c>
      <c r="G13" s="284">
        <v>10.079836134707991</v>
      </c>
      <c r="H13" s="284">
        <v>10.298667688088715</v>
      </c>
      <c r="I13" s="284">
        <v>10.522250037823175</v>
      </c>
      <c r="J13" s="284">
        <v>10.750686322904107</v>
      </c>
      <c r="K13" s="284">
        <v>10.984081921454496</v>
      </c>
      <c r="L13" s="284">
        <v>11.029383447679159</v>
      </c>
      <c r="M13" s="284">
        <v>11.074871810481785</v>
      </c>
      <c r="N13" s="284">
        <v>11.120547780430385</v>
      </c>
      <c r="O13" s="284">
        <v>11.166412131271013</v>
      </c>
      <c r="P13" s="284">
        <v>11.212465639940875</v>
      </c>
      <c r="Q13" s="284">
        <v>11.25870908658149</v>
      </c>
      <c r="R13" s="284">
        <v>11.305143254551904</v>
      </c>
      <c r="S13" s="284">
        <v>11.351768930441969</v>
      </c>
      <c r="T13" s="284">
        <v>11.398586904085654</v>
      </c>
      <c r="U13" s="284">
        <v>11.445597968574434</v>
      </c>
      <c r="V13" s="284">
        <v>11.445597968574434</v>
      </c>
      <c r="W13" s="284">
        <v>11.445597968574434</v>
      </c>
      <c r="X13" s="284">
        <v>11.445597968574434</v>
      </c>
      <c r="Y13" s="284">
        <v>11.445597968574434</v>
      </c>
      <c r="Z13" s="284">
        <v>11.445597968574434</v>
      </c>
      <c r="AA13" s="284">
        <v>11.445597968574434</v>
      </c>
      <c r="AB13" s="284">
        <v>11.445597968574434</v>
      </c>
      <c r="AC13" s="284">
        <v>11.445597968574434</v>
      </c>
      <c r="AD13" s="284">
        <v>11.445597968574434</v>
      </c>
      <c r="AE13" s="284">
        <v>11.445597968574434</v>
      </c>
      <c r="AF13" s="284">
        <v>11.445597968574434</v>
      </c>
      <c r="AG13" s="284">
        <v>11.445597968574434</v>
      </c>
      <c r="AH13" s="284">
        <v>11.445597968574434</v>
      </c>
      <c r="AI13" s="284">
        <v>11.445597968574434</v>
      </c>
      <c r="AJ13" s="284">
        <v>11.445597968574434</v>
      </c>
      <c r="AK13" s="284">
        <v>11.445597968574434</v>
      </c>
      <c r="AL13" s="284">
        <v>11.445597968574434</v>
      </c>
      <c r="AM13" s="284">
        <v>11.445597968574434</v>
      </c>
      <c r="AN13" s="284">
        <v>11.445597968574434</v>
      </c>
      <c r="AO13" s="285">
        <v>11.445597968574434</v>
      </c>
    </row>
    <row r="14" spans="1:41">
      <c r="A14" s="359" t="s">
        <v>547</v>
      </c>
      <c r="B14" s="314" t="s">
        <v>320</v>
      </c>
      <c r="C14" s="361">
        <v>17.113621673521557</v>
      </c>
      <c r="D14" s="362">
        <v>18.422595569230008</v>
      </c>
      <c r="E14" s="362">
        <v>14.116910273937584</v>
      </c>
      <c r="F14" s="363">
        <v>9.6155906869188001</v>
      </c>
      <c r="G14" s="363">
        <v>9.824343549422812</v>
      </c>
      <c r="H14" s="363">
        <v>10.037628401590538</v>
      </c>
      <c r="I14" s="363">
        <v>10.25554363215814</v>
      </c>
      <c r="J14" s="363">
        <v>10.478189765864753</v>
      </c>
      <c r="K14" s="363">
        <v>10.705669509824759</v>
      </c>
      <c r="L14" s="363">
        <v>10.749822782853849</v>
      </c>
      <c r="M14" s="363">
        <v>10.794158156733094</v>
      </c>
      <c r="N14" s="363">
        <v>10.838676382498988</v>
      </c>
      <c r="O14" s="363">
        <v>10.883378214285527</v>
      </c>
      <c r="P14" s="363">
        <v>10.928264409336965</v>
      </c>
      <c r="Q14" s="363">
        <v>10.973335728020654</v>
      </c>
      <c r="R14" s="363">
        <v>11.018592933839919</v>
      </c>
      <c r="S14" s="363">
        <v>11.064036793446999</v>
      </c>
      <c r="T14" s="363">
        <v>11.109668076656021</v>
      </c>
      <c r="U14" s="363">
        <v>11.155487556456047</v>
      </c>
      <c r="V14" s="363">
        <v>11.155487556456047</v>
      </c>
      <c r="W14" s="363">
        <v>11.155487556456047</v>
      </c>
      <c r="X14" s="363">
        <v>11.155487556456047</v>
      </c>
      <c r="Y14" s="363">
        <v>11.155487556456047</v>
      </c>
      <c r="Z14" s="363">
        <v>11.155487556456047</v>
      </c>
      <c r="AA14" s="363">
        <v>11.155487556456047</v>
      </c>
      <c r="AB14" s="363">
        <v>11.155487556456047</v>
      </c>
      <c r="AC14" s="363">
        <v>11.155487556456047</v>
      </c>
      <c r="AD14" s="363">
        <v>11.155487556456047</v>
      </c>
      <c r="AE14" s="363">
        <v>11.155487556456047</v>
      </c>
      <c r="AF14" s="363">
        <v>11.155487556456047</v>
      </c>
      <c r="AG14" s="363">
        <v>11.155487556456047</v>
      </c>
      <c r="AH14" s="363">
        <v>11.155487556456047</v>
      </c>
      <c r="AI14" s="363">
        <v>11.155487556456047</v>
      </c>
      <c r="AJ14" s="363">
        <v>11.155487556456047</v>
      </c>
      <c r="AK14" s="363">
        <v>11.155487556456047</v>
      </c>
      <c r="AL14" s="363">
        <v>11.155487556456047</v>
      </c>
      <c r="AM14" s="363">
        <v>11.155487556456047</v>
      </c>
      <c r="AN14" s="363">
        <v>11.155487556456047</v>
      </c>
      <c r="AO14" s="367">
        <v>11.155487556456047</v>
      </c>
    </row>
    <row r="15" spans="1:41" ht="17.25" thickBot="1">
      <c r="A15" s="360" t="s">
        <v>550</v>
      </c>
      <c r="B15" s="189" t="s">
        <v>320</v>
      </c>
      <c r="C15" s="364">
        <v>19.600686793949748</v>
      </c>
      <c r="D15" s="365">
        <v>20.909660689658196</v>
      </c>
      <c r="E15" s="365">
        <v>15.982209114258726</v>
      </c>
      <c r="F15" s="366">
        <v>10.859123247132896</v>
      </c>
      <c r="G15" s="366">
        <v>11.067876109636908</v>
      </c>
      <c r="H15" s="366">
        <v>11.281160961804632</v>
      </c>
      <c r="I15" s="366">
        <v>11.499076192372234</v>
      </c>
      <c r="J15" s="366">
        <v>11.721722326078849</v>
      </c>
      <c r="K15" s="366">
        <v>11.949202070038853</v>
      </c>
      <c r="L15" s="366">
        <v>11.993355343067943</v>
      </c>
      <c r="M15" s="366">
        <v>12.037690716947189</v>
      </c>
      <c r="N15" s="366">
        <v>12.082208942713082</v>
      </c>
      <c r="O15" s="366">
        <v>12.126910774499622</v>
      </c>
      <c r="P15" s="366">
        <v>12.17179696955106</v>
      </c>
      <c r="Q15" s="366">
        <v>12.21686828823475</v>
      </c>
      <c r="R15" s="366">
        <v>12.262125494054015</v>
      </c>
      <c r="S15" s="366">
        <v>12.307569353661092</v>
      </c>
      <c r="T15" s="366">
        <v>12.353200636870115</v>
      </c>
      <c r="U15" s="366">
        <v>12.399020116670142</v>
      </c>
      <c r="V15" s="366">
        <v>12.399020116670142</v>
      </c>
      <c r="W15" s="366">
        <v>12.399020116670142</v>
      </c>
      <c r="X15" s="366">
        <v>12.399020116670142</v>
      </c>
      <c r="Y15" s="366">
        <v>12.399020116670142</v>
      </c>
      <c r="Z15" s="366">
        <v>12.399020116670142</v>
      </c>
      <c r="AA15" s="366">
        <v>12.399020116670142</v>
      </c>
      <c r="AB15" s="366">
        <v>12.399020116670142</v>
      </c>
      <c r="AC15" s="366">
        <v>12.399020116670142</v>
      </c>
      <c r="AD15" s="366">
        <v>12.399020116670142</v>
      </c>
      <c r="AE15" s="366">
        <v>12.399020116670142</v>
      </c>
      <c r="AF15" s="366">
        <v>12.399020116670142</v>
      </c>
      <c r="AG15" s="366">
        <v>12.399020116670142</v>
      </c>
      <c r="AH15" s="366">
        <v>12.399020116670142</v>
      </c>
      <c r="AI15" s="366">
        <v>12.399020116670142</v>
      </c>
      <c r="AJ15" s="366">
        <v>12.399020116670142</v>
      </c>
      <c r="AK15" s="366">
        <v>12.399020116670142</v>
      </c>
      <c r="AL15" s="366">
        <v>12.399020116670142</v>
      </c>
      <c r="AM15" s="366">
        <v>12.399020116670142</v>
      </c>
      <c r="AN15" s="366">
        <v>12.399020116670142</v>
      </c>
      <c r="AO15" s="368">
        <v>12.399020116670142</v>
      </c>
    </row>
    <row r="16" spans="1:41" ht="17.25" thickBot="1">
      <c r="A16" s="330" t="s">
        <v>675</v>
      </c>
      <c r="B16" s="189" t="s">
        <v>320</v>
      </c>
      <c r="C16" s="364">
        <v>16.641517405197266</v>
      </c>
      <c r="D16" s="365">
        <v>16.558309818171281</v>
      </c>
      <c r="E16" s="365">
        <v>10.752903729155118</v>
      </c>
      <c r="F16" s="366">
        <v>6.3374896844064983</v>
      </c>
      <c r="G16" s="366">
        <v>6.8105768158771314</v>
      </c>
      <c r="H16" s="366">
        <v>5.8133070739971124</v>
      </c>
      <c r="I16" s="366">
        <v>5.5875207688301245</v>
      </c>
      <c r="J16" s="366">
        <v>5.3617344636631366</v>
      </c>
      <c r="K16" s="366">
        <v>5.1359481584961486</v>
      </c>
      <c r="L16" s="366">
        <v>4.9101618533291616</v>
      </c>
      <c r="M16" s="366">
        <v>4.6843755481621718</v>
      </c>
      <c r="N16" s="366">
        <v>4.7567567437013665</v>
      </c>
      <c r="O16" s="366">
        <v>4.8397362962216128</v>
      </c>
      <c r="P16" s="366">
        <v>4.9234554347598891</v>
      </c>
      <c r="Q16" s="366">
        <v>4.9867159890354982</v>
      </c>
      <c r="R16" s="366">
        <v>5.0122678487699526</v>
      </c>
      <c r="S16" s="366">
        <v>5.0740571865907409</v>
      </c>
      <c r="T16" s="366">
        <v>5.1473291619081367</v>
      </c>
      <c r="U16" s="366">
        <v>5.1215073263568378</v>
      </c>
      <c r="V16" s="366">
        <v>5.0172502668924155</v>
      </c>
      <c r="W16" s="366">
        <v>4.9947255126042984</v>
      </c>
      <c r="X16" s="366">
        <v>5.0568263010345005</v>
      </c>
      <c r="Y16" s="366">
        <v>5.0913651821153696</v>
      </c>
      <c r="Z16" s="366">
        <v>5.1509197242295226</v>
      </c>
      <c r="AA16" s="366">
        <v>5.2414260415108602</v>
      </c>
      <c r="AB16" s="366">
        <v>5.2864010884762171</v>
      </c>
      <c r="AC16" s="366">
        <v>5.2873220554502645</v>
      </c>
      <c r="AD16" s="366">
        <v>5.3288095243507527</v>
      </c>
      <c r="AE16" s="366">
        <v>5.3291755535661229</v>
      </c>
      <c r="AF16" s="366">
        <v>5.3291755535661229</v>
      </c>
      <c r="AG16" s="366">
        <v>5.3291755535661229</v>
      </c>
      <c r="AH16" s="366">
        <v>5.3291755535661229</v>
      </c>
      <c r="AI16" s="366">
        <v>5.3291755535661229</v>
      </c>
      <c r="AJ16" s="366">
        <v>5.3291755535661229</v>
      </c>
      <c r="AK16" s="366">
        <v>5.3291755535661229</v>
      </c>
      <c r="AL16" s="366">
        <v>5.3291755535661229</v>
      </c>
      <c r="AM16" s="366">
        <v>5.3291755535661229</v>
      </c>
      <c r="AN16" s="366">
        <v>5.3291755535661229</v>
      </c>
      <c r="AO16" s="285">
        <v>5.3291755535661229</v>
      </c>
    </row>
    <row r="17" spans="1:41" ht="17.25" thickBot="1">
      <c r="A17" s="360" t="s">
        <v>542</v>
      </c>
      <c r="B17" s="189" t="s">
        <v>320</v>
      </c>
      <c r="C17" s="364">
        <v>30.325673493002611</v>
      </c>
      <c r="D17" s="365">
        <v>46.524947735605231</v>
      </c>
      <c r="E17" s="365">
        <v>17.111033564888146</v>
      </c>
      <c r="F17" s="366">
        <v>13.575122385231996</v>
      </c>
      <c r="G17" s="366">
        <v>14.016476434067505</v>
      </c>
      <c r="H17" s="366">
        <v>11.873005047163865</v>
      </c>
      <c r="I17" s="366">
        <v>11.372303375008157</v>
      </c>
      <c r="J17" s="366">
        <v>10.87160170285245</v>
      </c>
      <c r="K17" s="366">
        <v>10.370900030696742</v>
      </c>
      <c r="L17" s="366">
        <v>9.8701983585410336</v>
      </c>
      <c r="M17" s="366">
        <v>9.3694966863853253</v>
      </c>
      <c r="N17" s="366">
        <v>9.5094011243870771</v>
      </c>
      <c r="O17" s="366">
        <v>9.6438493750456349</v>
      </c>
      <c r="P17" s="366">
        <v>9.6397302193758581</v>
      </c>
      <c r="Q17" s="366">
        <v>9.6077878242947072</v>
      </c>
      <c r="R17" s="366">
        <v>9.5439030341324091</v>
      </c>
      <c r="S17" s="366">
        <v>9.6381705783702536</v>
      </c>
      <c r="T17" s="366">
        <v>9.7684996733590204</v>
      </c>
      <c r="U17" s="366">
        <v>9.7684996733590204</v>
      </c>
      <c r="V17" s="366">
        <v>9.9345810794796332</v>
      </c>
      <c r="W17" s="366">
        <v>10.092240102997462</v>
      </c>
      <c r="X17" s="366">
        <v>10.083817720394679</v>
      </c>
      <c r="Y17" s="366">
        <v>10.115760115475824</v>
      </c>
      <c r="Z17" s="366">
        <v>10.182453979817065</v>
      </c>
      <c r="AA17" s="366">
        <v>10.377641376540932</v>
      </c>
      <c r="AB17" s="366">
        <v>10.720798108778746</v>
      </c>
      <c r="AC17" s="366">
        <v>10.9231317222577</v>
      </c>
      <c r="AD17" s="366">
        <v>10.944054612453453</v>
      </c>
      <c r="AE17" s="366">
        <v>11.028607965261278</v>
      </c>
      <c r="AF17" s="366">
        <v>11.028607965261278</v>
      </c>
      <c r="AG17" s="366">
        <v>11.028607965261278</v>
      </c>
      <c r="AH17" s="366">
        <v>11.028607965261278</v>
      </c>
      <c r="AI17" s="366">
        <v>11.028607965261278</v>
      </c>
      <c r="AJ17" s="366">
        <v>11.028607965261278</v>
      </c>
      <c r="AK17" s="366">
        <v>11.028607965261278</v>
      </c>
      <c r="AL17" s="366">
        <v>11.028607965261278</v>
      </c>
      <c r="AM17" s="366">
        <v>11.028607965261278</v>
      </c>
      <c r="AN17" s="366">
        <v>11.028607965261278</v>
      </c>
      <c r="AO17" s="368">
        <v>11.028607965261278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21.875" style="103" customWidth="1"/>
    <col min="2" max="3" width="19.25" style="103" customWidth="1"/>
    <col min="4" max="16384" width="9" style="103"/>
  </cols>
  <sheetData>
    <row r="1" spans="1:42" ht="24" thickBot="1">
      <c r="A1" s="100" t="s">
        <v>627</v>
      </c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</row>
    <row r="2" spans="1:42" ht="16.5" thickBot="1">
      <c r="A2" s="105" t="s">
        <v>168</v>
      </c>
      <c r="B2" s="286"/>
      <c r="C2" s="106"/>
      <c r="D2" s="207">
        <v>2022</v>
      </c>
      <c r="E2" s="207">
        <v>2023</v>
      </c>
      <c r="F2" s="207">
        <v>2024</v>
      </c>
      <c r="G2" s="207">
        <v>2025</v>
      </c>
      <c r="H2" s="207">
        <v>2026</v>
      </c>
      <c r="I2" s="207">
        <v>2027</v>
      </c>
      <c r="J2" s="207">
        <v>2028</v>
      </c>
      <c r="K2" s="207">
        <v>2029</v>
      </c>
      <c r="L2" s="207">
        <v>2030</v>
      </c>
      <c r="M2" s="207">
        <v>2031</v>
      </c>
      <c r="N2" s="207">
        <v>2032</v>
      </c>
      <c r="O2" s="207">
        <v>2033</v>
      </c>
      <c r="P2" s="207">
        <v>2034</v>
      </c>
      <c r="Q2" s="207">
        <v>2035</v>
      </c>
      <c r="R2" s="207">
        <v>2036</v>
      </c>
      <c r="S2" s="207">
        <v>2037</v>
      </c>
      <c r="T2" s="207">
        <v>2038</v>
      </c>
      <c r="U2" s="207">
        <v>2039</v>
      </c>
      <c r="V2" s="207">
        <v>2040</v>
      </c>
      <c r="W2" s="207">
        <v>2041</v>
      </c>
      <c r="X2" s="207">
        <v>2042</v>
      </c>
      <c r="Y2" s="207">
        <v>2043</v>
      </c>
      <c r="Z2" s="207">
        <v>2044</v>
      </c>
      <c r="AA2" s="207">
        <v>2045</v>
      </c>
      <c r="AB2" s="207">
        <v>2046</v>
      </c>
      <c r="AC2" s="207">
        <v>2047</v>
      </c>
      <c r="AD2" s="207">
        <v>2048</v>
      </c>
      <c r="AE2" s="207">
        <v>2049</v>
      </c>
      <c r="AF2" s="281">
        <v>2050</v>
      </c>
      <c r="AG2" s="281">
        <v>2051</v>
      </c>
      <c r="AH2" s="281">
        <v>2052</v>
      </c>
      <c r="AI2" s="281">
        <v>2053</v>
      </c>
      <c r="AJ2" s="281">
        <v>2054</v>
      </c>
      <c r="AK2" s="281">
        <v>2055</v>
      </c>
      <c r="AL2" s="281">
        <v>2056</v>
      </c>
      <c r="AM2" s="281">
        <v>2057</v>
      </c>
      <c r="AN2" s="281">
        <v>2058</v>
      </c>
      <c r="AO2" s="281">
        <v>2059</v>
      </c>
      <c r="AP2" s="208">
        <v>2060</v>
      </c>
    </row>
    <row r="3" spans="1:42" ht="15.75">
      <c r="A3" s="287" t="s">
        <v>326</v>
      </c>
      <c r="B3" s="288" t="s">
        <v>5</v>
      </c>
      <c r="C3" s="289" t="s">
        <v>327</v>
      </c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1"/>
      <c r="AH3" s="291"/>
      <c r="AI3" s="291"/>
      <c r="AJ3" s="291"/>
      <c r="AK3" s="291"/>
      <c r="AL3" s="291"/>
      <c r="AM3" s="291"/>
      <c r="AN3" s="291"/>
      <c r="AO3" s="291"/>
      <c r="AP3" s="292"/>
    </row>
    <row r="4" spans="1:42">
      <c r="A4" s="180" t="s">
        <v>32</v>
      </c>
      <c r="B4" s="103" t="s">
        <v>15</v>
      </c>
      <c r="C4" s="111" t="s">
        <v>12</v>
      </c>
      <c r="D4" s="249">
        <v>2.0107038709777623</v>
      </c>
      <c r="E4" s="249">
        <v>2.030617566180867</v>
      </c>
      <c r="F4" s="249">
        <v>2.0646273985563681</v>
      </c>
      <c r="G4" s="249">
        <v>3.3594777553375414</v>
      </c>
      <c r="H4" s="249">
        <v>4.6543281121187148</v>
      </c>
      <c r="I4" s="249">
        <v>4.3210552349546587</v>
      </c>
      <c r="J4" s="249">
        <v>4.2291178895300918</v>
      </c>
      <c r="K4" s="249">
        <v>3.7210641010885994</v>
      </c>
      <c r="L4" s="249">
        <v>3.7416158886004673</v>
      </c>
      <c r="M4" s="249">
        <v>3.7335369405798091</v>
      </c>
      <c r="N4" s="249">
        <v>3.7227650098855953</v>
      </c>
      <c r="O4" s="249">
        <v>3.7144412452582491</v>
      </c>
      <c r="P4" s="249">
        <v>3.7062831088676758</v>
      </c>
      <c r="Q4" s="249">
        <v>3.6835397039161348</v>
      </c>
      <c r="R4" s="249">
        <v>3.6572287060310193</v>
      </c>
      <c r="S4" s="249">
        <v>3.6215527766952702</v>
      </c>
      <c r="T4" s="249">
        <v>3.5901133639681406</v>
      </c>
      <c r="U4" s="249">
        <v>3.5588969257993606</v>
      </c>
      <c r="V4" s="249">
        <v>3.5588969257993606</v>
      </c>
      <c r="W4" s="249">
        <v>3.5588969257993606</v>
      </c>
      <c r="X4" s="249">
        <v>3.5588969257993606</v>
      </c>
      <c r="Y4" s="249">
        <v>3.5588969257993606</v>
      </c>
      <c r="Z4" s="249">
        <v>3.5588969257993606</v>
      </c>
      <c r="AA4" s="249">
        <v>3.5588969257993606</v>
      </c>
      <c r="AB4" s="249">
        <v>3.5588969257993606</v>
      </c>
      <c r="AC4" s="249">
        <v>3.5588969257993606</v>
      </c>
      <c r="AD4" s="249">
        <v>3.5588969257993606</v>
      </c>
      <c r="AE4" s="249">
        <v>3.5588969257993606</v>
      </c>
      <c r="AF4" s="249">
        <v>3.5588969257993606</v>
      </c>
      <c r="AG4" s="293">
        <v>3.5588969257993606</v>
      </c>
      <c r="AH4" s="293">
        <v>3.5588969257993606</v>
      </c>
      <c r="AI4" s="293">
        <v>3.5588969257993606</v>
      </c>
      <c r="AJ4" s="293">
        <v>3.5588969257993606</v>
      </c>
      <c r="AK4" s="293">
        <v>3.5588969257993606</v>
      </c>
      <c r="AL4" s="293">
        <v>3.5588969257993606</v>
      </c>
      <c r="AM4" s="293">
        <v>3.5588969257993606</v>
      </c>
      <c r="AN4" s="293">
        <v>3.5588969257993606</v>
      </c>
      <c r="AO4" s="293">
        <v>3.5588969257993606</v>
      </c>
      <c r="AP4" s="294">
        <v>3.5588969257993606</v>
      </c>
    </row>
    <row r="5" spans="1:42">
      <c r="A5" s="180" t="s">
        <v>34</v>
      </c>
      <c r="B5" s="103" t="s">
        <v>15</v>
      </c>
      <c r="C5" s="111" t="s">
        <v>12</v>
      </c>
      <c r="D5" s="249">
        <v>9.198610229743883</v>
      </c>
      <c r="E5" s="249">
        <v>3.4364494173041678</v>
      </c>
      <c r="F5" s="249">
        <v>3.4453148795711104</v>
      </c>
      <c r="G5" s="249">
        <v>6.0520162168945868</v>
      </c>
      <c r="H5" s="249">
        <v>7.9181038746908508</v>
      </c>
      <c r="I5" s="249">
        <v>7.1711129431162428</v>
      </c>
      <c r="J5" s="249">
        <v>6.4241220115416331</v>
      </c>
      <c r="K5" s="249">
        <v>5.2256838390924827</v>
      </c>
      <c r="L5" s="249">
        <v>4.0272456666433323</v>
      </c>
      <c r="M5" s="249">
        <v>4.0189211275871877</v>
      </c>
      <c r="N5" s="249">
        <v>4.0078217421789946</v>
      </c>
      <c r="O5" s="249">
        <v>3.9992449443635727</v>
      </c>
      <c r="P5" s="249">
        <v>3.9901636290295976</v>
      </c>
      <c r="Q5" s="249">
        <v>3.9644332355833316</v>
      </c>
      <c r="R5" s="249">
        <v>3.9346667019886334</v>
      </c>
      <c r="S5" s="249">
        <v>3.8943053005042958</v>
      </c>
      <c r="T5" s="249">
        <v>3.8587368154462238</v>
      </c>
      <c r="U5" s="249">
        <v>3.8234205891474291</v>
      </c>
      <c r="V5" s="249">
        <v>3.7666623683100804</v>
      </c>
      <c r="W5" s="249">
        <v>3.738409387271044</v>
      </c>
      <c r="X5" s="249">
        <v>3.738409387271044</v>
      </c>
      <c r="Y5" s="249">
        <v>3.738409387271044</v>
      </c>
      <c r="Z5" s="249">
        <v>3.738409387271044</v>
      </c>
      <c r="AA5" s="249">
        <v>3.738409387271044</v>
      </c>
      <c r="AB5" s="249">
        <v>3.738409387271044</v>
      </c>
      <c r="AC5" s="249">
        <v>3.738409387271044</v>
      </c>
      <c r="AD5" s="249">
        <v>3.738409387271044</v>
      </c>
      <c r="AE5" s="249">
        <v>3.738409387271044</v>
      </c>
      <c r="AF5" s="249">
        <v>3.738409387271044</v>
      </c>
      <c r="AG5" s="293">
        <v>3.738409387271044</v>
      </c>
      <c r="AH5" s="293">
        <v>3.738409387271044</v>
      </c>
      <c r="AI5" s="293">
        <v>3.738409387271044</v>
      </c>
      <c r="AJ5" s="293">
        <v>3.738409387271044</v>
      </c>
      <c r="AK5" s="293">
        <v>3.738409387271044</v>
      </c>
      <c r="AL5" s="293">
        <v>3.738409387271044</v>
      </c>
      <c r="AM5" s="293">
        <v>3.738409387271044</v>
      </c>
      <c r="AN5" s="293">
        <v>3.738409387271044</v>
      </c>
      <c r="AO5" s="293">
        <v>3.738409387271044</v>
      </c>
      <c r="AP5" s="294">
        <v>3.738409387271044</v>
      </c>
    </row>
    <row r="6" spans="1:42">
      <c r="A6" s="180" t="s">
        <v>38</v>
      </c>
      <c r="B6" s="103" t="s">
        <v>15</v>
      </c>
      <c r="C6" s="111" t="s">
        <v>12</v>
      </c>
      <c r="D6" s="249">
        <v>2.0107038709777623</v>
      </c>
      <c r="E6" s="249">
        <v>2.030617566180867</v>
      </c>
      <c r="F6" s="249">
        <v>2.0646273985563681</v>
      </c>
      <c r="G6" s="249">
        <v>2.0183246590579706</v>
      </c>
      <c r="H6" s="249">
        <v>1.9720219195595736</v>
      </c>
      <c r="I6" s="249">
        <v>1.9449063885107789</v>
      </c>
      <c r="J6" s="249">
        <v>2.8076753705542723</v>
      </c>
      <c r="K6" s="249">
        <v>3.7210641010885994</v>
      </c>
      <c r="L6" s="249">
        <v>3.7416158886004673</v>
      </c>
      <c r="M6" s="249">
        <v>3.7335369405798091</v>
      </c>
      <c r="N6" s="249">
        <v>3.7227650098855953</v>
      </c>
      <c r="O6" s="249">
        <v>3.7144412452582491</v>
      </c>
      <c r="P6" s="249">
        <v>3.7062831088676758</v>
      </c>
      <c r="Q6" s="249">
        <v>3.6835397039161348</v>
      </c>
      <c r="R6" s="249">
        <v>3.6572287060310193</v>
      </c>
      <c r="S6" s="249">
        <v>3.6215527766952702</v>
      </c>
      <c r="T6" s="249">
        <v>3.5901133639681406</v>
      </c>
      <c r="U6" s="249">
        <v>3.5588969257993606</v>
      </c>
      <c r="V6" s="249">
        <v>3.5588969257993606</v>
      </c>
      <c r="W6" s="249">
        <v>3.5588969257993606</v>
      </c>
      <c r="X6" s="249">
        <v>3.5588969257993606</v>
      </c>
      <c r="Y6" s="249">
        <v>3.5588969257993606</v>
      </c>
      <c r="Z6" s="249">
        <v>3.5588969257993606</v>
      </c>
      <c r="AA6" s="249">
        <v>3.5588969257993606</v>
      </c>
      <c r="AB6" s="249">
        <v>3.5588969257993606</v>
      </c>
      <c r="AC6" s="249">
        <v>3.5588969257993606</v>
      </c>
      <c r="AD6" s="249">
        <v>3.5588969257993606</v>
      </c>
      <c r="AE6" s="249">
        <v>3.5588969257993606</v>
      </c>
      <c r="AF6" s="249">
        <v>3.5588969257993606</v>
      </c>
      <c r="AG6" s="293">
        <v>3.5588969257993606</v>
      </c>
      <c r="AH6" s="293">
        <v>3.5588969257993606</v>
      </c>
      <c r="AI6" s="293">
        <v>3.5588969257993606</v>
      </c>
      <c r="AJ6" s="293">
        <v>3.5588969257993606</v>
      </c>
      <c r="AK6" s="293">
        <v>3.5588969257993606</v>
      </c>
      <c r="AL6" s="293">
        <v>3.5588969257993606</v>
      </c>
      <c r="AM6" s="293">
        <v>3.5588969257993606</v>
      </c>
      <c r="AN6" s="293">
        <v>3.5588969257993606</v>
      </c>
      <c r="AO6" s="293">
        <v>3.5588969257993606</v>
      </c>
      <c r="AP6" s="294">
        <v>3.5588969257993606</v>
      </c>
    </row>
    <row r="7" spans="1:42">
      <c r="A7" s="180" t="s">
        <v>36</v>
      </c>
      <c r="B7" s="103" t="s">
        <v>15</v>
      </c>
      <c r="C7" s="111" t="s">
        <v>12</v>
      </c>
      <c r="D7" s="249">
        <v>9.198610229743883</v>
      </c>
      <c r="E7" s="249">
        <v>3.4093837142981092</v>
      </c>
      <c r="F7" s="249">
        <v>3.2860360452799249</v>
      </c>
      <c r="G7" s="249">
        <v>6.1669378986752967</v>
      </c>
      <c r="H7" s="249">
        <v>8.147947238252268</v>
      </c>
      <c r="I7" s="249">
        <v>7.4124484748557311</v>
      </c>
      <c r="J7" s="249">
        <v>6.6654575432811223</v>
      </c>
      <c r="K7" s="249">
        <v>4.0224527502170666</v>
      </c>
      <c r="L7" s="249">
        <v>4.0272456666433323</v>
      </c>
      <c r="M7" s="249">
        <v>4.0189211275871877</v>
      </c>
      <c r="N7" s="249">
        <v>4.0078217421789946</v>
      </c>
      <c r="O7" s="249">
        <v>3.9992449443635727</v>
      </c>
      <c r="P7" s="249">
        <v>3.9901636290295976</v>
      </c>
      <c r="Q7" s="249">
        <v>3.9644332355833316</v>
      </c>
      <c r="R7" s="249">
        <v>3.9346667019886334</v>
      </c>
      <c r="S7" s="249">
        <v>3.8943053005042958</v>
      </c>
      <c r="T7" s="249">
        <v>3.8587368154462238</v>
      </c>
      <c r="U7" s="249">
        <v>3.8234205891474291</v>
      </c>
      <c r="V7" s="249">
        <v>3.7666623683100804</v>
      </c>
      <c r="W7" s="249">
        <v>3.738409387271044</v>
      </c>
      <c r="X7" s="249">
        <v>3.738409387271044</v>
      </c>
      <c r="Y7" s="249">
        <v>3.738409387271044</v>
      </c>
      <c r="Z7" s="249">
        <v>3.738409387271044</v>
      </c>
      <c r="AA7" s="249">
        <v>3.738409387271044</v>
      </c>
      <c r="AB7" s="249">
        <v>3.738409387271044</v>
      </c>
      <c r="AC7" s="249">
        <v>3.738409387271044</v>
      </c>
      <c r="AD7" s="249">
        <v>3.738409387271044</v>
      </c>
      <c r="AE7" s="249">
        <v>3.738409387271044</v>
      </c>
      <c r="AF7" s="249">
        <v>3.738409387271044</v>
      </c>
      <c r="AG7" s="293">
        <v>3.738409387271044</v>
      </c>
      <c r="AH7" s="293">
        <v>3.738409387271044</v>
      </c>
      <c r="AI7" s="293">
        <v>3.738409387271044</v>
      </c>
      <c r="AJ7" s="293">
        <v>3.738409387271044</v>
      </c>
      <c r="AK7" s="293">
        <v>3.738409387271044</v>
      </c>
      <c r="AL7" s="293">
        <v>3.738409387271044</v>
      </c>
      <c r="AM7" s="293">
        <v>3.738409387271044</v>
      </c>
      <c r="AN7" s="293">
        <v>3.738409387271044</v>
      </c>
      <c r="AO7" s="293">
        <v>3.738409387271044</v>
      </c>
      <c r="AP7" s="294">
        <v>3.738409387271044</v>
      </c>
    </row>
    <row r="8" spans="1:42">
      <c r="A8" s="180" t="s">
        <v>578</v>
      </c>
      <c r="B8" s="103" t="s">
        <v>15</v>
      </c>
      <c r="C8" s="111" t="s">
        <v>12</v>
      </c>
      <c r="D8" s="249">
        <v>8.7316401881552785</v>
      </c>
      <c r="E8" s="249">
        <v>3.1970061943987544</v>
      </c>
      <c r="F8" s="249">
        <v>3.6485872439433842</v>
      </c>
      <c r="G8" s="249">
        <v>5.815578944040003</v>
      </c>
      <c r="H8" s="249">
        <v>7.9181038746908508</v>
      </c>
      <c r="I8" s="249">
        <v>7.1711129431162428</v>
      </c>
      <c r="J8" s="249">
        <v>6.4241220115416331</v>
      </c>
      <c r="K8" s="249">
        <v>3.6291871374992883</v>
      </c>
      <c r="L8" s="249">
        <v>3.6316048922447095</v>
      </c>
      <c r="M8" s="249">
        <v>3.6274056340026615</v>
      </c>
      <c r="N8" s="249">
        <v>3.6218066230132644</v>
      </c>
      <c r="O8" s="249">
        <v>3.6174801145214572</v>
      </c>
      <c r="P8" s="249">
        <v>3.6128991055301327</v>
      </c>
      <c r="Q8" s="249">
        <v>3.5999195800547117</v>
      </c>
      <c r="R8" s="249">
        <v>3.584904050583146</v>
      </c>
      <c r="S8" s="249">
        <v>3.5645440106217019</v>
      </c>
      <c r="T8" s="249">
        <v>3.5466017254056776</v>
      </c>
      <c r="U8" s="249">
        <v>3.5287866904394143</v>
      </c>
      <c r="V8" s="249">
        <v>3.5001553842436328</v>
      </c>
      <c r="W8" s="249">
        <v>3.4859033562706219</v>
      </c>
      <c r="X8" s="249">
        <v>3.4859033562706219</v>
      </c>
      <c r="Y8" s="249">
        <v>3.4859033562706219</v>
      </c>
      <c r="Z8" s="249">
        <v>3.4859033562706219</v>
      </c>
      <c r="AA8" s="249">
        <v>3.4859033562706219</v>
      </c>
      <c r="AB8" s="249">
        <v>3.4859033562706219</v>
      </c>
      <c r="AC8" s="249">
        <v>3.4859033562706219</v>
      </c>
      <c r="AD8" s="249">
        <v>3.4859033562706219</v>
      </c>
      <c r="AE8" s="249">
        <v>3.4859033562706219</v>
      </c>
      <c r="AF8" s="249">
        <v>3.4859033562706219</v>
      </c>
      <c r="AG8" s="293">
        <v>3.4859033562706219</v>
      </c>
      <c r="AH8" s="293">
        <v>3.4859033562706219</v>
      </c>
      <c r="AI8" s="293">
        <v>3.4859033562706219</v>
      </c>
      <c r="AJ8" s="293">
        <v>3.4859033562706219</v>
      </c>
      <c r="AK8" s="293">
        <v>3.4859033562706219</v>
      </c>
      <c r="AL8" s="293">
        <v>3.4859033562706219</v>
      </c>
      <c r="AM8" s="293">
        <v>3.4859033562706219</v>
      </c>
      <c r="AN8" s="293">
        <v>3.4859033562706219</v>
      </c>
      <c r="AO8" s="293">
        <v>3.4859033562706219</v>
      </c>
      <c r="AP8" s="294">
        <v>3.4859033562706219</v>
      </c>
    </row>
    <row r="9" spans="1:42">
      <c r="A9" s="180" t="s">
        <v>51</v>
      </c>
      <c r="B9" s="103" t="s">
        <v>18</v>
      </c>
      <c r="C9" s="111" t="s">
        <v>12</v>
      </c>
      <c r="D9" s="249">
        <v>5.9769091466992839</v>
      </c>
      <c r="E9" s="249">
        <v>2.5889554182132297</v>
      </c>
      <c r="F9" s="249">
        <v>2.3487097018987524</v>
      </c>
      <c r="G9" s="249">
        <v>3.0475782639749327</v>
      </c>
      <c r="H9" s="249">
        <v>3.7464468260511135</v>
      </c>
      <c r="I9" s="249">
        <v>3.7464468260511135</v>
      </c>
      <c r="J9" s="249">
        <v>3.7464468260511135</v>
      </c>
      <c r="K9" s="249">
        <v>2.3585786531660982</v>
      </c>
      <c r="L9" s="249">
        <v>2.3593342536965389</v>
      </c>
      <c r="M9" s="249">
        <v>2.3600898542269735</v>
      </c>
      <c r="N9" s="249">
        <v>2.3608454547574143</v>
      </c>
      <c r="O9" s="249">
        <v>2.3616010552878568</v>
      </c>
      <c r="P9" s="249">
        <v>2.3619786258872604</v>
      </c>
      <c r="Q9" s="249">
        <v>2.3619786258872604</v>
      </c>
      <c r="R9" s="249">
        <v>2.3619786258872604</v>
      </c>
      <c r="S9" s="249">
        <v>2.3619786258872604</v>
      </c>
      <c r="T9" s="249">
        <v>2.3619786258872604</v>
      </c>
      <c r="U9" s="249">
        <v>2.3619786258872604</v>
      </c>
      <c r="V9" s="249">
        <v>2.3619786258872604</v>
      </c>
      <c r="W9" s="249">
        <v>2.3619786258872604</v>
      </c>
      <c r="X9" s="249">
        <v>2.3619786258872604</v>
      </c>
      <c r="Y9" s="249">
        <v>2.3619786258872604</v>
      </c>
      <c r="Z9" s="249">
        <v>2.3619786258872604</v>
      </c>
      <c r="AA9" s="249">
        <v>2.3619786258872604</v>
      </c>
      <c r="AB9" s="249">
        <v>2.3619786258872604</v>
      </c>
      <c r="AC9" s="249">
        <v>2.3619786258872604</v>
      </c>
      <c r="AD9" s="249">
        <v>2.3619786258872604</v>
      </c>
      <c r="AE9" s="249">
        <v>2.3619786258872604</v>
      </c>
      <c r="AF9" s="249">
        <v>2.3619786258872604</v>
      </c>
      <c r="AG9" s="293">
        <v>2.3619786258872604</v>
      </c>
      <c r="AH9" s="293">
        <v>2.3619786258872604</v>
      </c>
      <c r="AI9" s="293">
        <v>2.3619786258872604</v>
      </c>
      <c r="AJ9" s="293">
        <v>2.3619786258872604</v>
      </c>
      <c r="AK9" s="293">
        <v>2.3619786258872604</v>
      </c>
      <c r="AL9" s="293">
        <v>2.3619786258872604</v>
      </c>
      <c r="AM9" s="293">
        <v>2.3619786258872604</v>
      </c>
      <c r="AN9" s="293">
        <v>2.3619786258872604</v>
      </c>
      <c r="AO9" s="293">
        <v>2.3619786258872604</v>
      </c>
      <c r="AP9" s="294">
        <v>2.3619786258872604</v>
      </c>
    </row>
    <row r="10" spans="1:42">
      <c r="A10" s="180" t="s">
        <v>49</v>
      </c>
      <c r="B10" s="103" t="s">
        <v>18</v>
      </c>
      <c r="C10" s="111" t="s">
        <v>12</v>
      </c>
      <c r="D10" s="249">
        <v>5.9769091466992839</v>
      </c>
      <c r="E10" s="249">
        <v>2.605314363481392</v>
      </c>
      <c r="F10" s="249">
        <v>2.3487097018987524</v>
      </c>
      <c r="G10" s="249">
        <v>3.0475782639749327</v>
      </c>
      <c r="H10" s="249">
        <v>3.7464468260511135</v>
      </c>
      <c r="I10" s="249">
        <v>3.7464468260511135</v>
      </c>
      <c r="J10" s="249">
        <v>3.7464468260511135</v>
      </c>
      <c r="K10" s="249">
        <v>2.3585786531660982</v>
      </c>
      <c r="L10" s="249">
        <v>2.3593342536965389</v>
      </c>
      <c r="M10" s="249">
        <v>2.3600898542269735</v>
      </c>
      <c r="N10" s="249">
        <v>2.3608454547574143</v>
      </c>
      <c r="O10" s="249">
        <v>2.3616010552878568</v>
      </c>
      <c r="P10" s="249">
        <v>2.3619786258872604</v>
      </c>
      <c r="Q10" s="249">
        <v>2.3619786258872604</v>
      </c>
      <c r="R10" s="249">
        <v>2.3619786258872604</v>
      </c>
      <c r="S10" s="249">
        <v>2.3619786258872604</v>
      </c>
      <c r="T10" s="249">
        <v>2.3619786258872604</v>
      </c>
      <c r="U10" s="249">
        <v>2.3619786258872604</v>
      </c>
      <c r="V10" s="249">
        <v>2.3619786258872604</v>
      </c>
      <c r="W10" s="249">
        <v>2.3619786258872604</v>
      </c>
      <c r="X10" s="249">
        <v>2.3619786258872604</v>
      </c>
      <c r="Y10" s="249">
        <v>2.3619786258872604</v>
      </c>
      <c r="Z10" s="249">
        <v>2.3619786258872604</v>
      </c>
      <c r="AA10" s="249">
        <v>2.3619786258872604</v>
      </c>
      <c r="AB10" s="249">
        <v>2.3619786258872604</v>
      </c>
      <c r="AC10" s="249">
        <v>2.3619786258872604</v>
      </c>
      <c r="AD10" s="249">
        <v>2.3619786258872604</v>
      </c>
      <c r="AE10" s="249">
        <v>2.3619786258872604</v>
      </c>
      <c r="AF10" s="249">
        <v>2.3619786258872604</v>
      </c>
      <c r="AG10" s="293">
        <v>2.3619786258872604</v>
      </c>
      <c r="AH10" s="293">
        <v>2.3619786258872604</v>
      </c>
      <c r="AI10" s="293">
        <v>2.3619786258872604</v>
      </c>
      <c r="AJ10" s="293">
        <v>2.3619786258872604</v>
      </c>
      <c r="AK10" s="293">
        <v>2.3619786258872604</v>
      </c>
      <c r="AL10" s="293">
        <v>2.3619786258872604</v>
      </c>
      <c r="AM10" s="293">
        <v>2.3619786258872604</v>
      </c>
      <c r="AN10" s="293">
        <v>2.3619786258872604</v>
      </c>
      <c r="AO10" s="293">
        <v>2.3619786258872604</v>
      </c>
      <c r="AP10" s="294">
        <v>2.3619786258872604</v>
      </c>
    </row>
    <row r="11" spans="1:42">
      <c r="A11" s="180" t="s">
        <v>55</v>
      </c>
      <c r="B11" s="103" t="s">
        <v>18</v>
      </c>
      <c r="C11" s="111" t="s">
        <v>12</v>
      </c>
      <c r="D11" s="249">
        <v>7.6501626810853329</v>
      </c>
      <c r="E11" s="249">
        <v>2.9502876428719325</v>
      </c>
      <c r="F11" s="249">
        <v>3.1214616503938442</v>
      </c>
      <c r="G11" s="249">
        <v>5.1520333808440775</v>
      </c>
      <c r="H11" s="249">
        <v>7.182605111294313</v>
      </c>
      <c r="I11" s="249">
        <v>6.539043693322343</v>
      </c>
      <c r="J11" s="249">
        <v>5.8954822753503722</v>
      </c>
      <c r="K11" s="249">
        <v>3.3157479529797622</v>
      </c>
      <c r="L11" s="249">
        <v>3.3546023199646364</v>
      </c>
      <c r="M11" s="249">
        <v>3.370123771473343</v>
      </c>
      <c r="N11" s="249">
        <v>3.3612635034317062</v>
      </c>
      <c r="O11" s="249">
        <v>3.3544169326722604</v>
      </c>
      <c r="P11" s="249">
        <v>3.3471676224563756</v>
      </c>
      <c r="Q11" s="249">
        <v>3.3266279101780363</v>
      </c>
      <c r="R11" s="249">
        <v>3.3028662822481936</v>
      </c>
      <c r="S11" s="249">
        <v>3.2706471257331526</v>
      </c>
      <c r="T11" s="249">
        <v>3.2422539940542721</v>
      </c>
      <c r="U11" s="249">
        <v>3.2140622321036112</v>
      </c>
      <c r="V11" s="249">
        <v>3.1687540432543342</v>
      </c>
      <c r="W11" s="249">
        <v>3.1462006336938049</v>
      </c>
      <c r="X11" s="249">
        <v>3.1462006336938049</v>
      </c>
      <c r="Y11" s="249">
        <v>3.1462006336938049</v>
      </c>
      <c r="Z11" s="249">
        <v>3.1462006336938049</v>
      </c>
      <c r="AA11" s="249">
        <v>3.1462006336938049</v>
      </c>
      <c r="AB11" s="249">
        <v>3.1462006336938049</v>
      </c>
      <c r="AC11" s="249">
        <v>3.1462006336938049</v>
      </c>
      <c r="AD11" s="249">
        <v>3.1462006336938049</v>
      </c>
      <c r="AE11" s="249">
        <v>3.1462006336938049</v>
      </c>
      <c r="AF11" s="249">
        <v>3.1462006336938049</v>
      </c>
      <c r="AG11" s="293">
        <v>3.1462006336938049</v>
      </c>
      <c r="AH11" s="293">
        <v>3.1462006336938049</v>
      </c>
      <c r="AI11" s="293">
        <v>3.1462006336938049</v>
      </c>
      <c r="AJ11" s="293">
        <v>3.1462006336938049</v>
      </c>
      <c r="AK11" s="293">
        <v>3.1462006336938049</v>
      </c>
      <c r="AL11" s="293">
        <v>3.1462006336938049</v>
      </c>
      <c r="AM11" s="293">
        <v>3.1462006336938049</v>
      </c>
      <c r="AN11" s="293">
        <v>3.1462006336938049</v>
      </c>
      <c r="AO11" s="293">
        <v>3.1462006336938049</v>
      </c>
      <c r="AP11" s="294">
        <v>3.1462006336938049</v>
      </c>
    </row>
    <row r="12" spans="1:42">
      <c r="A12" s="180" t="s">
        <v>47</v>
      </c>
      <c r="B12" s="103" t="s">
        <v>16</v>
      </c>
      <c r="C12" s="111" t="s">
        <v>12</v>
      </c>
      <c r="D12" s="249">
        <v>1.5752950384459989</v>
      </c>
      <c r="E12" s="249">
        <v>1.585603819884595</v>
      </c>
      <c r="F12" s="249">
        <v>1.5898202619624882</v>
      </c>
      <c r="G12" s="249">
        <v>2.1050173032813269</v>
      </c>
      <c r="H12" s="249">
        <v>2.6202143446001651</v>
      </c>
      <c r="I12" s="249">
        <v>2.6202143446001651</v>
      </c>
      <c r="J12" s="249">
        <v>2.6202143446001651</v>
      </c>
      <c r="K12" s="249">
        <v>1.6390651369490843</v>
      </c>
      <c r="L12" s="249">
        <v>1.6390651369490843</v>
      </c>
      <c r="M12" s="249">
        <v>1.6390651369490843</v>
      </c>
      <c r="N12" s="249">
        <v>1.6390651369490843</v>
      </c>
      <c r="O12" s="249">
        <v>1.6390651369490843</v>
      </c>
      <c r="P12" s="249">
        <v>1.6390651369490843</v>
      </c>
      <c r="Q12" s="249">
        <v>1.6390651369490843</v>
      </c>
      <c r="R12" s="249">
        <v>1.6390651369490843</v>
      </c>
      <c r="S12" s="249">
        <v>1.6390651369490843</v>
      </c>
      <c r="T12" s="249">
        <v>1.6390651369490843</v>
      </c>
      <c r="U12" s="249">
        <v>1.6390651369490843</v>
      </c>
      <c r="V12" s="249">
        <v>1.6390651369490843</v>
      </c>
      <c r="W12" s="249">
        <v>1.6390651369490843</v>
      </c>
      <c r="X12" s="249">
        <v>1.6390651369490843</v>
      </c>
      <c r="Y12" s="249">
        <v>1.6390651369490843</v>
      </c>
      <c r="Z12" s="249">
        <v>1.6390651369490843</v>
      </c>
      <c r="AA12" s="249">
        <v>1.6390651369490843</v>
      </c>
      <c r="AB12" s="249">
        <v>1.6390651369490843</v>
      </c>
      <c r="AC12" s="249">
        <v>1.6390651369490843</v>
      </c>
      <c r="AD12" s="249">
        <v>1.6390651369490843</v>
      </c>
      <c r="AE12" s="249">
        <v>1.6390651369490843</v>
      </c>
      <c r="AF12" s="249">
        <v>1.6390651369490843</v>
      </c>
      <c r="AG12" s="293">
        <v>1.6390651369490843</v>
      </c>
      <c r="AH12" s="293">
        <v>1.6390651369490843</v>
      </c>
      <c r="AI12" s="293">
        <v>1.6390651369490843</v>
      </c>
      <c r="AJ12" s="293">
        <v>1.6390651369490843</v>
      </c>
      <c r="AK12" s="293">
        <v>1.6390651369490843</v>
      </c>
      <c r="AL12" s="293">
        <v>1.6390651369490843</v>
      </c>
      <c r="AM12" s="293">
        <v>1.6390651369490843</v>
      </c>
      <c r="AN12" s="293">
        <v>1.6390651369490843</v>
      </c>
      <c r="AO12" s="293">
        <v>1.6390651369490843</v>
      </c>
      <c r="AP12" s="294">
        <v>1.6390651369490843</v>
      </c>
    </row>
    <row r="13" spans="1:42">
      <c r="A13" s="180" t="s">
        <v>41</v>
      </c>
      <c r="B13" s="103" t="s">
        <v>16</v>
      </c>
      <c r="C13" s="111" t="s">
        <v>12</v>
      </c>
      <c r="D13" s="249">
        <v>1.4398271145320269</v>
      </c>
      <c r="E13" s="249">
        <v>1.4506174861605068</v>
      </c>
      <c r="F13" s="249">
        <v>1.4495271862696146</v>
      </c>
      <c r="G13" s="249">
        <v>1.8854725791199682</v>
      </c>
      <c r="H13" s="249">
        <v>2.3214179719703218</v>
      </c>
      <c r="I13" s="249">
        <v>2.3214179719703218</v>
      </c>
      <c r="J13" s="249">
        <v>2.3214179719703218</v>
      </c>
      <c r="K13" s="249">
        <v>1.4979004227768105</v>
      </c>
      <c r="L13" s="249">
        <v>1.4888088988546899</v>
      </c>
      <c r="M13" s="249">
        <v>1.4901479856520623</v>
      </c>
      <c r="N13" s="249">
        <v>1.4907478187211058</v>
      </c>
      <c r="O13" s="249">
        <v>1.491174186551264</v>
      </c>
      <c r="P13" s="249">
        <v>1.4910043689459074</v>
      </c>
      <c r="Q13" s="249">
        <v>1.4910043689459074</v>
      </c>
      <c r="R13" s="249">
        <v>1.4910043689459074</v>
      </c>
      <c r="S13" s="249">
        <v>1.4910043689459074</v>
      </c>
      <c r="T13" s="249">
        <v>1.4910043689459074</v>
      </c>
      <c r="U13" s="249">
        <v>1.4910043689459074</v>
      </c>
      <c r="V13" s="249">
        <v>1.4910043689459074</v>
      </c>
      <c r="W13" s="249">
        <v>1.4910043689459074</v>
      </c>
      <c r="X13" s="249">
        <v>1.4910043689459074</v>
      </c>
      <c r="Y13" s="249">
        <v>1.4910043689459074</v>
      </c>
      <c r="Z13" s="249">
        <v>1.4910043689459074</v>
      </c>
      <c r="AA13" s="249">
        <v>1.4910043689459074</v>
      </c>
      <c r="AB13" s="249">
        <v>1.4910043689459074</v>
      </c>
      <c r="AC13" s="249">
        <v>1.4910043689459074</v>
      </c>
      <c r="AD13" s="249">
        <v>1.4910043689459074</v>
      </c>
      <c r="AE13" s="249">
        <v>1.4910043689459074</v>
      </c>
      <c r="AF13" s="249">
        <v>1.4910043689459074</v>
      </c>
      <c r="AG13" s="293">
        <v>1.4910043689459074</v>
      </c>
      <c r="AH13" s="293">
        <v>1.4910043689459074</v>
      </c>
      <c r="AI13" s="293">
        <v>1.4910043689459074</v>
      </c>
      <c r="AJ13" s="293">
        <v>1.4910043689459074</v>
      </c>
      <c r="AK13" s="293">
        <v>1.4910043689459074</v>
      </c>
      <c r="AL13" s="293">
        <v>1.4910043689459074</v>
      </c>
      <c r="AM13" s="293">
        <v>1.4910043689459074</v>
      </c>
      <c r="AN13" s="293">
        <v>1.4910043689459074</v>
      </c>
      <c r="AO13" s="293">
        <v>1.4910043689459074</v>
      </c>
      <c r="AP13" s="294">
        <v>1.4910043689459074</v>
      </c>
    </row>
    <row r="14" spans="1:42">
      <c r="A14" s="180" t="s">
        <v>53</v>
      </c>
      <c r="B14" s="103" t="s">
        <v>18</v>
      </c>
      <c r="C14" s="111" t="s">
        <v>12</v>
      </c>
      <c r="D14" s="249">
        <v>7.0748517880138992</v>
      </c>
      <c r="E14" s="249">
        <v>3.3599803085907722</v>
      </c>
      <c r="F14" s="249">
        <v>2.8907338421263136</v>
      </c>
      <c r="G14" s="249">
        <v>4.2437098724234215</v>
      </c>
      <c r="H14" s="249">
        <v>5.5966859027205285</v>
      </c>
      <c r="I14" s="249">
        <v>7.3320032976092353</v>
      </c>
      <c r="J14" s="249">
        <v>6.4930750206100596</v>
      </c>
      <c r="K14" s="249">
        <v>3.1720718986109997</v>
      </c>
      <c r="L14" s="249">
        <v>3.1776580170117414</v>
      </c>
      <c r="M14" s="249">
        <v>3.1790545466119302</v>
      </c>
      <c r="N14" s="249">
        <v>3.1563609406089093</v>
      </c>
      <c r="O14" s="249">
        <v>3.1322708050057004</v>
      </c>
      <c r="P14" s="249">
        <v>3.1161726494233459</v>
      </c>
      <c r="Q14" s="249">
        <v>3.097050425248085</v>
      </c>
      <c r="R14" s="249">
        <v>3.0835523846537831</v>
      </c>
      <c r="S14" s="249">
        <v>3.0835523846537831</v>
      </c>
      <c r="T14" s="249">
        <v>3.0835523846537831</v>
      </c>
      <c r="U14" s="249">
        <v>3.0835523846537831</v>
      </c>
      <c r="V14" s="249">
        <v>3.0835523846537831</v>
      </c>
      <c r="W14" s="249">
        <v>3.0835523846537831</v>
      </c>
      <c r="X14" s="249">
        <v>3.0835523846537831</v>
      </c>
      <c r="Y14" s="249">
        <v>3.0835523846537831</v>
      </c>
      <c r="Z14" s="249">
        <v>3.0835523846537831</v>
      </c>
      <c r="AA14" s="249">
        <v>3.0835523846537831</v>
      </c>
      <c r="AB14" s="249">
        <v>3.0835523846537831</v>
      </c>
      <c r="AC14" s="249">
        <v>3.0835523846537831</v>
      </c>
      <c r="AD14" s="249">
        <v>3.0835523846537831</v>
      </c>
      <c r="AE14" s="249">
        <v>3.0835523846537831</v>
      </c>
      <c r="AF14" s="249">
        <v>3.0835523846537831</v>
      </c>
      <c r="AG14" s="293">
        <v>3.0835523846537831</v>
      </c>
      <c r="AH14" s="293">
        <v>3.0835523846537831</v>
      </c>
      <c r="AI14" s="293">
        <v>3.0835523846537831</v>
      </c>
      <c r="AJ14" s="293">
        <v>3.0835523846537831</v>
      </c>
      <c r="AK14" s="293">
        <v>3.0835523846537831</v>
      </c>
      <c r="AL14" s="293">
        <v>3.0835523846537831</v>
      </c>
      <c r="AM14" s="293">
        <v>3.0835523846537831</v>
      </c>
      <c r="AN14" s="293">
        <v>3.0835523846537831</v>
      </c>
      <c r="AO14" s="293">
        <v>3.0835523846537831</v>
      </c>
      <c r="AP14" s="294">
        <v>3.0835523846537831</v>
      </c>
    </row>
    <row r="15" spans="1:42">
      <c r="A15" s="180" t="s">
        <v>43</v>
      </c>
      <c r="B15" s="103" t="s">
        <v>16</v>
      </c>
      <c r="C15" s="111" t="s">
        <v>12</v>
      </c>
      <c r="D15" s="249">
        <v>3.0239102145567216</v>
      </c>
      <c r="E15" s="249">
        <v>3.0517970280018081</v>
      </c>
      <c r="F15" s="249">
        <v>3.0647589906354078</v>
      </c>
      <c r="G15" s="249">
        <v>3.7101453650621394</v>
      </c>
      <c r="H15" s="249">
        <v>4.3555317394888711</v>
      </c>
      <c r="I15" s="249">
        <v>4.3555317394888711</v>
      </c>
      <c r="J15" s="249">
        <v>4.3555317394888711</v>
      </c>
      <c r="K15" s="249">
        <v>3.0822482447701263</v>
      </c>
      <c r="L15" s="249">
        <v>3.0822482447701263</v>
      </c>
      <c r="M15" s="249">
        <v>3.0822482447701263</v>
      </c>
      <c r="N15" s="249">
        <v>3.0822482447701263</v>
      </c>
      <c r="O15" s="249">
        <v>3.0822482447701263</v>
      </c>
      <c r="P15" s="249">
        <v>3.0822482447701263</v>
      </c>
      <c r="Q15" s="249">
        <v>3.0822482447701263</v>
      </c>
      <c r="R15" s="249">
        <v>3.0822482447701263</v>
      </c>
      <c r="S15" s="249">
        <v>3.0822482447701263</v>
      </c>
      <c r="T15" s="249">
        <v>3.0822482447701263</v>
      </c>
      <c r="U15" s="249">
        <v>3.0822482447701263</v>
      </c>
      <c r="V15" s="249">
        <v>3.0822482447701263</v>
      </c>
      <c r="W15" s="249">
        <v>3.0822482447701263</v>
      </c>
      <c r="X15" s="249">
        <v>3.0822482447701263</v>
      </c>
      <c r="Y15" s="249">
        <v>3.0822482447701263</v>
      </c>
      <c r="Z15" s="249">
        <v>3.0822482447701263</v>
      </c>
      <c r="AA15" s="249">
        <v>3.0822482447701263</v>
      </c>
      <c r="AB15" s="249">
        <v>3.0822482447701263</v>
      </c>
      <c r="AC15" s="249">
        <v>3.0822482447701263</v>
      </c>
      <c r="AD15" s="249">
        <v>3.0822482447701263</v>
      </c>
      <c r="AE15" s="249">
        <v>3.0822482447701263</v>
      </c>
      <c r="AF15" s="249">
        <v>3.0822482447701263</v>
      </c>
      <c r="AG15" s="293">
        <v>3.0822482447701263</v>
      </c>
      <c r="AH15" s="293">
        <v>3.0822482447701263</v>
      </c>
      <c r="AI15" s="293">
        <v>3.0822482447701263</v>
      </c>
      <c r="AJ15" s="293">
        <v>3.0822482447701263</v>
      </c>
      <c r="AK15" s="293">
        <v>3.0822482447701263</v>
      </c>
      <c r="AL15" s="293">
        <v>3.0822482447701263</v>
      </c>
      <c r="AM15" s="293">
        <v>3.0822482447701263</v>
      </c>
      <c r="AN15" s="293">
        <v>3.0822482447701263</v>
      </c>
      <c r="AO15" s="293">
        <v>3.0822482447701263</v>
      </c>
      <c r="AP15" s="294">
        <v>3.0822482447701263</v>
      </c>
    </row>
    <row r="16" spans="1:42">
      <c r="A16" s="180" t="s">
        <v>45</v>
      </c>
      <c r="B16" s="103" t="s">
        <v>16</v>
      </c>
      <c r="C16" s="111" t="s">
        <v>12</v>
      </c>
      <c r="D16" s="249">
        <v>3.0239102145567216</v>
      </c>
      <c r="E16" s="249">
        <v>3.0517970280018081</v>
      </c>
      <c r="F16" s="249">
        <v>3.0647589906354078</v>
      </c>
      <c r="G16" s="249">
        <v>3.7101453650621394</v>
      </c>
      <c r="H16" s="249">
        <v>4.3555317394888711</v>
      </c>
      <c r="I16" s="249">
        <v>4.3555317394888711</v>
      </c>
      <c r="J16" s="249">
        <v>4.3555317394888711</v>
      </c>
      <c r="K16" s="249">
        <v>3.0822482447701263</v>
      </c>
      <c r="L16" s="249">
        <v>3.0822482447701263</v>
      </c>
      <c r="M16" s="249">
        <v>3.0822482447701263</v>
      </c>
      <c r="N16" s="249">
        <v>3.0822482447701263</v>
      </c>
      <c r="O16" s="249">
        <v>3.0822482447701263</v>
      </c>
      <c r="P16" s="249">
        <v>3.0822482447701263</v>
      </c>
      <c r="Q16" s="249">
        <v>3.0822482447701263</v>
      </c>
      <c r="R16" s="249">
        <v>3.0822482447701263</v>
      </c>
      <c r="S16" s="249">
        <v>3.0822482447701263</v>
      </c>
      <c r="T16" s="249">
        <v>3.0822482447701263</v>
      </c>
      <c r="U16" s="249">
        <v>3.0822482447701263</v>
      </c>
      <c r="V16" s="249">
        <v>3.0822482447701263</v>
      </c>
      <c r="W16" s="249">
        <v>3.0822482447701263</v>
      </c>
      <c r="X16" s="249">
        <v>3.0822482447701263</v>
      </c>
      <c r="Y16" s="249">
        <v>3.0822482447701263</v>
      </c>
      <c r="Z16" s="249">
        <v>3.0822482447701263</v>
      </c>
      <c r="AA16" s="249">
        <v>3.0822482447701263</v>
      </c>
      <c r="AB16" s="249">
        <v>3.0822482447701263</v>
      </c>
      <c r="AC16" s="249">
        <v>3.0822482447701263</v>
      </c>
      <c r="AD16" s="249">
        <v>3.0822482447701263</v>
      </c>
      <c r="AE16" s="249">
        <v>3.0822482447701263</v>
      </c>
      <c r="AF16" s="249">
        <v>3.0822482447701263</v>
      </c>
      <c r="AG16" s="293">
        <v>3.0822482447701263</v>
      </c>
      <c r="AH16" s="293">
        <v>3.0822482447701263</v>
      </c>
      <c r="AI16" s="293">
        <v>3.0822482447701263</v>
      </c>
      <c r="AJ16" s="293">
        <v>3.0822482447701263</v>
      </c>
      <c r="AK16" s="293">
        <v>3.0822482447701263</v>
      </c>
      <c r="AL16" s="293">
        <v>3.0822482447701263</v>
      </c>
      <c r="AM16" s="293">
        <v>3.0822482447701263</v>
      </c>
      <c r="AN16" s="293">
        <v>3.0822482447701263</v>
      </c>
      <c r="AO16" s="293">
        <v>3.0822482447701263</v>
      </c>
      <c r="AP16" s="294">
        <v>3.0822482447701263</v>
      </c>
    </row>
    <row r="17" spans="1:42" ht="15.75" thickBot="1">
      <c r="A17" s="180" t="s">
        <v>669</v>
      </c>
      <c r="B17" s="103" t="s">
        <v>663</v>
      </c>
      <c r="C17" s="111" t="s">
        <v>12</v>
      </c>
      <c r="D17" s="249">
        <v>4.5046858349917747</v>
      </c>
      <c r="E17" s="249">
        <v>4.5746638455732507</v>
      </c>
      <c r="F17" s="249">
        <v>4.6457289290704233</v>
      </c>
      <c r="G17" s="249">
        <v>4.7178979726098937</v>
      </c>
      <c r="H17" s="249">
        <v>4.7911881256512148</v>
      </c>
      <c r="I17" s="249">
        <v>4.865616804062098</v>
      </c>
      <c r="J17" s="249">
        <v>4.9412016942569288</v>
      </c>
      <c r="K17" s="249">
        <v>5.0179607573995755</v>
      </c>
      <c r="L17" s="249">
        <v>5.0959122336714779</v>
      </c>
      <c r="M17" s="249">
        <v>5.1154266978389042</v>
      </c>
      <c r="N17" s="249">
        <v>5.1350158913765158</v>
      </c>
      <c r="O17" s="249">
        <v>5.1546801004555709</v>
      </c>
      <c r="P17" s="249">
        <v>5.1744196123432022</v>
      </c>
      <c r="Q17" s="249">
        <v>5.1942347154066137</v>
      </c>
      <c r="R17" s="249">
        <v>5.2141256991172913</v>
      </c>
      <c r="S17" s="249">
        <v>5.2340928540552349</v>
      </c>
      <c r="T17" s="249">
        <v>5.2541364719132</v>
      </c>
      <c r="U17" s="249">
        <v>5.274256845500962</v>
      </c>
      <c r="V17" s="249">
        <v>5.2944542687495906</v>
      </c>
      <c r="W17" s="249">
        <v>5.2944542687495906</v>
      </c>
      <c r="X17" s="249">
        <v>5.2944542687495906</v>
      </c>
      <c r="Y17" s="249">
        <v>5.2944542687495906</v>
      </c>
      <c r="Z17" s="249">
        <v>5.2944542687495906</v>
      </c>
      <c r="AA17" s="249">
        <v>5.2944542687495906</v>
      </c>
      <c r="AB17" s="249">
        <v>5.2944542687495906</v>
      </c>
      <c r="AC17" s="249">
        <v>5.2944542687495906</v>
      </c>
      <c r="AD17" s="249">
        <v>5.2944542687495906</v>
      </c>
      <c r="AE17" s="249">
        <v>5.2944542687495906</v>
      </c>
      <c r="AF17" s="249">
        <v>5.2944542687495906</v>
      </c>
      <c r="AG17" s="249">
        <v>5.2944542687495906</v>
      </c>
      <c r="AH17" s="249">
        <v>5.2944542687495906</v>
      </c>
      <c r="AI17" s="249">
        <v>5.2944542687495906</v>
      </c>
      <c r="AJ17" s="249">
        <v>5.2944542687495906</v>
      </c>
      <c r="AK17" s="249">
        <v>5.2944542687495906</v>
      </c>
      <c r="AL17" s="249">
        <v>5.2944542687495906</v>
      </c>
      <c r="AM17" s="249">
        <v>5.2944542687495906</v>
      </c>
      <c r="AN17" s="249">
        <v>5.2944542687495906</v>
      </c>
      <c r="AO17" s="249">
        <v>5.2944542687495906</v>
      </c>
      <c r="AP17" s="282">
        <v>5.2944542687495906</v>
      </c>
    </row>
    <row r="18" spans="1:42" ht="16.5" thickBot="1">
      <c r="A18" s="209" t="s">
        <v>328</v>
      </c>
      <c r="C18" s="111"/>
      <c r="D18" s="327">
        <v>5.1455418257067569</v>
      </c>
      <c r="E18" s="327">
        <v>2.6729559656591393</v>
      </c>
      <c r="F18" s="327">
        <v>2.6452056378252107</v>
      </c>
      <c r="G18" s="327">
        <v>3.8703089129037189</v>
      </c>
      <c r="H18" s="327">
        <v>4.9642604216136581</v>
      </c>
      <c r="I18" s="327">
        <v>4.8490209556258215</v>
      </c>
      <c r="J18" s="327">
        <v>4.6218955053892028</v>
      </c>
      <c r="K18" s="327">
        <v>3.1404531643211651</v>
      </c>
      <c r="L18" s="327">
        <v>3.054817490188138</v>
      </c>
      <c r="M18" s="327">
        <v>3.0534914930013288</v>
      </c>
      <c r="N18" s="327">
        <v>3.0474311481467948</v>
      </c>
      <c r="O18" s="327">
        <v>3.0422675503891834</v>
      </c>
      <c r="P18" s="327">
        <v>3.0375120077241671</v>
      </c>
      <c r="Q18" s="327">
        <v>3.0260051570530417</v>
      </c>
      <c r="R18" s="327">
        <v>3.0133566754410923</v>
      </c>
      <c r="S18" s="327">
        <v>2.9976140709705801</v>
      </c>
      <c r="T18" s="327">
        <v>2.9837409007809415</v>
      </c>
      <c r="U18" s="327">
        <v>2.969966121869243</v>
      </c>
      <c r="V18" s="327">
        <v>2.9555464344292619</v>
      </c>
      <c r="W18" s="327">
        <v>2.948368634459138</v>
      </c>
      <c r="X18" s="327">
        <v>2.948368634459138</v>
      </c>
      <c r="Y18" s="327">
        <v>2.948368634459138</v>
      </c>
      <c r="Z18" s="327">
        <v>2.948368634459138</v>
      </c>
      <c r="AA18" s="327">
        <v>2.948368634459138</v>
      </c>
      <c r="AB18" s="327">
        <v>2.948368634459138</v>
      </c>
      <c r="AC18" s="327">
        <v>2.948368634459138</v>
      </c>
      <c r="AD18" s="327">
        <v>2.948368634459138</v>
      </c>
      <c r="AE18" s="327">
        <v>2.948368634459138</v>
      </c>
      <c r="AF18" s="327">
        <v>2.948368634459138</v>
      </c>
      <c r="AG18" s="328">
        <v>2.948368634459138</v>
      </c>
      <c r="AH18" s="328">
        <v>2.948368634459138</v>
      </c>
      <c r="AI18" s="328">
        <v>2.948368634459138</v>
      </c>
      <c r="AJ18" s="328">
        <v>2.948368634459138</v>
      </c>
      <c r="AK18" s="328">
        <v>2.948368634459138</v>
      </c>
      <c r="AL18" s="328">
        <v>2.948368634459138</v>
      </c>
      <c r="AM18" s="328">
        <v>2.948368634459138</v>
      </c>
      <c r="AN18" s="328">
        <v>2.948368634459138</v>
      </c>
      <c r="AO18" s="328">
        <v>2.948368634459138</v>
      </c>
      <c r="AP18" s="329">
        <v>2.948368634459138</v>
      </c>
    </row>
    <row r="19" spans="1:42">
      <c r="A19" s="180" t="s">
        <v>27</v>
      </c>
      <c r="B19" s="103" t="s">
        <v>14</v>
      </c>
      <c r="C19" s="111" t="s">
        <v>20</v>
      </c>
      <c r="D19" s="249">
        <v>0.74162199492671976</v>
      </c>
      <c r="E19" s="249">
        <v>0.74162199492671976</v>
      </c>
      <c r="F19" s="249">
        <v>0.74162199492671976</v>
      </c>
      <c r="G19" s="249">
        <v>0.74162199492671976</v>
      </c>
      <c r="H19" s="249">
        <v>0.74162199492671976</v>
      </c>
      <c r="I19" s="249">
        <v>0.74162199492671976</v>
      </c>
      <c r="J19" s="249">
        <v>0.74162199492671976</v>
      </c>
      <c r="K19" s="249">
        <v>0.74162199492671976</v>
      </c>
      <c r="L19" s="249">
        <v>0.74162199492671976</v>
      </c>
      <c r="M19" s="249">
        <v>0.74162199492671976</v>
      </c>
      <c r="N19" s="249">
        <v>0.74162199492671976</v>
      </c>
      <c r="O19" s="249">
        <v>0.74162199492671976</v>
      </c>
      <c r="P19" s="249">
        <v>0.74162199492671976</v>
      </c>
      <c r="Q19" s="249">
        <v>0.74162199492671976</v>
      </c>
      <c r="R19" s="249">
        <v>0.74162199492671976</v>
      </c>
      <c r="S19" s="249">
        <v>0.74162199492671976</v>
      </c>
      <c r="T19" s="249">
        <v>0.74162199492671976</v>
      </c>
      <c r="U19" s="249">
        <v>0.74162199492671976</v>
      </c>
      <c r="V19" s="249">
        <v>0.74162199492671976</v>
      </c>
      <c r="W19" s="249">
        <v>0.74162199492671976</v>
      </c>
      <c r="X19" s="249">
        <v>0.74162199492671976</v>
      </c>
      <c r="Y19" s="249">
        <v>0.74162199492671976</v>
      </c>
      <c r="Z19" s="249">
        <v>0.74162199492671976</v>
      </c>
      <c r="AA19" s="249">
        <v>0.74162199492671976</v>
      </c>
      <c r="AB19" s="249">
        <v>0.74162199492671976</v>
      </c>
      <c r="AC19" s="249">
        <v>0.74162199492671976</v>
      </c>
      <c r="AD19" s="249">
        <v>0.74162199492671976</v>
      </c>
      <c r="AE19" s="249">
        <v>0.74162199492671976</v>
      </c>
      <c r="AF19" s="249">
        <v>0.74162199492671976</v>
      </c>
      <c r="AG19" s="293">
        <v>0.74162199492671976</v>
      </c>
      <c r="AH19" s="293">
        <v>0.74162199492671976</v>
      </c>
      <c r="AI19" s="293">
        <v>0.74162199492671976</v>
      </c>
      <c r="AJ19" s="293">
        <v>0.74162199492671976</v>
      </c>
      <c r="AK19" s="293">
        <v>0.74162199492671976</v>
      </c>
      <c r="AL19" s="293">
        <v>0.74162199492671976</v>
      </c>
      <c r="AM19" s="293">
        <v>0.74162199492671976</v>
      </c>
      <c r="AN19" s="293">
        <v>0.74162199492671976</v>
      </c>
      <c r="AO19" s="293">
        <v>0.74162199492671976</v>
      </c>
      <c r="AP19" s="294">
        <v>0.74162199492671976</v>
      </c>
    </row>
    <row r="20" spans="1:42">
      <c r="A20" s="180" t="s">
        <v>29</v>
      </c>
      <c r="B20" s="103" t="s">
        <v>14</v>
      </c>
      <c r="C20" s="111" t="s">
        <v>20</v>
      </c>
      <c r="D20" s="249">
        <v>0.74162199492671976</v>
      </c>
      <c r="E20" s="249">
        <v>0.74162199492671976</v>
      </c>
      <c r="F20" s="249">
        <v>0.74162199492671976</v>
      </c>
      <c r="G20" s="249">
        <v>0.74162199492671976</v>
      </c>
      <c r="H20" s="249">
        <v>0.74162199492671976</v>
      </c>
      <c r="I20" s="249">
        <v>0.74162199492671976</v>
      </c>
      <c r="J20" s="249">
        <v>0.74162199492671976</v>
      </c>
      <c r="K20" s="249">
        <v>0.74162199492671976</v>
      </c>
      <c r="L20" s="249">
        <v>0.74162199492671976</v>
      </c>
      <c r="M20" s="249">
        <v>0.74162199492671976</v>
      </c>
      <c r="N20" s="249">
        <v>0.74162199492671976</v>
      </c>
      <c r="O20" s="249">
        <v>0.74162199492671976</v>
      </c>
      <c r="P20" s="249">
        <v>0.74162199492671976</v>
      </c>
      <c r="Q20" s="249">
        <v>0.74162199492671976</v>
      </c>
      <c r="R20" s="249">
        <v>0.74162199492671976</v>
      </c>
      <c r="S20" s="249">
        <v>0.74162199492671976</v>
      </c>
      <c r="T20" s="249">
        <v>0.74162199492671976</v>
      </c>
      <c r="U20" s="249">
        <v>0.74162199492671976</v>
      </c>
      <c r="V20" s="249">
        <v>0.74162199492671976</v>
      </c>
      <c r="W20" s="249">
        <v>0.74162199492671976</v>
      </c>
      <c r="X20" s="249">
        <v>0.74162199492671976</v>
      </c>
      <c r="Y20" s="249">
        <v>0.74162199492671976</v>
      </c>
      <c r="Z20" s="249">
        <v>0.74162199492671976</v>
      </c>
      <c r="AA20" s="249">
        <v>0.74162199492671976</v>
      </c>
      <c r="AB20" s="249">
        <v>0.74162199492671976</v>
      </c>
      <c r="AC20" s="249">
        <v>0.74162199492671976</v>
      </c>
      <c r="AD20" s="249">
        <v>0.74162199492671976</v>
      </c>
      <c r="AE20" s="249">
        <v>0.74162199492671976</v>
      </c>
      <c r="AF20" s="249">
        <v>0.74162199492671976</v>
      </c>
      <c r="AG20" s="293">
        <v>0.74162199492671976</v>
      </c>
      <c r="AH20" s="293">
        <v>0.74162199492671976</v>
      </c>
      <c r="AI20" s="293">
        <v>0.74162199492671976</v>
      </c>
      <c r="AJ20" s="293">
        <v>0.74162199492671976</v>
      </c>
      <c r="AK20" s="293">
        <v>0.74162199492671976</v>
      </c>
      <c r="AL20" s="293">
        <v>0.74162199492671976</v>
      </c>
      <c r="AM20" s="293">
        <v>0.74162199492671976</v>
      </c>
      <c r="AN20" s="293">
        <v>0.74162199492671976</v>
      </c>
      <c r="AO20" s="293">
        <v>0.74162199492671976</v>
      </c>
      <c r="AP20" s="294">
        <v>0.74162199492671976</v>
      </c>
    </row>
    <row r="21" spans="1:42" ht="15.75" thickBot="1">
      <c r="A21" s="180" t="s">
        <v>329</v>
      </c>
      <c r="B21" s="103" t="s">
        <v>14</v>
      </c>
      <c r="C21" s="111" t="s">
        <v>20</v>
      </c>
      <c r="D21" s="249">
        <v>0.73293604993522576</v>
      </c>
      <c r="E21" s="249">
        <v>0.73293604993522576</v>
      </c>
      <c r="F21" s="249">
        <v>0.73293604993522576</v>
      </c>
      <c r="G21" s="249">
        <v>0.73293604993522576</v>
      </c>
      <c r="H21" s="249">
        <v>0.73293604993522576</v>
      </c>
      <c r="I21" s="249">
        <v>0.73293604993522576</v>
      </c>
      <c r="J21" s="249">
        <v>0.73293604993522576</v>
      </c>
      <c r="K21" s="249">
        <v>0.73293604993522576</v>
      </c>
      <c r="L21" s="249">
        <v>0.73293604993522576</v>
      </c>
      <c r="M21" s="249">
        <v>0.73293604993522576</v>
      </c>
      <c r="N21" s="249">
        <v>0.73293604993522576</v>
      </c>
      <c r="O21" s="249">
        <v>0.73293604993522576</v>
      </c>
      <c r="P21" s="249">
        <v>0.73293604993522576</v>
      </c>
      <c r="Q21" s="249">
        <v>0.73293604993522576</v>
      </c>
      <c r="R21" s="249">
        <v>0.73293604993522576</v>
      </c>
      <c r="S21" s="249">
        <v>0.73293604993522576</v>
      </c>
      <c r="T21" s="249">
        <v>0.73293604993522576</v>
      </c>
      <c r="U21" s="249">
        <v>0.73293604993522576</v>
      </c>
      <c r="V21" s="249">
        <v>0.73293604993522576</v>
      </c>
      <c r="W21" s="249">
        <v>0.73293604993522576</v>
      </c>
      <c r="X21" s="249">
        <v>0.73293604993522576</v>
      </c>
      <c r="Y21" s="249">
        <v>0.73293604993522576</v>
      </c>
      <c r="Z21" s="249">
        <v>0.73293604993522576</v>
      </c>
      <c r="AA21" s="249">
        <v>0.73293604993522576</v>
      </c>
      <c r="AB21" s="249">
        <v>0.73293604993522576</v>
      </c>
      <c r="AC21" s="249">
        <v>0.73293604993522576</v>
      </c>
      <c r="AD21" s="249">
        <v>0.73293604993522576</v>
      </c>
      <c r="AE21" s="249">
        <v>0.73293604993522576</v>
      </c>
      <c r="AF21" s="249">
        <v>0.73293604993522576</v>
      </c>
      <c r="AG21" s="293">
        <v>0.73293604993522576</v>
      </c>
      <c r="AH21" s="293">
        <v>0.73293604993522576</v>
      </c>
      <c r="AI21" s="293">
        <v>0.73293604993522576</v>
      </c>
      <c r="AJ21" s="293">
        <v>0.73293604993522576</v>
      </c>
      <c r="AK21" s="293">
        <v>0.73293604993522576</v>
      </c>
      <c r="AL21" s="293">
        <v>0.73293604993522576</v>
      </c>
      <c r="AM21" s="293">
        <v>0.73293604993522576</v>
      </c>
      <c r="AN21" s="293">
        <v>0.73293604993522576</v>
      </c>
      <c r="AO21" s="293">
        <v>0.73293604993522576</v>
      </c>
      <c r="AP21" s="294">
        <v>0.73293604993522576</v>
      </c>
    </row>
    <row r="22" spans="1:42" ht="16.5" thickBot="1">
      <c r="A22" s="326" t="s">
        <v>330</v>
      </c>
      <c r="B22" s="295"/>
      <c r="C22" s="189"/>
      <c r="D22" s="327">
        <v>0.7387266799295551</v>
      </c>
      <c r="E22" s="327">
        <v>0.7387266799295551</v>
      </c>
      <c r="F22" s="327">
        <v>0.7387266799295551</v>
      </c>
      <c r="G22" s="327">
        <v>0.7387266799295551</v>
      </c>
      <c r="H22" s="327">
        <v>0.7387266799295551</v>
      </c>
      <c r="I22" s="327">
        <v>0.7387266799295551</v>
      </c>
      <c r="J22" s="327">
        <v>0.7387266799295551</v>
      </c>
      <c r="K22" s="327">
        <v>0.7387266799295551</v>
      </c>
      <c r="L22" s="327">
        <v>0.7387266799295551</v>
      </c>
      <c r="M22" s="327">
        <v>0.7387266799295551</v>
      </c>
      <c r="N22" s="327">
        <v>0.7387266799295551</v>
      </c>
      <c r="O22" s="327">
        <v>0.7387266799295551</v>
      </c>
      <c r="P22" s="327">
        <v>0.7387266799295551</v>
      </c>
      <c r="Q22" s="327">
        <v>0.7387266799295551</v>
      </c>
      <c r="R22" s="327">
        <v>0.7387266799295551</v>
      </c>
      <c r="S22" s="327">
        <v>0.7387266799295551</v>
      </c>
      <c r="T22" s="327">
        <v>0.7387266799295551</v>
      </c>
      <c r="U22" s="327">
        <v>0.7387266799295551</v>
      </c>
      <c r="V22" s="327">
        <v>0.7387266799295551</v>
      </c>
      <c r="W22" s="327">
        <v>0.7387266799295551</v>
      </c>
      <c r="X22" s="327">
        <v>0.7387266799295551</v>
      </c>
      <c r="Y22" s="327">
        <v>0.7387266799295551</v>
      </c>
      <c r="Z22" s="327">
        <v>0.7387266799295551</v>
      </c>
      <c r="AA22" s="327">
        <v>0.7387266799295551</v>
      </c>
      <c r="AB22" s="327">
        <v>0.7387266799295551</v>
      </c>
      <c r="AC22" s="327">
        <v>0.7387266799295551</v>
      </c>
      <c r="AD22" s="327">
        <v>0.7387266799295551</v>
      </c>
      <c r="AE22" s="327">
        <v>0.7387266799295551</v>
      </c>
      <c r="AF22" s="327">
        <v>0.7387266799295551</v>
      </c>
      <c r="AG22" s="328">
        <v>0.7387266799295551</v>
      </c>
      <c r="AH22" s="328">
        <v>0.7387266799295551</v>
      </c>
      <c r="AI22" s="328">
        <v>0.7387266799295551</v>
      </c>
      <c r="AJ22" s="328">
        <v>0.7387266799295551</v>
      </c>
      <c r="AK22" s="328">
        <v>0.7387266799295551</v>
      </c>
      <c r="AL22" s="328">
        <v>0.7387266799295551</v>
      </c>
      <c r="AM22" s="328">
        <v>0.7387266799295551</v>
      </c>
      <c r="AN22" s="328">
        <v>0.7387266799295551</v>
      </c>
      <c r="AO22" s="328">
        <v>0.7387266799295551</v>
      </c>
      <c r="AP22" s="329">
        <v>0.7387266799295551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3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2" t="s">
        <v>628</v>
      </c>
      <c r="B1" s="7"/>
      <c r="C1" s="7"/>
      <c r="D1"/>
    </row>
    <row r="2" spans="1:44" s="1" customFormat="1">
      <c r="A2" s="75" t="s">
        <v>168</v>
      </c>
      <c r="B2" s="76"/>
      <c r="C2" s="79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5" t="s">
        <v>331</v>
      </c>
      <c r="B3" s="7"/>
      <c r="C3" s="66"/>
      <c r="D3" s="3" t="s">
        <v>572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332</v>
      </c>
      <c r="B4" t="s">
        <v>17</v>
      </c>
      <c r="C4" s="67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90.252069533088957</v>
      </c>
      <c r="L4" s="6">
        <v>73.94600335747279</v>
      </c>
      <c r="M4" s="6">
        <v>46.525434868902387</v>
      </c>
      <c r="N4" s="6">
        <v>41.890727339492294</v>
      </c>
      <c r="O4" s="6">
        <v>48.834780424395866</v>
      </c>
      <c r="P4" s="6">
        <v>62.552752304168202</v>
      </c>
      <c r="Q4" s="6">
        <v>77.22350095139808</v>
      </c>
      <c r="R4" s="6">
        <v>88.808280629363708</v>
      </c>
      <c r="S4" s="6">
        <v>102.81804220442234</v>
      </c>
      <c r="T4" s="6">
        <v>104.22022530900288</v>
      </c>
      <c r="U4" s="6">
        <v>106.08598860901448</v>
      </c>
      <c r="V4" s="6">
        <v>101.88391195729533</v>
      </c>
      <c r="W4" s="6">
        <v>99.635082241580392</v>
      </c>
      <c r="X4" s="6">
        <v>99.6522387083604</v>
      </c>
      <c r="Y4" s="6">
        <v>86.479307086352208</v>
      </c>
      <c r="Z4" s="6">
        <v>86.966275271987044</v>
      </c>
      <c r="AA4" s="6">
        <v>80.697019654769576</v>
      </c>
      <c r="AB4" s="6">
        <v>86.360927791130834</v>
      </c>
      <c r="AC4" s="6">
        <v>102.64219548234864</v>
      </c>
      <c r="AD4" s="6">
        <v>106.10160088789162</v>
      </c>
      <c r="AE4" s="6">
        <v>108.61007055164148</v>
      </c>
      <c r="AF4" s="6">
        <v>104.32642399242614</v>
      </c>
      <c r="AG4" s="6">
        <v>104.9128699654748</v>
      </c>
      <c r="AH4" s="6">
        <v>102.64959818432504</v>
      </c>
      <c r="AI4" s="6">
        <v>111.94827333756679</v>
      </c>
      <c r="AJ4" s="6">
        <v>120.08101966009305</v>
      </c>
      <c r="AK4" s="6">
        <v>120.60827917629726</v>
      </c>
      <c r="AL4" s="6">
        <v>116.38879416905428</v>
      </c>
      <c r="AM4" s="6">
        <v>114.85823994481873</v>
      </c>
      <c r="AN4" s="6">
        <v>116.08267664837656</v>
      </c>
      <c r="AO4" s="6">
        <v>124.77362888956293</v>
      </c>
      <c r="AP4" s="6">
        <v>122.33910077590478</v>
      </c>
      <c r="AQ4" s="6">
        <v>120.43298111948134</v>
      </c>
      <c r="AR4" s="37">
        <v>117.87604524545316</v>
      </c>
    </row>
    <row r="5" spans="1:44" s="1" customFormat="1">
      <c r="A5" s="36" t="s">
        <v>333</v>
      </c>
      <c r="B5" t="s">
        <v>17</v>
      </c>
      <c r="C5" s="67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89.448805043358448</v>
      </c>
      <c r="L5" s="6">
        <v>72.205904702717504</v>
      </c>
      <c r="M5" s="6">
        <v>50.506648632760502</v>
      </c>
      <c r="N5" s="6">
        <v>43.436675456560884</v>
      </c>
      <c r="O5" s="6">
        <v>49.333612978779719</v>
      </c>
      <c r="P5" s="6">
        <v>63.704036217406333</v>
      </c>
      <c r="Q5" s="6">
        <v>76.362856275034289</v>
      </c>
      <c r="R5" s="6">
        <v>88.104845958708879</v>
      </c>
      <c r="S5" s="6">
        <v>102.80623030063471</v>
      </c>
      <c r="T5" s="6">
        <v>106.29727559474097</v>
      </c>
      <c r="U5" s="6">
        <v>108.58259578598548</v>
      </c>
      <c r="V5" s="6">
        <v>109.09336037644537</v>
      </c>
      <c r="W5" s="6">
        <v>105.60982588162061</v>
      </c>
      <c r="X5" s="6">
        <v>106.55935639242919</v>
      </c>
      <c r="Y5" s="6">
        <v>103.68291602234763</v>
      </c>
      <c r="Z5" s="6">
        <v>108.51193467504177</v>
      </c>
      <c r="AA5" s="6">
        <v>106.8700710337872</v>
      </c>
      <c r="AB5" s="6">
        <v>109.67871426101213</v>
      </c>
      <c r="AC5" s="6">
        <v>110.40716910084311</v>
      </c>
      <c r="AD5" s="6">
        <v>111.68610771571863</v>
      </c>
      <c r="AE5" s="6">
        <v>111.73427503400514</v>
      </c>
      <c r="AF5" s="6">
        <v>110.31203725277882</v>
      </c>
      <c r="AG5" s="6">
        <v>110.60019880125745</v>
      </c>
      <c r="AH5" s="6">
        <v>103.88093900088712</v>
      </c>
      <c r="AI5" s="6">
        <v>105.91757856793848</v>
      </c>
      <c r="AJ5" s="6">
        <v>114.4914087011751</v>
      </c>
      <c r="AK5" s="6">
        <v>113.91750628252018</v>
      </c>
      <c r="AL5" s="6">
        <v>109.92820131041707</v>
      </c>
      <c r="AM5" s="6">
        <v>107.81212841716359</v>
      </c>
      <c r="AN5" s="6">
        <v>108.30532019086593</v>
      </c>
      <c r="AO5" s="6">
        <v>113.99514798431811</v>
      </c>
      <c r="AP5" s="6">
        <v>111.37908079560538</v>
      </c>
      <c r="AQ5" s="6">
        <v>109.09871892542924</v>
      </c>
      <c r="AR5" s="37">
        <v>109.85288137015228</v>
      </c>
    </row>
    <row r="6" spans="1:44" s="1" customFormat="1">
      <c r="A6" s="36" t="s">
        <v>334</v>
      </c>
      <c r="B6" t="s">
        <v>17</v>
      </c>
      <c r="C6" s="67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91.883364124191843</v>
      </c>
      <c r="L6" s="6">
        <v>73.890038281015947</v>
      </c>
      <c r="M6" s="6">
        <v>51.640078675445942</v>
      </c>
      <c r="N6" s="6">
        <v>44.386170610325358</v>
      </c>
      <c r="O6" s="6">
        <v>50.486866252818437</v>
      </c>
      <c r="P6" s="6">
        <v>65.227547394335886</v>
      </c>
      <c r="Q6" s="6">
        <v>78.336309925342235</v>
      </c>
      <c r="R6" s="6">
        <v>90.986027810991601</v>
      </c>
      <c r="S6" s="6">
        <v>104.20772064469153</v>
      </c>
      <c r="T6" s="6">
        <v>107.98419524659585</v>
      </c>
      <c r="U6" s="6">
        <v>109.87744094578895</v>
      </c>
      <c r="V6" s="6">
        <v>110.81781106735809</v>
      </c>
      <c r="W6" s="6">
        <v>107.59637318825901</v>
      </c>
      <c r="X6" s="6">
        <v>108.81991987788847</v>
      </c>
      <c r="Y6" s="6">
        <v>106.98482256511853</v>
      </c>
      <c r="Z6" s="6">
        <v>110.95701389706119</v>
      </c>
      <c r="AA6" s="6">
        <v>110.45212167270067</v>
      </c>
      <c r="AB6" s="6">
        <v>112.79830451823278</v>
      </c>
      <c r="AC6" s="6">
        <v>114.3678097822133</v>
      </c>
      <c r="AD6" s="6">
        <v>115.45779229290598</v>
      </c>
      <c r="AE6" s="6">
        <v>114.34350425940944</v>
      </c>
      <c r="AF6" s="6">
        <v>112.62075540074592</v>
      </c>
      <c r="AG6" s="6">
        <v>113.55667083791042</v>
      </c>
      <c r="AH6" s="6">
        <v>106.3608312953027</v>
      </c>
      <c r="AI6" s="6">
        <v>108.79873141310614</v>
      </c>
      <c r="AJ6" s="6">
        <v>117.65142067600942</v>
      </c>
      <c r="AK6" s="6">
        <v>117.68000388043228</v>
      </c>
      <c r="AL6" s="6">
        <v>113.57267801239104</v>
      </c>
      <c r="AM6" s="6">
        <v>111.69478783558077</v>
      </c>
      <c r="AN6" s="6">
        <v>112.58427039953014</v>
      </c>
      <c r="AO6" s="6">
        <v>118.57093475238452</v>
      </c>
      <c r="AP6" s="6">
        <v>116.41710682710898</v>
      </c>
      <c r="AQ6" s="6">
        <v>114.23829632737514</v>
      </c>
      <c r="AR6" s="37">
        <v>114.42420633633219</v>
      </c>
    </row>
    <row r="7" spans="1:44" s="1" customFormat="1">
      <c r="A7" s="36" t="s">
        <v>335</v>
      </c>
      <c r="B7" t="s">
        <v>18</v>
      </c>
      <c r="C7" s="67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83.410764716847225</v>
      </c>
      <c r="J7" s="6">
        <v>93.402975048026818</v>
      </c>
      <c r="K7" s="6">
        <v>88.383933487945129</v>
      </c>
      <c r="L7" s="6">
        <v>70.772750799459928</v>
      </c>
      <c r="M7" s="6">
        <v>44.17195038302723</v>
      </c>
      <c r="N7" s="6">
        <v>41.1533107841393</v>
      </c>
      <c r="O7" s="6">
        <v>47.244423387789361</v>
      </c>
      <c r="P7" s="6">
        <v>62.163658582600341</v>
      </c>
      <c r="Q7" s="6">
        <v>77.247115505084565</v>
      </c>
      <c r="R7" s="6">
        <v>84.990941273628977</v>
      </c>
      <c r="S7" s="6">
        <v>106.34925473805093</v>
      </c>
      <c r="T7" s="6">
        <v>109.63015180342246</v>
      </c>
      <c r="U7" s="6">
        <v>110.44125442865644</v>
      </c>
      <c r="V7" s="6">
        <v>107.30123229478188</v>
      </c>
      <c r="W7" s="6">
        <v>109.18947373465114</v>
      </c>
      <c r="X7" s="6">
        <v>104.28991684965015</v>
      </c>
      <c r="Y7" s="6">
        <v>96.301283592626703</v>
      </c>
      <c r="Z7" s="6">
        <v>93.802315741577573</v>
      </c>
      <c r="AA7" s="6">
        <v>92.279703205825044</v>
      </c>
      <c r="AB7" s="6">
        <v>94.955816014415205</v>
      </c>
      <c r="AC7" s="6">
        <v>101.54314745587008</v>
      </c>
      <c r="AD7" s="6">
        <v>105.42514305556283</v>
      </c>
      <c r="AE7" s="6">
        <v>104.57562871026872</v>
      </c>
      <c r="AF7" s="6">
        <v>100.98006289832179</v>
      </c>
      <c r="AG7" s="6">
        <v>102.06791640223781</v>
      </c>
      <c r="AH7" s="6">
        <v>97.080207925113314</v>
      </c>
      <c r="AI7" s="6">
        <v>105.95645584175516</v>
      </c>
      <c r="AJ7" s="6">
        <v>115.40875119209707</v>
      </c>
      <c r="AK7" s="6">
        <v>116.08495446937886</v>
      </c>
      <c r="AL7" s="6">
        <v>111.38777031918794</v>
      </c>
      <c r="AM7" s="6">
        <v>108.90560792255243</v>
      </c>
      <c r="AN7" s="6">
        <v>109.80094321843875</v>
      </c>
      <c r="AO7" s="6">
        <v>117.07424760733599</v>
      </c>
      <c r="AP7" s="6">
        <v>114.40935901269816</v>
      </c>
      <c r="AQ7" s="6">
        <v>112.47478411845967</v>
      </c>
      <c r="AR7" s="37">
        <v>111.03150207987755</v>
      </c>
    </row>
    <row r="8" spans="1:44" s="1" customFormat="1">
      <c r="A8" s="36" t="s">
        <v>336</v>
      </c>
      <c r="B8" t="s">
        <v>18</v>
      </c>
      <c r="C8" s="67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83.068965632713983</v>
      </c>
      <c r="L8" s="6">
        <v>65.996586110723698</v>
      </c>
      <c r="M8" s="6">
        <v>45.637638840840999</v>
      </c>
      <c r="N8" s="6">
        <v>39.634403749905481</v>
      </c>
      <c r="O8" s="6">
        <v>46.702934326109236</v>
      </c>
      <c r="P8" s="6">
        <v>63.24943584282093</v>
      </c>
      <c r="Q8" s="6">
        <v>76.124453307111679</v>
      </c>
      <c r="R8" s="6">
        <v>87.988871996054954</v>
      </c>
      <c r="S8" s="6">
        <v>102.01859735326809</v>
      </c>
      <c r="T8" s="6">
        <v>105.91939551054867</v>
      </c>
      <c r="U8" s="6">
        <v>107.67189517604731</v>
      </c>
      <c r="V8" s="6">
        <v>108.33277819776791</v>
      </c>
      <c r="W8" s="6">
        <v>105.66531297667888</v>
      </c>
      <c r="X8" s="6">
        <v>104.80836763462126</v>
      </c>
      <c r="Y8" s="6">
        <v>103.51043795288513</v>
      </c>
      <c r="Z8" s="6">
        <v>106.94002315115949</v>
      </c>
      <c r="AA8" s="6">
        <v>106.37362585558536</v>
      </c>
      <c r="AB8" s="6">
        <v>108.25386403771968</v>
      </c>
      <c r="AC8" s="6">
        <v>109.37884538049776</v>
      </c>
      <c r="AD8" s="6">
        <v>110.63178007238938</v>
      </c>
      <c r="AE8" s="6">
        <v>109.31654834702556</v>
      </c>
      <c r="AF8" s="6">
        <v>107.90990288612281</v>
      </c>
      <c r="AG8" s="6">
        <v>108.45763769234122</v>
      </c>
      <c r="AH8" s="6">
        <v>100.93622556664573</v>
      </c>
      <c r="AI8" s="6">
        <v>102.83742988278317</v>
      </c>
      <c r="AJ8" s="6">
        <v>112.30834063973766</v>
      </c>
      <c r="AK8" s="6">
        <v>112.16453106551626</v>
      </c>
      <c r="AL8" s="6">
        <v>108.09385581407317</v>
      </c>
      <c r="AM8" s="6">
        <v>105.56848272068892</v>
      </c>
      <c r="AN8" s="6">
        <v>106.29470997028868</v>
      </c>
      <c r="AO8" s="6">
        <v>111.47760359010506</v>
      </c>
      <c r="AP8" s="6">
        <v>109.09918681119773</v>
      </c>
      <c r="AQ8" s="6">
        <v>106.96358999218086</v>
      </c>
      <c r="AR8" s="37">
        <v>107.76324481790364</v>
      </c>
    </row>
    <row r="9" spans="1:44" s="1" customFormat="1">
      <c r="A9" s="36" t="s">
        <v>337</v>
      </c>
      <c r="B9" t="s">
        <v>18</v>
      </c>
      <c r="C9" s="67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81.068972580909403</v>
      </c>
      <c r="L9" s="6">
        <v>64.19760800210608</v>
      </c>
      <c r="M9" s="6">
        <v>44.025958192656987</v>
      </c>
      <c r="N9" s="6">
        <v>38.790804513022529</v>
      </c>
      <c r="O9" s="6">
        <v>44.76053346553266</v>
      </c>
      <c r="P9" s="6">
        <v>58.473589933098317</v>
      </c>
      <c r="Q9" s="6">
        <v>70.637351555939887</v>
      </c>
      <c r="R9" s="6">
        <v>79.025033303316647</v>
      </c>
      <c r="S9" s="6">
        <v>93.671417889948415</v>
      </c>
      <c r="T9" s="6">
        <v>97.855671434017793</v>
      </c>
      <c r="U9" s="6">
        <v>101.75504585180275</v>
      </c>
      <c r="V9" s="6">
        <v>100.73989951877265</v>
      </c>
      <c r="W9" s="6">
        <v>99.961167464330799</v>
      </c>
      <c r="X9" s="6">
        <v>98.798965313063078</v>
      </c>
      <c r="Y9" s="6">
        <v>95.665697280182869</v>
      </c>
      <c r="Z9" s="6">
        <v>99.119829597051236</v>
      </c>
      <c r="AA9" s="6">
        <v>98.380227633542617</v>
      </c>
      <c r="AB9" s="6">
        <v>99.888666587533791</v>
      </c>
      <c r="AC9" s="6">
        <v>102.1095942306366</v>
      </c>
      <c r="AD9" s="6">
        <v>104.08590323998888</v>
      </c>
      <c r="AE9" s="6">
        <v>104.47171519399207</v>
      </c>
      <c r="AF9" s="6">
        <v>103.11875820249536</v>
      </c>
      <c r="AG9" s="6">
        <v>103.44993350453153</v>
      </c>
      <c r="AH9" s="6">
        <v>95.556956514025757</v>
      </c>
      <c r="AI9" s="6">
        <v>98.460521672033067</v>
      </c>
      <c r="AJ9" s="6">
        <v>108.40162959531017</v>
      </c>
      <c r="AK9" s="6">
        <v>107.71667142144567</v>
      </c>
      <c r="AL9" s="6">
        <v>103.48895975096274</v>
      </c>
      <c r="AM9" s="6">
        <v>100.44306773240662</v>
      </c>
      <c r="AN9" s="6">
        <v>101.69055380064719</v>
      </c>
      <c r="AO9" s="6">
        <v>106.30204356858604</v>
      </c>
      <c r="AP9" s="6">
        <v>103.71596937450008</v>
      </c>
      <c r="AQ9" s="6">
        <v>101.62757704037428</v>
      </c>
      <c r="AR9" s="37">
        <v>102.27764176204712</v>
      </c>
    </row>
    <row r="10" spans="1:44" s="1" customFormat="1">
      <c r="A10" s="36" t="s">
        <v>338</v>
      </c>
      <c r="B10" t="s">
        <v>16</v>
      </c>
      <c r="C10" s="67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27.948217662400157</v>
      </c>
      <c r="L10" s="6">
        <v>19.456932004238251</v>
      </c>
      <c r="M10" s="6">
        <v>8.880485323822418</v>
      </c>
      <c r="N10" s="6">
        <v>9.3261857110996846</v>
      </c>
      <c r="O10" s="6">
        <v>21.744786418244569</v>
      </c>
      <c r="P10" s="6">
        <v>52.722192731206199</v>
      </c>
      <c r="Q10" s="6">
        <v>66.474187371493969</v>
      </c>
      <c r="R10" s="6">
        <v>80.064430503524932</v>
      </c>
      <c r="S10" s="6">
        <v>85.921701477785746</v>
      </c>
      <c r="T10" s="6">
        <v>90.438769497744133</v>
      </c>
      <c r="U10" s="6">
        <v>89.006434972664266</v>
      </c>
      <c r="V10" s="6">
        <v>96.183545616953793</v>
      </c>
      <c r="W10" s="6">
        <v>92.003702073385085</v>
      </c>
      <c r="X10" s="6">
        <v>89.059699263247026</v>
      </c>
      <c r="Y10" s="6">
        <v>90.55299857756097</v>
      </c>
      <c r="Z10" s="6">
        <v>89.730654696450173</v>
      </c>
      <c r="AA10" s="6">
        <v>90.320835056058328</v>
      </c>
      <c r="AB10" s="6">
        <v>90.863268738625038</v>
      </c>
      <c r="AC10" s="6">
        <v>92.687093813657242</v>
      </c>
      <c r="AD10" s="6">
        <v>92.635879657072607</v>
      </c>
      <c r="AE10" s="6">
        <v>89.786902206222535</v>
      </c>
      <c r="AF10" s="6">
        <v>91.678547830025693</v>
      </c>
      <c r="AG10" s="6">
        <v>92.236584606437887</v>
      </c>
      <c r="AH10" s="6">
        <v>85.249953853860646</v>
      </c>
      <c r="AI10" s="6">
        <v>84.237237040913627</v>
      </c>
      <c r="AJ10" s="6">
        <v>97.650487514549894</v>
      </c>
      <c r="AK10" s="6">
        <v>96.446171837888642</v>
      </c>
      <c r="AL10" s="6">
        <v>93.20553742828443</v>
      </c>
      <c r="AM10" s="6">
        <v>89.434489667169558</v>
      </c>
      <c r="AN10" s="6">
        <v>91.671604975094255</v>
      </c>
      <c r="AO10" s="6">
        <v>94.346625779095092</v>
      </c>
      <c r="AP10" s="6">
        <v>93.30654262273552</v>
      </c>
      <c r="AQ10" s="6">
        <v>91.372869572524124</v>
      </c>
      <c r="AR10" s="37">
        <v>93.347213898364075</v>
      </c>
    </row>
    <row r="11" spans="1:44" s="1" customFormat="1">
      <c r="A11" s="36" t="s">
        <v>339</v>
      </c>
      <c r="B11" t="s">
        <v>16</v>
      </c>
      <c r="C11" s="67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82.211444411836695</v>
      </c>
      <c r="L11" s="6">
        <v>65.624731986076696</v>
      </c>
      <c r="M11" s="6">
        <v>45.750851259264408</v>
      </c>
      <c r="N11" s="6">
        <v>39.157440915801139</v>
      </c>
      <c r="O11" s="6">
        <v>44.352968888000916</v>
      </c>
      <c r="P11" s="6">
        <v>57.425019761607643</v>
      </c>
      <c r="Q11" s="6">
        <v>68.639876058494082</v>
      </c>
      <c r="R11" s="6">
        <v>76.560082409117143</v>
      </c>
      <c r="S11" s="6">
        <v>90.076249601047152</v>
      </c>
      <c r="T11" s="6">
        <v>94.211636155462969</v>
      </c>
      <c r="U11" s="6">
        <v>95.054913288952648</v>
      </c>
      <c r="V11" s="6">
        <v>97.242823177961014</v>
      </c>
      <c r="W11" s="6">
        <v>94.911257145135764</v>
      </c>
      <c r="X11" s="6">
        <v>92.513961791340193</v>
      </c>
      <c r="Y11" s="6">
        <v>92.257191666698105</v>
      </c>
      <c r="Z11" s="6">
        <v>94.455142958984624</v>
      </c>
      <c r="AA11" s="6">
        <v>95.051890544326739</v>
      </c>
      <c r="AB11" s="6">
        <v>94.723249069942099</v>
      </c>
      <c r="AC11" s="6">
        <v>96.395390113008332</v>
      </c>
      <c r="AD11" s="6">
        <v>96.370561975466458</v>
      </c>
      <c r="AE11" s="6">
        <v>92.919830545181313</v>
      </c>
      <c r="AF11" s="6">
        <v>93.613189896754861</v>
      </c>
      <c r="AG11" s="6">
        <v>95.305511635930941</v>
      </c>
      <c r="AH11" s="6">
        <v>88.317542399152828</v>
      </c>
      <c r="AI11" s="6">
        <v>90.31597490585014</v>
      </c>
      <c r="AJ11" s="6">
        <v>100.07031006281061</v>
      </c>
      <c r="AK11" s="6">
        <v>99.914234871479565</v>
      </c>
      <c r="AL11" s="6">
        <v>96.58970939156309</v>
      </c>
      <c r="AM11" s="6">
        <v>93.699753819325949</v>
      </c>
      <c r="AN11" s="6">
        <v>94.725708673119286</v>
      </c>
      <c r="AO11" s="6">
        <v>98.246295343644235</v>
      </c>
      <c r="AP11" s="6">
        <v>96.463708758552372</v>
      </c>
      <c r="AQ11" s="6">
        <v>93.786852155866256</v>
      </c>
      <c r="AR11" s="37">
        <v>95.865431288612427</v>
      </c>
    </row>
    <row r="12" spans="1:44" s="1" customFormat="1">
      <c r="A12" s="36" t="s">
        <v>340</v>
      </c>
      <c r="B12" t="s">
        <v>15</v>
      </c>
      <c r="C12" s="67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99.280697332451467</v>
      </c>
      <c r="J12" s="6">
        <v>109.61164823238911</v>
      </c>
      <c r="K12" s="6">
        <v>98.554141793559864</v>
      </c>
      <c r="L12" s="6">
        <v>72.127884919754791</v>
      </c>
      <c r="M12" s="6">
        <v>57.119567253624083</v>
      </c>
      <c r="N12" s="6">
        <v>37.928538177556383</v>
      </c>
      <c r="O12" s="6">
        <v>47.431327016932265</v>
      </c>
      <c r="P12" s="6">
        <v>56.531290415524417</v>
      </c>
      <c r="Q12" s="6">
        <v>68.533892316937667</v>
      </c>
      <c r="R12" s="6">
        <v>85.845355306735186</v>
      </c>
      <c r="S12" s="6">
        <v>96.675893423691988</v>
      </c>
      <c r="T12" s="6">
        <v>96.714753372839581</v>
      </c>
      <c r="U12" s="6">
        <v>94.161116658362232</v>
      </c>
      <c r="V12" s="6">
        <v>97.177306261511518</v>
      </c>
      <c r="W12" s="6">
        <v>93.326704109230263</v>
      </c>
      <c r="X12" s="6">
        <v>95.426388718372905</v>
      </c>
      <c r="Y12" s="6">
        <v>96.103601023385096</v>
      </c>
      <c r="Z12" s="6">
        <v>98.389864505439533</v>
      </c>
      <c r="AA12" s="6">
        <v>101.14965171520764</v>
      </c>
      <c r="AB12" s="6">
        <v>101.6624824698965</v>
      </c>
      <c r="AC12" s="6">
        <v>104.04335365599916</v>
      </c>
      <c r="AD12" s="6">
        <v>102.21973986752778</v>
      </c>
      <c r="AE12" s="6">
        <v>98.604410871621155</v>
      </c>
      <c r="AF12" s="6">
        <v>100.02521253586866</v>
      </c>
      <c r="AG12" s="6">
        <v>101.28228416512076</v>
      </c>
      <c r="AH12" s="6">
        <v>96.751465036736107</v>
      </c>
      <c r="AI12" s="6">
        <v>96.990168453883499</v>
      </c>
      <c r="AJ12" s="6">
        <v>103.66369681549006</v>
      </c>
      <c r="AK12" s="6">
        <v>102.80924859064037</v>
      </c>
      <c r="AL12" s="6">
        <v>99.696638261097576</v>
      </c>
      <c r="AM12" s="6">
        <v>97.047310382306122</v>
      </c>
      <c r="AN12" s="6">
        <v>97.756427924483447</v>
      </c>
      <c r="AO12" s="6">
        <v>101.22273623486439</v>
      </c>
      <c r="AP12" s="6">
        <v>101.5230097826919</v>
      </c>
      <c r="AQ12" s="6">
        <v>98.881512207242878</v>
      </c>
      <c r="AR12" s="37">
        <v>98.467479183886212</v>
      </c>
    </row>
    <row r="13" spans="1:44" s="1" customFormat="1">
      <c r="A13" s="36" t="s">
        <v>341</v>
      </c>
      <c r="B13" t="s">
        <v>15</v>
      </c>
      <c r="C13" s="67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97.683443104585422</v>
      </c>
      <c r="J13" s="6">
        <v>106.424804366432</v>
      </c>
      <c r="K13" s="6">
        <v>95.55290578902617</v>
      </c>
      <c r="L13" s="6">
        <v>68.615382931274695</v>
      </c>
      <c r="M13" s="6">
        <v>53.141387257132386</v>
      </c>
      <c r="N13" s="6">
        <v>34.45483279585617</v>
      </c>
      <c r="O13" s="6">
        <v>44.966586002611358</v>
      </c>
      <c r="P13" s="6">
        <v>54.866260847136957</v>
      </c>
      <c r="Q13" s="6">
        <v>66.8972133966776</v>
      </c>
      <c r="R13" s="6">
        <v>80.734062293856596</v>
      </c>
      <c r="S13" s="6">
        <v>93.40151924617382</v>
      </c>
      <c r="T13" s="6">
        <v>94.884452857316575</v>
      </c>
      <c r="U13" s="6">
        <v>94.726510554588444</v>
      </c>
      <c r="V13" s="6">
        <v>95.840273429280714</v>
      </c>
      <c r="W13" s="6">
        <v>91.266756019216388</v>
      </c>
      <c r="X13" s="6">
        <v>92.064342200532622</v>
      </c>
      <c r="Y13" s="6">
        <v>94.566584017119979</v>
      </c>
      <c r="Z13" s="6">
        <v>96.698878688511925</v>
      </c>
      <c r="AA13" s="6">
        <v>97.523966734436286</v>
      </c>
      <c r="AB13" s="6">
        <v>97.566608815132795</v>
      </c>
      <c r="AC13" s="6">
        <v>99.396433335929956</v>
      </c>
      <c r="AD13" s="6">
        <v>96.880315112132337</v>
      </c>
      <c r="AE13" s="6">
        <v>94.711197090610071</v>
      </c>
      <c r="AF13" s="6">
        <v>95.485394735787025</v>
      </c>
      <c r="AG13" s="6">
        <v>97.06840292932462</v>
      </c>
      <c r="AH13" s="6">
        <v>92.56336201780573</v>
      </c>
      <c r="AI13" s="6">
        <v>93.390963016920026</v>
      </c>
      <c r="AJ13" s="6">
        <v>100.38307929816544</v>
      </c>
      <c r="AK13" s="6">
        <v>99.772780557737377</v>
      </c>
      <c r="AL13" s="6">
        <v>96.841484468150185</v>
      </c>
      <c r="AM13" s="6">
        <v>93.659722980186487</v>
      </c>
      <c r="AN13" s="6">
        <v>94.516909948046887</v>
      </c>
      <c r="AO13" s="6">
        <v>97.076126128073511</v>
      </c>
      <c r="AP13" s="6">
        <v>97.932932674500464</v>
      </c>
      <c r="AQ13" s="6">
        <v>95.403544020461183</v>
      </c>
      <c r="AR13" s="37">
        <v>95.834515316638075</v>
      </c>
    </row>
    <row r="14" spans="1:44" s="1" customFormat="1">
      <c r="A14" s="36" t="s">
        <v>342</v>
      </c>
      <c r="B14" t="s">
        <v>15</v>
      </c>
      <c r="C14" s="67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99.53154238833784</v>
      </c>
      <c r="J14" s="6">
        <v>109.07944959487723</v>
      </c>
      <c r="K14" s="6">
        <v>97.411896807931598</v>
      </c>
      <c r="L14" s="6">
        <v>71.376526487679214</v>
      </c>
      <c r="M14" s="6">
        <v>55.384317397124946</v>
      </c>
      <c r="N14" s="6">
        <v>37.236106100439713</v>
      </c>
      <c r="O14" s="6">
        <v>48.097878477515479</v>
      </c>
      <c r="P14" s="6">
        <v>59.511327820416405</v>
      </c>
      <c r="Q14" s="6">
        <v>73.859603356744742</v>
      </c>
      <c r="R14" s="6">
        <v>88.137425624701947</v>
      </c>
      <c r="S14" s="6">
        <v>101.44674900948985</v>
      </c>
      <c r="T14" s="6">
        <v>102.21117850637755</v>
      </c>
      <c r="U14" s="6">
        <v>102.95554468569551</v>
      </c>
      <c r="V14" s="6">
        <v>103.48998658439352</v>
      </c>
      <c r="W14" s="6">
        <v>99.037904957822548</v>
      </c>
      <c r="X14" s="6">
        <v>102.16341645133619</v>
      </c>
      <c r="Y14" s="6">
        <v>103.41337748296895</v>
      </c>
      <c r="Z14" s="6">
        <v>105.99581974378528</v>
      </c>
      <c r="AA14" s="6">
        <v>107.59226624167135</v>
      </c>
      <c r="AB14" s="6">
        <v>108.77731841577639</v>
      </c>
      <c r="AC14" s="6">
        <v>111.38931211800519</v>
      </c>
      <c r="AD14" s="6">
        <v>110.05839585317645</v>
      </c>
      <c r="AE14" s="6">
        <v>108.8696931566148</v>
      </c>
      <c r="AF14" s="6">
        <v>108.62489621636739</v>
      </c>
      <c r="AG14" s="6">
        <v>108.33348133482923</v>
      </c>
      <c r="AH14" s="6">
        <v>103.41818507970672</v>
      </c>
      <c r="AI14" s="6">
        <v>103.31975289912467</v>
      </c>
      <c r="AJ14" s="6">
        <v>110.8986954016037</v>
      </c>
      <c r="AK14" s="6">
        <v>109.98296901901305</v>
      </c>
      <c r="AL14" s="6">
        <v>106.72210073551493</v>
      </c>
      <c r="AM14" s="6">
        <v>104.19044504081197</v>
      </c>
      <c r="AN14" s="6">
        <v>104.81479030773018</v>
      </c>
      <c r="AO14" s="6">
        <v>108.58010111172396</v>
      </c>
      <c r="AP14" s="6">
        <v>109.21982195204244</v>
      </c>
      <c r="AQ14" s="6">
        <v>106.65133239696659</v>
      </c>
      <c r="AR14" s="37">
        <v>105.48393175065254</v>
      </c>
    </row>
    <row r="15" spans="1:44" s="1" customFormat="1">
      <c r="A15" s="36" t="s">
        <v>343</v>
      </c>
      <c r="B15" t="s">
        <v>15</v>
      </c>
      <c r="C15" s="67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94.46684185442956</v>
      </c>
      <c r="J15" s="6">
        <v>102.65369500368736</v>
      </c>
      <c r="K15" s="6">
        <v>92.52011341330855</v>
      </c>
      <c r="L15" s="6">
        <v>65.25181431368658</v>
      </c>
      <c r="M15" s="6">
        <v>48.592517972178101</v>
      </c>
      <c r="N15" s="6">
        <v>31.389434758761951</v>
      </c>
      <c r="O15" s="6">
        <v>41.743556794483219</v>
      </c>
      <c r="P15" s="6">
        <v>52.174738745875928</v>
      </c>
      <c r="Q15" s="6">
        <v>63.521622534579755</v>
      </c>
      <c r="R15" s="6">
        <v>78.801105475691131</v>
      </c>
      <c r="S15" s="6">
        <v>89.326947344451781</v>
      </c>
      <c r="T15" s="6">
        <v>88.314847305688772</v>
      </c>
      <c r="U15" s="6">
        <v>86.256226834781231</v>
      </c>
      <c r="V15" s="6">
        <v>87.418535505128816</v>
      </c>
      <c r="W15" s="6">
        <v>83.910801831952469</v>
      </c>
      <c r="X15" s="6">
        <v>85.517883167032679</v>
      </c>
      <c r="Y15" s="6">
        <v>85.619609322919743</v>
      </c>
      <c r="Z15" s="6">
        <v>86.810931304374236</v>
      </c>
      <c r="AA15" s="6">
        <v>87.532122341217587</v>
      </c>
      <c r="AB15" s="6">
        <v>88.814520535413678</v>
      </c>
      <c r="AC15" s="6">
        <v>91.142055181708386</v>
      </c>
      <c r="AD15" s="6">
        <v>90.094813898817222</v>
      </c>
      <c r="AE15" s="6">
        <v>87.866280425820406</v>
      </c>
      <c r="AF15" s="6">
        <v>89.51677511118649</v>
      </c>
      <c r="AG15" s="6">
        <v>90.417574495055163</v>
      </c>
      <c r="AH15" s="6">
        <v>86.177959644186075</v>
      </c>
      <c r="AI15" s="6">
        <v>85.798654958741892</v>
      </c>
      <c r="AJ15" s="6">
        <v>92.84004223635182</v>
      </c>
      <c r="AK15" s="6">
        <v>91.989635682743469</v>
      </c>
      <c r="AL15" s="6">
        <v>88.845557717177499</v>
      </c>
      <c r="AM15" s="6">
        <v>85.546708055376484</v>
      </c>
      <c r="AN15" s="6">
        <v>86.254102369651036</v>
      </c>
      <c r="AO15" s="6">
        <v>89.081632683946125</v>
      </c>
      <c r="AP15" s="6">
        <v>88.794278032464234</v>
      </c>
      <c r="AQ15" s="6">
        <v>86.73795689328314</v>
      </c>
      <c r="AR15" s="37">
        <v>87.136437236270453</v>
      </c>
    </row>
    <row r="16" spans="1:44" s="1" customFormat="1">
      <c r="A16" s="36" t="s">
        <v>344</v>
      </c>
      <c r="B16" t="s">
        <v>15</v>
      </c>
      <c r="C16" s="67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98.78043937193425</v>
      </c>
      <c r="J16" s="6">
        <v>108.87005230166126</v>
      </c>
      <c r="K16" s="6">
        <v>98.255164704574184</v>
      </c>
      <c r="L16" s="6">
        <v>69.932687528495094</v>
      </c>
      <c r="M16" s="6">
        <v>52.927721482042635</v>
      </c>
      <c r="N16" s="6">
        <v>34.988352506204599</v>
      </c>
      <c r="O16" s="6">
        <v>45.100478281710004</v>
      </c>
      <c r="P16" s="6">
        <v>56.105943720121445</v>
      </c>
      <c r="Q16" s="6">
        <v>69.67670335700015</v>
      </c>
      <c r="R16" s="6">
        <v>85.943474524360326</v>
      </c>
      <c r="S16" s="6">
        <v>96.920613783053852</v>
      </c>
      <c r="T16" s="6">
        <v>96.059627743023853</v>
      </c>
      <c r="U16" s="6">
        <v>95.308252547036631</v>
      </c>
      <c r="V16" s="6">
        <v>96.90256946524957</v>
      </c>
      <c r="W16" s="6">
        <v>92.707051143031777</v>
      </c>
      <c r="X16" s="6">
        <v>94.548098806930355</v>
      </c>
      <c r="Y16" s="6">
        <v>96.100933056970888</v>
      </c>
      <c r="Z16" s="6">
        <v>97.80787376917489</v>
      </c>
      <c r="AA16" s="6">
        <v>98.878639056930922</v>
      </c>
      <c r="AB16" s="6">
        <v>99.644370630258379</v>
      </c>
      <c r="AC16" s="6">
        <v>102.15900968390764</v>
      </c>
      <c r="AD16" s="6">
        <v>100.60247196743346</v>
      </c>
      <c r="AE16" s="6">
        <v>99.566181359020007</v>
      </c>
      <c r="AF16" s="6">
        <v>100.46693801966208</v>
      </c>
      <c r="AG16" s="6">
        <v>100.2060832015699</v>
      </c>
      <c r="AH16" s="6">
        <v>95.336756737351877</v>
      </c>
      <c r="AI16" s="6">
        <v>95.596233491564107</v>
      </c>
      <c r="AJ16" s="6">
        <v>102.97022768190378</v>
      </c>
      <c r="AK16" s="6">
        <v>102.6298386932897</v>
      </c>
      <c r="AL16" s="6">
        <v>99.345977214436545</v>
      </c>
      <c r="AM16" s="6">
        <v>97.064752959413397</v>
      </c>
      <c r="AN16" s="6">
        <v>97.44113315126917</v>
      </c>
      <c r="AO16" s="6">
        <v>101.3424249246697</v>
      </c>
      <c r="AP16" s="6">
        <v>101.69801988441803</v>
      </c>
      <c r="AQ16" s="6">
        <v>99.335836391027826</v>
      </c>
      <c r="AR16" s="37">
        <v>98.718770906450075</v>
      </c>
    </row>
    <row r="17" spans="1:44" s="1" customFormat="1">
      <c r="A17" s="36" t="s">
        <v>345</v>
      </c>
      <c r="B17" t="s">
        <v>15</v>
      </c>
      <c r="C17" s="67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100.59746513616805</v>
      </c>
      <c r="J17" s="6">
        <v>111.79524141657375</v>
      </c>
      <c r="K17" s="6">
        <v>100.42163329192493</v>
      </c>
      <c r="L17" s="6">
        <v>72.095027830871572</v>
      </c>
      <c r="M17" s="6">
        <v>54.474057083110246</v>
      </c>
      <c r="N17" s="6">
        <v>36.860708541945833</v>
      </c>
      <c r="O17" s="6">
        <v>46.575929983753525</v>
      </c>
      <c r="P17" s="6">
        <v>58.632712899649675</v>
      </c>
      <c r="Q17" s="6">
        <v>72.726162247234925</v>
      </c>
      <c r="R17" s="6">
        <v>88.809236053729919</v>
      </c>
      <c r="S17" s="6">
        <v>99.716895220492503</v>
      </c>
      <c r="T17" s="6">
        <v>95.834768535316329</v>
      </c>
      <c r="U17" s="6">
        <v>96.60026424971521</v>
      </c>
      <c r="V17" s="6">
        <v>98.76351808023189</v>
      </c>
      <c r="W17" s="6">
        <v>93.106245945424618</v>
      </c>
      <c r="X17" s="6">
        <v>97.870550029564512</v>
      </c>
      <c r="Y17" s="6">
        <v>97.95112874524078</v>
      </c>
      <c r="Z17" s="6">
        <v>100.74091921058238</v>
      </c>
      <c r="AA17" s="6">
        <v>100.4027519377553</v>
      </c>
      <c r="AB17" s="6">
        <v>103.50116447628533</v>
      </c>
      <c r="AC17" s="6">
        <v>105.96820952813111</v>
      </c>
      <c r="AD17" s="6">
        <v>105.3510759945276</v>
      </c>
      <c r="AE17" s="6">
        <v>106.8568427037773</v>
      </c>
      <c r="AF17" s="6">
        <v>107.04458074461066</v>
      </c>
      <c r="AG17" s="6">
        <v>105.697858968763</v>
      </c>
      <c r="AH17" s="6">
        <v>101.16001252487031</v>
      </c>
      <c r="AI17" s="6">
        <v>100.85112260444457</v>
      </c>
      <c r="AJ17" s="6">
        <v>108.37247350606333</v>
      </c>
      <c r="AK17" s="6">
        <v>108.1949341138659</v>
      </c>
      <c r="AL17" s="6">
        <v>104.26255613149239</v>
      </c>
      <c r="AM17" s="6">
        <v>102.65198859366338</v>
      </c>
      <c r="AN17" s="6">
        <v>103.6017329226483</v>
      </c>
      <c r="AO17" s="6">
        <v>107.12346687404077</v>
      </c>
      <c r="AP17" s="6">
        <v>107.74018053782494</v>
      </c>
      <c r="AQ17" s="6">
        <v>105.67418602268729</v>
      </c>
      <c r="AR17" s="37">
        <v>104.58207288678564</v>
      </c>
    </row>
    <row r="18" spans="1:44" s="1" customFormat="1">
      <c r="A18" s="36" t="s">
        <v>346</v>
      </c>
      <c r="B18" t="s">
        <v>15</v>
      </c>
      <c r="C18" s="67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96.55227157935731</v>
      </c>
      <c r="J18" s="6">
        <v>106.75908837861087</v>
      </c>
      <c r="K18" s="6">
        <v>96.686155283576184</v>
      </c>
      <c r="L18" s="6">
        <v>69.931352988390785</v>
      </c>
      <c r="M18" s="6">
        <v>52.80780162419255</v>
      </c>
      <c r="N18" s="6">
        <v>33.900734622665915</v>
      </c>
      <c r="O18" s="6">
        <v>45.237882779268531</v>
      </c>
      <c r="P18" s="6">
        <v>55.562368794266916</v>
      </c>
      <c r="Q18" s="6">
        <v>67.923968682527331</v>
      </c>
      <c r="R18" s="6">
        <v>83.856890057615828</v>
      </c>
      <c r="S18" s="6">
        <v>95.949960582294736</v>
      </c>
      <c r="T18" s="6">
        <v>95.706215235710602</v>
      </c>
      <c r="U18" s="6">
        <v>92.776937958828</v>
      </c>
      <c r="V18" s="6">
        <v>94.533316934797412</v>
      </c>
      <c r="W18" s="6">
        <v>90.382672414537083</v>
      </c>
      <c r="X18" s="6">
        <v>92.007542288937131</v>
      </c>
      <c r="Y18" s="6">
        <v>93.421331259469042</v>
      </c>
      <c r="Z18" s="6">
        <v>95.061399126164261</v>
      </c>
      <c r="AA18" s="6">
        <v>97.701136667268727</v>
      </c>
      <c r="AB18" s="6">
        <v>98.149132580833836</v>
      </c>
      <c r="AC18" s="6">
        <v>100.27430872964128</v>
      </c>
      <c r="AD18" s="6">
        <v>98.868486417421238</v>
      </c>
      <c r="AE18" s="6">
        <v>96.136834756264506</v>
      </c>
      <c r="AF18" s="6">
        <v>96.970878780428748</v>
      </c>
      <c r="AG18" s="6">
        <v>97.884774996362481</v>
      </c>
      <c r="AH18" s="6">
        <v>93.248472054262507</v>
      </c>
      <c r="AI18" s="6">
        <v>94.154368354841424</v>
      </c>
      <c r="AJ18" s="6">
        <v>100.53343900961828</v>
      </c>
      <c r="AK18" s="6">
        <v>100.09222479303949</v>
      </c>
      <c r="AL18" s="6">
        <v>96.771065140262309</v>
      </c>
      <c r="AM18" s="6">
        <v>94.144453087843274</v>
      </c>
      <c r="AN18" s="6">
        <v>94.739442851802124</v>
      </c>
      <c r="AO18" s="6">
        <v>97.954831317105885</v>
      </c>
      <c r="AP18" s="6">
        <v>98.567724390364148</v>
      </c>
      <c r="AQ18" s="6">
        <v>96.286715747813005</v>
      </c>
      <c r="AR18" s="37">
        <v>95.963199772072826</v>
      </c>
    </row>
    <row r="19" spans="1:44" s="1" customFormat="1">
      <c r="A19" s="36" t="s">
        <v>347</v>
      </c>
      <c r="B19" t="s">
        <v>15</v>
      </c>
      <c r="C19" s="67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103.09490136500979</v>
      </c>
      <c r="J19" s="6">
        <v>115.93335861828234</v>
      </c>
      <c r="K19" s="6">
        <v>106.35066505145807</v>
      </c>
      <c r="L19" s="6">
        <v>76.619526820785552</v>
      </c>
      <c r="M19" s="6">
        <v>61.571387153455177</v>
      </c>
      <c r="N19" s="6">
        <v>40.552789192673565</v>
      </c>
      <c r="O19" s="6">
        <v>50.311782081381949</v>
      </c>
      <c r="P19" s="6">
        <v>61.969075807617202</v>
      </c>
      <c r="Q19" s="6">
        <v>75.599376609213209</v>
      </c>
      <c r="R19" s="6">
        <v>95.461215737147555</v>
      </c>
      <c r="S19" s="6">
        <v>102.68660410047607</v>
      </c>
      <c r="T19" s="6">
        <v>97.485460505293858</v>
      </c>
      <c r="U19" s="6">
        <v>97.971813231651325</v>
      </c>
      <c r="V19" s="6">
        <v>103.83564353995465</v>
      </c>
      <c r="W19" s="6">
        <v>94.269888812164808</v>
      </c>
      <c r="X19" s="6">
        <v>98.646835056958579</v>
      </c>
      <c r="Y19" s="6">
        <v>101.97279945630181</v>
      </c>
      <c r="Z19" s="6">
        <v>102.29976211405918</v>
      </c>
      <c r="AA19" s="6">
        <v>100.21836346436082</v>
      </c>
      <c r="AB19" s="6">
        <v>104.1048360871163</v>
      </c>
      <c r="AC19" s="6">
        <v>106.47375906065793</v>
      </c>
      <c r="AD19" s="6">
        <v>106.07220324877996</v>
      </c>
      <c r="AE19" s="6">
        <v>107.10308518873815</v>
      </c>
      <c r="AF19" s="6">
        <v>108.65406528367126</v>
      </c>
      <c r="AG19" s="6">
        <v>106.5107326452524</v>
      </c>
      <c r="AH19" s="6">
        <v>102.51868608819157</v>
      </c>
      <c r="AI19" s="6">
        <v>99.913062304661125</v>
      </c>
      <c r="AJ19" s="6">
        <v>109.02267141887006</v>
      </c>
      <c r="AK19" s="6">
        <v>108.33430552540466</v>
      </c>
      <c r="AL19" s="6">
        <v>105.0531743235091</v>
      </c>
      <c r="AM19" s="6">
        <v>103.08774122321468</v>
      </c>
      <c r="AN19" s="6">
        <v>104.34442270157533</v>
      </c>
      <c r="AO19" s="6">
        <v>107.95096659155693</v>
      </c>
      <c r="AP19" s="6">
        <v>108.5063380323203</v>
      </c>
      <c r="AQ19" s="6">
        <v>106.67223678972137</v>
      </c>
      <c r="AR19" s="37">
        <v>105.78798588144394</v>
      </c>
    </row>
    <row r="20" spans="1:44" s="1" customFormat="1">
      <c r="A20" s="36" t="s">
        <v>348</v>
      </c>
      <c r="B20" t="s">
        <v>15</v>
      </c>
      <c r="C20" s="67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103.25583949850045</v>
      </c>
      <c r="J20" s="6">
        <v>114.7883235067447</v>
      </c>
      <c r="K20" s="6">
        <v>104.65341388675587</v>
      </c>
      <c r="L20" s="6">
        <v>75.398740926332067</v>
      </c>
      <c r="M20" s="6">
        <v>59.736251905755267</v>
      </c>
      <c r="N20" s="6">
        <v>39.761876530392072</v>
      </c>
      <c r="O20" s="6">
        <v>49.222742459276041</v>
      </c>
      <c r="P20" s="6">
        <v>60.925946530148792</v>
      </c>
      <c r="Q20" s="6">
        <v>75.110571419149196</v>
      </c>
      <c r="R20" s="6">
        <v>92.22200183729467</v>
      </c>
      <c r="S20" s="6">
        <v>101.46891522873524</v>
      </c>
      <c r="T20" s="6">
        <v>97.924182824086216</v>
      </c>
      <c r="U20" s="6">
        <v>97.912816275031417</v>
      </c>
      <c r="V20" s="6">
        <v>101.21667561179366</v>
      </c>
      <c r="W20" s="6">
        <v>93.927905271553115</v>
      </c>
      <c r="X20" s="6">
        <v>98.62871444820945</v>
      </c>
      <c r="Y20" s="6">
        <v>100.02079230077761</v>
      </c>
      <c r="Z20" s="6">
        <v>102.04617407459467</v>
      </c>
      <c r="AA20" s="6">
        <v>100.87696990423669</v>
      </c>
      <c r="AB20" s="6">
        <v>103.85105248371406</v>
      </c>
      <c r="AC20" s="6">
        <v>106.42083818769406</v>
      </c>
      <c r="AD20" s="6">
        <v>105.72677551617527</v>
      </c>
      <c r="AE20" s="6">
        <v>106.9233307698639</v>
      </c>
      <c r="AF20" s="6">
        <v>107.541671724956</v>
      </c>
      <c r="AG20" s="6">
        <v>106.32422964365442</v>
      </c>
      <c r="AH20" s="6">
        <v>102.50774690750293</v>
      </c>
      <c r="AI20" s="6">
        <v>101.30426153422464</v>
      </c>
      <c r="AJ20" s="6">
        <v>108.90338389930483</v>
      </c>
      <c r="AK20" s="6">
        <v>108.46162399069274</v>
      </c>
      <c r="AL20" s="6">
        <v>105.16862342115934</v>
      </c>
      <c r="AM20" s="6">
        <v>103.64430533359341</v>
      </c>
      <c r="AN20" s="6">
        <v>104.6684832692597</v>
      </c>
      <c r="AO20" s="6">
        <v>108.20372212456257</v>
      </c>
      <c r="AP20" s="6">
        <v>109.01413858825012</v>
      </c>
      <c r="AQ20" s="6">
        <v>107.31749789523236</v>
      </c>
      <c r="AR20" s="37">
        <v>105.99903339487335</v>
      </c>
    </row>
    <row r="21" spans="1:44" s="1" customFormat="1">
      <c r="A21" s="36" t="s">
        <v>349</v>
      </c>
      <c r="B21" t="s">
        <v>14</v>
      </c>
      <c r="C21" s="67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80.242618038174996</v>
      </c>
      <c r="J21" s="6">
        <v>81.305253202144044</v>
      </c>
      <c r="K21" s="6">
        <v>71.985858988492438</v>
      </c>
      <c r="L21" s="6">
        <v>58.973510248308706</v>
      </c>
      <c r="M21" s="6">
        <v>53.448019389653219</v>
      </c>
      <c r="N21" s="6">
        <v>35.711023406031941</v>
      </c>
      <c r="O21" s="6">
        <v>43.777466480707837</v>
      </c>
      <c r="P21" s="6">
        <v>54.087308245251748</v>
      </c>
      <c r="Q21" s="6">
        <v>63.845977627990131</v>
      </c>
      <c r="R21" s="6">
        <v>59.399032496325241</v>
      </c>
      <c r="S21" s="6">
        <v>73.124599910744465</v>
      </c>
      <c r="T21" s="6">
        <v>85.017267482049974</v>
      </c>
      <c r="U21" s="6">
        <v>86.62959605344362</v>
      </c>
      <c r="V21" s="6">
        <v>75.852373115632773</v>
      </c>
      <c r="W21" s="6">
        <v>70.313081261811959</v>
      </c>
      <c r="X21" s="6">
        <v>72.733669556131957</v>
      </c>
      <c r="Y21" s="6">
        <v>76.563591969260202</v>
      </c>
      <c r="Z21" s="6">
        <v>80.323073690580031</v>
      </c>
      <c r="AA21" s="6">
        <v>87.640117013202186</v>
      </c>
      <c r="AB21" s="6">
        <v>90.007440155253107</v>
      </c>
      <c r="AC21" s="6">
        <v>92.770433011191002</v>
      </c>
      <c r="AD21" s="6">
        <v>87.497087449677721</v>
      </c>
      <c r="AE21" s="6">
        <v>97.070099366434917</v>
      </c>
      <c r="AF21" s="6">
        <v>99.126935428354642</v>
      </c>
      <c r="AG21" s="6">
        <v>96.809086346635368</v>
      </c>
      <c r="AH21" s="6">
        <v>94.038069079476372</v>
      </c>
      <c r="AI21" s="6">
        <v>92.552164253426525</v>
      </c>
      <c r="AJ21" s="6">
        <v>99.648963218345003</v>
      </c>
      <c r="AK21" s="6">
        <v>99.149731378825308</v>
      </c>
      <c r="AL21" s="6">
        <v>95.525467721224146</v>
      </c>
      <c r="AM21" s="6">
        <v>94.419681899171039</v>
      </c>
      <c r="AN21" s="6">
        <v>94.411224510213501</v>
      </c>
      <c r="AO21" s="6">
        <v>97.714789400311247</v>
      </c>
      <c r="AP21" s="6">
        <v>99.377935515394086</v>
      </c>
      <c r="AQ21" s="6">
        <v>98.137265640048355</v>
      </c>
      <c r="AR21" s="37">
        <v>94.941056067639451</v>
      </c>
    </row>
    <row r="22" spans="1:44" s="1" customFormat="1">
      <c r="A22" s="36" t="s">
        <v>350</v>
      </c>
      <c r="B22" t="s">
        <v>14</v>
      </c>
      <c r="C22" s="67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71.154486033172972</v>
      </c>
      <c r="J22" s="6">
        <v>72.081200103672046</v>
      </c>
      <c r="K22" s="6">
        <v>63.360870850778767</v>
      </c>
      <c r="L22" s="6">
        <v>52.526919555423582</v>
      </c>
      <c r="M22" s="6">
        <v>47.398854814184055</v>
      </c>
      <c r="N22" s="6">
        <v>30.115291269388937</v>
      </c>
      <c r="O22" s="6">
        <v>39.821850713621139</v>
      </c>
      <c r="P22" s="6">
        <v>50.827738098345897</v>
      </c>
      <c r="Q22" s="6">
        <v>59.544745757301243</v>
      </c>
      <c r="R22" s="6">
        <v>57.539242913455986</v>
      </c>
      <c r="S22" s="6">
        <v>71.129517377941994</v>
      </c>
      <c r="T22" s="6">
        <v>81.757621746009733</v>
      </c>
      <c r="U22" s="6">
        <v>81.971598948888115</v>
      </c>
      <c r="V22" s="6">
        <v>72.86898004601855</v>
      </c>
      <c r="W22" s="6">
        <v>68.286947131297651</v>
      </c>
      <c r="X22" s="6">
        <v>68.962968198377155</v>
      </c>
      <c r="Y22" s="6">
        <v>72.978759137552274</v>
      </c>
      <c r="Z22" s="6">
        <v>76.312728745042236</v>
      </c>
      <c r="AA22" s="6">
        <v>84.249510588819703</v>
      </c>
      <c r="AB22" s="6">
        <v>85.915666914883673</v>
      </c>
      <c r="AC22" s="6">
        <v>88.672280582990012</v>
      </c>
      <c r="AD22" s="6">
        <v>83.832442069789181</v>
      </c>
      <c r="AE22" s="6">
        <v>90.946382733559389</v>
      </c>
      <c r="AF22" s="6">
        <v>93.726023550584586</v>
      </c>
      <c r="AG22" s="6">
        <v>92.261484675486088</v>
      </c>
      <c r="AH22" s="6">
        <v>88.949594174181158</v>
      </c>
      <c r="AI22" s="6">
        <v>87.770727218342017</v>
      </c>
      <c r="AJ22" s="6">
        <v>94.215977249831781</v>
      </c>
      <c r="AK22" s="6">
        <v>94.330742900973277</v>
      </c>
      <c r="AL22" s="6">
        <v>90.420688894432359</v>
      </c>
      <c r="AM22" s="6">
        <v>88.881886146771663</v>
      </c>
      <c r="AN22" s="6">
        <v>88.673780452437796</v>
      </c>
      <c r="AO22" s="6">
        <v>91.037939629829907</v>
      </c>
      <c r="AP22" s="6">
        <v>92.146673973751916</v>
      </c>
      <c r="AQ22" s="6">
        <v>90.82191124057087</v>
      </c>
      <c r="AR22" s="37">
        <v>89.557835351299744</v>
      </c>
    </row>
    <row r="23" spans="1:44" s="1" customFormat="1">
      <c r="A23" s="36" t="s">
        <v>351</v>
      </c>
      <c r="B23" t="s">
        <v>14</v>
      </c>
      <c r="C23" s="67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68.740046939025447</v>
      </c>
      <c r="J23" s="6">
        <v>67.925652436695287</v>
      </c>
      <c r="K23" s="6">
        <v>60.009386889366617</v>
      </c>
      <c r="L23" s="6">
        <v>50.423750224683296</v>
      </c>
      <c r="M23" s="6">
        <v>46.156079013706979</v>
      </c>
      <c r="N23" s="6">
        <v>29.271702583516625</v>
      </c>
      <c r="O23" s="6">
        <v>38.552363809882038</v>
      </c>
      <c r="P23" s="6">
        <v>50.403587396888597</v>
      </c>
      <c r="Q23" s="6">
        <v>59.456841741176632</v>
      </c>
      <c r="R23" s="6">
        <v>55.532469398099288</v>
      </c>
      <c r="S23" s="6">
        <v>68.691786459517218</v>
      </c>
      <c r="T23" s="6">
        <v>79.062491216534696</v>
      </c>
      <c r="U23" s="6">
        <v>79.77081780602667</v>
      </c>
      <c r="V23" s="6">
        <v>69.976063129393623</v>
      </c>
      <c r="W23" s="6">
        <v>64.416192550554754</v>
      </c>
      <c r="X23" s="6">
        <v>67.062920601925612</v>
      </c>
      <c r="Y23" s="6">
        <v>70.613511003196137</v>
      </c>
      <c r="Z23" s="6">
        <v>74.588520391305764</v>
      </c>
      <c r="AA23" s="6">
        <v>80.230885647355734</v>
      </c>
      <c r="AB23" s="6">
        <v>82.947563574849568</v>
      </c>
      <c r="AC23" s="6">
        <v>85.719515328899675</v>
      </c>
      <c r="AD23" s="6">
        <v>81.254134033332946</v>
      </c>
      <c r="AE23" s="6">
        <v>90.110284933204397</v>
      </c>
      <c r="AF23" s="6">
        <v>92.710840595323177</v>
      </c>
      <c r="AG23" s="6">
        <v>90.517208429342759</v>
      </c>
      <c r="AH23" s="6">
        <v>88.092883246522447</v>
      </c>
      <c r="AI23" s="6">
        <v>86.365240749790289</v>
      </c>
      <c r="AJ23" s="6">
        <v>92.968833946182585</v>
      </c>
      <c r="AK23" s="6">
        <v>93.302809208326408</v>
      </c>
      <c r="AL23" s="6">
        <v>89.179995106283499</v>
      </c>
      <c r="AM23" s="6">
        <v>88.311113386349746</v>
      </c>
      <c r="AN23" s="6">
        <v>88.276489310679395</v>
      </c>
      <c r="AO23" s="6">
        <v>91.184110889279353</v>
      </c>
      <c r="AP23" s="6">
        <v>93.100410721369357</v>
      </c>
      <c r="AQ23" s="6">
        <v>92.068249503254691</v>
      </c>
      <c r="AR23" s="37">
        <v>89.114579889122894</v>
      </c>
    </row>
    <row r="24" spans="1:44" s="1" customFormat="1">
      <c r="A24" s="36" t="s">
        <v>352</v>
      </c>
      <c r="B24" t="s">
        <v>14</v>
      </c>
      <c r="C24" s="67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71.824269664268485</v>
      </c>
      <c r="J24" s="6">
        <v>71.110678147714552</v>
      </c>
      <c r="K24" s="6">
        <v>63.152656288718767</v>
      </c>
      <c r="L24" s="6">
        <v>52.874402984869569</v>
      </c>
      <c r="M24" s="6">
        <v>48.646026867667111</v>
      </c>
      <c r="N24" s="6">
        <v>30.807226759479562</v>
      </c>
      <c r="O24" s="6">
        <v>40.1795610735821</v>
      </c>
      <c r="P24" s="6">
        <v>52.358817767588775</v>
      </c>
      <c r="Q24" s="6">
        <v>61.799822855784036</v>
      </c>
      <c r="R24" s="6">
        <v>57.827992739058132</v>
      </c>
      <c r="S24" s="6">
        <v>71.145107700512142</v>
      </c>
      <c r="T24" s="6">
        <v>81.217333728558529</v>
      </c>
      <c r="U24" s="6">
        <v>82.06566262454362</v>
      </c>
      <c r="V24" s="6">
        <v>71.830840651075277</v>
      </c>
      <c r="W24" s="6">
        <v>65.734702251814412</v>
      </c>
      <c r="X24" s="6">
        <v>69.254915361202919</v>
      </c>
      <c r="Y24" s="6">
        <v>72.916154220431793</v>
      </c>
      <c r="Z24" s="6">
        <v>77.233134088604814</v>
      </c>
      <c r="AA24" s="6">
        <v>82.403054001603635</v>
      </c>
      <c r="AB24" s="6">
        <v>85.366762369789896</v>
      </c>
      <c r="AC24" s="6">
        <v>88.383561848828009</v>
      </c>
      <c r="AD24" s="6">
        <v>83.789393867950835</v>
      </c>
      <c r="AE24" s="6">
        <v>93.488879122105004</v>
      </c>
      <c r="AF24" s="6">
        <v>95.670571449183669</v>
      </c>
      <c r="AG24" s="6">
        <v>93.55110616222747</v>
      </c>
      <c r="AH24" s="6">
        <v>91.334310531935813</v>
      </c>
      <c r="AI24" s="6">
        <v>89.733042227039334</v>
      </c>
      <c r="AJ24" s="6">
        <v>96.117705892347828</v>
      </c>
      <c r="AK24" s="6">
        <v>96.633989666138035</v>
      </c>
      <c r="AL24" s="6">
        <v>92.353592745381221</v>
      </c>
      <c r="AM24" s="6">
        <v>91.850491367127717</v>
      </c>
      <c r="AN24" s="6">
        <v>91.895926425231451</v>
      </c>
      <c r="AO24" s="6">
        <v>95.557505953897362</v>
      </c>
      <c r="AP24" s="6">
        <v>97.727781461247261</v>
      </c>
      <c r="AQ24" s="6">
        <v>96.783249310135005</v>
      </c>
      <c r="AR24" s="37">
        <v>92.892469366957258</v>
      </c>
    </row>
    <row r="25" spans="1:44" s="1" customFormat="1">
      <c r="A25" s="36" t="s">
        <v>353</v>
      </c>
      <c r="B25" t="s">
        <v>14</v>
      </c>
      <c r="C25" s="67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85.081136030427487</v>
      </c>
      <c r="J25" s="6">
        <v>86.690165000452353</v>
      </c>
      <c r="K25" s="6">
        <v>78.238231043240617</v>
      </c>
      <c r="L25" s="6">
        <v>63.331868525154889</v>
      </c>
      <c r="M25" s="6">
        <v>58.1131767865458</v>
      </c>
      <c r="N25" s="6">
        <v>37.959374132841681</v>
      </c>
      <c r="O25" s="6">
        <v>46.791501788020966</v>
      </c>
      <c r="P25" s="6">
        <v>58.127373259232883</v>
      </c>
      <c r="Q25" s="6">
        <v>68.859110219114172</v>
      </c>
      <c r="R25" s="6">
        <v>61.423469852124981</v>
      </c>
      <c r="S25" s="6">
        <v>75.040539506767672</v>
      </c>
      <c r="T25" s="6">
        <v>86.934176609553617</v>
      </c>
      <c r="U25" s="6">
        <v>86.262188000088926</v>
      </c>
      <c r="V25" s="6">
        <v>73.795159848292542</v>
      </c>
      <c r="W25" s="6">
        <v>66.439295566110758</v>
      </c>
      <c r="X25" s="6">
        <v>68.793800836526856</v>
      </c>
      <c r="Y25" s="6">
        <v>73.582491180426373</v>
      </c>
      <c r="Z25" s="6">
        <v>77.982433782242055</v>
      </c>
      <c r="AA25" s="6">
        <v>85.868449807291015</v>
      </c>
      <c r="AB25" s="6">
        <v>88.743795825563723</v>
      </c>
      <c r="AC25" s="6">
        <v>92.370097970023238</v>
      </c>
      <c r="AD25" s="6">
        <v>86.559878430399863</v>
      </c>
      <c r="AE25" s="6">
        <v>98.444777534391406</v>
      </c>
      <c r="AF25" s="6">
        <v>100.88834726256835</v>
      </c>
      <c r="AG25" s="6">
        <v>98.822004062570713</v>
      </c>
      <c r="AH25" s="6">
        <v>96.878355262322444</v>
      </c>
      <c r="AI25" s="6">
        <v>94.477006068075596</v>
      </c>
      <c r="AJ25" s="6">
        <v>101.0058267846884</v>
      </c>
      <c r="AK25" s="6">
        <v>101.04058768795852</v>
      </c>
      <c r="AL25" s="6">
        <v>97.110210676140568</v>
      </c>
      <c r="AM25" s="6">
        <v>96.396744012930625</v>
      </c>
      <c r="AN25" s="6">
        <v>96.478774244606299</v>
      </c>
      <c r="AO25" s="6">
        <v>100.30616518700238</v>
      </c>
      <c r="AP25" s="6">
        <v>102.64737899246668</v>
      </c>
      <c r="AQ25" s="6">
        <v>101.93907055588976</v>
      </c>
      <c r="AR25" s="37">
        <v>97.720495795295463</v>
      </c>
    </row>
    <row r="26" spans="1:44" s="1" customFormat="1">
      <c r="A26" s="36" t="s">
        <v>354</v>
      </c>
      <c r="B26" t="s">
        <v>14</v>
      </c>
      <c r="C26" s="67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74.91487128931594</v>
      </c>
      <c r="J26" s="6">
        <v>76.731043260773873</v>
      </c>
      <c r="K26" s="6">
        <v>67.41245836799196</v>
      </c>
      <c r="L26" s="6">
        <v>55.528688222540659</v>
      </c>
      <c r="M26" s="6">
        <v>50.079454003481345</v>
      </c>
      <c r="N26" s="6">
        <v>31.90507536131679</v>
      </c>
      <c r="O26" s="6">
        <v>42.009281352454138</v>
      </c>
      <c r="P26" s="6">
        <v>52.979496480447501</v>
      </c>
      <c r="Q26" s="6">
        <v>61.609077184716661</v>
      </c>
      <c r="R26" s="6">
        <v>59.828770484078397</v>
      </c>
      <c r="S26" s="6">
        <v>75.352787590049417</v>
      </c>
      <c r="T26" s="6">
        <v>86.412747566083297</v>
      </c>
      <c r="U26" s="6">
        <v>85.736532403821826</v>
      </c>
      <c r="V26" s="6">
        <v>77.36710251259025</v>
      </c>
      <c r="W26" s="6">
        <v>72.946747649890426</v>
      </c>
      <c r="X26" s="6">
        <v>72.16369988485377</v>
      </c>
      <c r="Y26" s="6">
        <v>77.244692202553082</v>
      </c>
      <c r="Z26" s="6">
        <v>80.537351765336339</v>
      </c>
      <c r="AA26" s="6">
        <v>89.181721595584321</v>
      </c>
      <c r="AB26" s="6">
        <v>90.783293548476678</v>
      </c>
      <c r="AC26" s="6">
        <v>93.397333739270252</v>
      </c>
      <c r="AD26" s="6">
        <v>88.382784189959608</v>
      </c>
      <c r="AE26" s="6">
        <v>94.714225459288727</v>
      </c>
      <c r="AF26" s="6">
        <v>97.904364295866131</v>
      </c>
      <c r="AG26" s="6">
        <v>96.89602227419013</v>
      </c>
      <c r="AH26" s="6">
        <v>93.079557151034365</v>
      </c>
      <c r="AI26" s="6">
        <v>91.582629778889824</v>
      </c>
      <c r="AJ26" s="6">
        <v>98.859365680639669</v>
      </c>
      <c r="AK26" s="6">
        <v>99.014644476994775</v>
      </c>
      <c r="AL26" s="6">
        <v>94.722516981200584</v>
      </c>
      <c r="AM26" s="6">
        <v>92.694054301391859</v>
      </c>
      <c r="AN26" s="6">
        <v>92.468983539156596</v>
      </c>
      <c r="AO26" s="6">
        <v>95.346310892013193</v>
      </c>
      <c r="AP26" s="6">
        <v>95.9715270317391</v>
      </c>
      <c r="AQ26" s="6">
        <v>94.526444399656029</v>
      </c>
      <c r="AR26" s="37">
        <v>92.849438503535723</v>
      </c>
    </row>
    <row r="27" spans="1:44" s="1" customFormat="1">
      <c r="A27" s="36" t="s">
        <v>355</v>
      </c>
      <c r="B27" t="s">
        <v>13</v>
      </c>
      <c r="C27" s="67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74.019618346860085</v>
      </c>
      <c r="J27" s="6">
        <v>74.756805575709052</v>
      </c>
      <c r="K27" s="6">
        <v>66.960276661923686</v>
      </c>
      <c r="L27" s="6">
        <v>63.112096329093163</v>
      </c>
      <c r="M27" s="6">
        <v>50.979385516413672</v>
      </c>
      <c r="N27" s="6">
        <v>33.49772941192785</v>
      </c>
      <c r="O27" s="6">
        <v>40.946978959490686</v>
      </c>
      <c r="P27" s="6">
        <v>51.929726439733052</v>
      </c>
      <c r="Q27" s="6">
        <v>62.016263357153157</v>
      </c>
      <c r="R27" s="6">
        <v>59.480039048803491</v>
      </c>
      <c r="S27" s="6">
        <v>71.71188764201186</v>
      </c>
      <c r="T27" s="6">
        <v>80.606518470033279</v>
      </c>
      <c r="U27" s="6">
        <v>83.651775349073446</v>
      </c>
      <c r="V27" s="6">
        <v>74.35693023844216</v>
      </c>
      <c r="W27" s="6">
        <v>68.982361464877812</v>
      </c>
      <c r="X27" s="6">
        <v>71.314438050070336</v>
      </c>
      <c r="Y27" s="6">
        <v>74.862665069978149</v>
      </c>
      <c r="Z27" s="6">
        <v>87.73438467387443</v>
      </c>
      <c r="AA27" s="6">
        <v>86.114985302778265</v>
      </c>
      <c r="AB27" s="6">
        <v>88.660998887552026</v>
      </c>
      <c r="AC27" s="6">
        <v>90.897324031019906</v>
      </c>
      <c r="AD27" s="6">
        <v>85.696141733281223</v>
      </c>
      <c r="AE27" s="6">
        <v>94.151226980285884</v>
      </c>
      <c r="AF27" s="6">
        <v>95.57238746178777</v>
      </c>
      <c r="AG27" s="6">
        <v>92.801349491831147</v>
      </c>
      <c r="AH27" s="6">
        <v>88.903565036913122</v>
      </c>
      <c r="AI27" s="6">
        <v>87.445890100695664</v>
      </c>
      <c r="AJ27" s="6">
        <v>94.946730113119884</v>
      </c>
      <c r="AK27" s="6">
        <v>95.71144808403136</v>
      </c>
      <c r="AL27" s="6">
        <v>90.204392778475238</v>
      </c>
      <c r="AM27" s="6">
        <v>89.22468559870417</v>
      </c>
      <c r="AN27" s="6">
        <v>89.951585738077441</v>
      </c>
      <c r="AO27" s="6">
        <v>92.068565676156695</v>
      </c>
      <c r="AP27" s="6">
        <v>93.751000708959651</v>
      </c>
      <c r="AQ27" s="6">
        <v>92.469317935804099</v>
      </c>
      <c r="AR27" s="37">
        <v>90.286452544787821</v>
      </c>
    </row>
    <row r="28" spans="1:44" s="1" customFormat="1">
      <c r="A28" s="36" t="s">
        <v>356</v>
      </c>
      <c r="B28" t="s">
        <v>13</v>
      </c>
      <c r="C28" s="67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71.184054309786632</v>
      </c>
      <c r="J28" s="6">
        <v>72.309151658206972</v>
      </c>
      <c r="K28" s="6">
        <v>64.225758467645051</v>
      </c>
      <c r="L28" s="6">
        <v>60.385863068764785</v>
      </c>
      <c r="M28" s="6">
        <v>47.928560946075756</v>
      </c>
      <c r="N28" s="6">
        <v>31.156755610819133</v>
      </c>
      <c r="O28" s="6">
        <v>40.709309151160419</v>
      </c>
      <c r="P28" s="6">
        <v>51.916019193219064</v>
      </c>
      <c r="Q28" s="6">
        <v>61.956571742452297</v>
      </c>
      <c r="R28" s="6">
        <v>61.176463348001654</v>
      </c>
      <c r="S28" s="6">
        <v>74.053499553997909</v>
      </c>
      <c r="T28" s="6">
        <v>82.993866867254084</v>
      </c>
      <c r="U28" s="6">
        <v>84.736427771883854</v>
      </c>
      <c r="V28" s="6">
        <v>76.439116396779752</v>
      </c>
      <c r="W28" s="6">
        <v>72.389371216382685</v>
      </c>
      <c r="X28" s="6">
        <v>72.895010026535445</v>
      </c>
      <c r="Y28" s="6">
        <v>76.951063350247253</v>
      </c>
      <c r="Z28" s="6">
        <v>88.518439740099168</v>
      </c>
      <c r="AA28" s="6">
        <v>88.861739959985499</v>
      </c>
      <c r="AB28" s="6">
        <v>90.382983518834322</v>
      </c>
      <c r="AC28" s="6">
        <v>92.432675556079474</v>
      </c>
      <c r="AD28" s="6">
        <v>86.771920744523186</v>
      </c>
      <c r="AE28" s="6">
        <v>93.013999197227108</v>
      </c>
      <c r="AF28" s="6">
        <v>94.894637942214956</v>
      </c>
      <c r="AG28" s="6">
        <v>92.985326792389159</v>
      </c>
      <c r="AH28" s="6">
        <v>88.684763800733691</v>
      </c>
      <c r="AI28" s="6">
        <v>87.88401497356891</v>
      </c>
      <c r="AJ28" s="6">
        <v>94.690850656889296</v>
      </c>
      <c r="AK28" s="6">
        <v>95.568879387626566</v>
      </c>
      <c r="AL28" s="6">
        <v>90.232628313916024</v>
      </c>
      <c r="AM28" s="6">
        <v>89.174221905141479</v>
      </c>
      <c r="AN28" s="6">
        <v>89.212548237057604</v>
      </c>
      <c r="AO28" s="6">
        <v>91.09972772945541</v>
      </c>
      <c r="AP28" s="6">
        <v>92.429569547421892</v>
      </c>
      <c r="AQ28" s="6">
        <v>90.72485304526684</v>
      </c>
      <c r="AR28" s="37">
        <v>89.423365269919259</v>
      </c>
    </row>
    <row r="29" spans="1:44" s="1" customFormat="1">
      <c r="A29" s="36" t="s">
        <v>357</v>
      </c>
      <c r="B29" t="s">
        <v>13</v>
      </c>
      <c r="C29" s="67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68.378008115978105</v>
      </c>
      <c r="J29" s="6">
        <v>68.293719322210677</v>
      </c>
      <c r="K29" s="6">
        <v>60.828688665006354</v>
      </c>
      <c r="L29" s="6">
        <v>58.505926529323325</v>
      </c>
      <c r="M29" s="6">
        <v>46.852098384326474</v>
      </c>
      <c r="N29" s="6">
        <v>30.52714078262148</v>
      </c>
      <c r="O29" s="6">
        <v>39.806582892329814</v>
      </c>
      <c r="P29" s="6">
        <v>52.016337377791203</v>
      </c>
      <c r="Q29" s="6">
        <v>62.737397419267914</v>
      </c>
      <c r="R29" s="6">
        <v>61.064415084840689</v>
      </c>
      <c r="S29" s="6">
        <v>73.148557581604948</v>
      </c>
      <c r="T29" s="6">
        <v>81.254432114997613</v>
      </c>
      <c r="U29" s="6">
        <v>85.269833161882445</v>
      </c>
      <c r="V29" s="6">
        <v>76.283318441921352</v>
      </c>
      <c r="W29" s="6">
        <v>71.789051757409268</v>
      </c>
      <c r="X29" s="6">
        <v>74.515514039230794</v>
      </c>
      <c r="Y29" s="6">
        <v>76.979103663488516</v>
      </c>
      <c r="Z29" s="6">
        <v>88.898628849874569</v>
      </c>
      <c r="AA29" s="6">
        <v>87.869544923410032</v>
      </c>
      <c r="AB29" s="6">
        <v>91.010012089616751</v>
      </c>
      <c r="AC29" s="6">
        <v>92.77473250238873</v>
      </c>
      <c r="AD29" s="6">
        <v>87.364204723407042</v>
      </c>
      <c r="AE29" s="6">
        <v>95.582432794753728</v>
      </c>
      <c r="AF29" s="6">
        <v>96.478828089072621</v>
      </c>
      <c r="AG29" s="6">
        <v>93.663026400916479</v>
      </c>
      <c r="AH29" s="6">
        <v>89.96888668158482</v>
      </c>
      <c r="AI29" s="6">
        <v>88.423886758058913</v>
      </c>
      <c r="AJ29" s="6">
        <v>95.26913050243364</v>
      </c>
      <c r="AK29" s="6">
        <v>96.053209673725163</v>
      </c>
      <c r="AL29" s="6">
        <v>90.090121890051947</v>
      </c>
      <c r="AM29" s="6">
        <v>89.274630975840637</v>
      </c>
      <c r="AN29" s="6">
        <v>89.4834026613063</v>
      </c>
      <c r="AO29" s="6">
        <v>91.478064342736815</v>
      </c>
      <c r="AP29" s="6">
        <v>92.996040009545368</v>
      </c>
      <c r="AQ29" s="6">
        <v>91.522571014701072</v>
      </c>
      <c r="AR29" s="37">
        <v>89.204627439600955</v>
      </c>
    </row>
    <row r="30" spans="1:44" s="1" customFormat="1">
      <c r="A30" s="36" t="s">
        <v>358</v>
      </c>
      <c r="B30" t="s">
        <v>13</v>
      </c>
      <c r="C30" s="67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71.090304377879306</v>
      </c>
      <c r="J30" s="6">
        <v>71.44919654626429</v>
      </c>
      <c r="K30" s="6">
        <v>63.45942480529807</v>
      </c>
      <c r="L30" s="6">
        <v>60.658257421012898</v>
      </c>
      <c r="M30" s="6">
        <v>48.706350197295549</v>
      </c>
      <c r="N30" s="6">
        <v>31.747764248532178</v>
      </c>
      <c r="O30" s="6">
        <v>41.316742904863297</v>
      </c>
      <c r="P30" s="6">
        <v>53.681571031281891</v>
      </c>
      <c r="Q30" s="6">
        <v>65.217506396961952</v>
      </c>
      <c r="R30" s="6">
        <v>63.6100722014722</v>
      </c>
      <c r="S30" s="6">
        <v>76.501384510617925</v>
      </c>
      <c r="T30" s="6">
        <v>85.155199299344332</v>
      </c>
      <c r="U30" s="6">
        <v>88.500568876156805</v>
      </c>
      <c r="V30" s="6">
        <v>80.006507572279887</v>
      </c>
      <c r="W30" s="6">
        <v>75.548950994942444</v>
      </c>
      <c r="X30" s="6">
        <v>78.014501987683531</v>
      </c>
      <c r="Y30" s="6">
        <v>81.285222747700729</v>
      </c>
      <c r="Z30" s="6">
        <v>92.694731982753936</v>
      </c>
      <c r="AA30" s="6">
        <v>92.121472723886328</v>
      </c>
      <c r="AB30" s="6">
        <v>94.762540437409726</v>
      </c>
      <c r="AC30" s="6">
        <v>96.78566346731408</v>
      </c>
      <c r="AD30" s="6">
        <v>91.326854485345478</v>
      </c>
      <c r="AE30" s="6">
        <v>98.552092222894714</v>
      </c>
      <c r="AF30" s="6">
        <v>99.381093690684153</v>
      </c>
      <c r="AG30" s="6">
        <v>97.108256093942998</v>
      </c>
      <c r="AH30" s="6">
        <v>93.539206438913681</v>
      </c>
      <c r="AI30" s="6">
        <v>92.457838252154176</v>
      </c>
      <c r="AJ30" s="6">
        <v>99.412247887512791</v>
      </c>
      <c r="AK30" s="6">
        <v>99.87415270329349</v>
      </c>
      <c r="AL30" s="6">
        <v>94.073282723859506</v>
      </c>
      <c r="AM30" s="6">
        <v>93.222212145020947</v>
      </c>
      <c r="AN30" s="6">
        <v>93.60093744898181</v>
      </c>
      <c r="AO30" s="6">
        <v>96.866471811412453</v>
      </c>
      <c r="AP30" s="6">
        <v>98.910900531322326</v>
      </c>
      <c r="AQ30" s="6">
        <v>97.648401048265811</v>
      </c>
      <c r="AR30" s="37">
        <v>93.990982245513109</v>
      </c>
    </row>
    <row r="31" spans="1:44" s="1" customFormat="1">
      <c r="A31" s="36" t="s">
        <v>359</v>
      </c>
      <c r="B31" t="s">
        <v>13</v>
      </c>
      <c r="C31" s="67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77.275330398507663</v>
      </c>
      <c r="J31" s="6">
        <v>79.200346510897276</v>
      </c>
      <c r="K31" s="6">
        <v>69.476887460451536</v>
      </c>
      <c r="L31" s="6">
        <v>62.341281195745395</v>
      </c>
      <c r="M31" s="6">
        <v>50.357962591441911</v>
      </c>
      <c r="N31" s="6">
        <v>32.667793362558079</v>
      </c>
      <c r="O31" s="6">
        <v>42.780025893301669</v>
      </c>
      <c r="P31" s="6">
        <v>53.517993904652265</v>
      </c>
      <c r="Q31" s="6">
        <v>63.724574875736963</v>
      </c>
      <c r="R31" s="6">
        <v>65.076980917427832</v>
      </c>
      <c r="S31" s="6">
        <v>79.628317036046994</v>
      </c>
      <c r="T31" s="6">
        <v>88.297341694927013</v>
      </c>
      <c r="U31" s="6">
        <v>89.701039800042679</v>
      </c>
      <c r="V31" s="6">
        <v>84.362991104141088</v>
      </c>
      <c r="W31" s="6">
        <v>81.345426316257473</v>
      </c>
      <c r="X31" s="6">
        <v>80.478693145630231</v>
      </c>
      <c r="Y31" s="6">
        <v>85.166241715756001</v>
      </c>
      <c r="Z31" s="6">
        <v>94.041799552385513</v>
      </c>
      <c r="AA31" s="6">
        <v>95.755451237497738</v>
      </c>
      <c r="AB31" s="6">
        <v>96.395338602114904</v>
      </c>
      <c r="AC31" s="6">
        <v>98.622309287918142</v>
      </c>
      <c r="AD31" s="6">
        <v>93.75636216939462</v>
      </c>
      <c r="AE31" s="6">
        <v>96.257432335882484</v>
      </c>
      <c r="AF31" s="6">
        <v>98.484332500324157</v>
      </c>
      <c r="AG31" s="6">
        <v>97.487279028033171</v>
      </c>
      <c r="AH31" s="6">
        <v>92.653024658995776</v>
      </c>
      <c r="AI31" s="6">
        <v>91.990221393158322</v>
      </c>
      <c r="AJ31" s="6">
        <v>99.750675233680909</v>
      </c>
      <c r="AK31" s="6">
        <v>99.856106716484589</v>
      </c>
      <c r="AL31" s="6">
        <v>94.928672532880526</v>
      </c>
      <c r="AM31" s="6">
        <v>92.657899843777003</v>
      </c>
      <c r="AN31" s="6">
        <v>92.752426745557329</v>
      </c>
      <c r="AO31" s="6">
        <v>96.162902426284518</v>
      </c>
      <c r="AP31" s="6">
        <v>96.753254635422437</v>
      </c>
      <c r="AQ31" s="6">
        <v>94.860084934868652</v>
      </c>
      <c r="AR31" s="37">
        <v>93.330883372774665</v>
      </c>
    </row>
    <row r="32" spans="1:44" s="1" customFormat="1">
      <c r="A32" s="36" t="s">
        <v>360</v>
      </c>
      <c r="B32" t="s">
        <v>13</v>
      </c>
      <c r="C32" s="67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77.618728259193162</v>
      </c>
      <c r="J32" s="6">
        <v>80.326046267503514</v>
      </c>
      <c r="K32" s="6">
        <v>72.979558817316843</v>
      </c>
      <c r="L32" s="6">
        <v>62.860051658188205</v>
      </c>
      <c r="M32" s="6">
        <v>51.882798350282748</v>
      </c>
      <c r="N32" s="6">
        <v>33.650809126260079</v>
      </c>
      <c r="O32" s="6">
        <v>43.163543977336332</v>
      </c>
      <c r="P32" s="6">
        <v>53.253058723277213</v>
      </c>
      <c r="Q32" s="6">
        <v>63.022299068663813</v>
      </c>
      <c r="R32" s="6">
        <v>64.660219128597134</v>
      </c>
      <c r="S32" s="6">
        <v>78.886872044527692</v>
      </c>
      <c r="T32" s="6">
        <v>85.125507744027431</v>
      </c>
      <c r="U32" s="6">
        <v>86.592219658156694</v>
      </c>
      <c r="V32" s="6">
        <v>81.985492139659556</v>
      </c>
      <c r="W32" s="6">
        <v>78.538632992073744</v>
      </c>
      <c r="X32" s="6">
        <v>79.127243082945284</v>
      </c>
      <c r="Y32" s="6">
        <v>82.385814476149619</v>
      </c>
      <c r="Z32" s="6">
        <v>90.094061989677598</v>
      </c>
      <c r="AA32" s="6">
        <v>91.480837225394552</v>
      </c>
      <c r="AB32" s="6">
        <v>92.434283515925287</v>
      </c>
      <c r="AC32" s="6">
        <v>94.609723080047303</v>
      </c>
      <c r="AD32" s="6">
        <v>90.681591319335112</v>
      </c>
      <c r="AE32" s="6">
        <v>94.031678090593118</v>
      </c>
      <c r="AF32" s="6">
        <v>95.352175728029437</v>
      </c>
      <c r="AG32" s="6">
        <v>94.189282621316195</v>
      </c>
      <c r="AH32" s="6">
        <v>90.0251857561977</v>
      </c>
      <c r="AI32" s="6">
        <v>89.297561345060998</v>
      </c>
      <c r="AJ32" s="6">
        <v>95.771133674285224</v>
      </c>
      <c r="AK32" s="6">
        <v>95.753986832325012</v>
      </c>
      <c r="AL32" s="6">
        <v>91.283111567138263</v>
      </c>
      <c r="AM32" s="6">
        <v>89.231252465485042</v>
      </c>
      <c r="AN32" s="6">
        <v>89.216775789235754</v>
      </c>
      <c r="AO32" s="6">
        <v>92.073457942688918</v>
      </c>
      <c r="AP32" s="6">
        <v>92.869731253411857</v>
      </c>
      <c r="AQ32" s="6">
        <v>91.179174020271333</v>
      </c>
      <c r="AR32" s="37">
        <v>89.710719451541252</v>
      </c>
    </row>
    <row r="33" spans="1:44" s="1" customFormat="1">
      <c r="A33" s="36" t="s">
        <v>361</v>
      </c>
      <c r="B33" t="s">
        <v>13</v>
      </c>
      <c r="C33" s="67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76.679745462050761</v>
      </c>
      <c r="J33" s="6">
        <v>78.54451234877989</v>
      </c>
      <c r="K33" s="6">
        <v>69.762889561390267</v>
      </c>
      <c r="L33" s="6">
        <v>62.047263931271665</v>
      </c>
      <c r="M33" s="6">
        <v>50.288891864505231</v>
      </c>
      <c r="N33" s="6">
        <v>32.639892699763344</v>
      </c>
      <c r="O33" s="6">
        <v>42.321669092432472</v>
      </c>
      <c r="P33" s="6">
        <v>53.166828156316932</v>
      </c>
      <c r="Q33" s="6">
        <v>63.017650326244151</v>
      </c>
      <c r="R33" s="6">
        <v>64.066837532765078</v>
      </c>
      <c r="S33" s="6">
        <v>78.44015776457303</v>
      </c>
      <c r="T33" s="6">
        <v>86.01050849485739</v>
      </c>
      <c r="U33" s="6">
        <v>88.045244880216529</v>
      </c>
      <c r="V33" s="6">
        <v>82.165690265856668</v>
      </c>
      <c r="W33" s="6">
        <v>78.777708672920966</v>
      </c>
      <c r="X33" s="6">
        <v>78.562601487897453</v>
      </c>
      <c r="Y33" s="6">
        <v>82.377263629234193</v>
      </c>
      <c r="Z33" s="6">
        <v>91.146851147584428</v>
      </c>
      <c r="AA33" s="6">
        <v>92.596594111333573</v>
      </c>
      <c r="AB33" s="6">
        <v>93.593542235833681</v>
      </c>
      <c r="AC33" s="6">
        <v>95.944558350756566</v>
      </c>
      <c r="AD33" s="6">
        <v>91.042044127585328</v>
      </c>
      <c r="AE33" s="6">
        <v>94.632587034069672</v>
      </c>
      <c r="AF33" s="6">
        <v>96.56037960516467</v>
      </c>
      <c r="AG33" s="6">
        <v>95.550995632343486</v>
      </c>
      <c r="AH33" s="6">
        <v>91.014249300917101</v>
      </c>
      <c r="AI33" s="6">
        <v>90.247753207977937</v>
      </c>
      <c r="AJ33" s="6">
        <v>97.29033396600498</v>
      </c>
      <c r="AK33" s="6">
        <v>97.124573174507944</v>
      </c>
      <c r="AL33" s="6">
        <v>92.275485132999322</v>
      </c>
      <c r="AM33" s="6">
        <v>90.560751444285401</v>
      </c>
      <c r="AN33" s="6">
        <v>90.493103687168727</v>
      </c>
      <c r="AO33" s="6">
        <v>93.271900833973106</v>
      </c>
      <c r="AP33" s="6">
        <v>94.085257662676199</v>
      </c>
      <c r="AQ33" s="6">
        <v>92.451061047419174</v>
      </c>
      <c r="AR33" s="37">
        <v>91.115933753966345</v>
      </c>
    </row>
    <row r="34" spans="1:44" s="1" customFormat="1">
      <c r="A34" s="36" t="s">
        <v>362</v>
      </c>
      <c r="B34" t="s">
        <v>13</v>
      </c>
      <c r="C34" s="67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73.888137018214707</v>
      </c>
      <c r="J34" s="6">
        <v>74.046832464891253</v>
      </c>
      <c r="K34" s="6">
        <v>66.240123406931389</v>
      </c>
      <c r="L34" s="6">
        <v>62.644063890323665</v>
      </c>
      <c r="M34" s="6">
        <v>50.909431776701055</v>
      </c>
      <c r="N34" s="6">
        <v>33.260825857046171</v>
      </c>
      <c r="O34" s="6">
        <v>42.482610855304827</v>
      </c>
      <c r="P34" s="6">
        <v>55.231855808845566</v>
      </c>
      <c r="Q34" s="6">
        <v>67.627748861164591</v>
      </c>
      <c r="R34" s="6">
        <v>65.070280175583335</v>
      </c>
      <c r="S34" s="6">
        <v>77.392863341457627</v>
      </c>
      <c r="T34" s="6">
        <v>84.996385168283496</v>
      </c>
      <c r="U34" s="6">
        <v>89.964829108974428</v>
      </c>
      <c r="V34" s="6">
        <v>80.431618362303468</v>
      </c>
      <c r="W34" s="6">
        <v>75.335546565256664</v>
      </c>
      <c r="X34" s="6">
        <v>79.343280817675037</v>
      </c>
      <c r="Y34" s="6">
        <v>82.313854321762065</v>
      </c>
      <c r="Z34" s="6">
        <v>93.592000720739478</v>
      </c>
      <c r="AA34" s="6">
        <v>92.564369544963085</v>
      </c>
      <c r="AB34" s="6">
        <v>95.449607096781776</v>
      </c>
      <c r="AC34" s="6">
        <v>97.903974371477858</v>
      </c>
      <c r="AD34" s="6">
        <v>92.166878490501119</v>
      </c>
      <c r="AE34" s="6">
        <v>100.92377230759683</v>
      </c>
      <c r="AF34" s="6">
        <v>101.34990073296551</v>
      </c>
      <c r="AG34" s="6">
        <v>98.765527537931789</v>
      </c>
      <c r="AH34" s="6">
        <v>95.652713632938941</v>
      </c>
      <c r="AI34" s="6">
        <v>94.528901711764334</v>
      </c>
      <c r="AJ34" s="6">
        <v>101.09213454142039</v>
      </c>
      <c r="AK34" s="6">
        <v>101.56821396011271</v>
      </c>
      <c r="AL34" s="6">
        <v>95.832486819255379</v>
      </c>
      <c r="AM34" s="6">
        <v>95.292611294182691</v>
      </c>
      <c r="AN34" s="6">
        <v>95.593206644222761</v>
      </c>
      <c r="AO34" s="6">
        <v>99.709365961540627</v>
      </c>
      <c r="AP34" s="6">
        <v>101.84130778900506</v>
      </c>
      <c r="AQ34" s="6">
        <v>100.89768960028395</v>
      </c>
      <c r="AR34" s="37">
        <v>96.390294613001302</v>
      </c>
    </row>
    <row r="35" spans="1:44" s="1" customFormat="1">
      <c r="A35" s="36" t="s">
        <v>363</v>
      </c>
      <c r="B35" t="s">
        <v>13</v>
      </c>
      <c r="C35" s="67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76.78265198256986</v>
      </c>
      <c r="J35" s="6">
        <v>76.971420354320543</v>
      </c>
      <c r="K35" s="6">
        <v>67.94088747622078</v>
      </c>
      <c r="L35" s="6">
        <v>62.297913004820785</v>
      </c>
      <c r="M35" s="6">
        <v>50.337437126017029</v>
      </c>
      <c r="N35" s="6">
        <v>32.797301763799695</v>
      </c>
      <c r="O35" s="6">
        <v>42.263823858318339</v>
      </c>
      <c r="P35" s="6">
        <v>54.108215737487868</v>
      </c>
      <c r="Q35" s="6">
        <v>66.272258090862607</v>
      </c>
      <c r="R35" s="6">
        <v>64.702990095412915</v>
      </c>
      <c r="S35" s="6">
        <v>78.515086445244947</v>
      </c>
      <c r="T35" s="6">
        <v>86.791472595806596</v>
      </c>
      <c r="U35" s="6">
        <v>91.309245894943871</v>
      </c>
      <c r="V35" s="6">
        <v>83.220604909994677</v>
      </c>
      <c r="W35" s="6">
        <v>79.524470802759993</v>
      </c>
      <c r="X35" s="6">
        <v>81.469661235133188</v>
      </c>
      <c r="Y35" s="6">
        <v>84.113171054621517</v>
      </c>
      <c r="Z35" s="6">
        <v>94.628575990951845</v>
      </c>
      <c r="AA35" s="6">
        <v>94.733619448464623</v>
      </c>
      <c r="AB35" s="6">
        <v>96.931471913359147</v>
      </c>
      <c r="AC35" s="6">
        <v>99.029309843168704</v>
      </c>
      <c r="AD35" s="6">
        <v>93.003549939139518</v>
      </c>
      <c r="AE35" s="6">
        <v>100.39169385758994</v>
      </c>
      <c r="AF35" s="6">
        <v>101.49597451134854</v>
      </c>
      <c r="AG35" s="6">
        <v>99.387329422159198</v>
      </c>
      <c r="AH35" s="6">
        <v>95.80185756439829</v>
      </c>
      <c r="AI35" s="6">
        <v>94.690463212990124</v>
      </c>
      <c r="AJ35" s="6">
        <v>101.68804597146588</v>
      </c>
      <c r="AK35" s="6">
        <v>101.63186919581418</v>
      </c>
      <c r="AL35" s="6">
        <v>96.120277718460329</v>
      </c>
      <c r="AM35" s="6">
        <v>94.434727813770323</v>
      </c>
      <c r="AN35" s="6">
        <v>94.759236133691459</v>
      </c>
      <c r="AO35" s="6">
        <v>98.034399000318814</v>
      </c>
      <c r="AP35" s="6">
        <v>100.17226752825985</v>
      </c>
      <c r="AQ35" s="6">
        <v>98.838058349916693</v>
      </c>
      <c r="AR35" s="37">
        <v>95.303526338482655</v>
      </c>
    </row>
    <row r="36" spans="1:44" s="1" customFormat="1">
      <c r="A36" s="36" t="s">
        <v>364</v>
      </c>
      <c r="B36" t="s">
        <v>19</v>
      </c>
      <c r="C36" s="67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79.930757978472386</v>
      </c>
      <c r="J36" s="6">
        <v>79.897732595318345</v>
      </c>
      <c r="K36" s="6">
        <v>72.719138725881265</v>
      </c>
      <c r="L36" s="6">
        <v>59.992411422038593</v>
      </c>
      <c r="M36" s="6">
        <v>54.724803183799779</v>
      </c>
      <c r="N36" s="6">
        <v>36.812475817171439</v>
      </c>
      <c r="O36" s="6">
        <v>44.443641326318186</v>
      </c>
      <c r="P36" s="6">
        <v>55.446325675870447</v>
      </c>
      <c r="Q36" s="6">
        <v>65.947813135348824</v>
      </c>
      <c r="R36" s="6">
        <v>62.25902992959724</v>
      </c>
      <c r="S36" s="6">
        <v>75.081817768032209</v>
      </c>
      <c r="T36" s="6">
        <v>86.553430360868916</v>
      </c>
      <c r="U36" s="6">
        <v>89.182353772817464</v>
      </c>
      <c r="V36" s="6">
        <v>79.144191664242101</v>
      </c>
      <c r="W36" s="6">
        <v>73.044754476078253</v>
      </c>
      <c r="X36" s="6">
        <v>75.721747655901638</v>
      </c>
      <c r="Y36" s="6">
        <v>80.052872395546757</v>
      </c>
      <c r="Z36" s="6">
        <v>83.436094959452745</v>
      </c>
      <c r="AA36" s="6">
        <v>94.291332113477864</v>
      </c>
      <c r="AB36" s="6">
        <v>92.243140839376522</v>
      </c>
      <c r="AC36" s="6">
        <v>94.824058177120563</v>
      </c>
      <c r="AD36" s="6">
        <v>88.011361013046724</v>
      </c>
      <c r="AE36" s="6">
        <v>98.480145328573855</v>
      </c>
      <c r="AF36" s="6">
        <v>103.87218827404757</v>
      </c>
      <c r="AG36" s="6">
        <v>106.39415252052147</v>
      </c>
      <c r="AH36" s="6">
        <v>97.703235658644545</v>
      </c>
      <c r="AI36" s="6">
        <v>95.517490096515587</v>
      </c>
      <c r="AJ36" s="6">
        <v>101.30171601739677</v>
      </c>
      <c r="AK36" s="6">
        <v>103.80604055203813</v>
      </c>
      <c r="AL36" s="6">
        <v>96.084232151448802</v>
      </c>
      <c r="AM36" s="6">
        <v>94.83401116381458</v>
      </c>
      <c r="AN36" s="6">
        <v>94.416456256819231</v>
      </c>
      <c r="AO36" s="6">
        <v>98.252763914615159</v>
      </c>
      <c r="AP36" s="6">
        <v>99.769253014744905</v>
      </c>
      <c r="AQ36" s="6">
        <v>98.985771292045229</v>
      </c>
      <c r="AR36" s="37">
        <v>95.182639374822912</v>
      </c>
    </row>
    <row r="37" spans="1:44" s="1" customFormat="1">
      <c r="A37" s="36" t="s">
        <v>365</v>
      </c>
      <c r="B37" t="s">
        <v>19</v>
      </c>
      <c r="C37" s="67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71.013107279101334</v>
      </c>
      <c r="J37" s="6">
        <v>69.950302968041314</v>
      </c>
      <c r="K37" s="6">
        <v>62.594817381144722</v>
      </c>
      <c r="L37" s="6">
        <v>52.18533741061745</v>
      </c>
      <c r="M37" s="6">
        <v>46.122640071034766</v>
      </c>
      <c r="N37" s="6">
        <v>30.36718586943417</v>
      </c>
      <c r="O37" s="6">
        <v>39.559312251384917</v>
      </c>
      <c r="P37" s="6">
        <v>51.171486166844616</v>
      </c>
      <c r="Q37" s="6">
        <v>61.296485265391354</v>
      </c>
      <c r="R37" s="6">
        <v>59.189357111843151</v>
      </c>
      <c r="S37" s="6">
        <v>69.474463302116604</v>
      </c>
      <c r="T37" s="6">
        <v>79.189472176626225</v>
      </c>
      <c r="U37" s="6">
        <v>80.088326150975504</v>
      </c>
      <c r="V37" s="6">
        <v>71.592904691848616</v>
      </c>
      <c r="W37" s="6">
        <v>65.753758199168828</v>
      </c>
      <c r="X37" s="6">
        <v>68.42536259564983</v>
      </c>
      <c r="Y37" s="6">
        <v>70.689867889983077</v>
      </c>
      <c r="Z37" s="6">
        <v>73.96113033567903</v>
      </c>
      <c r="AA37" s="6">
        <v>82.070116442479446</v>
      </c>
      <c r="AB37" s="6">
        <v>81.656726459022877</v>
      </c>
      <c r="AC37" s="6">
        <v>84.270237069986067</v>
      </c>
      <c r="AD37" s="6">
        <v>78.352622057306846</v>
      </c>
      <c r="AE37" s="6">
        <v>86.924929424662608</v>
      </c>
      <c r="AF37" s="6">
        <v>92.240101106148842</v>
      </c>
      <c r="AG37" s="6">
        <v>93.022291257238308</v>
      </c>
      <c r="AH37" s="6">
        <v>86.916334532541754</v>
      </c>
      <c r="AI37" s="6">
        <v>85.283167961090157</v>
      </c>
      <c r="AJ37" s="6">
        <v>91.648346970971389</v>
      </c>
      <c r="AK37" s="6">
        <v>93.357778287165715</v>
      </c>
      <c r="AL37" s="6">
        <v>86.826066177680687</v>
      </c>
      <c r="AM37" s="6">
        <v>85.932261127030884</v>
      </c>
      <c r="AN37" s="6">
        <v>85.343813837098992</v>
      </c>
      <c r="AO37" s="6">
        <v>88.950862340090779</v>
      </c>
      <c r="AP37" s="6">
        <v>89.988786415325507</v>
      </c>
      <c r="AQ37" s="6">
        <v>88.858608427727944</v>
      </c>
      <c r="AR37" s="37">
        <v>86.468639050565955</v>
      </c>
    </row>
    <row r="38" spans="1:44" s="1" customFormat="1" ht="17.25" thickBot="1">
      <c r="A38" s="30" t="s">
        <v>366</v>
      </c>
      <c r="B38" s="34" t="s">
        <v>19</v>
      </c>
      <c r="C38" s="31" t="s">
        <v>266</v>
      </c>
      <c r="D38" s="77">
        <v>95.970941279279131</v>
      </c>
      <c r="E38" s="77">
        <v>60.767166390741771</v>
      </c>
      <c r="F38" s="77">
        <v>100.56489271831263</v>
      </c>
      <c r="G38" s="77">
        <v>138.78692321938692</v>
      </c>
      <c r="H38" s="77">
        <v>79.649739703340671</v>
      </c>
      <c r="I38" s="77">
        <v>78.890184187996098</v>
      </c>
      <c r="J38" s="77">
        <v>78.753768779997657</v>
      </c>
      <c r="K38" s="77">
        <v>71.447938533895723</v>
      </c>
      <c r="L38" s="77">
        <v>58.869719284079636</v>
      </c>
      <c r="M38" s="77">
        <v>53.345896183250588</v>
      </c>
      <c r="N38" s="77">
        <v>35.452788086498281</v>
      </c>
      <c r="O38" s="77">
        <v>44.49427480981938</v>
      </c>
      <c r="P38" s="77">
        <v>55.969204624956625</v>
      </c>
      <c r="Q38" s="77">
        <v>67.15059146727242</v>
      </c>
      <c r="R38" s="77">
        <v>65.411639157289898</v>
      </c>
      <c r="S38" s="77">
        <v>76.686888112588306</v>
      </c>
      <c r="T38" s="77">
        <v>86.033839596605816</v>
      </c>
      <c r="U38" s="77">
        <v>87.990218161705727</v>
      </c>
      <c r="V38" s="77">
        <v>80.925847933661998</v>
      </c>
      <c r="W38" s="77">
        <v>75.070479648617237</v>
      </c>
      <c r="X38" s="77">
        <v>77.797446245189093</v>
      </c>
      <c r="Y38" s="77">
        <v>81.183785020909099</v>
      </c>
      <c r="Z38" s="77">
        <v>84.429717527665957</v>
      </c>
      <c r="AA38" s="77">
        <v>94.200242537827734</v>
      </c>
      <c r="AB38" s="77">
        <v>92.039627954900766</v>
      </c>
      <c r="AC38" s="77">
        <v>94.500551433874051</v>
      </c>
      <c r="AD38" s="77">
        <v>88.687931028447125</v>
      </c>
      <c r="AE38" s="77">
        <v>97.072914630143714</v>
      </c>
      <c r="AF38" s="77">
        <v>102.66139187536729</v>
      </c>
      <c r="AG38" s="77">
        <v>105.08705191751221</v>
      </c>
      <c r="AH38" s="77">
        <v>96.409465985483791</v>
      </c>
      <c r="AI38" s="77">
        <v>94.571568439929493</v>
      </c>
      <c r="AJ38" s="77">
        <v>101.12802385925386</v>
      </c>
      <c r="AK38" s="77">
        <v>103.98566396727971</v>
      </c>
      <c r="AL38" s="77">
        <v>95.849315563234043</v>
      </c>
      <c r="AM38" s="77">
        <v>94.689210294027788</v>
      </c>
      <c r="AN38" s="77">
        <v>93.926566591683311</v>
      </c>
      <c r="AO38" s="77">
        <v>98.280560968566377</v>
      </c>
      <c r="AP38" s="77">
        <v>99.192170533521264</v>
      </c>
      <c r="AQ38" s="77">
        <v>98.400360812488046</v>
      </c>
      <c r="AR38" s="78">
        <v>94.566185932392926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1:44" s="1" customFormat="1" ht="17.25" thickBot="1">
      <c r="A40" s="25" t="s">
        <v>367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</row>
    <row r="41" spans="1:44" s="1" customFormat="1">
      <c r="A41" s="70" t="s">
        <v>368</v>
      </c>
      <c r="B41" s="71" t="s">
        <v>17</v>
      </c>
      <c r="C41" s="74" t="s">
        <v>232</v>
      </c>
      <c r="D41" s="72">
        <v>50.907472301789028</v>
      </c>
      <c r="E41" s="72">
        <v>43.72896605746714</v>
      </c>
      <c r="F41" s="72">
        <v>119.92748952649045</v>
      </c>
      <c r="G41" s="72">
        <v>80.655071422381241</v>
      </c>
      <c r="H41" s="72">
        <v>53.958825891277137</v>
      </c>
      <c r="I41" s="72">
        <v>49.287449308896683</v>
      </c>
      <c r="J41" s="72">
        <v>44.905964794160518</v>
      </c>
      <c r="K41" s="72">
        <v>32.860608392152066</v>
      </c>
      <c r="L41" s="72">
        <v>23.525015243956151</v>
      </c>
      <c r="M41" s="72">
        <v>12.078179797429511</v>
      </c>
      <c r="N41" s="72">
        <v>11.304814366669973</v>
      </c>
      <c r="O41" s="72">
        <v>14.987067832228517</v>
      </c>
      <c r="P41" s="72">
        <v>23.29513181051118</v>
      </c>
      <c r="Q41" s="72">
        <v>32.267610576178058</v>
      </c>
      <c r="R41" s="72">
        <v>35.078184736847149</v>
      </c>
      <c r="S41" s="72">
        <v>42.526332849680102</v>
      </c>
      <c r="T41" s="72">
        <v>47.733050153190035</v>
      </c>
      <c r="U41" s="72">
        <v>57.226271677088242</v>
      </c>
      <c r="V41" s="72">
        <v>54.653274377322781</v>
      </c>
      <c r="W41" s="72">
        <v>60.026544106317559</v>
      </c>
      <c r="X41" s="72">
        <v>55.884274767169522</v>
      </c>
      <c r="Y41" s="72">
        <v>40.026037779172086</v>
      </c>
      <c r="Z41" s="72">
        <v>37.714276620289738</v>
      </c>
      <c r="AA41" s="72">
        <v>35.695318188372028</v>
      </c>
      <c r="AB41" s="72">
        <v>40.514833093025928</v>
      </c>
      <c r="AC41" s="72">
        <v>51.762634997296594</v>
      </c>
      <c r="AD41" s="72">
        <v>56.214498504245057</v>
      </c>
      <c r="AE41" s="72">
        <v>58.233054039711845</v>
      </c>
      <c r="AF41" s="72">
        <v>56.910735826209788</v>
      </c>
      <c r="AG41" s="72">
        <v>54.404529529979584</v>
      </c>
      <c r="AH41" s="72">
        <v>51.912290808372795</v>
      </c>
      <c r="AI41" s="72">
        <v>54.268339083343541</v>
      </c>
      <c r="AJ41" s="72">
        <v>63.158528294716071</v>
      </c>
      <c r="AK41" s="72">
        <v>60.323652636592342</v>
      </c>
      <c r="AL41" s="72">
        <v>57.893619793402983</v>
      </c>
      <c r="AM41" s="72">
        <v>51.790711309299333</v>
      </c>
      <c r="AN41" s="72">
        <v>54.388265086066447</v>
      </c>
      <c r="AO41" s="72">
        <v>57.244525892170415</v>
      </c>
      <c r="AP41" s="72">
        <v>55.996660726005082</v>
      </c>
      <c r="AQ41" s="72">
        <v>54.859330127867707</v>
      </c>
      <c r="AR41" s="73">
        <v>53.404796739119391</v>
      </c>
    </row>
    <row r="42" spans="1:44" s="1" customFormat="1">
      <c r="A42" s="36" t="s">
        <v>369</v>
      </c>
      <c r="B42" t="s">
        <v>17</v>
      </c>
      <c r="C42" s="67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26.457381908776096</v>
      </c>
      <c r="L42" s="6">
        <v>17.912381445059474</v>
      </c>
      <c r="M42" s="6">
        <v>7.7216939014001094</v>
      </c>
      <c r="N42" s="6">
        <v>7.8771563673423319</v>
      </c>
      <c r="O42" s="6">
        <v>13.175263365038564</v>
      </c>
      <c r="P42" s="6">
        <v>21.002910010813441</v>
      </c>
      <c r="Q42" s="6">
        <v>30.085798231129477</v>
      </c>
      <c r="R42" s="6">
        <v>34.33012740973998</v>
      </c>
      <c r="S42" s="6">
        <v>42.563473598593518</v>
      </c>
      <c r="T42" s="6">
        <v>48.512177408322778</v>
      </c>
      <c r="U42" s="6">
        <v>59.269862613419612</v>
      </c>
      <c r="V42" s="6">
        <v>57.540920268289064</v>
      </c>
      <c r="W42" s="6">
        <v>61.519189163206093</v>
      </c>
      <c r="X42" s="6">
        <v>59.611490929154691</v>
      </c>
      <c r="Y42" s="6">
        <v>46.943704842114627</v>
      </c>
      <c r="Z42" s="6">
        <v>50.358553099106558</v>
      </c>
      <c r="AA42" s="6">
        <v>48.846094108939816</v>
      </c>
      <c r="AB42" s="6">
        <v>52.231920433989998</v>
      </c>
      <c r="AC42" s="6">
        <v>53.757438948689625</v>
      </c>
      <c r="AD42" s="6">
        <v>59.03958943302711</v>
      </c>
      <c r="AE42" s="6">
        <v>61.775539535134399</v>
      </c>
      <c r="AF42" s="6">
        <v>60.06527840384053</v>
      </c>
      <c r="AG42" s="6">
        <v>56.991207758713244</v>
      </c>
      <c r="AH42" s="6">
        <v>52.78880321521514</v>
      </c>
      <c r="AI42" s="6">
        <v>52.585242694913198</v>
      </c>
      <c r="AJ42" s="6">
        <v>61.545844924606108</v>
      </c>
      <c r="AK42" s="6">
        <v>58.885187084589177</v>
      </c>
      <c r="AL42" s="6">
        <v>56.270690616729816</v>
      </c>
      <c r="AM42" s="6">
        <v>49.992665674964286</v>
      </c>
      <c r="AN42" s="6">
        <v>52.65553310752945</v>
      </c>
      <c r="AO42" s="6">
        <v>55.387236911067518</v>
      </c>
      <c r="AP42" s="6">
        <v>53.832675514065897</v>
      </c>
      <c r="AQ42" s="6">
        <v>52.764384120881125</v>
      </c>
      <c r="AR42" s="37">
        <v>51.270748517676921</v>
      </c>
    </row>
    <row r="43" spans="1:44" s="1" customFormat="1">
      <c r="A43" s="36" t="s">
        <v>370</v>
      </c>
      <c r="B43" t="s">
        <v>17</v>
      </c>
      <c r="C43" s="67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26.457381908776096</v>
      </c>
      <c r="L43" s="6">
        <v>17.912381445059474</v>
      </c>
      <c r="M43" s="6">
        <v>7.7216939014001094</v>
      </c>
      <c r="N43" s="6">
        <v>7.8771563673423319</v>
      </c>
      <c r="O43" s="6">
        <v>13.175263365038564</v>
      </c>
      <c r="P43" s="6">
        <v>21.002910010813441</v>
      </c>
      <c r="Q43" s="6">
        <v>30.085798231129477</v>
      </c>
      <c r="R43" s="6">
        <v>34.33012740973998</v>
      </c>
      <c r="S43" s="6">
        <v>42.563473598593518</v>
      </c>
      <c r="T43" s="6">
        <v>48.512177408322778</v>
      </c>
      <c r="U43" s="6">
        <v>59.269862613419612</v>
      </c>
      <c r="V43" s="6">
        <v>57.540920268289064</v>
      </c>
      <c r="W43" s="6">
        <v>61.519189163206093</v>
      </c>
      <c r="X43" s="6">
        <v>59.611490929154691</v>
      </c>
      <c r="Y43" s="6">
        <v>46.943704842114627</v>
      </c>
      <c r="Z43" s="6">
        <v>50.358553099106558</v>
      </c>
      <c r="AA43" s="6">
        <v>48.846094108939816</v>
      </c>
      <c r="AB43" s="6">
        <v>52.231920433989998</v>
      </c>
      <c r="AC43" s="6">
        <v>53.757438948689625</v>
      </c>
      <c r="AD43" s="6">
        <v>59.03958943302711</v>
      </c>
      <c r="AE43" s="6">
        <v>61.775539535134399</v>
      </c>
      <c r="AF43" s="6">
        <v>60.06527840384053</v>
      </c>
      <c r="AG43" s="6">
        <v>56.991207758713244</v>
      </c>
      <c r="AH43" s="6">
        <v>52.78880321521514</v>
      </c>
      <c r="AI43" s="6">
        <v>52.585242694913198</v>
      </c>
      <c r="AJ43" s="6">
        <v>61.545844924606108</v>
      </c>
      <c r="AK43" s="6">
        <v>58.885187084589177</v>
      </c>
      <c r="AL43" s="6">
        <v>56.270690616729816</v>
      </c>
      <c r="AM43" s="6">
        <v>49.992665674964286</v>
      </c>
      <c r="AN43" s="6">
        <v>52.65553310752945</v>
      </c>
      <c r="AO43" s="6">
        <v>55.387236911067518</v>
      </c>
      <c r="AP43" s="6">
        <v>53.832675514065897</v>
      </c>
      <c r="AQ43" s="6">
        <v>52.764384120881125</v>
      </c>
      <c r="AR43" s="37">
        <v>51.270748517676921</v>
      </c>
    </row>
    <row r="44" spans="1:44" s="1" customFormat="1">
      <c r="A44" s="36" t="s">
        <v>371</v>
      </c>
      <c r="B44" t="s">
        <v>18</v>
      </c>
      <c r="C44" s="67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49.971739900157729</v>
      </c>
      <c r="J44" s="6">
        <v>45.26171801555423</v>
      </c>
      <c r="K44" s="6">
        <v>33.387494601647731</v>
      </c>
      <c r="L44" s="6">
        <v>24.486026361572012</v>
      </c>
      <c r="M44" s="6">
        <v>12.809612884874225</v>
      </c>
      <c r="N44" s="6">
        <v>11.890140987040091</v>
      </c>
      <c r="O44" s="6">
        <v>15.887233112230824</v>
      </c>
      <c r="P44" s="6">
        <v>24.17949194439521</v>
      </c>
      <c r="Q44" s="6">
        <v>33.093919860589452</v>
      </c>
      <c r="R44" s="6">
        <v>36.941584515965317</v>
      </c>
      <c r="S44" s="6">
        <v>46.892672182635351</v>
      </c>
      <c r="T44" s="6">
        <v>53.431355271119415</v>
      </c>
      <c r="U44" s="6">
        <v>64.089814511216673</v>
      </c>
      <c r="V44" s="6">
        <v>61.871032281724872</v>
      </c>
      <c r="W44" s="6">
        <v>67.462907455394358</v>
      </c>
      <c r="X44" s="6">
        <v>63.477707352655223</v>
      </c>
      <c r="Y44" s="6">
        <v>46.75485325766617</v>
      </c>
      <c r="Z44" s="6">
        <v>43.873719344837717</v>
      </c>
      <c r="AA44" s="6">
        <v>42.225443804504259</v>
      </c>
      <c r="AB44" s="6">
        <v>47.826764194786712</v>
      </c>
      <c r="AC44" s="6">
        <v>56.180885846574064</v>
      </c>
      <c r="AD44" s="6">
        <v>61.557475785046591</v>
      </c>
      <c r="AE44" s="6">
        <v>63.61279912831904</v>
      </c>
      <c r="AF44" s="6">
        <v>61.958436199903474</v>
      </c>
      <c r="AG44" s="6">
        <v>59.201496250165157</v>
      </c>
      <c r="AH44" s="6">
        <v>56.496000154994306</v>
      </c>
      <c r="AI44" s="6">
        <v>59.295599269822191</v>
      </c>
      <c r="AJ44" s="6">
        <v>69.131119141746652</v>
      </c>
      <c r="AK44" s="6">
        <v>65.981243788845902</v>
      </c>
      <c r="AL44" s="6">
        <v>63.17828137044085</v>
      </c>
      <c r="AM44" s="6">
        <v>56.606280937103271</v>
      </c>
      <c r="AN44" s="6">
        <v>59.338218620258331</v>
      </c>
      <c r="AO44" s="6">
        <v>62.108335710636354</v>
      </c>
      <c r="AP44" s="6">
        <v>60.239246101890537</v>
      </c>
      <c r="AQ44" s="6">
        <v>58.99942193386638</v>
      </c>
      <c r="AR44" s="37">
        <v>57.494676022240256</v>
      </c>
    </row>
    <row r="45" spans="1:44" s="1" customFormat="1">
      <c r="A45" s="36" t="s">
        <v>372</v>
      </c>
      <c r="B45" t="s">
        <v>18</v>
      </c>
      <c r="C45" s="67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28.416475913624524</v>
      </c>
      <c r="L45" s="6">
        <v>19.946275203840774</v>
      </c>
      <c r="M45" s="6">
        <v>8.7005114113767021</v>
      </c>
      <c r="N45" s="6">
        <v>8.8098800494448533</v>
      </c>
      <c r="O45" s="6">
        <v>14.891330749495291</v>
      </c>
      <c r="P45" s="6">
        <v>24.527330558428542</v>
      </c>
      <c r="Q45" s="6">
        <v>33.894909389966777</v>
      </c>
      <c r="R45" s="6">
        <v>39.294360894528104</v>
      </c>
      <c r="S45" s="6">
        <v>48.287054471395258</v>
      </c>
      <c r="T45" s="6">
        <v>54.775242878348628</v>
      </c>
      <c r="U45" s="6">
        <v>66.237478933409079</v>
      </c>
      <c r="V45" s="6">
        <v>64.57038588486536</v>
      </c>
      <c r="W45" s="6">
        <v>68.732809122710037</v>
      </c>
      <c r="X45" s="6">
        <v>67.165493690480645</v>
      </c>
      <c r="Y45" s="6">
        <v>54.488321898539773</v>
      </c>
      <c r="Z45" s="6">
        <v>58.182810757785347</v>
      </c>
      <c r="AA45" s="6">
        <v>56.948194543129148</v>
      </c>
      <c r="AB45" s="6">
        <v>61.046270803072055</v>
      </c>
      <c r="AC45" s="6">
        <v>63.188818492290785</v>
      </c>
      <c r="AD45" s="6">
        <v>68.937291923295533</v>
      </c>
      <c r="AE45" s="6">
        <v>71.726071474769</v>
      </c>
      <c r="AF45" s="6">
        <v>69.654192962995907</v>
      </c>
      <c r="AG45" s="6">
        <v>66.450664892802109</v>
      </c>
      <c r="AH45" s="6">
        <v>61.288567538640528</v>
      </c>
      <c r="AI45" s="6">
        <v>61.438947674717902</v>
      </c>
      <c r="AJ45" s="6">
        <v>71.281311907240564</v>
      </c>
      <c r="AK45" s="6">
        <v>68.30080649184616</v>
      </c>
      <c r="AL45" s="6">
        <v>65.470528904744953</v>
      </c>
      <c r="AM45" s="6">
        <v>58.979577534911456</v>
      </c>
      <c r="AN45" s="6">
        <v>61.833890532268377</v>
      </c>
      <c r="AO45" s="6">
        <v>64.80749953408359</v>
      </c>
      <c r="AP45" s="6">
        <v>63.082647814640566</v>
      </c>
      <c r="AQ45" s="6">
        <v>61.892827559977221</v>
      </c>
      <c r="AR45" s="37">
        <v>60.278509878803192</v>
      </c>
    </row>
    <row r="46" spans="1:44" s="1" customFormat="1">
      <c r="A46" s="36" t="s">
        <v>373</v>
      </c>
      <c r="B46" t="s">
        <v>18</v>
      </c>
      <c r="C46" s="67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28.416475913624524</v>
      </c>
      <c r="L46" s="6">
        <v>19.946275203840774</v>
      </c>
      <c r="M46" s="6">
        <v>8.7005114113767021</v>
      </c>
      <c r="N46" s="6">
        <v>8.8098800494448533</v>
      </c>
      <c r="O46" s="6">
        <v>14.891330749495291</v>
      </c>
      <c r="P46" s="6">
        <v>24.527330558428542</v>
      </c>
      <c r="Q46" s="6">
        <v>33.894909389966777</v>
      </c>
      <c r="R46" s="6">
        <v>39.294360894528104</v>
      </c>
      <c r="S46" s="6">
        <v>48.287054471395258</v>
      </c>
      <c r="T46" s="6">
        <v>54.775242878348628</v>
      </c>
      <c r="U46" s="6">
        <v>66.237478933409079</v>
      </c>
      <c r="V46" s="6">
        <v>64.57038588486536</v>
      </c>
      <c r="W46" s="6">
        <v>68.732809122710037</v>
      </c>
      <c r="X46" s="6">
        <v>67.165493690480645</v>
      </c>
      <c r="Y46" s="6">
        <v>54.488321898539773</v>
      </c>
      <c r="Z46" s="6">
        <v>58.182810757785347</v>
      </c>
      <c r="AA46" s="6">
        <v>56.948194543129148</v>
      </c>
      <c r="AB46" s="6">
        <v>61.046270803072055</v>
      </c>
      <c r="AC46" s="6">
        <v>63.188818492290785</v>
      </c>
      <c r="AD46" s="6">
        <v>68.937291923295533</v>
      </c>
      <c r="AE46" s="6">
        <v>71.726071474769</v>
      </c>
      <c r="AF46" s="6">
        <v>69.654192962995907</v>
      </c>
      <c r="AG46" s="6">
        <v>66.450664892802109</v>
      </c>
      <c r="AH46" s="6">
        <v>61.288567538640528</v>
      </c>
      <c r="AI46" s="6">
        <v>61.438947674717902</v>
      </c>
      <c r="AJ46" s="6">
        <v>71.281311907240564</v>
      </c>
      <c r="AK46" s="6">
        <v>68.30080649184616</v>
      </c>
      <c r="AL46" s="6">
        <v>65.470528904744953</v>
      </c>
      <c r="AM46" s="6">
        <v>58.979577534911456</v>
      </c>
      <c r="AN46" s="6">
        <v>61.833890532268377</v>
      </c>
      <c r="AO46" s="6">
        <v>64.80749953408359</v>
      </c>
      <c r="AP46" s="6">
        <v>63.082647814640566</v>
      </c>
      <c r="AQ46" s="6">
        <v>61.892827559977221</v>
      </c>
      <c r="AR46" s="37">
        <v>60.278509878803192</v>
      </c>
    </row>
    <row r="47" spans="1:44" s="1" customFormat="1">
      <c r="A47" s="36" t="s">
        <v>374</v>
      </c>
      <c r="B47" t="s">
        <v>16</v>
      </c>
      <c r="C47" s="67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28.314331255320003</v>
      </c>
      <c r="L47" s="6">
        <v>19.773932232144361</v>
      </c>
      <c r="M47" s="6">
        <v>8.5302180843218451</v>
      </c>
      <c r="N47" s="6">
        <v>8.6827874623430947</v>
      </c>
      <c r="O47" s="6">
        <v>14.483244643725534</v>
      </c>
      <c r="P47" s="6">
        <v>21.548943978661935</v>
      </c>
      <c r="Q47" s="6">
        <v>31.096345164319398</v>
      </c>
      <c r="R47" s="6">
        <v>36.051479495588943</v>
      </c>
      <c r="S47" s="6">
        <v>44.96999922749746</v>
      </c>
      <c r="T47" s="6">
        <v>50.097943865052343</v>
      </c>
      <c r="U47" s="6">
        <v>63.39024902887207</v>
      </c>
      <c r="V47" s="6">
        <v>60.816625867489805</v>
      </c>
      <c r="W47" s="6">
        <v>64.795841754927736</v>
      </c>
      <c r="X47" s="6">
        <v>63.005474825575192</v>
      </c>
      <c r="Y47" s="6">
        <v>50.878236359938754</v>
      </c>
      <c r="Z47" s="6">
        <v>52.881773533132481</v>
      </c>
      <c r="AA47" s="6">
        <v>48.722180392892923</v>
      </c>
      <c r="AB47" s="6">
        <v>54.671264662291499</v>
      </c>
      <c r="AC47" s="6">
        <v>56.358356104676943</v>
      </c>
      <c r="AD47" s="6">
        <v>62.89559977749343</v>
      </c>
      <c r="AE47" s="6">
        <v>62.119034687578676</v>
      </c>
      <c r="AF47" s="6">
        <v>59.463393588913398</v>
      </c>
      <c r="AG47" s="6">
        <v>57.222656900975444</v>
      </c>
      <c r="AH47" s="6">
        <v>52.147852120224364</v>
      </c>
      <c r="AI47" s="6">
        <v>48.96250381848067</v>
      </c>
      <c r="AJ47" s="6">
        <v>57.071525772876448</v>
      </c>
      <c r="AK47" s="6">
        <v>45.568032859791764</v>
      </c>
      <c r="AL47" s="6">
        <v>44.684690558196444</v>
      </c>
      <c r="AM47" s="6">
        <v>43.552852740671796</v>
      </c>
      <c r="AN47" s="6">
        <v>44.247210842775701</v>
      </c>
      <c r="AO47" s="6">
        <v>45.031275931073026</v>
      </c>
      <c r="AP47" s="6">
        <v>45.004916074964996</v>
      </c>
      <c r="AQ47" s="6">
        <v>44.872839127367868</v>
      </c>
      <c r="AR47" s="37">
        <v>43.504297488707635</v>
      </c>
    </row>
    <row r="48" spans="1:44" s="1" customFormat="1">
      <c r="A48" s="36" t="s">
        <v>375</v>
      </c>
      <c r="B48" t="s">
        <v>16</v>
      </c>
      <c r="C48" s="67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32.14713683100382</v>
      </c>
      <c r="L48" s="6">
        <v>24.161282943987874</v>
      </c>
      <c r="M48" s="6">
        <v>12.974720829337505</v>
      </c>
      <c r="N48" s="6">
        <v>11.953439714282785</v>
      </c>
      <c r="O48" s="6">
        <v>15.853470384759232</v>
      </c>
      <c r="P48" s="6">
        <v>23.661230667021233</v>
      </c>
      <c r="Q48" s="6">
        <v>32.704797938539379</v>
      </c>
      <c r="R48" s="6">
        <v>37.860052553937663</v>
      </c>
      <c r="S48" s="6">
        <v>46.994326853852172</v>
      </c>
      <c r="T48" s="6">
        <v>53.371022100282197</v>
      </c>
      <c r="U48" s="6">
        <v>64.884302189081168</v>
      </c>
      <c r="V48" s="6">
        <v>62.690188367607476</v>
      </c>
      <c r="W48" s="6">
        <v>66.730987739975191</v>
      </c>
      <c r="X48" s="6">
        <v>64.414360342092252</v>
      </c>
      <c r="Y48" s="6">
        <v>51.940390237531687</v>
      </c>
      <c r="Z48" s="6">
        <v>55.470902797442996</v>
      </c>
      <c r="AA48" s="6">
        <v>54.171331755864472</v>
      </c>
      <c r="AB48" s="6">
        <v>58.015618986472923</v>
      </c>
      <c r="AC48" s="6">
        <v>60.025787199321826</v>
      </c>
      <c r="AD48" s="6">
        <v>65.61023705336973</v>
      </c>
      <c r="AE48" s="6">
        <v>68.248518887441307</v>
      </c>
      <c r="AF48" s="6">
        <v>66.548172579973752</v>
      </c>
      <c r="AG48" s="6">
        <v>63.125048008693241</v>
      </c>
      <c r="AH48" s="6">
        <v>58.027658618100318</v>
      </c>
      <c r="AI48" s="6">
        <v>57.75552980772067</v>
      </c>
      <c r="AJ48" s="6">
        <v>67.851931369425827</v>
      </c>
      <c r="AK48" s="6">
        <v>64.678323693861273</v>
      </c>
      <c r="AL48" s="6">
        <v>61.954450696308648</v>
      </c>
      <c r="AM48" s="6">
        <v>55.317143725087185</v>
      </c>
      <c r="AN48" s="6">
        <v>58.091325432661087</v>
      </c>
      <c r="AO48" s="6">
        <v>60.632618909546657</v>
      </c>
      <c r="AP48" s="6">
        <v>58.839016629188365</v>
      </c>
      <c r="AQ48" s="6">
        <v>57.525343948624219</v>
      </c>
      <c r="AR48" s="37">
        <v>56.164783639587391</v>
      </c>
    </row>
    <row r="49" spans="1:44" s="1" customFormat="1">
      <c r="A49" s="36" t="s">
        <v>376</v>
      </c>
      <c r="B49" t="s">
        <v>15</v>
      </c>
      <c r="C49" s="67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62.873229704777067</v>
      </c>
      <c r="J49" s="6">
        <v>56.046097180385537</v>
      </c>
      <c r="K49" s="6">
        <v>43.626838212620761</v>
      </c>
      <c r="L49" s="6">
        <v>31.287966075339696</v>
      </c>
      <c r="M49" s="6">
        <v>21.090874255584772</v>
      </c>
      <c r="N49" s="6">
        <v>15.335748688894007</v>
      </c>
      <c r="O49" s="6">
        <v>20.977166747475554</v>
      </c>
      <c r="P49" s="6">
        <v>29.149260514391511</v>
      </c>
      <c r="Q49" s="6">
        <v>41.609517615882417</v>
      </c>
      <c r="R49" s="6">
        <v>41.294461190687635</v>
      </c>
      <c r="S49" s="6">
        <v>50.572730018113134</v>
      </c>
      <c r="T49" s="6">
        <v>54.643804591684059</v>
      </c>
      <c r="U49" s="6">
        <v>63.368452983654393</v>
      </c>
      <c r="V49" s="6">
        <v>61.268206959946198</v>
      </c>
      <c r="W49" s="6">
        <v>63.077250859001829</v>
      </c>
      <c r="X49" s="6">
        <v>65.297200030157924</v>
      </c>
      <c r="Y49" s="6">
        <v>55.604931258500521</v>
      </c>
      <c r="Z49" s="6">
        <v>58.407700658382218</v>
      </c>
      <c r="AA49" s="6">
        <v>57.123682002193426</v>
      </c>
      <c r="AB49" s="6">
        <v>60.270148468264217</v>
      </c>
      <c r="AC49" s="6">
        <v>62.288448228746724</v>
      </c>
      <c r="AD49" s="6">
        <v>64.904251338187663</v>
      </c>
      <c r="AE49" s="6">
        <v>69.091845498640652</v>
      </c>
      <c r="AF49" s="6">
        <v>68.274470451558756</v>
      </c>
      <c r="AG49" s="6">
        <v>65.049475469557336</v>
      </c>
      <c r="AH49" s="6">
        <v>60.818271933591156</v>
      </c>
      <c r="AI49" s="6">
        <v>58.718123430064061</v>
      </c>
      <c r="AJ49" s="6">
        <v>67.783073999475278</v>
      </c>
      <c r="AK49" s="6">
        <v>64.893756202905834</v>
      </c>
      <c r="AL49" s="6">
        <v>62.330770669508453</v>
      </c>
      <c r="AM49" s="6">
        <v>57.241061168322098</v>
      </c>
      <c r="AN49" s="6">
        <v>59.478302254812945</v>
      </c>
      <c r="AO49" s="6">
        <v>61.685679063338654</v>
      </c>
      <c r="AP49" s="6">
        <v>61.682608927806697</v>
      </c>
      <c r="AQ49" s="6">
        <v>60.746224201505775</v>
      </c>
      <c r="AR49" s="37">
        <v>58.459095557284314</v>
      </c>
    </row>
    <row r="50" spans="1:44" s="1" customFormat="1">
      <c r="A50" s="36" t="s">
        <v>377</v>
      </c>
      <c r="B50" t="s">
        <v>15</v>
      </c>
      <c r="C50" s="67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61.255649689086688</v>
      </c>
      <c r="J50" s="6">
        <v>52.329242962561764</v>
      </c>
      <c r="K50" s="6">
        <v>40.038668266294209</v>
      </c>
      <c r="L50" s="6">
        <v>27.47562623481463</v>
      </c>
      <c r="M50" s="6">
        <v>15.545328697824134</v>
      </c>
      <c r="N50" s="6">
        <v>10.648451490758731</v>
      </c>
      <c r="O50" s="6">
        <v>19.119946003813315</v>
      </c>
      <c r="P50" s="6">
        <v>28.715688098268469</v>
      </c>
      <c r="Q50" s="6">
        <v>41.172432529032072</v>
      </c>
      <c r="R50" s="6">
        <v>41.05022980787512</v>
      </c>
      <c r="S50" s="6">
        <v>50.032580254008707</v>
      </c>
      <c r="T50" s="6">
        <v>54.107581762539461</v>
      </c>
      <c r="U50" s="6">
        <v>63.219229072252006</v>
      </c>
      <c r="V50" s="6">
        <v>61.001794823011608</v>
      </c>
      <c r="W50" s="6">
        <v>62.794883253671763</v>
      </c>
      <c r="X50" s="6">
        <v>65.332247788438949</v>
      </c>
      <c r="Y50" s="6">
        <v>55.792761382328571</v>
      </c>
      <c r="Z50" s="6">
        <v>58.59016316044854</v>
      </c>
      <c r="AA50" s="6">
        <v>57.378774209844565</v>
      </c>
      <c r="AB50" s="6">
        <v>60.404412364461308</v>
      </c>
      <c r="AC50" s="6">
        <v>62.709683704719509</v>
      </c>
      <c r="AD50" s="6">
        <v>65.478545016716708</v>
      </c>
      <c r="AE50" s="6">
        <v>69.744328921207682</v>
      </c>
      <c r="AF50" s="6">
        <v>68.933097248039985</v>
      </c>
      <c r="AG50" s="6">
        <v>65.780132967435492</v>
      </c>
      <c r="AH50" s="6">
        <v>61.659890221003693</v>
      </c>
      <c r="AI50" s="6">
        <v>59.770086409580905</v>
      </c>
      <c r="AJ50" s="6">
        <v>68.749970671978303</v>
      </c>
      <c r="AK50" s="6">
        <v>66.318121460060624</v>
      </c>
      <c r="AL50" s="6">
        <v>63.781701966937845</v>
      </c>
      <c r="AM50" s="6">
        <v>58.411017788338128</v>
      </c>
      <c r="AN50" s="6">
        <v>60.661852307631094</v>
      </c>
      <c r="AO50" s="6">
        <v>63.022327678795655</v>
      </c>
      <c r="AP50" s="6">
        <v>62.936739955350127</v>
      </c>
      <c r="AQ50" s="6">
        <v>61.975764536052417</v>
      </c>
      <c r="AR50" s="37">
        <v>59.685270469266598</v>
      </c>
    </row>
    <row r="51" spans="1:44" s="1" customFormat="1">
      <c r="A51" s="36" t="s">
        <v>378</v>
      </c>
      <c r="B51" t="s">
        <v>15</v>
      </c>
      <c r="C51" s="67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61.255649689086688</v>
      </c>
      <c r="J51" s="6">
        <v>52.329242962561764</v>
      </c>
      <c r="K51" s="6">
        <v>40.038668266294209</v>
      </c>
      <c r="L51" s="6">
        <v>27.47562623481463</v>
      </c>
      <c r="M51" s="6">
        <v>15.545328697824134</v>
      </c>
      <c r="N51" s="6">
        <v>10.648451490758731</v>
      </c>
      <c r="O51" s="6">
        <v>19.119946003813315</v>
      </c>
      <c r="P51" s="6">
        <v>28.715688098268469</v>
      </c>
      <c r="Q51" s="6">
        <v>41.172432529032072</v>
      </c>
      <c r="R51" s="6">
        <v>41.05022980787512</v>
      </c>
      <c r="S51" s="6">
        <v>50.032580254008707</v>
      </c>
      <c r="T51" s="6">
        <v>54.107581762539461</v>
      </c>
      <c r="U51" s="6">
        <v>63.219229072252006</v>
      </c>
      <c r="V51" s="6">
        <v>61.001794823011608</v>
      </c>
      <c r="W51" s="6">
        <v>62.794883253671763</v>
      </c>
      <c r="X51" s="6">
        <v>65.332247788438949</v>
      </c>
      <c r="Y51" s="6">
        <v>55.792761382328571</v>
      </c>
      <c r="Z51" s="6">
        <v>58.59016316044854</v>
      </c>
      <c r="AA51" s="6">
        <v>57.378774209844565</v>
      </c>
      <c r="AB51" s="6">
        <v>60.404412364461308</v>
      </c>
      <c r="AC51" s="6">
        <v>62.709683704719509</v>
      </c>
      <c r="AD51" s="6">
        <v>65.478545016716708</v>
      </c>
      <c r="AE51" s="6">
        <v>69.744328921207682</v>
      </c>
      <c r="AF51" s="6">
        <v>68.933097248039985</v>
      </c>
      <c r="AG51" s="6">
        <v>65.780132967435492</v>
      </c>
      <c r="AH51" s="6">
        <v>61.659890221003693</v>
      </c>
      <c r="AI51" s="6">
        <v>59.770086409580905</v>
      </c>
      <c r="AJ51" s="6">
        <v>68.749970671978303</v>
      </c>
      <c r="AK51" s="6">
        <v>66.318121460060624</v>
      </c>
      <c r="AL51" s="6">
        <v>63.781701966937845</v>
      </c>
      <c r="AM51" s="6">
        <v>58.411017788338128</v>
      </c>
      <c r="AN51" s="6">
        <v>60.661852307631094</v>
      </c>
      <c r="AO51" s="6">
        <v>63.022327678795655</v>
      </c>
      <c r="AP51" s="6">
        <v>62.936739955350127</v>
      </c>
      <c r="AQ51" s="6">
        <v>61.975764536052417</v>
      </c>
      <c r="AR51" s="37">
        <v>59.685270469266598</v>
      </c>
    </row>
    <row r="52" spans="1:44" s="1" customFormat="1">
      <c r="A52" s="36" t="s">
        <v>379</v>
      </c>
      <c r="B52" t="s">
        <v>15</v>
      </c>
      <c r="C52" s="67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61.255649689086688</v>
      </c>
      <c r="J52" s="6">
        <v>52.329242962561764</v>
      </c>
      <c r="K52" s="6">
        <v>40.038668266294209</v>
      </c>
      <c r="L52" s="6">
        <v>27.47562623481463</v>
      </c>
      <c r="M52" s="6">
        <v>15.545328697824134</v>
      </c>
      <c r="N52" s="6">
        <v>10.648451490758731</v>
      </c>
      <c r="O52" s="6">
        <v>19.119946003813315</v>
      </c>
      <c r="P52" s="6">
        <v>28.715688098268469</v>
      </c>
      <c r="Q52" s="6">
        <v>41.172432529032072</v>
      </c>
      <c r="R52" s="6">
        <v>41.05022980787512</v>
      </c>
      <c r="S52" s="6">
        <v>50.032580254008707</v>
      </c>
      <c r="T52" s="6">
        <v>54.107581762539461</v>
      </c>
      <c r="U52" s="6">
        <v>63.219229072252006</v>
      </c>
      <c r="V52" s="6">
        <v>61.001794823011608</v>
      </c>
      <c r="W52" s="6">
        <v>62.794883253671763</v>
      </c>
      <c r="X52" s="6">
        <v>65.332247788438949</v>
      </c>
      <c r="Y52" s="6">
        <v>55.792761382328571</v>
      </c>
      <c r="Z52" s="6">
        <v>58.59016316044854</v>
      </c>
      <c r="AA52" s="6">
        <v>57.378774209844565</v>
      </c>
      <c r="AB52" s="6">
        <v>60.404412364461308</v>
      </c>
      <c r="AC52" s="6">
        <v>62.709683704719509</v>
      </c>
      <c r="AD52" s="6">
        <v>65.478545016716708</v>
      </c>
      <c r="AE52" s="6">
        <v>69.744328921207682</v>
      </c>
      <c r="AF52" s="6">
        <v>68.933097248039985</v>
      </c>
      <c r="AG52" s="6">
        <v>65.780132967435492</v>
      </c>
      <c r="AH52" s="6">
        <v>61.659890221003693</v>
      </c>
      <c r="AI52" s="6">
        <v>59.770086409580905</v>
      </c>
      <c r="AJ52" s="6">
        <v>68.749970671978303</v>
      </c>
      <c r="AK52" s="6">
        <v>66.318121460060624</v>
      </c>
      <c r="AL52" s="6">
        <v>63.781701966937845</v>
      </c>
      <c r="AM52" s="6">
        <v>58.411017788338128</v>
      </c>
      <c r="AN52" s="6">
        <v>60.661852307631094</v>
      </c>
      <c r="AO52" s="6">
        <v>63.022327678795655</v>
      </c>
      <c r="AP52" s="6">
        <v>62.936739955350127</v>
      </c>
      <c r="AQ52" s="6">
        <v>61.975764536052417</v>
      </c>
      <c r="AR52" s="37">
        <v>59.685270469266598</v>
      </c>
    </row>
    <row r="53" spans="1:44" s="1" customFormat="1">
      <c r="A53" s="36" t="s">
        <v>380</v>
      </c>
      <c r="B53" t="s">
        <v>15</v>
      </c>
      <c r="C53" s="67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62.156975235896034</v>
      </c>
      <c r="J53" s="6">
        <v>53.420008564136872</v>
      </c>
      <c r="K53" s="6">
        <v>41.093794275322288</v>
      </c>
      <c r="L53" s="6">
        <v>26.992953042397744</v>
      </c>
      <c r="M53" s="6">
        <v>14.656779517100503</v>
      </c>
      <c r="N53" s="6">
        <v>9.8433030779058353</v>
      </c>
      <c r="O53" s="6">
        <v>17.990804999091257</v>
      </c>
      <c r="P53" s="6">
        <v>27.58053998439993</v>
      </c>
      <c r="Q53" s="6">
        <v>39.396244087646295</v>
      </c>
      <c r="R53" s="6">
        <v>40.812365635016469</v>
      </c>
      <c r="S53" s="6">
        <v>49.509308172581889</v>
      </c>
      <c r="T53" s="6">
        <v>52.278862523774194</v>
      </c>
      <c r="U53" s="6">
        <v>60.601090225969806</v>
      </c>
      <c r="V53" s="6">
        <v>58.920738317994754</v>
      </c>
      <c r="W53" s="6">
        <v>60.994945313685442</v>
      </c>
      <c r="X53" s="6">
        <v>63.941127438092231</v>
      </c>
      <c r="Y53" s="6">
        <v>54.058505387380251</v>
      </c>
      <c r="Z53" s="6">
        <v>56.974359110791781</v>
      </c>
      <c r="AA53" s="6">
        <v>55.505636658522363</v>
      </c>
      <c r="AB53" s="6">
        <v>58.944329363182511</v>
      </c>
      <c r="AC53" s="6">
        <v>61.097253300684343</v>
      </c>
      <c r="AD53" s="6">
        <v>63.214480915869387</v>
      </c>
      <c r="AE53" s="6">
        <v>66.891467533672099</v>
      </c>
      <c r="AF53" s="6">
        <v>65.803987383057631</v>
      </c>
      <c r="AG53" s="6">
        <v>62.845035263694633</v>
      </c>
      <c r="AH53" s="6">
        <v>58.889789379394003</v>
      </c>
      <c r="AI53" s="6">
        <v>57.14162067664445</v>
      </c>
      <c r="AJ53" s="6">
        <v>65.432722938904476</v>
      </c>
      <c r="AK53" s="6">
        <v>62.869683298347717</v>
      </c>
      <c r="AL53" s="6">
        <v>60.151309906840211</v>
      </c>
      <c r="AM53" s="6">
        <v>55.585808697536088</v>
      </c>
      <c r="AN53" s="6">
        <v>57.773147760651263</v>
      </c>
      <c r="AO53" s="6">
        <v>60.212511712046386</v>
      </c>
      <c r="AP53" s="6">
        <v>60.239355427027299</v>
      </c>
      <c r="AQ53" s="6">
        <v>59.346028356612116</v>
      </c>
      <c r="AR53" s="37">
        <v>56.722906855896298</v>
      </c>
    </row>
    <row r="54" spans="1:44" s="1" customFormat="1">
      <c r="A54" s="36" t="s">
        <v>381</v>
      </c>
      <c r="B54" t="s">
        <v>15</v>
      </c>
      <c r="C54" s="67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61.534277891184686</v>
      </c>
      <c r="J54" s="6">
        <v>52.734366253798939</v>
      </c>
      <c r="K54" s="6">
        <v>40.114214209274998</v>
      </c>
      <c r="L54" s="6">
        <v>26.141699575567102</v>
      </c>
      <c r="M54" s="6">
        <v>13.793039804465351</v>
      </c>
      <c r="N54" s="6">
        <v>9.0266585179363208</v>
      </c>
      <c r="O54" s="6">
        <v>17.350455601478082</v>
      </c>
      <c r="P54" s="6">
        <v>26.725658153578529</v>
      </c>
      <c r="Q54" s="6">
        <v>38.159088685407433</v>
      </c>
      <c r="R54" s="6">
        <v>39.722874694672385</v>
      </c>
      <c r="S54" s="6">
        <v>48.910922983110986</v>
      </c>
      <c r="T54" s="6">
        <v>51.877773873660196</v>
      </c>
      <c r="U54" s="6">
        <v>59.727264605777414</v>
      </c>
      <c r="V54" s="6">
        <v>58.095951234313347</v>
      </c>
      <c r="W54" s="6">
        <v>60.436947047732296</v>
      </c>
      <c r="X54" s="6">
        <v>62.753137216372252</v>
      </c>
      <c r="Y54" s="6">
        <v>52.698829149541154</v>
      </c>
      <c r="Z54" s="6">
        <v>55.511900659223883</v>
      </c>
      <c r="AA54" s="6">
        <v>53.967696062628804</v>
      </c>
      <c r="AB54" s="6">
        <v>57.291877764787259</v>
      </c>
      <c r="AC54" s="6">
        <v>59.404255017877929</v>
      </c>
      <c r="AD54" s="6">
        <v>61.928146281425761</v>
      </c>
      <c r="AE54" s="6">
        <v>65.171021683918397</v>
      </c>
      <c r="AF54" s="6">
        <v>64.272312393581018</v>
      </c>
      <c r="AG54" s="6">
        <v>61.360819626905027</v>
      </c>
      <c r="AH54" s="6">
        <v>57.18413416875547</v>
      </c>
      <c r="AI54" s="6">
        <v>55.876264066180333</v>
      </c>
      <c r="AJ54" s="6">
        <v>64.045262017332846</v>
      </c>
      <c r="AK54" s="6">
        <v>61.237854204048439</v>
      </c>
      <c r="AL54" s="6">
        <v>58.620214179873003</v>
      </c>
      <c r="AM54" s="6">
        <v>53.984076431786441</v>
      </c>
      <c r="AN54" s="6">
        <v>55.964385659515827</v>
      </c>
      <c r="AO54" s="6">
        <v>58.044713532148762</v>
      </c>
      <c r="AP54" s="6">
        <v>57.906682969855851</v>
      </c>
      <c r="AQ54" s="6">
        <v>57.001416950759697</v>
      </c>
      <c r="AR54" s="37">
        <v>55.028850797341143</v>
      </c>
    </row>
    <row r="55" spans="1:44" s="1" customFormat="1">
      <c r="A55" s="36" t="s">
        <v>382</v>
      </c>
      <c r="B55" t="s">
        <v>15</v>
      </c>
      <c r="C55" s="67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61.783332273566486</v>
      </c>
      <c r="J55" s="6">
        <v>53.002613545449876</v>
      </c>
      <c r="K55" s="6">
        <v>40.603467678780049</v>
      </c>
      <c r="L55" s="6">
        <v>27.43254888732513</v>
      </c>
      <c r="M55" s="6">
        <v>15.508296658200372</v>
      </c>
      <c r="N55" s="6">
        <v>10.593279913127601</v>
      </c>
      <c r="O55" s="6">
        <v>18.901306272574129</v>
      </c>
      <c r="P55" s="6">
        <v>28.640417715044165</v>
      </c>
      <c r="Q55" s="6">
        <v>41.007093772571146</v>
      </c>
      <c r="R55" s="6">
        <v>40.916179731300815</v>
      </c>
      <c r="S55" s="6">
        <v>50.131099222780691</v>
      </c>
      <c r="T55" s="6">
        <v>53.578284071544033</v>
      </c>
      <c r="U55" s="6">
        <v>62.154604922399926</v>
      </c>
      <c r="V55" s="6">
        <v>60.480197034780019</v>
      </c>
      <c r="W55" s="6">
        <v>62.307210259845</v>
      </c>
      <c r="X55" s="6">
        <v>64.982652562059371</v>
      </c>
      <c r="Y55" s="6">
        <v>54.909392517456318</v>
      </c>
      <c r="Z55" s="6">
        <v>58.049721232877204</v>
      </c>
      <c r="AA55" s="6">
        <v>56.727013434027164</v>
      </c>
      <c r="AB55" s="6">
        <v>60.075951522297309</v>
      </c>
      <c r="AC55" s="6">
        <v>62.043757833675812</v>
      </c>
      <c r="AD55" s="6">
        <v>64.285496498714991</v>
      </c>
      <c r="AE55" s="6">
        <v>68.331897427895726</v>
      </c>
      <c r="AF55" s="6">
        <v>67.464887747755</v>
      </c>
      <c r="AG55" s="6">
        <v>64.28387655300746</v>
      </c>
      <c r="AH55" s="6">
        <v>60.4497838472806</v>
      </c>
      <c r="AI55" s="6">
        <v>58.236227673869074</v>
      </c>
      <c r="AJ55" s="6">
        <v>67.329171258979343</v>
      </c>
      <c r="AK55" s="6">
        <v>64.350781349542828</v>
      </c>
      <c r="AL55" s="6">
        <v>61.697753119510395</v>
      </c>
      <c r="AM55" s="6">
        <v>56.960870495658099</v>
      </c>
      <c r="AN55" s="6">
        <v>59.093017714763974</v>
      </c>
      <c r="AO55" s="6">
        <v>61.850754440010682</v>
      </c>
      <c r="AP55" s="6">
        <v>61.974903075450399</v>
      </c>
      <c r="AQ55" s="6">
        <v>61.010950172053469</v>
      </c>
      <c r="AR55" s="37">
        <v>58.28532884998129</v>
      </c>
    </row>
    <row r="56" spans="1:44" s="1" customFormat="1">
      <c r="A56" s="36" t="s">
        <v>383</v>
      </c>
      <c r="B56" t="s">
        <v>15</v>
      </c>
      <c r="C56" s="67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61.783332273566486</v>
      </c>
      <c r="J56" s="6">
        <v>53.002613545449876</v>
      </c>
      <c r="K56" s="6">
        <v>40.603467678780049</v>
      </c>
      <c r="L56" s="6">
        <v>27.43254888732513</v>
      </c>
      <c r="M56" s="6">
        <v>15.508296658200372</v>
      </c>
      <c r="N56" s="6">
        <v>10.593279913127601</v>
      </c>
      <c r="O56" s="6">
        <v>18.901306272574129</v>
      </c>
      <c r="P56" s="6">
        <v>28.640417715044165</v>
      </c>
      <c r="Q56" s="6">
        <v>41.007093772571146</v>
      </c>
      <c r="R56" s="6">
        <v>40.916179731300815</v>
      </c>
      <c r="S56" s="6">
        <v>50.131099222780691</v>
      </c>
      <c r="T56" s="6">
        <v>53.578284071544033</v>
      </c>
      <c r="U56" s="6">
        <v>62.154604922399926</v>
      </c>
      <c r="V56" s="6">
        <v>60.480197034780019</v>
      </c>
      <c r="W56" s="6">
        <v>62.307210259845</v>
      </c>
      <c r="X56" s="6">
        <v>64.982652562059371</v>
      </c>
      <c r="Y56" s="6">
        <v>54.909392517456318</v>
      </c>
      <c r="Z56" s="6">
        <v>58.049721232877204</v>
      </c>
      <c r="AA56" s="6">
        <v>56.727013434027164</v>
      </c>
      <c r="AB56" s="6">
        <v>60.075951522297309</v>
      </c>
      <c r="AC56" s="6">
        <v>62.043757833675812</v>
      </c>
      <c r="AD56" s="6">
        <v>64.285496498714991</v>
      </c>
      <c r="AE56" s="6">
        <v>68.331897427895726</v>
      </c>
      <c r="AF56" s="6">
        <v>67.464887747755</v>
      </c>
      <c r="AG56" s="6">
        <v>64.28387655300746</v>
      </c>
      <c r="AH56" s="6">
        <v>60.4497838472806</v>
      </c>
      <c r="AI56" s="6">
        <v>58.236227673869074</v>
      </c>
      <c r="AJ56" s="6">
        <v>67.329171258979343</v>
      </c>
      <c r="AK56" s="6">
        <v>64.350781349542828</v>
      </c>
      <c r="AL56" s="6">
        <v>61.697753119510395</v>
      </c>
      <c r="AM56" s="6">
        <v>56.960870495658099</v>
      </c>
      <c r="AN56" s="6">
        <v>59.093017714763974</v>
      </c>
      <c r="AO56" s="6">
        <v>61.850754440010682</v>
      </c>
      <c r="AP56" s="6">
        <v>61.974903075450399</v>
      </c>
      <c r="AQ56" s="6">
        <v>61.010950172053469</v>
      </c>
      <c r="AR56" s="37">
        <v>58.28532884998129</v>
      </c>
    </row>
    <row r="57" spans="1:44" s="1" customFormat="1">
      <c r="A57" s="36" t="s">
        <v>384</v>
      </c>
      <c r="B57" t="s">
        <v>15</v>
      </c>
      <c r="C57" s="67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61.783332273566486</v>
      </c>
      <c r="J57" s="6">
        <v>53.002613545449876</v>
      </c>
      <c r="K57" s="6">
        <v>40.603467678780049</v>
      </c>
      <c r="L57" s="6">
        <v>27.43254888732513</v>
      </c>
      <c r="M57" s="6">
        <v>15.508296658200372</v>
      </c>
      <c r="N57" s="6">
        <v>10.593279913127601</v>
      </c>
      <c r="O57" s="6">
        <v>18.901306272574129</v>
      </c>
      <c r="P57" s="6">
        <v>28.640417715044165</v>
      </c>
      <c r="Q57" s="6">
        <v>41.007093772571146</v>
      </c>
      <c r="R57" s="6">
        <v>40.916179731300815</v>
      </c>
      <c r="S57" s="6">
        <v>50.131099222780691</v>
      </c>
      <c r="T57" s="6">
        <v>53.578284071544033</v>
      </c>
      <c r="U57" s="6">
        <v>62.154604922399926</v>
      </c>
      <c r="V57" s="6">
        <v>60.480197034780019</v>
      </c>
      <c r="W57" s="6">
        <v>62.307210259845</v>
      </c>
      <c r="X57" s="6">
        <v>64.982652562059371</v>
      </c>
      <c r="Y57" s="6">
        <v>54.909392517456318</v>
      </c>
      <c r="Z57" s="6">
        <v>58.049721232877204</v>
      </c>
      <c r="AA57" s="6">
        <v>56.727013434027164</v>
      </c>
      <c r="AB57" s="6">
        <v>60.075951522297309</v>
      </c>
      <c r="AC57" s="6">
        <v>62.043757833675812</v>
      </c>
      <c r="AD57" s="6">
        <v>64.285496498714991</v>
      </c>
      <c r="AE57" s="6">
        <v>68.331897427895726</v>
      </c>
      <c r="AF57" s="6">
        <v>67.464887747755</v>
      </c>
      <c r="AG57" s="6">
        <v>64.28387655300746</v>
      </c>
      <c r="AH57" s="6">
        <v>60.4497838472806</v>
      </c>
      <c r="AI57" s="6">
        <v>58.236227673869074</v>
      </c>
      <c r="AJ57" s="6">
        <v>67.329171258979343</v>
      </c>
      <c r="AK57" s="6">
        <v>64.350781349542828</v>
      </c>
      <c r="AL57" s="6">
        <v>61.697753119510395</v>
      </c>
      <c r="AM57" s="6">
        <v>56.960870495658099</v>
      </c>
      <c r="AN57" s="6">
        <v>59.093017714763974</v>
      </c>
      <c r="AO57" s="6">
        <v>61.850754440010682</v>
      </c>
      <c r="AP57" s="6">
        <v>61.974903075450399</v>
      </c>
      <c r="AQ57" s="6">
        <v>61.010950172053469</v>
      </c>
      <c r="AR57" s="37">
        <v>58.28532884998129</v>
      </c>
    </row>
    <row r="58" spans="1:44" s="1" customFormat="1">
      <c r="A58" s="36" t="s">
        <v>385</v>
      </c>
      <c r="B58" t="s">
        <v>14</v>
      </c>
      <c r="C58" s="67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42.16152536895693</v>
      </c>
      <c r="J58" s="6">
        <v>34.58605558051736</v>
      </c>
      <c r="K58" s="6">
        <v>25.836308800726798</v>
      </c>
      <c r="L58" s="6">
        <v>21.134694460553611</v>
      </c>
      <c r="M58" s="6">
        <v>18.371244738189443</v>
      </c>
      <c r="N58" s="6">
        <v>12.455357575180166</v>
      </c>
      <c r="O58" s="6">
        <v>17.121186435210213</v>
      </c>
      <c r="P58" s="6">
        <v>24.223671901773034</v>
      </c>
      <c r="Q58" s="6">
        <v>32.165429736869029</v>
      </c>
      <c r="R58" s="6">
        <v>27.519407867303929</v>
      </c>
      <c r="S58" s="6">
        <v>39.763264548770522</v>
      </c>
      <c r="T58" s="6">
        <v>48.522147205423934</v>
      </c>
      <c r="U58" s="6">
        <v>56.613090252106637</v>
      </c>
      <c r="V58" s="6">
        <v>52.500385306201743</v>
      </c>
      <c r="W58" s="6">
        <v>54.522824672498828</v>
      </c>
      <c r="X58" s="6">
        <v>53.621261573887452</v>
      </c>
      <c r="Y58" s="6">
        <v>48.427851386520892</v>
      </c>
      <c r="Z58" s="6">
        <v>50.636196139394357</v>
      </c>
      <c r="AA58" s="6">
        <v>53.343029415180482</v>
      </c>
      <c r="AB58" s="6">
        <v>55.60266784162944</v>
      </c>
      <c r="AC58" s="6">
        <v>57.533002614823175</v>
      </c>
      <c r="AD58" s="6">
        <v>57.430818807160165</v>
      </c>
      <c r="AE58" s="6">
        <v>62.566362076503566</v>
      </c>
      <c r="AF58" s="6">
        <v>63.875477555465778</v>
      </c>
      <c r="AG58" s="6">
        <v>60.256626139640133</v>
      </c>
      <c r="AH58" s="6">
        <v>55.130855737896788</v>
      </c>
      <c r="AI58" s="6">
        <v>51.760065453569929</v>
      </c>
      <c r="AJ58" s="6">
        <v>62.270197529236007</v>
      </c>
      <c r="AK58" s="6">
        <v>59.782194095703083</v>
      </c>
      <c r="AL58" s="6">
        <v>56.266273529080934</v>
      </c>
      <c r="AM58" s="6">
        <v>50.618363706050715</v>
      </c>
      <c r="AN58" s="6">
        <v>51.387826873225364</v>
      </c>
      <c r="AO58" s="6">
        <v>52.906247279430403</v>
      </c>
      <c r="AP58" s="6">
        <v>52.925295797850964</v>
      </c>
      <c r="AQ58" s="6">
        <v>52.074121097562916</v>
      </c>
      <c r="AR58" s="37">
        <v>49.47259976554632</v>
      </c>
    </row>
    <row r="59" spans="1:44" s="1" customFormat="1">
      <c r="A59" s="36" t="s">
        <v>386</v>
      </c>
      <c r="B59" t="s">
        <v>14</v>
      </c>
      <c r="C59" s="67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34.224983071128825</v>
      </c>
      <c r="J59" s="6">
        <v>25.344490848948023</v>
      </c>
      <c r="K59" s="6">
        <v>16.423224466872085</v>
      </c>
      <c r="L59" s="6">
        <v>13.90274357629721</v>
      </c>
      <c r="M59" s="6">
        <v>12.284528153361748</v>
      </c>
      <c r="N59" s="6">
        <v>6.4083463381212864</v>
      </c>
      <c r="O59" s="6">
        <v>14.589222188595301</v>
      </c>
      <c r="P59" s="6">
        <v>24.034397241031719</v>
      </c>
      <c r="Q59" s="6">
        <v>31.711515094169812</v>
      </c>
      <c r="R59" s="6">
        <v>27.090937679233786</v>
      </c>
      <c r="S59" s="6">
        <v>38.947407112322381</v>
      </c>
      <c r="T59" s="6">
        <v>47.467920157666747</v>
      </c>
      <c r="U59" s="6">
        <v>55.352450295879891</v>
      </c>
      <c r="V59" s="6">
        <v>51.313448337210012</v>
      </c>
      <c r="W59" s="6">
        <v>53.232010894119917</v>
      </c>
      <c r="X59" s="6">
        <v>52.404564306631066</v>
      </c>
      <c r="Y59" s="6">
        <v>47.690317156632432</v>
      </c>
      <c r="Z59" s="6">
        <v>49.948682565298292</v>
      </c>
      <c r="AA59" s="6">
        <v>52.906237801861728</v>
      </c>
      <c r="AB59" s="6">
        <v>55.339551137206584</v>
      </c>
      <c r="AC59" s="6">
        <v>57.21943949981587</v>
      </c>
      <c r="AD59" s="6">
        <v>57.062341906780262</v>
      </c>
      <c r="AE59" s="6">
        <v>61.925414805585952</v>
      </c>
      <c r="AF59" s="6">
        <v>63.3474229448911</v>
      </c>
      <c r="AG59" s="6">
        <v>59.700120486226169</v>
      </c>
      <c r="AH59" s="6">
        <v>54.693240136618435</v>
      </c>
      <c r="AI59" s="6">
        <v>50.886375961269557</v>
      </c>
      <c r="AJ59" s="6">
        <v>61.773916041459451</v>
      </c>
      <c r="AK59" s="6">
        <v>59.186143379583051</v>
      </c>
      <c r="AL59" s="6">
        <v>55.456187331606856</v>
      </c>
      <c r="AM59" s="6">
        <v>50.215956069720079</v>
      </c>
      <c r="AN59" s="6">
        <v>51.073829543475036</v>
      </c>
      <c r="AO59" s="6">
        <v>52.771771772066842</v>
      </c>
      <c r="AP59" s="6">
        <v>52.92015821437392</v>
      </c>
      <c r="AQ59" s="6">
        <v>52.134228027766085</v>
      </c>
      <c r="AR59" s="37">
        <v>49.161203562490705</v>
      </c>
    </row>
    <row r="60" spans="1:44" s="1" customFormat="1">
      <c r="A60" s="36" t="s">
        <v>387</v>
      </c>
      <c r="B60" t="s">
        <v>14</v>
      </c>
      <c r="C60" s="67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33.511859179888368</v>
      </c>
      <c r="J60" s="6">
        <v>24.465378051263642</v>
      </c>
      <c r="K60" s="6">
        <v>15.417315272056983</v>
      </c>
      <c r="L60" s="6">
        <v>13.176502481562652</v>
      </c>
      <c r="M60" s="6">
        <v>11.467947860452806</v>
      </c>
      <c r="N60" s="6">
        <v>5.9644038003408477</v>
      </c>
      <c r="O60" s="6">
        <v>14.191392334234378</v>
      </c>
      <c r="P60" s="6">
        <v>23.565125391681544</v>
      </c>
      <c r="Q60" s="6">
        <v>31.167834255712854</v>
      </c>
      <c r="R60" s="6">
        <v>26.213977893129691</v>
      </c>
      <c r="S60" s="6">
        <v>37.7245173545612</v>
      </c>
      <c r="T60" s="6">
        <v>46.395571140788604</v>
      </c>
      <c r="U60" s="6">
        <v>54.591943338152596</v>
      </c>
      <c r="V60" s="6">
        <v>50.188479761392273</v>
      </c>
      <c r="W60" s="6">
        <v>52.091661113878253</v>
      </c>
      <c r="X60" s="6">
        <v>51.09487951674258</v>
      </c>
      <c r="Y60" s="6">
        <v>46.240032808093737</v>
      </c>
      <c r="Z60" s="6">
        <v>48.617270922244437</v>
      </c>
      <c r="AA60" s="6">
        <v>51.842846964591352</v>
      </c>
      <c r="AB60" s="6">
        <v>54.234424012883075</v>
      </c>
      <c r="AC60" s="6">
        <v>55.982346955465353</v>
      </c>
      <c r="AD60" s="6">
        <v>55.945519575261415</v>
      </c>
      <c r="AE60" s="6">
        <v>60.942380408190253</v>
      </c>
      <c r="AF60" s="6">
        <v>62.026406286128804</v>
      </c>
      <c r="AG60" s="6">
        <v>58.405908268779889</v>
      </c>
      <c r="AH60" s="6">
        <v>52.956120105769799</v>
      </c>
      <c r="AI60" s="6">
        <v>49.176505222413759</v>
      </c>
      <c r="AJ60" s="6">
        <v>60.269242401762789</v>
      </c>
      <c r="AK60" s="6">
        <v>57.537450470050572</v>
      </c>
      <c r="AL60" s="6">
        <v>53.740976330848859</v>
      </c>
      <c r="AM60" s="6">
        <v>48.347385287534195</v>
      </c>
      <c r="AN60" s="6">
        <v>49.319934203501901</v>
      </c>
      <c r="AO60" s="6">
        <v>50.772038721528297</v>
      </c>
      <c r="AP60" s="6">
        <v>50.832298813534692</v>
      </c>
      <c r="AQ60" s="6">
        <v>50.367222087009729</v>
      </c>
      <c r="AR60" s="37">
        <v>47.368482259480523</v>
      </c>
    </row>
    <row r="61" spans="1:44" s="1" customFormat="1">
      <c r="A61" s="36" t="s">
        <v>388</v>
      </c>
      <c r="B61" t="s">
        <v>14</v>
      </c>
      <c r="C61" s="67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35.539828498865006</v>
      </c>
      <c r="J61" s="6">
        <v>26.635409361047181</v>
      </c>
      <c r="K61" s="6">
        <v>17.102966199424078</v>
      </c>
      <c r="L61" s="6">
        <v>14.190080063397513</v>
      </c>
      <c r="M61" s="6">
        <v>12.738495468763542</v>
      </c>
      <c r="N61" s="6">
        <v>6.5125040769415712</v>
      </c>
      <c r="O61" s="6">
        <v>14.760358423305107</v>
      </c>
      <c r="P61" s="6">
        <v>24.089393729779232</v>
      </c>
      <c r="Q61" s="6">
        <v>31.852471180262121</v>
      </c>
      <c r="R61" s="6">
        <v>27.156786810329375</v>
      </c>
      <c r="S61" s="6">
        <v>38.978215079869713</v>
      </c>
      <c r="T61" s="6">
        <v>47.486931882190987</v>
      </c>
      <c r="U61" s="6">
        <v>55.405205507821655</v>
      </c>
      <c r="V61" s="6">
        <v>51.498958923238924</v>
      </c>
      <c r="W61" s="6">
        <v>53.263017376515471</v>
      </c>
      <c r="X61" s="6">
        <v>52.477648161991873</v>
      </c>
      <c r="Y61" s="6">
        <v>47.431043612524405</v>
      </c>
      <c r="Z61" s="6">
        <v>49.66730515912699</v>
      </c>
      <c r="AA61" s="6">
        <v>52.206847685079644</v>
      </c>
      <c r="AB61" s="6">
        <v>54.797211598580603</v>
      </c>
      <c r="AC61" s="6">
        <v>56.643640582338286</v>
      </c>
      <c r="AD61" s="6">
        <v>56.317810182261333</v>
      </c>
      <c r="AE61" s="6">
        <v>61.280736718878799</v>
      </c>
      <c r="AF61" s="6">
        <v>62.884425465317655</v>
      </c>
      <c r="AG61" s="6">
        <v>59.101419311191549</v>
      </c>
      <c r="AH61" s="6">
        <v>54.07234181463631</v>
      </c>
      <c r="AI61" s="6">
        <v>50.039609113256411</v>
      </c>
      <c r="AJ61" s="6">
        <v>61.276389443729187</v>
      </c>
      <c r="AK61" s="6">
        <v>58.396950022477419</v>
      </c>
      <c r="AL61" s="6">
        <v>54.756880649450707</v>
      </c>
      <c r="AM61" s="6">
        <v>49.229984325514998</v>
      </c>
      <c r="AN61" s="6">
        <v>50.163244934087899</v>
      </c>
      <c r="AO61" s="6">
        <v>51.961751891643935</v>
      </c>
      <c r="AP61" s="6">
        <v>52.076439626196382</v>
      </c>
      <c r="AQ61" s="6">
        <v>51.311948764916231</v>
      </c>
      <c r="AR61" s="37">
        <v>48.335602999534856</v>
      </c>
    </row>
    <row r="62" spans="1:44" s="1" customFormat="1">
      <c r="A62" s="36" t="s">
        <v>389</v>
      </c>
      <c r="B62" t="s">
        <v>14</v>
      </c>
      <c r="C62" s="67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35.539828498865006</v>
      </c>
      <c r="J62" s="6">
        <v>26.635409361047181</v>
      </c>
      <c r="K62" s="6">
        <v>17.102966199424078</v>
      </c>
      <c r="L62" s="6">
        <v>14.190080063397513</v>
      </c>
      <c r="M62" s="6">
        <v>12.738495468763542</v>
      </c>
      <c r="N62" s="6">
        <v>6.5125040769415712</v>
      </c>
      <c r="O62" s="6">
        <v>14.760358423305107</v>
      </c>
      <c r="P62" s="6">
        <v>24.089393729779232</v>
      </c>
      <c r="Q62" s="6">
        <v>31.852471180262121</v>
      </c>
      <c r="R62" s="6">
        <v>27.156786810329375</v>
      </c>
      <c r="S62" s="6">
        <v>38.978215079869713</v>
      </c>
      <c r="T62" s="6">
        <v>47.486931882190987</v>
      </c>
      <c r="U62" s="6">
        <v>55.405205507821655</v>
      </c>
      <c r="V62" s="6">
        <v>51.498958923238924</v>
      </c>
      <c r="W62" s="6">
        <v>53.263017376515471</v>
      </c>
      <c r="X62" s="6">
        <v>52.477648161991873</v>
      </c>
      <c r="Y62" s="6">
        <v>47.431043612524405</v>
      </c>
      <c r="Z62" s="6">
        <v>49.66730515912699</v>
      </c>
      <c r="AA62" s="6">
        <v>52.206847685079644</v>
      </c>
      <c r="AB62" s="6">
        <v>54.797211598580603</v>
      </c>
      <c r="AC62" s="6">
        <v>56.643640582338286</v>
      </c>
      <c r="AD62" s="6">
        <v>56.317810182261333</v>
      </c>
      <c r="AE62" s="6">
        <v>61.280736718878799</v>
      </c>
      <c r="AF62" s="6">
        <v>62.884425465317655</v>
      </c>
      <c r="AG62" s="6">
        <v>59.101419311191549</v>
      </c>
      <c r="AH62" s="6">
        <v>54.07234181463631</v>
      </c>
      <c r="AI62" s="6">
        <v>50.039609113256411</v>
      </c>
      <c r="AJ62" s="6">
        <v>61.276389443729187</v>
      </c>
      <c r="AK62" s="6">
        <v>58.396950022477419</v>
      </c>
      <c r="AL62" s="6">
        <v>54.756880649450707</v>
      </c>
      <c r="AM62" s="6">
        <v>49.229984325514998</v>
      </c>
      <c r="AN62" s="6">
        <v>50.163244934087899</v>
      </c>
      <c r="AO62" s="6">
        <v>51.961751891643935</v>
      </c>
      <c r="AP62" s="6">
        <v>52.076439626196382</v>
      </c>
      <c r="AQ62" s="6">
        <v>51.311948764916231</v>
      </c>
      <c r="AR62" s="37">
        <v>48.335602999534856</v>
      </c>
    </row>
    <row r="63" spans="1:44" s="1" customFormat="1">
      <c r="A63" s="36" t="s">
        <v>390</v>
      </c>
      <c r="B63" t="s">
        <v>14</v>
      </c>
      <c r="C63" s="67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34.224983071128825</v>
      </c>
      <c r="J63" s="6">
        <v>25.344490848948023</v>
      </c>
      <c r="K63" s="6">
        <v>16.423224466872085</v>
      </c>
      <c r="L63" s="6">
        <v>13.90274357629721</v>
      </c>
      <c r="M63" s="6">
        <v>12.284528153361748</v>
      </c>
      <c r="N63" s="6">
        <v>6.4083463381212864</v>
      </c>
      <c r="O63" s="6">
        <v>14.589222188595301</v>
      </c>
      <c r="P63" s="6">
        <v>24.034397241031719</v>
      </c>
      <c r="Q63" s="6">
        <v>31.711515094169812</v>
      </c>
      <c r="R63" s="6">
        <v>27.090937679233786</v>
      </c>
      <c r="S63" s="6">
        <v>38.947407112322381</v>
      </c>
      <c r="T63" s="6">
        <v>47.467920157666747</v>
      </c>
      <c r="U63" s="6">
        <v>55.352450295879891</v>
      </c>
      <c r="V63" s="6">
        <v>51.313448337210012</v>
      </c>
      <c r="W63" s="6">
        <v>53.232010894119917</v>
      </c>
      <c r="X63" s="6">
        <v>52.404564306631066</v>
      </c>
      <c r="Y63" s="6">
        <v>47.690317156632432</v>
      </c>
      <c r="Z63" s="6">
        <v>49.948682565298292</v>
      </c>
      <c r="AA63" s="6">
        <v>52.906237801861728</v>
      </c>
      <c r="AB63" s="6">
        <v>55.339551137206584</v>
      </c>
      <c r="AC63" s="6">
        <v>57.21943949981587</v>
      </c>
      <c r="AD63" s="6">
        <v>57.062341906780262</v>
      </c>
      <c r="AE63" s="6">
        <v>61.925414805585952</v>
      </c>
      <c r="AF63" s="6">
        <v>63.3474229448911</v>
      </c>
      <c r="AG63" s="6">
        <v>59.700120486226169</v>
      </c>
      <c r="AH63" s="6">
        <v>54.693240136618435</v>
      </c>
      <c r="AI63" s="6">
        <v>50.886375961269557</v>
      </c>
      <c r="AJ63" s="6">
        <v>61.773916041459451</v>
      </c>
      <c r="AK63" s="6">
        <v>59.186143379583051</v>
      </c>
      <c r="AL63" s="6">
        <v>55.456187331606856</v>
      </c>
      <c r="AM63" s="6">
        <v>50.215956069720079</v>
      </c>
      <c r="AN63" s="6">
        <v>51.073829543475036</v>
      </c>
      <c r="AO63" s="6">
        <v>52.771771772066842</v>
      </c>
      <c r="AP63" s="6">
        <v>52.92015821437392</v>
      </c>
      <c r="AQ63" s="6">
        <v>52.134228027766085</v>
      </c>
      <c r="AR63" s="37">
        <v>49.161203562490705</v>
      </c>
    </row>
    <row r="64" spans="1:44" s="1" customFormat="1">
      <c r="A64" s="36" t="s">
        <v>391</v>
      </c>
      <c r="B64" t="s">
        <v>13</v>
      </c>
      <c r="C64" s="67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44.224811020437549</v>
      </c>
      <c r="J64" s="6">
        <v>37.228410336606082</v>
      </c>
      <c r="K64" s="6">
        <v>28.978624628651819</v>
      </c>
      <c r="L64" s="6">
        <v>25.220509916292979</v>
      </c>
      <c r="M64" s="6">
        <v>20.075409893744641</v>
      </c>
      <c r="N64" s="6">
        <v>13.824700878925876</v>
      </c>
      <c r="O64" s="6">
        <v>18.656840586574511</v>
      </c>
      <c r="P64" s="6">
        <v>26.288411490993656</v>
      </c>
      <c r="Q64" s="6">
        <v>34.933779967963332</v>
      </c>
      <c r="R64" s="6">
        <v>29.804750648020644</v>
      </c>
      <c r="S64" s="6">
        <v>41.66816252058468</v>
      </c>
      <c r="T64" s="6">
        <v>50.073333209170109</v>
      </c>
      <c r="U64" s="6">
        <v>59.109254880754882</v>
      </c>
      <c r="V64" s="6">
        <v>54.506034656449842</v>
      </c>
      <c r="W64" s="6">
        <v>56.336831836011385</v>
      </c>
      <c r="X64" s="6">
        <v>56.234402941994247</v>
      </c>
      <c r="Y64" s="6">
        <v>51.55860149628591</v>
      </c>
      <c r="Z64" s="6">
        <v>57.798452966107661</v>
      </c>
      <c r="AA64" s="6">
        <v>56.769225789310589</v>
      </c>
      <c r="AB64" s="6">
        <v>59.507378214716937</v>
      </c>
      <c r="AC64" s="6">
        <v>61.030809471790583</v>
      </c>
      <c r="AD64" s="6">
        <v>60.07403035926496</v>
      </c>
      <c r="AE64" s="6">
        <v>65.562488717015583</v>
      </c>
      <c r="AF64" s="6">
        <v>65.725123786865382</v>
      </c>
      <c r="AG64" s="6">
        <v>62.04480234439589</v>
      </c>
      <c r="AH64" s="6">
        <v>56.943602959597399</v>
      </c>
      <c r="AI64" s="6">
        <v>53.953690848907584</v>
      </c>
      <c r="AJ64" s="6">
        <v>64.044759907416051</v>
      </c>
      <c r="AK64" s="6">
        <v>61.820133007598272</v>
      </c>
      <c r="AL64" s="6">
        <v>57.688058084814173</v>
      </c>
      <c r="AM64" s="6">
        <v>52.966661185228062</v>
      </c>
      <c r="AN64" s="6">
        <v>54.007586619585005</v>
      </c>
      <c r="AO64" s="6">
        <v>55.700305730926218</v>
      </c>
      <c r="AP64" s="6">
        <v>56.014799714698086</v>
      </c>
      <c r="AQ64" s="6">
        <v>55.306471085200243</v>
      </c>
      <c r="AR64" s="37">
        <v>51.817116295204627</v>
      </c>
    </row>
    <row r="65" spans="1:44">
      <c r="A65" s="36" t="s">
        <v>392</v>
      </c>
      <c r="B65" t="s">
        <v>13</v>
      </c>
      <c r="C65" s="67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36.583496747832449</v>
      </c>
      <c r="J65" s="6">
        <v>28.23331791710423</v>
      </c>
      <c r="K65" s="6">
        <v>19.858623946710605</v>
      </c>
      <c r="L65" s="6">
        <v>18.37439541073751</v>
      </c>
      <c r="M65" s="6">
        <v>13.869147266924662</v>
      </c>
      <c r="N65" s="6">
        <v>8.0828473773730103</v>
      </c>
      <c r="O65" s="6">
        <v>16.329642890289687</v>
      </c>
      <c r="P65" s="6">
        <v>26.11977899278326</v>
      </c>
      <c r="Q65" s="6">
        <v>34.619786556184451</v>
      </c>
      <c r="R65" s="6">
        <v>29.091733680255761</v>
      </c>
      <c r="S65" s="6">
        <v>40.5641489127715</v>
      </c>
      <c r="T65" s="6">
        <v>48.909959866686641</v>
      </c>
      <c r="U65" s="6">
        <v>57.841107211019754</v>
      </c>
      <c r="V65" s="6">
        <v>52.851945969099319</v>
      </c>
      <c r="W65" s="6">
        <v>54.622777602047712</v>
      </c>
      <c r="X65" s="6">
        <v>54.457975148651911</v>
      </c>
      <c r="Y65" s="6">
        <v>50.071030612610542</v>
      </c>
      <c r="Z65" s="6">
        <v>56.814026161554459</v>
      </c>
      <c r="AA65" s="6">
        <v>56.004065041904589</v>
      </c>
      <c r="AB65" s="6">
        <v>58.731325408201748</v>
      </c>
      <c r="AC65" s="6">
        <v>60.22300872305464</v>
      </c>
      <c r="AD65" s="6">
        <v>59.077012929564283</v>
      </c>
      <c r="AE65" s="6">
        <v>64.742578437492043</v>
      </c>
      <c r="AF65" s="6">
        <v>65.002985442257597</v>
      </c>
      <c r="AG65" s="6">
        <v>61.370615345836548</v>
      </c>
      <c r="AH65" s="6">
        <v>56.441446779097518</v>
      </c>
      <c r="AI65" s="6">
        <v>53.221174111001176</v>
      </c>
      <c r="AJ65" s="6">
        <v>63.346839343244234</v>
      </c>
      <c r="AK65" s="6">
        <v>60.964631585349679</v>
      </c>
      <c r="AL65" s="6">
        <v>56.780272408316236</v>
      </c>
      <c r="AM65" s="6">
        <v>52.00777890852418</v>
      </c>
      <c r="AN65" s="6">
        <v>53.19579764482495</v>
      </c>
      <c r="AO65" s="6">
        <v>54.848394064744973</v>
      </c>
      <c r="AP65" s="6">
        <v>55.228062374588241</v>
      </c>
      <c r="AQ65" s="6">
        <v>54.421445406979522</v>
      </c>
      <c r="AR65" s="37">
        <v>50.91562325274883</v>
      </c>
    </row>
    <row r="66" spans="1:44">
      <c r="A66" s="36" t="s">
        <v>393</v>
      </c>
      <c r="B66" t="s">
        <v>13</v>
      </c>
      <c r="C66" s="67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36.583496747832449</v>
      </c>
      <c r="J66" s="6">
        <v>28.23331791710423</v>
      </c>
      <c r="K66" s="6">
        <v>19.858623946710605</v>
      </c>
      <c r="L66" s="6">
        <v>18.37439541073751</v>
      </c>
      <c r="M66" s="6">
        <v>13.869147266924662</v>
      </c>
      <c r="N66" s="6">
        <v>8.0828473773730103</v>
      </c>
      <c r="O66" s="6">
        <v>16.329642890289687</v>
      </c>
      <c r="P66" s="6">
        <v>26.11977899278326</v>
      </c>
      <c r="Q66" s="6">
        <v>34.619786556184451</v>
      </c>
      <c r="R66" s="6">
        <v>29.091733680255761</v>
      </c>
      <c r="S66" s="6">
        <v>40.5641489127715</v>
      </c>
      <c r="T66" s="6">
        <v>48.909959866686641</v>
      </c>
      <c r="U66" s="6">
        <v>57.841107211019754</v>
      </c>
      <c r="V66" s="6">
        <v>52.851945969099319</v>
      </c>
      <c r="W66" s="6">
        <v>54.622777602047712</v>
      </c>
      <c r="X66" s="6">
        <v>54.457975148651911</v>
      </c>
      <c r="Y66" s="6">
        <v>50.071030612610542</v>
      </c>
      <c r="Z66" s="6">
        <v>56.814026161554459</v>
      </c>
      <c r="AA66" s="6">
        <v>56.004065041904589</v>
      </c>
      <c r="AB66" s="6">
        <v>58.731325408201748</v>
      </c>
      <c r="AC66" s="6">
        <v>60.22300872305464</v>
      </c>
      <c r="AD66" s="6">
        <v>59.077012929564283</v>
      </c>
      <c r="AE66" s="6">
        <v>64.742578437492043</v>
      </c>
      <c r="AF66" s="6">
        <v>65.002985442257597</v>
      </c>
      <c r="AG66" s="6">
        <v>61.370615345836548</v>
      </c>
      <c r="AH66" s="6">
        <v>56.441446779097518</v>
      </c>
      <c r="AI66" s="6">
        <v>53.221174111001176</v>
      </c>
      <c r="AJ66" s="6">
        <v>63.346839343244234</v>
      </c>
      <c r="AK66" s="6">
        <v>60.964631585349679</v>
      </c>
      <c r="AL66" s="6">
        <v>56.780272408316236</v>
      </c>
      <c r="AM66" s="6">
        <v>52.00777890852418</v>
      </c>
      <c r="AN66" s="6">
        <v>53.19579764482495</v>
      </c>
      <c r="AO66" s="6">
        <v>54.848394064744973</v>
      </c>
      <c r="AP66" s="6">
        <v>55.228062374588241</v>
      </c>
      <c r="AQ66" s="6">
        <v>54.421445406979522</v>
      </c>
      <c r="AR66" s="37">
        <v>50.91562325274883</v>
      </c>
    </row>
    <row r="67" spans="1:44">
      <c r="A67" s="36" t="s">
        <v>394</v>
      </c>
      <c r="B67" t="s">
        <v>13</v>
      </c>
      <c r="C67" s="67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36.583496747832449</v>
      </c>
      <c r="J67" s="6">
        <v>28.23331791710423</v>
      </c>
      <c r="K67" s="6">
        <v>19.858623946710605</v>
      </c>
      <c r="L67" s="6">
        <v>18.37439541073751</v>
      </c>
      <c r="M67" s="6">
        <v>13.869147266924662</v>
      </c>
      <c r="N67" s="6">
        <v>8.0828473773730103</v>
      </c>
      <c r="O67" s="6">
        <v>16.329642890289687</v>
      </c>
      <c r="P67" s="6">
        <v>26.11977899278326</v>
      </c>
      <c r="Q67" s="6">
        <v>34.619786556184451</v>
      </c>
      <c r="R67" s="6">
        <v>29.091733680255761</v>
      </c>
      <c r="S67" s="6">
        <v>40.5641489127715</v>
      </c>
      <c r="T67" s="6">
        <v>48.909959866686641</v>
      </c>
      <c r="U67" s="6">
        <v>57.841107211019754</v>
      </c>
      <c r="V67" s="6">
        <v>52.851945969099319</v>
      </c>
      <c r="W67" s="6">
        <v>54.622777602047712</v>
      </c>
      <c r="X67" s="6">
        <v>54.457975148651911</v>
      </c>
      <c r="Y67" s="6">
        <v>50.071030612610542</v>
      </c>
      <c r="Z67" s="6">
        <v>56.814026161554459</v>
      </c>
      <c r="AA67" s="6">
        <v>56.004065041904589</v>
      </c>
      <c r="AB67" s="6">
        <v>58.731325408201748</v>
      </c>
      <c r="AC67" s="6">
        <v>60.22300872305464</v>
      </c>
      <c r="AD67" s="6">
        <v>59.077012929564283</v>
      </c>
      <c r="AE67" s="6">
        <v>64.742578437492043</v>
      </c>
      <c r="AF67" s="6">
        <v>65.002985442257597</v>
      </c>
      <c r="AG67" s="6">
        <v>61.370615345836548</v>
      </c>
      <c r="AH67" s="6">
        <v>56.441446779097518</v>
      </c>
      <c r="AI67" s="6">
        <v>53.221174111001176</v>
      </c>
      <c r="AJ67" s="6">
        <v>63.346839343244234</v>
      </c>
      <c r="AK67" s="6">
        <v>60.964631585349679</v>
      </c>
      <c r="AL67" s="6">
        <v>56.780272408316236</v>
      </c>
      <c r="AM67" s="6">
        <v>52.00777890852418</v>
      </c>
      <c r="AN67" s="6">
        <v>53.19579764482495</v>
      </c>
      <c r="AO67" s="6">
        <v>54.848394064744973</v>
      </c>
      <c r="AP67" s="6">
        <v>55.228062374588241</v>
      </c>
      <c r="AQ67" s="6">
        <v>54.421445406979522</v>
      </c>
      <c r="AR67" s="37">
        <v>50.91562325274883</v>
      </c>
    </row>
    <row r="68" spans="1:44">
      <c r="A68" s="36" t="s">
        <v>395</v>
      </c>
      <c r="B68" t="s">
        <v>13</v>
      </c>
      <c r="C68" s="67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36.794872382729743</v>
      </c>
      <c r="J68" s="6">
        <v>28.584296448970818</v>
      </c>
      <c r="K68" s="6">
        <v>20.146557421379761</v>
      </c>
      <c r="L68" s="6">
        <v>18.489341673282599</v>
      </c>
      <c r="M68" s="6">
        <v>14.443797255393195</v>
      </c>
      <c r="N68" s="6">
        <v>8.3289003198510798</v>
      </c>
      <c r="O68" s="6">
        <v>16.639169505590903</v>
      </c>
      <c r="P68" s="6">
        <v>26.519897084492534</v>
      </c>
      <c r="Q68" s="6">
        <v>35.045150787456805</v>
      </c>
      <c r="R68" s="6">
        <v>30.023438645329616</v>
      </c>
      <c r="S68" s="6">
        <v>41.6806359825203</v>
      </c>
      <c r="T68" s="6">
        <v>49.838722964453233</v>
      </c>
      <c r="U68" s="6">
        <v>58.73557838779324</v>
      </c>
      <c r="V68" s="6">
        <v>54.150481817989586</v>
      </c>
      <c r="W68" s="6">
        <v>55.784054056631106</v>
      </c>
      <c r="X68" s="6">
        <v>55.672603548574564</v>
      </c>
      <c r="Y68" s="6">
        <v>51.484674699948116</v>
      </c>
      <c r="Z68" s="6">
        <v>58.005333214755218</v>
      </c>
      <c r="AA68" s="6">
        <v>57.246759700689672</v>
      </c>
      <c r="AB68" s="6">
        <v>59.930780218058828</v>
      </c>
      <c r="AC68" s="6">
        <v>61.460834685332543</v>
      </c>
      <c r="AD68" s="6">
        <v>60.01563501065641</v>
      </c>
      <c r="AE68" s="6">
        <v>65.604537886363261</v>
      </c>
      <c r="AF68" s="6">
        <v>65.968163186351688</v>
      </c>
      <c r="AG68" s="6">
        <v>62.213412188270659</v>
      </c>
      <c r="AH68" s="6">
        <v>57.052380055953464</v>
      </c>
      <c r="AI68" s="6">
        <v>53.847270272812729</v>
      </c>
      <c r="AJ68" s="6">
        <v>64.113447604782593</v>
      </c>
      <c r="AK68" s="6">
        <v>61.657607080091722</v>
      </c>
      <c r="AL68" s="6">
        <v>57.260840902084148</v>
      </c>
      <c r="AM68" s="6">
        <v>52.635464046693293</v>
      </c>
      <c r="AN68" s="6">
        <v>53.793848089371295</v>
      </c>
      <c r="AO68" s="6">
        <v>55.695757568332183</v>
      </c>
      <c r="AP68" s="6">
        <v>55.859829805204576</v>
      </c>
      <c r="AQ68" s="6">
        <v>55.025626833410811</v>
      </c>
      <c r="AR68" s="37">
        <v>51.43969049990779</v>
      </c>
    </row>
    <row r="69" spans="1:44">
      <c r="A69" s="36" t="s">
        <v>396</v>
      </c>
      <c r="B69" t="s">
        <v>13</v>
      </c>
      <c r="C69" s="67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37.095961007862122</v>
      </c>
      <c r="J69" s="6">
        <v>29.168511969647184</v>
      </c>
      <c r="K69" s="6">
        <v>20.953535459881291</v>
      </c>
      <c r="L69" s="6">
        <v>19.022317442698327</v>
      </c>
      <c r="M69" s="6">
        <v>14.765454810138625</v>
      </c>
      <c r="N69" s="6">
        <v>8.6052186257159224</v>
      </c>
      <c r="O69" s="6">
        <v>16.848588462311007</v>
      </c>
      <c r="P69" s="6">
        <v>26.802051459539438</v>
      </c>
      <c r="Q69" s="6">
        <v>35.1796733352502</v>
      </c>
      <c r="R69" s="6">
        <v>30.273640591691702</v>
      </c>
      <c r="S69" s="6">
        <v>42.097331152474055</v>
      </c>
      <c r="T69" s="6">
        <v>50.380303527972153</v>
      </c>
      <c r="U69" s="6">
        <v>59.209410394227966</v>
      </c>
      <c r="V69" s="6">
        <v>54.528588151468206</v>
      </c>
      <c r="W69" s="6">
        <v>56.084962875797622</v>
      </c>
      <c r="X69" s="6">
        <v>56.207902902779765</v>
      </c>
      <c r="Y69" s="6">
        <v>51.906884761422091</v>
      </c>
      <c r="Z69" s="6">
        <v>58.420787271889779</v>
      </c>
      <c r="AA69" s="6">
        <v>57.703207366101424</v>
      </c>
      <c r="AB69" s="6">
        <v>60.467647680851016</v>
      </c>
      <c r="AC69" s="6">
        <v>62.220404600490859</v>
      </c>
      <c r="AD69" s="6">
        <v>60.914833430497474</v>
      </c>
      <c r="AE69" s="6">
        <v>66.548801074809759</v>
      </c>
      <c r="AF69" s="6">
        <v>66.69114638210462</v>
      </c>
      <c r="AG69" s="6">
        <v>63.059258216239819</v>
      </c>
      <c r="AH69" s="6">
        <v>57.815490254844306</v>
      </c>
      <c r="AI69" s="6">
        <v>54.695807618249759</v>
      </c>
      <c r="AJ69" s="6">
        <v>64.88557941715122</v>
      </c>
      <c r="AK69" s="6">
        <v>62.547859092523048</v>
      </c>
      <c r="AL69" s="6">
        <v>58.277786908414363</v>
      </c>
      <c r="AM69" s="6">
        <v>53.602875299698525</v>
      </c>
      <c r="AN69" s="6">
        <v>54.755142039358859</v>
      </c>
      <c r="AO69" s="6">
        <v>56.695523671725361</v>
      </c>
      <c r="AP69" s="6">
        <v>56.968394099599564</v>
      </c>
      <c r="AQ69" s="6">
        <v>56.151338219177703</v>
      </c>
      <c r="AR69" s="37">
        <v>52.448984203181283</v>
      </c>
    </row>
    <row r="70" spans="1:44">
      <c r="A70" s="36" t="s">
        <v>397</v>
      </c>
      <c r="B70" t="s">
        <v>13</v>
      </c>
      <c r="C70" s="67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37.095961007862122</v>
      </c>
      <c r="J70" s="6">
        <v>29.168511969647184</v>
      </c>
      <c r="K70" s="6">
        <v>20.953535459881291</v>
      </c>
      <c r="L70" s="6">
        <v>19.022317442698327</v>
      </c>
      <c r="M70" s="6">
        <v>14.765454810138625</v>
      </c>
      <c r="N70" s="6">
        <v>8.6052186257159224</v>
      </c>
      <c r="O70" s="6">
        <v>16.848588462311007</v>
      </c>
      <c r="P70" s="6">
        <v>26.802051459539438</v>
      </c>
      <c r="Q70" s="6">
        <v>35.1796733352502</v>
      </c>
      <c r="R70" s="6">
        <v>30.273640591691702</v>
      </c>
      <c r="S70" s="6">
        <v>42.097331152474055</v>
      </c>
      <c r="T70" s="6">
        <v>50.380303527972153</v>
      </c>
      <c r="U70" s="6">
        <v>59.209410394227966</v>
      </c>
      <c r="V70" s="6">
        <v>54.528588151468206</v>
      </c>
      <c r="W70" s="6">
        <v>56.084962875797622</v>
      </c>
      <c r="X70" s="6">
        <v>56.207902902779765</v>
      </c>
      <c r="Y70" s="6">
        <v>51.906884761422091</v>
      </c>
      <c r="Z70" s="6">
        <v>58.420787271889779</v>
      </c>
      <c r="AA70" s="6">
        <v>57.703207366101424</v>
      </c>
      <c r="AB70" s="6">
        <v>60.467647680851016</v>
      </c>
      <c r="AC70" s="6">
        <v>62.220404600490859</v>
      </c>
      <c r="AD70" s="6">
        <v>60.914833430497474</v>
      </c>
      <c r="AE70" s="6">
        <v>66.548801074809759</v>
      </c>
      <c r="AF70" s="6">
        <v>66.69114638210462</v>
      </c>
      <c r="AG70" s="6">
        <v>63.059258216239819</v>
      </c>
      <c r="AH70" s="6">
        <v>57.815490254844306</v>
      </c>
      <c r="AI70" s="6">
        <v>54.695807618249759</v>
      </c>
      <c r="AJ70" s="6">
        <v>64.88557941715122</v>
      </c>
      <c r="AK70" s="6">
        <v>62.547859092523048</v>
      </c>
      <c r="AL70" s="6">
        <v>58.277786908414363</v>
      </c>
      <c r="AM70" s="6">
        <v>53.602875299698525</v>
      </c>
      <c r="AN70" s="6">
        <v>54.755142039358859</v>
      </c>
      <c r="AO70" s="6">
        <v>56.695523671725361</v>
      </c>
      <c r="AP70" s="6">
        <v>56.968394099599564</v>
      </c>
      <c r="AQ70" s="6">
        <v>56.151338219177703</v>
      </c>
      <c r="AR70" s="37">
        <v>52.448984203181283</v>
      </c>
    </row>
    <row r="71" spans="1:44">
      <c r="A71" s="36" t="s">
        <v>398</v>
      </c>
      <c r="B71" t="s">
        <v>13</v>
      </c>
      <c r="C71" s="67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36.794872382729743</v>
      </c>
      <c r="J71" s="6">
        <v>28.584296448970818</v>
      </c>
      <c r="K71" s="6">
        <v>20.146557421379761</v>
      </c>
      <c r="L71" s="6">
        <v>18.489341673282599</v>
      </c>
      <c r="M71" s="6">
        <v>14.443797255393195</v>
      </c>
      <c r="N71" s="6">
        <v>8.3289003198510798</v>
      </c>
      <c r="O71" s="6">
        <v>16.639169505590903</v>
      </c>
      <c r="P71" s="6">
        <v>26.519897084492534</v>
      </c>
      <c r="Q71" s="6">
        <v>35.045150787456805</v>
      </c>
      <c r="R71" s="6">
        <v>30.023438645329616</v>
      </c>
      <c r="S71" s="6">
        <v>41.6806359825203</v>
      </c>
      <c r="T71" s="6">
        <v>49.838722964453233</v>
      </c>
      <c r="U71" s="6">
        <v>58.73557838779324</v>
      </c>
      <c r="V71" s="6">
        <v>54.150481817989586</v>
      </c>
      <c r="W71" s="6">
        <v>55.784054056631106</v>
      </c>
      <c r="X71" s="6">
        <v>55.672603548574564</v>
      </c>
      <c r="Y71" s="6">
        <v>51.484674699948116</v>
      </c>
      <c r="Z71" s="6">
        <v>58.005333214755218</v>
      </c>
      <c r="AA71" s="6">
        <v>57.246759700689672</v>
      </c>
      <c r="AB71" s="6">
        <v>59.930780218058828</v>
      </c>
      <c r="AC71" s="6">
        <v>61.460834685332543</v>
      </c>
      <c r="AD71" s="6">
        <v>60.01563501065641</v>
      </c>
      <c r="AE71" s="6">
        <v>65.604537886363261</v>
      </c>
      <c r="AF71" s="6">
        <v>65.968163186351688</v>
      </c>
      <c r="AG71" s="6">
        <v>62.213412188270659</v>
      </c>
      <c r="AH71" s="6">
        <v>57.052380055953464</v>
      </c>
      <c r="AI71" s="6">
        <v>53.847270272812729</v>
      </c>
      <c r="AJ71" s="6">
        <v>64.113447604782593</v>
      </c>
      <c r="AK71" s="6">
        <v>61.657607080091722</v>
      </c>
      <c r="AL71" s="6">
        <v>57.260840902084148</v>
      </c>
      <c r="AM71" s="6">
        <v>52.635464046693293</v>
      </c>
      <c r="AN71" s="6">
        <v>53.793848089371295</v>
      </c>
      <c r="AO71" s="6">
        <v>55.695757568332183</v>
      </c>
      <c r="AP71" s="6">
        <v>55.859829805204576</v>
      </c>
      <c r="AQ71" s="6">
        <v>55.025626833410811</v>
      </c>
      <c r="AR71" s="37">
        <v>51.43969049990779</v>
      </c>
    </row>
    <row r="72" spans="1:44">
      <c r="A72" s="36" t="s">
        <v>399</v>
      </c>
      <c r="B72" t="s">
        <v>13</v>
      </c>
      <c r="C72" s="67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36.794872382729743</v>
      </c>
      <c r="J72" s="6">
        <v>28.584296448970818</v>
      </c>
      <c r="K72" s="6">
        <v>20.146557421379761</v>
      </c>
      <c r="L72" s="6">
        <v>18.489341673282599</v>
      </c>
      <c r="M72" s="6">
        <v>14.443797255393195</v>
      </c>
      <c r="N72" s="6">
        <v>8.3289003198510798</v>
      </c>
      <c r="O72" s="6">
        <v>16.639169505590903</v>
      </c>
      <c r="P72" s="6">
        <v>26.519897084492534</v>
      </c>
      <c r="Q72" s="6">
        <v>35.045150787456805</v>
      </c>
      <c r="R72" s="6">
        <v>30.023438645329616</v>
      </c>
      <c r="S72" s="6">
        <v>41.6806359825203</v>
      </c>
      <c r="T72" s="6">
        <v>49.838722964453233</v>
      </c>
      <c r="U72" s="6">
        <v>58.73557838779324</v>
      </c>
      <c r="V72" s="6">
        <v>54.150481817989586</v>
      </c>
      <c r="W72" s="6">
        <v>55.784054056631106</v>
      </c>
      <c r="X72" s="6">
        <v>55.672603548574564</v>
      </c>
      <c r="Y72" s="6">
        <v>51.484674699948116</v>
      </c>
      <c r="Z72" s="6">
        <v>58.005333214755218</v>
      </c>
      <c r="AA72" s="6">
        <v>57.246759700689672</v>
      </c>
      <c r="AB72" s="6">
        <v>59.930780218058828</v>
      </c>
      <c r="AC72" s="6">
        <v>61.460834685332543</v>
      </c>
      <c r="AD72" s="6">
        <v>60.01563501065641</v>
      </c>
      <c r="AE72" s="6">
        <v>65.604537886363261</v>
      </c>
      <c r="AF72" s="6">
        <v>65.968163186351688</v>
      </c>
      <c r="AG72" s="6">
        <v>62.213412188270659</v>
      </c>
      <c r="AH72" s="6">
        <v>57.052380055953464</v>
      </c>
      <c r="AI72" s="6">
        <v>53.847270272812729</v>
      </c>
      <c r="AJ72" s="6">
        <v>64.113447604782593</v>
      </c>
      <c r="AK72" s="6">
        <v>61.657607080091722</v>
      </c>
      <c r="AL72" s="6">
        <v>57.260840902084148</v>
      </c>
      <c r="AM72" s="6">
        <v>52.635464046693293</v>
      </c>
      <c r="AN72" s="6">
        <v>53.793848089371295</v>
      </c>
      <c r="AO72" s="6">
        <v>55.695757568332183</v>
      </c>
      <c r="AP72" s="6">
        <v>55.859829805204576</v>
      </c>
      <c r="AQ72" s="6">
        <v>55.025626833410811</v>
      </c>
      <c r="AR72" s="37">
        <v>51.43969049990779</v>
      </c>
    </row>
    <row r="73" spans="1:44">
      <c r="A73" s="36" t="s">
        <v>400</v>
      </c>
      <c r="B73" t="s">
        <v>19</v>
      </c>
      <c r="C73" s="67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36.118327430154338</v>
      </c>
      <c r="J73" s="6">
        <v>28.753633972022445</v>
      </c>
      <c r="K73" s="6">
        <v>21.262075435650583</v>
      </c>
      <c r="L73" s="6">
        <v>17.31716116128349</v>
      </c>
      <c r="M73" s="6">
        <v>14.728436934947869</v>
      </c>
      <c r="N73" s="6">
        <v>10.208829100748281</v>
      </c>
      <c r="O73" s="6">
        <v>14.826700111817061</v>
      </c>
      <c r="P73" s="6">
        <v>21.396508736277735</v>
      </c>
      <c r="Q73" s="6">
        <v>28.978505147129027</v>
      </c>
      <c r="R73" s="6">
        <v>25.769353421862803</v>
      </c>
      <c r="S73" s="6">
        <v>37.312391016216587</v>
      </c>
      <c r="T73" s="6">
        <v>45.199223521518157</v>
      </c>
      <c r="U73" s="6">
        <v>53.494831185994798</v>
      </c>
      <c r="V73" s="6">
        <v>51.01354968012344</v>
      </c>
      <c r="W73" s="6">
        <v>53.392875175118519</v>
      </c>
      <c r="X73" s="6">
        <v>51.714630136279141</v>
      </c>
      <c r="Y73" s="6">
        <v>46.893919955985965</v>
      </c>
      <c r="Z73" s="6">
        <v>48.140521363702263</v>
      </c>
      <c r="AA73" s="6">
        <v>62.25573943580018</v>
      </c>
      <c r="AB73" s="6">
        <v>52.740780159525109</v>
      </c>
      <c r="AC73" s="6">
        <v>54.547606942577914</v>
      </c>
      <c r="AD73" s="6">
        <v>54.23414825566848</v>
      </c>
      <c r="AE73" s="6">
        <v>57.588165223616677</v>
      </c>
      <c r="AF73" s="6">
        <v>64.800500122723747</v>
      </c>
      <c r="AG73" s="6">
        <v>71.100502988743969</v>
      </c>
      <c r="AH73" s="6">
        <v>50.941368895859931</v>
      </c>
      <c r="AI73" s="6">
        <v>46.739630728080826</v>
      </c>
      <c r="AJ73" s="6">
        <v>57.728199260424788</v>
      </c>
      <c r="AK73" s="6">
        <v>63.846618339962617</v>
      </c>
      <c r="AL73" s="6">
        <v>51.353678005708616</v>
      </c>
      <c r="AM73" s="6">
        <v>45.396912657598477</v>
      </c>
      <c r="AN73" s="6">
        <v>46.007678876583391</v>
      </c>
      <c r="AO73" s="6">
        <v>47.567784486042655</v>
      </c>
      <c r="AP73" s="6">
        <v>47.087745503333615</v>
      </c>
      <c r="AQ73" s="6">
        <v>46.278981225738583</v>
      </c>
      <c r="AR73" s="37">
        <v>43.807694711729802</v>
      </c>
    </row>
    <row r="74" spans="1:44">
      <c r="A74" s="36" t="s">
        <v>401</v>
      </c>
      <c r="B74" t="s">
        <v>19</v>
      </c>
      <c r="C74" s="67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28.795556484381191</v>
      </c>
      <c r="J74" s="6">
        <v>19.842015921291988</v>
      </c>
      <c r="K74" s="6">
        <v>12.047474767485793</v>
      </c>
      <c r="L74" s="6">
        <v>9.9412537717024172</v>
      </c>
      <c r="M74" s="6">
        <v>8.5126744557358442</v>
      </c>
      <c r="N74" s="6">
        <v>3.7919558900174022</v>
      </c>
      <c r="O74" s="6">
        <v>12.302221893036926</v>
      </c>
      <c r="P74" s="6">
        <v>21.396508736277735</v>
      </c>
      <c r="Q74" s="6">
        <v>28.978505147129027</v>
      </c>
      <c r="R74" s="6">
        <v>25.769353421862803</v>
      </c>
      <c r="S74" s="6">
        <v>37.312391016216587</v>
      </c>
      <c r="T74" s="6">
        <v>45.199223521518157</v>
      </c>
      <c r="U74" s="6">
        <v>53.494831185994798</v>
      </c>
      <c r="V74" s="6">
        <v>51.01354968012344</v>
      </c>
      <c r="W74" s="6">
        <v>53.392875175118519</v>
      </c>
      <c r="X74" s="6">
        <v>51.714630136279141</v>
      </c>
      <c r="Y74" s="6">
        <v>46.893919955985965</v>
      </c>
      <c r="Z74" s="6">
        <v>48.140521363702263</v>
      </c>
      <c r="AA74" s="6">
        <v>62.25573943580018</v>
      </c>
      <c r="AB74" s="6">
        <v>52.740780159525109</v>
      </c>
      <c r="AC74" s="6">
        <v>54.547606942577914</v>
      </c>
      <c r="AD74" s="6">
        <v>54.23414825566848</v>
      </c>
      <c r="AE74" s="6">
        <v>57.588165223616677</v>
      </c>
      <c r="AF74" s="6">
        <v>64.800500122723747</v>
      </c>
      <c r="AG74" s="6">
        <v>71.100502988743969</v>
      </c>
      <c r="AH74" s="6">
        <v>50.941368895859931</v>
      </c>
      <c r="AI74" s="6">
        <v>46.739630728080826</v>
      </c>
      <c r="AJ74" s="6">
        <v>57.728199260424788</v>
      </c>
      <c r="AK74" s="6">
        <v>63.846618339962617</v>
      </c>
      <c r="AL74" s="6">
        <v>51.353678005708616</v>
      </c>
      <c r="AM74" s="6">
        <v>45.396912657598477</v>
      </c>
      <c r="AN74" s="6">
        <v>46.007678876583391</v>
      </c>
      <c r="AO74" s="6">
        <v>47.567784486042655</v>
      </c>
      <c r="AP74" s="6">
        <v>47.087745503333615</v>
      </c>
      <c r="AQ74" s="6">
        <v>46.278981225738583</v>
      </c>
      <c r="AR74" s="37">
        <v>43.807694711729802</v>
      </c>
    </row>
    <row r="75" spans="1:44">
      <c r="A75" s="36" t="s">
        <v>402</v>
      </c>
      <c r="B75" t="s">
        <v>19</v>
      </c>
      <c r="C75" s="67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28.795556484381191</v>
      </c>
      <c r="J75" s="6">
        <v>19.842015921291988</v>
      </c>
      <c r="K75" s="6">
        <v>12.047474767485793</v>
      </c>
      <c r="L75" s="6">
        <v>9.9412537717024172</v>
      </c>
      <c r="M75" s="6">
        <v>8.5126744557358442</v>
      </c>
      <c r="N75" s="6">
        <v>3.7919558900174022</v>
      </c>
      <c r="O75" s="6">
        <v>12.302221893036926</v>
      </c>
      <c r="P75" s="6">
        <v>21.396508736277735</v>
      </c>
      <c r="Q75" s="6">
        <v>28.978505147129027</v>
      </c>
      <c r="R75" s="6">
        <v>25.769353421862803</v>
      </c>
      <c r="S75" s="6">
        <v>37.312391016216587</v>
      </c>
      <c r="T75" s="6">
        <v>45.199223521518157</v>
      </c>
      <c r="U75" s="6">
        <v>53.494831185994798</v>
      </c>
      <c r="V75" s="6">
        <v>51.01354968012344</v>
      </c>
      <c r="W75" s="6">
        <v>53.392875175118519</v>
      </c>
      <c r="X75" s="6">
        <v>51.714630136279141</v>
      </c>
      <c r="Y75" s="6">
        <v>46.893919955985965</v>
      </c>
      <c r="Z75" s="6">
        <v>48.140521363702263</v>
      </c>
      <c r="AA75" s="6">
        <v>62.25573943580018</v>
      </c>
      <c r="AB75" s="6">
        <v>52.740780159525109</v>
      </c>
      <c r="AC75" s="6">
        <v>54.547606942577914</v>
      </c>
      <c r="AD75" s="6">
        <v>54.23414825566848</v>
      </c>
      <c r="AE75" s="6">
        <v>57.588165223616677</v>
      </c>
      <c r="AF75" s="6">
        <v>64.800500122723747</v>
      </c>
      <c r="AG75" s="6">
        <v>71.100502988743969</v>
      </c>
      <c r="AH75" s="6">
        <v>50.941368895859931</v>
      </c>
      <c r="AI75" s="6">
        <v>46.739630728080826</v>
      </c>
      <c r="AJ75" s="6">
        <v>57.728199260424788</v>
      </c>
      <c r="AK75" s="6">
        <v>63.846618339962617</v>
      </c>
      <c r="AL75" s="6">
        <v>51.353678005708616</v>
      </c>
      <c r="AM75" s="6">
        <v>45.396912657598477</v>
      </c>
      <c r="AN75" s="6">
        <v>46.007678876583391</v>
      </c>
      <c r="AO75" s="6">
        <v>47.567784486042655</v>
      </c>
      <c r="AP75" s="6">
        <v>47.087745503333615</v>
      </c>
      <c r="AQ75" s="6">
        <v>46.278981225738583</v>
      </c>
      <c r="AR75" s="37">
        <v>43.807694711729802</v>
      </c>
    </row>
    <row r="76" spans="1:44" ht="17.25" thickBot="1">
      <c r="A76" s="30"/>
      <c r="B76" s="34"/>
      <c r="C76" s="31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5" t="s">
        <v>168</v>
      </c>
      <c r="B78" s="76"/>
      <c r="C78" s="79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5" t="s">
        <v>403</v>
      </c>
      <c r="C79" s="67"/>
      <c r="AH79" s="6"/>
      <c r="AR79" s="29"/>
    </row>
    <row r="80" spans="1:44">
      <c r="A80" s="36" t="s">
        <v>404</v>
      </c>
      <c r="B80" t="s">
        <v>19</v>
      </c>
      <c r="C80" s="67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36.118327430154338</v>
      </c>
      <c r="J80" s="2">
        <v>28.753633972022445</v>
      </c>
      <c r="K80" s="2">
        <v>21.262075435650583</v>
      </c>
      <c r="L80" s="2">
        <v>17.31716116128349</v>
      </c>
      <c r="M80" s="2">
        <v>17.403746967089905</v>
      </c>
      <c r="N80" s="2">
        <v>10.208829100748281</v>
      </c>
      <c r="O80" s="2">
        <v>14.826700111817061</v>
      </c>
      <c r="P80" s="2">
        <v>21.396508736277735</v>
      </c>
      <c r="Q80" s="2">
        <v>28.978505147129027</v>
      </c>
      <c r="R80" s="2">
        <v>25.769353421862803</v>
      </c>
      <c r="S80" s="2">
        <v>37.312391016216587</v>
      </c>
      <c r="T80" s="2">
        <v>45.199223521518157</v>
      </c>
      <c r="U80" s="2">
        <v>53.494831185994798</v>
      </c>
      <c r="V80" s="2">
        <v>51.01354968012344</v>
      </c>
      <c r="W80" s="2">
        <v>53.392875175118519</v>
      </c>
      <c r="X80" s="2">
        <v>51.714630136279141</v>
      </c>
      <c r="Y80" s="2">
        <v>46.893919955985965</v>
      </c>
      <c r="Z80" s="2">
        <v>48.140521363702263</v>
      </c>
      <c r="AA80" s="2">
        <v>62.255739435800187</v>
      </c>
      <c r="AB80" s="2">
        <v>52.740780159525109</v>
      </c>
      <c r="AC80" s="2">
        <v>54.547606942577914</v>
      </c>
      <c r="AD80" s="2">
        <v>54.23414825566848</v>
      </c>
      <c r="AE80" s="2">
        <v>57.588165223616677</v>
      </c>
      <c r="AF80" s="2">
        <v>64.800500122723747</v>
      </c>
      <c r="AG80" s="2">
        <v>71.100502988743969</v>
      </c>
      <c r="AH80" s="6">
        <v>50.941368895859931</v>
      </c>
      <c r="AI80" s="6">
        <v>46.739630728080826</v>
      </c>
      <c r="AJ80" s="6">
        <v>57.728199260424788</v>
      </c>
      <c r="AK80" s="6">
        <v>63.846618339962617</v>
      </c>
      <c r="AL80" s="6">
        <v>51.353678005708616</v>
      </c>
      <c r="AM80" s="6">
        <v>45.396912657598477</v>
      </c>
      <c r="AN80" s="6">
        <v>46.007678876583391</v>
      </c>
      <c r="AO80" s="6">
        <v>47.567784486042655</v>
      </c>
      <c r="AP80" s="6">
        <v>47.087745503333615</v>
      </c>
      <c r="AQ80" s="6">
        <v>46.278981225738583</v>
      </c>
      <c r="AR80" s="37">
        <v>43.807694711729802</v>
      </c>
    </row>
    <row r="81" spans="1:44">
      <c r="A81" s="36" t="s">
        <v>405</v>
      </c>
      <c r="B81" s="22" t="s">
        <v>13</v>
      </c>
      <c r="C81" s="67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38.918812423269976</v>
      </c>
      <c r="J81" s="2">
        <v>31.049006627846424</v>
      </c>
      <c r="K81" s="2">
        <v>22.669108553496681</v>
      </c>
      <c r="L81" s="2">
        <v>19.543541773495456</v>
      </c>
      <c r="M81" s="2">
        <v>15.104573438132389</v>
      </c>
      <c r="N81" s="2">
        <v>9.1192553175574744</v>
      </c>
      <c r="O81" s="2">
        <v>16.827991939810364</v>
      </c>
      <c r="P81" s="2">
        <v>26.296827644893501</v>
      </c>
      <c r="Q81" s="2">
        <v>34.830169290362889</v>
      </c>
      <c r="R81" s="2">
        <v>29.556704410002236</v>
      </c>
      <c r="S81" s="2">
        <v>41.162395216255469</v>
      </c>
      <c r="T81" s="2">
        <v>49.447920881604411</v>
      </c>
      <c r="U81" s="2">
        <v>58.383508358899711</v>
      </c>
      <c r="V81" s="2">
        <v>53.796769545260716</v>
      </c>
      <c r="W81" s="2">
        <v>55.49084396791546</v>
      </c>
      <c r="X81" s="2">
        <v>55.408889843126595</v>
      </c>
      <c r="Y81" s="2">
        <v>51.060793508207865</v>
      </c>
      <c r="Z81" s="2">
        <v>57.625093072099816</v>
      </c>
      <c r="AA81" s="2">
        <v>56.612842632552194</v>
      </c>
      <c r="AB81" s="2">
        <v>59.337265422037525</v>
      </c>
      <c r="AC81" s="2">
        <v>60.951079312085419</v>
      </c>
      <c r="AD81" s="2">
        <v>59.902919075520039</v>
      </c>
      <c r="AE81" s="2">
        <v>65.527915724032624</v>
      </c>
      <c r="AF81" s="2">
        <v>65.780156450735362</v>
      </c>
      <c r="AG81" s="2">
        <v>62.110180966738142</v>
      </c>
      <c r="AH81" s="6">
        <v>57.019182167744269</v>
      </c>
      <c r="AI81" s="6">
        <v>53.843692779285185</v>
      </c>
      <c r="AJ81" s="6">
        <v>64.025087154519838</v>
      </c>
      <c r="AK81" s="6">
        <v>61.643960859622439</v>
      </c>
      <c r="AL81" s="6">
        <v>57.36140989296571</v>
      </c>
      <c r="AM81" s="6">
        <v>52.670805666496442</v>
      </c>
      <c r="AN81" s="6">
        <v>53.831858551079527</v>
      </c>
      <c r="AO81" s="6">
        <v>55.649774111032755</v>
      </c>
      <c r="AP81" s="6">
        <v>55.918431782344285</v>
      </c>
      <c r="AQ81" s="6">
        <v>55.098341908765832</v>
      </c>
      <c r="AR81" s="37">
        <v>51.57399796326925</v>
      </c>
    </row>
    <row r="82" spans="1:44">
      <c r="A82" s="36" t="s">
        <v>406</v>
      </c>
      <c r="B82" s="22" t="s">
        <v>14</v>
      </c>
      <c r="C82" s="67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34.041623113266695</v>
      </c>
      <c r="J82" s="2">
        <v>25.297262536275142</v>
      </c>
      <c r="K82" s="2">
        <v>16.554110416224969</v>
      </c>
      <c r="L82" s="2">
        <v>13.914520024822945</v>
      </c>
      <c r="M82" s="2">
        <v>12.211250285201732</v>
      </c>
      <c r="N82" s="2">
        <v>6.427437681092707</v>
      </c>
      <c r="O82" s="2">
        <v>14.544574631207134</v>
      </c>
      <c r="P82" s="2">
        <v>23.908061783694304</v>
      </c>
      <c r="Q82" s="2">
        <v>31.575366313177408</v>
      </c>
      <c r="R82" s="2">
        <v>26.852406683606539</v>
      </c>
      <c r="S82" s="2">
        <v>38.629795060989963</v>
      </c>
      <c r="T82" s="2">
        <v>47.196121353617897</v>
      </c>
      <c r="U82" s="2">
        <v>55.174879297520725</v>
      </c>
      <c r="V82" s="2">
        <v>51.046282500802036</v>
      </c>
      <c r="W82" s="2">
        <v>52.947786421891216</v>
      </c>
      <c r="X82" s="2">
        <v>52.075914822214408</v>
      </c>
      <c r="Y82" s="2">
        <v>47.279650907285777</v>
      </c>
      <c r="Z82" s="2">
        <v>49.567670990664645</v>
      </c>
      <c r="AA82" s="2">
        <v>52.553060041150957</v>
      </c>
      <c r="AB82" s="2">
        <v>54.986318000306603</v>
      </c>
      <c r="AC82" s="2">
        <v>56.827505799639106</v>
      </c>
      <c r="AD82" s="2">
        <v>56.71136760510953</v>
      </c>
      <c r="AE82" s="2">
        <v>61.624038977183062</v>
      </c>
      <c r="AF82" s="2">
        <v>62.972502710949804</v>
      </c>
      <c r="AG82" s="2">
        <v>59.320312194908439</v>
      </c>
      <c r="AH82" s="6">
        <v>54.164674026486914</v>
      </c>
      <c r="AI82" s="6">
        <v>50.35398202313543</v>
      </c>
      <c r="AJ82" s="6">
        <v>61.322064015745006</v>
      </c>
      <c r="AK82" s="6">
        <v>58.670244279945386</v>
      </c>
      <c r="AL82" s="6">
        <v>54.934229637710423</v>
      </c>
      <c r="AM82" s="6">
        <v>49.617516786071384</v>
      </c>
      <c r="AN82" s="6">
        <v>50.512157183368402</v>
      </c>
      <c r="AO82" s="6">
        <v>52.147276958856786</v>
      </c>
      <c r="AP82" s="6">
        <v>52.265578135481093</v>
      </c>
      <c r="AQ82" s="6">
        <v>51.569240999815221</v>
      </c>
      <c r="AR82" s="37">
        <v>48.596320875200078</v>
      </c>
    </row>
    <row r="83" spans="1:44">
      <c r="A83" s="36" t="s">
        <v>407</v>
      </c>
      <c r="B83" s="22" t="s">
        <v>15</v>
      </c>
      <c r="C83" s="67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61.583769803448071</v>
      </c>
      <c r="J83" s="2">
        <v>52.887384947781641</v>
      </c>
      <c r="K83" s="2">
        <v>40.499417488614689</v>
      </c>
      <c r="L83" s="2">
        <v>27.402963334588868</v>
      </c>
      <c r="M83" s="2">
        <v>15.457418819958253</v>
      </c>
      <c r="N83" s="2">
        <v>10.544731711795992</v>
      </c>
      <c r="O83" s="2">
        <v>18.787110316568359</v>
      </c>
      <c r="P83" s="2">
        <v>28.26625564285235</v>
      </c>
      <c r="Q83" s="2">
        <v>40.471452456859573</v>
      </c>
      <c r="R83" s="2">
        <v>40.818391794252058</v>
      </c>
      <c r="S83" s="2">
        <v>49.812394717717098</v>
      </c>
      <c r="T83" s="2">
        <v>53.529567904076274</v>
      </c>
      <c r="U83" s="2">
        <v>62.307538137126883</v>
      </c>
      <c r="V83" s="2">
        <v>60.265678627468887</v>
      </c>
      <c r="W83" s="2">
        <v>62.185956147170366</v>
      </c>
      <c r="X83" s="2">
        <v>64.742331493808535</v>
      </c>
      <c r="Y83" s="2">
        <v>55.083983913261378</v>
      </c>
      <c r="Z83" s="2">
        <v>57.920327930589998</v>
      </c>
      <c r="AA83" s="2">
        <v>56.656479960676251</v>
      </c>
      <c r="AB83" s="2">
        <v>59.741944476316995</v>
      </c>
      <c r="AC83" s="2">
        <v>61.992595260062217</v>
      </c>
      <c r="AD83" s="2">
        <v>64.691400484402337</v>
      </c>
      <c r="AE83" s="2">
        <v>68.744175349513583</v>
      </c>
      <c r="AF83" s="2">
        <v>67.887697361774556</v>
      </c>
      <c r="AG83" s="2">
        <v>64.8032276766275</v>
      </c>
      <c r="AH83" s="6">
        <v>60.567735009083201</v>
      </c>
      <c r="AI83" s="6">
        <v>58.773162114910456</v>
      </c>
      <c r="AJ83" s="6">
        <v>67.496986832438949</v>
      </c>
      <c r="AK83" s="6">
        <v>65.024743349007849</v>
      </c>
      <c r="AL83" s="6">
        <v>62.449714065019791</v>
      </c>
      <c r="AM83" s="6">
        <v>57.333456421679799</v>
      </c>
      <c r="AN83" s="6">
        <v>59.552532056569056</v>
      </c>
      <c r="AO83" s="6">
        <v>61.908077659224979</v>
      </c>
      <c r="AP83" s="6">
        <v>61.840910009509741</v>
      </c>
      <c r="AQ83" s="6">
        <v>60.932779206079601</v>
      </c>
      <c r="AR83" s="37">
        <v>58.623771061029259</v>
      </c>
    </row>
    <row r="84" spans="1:44">
      <c r="A84" s="36" t="s">
        <v>408</v>
      </c>
      <c r="B84" t="s">
        <v>16</v>
      </c>
      <c r="C84" s="67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31.383209657699126</v>
      </c>
      <c r="L84" s="2">
        <v>23.286827832343715</v>
      </c>
      <c r="M84" s="2">
        <v>12.144102676304218</v>
      </c>
      <c r="N84" s="2">
        <v>11.342198527455544</v>
      </c>
      <c r="O84" s="2">
        <v>15.597393509672937</v>
      </c>
      <c r="P84" s="2">
        <v>23.266472520065559</v>
      </c>
      <c r="Q84" s="2">
        <v>32.404199615349647</v>
      </c>
      <c r="R84" s="2">
        <v>37.522054424667509</v>
      </c>
      <c r="S84" s="2">
        <v>46.628873235169301</v>
      </c>
      <c r="T84" s="2">
        <v>52.780130453236488</v>
      </c>
      <c r="U84" s="2">
        <v>64.673653743955455</v>
      </c>
      <c r="V84" s="2">
        <v>62.455333063026266</v>
      </c>
      <c r="W84" s="2">
        <v>66.488412806019753</v>
      </c>
      <c r="X84" s="2">
        <v>64.262795507540602</v>
      </c>
      <c r="Y84" s="2">
        <v>51.828747755670783</v>
      </c>
      <c r="Z84" s="2">
        <v>55.19876066905254</v>
      </c>
      <c r="AA84" s="2">
        <v>53.598574083900289</v>
      </c>
      <c r="AB84" s="2">
        <v>57.664095516239023</v>
      </c>
      <c r="AC84" s="2">
        <v>59.539909751559236</v>
      </c>
      <c r="AD84" s="2">
        <v>65.229983938251621</v>
      </c>
      <c r="AE84" s="2">
        <v>67.352121395274111</v>
      </c>
      <c r="AF84" s="2">
        <v>65.512069391994629</v>
      </c>
      <c r="AG84" s="2">
        <v>62.261861415135051</v>
      </c>
      <c r="AH84" s="6">
        <v>57.211562840026268</v>
      </c>
      <c r="AI84" s="6">
        <v>56.293147493980669</v>
      </c>
      <c r="AJ84" s="6">
        <v>66.159885413441955</v>
      </c>
      <c r="AK84" s="6">
        <v>61.72346779283977</v>
      </c>
      <c r="AL84" s="6">
        <v>59.28417984086191</v>
      </c>
      <c r="AM84" s="6">
        <v>53.49813505910388</v>
      </c>
      <c r="AN84" s="6">
        <v>55.950731966788148</v>
      </c>
      <c r="AO84" s="6">
        <v>58.220320699954918</v>
      </c>
      <c r="AP84" s="6">
        <v>56.76360701931155</v>
      </c>
      <c r="AQ84" s="6">
        <v>55.654201536633565</v>
      </c>
      <c r="AR84" s="37">
        <v>54.318722634489589</v>
      </c>
    </row>
    <row r="85" spans="1:44">
      <c r="A85" s="65" t="s">
        <v>409</v>
      </c>
      <c r="C85" s="67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410</v>
      </c>
      <c r="B86" s="22" t="s">
        <v>19</v>
      </c>
      <c r="C86" s="67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79.682465991589169</v>
      </c>
      <c r="J86" s="2">
        <v>79.624770647565967</v>
      </c>
      <c r="K86" s="2">
        <v>72.4158168237892</v>
      </c>
      <c r="L86" s="2">
        <v>59.724525123014658</v>
      </c>
      <c r="M86" s="2">
        <v>54.042617674402322</v>
      </c>
      <c r="N86" s="2">
        <v>35.968165918822969</v>
      </c>
      <c r="O86" s="2">
        <v>44.475082627393078</v>
      </c>
      <c r="P86" s="2">
        <v>55.771011897855367</v>
      </c>
      <c r="Q86" s="2">
        <v>66.694688780582013</v>
      </c>
      <c r="R86" s="2">
        <v>64.216669993943384</v>
      </c>
      <c r="S86" s="2">
        <v>76.078500130373882</v>
      </c>
      <c r="T86" s="2">
        <v>86.2307859657911</v>
      </c>
      <c r="U86" s="2">
        <v>88.442086817450416</v>
      </c>
      <c r="V86" s="2">
        <v>80.25052658938047</v>
      </c>
      <c r="W86" s="2">
        <v>74.302646105108096</v>
      </c>
      <c r="X86" s="2">
        <v>77.010670711826933</v>
      </c>
      <c r="Y86" s="2">
        <v>80.755122406501826</v>
      </c>
      <c r="Z86" s="2">
        <v>84.053093517753709</v>
      </c>
      <c r="AA86" s="2">
        <v>94.234769250827256</v>
      </c>
      <c r="AB86" s="2">
        <v>92.116767747284811</v>
      </c>
      <c r="AC86" s="2">
        <v>94.623173856887504</v>
      </c>
      <c r="AD86" s="2">
        <v>88.43148303668633</v>
      </c>
      <c r="AE86" s="2">
        <v>97.606313211727311</v>
      </c>
      <c r="AF86" s="2">
        <v>103.1203337406656</v>
      </c>
      <c r="AG86" s="2">
        <v>105.58249705554822</v>
      </c>
      <c r="AH86" s="6">
        <v>96.899858150272181</v>
      </c>
      <c r="AI86" s="6">
        <v>94.857290748361748</v>
      </c>
      <c r="AJ86" s="6">
        <v>101.18048880075894</v>
      </c>
      <c r="AK86" s="6">
        <v>103.93140744773184</v>
      </c>
      <c r="AL86" s="6">
        <v>95.920273775688969</v>
      </c>
      <c r="AM86" s="6">
        <v>94.746305012305513</v>
      </c>
      <c r="AN86" s="6">
        <v>94.16865557344444</v>
      </c>
      <c r="AO86" s="6">
        <v>98.266824486729917</v>
      </c>
      <c r="AP86" s="6">
        <v>99.477347625862762</v>
      </c>
      <c r="AQ86" s="6">
        <v>98.689653355266984</v>
      </c>
      <c r="AR86" s="37">
        <v>94.870818989184613</v>
      </c>
    </row>
    <row r="87" spans="1:44">
      <c r="A87" s="36" t="s">
        <v>411</v>
      </c>
      <c r="B87" s="22" t="s">
        <v>13</v>
      </c>
      <c r="C87" s="67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70.916531233088548</v>
      </c>
      <c r="J87" s="2">
        <v>71.307408738988514</v>
      </c>
      <c r="K87" s="2">
        <v>64.100777074764082</v>
      </c>
      <c r="L87" s="2">
        <v>60.252395242444976</v>
      </c>
      <c r="M87" s="2">
        <v>48.115363333888162</v>
      </c>
      <c r="N87" s="2">
        <v>31.530856412684493</v>
      </c>
      <c r="O87" s="2">
        <v>40.684370214553034</v>
      </c>
      <c r="P87" s="2">
        <v>52.422954462590525</v>
      </c>
      <c r="Q87" s="2">
        <v>63.003491693924438</v>
      </c>
      <c r="R87" s="2">
        <v>61.761488762772849</v>
      </c>
      <c r="S87" s="2">
        <v>74.303657856186916</v>
      </c>
      <c r="T87" s="2">
        <v>82.663127607412434</v>
      </c>
      <c r="U87" s="2">
        <v>86.136061056882767</v>
      </c>
      <c r="V87" s="2">
        <v>77.877700334435801</v>
      </c>
      <c r="W87" s="2">
        <v>73.522573701393739</v>
      </c>
      <c r="X87" s="2">
        <v>75.524342914100572</v>
      </c>
      <c r="Y87" s="2">
        <v>78.587065300059507</v>
      </c>
      <c r="Z87" s="2">
        <v>89.940554450709612</v>
      </c>
      <c r="AA87" s="2">
        <v>89.253588234679427</v>
      </c>
      <c r="AB87" s="2">
        <v>91.736624388575891</v>
      </c>
      <c r="AC87" s="2">
        <v>93.644409305897781</v>
      </c>
      <c r="AD87" s="2">
        <v>88.404301809443695</v>
      </c>
      <c r="AE87" s="2">
        <v>95.629583330166525</v>
      </c>
      <c r="AF87" s="2">
        <v>96.851445201100177</v>
      </c>
      <c r="AG87" s="2">
        <v>94.484788923383334</v>
      </c>
      <c r="AH87" s="6">
        <v>90.59228510650604</v>
      </c>
      <c r="AI87" s="6">
        <v>89.313873567219844</v>
      </c>
      <c r="AJ87" s="6">
        <v>96.364876872383917</v>
      </c>
      <c r="AK87" s="6">
        <v>96.965140489852359</v>
      </c>
      <c r="AL87" s="6">
        <v>91.489101293285245</v>
      </c>
      <c r="AM87" s="6">
        <v>90.355280853074959</v>
      </c>
      <c r="AN87" s="6">
        <v>90.646679372757035</v>
      </c>
      <c r="AO87" s="6">
        <v>93.03922871042947</v>
      </c>
      <c r="AP87" s="6">
        <v>94.523410712688147</v>
      </c>
      <c r="AQ87" s="6">
        <v>93.057521330826503</v>
      </c>
      <c r="AR87" s="37">
        <v>90.730970514585579</v>
      </c>
    </row>
    <row r="88" spans="1:44">
      <c r="A88" s="36" t="s">
        <v>412</v>
      </c>
      <c r="B88" s="22" t="s">
        <v>14</v>
      </c>
      <c r="C88" s="67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70.534669648034594</v>
      </c>
      <c r="J88" s="2">
        <v>69.992629013203981</v>
      </c>
      <c r="K88" s="2">
        <v>62.173162157478949</v>
      </c>
      <c r="L88" s="2">
        <v>52.195887658231328</v>
      </c>
      <c r="M88" s="2">
        <v>47.96822121472168</v>
      </c>
      <c r="N88" s="2">
        <v>30.473045672092272</v>
      </c>
      <c r="O88" s="2">
        <v>39.824281074315984</v>
      </c>
      <c r="P88" s="2">
        <v>51.929332788012744</v>
      </c>
      <c r="Q88" s="2">
        <v>62.641932536124351</v>
      </c>
      <c r="R88" s="2">
        <v>58.683466787044011</v>
      </c>
      <c r="S88" s="2">
        <v>72.339217845193104</v>
      </c>
      <c r="T88" s="2">
        <v>83.240414557927338</v>
      </c>
      <c r="U88" s="2">
        <v>83.707606731681508</v>
      </c>
      <c r="V88" s="2">
        <v>72.611046373466223</v>
      </c>
      <c r="W88" s="2">
        <v>65.957768752006302</v>
      </c>
      <c r="X88" s="2">
        <v>68.780631462670641</v>
      </c>
      <c r="Y88" s="2">
        <v>73.039410761871935</v>
      </c>
      <c r="Z88" s="2">
        <v>77.366056438476051</v>
      </c>
      <c r="AA88" s="2">
        <v>84.051425075845088</v>
      </c>
      <c r="AB88" s="2">
        <v>86.939809360461652</v>
      </c>
      <c r="AC88" s="2">
        <v>90.260199040815465</v>
      </c>
      <c r="AD88" s="2">
        <v>85.023409349335054</v>
      </c>
      <c r="AE88" s="2">
        <v>95.814987023062997</v>
      </c>
      <c r="AF88" s="2">
        <v>98.180895515895187</v>
      </c>
      <c r="AG88" s="2">
        <v>96.046192101501163</v>
      </c>
      <c r="AH88" s="6">
        <v>93.951052445946019</v>
      </c>
      <c r="AI88" s="6">
        <v>91.868251505101725</v>
      </c>
      <c r="AJ88" s="6">
        <v>98.352120577340543</v>
      </c>
      <c r="AK88" s="6">
        <v>98.595680026080117</v>
      </c>
      <c r="AL88" s="6">
        <v>94.516204417218404</v>
      </c>
      <c r="AM88" s="6">
        <v>93.863388267034665</v>
      </c>
      <c r="AN88" s="6">
        <v>93.919516980709361</v>
      </c>
      <c r="AO88" s="6">
        <v>97.587754964277281</v>
      </c>
      <c r="AP88" s="6">
        <v>99.820799494550855</v>
      </c>
      <c r="AQ88" s="6">
        <v>98.99114317086422</v>
      </c>
      <c r="AR88" s="37">
        <v>95.028079203767746</v>
      </c>
    </row>
    <row r="89" spans="1:44">
      <c r="A89" s="36" t="s">
        <v>413</v>
      </c>
      <c r="B89" s="22" t="s">
        <v>15</v>
      </c>
      <c r="C89" s="67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97.167128927924239</v>
      </c>
      <c r="J89" s="2">
        <v>106.87533919512451</v>
      </c>
      <c r="K89" s="2">
        <v>96.908909103749366</v>
      </c>
      <c r="L89" s="2">
        <v>70.253546020920908</v>
      </c>
      <c r="M89" s="2">
        <v>54.449600163659973</v>
      </c>
      <c r="N89" s="2">
        <v>35.825974420141726</v>
      </c>
      <c r="O89" s="2">
        <v>46.681942729864971</v>
      </c>
      <c r="P89" s="2">
        <v>57.466582352583977</v>
      </c>
      <c r="Q89" s="2">
        <v>70.74296157168844</v>
      </c>
      <c r="R89" s="2">
        <v>85.829968809030035</v>
      </c>
      <c r="S89" s="2">
        <v>98.154101319741457</v>
      </c>
      <c r="T89" s="2">
        <v>98.466685767625663</v>
      </c>
      <c r="U89" s="2">
        <v>98.539108911125609</v>
      </c>
      <c r="V89" s="2">
        <v>99.873465928087043</v>
      </c>
      <c r="W89" s="2">
        <v>95.042940889858698</v>
      </c>
      <c r="X89" s="2">
        <v>97.43173034627533</v>
      </c>
      <c r="Y89" s="2">
        <v>99.194086134805602</v>
      </c>
      <c r="Z89" s="2">
        <v>101.27435690377635</v>
      </c>
      <c r="AA89" s="2">
        <v>102.40757027221711</v>
      </c>
      <c r="AB89" s="2">
        <v>103.50591957896032</v>
      </c>
      <c r="AC89" s="2">
        <v>105.83300551029451</v>
      </c>
      <c r="AD89" s="2">
        <v>104.31730041714877</v>
      </c>
      <c r="AE89" s="2">
        <v>102.99594315742111</v>
      </c>
      <c r="AF89" s="2">
        <v>103.43082662443129</v>
      </c>
      <c r="AG89" s="2">
        <v>103.51893902742367</v>
      </c>
      <c r="AH89" s="6">
        <v>98.8702765740845</v>
      </c>
      <c r="AI89" s="6">
        <v>98.860021074269156</v>
      </c>
      <c r="AJ89" s="6">
        <v>106.37135358648524</v>
      </c>
      <c r="AK89" s="6">
        <v>105.72900099899798</v>
      </c>
      <c r="AL89" s="6">
        <v>102.53581138476017</v>
      </c>
      <c r="AM89" s="6">
        <v>100.01648841644982</v>
      </c>
      <c r="AN89" s="6">
        <v>100.80643511213428</v>
      </c>
      <c r="AO89" s="6">
        <v>104.25182038120799</v>
      </c>
      <c r="AP89" s="6">
        <v>104.88709513126466</v>
      </c>
      <c r="AQ89" s="6">
        <v>102.62432994452713</v>
      </c>
      <c r="AR89" s="37">
        <v>101.98502929002814</v>
      </c>
    </row>
    <row r="90" spans="1:44" ht="17.25" thickBot="1">
      <c r="A90" s="68" t="s">
        <v>414</v>
      </c>
      <c r="B90" s="34" t="s">
        <v>16</v>
      </c>
      <c r="C90" s="69"/>
      <c r="D90" s="77">
        <v>57.452566533752361</v>
      </c>
      <c r="E90" s="77">
        <v>48.502158542209671</v>
      </c>
      <c r="F90" s="77">
        <v>130.52184813722536</v>
      </c>
      <c r="G90" s="77">
        <v>136.20563427956856</v>
      </c>
      <c r="H90" s="77">
        <v>106.36396412777684</v>
      </c>
      <c r="I90" s="77">
        <v>80.988104155581198</v>
      </c>
      <c r="J90" s="77">
        <v>88.488977611027948</v>
      </c>
      <c r="K90" s="77">
        <v>82.211444411836695</v>
      </c>
      <c r="L90" s="77">
        <v>65.624731986076696</v>
      </c>
      <c r="M90" s="77">
        <v>45.750851259264408</v>
      </c>
      <c r="N90" s="77">
        <v>39.157440915801139</v>
      </c>
      <c r="O90" s="77">
        <v>44.352968888000916</v>
      </c>
      <c r="P90" s="77">
        <v>57.425019761607651</v>
      </c>
      <c r="Q90" s="77">
        <v>68.639876058494082</v>
      </c>
      <c r="R90" s="77">
        <v>76.560082409117143</v>
      </c>
      <c r="S90" s="77">
        <v>90.076249601047152</v>
      </c>
      <c r="T90" s="77">
        <v>94.211636155462969</v>
      </c>
      <c r="U90" s="77">
        <v>95.054913288952648</v>
      </c>
      <c r="V90" s="77">
        <v>97.242823177961014</v>
      </c>
      <c r="W90" s="77">
        <v>94.911257145135764</v>
      </c>
      <c r="X90" s="77">
        <v>92.513961791340193</v>
      </c>
      <c r="Y90" s="77">
        <v>92.257191666698105</v>
      </c>
      <c r="Z90" s="77">
        <v>94.455142958984624</v>
      </c>
      <c r="AA90" s="77">
        <v>95.051890544326753</v>
      </c>
      <c r="AB90" s="77">
        <v>94.723249069942099</v>
      </c>
      <c r="AC90" s="77">
        <v>96.395390113008332</v>
      </c>
      <c r="AD90" s="77">
        <v>96.370561975466458</v>
      </c>
      <c r="AE90" s="77">
        <v>92.919830545181313</v>
      </c>
      <c r="AF90" s="77">
        <v>93.613189896754861</v>
      </c>
      <c r="AG90" s="77">
        <v>95.305511635930941</v>
      </c>
      <c r="AH90" s="77">
        <v>88.317542399152828</v>
      </c>
      <c r="AI90" s="62">
        <v>90.31597490585014</v>
      </c>
      <c r="AJ90" s="62">
        <v>100.07031006281061</v>
      </c>
      <c r="AK90" s="62">
        <v>99.91423487147955</v>
      </c>
      <c r="AL90" s="62">
        <v>96.58970939156309</v>
      </c>
      <c r="AM90" s="62">
        <v>93.699753819325949</v>
      </c>
      <c r="AN90" s="62">
        <v>94.725708673119286</v>
      </c>
      <c r="AO90" s="62">
        <v>98.246295343644235</v>
      </c>
      <c r="AP90" s="62">
        <v>96.463708758552372</v>
      </c>
      <c r="AQ90" s="62">
        <v>93.786852155866256</v>
      </c>
      <c r="AR90" s="78">
        <v>95.865431288612427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62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ColWidth="9"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2" t="s">
        <v>628</v>
      </c>
      <c r="B1" s="7"/>
      <c r="C1" s="7"/>
      <c r="D1"/>
    </row>
    <row r="2" spans="1:44" s="1" customFormat="1">
      <c r="A2" s="75" t="s">
        <v>168</v>
      </c>
      <c r="B2" s="76"/>
      <c r="C2" s="79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5" t="s">
        <v>331</v>
      </c>
      <c r="B3" s="7"/>
      <c r="C3" s="66"/>
      <c r="D3" s="3" t="s">
        <v>572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332</v>
      </c>
      <c r="B4" t="s">
        <v>581</v>
      </c>
      <c r="C4" s="67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86.063361824908228</v>
      </c>
      <c r="L4" s="6">
        <v>70.387387703610713</v>
      </c>
      <c r="M4" s="6">
        <v>50.360957958363521</v>
      </c>
      <c r="N4" s="6">
        <v>42.960570885277988</v>
      </c>
      <c r="O4" s="6">
        <v>48.419826705182111</v>
      </c>
      <c r="P4" s="6">
        <v>61.37209176113759</v>
      </c>
      <c r="Q4" s="6">
        <v>74.972537325782255</v>
      </c>
      <c r="R4" s="6">
        <v>90.197460236276655</v>
      </c>
      <c r="S4" s="6">
        <v>103.06633047030697</v>
      </c>
      <c r="T4" s="6">
        <v>106.16385859279227</v>
      </c>
      <c r="U4" s="6">
        <v>112.04821335087333</v>
      </c>
      <c r="V4" s="6">
        <v>110.82409922244774</v>
      </c>
      <c r="W4" s="6">
        <v>106.04256387455807</v>
      </c>
      <c r="X4" s="6">
        <v>111.15665676736076</v>
      </c>
      <c r="Y4" s="6">
        <v>106.22402220430764</v>
      </c>
      <c r="Z4" s="6">
        <v>112.47695227390311</v>
      </c>
      <c r="AA4" s="6">
        <v>109.12308716638158</v>
      </c>
      <c r="AB4" s="6">
        <v>113.5299677421021</v>
      </c>
      <c r="AC4" s="6">
        <v>114.58925090529236</v>
      </c>
      <c r="AD4" s="6">
        <v>118.70698690811074</v>
      </c>
      <c r="AE4" s="6">
        <v>122.52066756040917</v>
      </c>
      <c r="AF4" s="6">
        <v>118.63414222373278</v>
      </c>
      <c r="AG4" s="6">
        <v>117.40808228444249</v>
      </c>
      <c r="AH4" s="6">
        <v>111.67638508461691</v>
      </c>
      <c r="AI4" s="6">
        <v>114.90376655742939</v>
      </c>
      <c r="AJ4" s="6">
        <v>123.03086467681412</v>
      </c>
      <c r="AK4" s="6">
        <v>124.24271255481293</v>
      </c>
      <c r="AL4" s="6">
        <v>120.30142575968729</v>
      </c>
      <c r="AM4" s="6">
        <v>120.488400348483</v>
      </c>
      <c r="AN4" s="6">
        <v>121.37273349669483</v>
      </c>
      <c r="AO4" s="6">
        <v>129.67128684597097</v>
      </c>
      <c r="AP4" s="6">
        <v>128.47267553089307</v>
      </c>
      <c r="AQ4" s="6">
        <v>126.89270225826239</v>
      </c>
      <c r="AR4" s="37">
        <v>124.36958682917295</v>
      </c>
    </row>
    <row r="5" spans="1:44" s="1" customFormat="1">
      <c r="A5" s="36" t="s">
        <v>333</v>
      </c>
      <c r="B5" t="s">
        <v>17</v>
      </c>
      <c r="C5" s="67" t="s">
        <v>233</v>
      </c>
      <c r="D5" s="6"/>
      <c r="E5" s="6"/>
      <c r="F5" s="6"/>
      <c r="G5" s="6">
        <v>149.11839784042647</v>
      </c>
      <c r="H5" s="6">
        <v>112.42322508611319</v>
      </c>
      <c r="I5" s="6">
        <v>88.473574619558988</v>
      </c>
      <c r="J5" s="6">
        <v>98.254941450523489</v>
      </c>
      <c r="K5" s="6">
        <v>94.429585124926163</v>
      </c>
      <c r="L5" s="6">
        <v>77.765624831131717</v>
      </c>
      <c r="M5" s="6">
        <v>56.195444087879757</v>
      </c>
      <c r="N5" s="6">
        <v>46.854474505729961</v>
      </c>
      <c r="O5" s="6">
        <v>50.783273187205545</v>
      </c>
      <c r="P5" s="6">
        <v>64.13864241316071</v>
      </c>
      <c r="Q5" s="6">
        <v>76.654360454367009</v>
      </c>
      <c r="R5" s="6">
        <v>88.59404359400375</v>
      </c>
      <c r="S5" s="6">
        <v>103.21317868580566</v>
      </c>
      <c r="T5" s="6">
        <v>106.66796605584257</v>
      </c>
      <c r="U5" s="6">
        <v>108.88946543233128</v>
      </c>
      <c r="V5" s="6">
        <v>109.48010716228254</v>
      </c>
      <c r="W5" s="6">
        <v>105.84454643858405</v>
      </c>
      <c r="X5" s="6">
        <v>106.93321273104277</v>
      </c>
      <c r="Y5" s="6">
        <v>104.48490060991966</v>
      </c>
      <c r="Z5" s="6">
        <v>109.22170786001973</v>
      </c>
      <c r="AA5" s="6">
        <v>108.4474092786748</v>
      </c>
      <c r="AB5" s="6">
        <v>111.01356554307776</v>
      </c>
      <c r="AC5" s="6">
        <v>111.77803442472771</v>
      </c>
      <c r="AD5" s="6">
        <v>113.33350870227413</v>
      </c>
      <c r="AE5" s="6">
        <v>113.55483919973712</v>
      </c>
      <c r="AF5" s="6">
        <v>112.67916233673334</v>
      </c>
      <c r="AG5" s="6">
        <v>113.0108434037154</v>
      </c>
      <c r="AH5" s="6">
        <v>105.89044172108717</v>
      </c>
      <c r="AI5" s="6">
        <v>107.78325115992007</v>
      </c>
      <c r="AJ5" s="6">
        <v>116.7674076766594</v>
      </c>
      <c r="AK5" s="6">
        <v>116.14095842796266</v>
      </c>
      <c r="AL5" s="6">
        <v>111.90559264570888</v>
      </c>
      <c r="AM5" s="6">
        <v>109.65316834379895</v>
      </c>
      <c r="AN5" s="6">
        <v>110.03591241318937</v>
      </c>
      <c r="AO5" s="6">
        <v>115.73044667466021</v>
      </c>
      <c r="AP5" s="6">
        <v>113.42006126377404</v>
      </c>
      <c r="AQ5" s="6">
        <v>111.26840343935633</v>
      </c>
      <c r="AR5" s="37">
        <v>112.25844177361532</v>
      </c>
    </row>
    <row r="6" spans="1:44" s="1" customFormat="1">
      <c r="A6" s="36" t="s">
        <v>334</v>
      </c>
      <c r="B6" t="s">
        <v>17</v>
      </c>
      <c r="C6" s="67" t="s">
        <v>234</v>
      </c>
      <c r="D6" s="6"/>
      <c r="E6" s="6"/>
      <c r="F6" s="6"/>
      <c r="G6" s="6">
        <v>154.39820008301351</v>
      </c>
      <c r="H6" s="6">
        <v>116.28628514240515</v>
      </c>
      <c r="I6" s="6">
        <v>90.090800958590165</v>
      </c>
      <c r="J6" s="6">
        <v>100.51238237083417</v>
      </c>
      <c r="K6" s="6">
        <v>97.331633493008425</v>
      </c>
      <c r="L6" s="6">
        <v>79.922689392642653</v>
      </c>
      <c r="M6" s="6">
        <v>57.644274191567348</v>
      </c>
      <c r="N6" s="6">
        <v>47.992519330238572</v>
      </c>
      <c r="O6" s="6">
        <v>52.088674737174749</v>
      </c>
      <c r="P6" s="6">
        <v>65.705482063172454</v>
      </c>
      <c r="Q6" s="6">
        <v>78.662340429590273</v>
      </c>
      <c r="R6" s="6">
        <v>91.562562034676191</v>
      </c>
      <c r="S6" s="6">
        <v>104.66097883504135</v>
      </c>
      <c r="T6" s="6">
        <v>108.40417624759483</v>
      </c>
      <c r="U6" s="6">
        <v>110.2273619392716</v>
      </c>
      <c r="V6" s="6">
        <v>111.26561725382683</v>
      </c>
      <c r="W6" s="6">
        <v>107.87163633843809</v>
      </c>
      <c r="X6" s="6">
        <v>109.27045936238943</v>
      </c>
      <c r="Y6" s="6">
        <v>108.00649055739427</v>
      </c>
      <c r="Z6" s="6">
        <v>111.78423231373023</v>
      </c>
      <c r="AA6" s="6">
        <v>112.30992482594911</v>
      </c>
      <c r="AB6" s="6">
        <v>114.34000569155795</v>
      </c>
      <c r="AC6" s="6">
        <v>115.99293534201355</v>
      </c>
      <c r="AD6" s="6">
        <v>117.41881458138378</v>
      </c>
      <c r="AE6" s="6">
        <v>116.49516610450816</v>
      </c>
      <c r="AF6" s="6">
        <v>115.44296733390262</v>
      </c>
      <c r="AG6" s="6">
        <v>116.43113720522511</v>
      </c>
      <c r="AH6" s="6">
        <v>108.70375514632634</v>
      </c>
      <c r="AI6" s="6">
        <v>111.07762029688216</v>
      </c>
      <c r="AJ6" s="6">
        <v>120.62121025014081</v>
      </c>
      <c r="AK6" s="6">
        <v>120.59859148130532</v>
      </c>
      <c r="AL6" s="6">
        <v>116.19681119007747</v>
      </c>
      <c r="AM6" s="6">
        <v>114.10940923917222</v>
      </c>
      <c r="AN6" s="6">
        <v>114.93375953941546</v>
      </c>
      <c r="AO6" s="6">
        <v>120.86487730751783</v>
      </c>
      <c r="AP6" s="6">
        <v>119.2249058412586</v>
      </c>
      <c r="AQ6" s="6">
        <v>117.20482193500945</v>
      </c>
      <c r="AR6" s="37">
        <v>117.61488901366273</v>
      </c>
    </row>
    <row r="7" spans="1:44" s="1" customFormat="1">
      <c r="A7" s="36" t="s">
        <v>335</v>
      </c>
      <c r="B7" t="s">
        <v>582</v>
      </c>
      <c r="C7" s="67" t="s">
        <v>235</v>
      </c>
      <c r="D7" s="6"/>
      <c r="E7" s="6"/>
      <c r="F7" s="6"/>
      <c r="G7" s="6">
        <v>153.21613286006152</v>
      </c>
      <c r="H7" s="6">
        <v>109.48905288508917</v>
      </c>
      <c r="I7" s="6">
        <v>87.573908409674203</v>
      </c>
      <c r="J7" s="6">
        <v>99.065798416235623</v>
      </c>
      <c r="K7" s="6">
        <v>102.99391012224039</v>
      </c>
      <c r="L7" s="6">
        <v>102.46502705830638</v>
      </c>
      <c r="M7" s="6">
        <v>104.61792100856373</v>
      </c>
      <c r="N7" s="6">
        <v>52.785479518893503</v>
      </c>
      <c r="O7" s="6">
        <v>52.384627300740959</v>
      </c>
      <c r="P7" s="6">
        <v>61.748588318383192</v>
      </c>
      <c r="Q7" s="6">
        <v>75.36137961708026</v>
      </c>
      <c r="R7" s="6">
        <v>85.242627504408887</v>
      </c>
      <c r="S7" s="6">
        <v>101.78008166034928</v>
      </c>
      <c r="T7" s="6">
        <v>105.86614439458944</v>
      </c>
      <c r="U7" s="6">
        <v>111.01252709291882</v>
      </c>
      <c r="V7" s="6">
        <v>109.00435990455421</v>
      </c>
      <c r="W7" s="6">
        <v>108.45320791444996</v>
      </c>
      <c r="X7" s="6">
        <v>107.50722937459025</v>
      </c>
      <c r="Y7" s="6">
        <v>103.98619143294793</v>
      </c>
      <c r="Z7" s="6">
        <v>108.74401611254586</v>
      </c>
      <c r="AA7" s="6">
        <v>108.60482776614757</v>
      </c>
      <c r="AB7" s="6">
        <v>110.54956827703472</v>
      </c>
      <c r="AC7" s="6">
        <v>111.41201900127183</v>
      </c>
      <c r="AD7" s="6">
        <v>114.85419434835835</v>
      </c>
      <c r="AE7" s="6">
        <v>115.66335110341041</v>
      </c>
      <c r="AF7" s="6">
        <v>112.42502646420841</v>
      </c>
      <c r="AG7" s="6">
        <v>113.07390110622066</v>
      </c>
      <c r="AH7" s="6">
        <v>105.01029553347078</v>
      </c>
      <c r="AI7" s="6">
        <v>109.94023708923918</v>
      </c>
      <c r="AJ7" s="6">
        <v>118.14129295140603</v>
      </c>
      <c r="AK7" s="6">
        <v>119.24397711673772</v>
      </c>
      <c r="AL7" s="6">
        <v>114.59066539218981</v>
      </c>
      <c r="AM7" s="6">
        <v>113.08239776807901</v>
      </c>
      <c r="AN7" s="6">
        <v>113.54645563303166</v>
      </c>
      <c r="AO7" s="6">
        <v>120.66642584381349</v>
      </c>
      <c r="AP7" s="6">
        <v>118.40942279039835</v>
      </c>
      <c r="AQ7" s="6">
        <v>116.43723123188624</v>
      </c>
      <c r="AR7" s="37">
        <v>115.35035492403679</v>
      </c>
    </row>
    <row r="8" spans="1:44" s="1" customFormat="1">
      <c r="A8" s="36" t="s">
        <v>336</v>
      </c>
      <c r="B8" t="s">
        <v>18</v>
      </c>
      <c r="C8" s="67" t="s">
        <v>236</v>
      </c>
      <c r="D8" s="6"/>
      <c r="E8" s="6"/>
      <c r="F8" s="6"/>
      <c r="G8" s="6">
        <v>141.66894109133491</v>
      </c>
      <c r="H8" s="6">
        <v>106.02911321579558</v>
      </c>
      <c r="I8" s="6">
        <v>86.408388131061585</v>
      </c>
      <c r="J8" s="6">
        <v>96.136188367604575</v>
      </c>
      <c r="K8" s="6">
        <v>92.532153073791804</v>
      </c>
      <c r="L8" s="6">
        <v>76.043414010449183</v>
      </c>
      <c r="M8" s="6">
        <v>54.990029857773202</v>
      </c>
      <c r="N8" s="6">
        <v>46.17256607288018</v>
      </c>
      <c r="O8" s="6">
        <v>50.258617822595298</v>
      </c>
      <c r="P8" s="6">
        <v>63.756664487661645</v>
      </c>
      <c r="Q8" s="6">
        <v>76.401191807249418</v>
      </c>
      <c r="R8" s="6">
        <v>88.491771460886781</v>
      </c>
      <c r="S8" s="6">
        <v>102.41024387424541</v>
      </c>
      <c r="T8" s="6">
        <v>106.28324079120833</v>
      </c>
      <c r="U8" s="6">
        <v>107.96310694814827</v>
      </c>
      <c r="V8" s="6">
        <v>108.70343060682558</v>
      </c>
      <c r="W8" s="6">
        <v>105.88626324383348</v>
      </c>
      <c r="X8" s="6">
        <v>105.16702737182916</v>
      </c>
      <c r="Y8" s="6">
        <v>104.28989595310804</v>
      </c>
      <c r="Z8" s="6">
        <v>107.65473494691615</v>
      </c>
      <c r="AA8" s="6">
        <v>107.9090425695437</v>
      </c>
      <c r="AB8" s="6">
        <v>109.55019246793074</v>
      </c>
      <c r="AC8" s="6">
        <v>110.70957631094814</v>
      </c>
      <c r="AD8" s="6">
        <v>112.20601931653052</v>
      </c>
      <c r="AE8" s="6">
        <v>111.02710076531781</v>
      </c>
      <c r="AF8" s="6">
        <v>110.14637694590428</v>
      </c>
      <c r="AG8" s="6">
        <v>110.72859563159713</v>
      </c>
      <c r="AH8" s="6">
        <v>102.83756893952976</v>
      </c>
      <c r="AI8" s="6">
        <v>104.59650084143696</v>
      </c>
      <c r="AJ8" s="6">
        <v>114.46146241903696</v>
      </c>
      <c r="AK8" s="6">
        <v>114.30109997647519</v>
      </c>
      <c r="AL8" s="6">
        <v>110.00594429018427</v>
      </c>
      <c r="AM8" s="6">
        <v>107.31778779329294</v>
      </c>
      <c r="AN8" s="6">
        <v>107.98705395023575</v>
      </c>
      <c r="AO8" s="6">
        <v>113.14663394086159</v>
      </c>
      <c r="AP8" s="6">
        <v>111.11438847639661</v>
      </c>
      <c r="AQ8" s="6">
        <v>109.13045099616237</v>
      </c>
      <c r="AR8" s="37">
        <v>110.16671569670959</v>
      </c>
    </row>
    <row r="9" spans="1:44" s="1" customFormat="1">
      <c r="A9" s="36" t="s">
        <v>337</v>
      </c>
      <c r="B9" t="s">
        <v>18</v>
      </c>
      <c r="C9" s="67" t="s">
        <v>237</v>
      </c>
      <c r="D9" s="6"/>
      <c r="E9" s="6"/>
      <c r="F9" s="6"/>
      <c r="G9" s="6">
        <v>142.79064009620384</v>
      </c>
      <c r="H9" s="6">
        <v>104.518179004556</v>
      </c>
      <c r="I9" s="6">
        <v>83.987848974943375</v>
      </c>
      <c r="J9" s="6">
        <v>91.272388562966782</v>
      </c>
      <c r="K9" s="6">
        <v>85.952188067281881</v>
      </c>
      <c r="L9" s="6">
        <v>69.315806175915469</v>
      </c>
      <c r="M9" s="6">
        <v>49.087139618195543</v>
      </c>
      <c r="N9" s="6">
        <v>42.159601404251561</v>
      </c>
      <c r="O9" s="6">
        <v>45.999594753771269</v>
      </c>
      <c r="P9" s="6">
        <v>58.631845704083979</v>
      </c>
      <c r="Q9" s="6">
        <v>70.812094040867365</v>
      </c>
      <c r="R9" s="6">
        <v>79.350002048285162</v>
      </c>
      <c r="S9" s="6">
        <v>93.939467916230768</v>
      </c>
      <c r="T9" s="6">
        <v>98.10930438089575</v>
      </c>
      <c r="U9" s="6">
        <v>101.94822076169459</v>
      </c>
      <c r="V9" s="6">
        <v>100.99246537680591</v>
      </c>
      <c r="W9" s="6">
        <v>100.10780416350637</v>
      </c>
      <c r="X9" s="6">
        <v>99.059813360921552</v>
      </c>
      <c r="Y9" s="6">
        <v>96.254957229859755</v>
      </c>
      <c r="Z9" s="6">
        <v>99.689194807087233</v>
      </c>
      <c r="AA9" s="6">
        <v>99.669355810427092</v>
      </c>
      <c r="AB9" s="6">
        <v>100.93994387183791</v>
      </c>
      <c r="AC9" s="6">
        <v>103.18045742201413</v>
      </c>
      <c r="AD9" s="6">
        <v>105.30238991808018</v>
      </c>
      <c r="AE9" s="6">
        <v>105.80583053820106</v>
      </c>
      <c r="AF9" s="6">
        <v>104.85197320379632</v>
      </c>
      <c r="AG9" s="6">
        <v>105.22161705459635</v>
      </c>
      <c r="AH9" s="6">
        <v>97.093849359978648</v>
      </c>
      <c r="AI9" s="6">
        <v>99.673723929677223</v>
      </c>
      <c r="AJ9" s="6">
        <v>109.87782554294851</v>
      </c>
      <c r="AK9" s="6">
        <v>109.17161436499542</v>
      </c>
      <c r="AL9" s="6">
        <v>104.80157060195808</v>
      </c>
      <c r="AM9" s="6">
        <v>101.63590469862683</v>
      </c>
      <c r="AN9" s="6">
        <v>102.86308533866631</v>
      </c>
      <c r="AO9" s="6">
        <v>107.43595844294929</v>
      </c>
      <c r="AP9" s="6">
        <v>105.13245628812157</v>
      </c>
      <c r="AQ9" s="6">
        <v>103.14603571425204</v>
      </c>
      <c r="AR9" s="37">
        <v>103.91831899029798</v>
      </c>
    </row>
    <row r="10" spans="1:44" s="1" customFormat="1">
      <c r="A10" s="36" t="s">
        <v>338</v>
      </c>
      <c r="B10" t="s">
        <v>16</v>
      </c>
      <c r="C10" s="67" t="s">
        <v>238</v>
      </c>
      <c r="D10" s="6"/>
      <c r="E10" s="6"/>
      <c r="F10" s="6"/>
      <c r="G10" s="6">
        <v>150.76893023248658</v>
      </c>
      <c r="H10" s="6">
        <v>110.16241768697304</v>
      </c>
      <c r="I10" s="6">
        <v>80.934580822727071</v>
      </c>
      <c r="J10" s="6">
        <v>89.22524173579508</v>
      </c>
      <c r="K10" s="6">
        <v>87.064355000478315</v>
      </c>
      <c r="L10" s="6">
        <v>70.451166737240641</v>
      </c>
      <c r="M10" s="6">
        <v>50.703993266638385</v>
      </c>
      <c r="N10" s="6">
        <v>41.595489810155875</v>
      </c>
      <c r="O10" s="6">
        <v>44.111932679706861</v>
      </c>
      <c r="P10" s="6">
        <v>56.642441928077758</v>
      </c>
      <c r="Q10" s="6">
        <v>66.8595499530947</v>
      </c>
      <c r="R10" s="6">
        <v>80.770360510288981</v>
      </c>
      <c r="S10" s="6">
        <v>86.462214833530297</v>
      </c>
      <c r="T10" s="6">
        <v>90.932456514580451</v>
      </c>
      <c r="U10" s="6">
        <v>89.414837704762576</v>
      </c>
      <c r="V10" s="6">
        <v>96.704827725938344</v>
      </c>
      <c r="W10" s="6">
        <v>92.332942634281864</v>
      </c>
      <c r="X10" s="6">
        <v>89.58063459015618</v>
      </c>
      <c r="Y10" s="6">
        <v>91.734061322685719</v>
      </c>
      <c r="Z10" s="6">
        <v>90.611783652636518</v>
      </c>
      <c r="AA10" s="6">
        <v>92.149561830781778</v>
      </c>
      <c r="AB10" s="6">
        <v>92.364685372888317</v>
      </c>
      <c r="AC10" s="6">
        <v>94.317770171085826</v>
      </c>
      <c r="AD10" s="6">
        <v>94.605202542709804</v>
      </c>
      <c r="AE10" s="6">
        <v>91.8883664123111</v>
      </c>
      <c r="AF10" s="6">
        <v>94.531953406863053</v>
      </c>
      <c r="AG10" s="6">
        <v>95.12215931557887</v>
      </c>
      <c r="AH10" s="6">
        <v>87.539466589467807</v>
      </c>
      <c r="AI10" s="6">
        <v>86.691015477602733</v>
      </c>
      <c r="AJ10" s="6">
        <v>101.25242972247699</v>
      </c>
      <c r="AK10" s="6">
        <v>99.938259448224898</v>
      </c>
      <c r="AL10" s="6">
        <v>96.41620826976451</v>
      </c>
      <c r="AM10" s="6">
        <v>92.162609511911597</v>
      </c>
      <c r="AN10" s="6">
        <v>94.52954368085534</v>
      </c>
      <c r="AO10" s="6">
        <v>97.00325149520944</v>
      </c>
      <c r="AP10" s="6">
        <v>96.818445310057697</v>
      </c>
      <c r="AQ10" s="6">
        <v>95.101783511771131</v>
      </c>
      <c r="AR10" s="37">
        <v>97.287738304025552</v>
      </c>
    </row>
    <row r="11" spans="1:44" s="1" customFormat="1">
      <c r="A11" s="36" t="s">
        <v>339</v>
      </c>
      <c r="B11" t="s">
        <v>580</v>
      </c>
      <c r="C11" s="67" t="s">
        <v>239</v>
      </c>
      <c r="D11" s="6"/>
      <c r="E11" s="6"/>
      <c r="F11" s="6"/>
      <c r="G11" s="6">
        <v>145.30540308571369</v>
      </c>
      <c r="H11" s="6">
        <v>106.91313005247548</v>
      </c>
      <c r="I11" s="6">
        <v>81.732809561576559</v>
      </c>
      <c r="J11" s="6">
        <v>90.262708462025046</v>
      </c>
      <c r="K11" s="6">
        <v>87.125922949517374</v>
      </c>
      <c r="L11" s="6">
        <v>70.80796502227598</v>
      </c>
      <c r="M11" s="6">
        <v>50.76944612720564</v>
      </c>
      <c r="N11" s="6">
        <v>42.153617274791117</v>
      </c>
      <c r="O11" s="6">
        <v>45.745101347723669</v>
      </c>
      <c r="P11" s="6">
        <v>57.913700071839152</v>
      </c>
      <c r="Q11" s="6">
        <v>68.96883805858522</v>
      </c>
      <c r="R11" s="6">
        <v>77.099179669338014</v>
      </c>
      <c r="S11" s="6">
        <v>90.550572434170675</v>
      </c>
      <c r="T11" s="6">
        <v>94.65875039657098</v>
      </c>
      <c r="U11" s="6">
        <v>95.421398600859675</v>
      </c>
      <c r="V11" s="6">
        <v>97.695279214105796</v>
      </c>
      <c r="W11" s="6">
        <v>95.195891333611513</v>
      </c>
      <c r="X11" s="6">
        <v>92.981310131912664</v>
      </c>
      <c r="Y11" s="6">
        <v>93.324139873196287</v>
      </c>
      <c r="Z11" s="6">
        <v>95.362762339359023</v>
      </c>
      <c r="AA11" s="6">
        <v>97.062425189684831</v>
      </c>
      <c r="AB11" s="6">
        <v>96.317780370932013</v>
      </c>
      <c r="AC11" s="6">
        <v>98.088553670208157</v>
      </c>
      <c r="AD11" s="6">
        <v>98.427724808452183</v>
      </c>
      <c r="AE11" s="6">
        <v>95.188632949947547</v>
      </c>
      <c r="AF11" s="6">
        <v>96.626545306460088</v>
      </c>
      <c r="AG11" s="6">
        <v>98.36942320351362</v>
      </c>
      <c r="AH11" s="6">
        <v>90.807295818995101</v>
      </c>
      <c r="AI11" s="6">
        <v>92.720246819406114</v>
      </c>
      <c r="AJ11" s="6">
        <v>103.40578348273596</v>
      </c>
      <c r="AK11" s="6">
        <v>103.17538068265746</v>
      </c>
      <c r="AL11" s="6">
        <v>99.587652916240401</v>
      </c>
      <c r="AM11" s="6">
        <v>96.379157674446105</v>
      </c>
      <c r="AN11" s="6">
        <v>97.439565563333346</v>
      </c>
      <c r="AO11" s="6">
        <v>100.8431216402912</v>
      </c>
      <c r="AP11" s="6">
        <v>99.672888441010215</v>
      </c>
      <c r="AQ11" s="6">
        <v>97.063948170794404</v>
      </c>
      <c r="AR11" s="37">
        <v>99.391322024533522</v>
      </c>
    </row>
    <row r="12" spans="1:44" s="1" customFormat="1">
      <c r="A12" s="36" t="s">
        <v>340</v>
      </c>
      <c r="B12" t="s">
        <v>2</v>
      </c>
      <c r="C12" s="67" t="s">
        <v>240</v>
      </c>
      <c r="D12" s="6"/>
      <c r="E12" s="6"/>
      <c r="F12" s="6"/>
      <c r="G12" s="6">
        <v>169.09029350694169</v>
      </c>
      <c r="H12" s="6">
        <v>123.21180357284825</v>
      </c>
      <c r="I12" s="6">
        <v>100.38165854266154</v>
      </c>
      <c r="J12" s="6">
        <v>113.44146099641411</v>
      </c>
      <c r="K12" s="6">
        <v>103.48818722820907</v>
      </c>
      <c r="L12" s="6">
        <v>76.434448705108636</v>
      </c>
      <c r="M12" s="6">
        <v>61.958707991382894</v>
      </c>
      <c r="N12" s="6">
        <v>40.03379446810608</v>
      </c>
      <c r="O12" s="6">
        <v>49.17109645652117</v>
      </c>
      <c r="P12" s="6">
        <v>58.25686793047182</v>
      </c>
      <c r="Q12" s="6">
        <v>69.146403956956618</v>
      </c>
      <c r="R12" s="6">
        <v>86.555628997933923</v>
      </c>
      <c r="S12" s="6">
        <v>97.262686516526927</v>
      </c>
      <c r="T12" s="6">
        <v>97.193690170535376</v>
      </c>
      <c r="U12" s="6">
        <v>94.92490938624573</v>
      </c>
      <c r="V12" s="6">
        <v>98.138961879348159</v>
      </c>
      <c r="W12" s="6">
        <v>94.005494559376757</v>
      </c>
      <c r="X12" s="6">
        <v>96.302436775468323</v>
      </c>
      <c r="Y12" s="6">
        <v>96.695291379889511</v>
      </c>
      <c r="Z12" s="6">
        <v>98.926741424899063</v>
      </c>
      <c r="AA12" s="6">
        <v>101.94350177362715</v>
      </c>
      <c r="AB12" s="6">
        <v>102.45104470471674</v>
      </c>
      <c r="AC12" s="6">
        <v>104.92944414605911</v>
      </c>
      <c r="AD12" s="6">
        <v>103.06184084668985</v>
      </c>
      <c r="AE12" s="6">
        <v>99.388475006366747</v>
      </c>
      <c r="AF12" s="6">
        <v>100.72183260850287</v>
      </c>
      <c r="AG12" s="6">
        <v>102.13488901108828</v>
      </c>
      <c r="AH12" s="6">
        <v>97.838129260030996</v>
      </c>
      <c r="AI12" s="6">
        <v>98.29504683244059</v>
      </c>
      <c r="AJ12" s="6">
        <v>105.16527321943522</v>
      </c>
      <c r="AK12" s="6">
        <v>104.71091111331894</v>
      </c>
      <c r="AL12" s="6">
        <v>101.20135686127291</v>
      </c>
      <c r="AM12" s="6">
        <v>98.552766998024126</v>
      </c>
      <c r="AN12" s="6">
        <v>99.139716056870853</v>
      </c>
      <c r="AO12" s="6">
        <v>102.58584189958052</v>
      </c>
      <c r="AP12" s="6">
        <v>102.99831459732403</v>
      </c>
      <c r="AQ12" s="6">
        <v>100.39325327302787</v>
      </c>
      <c r="AR12" s="37">
        <v>99.910643466616492</v>
      </c>
    </row>
    <row r="13" spans="1:44" s="1" customFormat="1">
      <c r="A13" s="36" t="s">
        <v>341</v>
      </c>
      <c r="B13" t="s">
        <v>15</v>
      </c>
      <c r="C13" s="67" t="s">
        <v>241</v>
      </c>
      <c r="D13" s="6"/>
      <c r="E13" s="6"/>
      <c r="F13" s="6"/>
      <c r="G13" s="6">
        <v>175.39350261668991</v>
      </c>
      <c r="H13" s="6">
        <v>123.08154127453471</v>
      </c>
      <c r="I13" s="6">
        <v>98.774989650977318</v>
      </c>
      <c r="J13" s="6">
        <v>110.72134189687362</v>
      </c>
      <c r="K13" s="6">
        <v>100.86495420898044</v>
      </c>
      <c r="L13" s="6">
        <v>73.659332386183067</v>
      </c>
      <c r="M13" s="6">
        <v>59.109802158879681</v>
      </c>
      <c r="N13" s="6">
        <v>37.920443961331898</v>
      </c>
      <c r="O13" s="6">
        <v>47.081450978035434</v>
      </c>
      <c r="P13" s="6">
        <v>56.274752701326854</v>
      </c>
      <c r="Q13" s="6">
        <v>67.357435493699967</v>
      </c>
      <c r="R13" s="6">
        <v>81.234424390231197</v>
      </c>
      <c r="S13" s="6">
        <v>93.850492812768977</v>
      </c>
      <c r="T13" s="6">
        <v>95.293233098121377</v>
      </c>
      <c r="U13" s="6">
        <v>95.429609237081593</v>
      </c>
      <c r="V13" s="6">
        <v>96.651223982353329</v>
      </c>
      <c r="W13" s="6">
        <v>91.830125408865953</v>
      </c>
      <c r="X13" s="6">
        <v>92.69327393339492</v>
      </c>
      <c r="Y13" s="6">
        <v>94.92951705169645</v>
      </c>
      <c r="Z13" s="6">
        <v>97.024512123599408</v>
      </c>
      <c r="AA13" s="6">
        <v>97.974176223723404</v>
      </c>
      <c r="AB13" s="6">
        <v>97.9755360738137</v>
      </c>
      <c r="AC13" s="6">
        <v>99.870520883163351</v>
      </c>
      <c r="AD13" s="6">
        <v>97.302480833926936</v>
      </c>
      <c r="AE13" s="6">
        <v>95.111016490348703</v>
      </c>
      <c r="AF13" s="6">
        <v>95.865139578113528</v>
      </c>
      <c r="AG13" s="6">
        <v>97.565457655875448</v>
      </c>
      <c r="AH13" s="6">
        <v>93.196763699554822</v>
      </c>
      <c r="AI13" s="6">
        <v>94.176986592699336</v>
      </c>
      <c r="AJ13" s="6">
        <v>101.38333223095407</v>
      </c>
      <c r="AK13" s="6">
        <v>101.10552389184394</v>
      </c>
      <c r="AL13" s="6">
        <v>97.862429642762564</v>
      </c>
      <c r="AM13" s="6">
        <v>94.584805531246488</v>
      </c>
      <c r="AN13" s="6">
        <v>95.434744835887258</v>
      </c>
      <c r="AO13" s="6">
        <v>97.94314589789488</v>
      </c>
      <c r="AP13" s="6">
        <v>98.906605706838874</v>
      </c>
      <c r="AQ13" s="6">
        <v>96.387366861234085</v>
      </c>
      <c r="AR13" s="37">
        <v>96.805976154375486</v>
      </c>
    </row>
    <row r="14" spans="1:44" s="1" customFormat="1">
      <c r="A14" s="36" t="s">
        <v>342</v>
      </c>
      <c r="B14" t="s">
        <v>15</v>
      </c>
      <c r="C14" s="67" t="s">
        <v>242</v>
      </c>
      <c r="D14" s="6"/>
      <c r="E14" s="6"/>
      <c r="F14" s="6"/>
      <c r="G14" s="6">
        <v>159.21158000793406</v>
      </c>
      <c r="H14" s="6">
        <v>119.31767085576881</v>
      </c>
      <c r="I14" s="6">
        <v>100.5917160126954</v>
      </c>
      <c r="J14" s="6">
        <v>112.67179622552158</v>
      </c>
      <c r="K14" s="6">
        <v>101.92231504212893</v>
      </c>
      <c r="L14" s="6">
        <v>75.629575675662977</v>
      </c>
      <c r="M14" s="6">
        <v>60.497419729183449</v>
      </c>
      <c r="N14" s="6">
        <v>40.130814084582326</v>
      </c>
      <c r="O14" s="6">
        <v>49.879040981116979</v>
      </c>
      <c r="P14" s="6">
        <v>60.7530480029993</v>
      </c>
      <c r="Q14" s="6">
        <v>74.27587678458282</v>
      </c>
      <c r="R14" s="6">
        <v>88.656336776198046</v>
      </c>
      <c r="S14" s="6">
        <v>101.86007718344469</v>
      </c>
      <c r="T14" s="6">
        <v>102.55658295134559</v>
      </c>
      <c r="U14" s="6">
        <v>103.49607504037687</v>
      </c>
      <c r="V14" s="6">
        <v>104.14362265030557</v>
      </c>
      <c r="W14" s="6">
        <v>99.489581605313148</v>
      </c>
      <c r="X14" s="6">
        <v>102.72316109892063</v>
      </c>
      <c r="Y14" s="6">
        <v>103.76668896883156</v>
      </c>
      <c r="Z14" s="6">
        <v>106.31299627932094</v>
      </c>
      <c r="AA14" s="6">
        <v>108.05297565776965</v>
      </c>
      <c r="AB14" s="6">
        <v>109.21848096288893</v>
      </c>
      <c r="AC14" s="6">
        <v>111.88984944045347</v>
      </c>
      <c r="AD14" s="6">
        <v>110.51986080067938</v>
      </c>
      <c r="AE14" s="6">
        <v>109.29564661606256</v>
      </c>
      <c r="AF14" s="6">
        <v>109.01700714752567</v>
      </c>
      <c r="AG14" s="6">
        <v>108.82298308773569</v>
      </c>
      <c r="AH14" s="6">
        <v>104.02808614752273</v>
      </c>
      <c r="AI14" s="6">
        <v>104.04384126442446</v>
      </c>
      <c r="AJ14" s="6">
        <v>111.79193941297407</v>
      </c>
      <c r="AK14" s="6">
        <v>111.13203524589571</v>
      </c>
      <c r="AL14" s="6">
        <v>107.62300450427411</v>
      </c>
      <c r="AM14" s="6">
        <v>105.0506158261847</v>
      </c>
      <c r="AN14" s="6">
        <v>105.63031132891381</v>
      </c>
      <c r="AO14" s="6">
        <v>109.37205902411503</v>
      </c>
      <c r="AP14" s="6">
        <v>110.10114908072664</v>
      </c>
      <c r="AQ14" s="6">
        <v>107.54403906007342</v>
      </c>
      <c r="AR14" s="37">
        <v>106.35252535575742</v>
      </c>
    </row>
    <row r="15" spans="1:44" s="1" customFormat="1">
      <c r="A15" s="36" t="s">
        <v>343</v>
      </c>
      <c r="B15" t="s">
        <v>15</v>
      </c>
      <c r="C15" s="67" t="s">
        <v>243</v>
      </c>
      <c r="D15" s="6"/>
      <c r="E15" s="6"/>
      <c r="F15" s="6"/>
      <c r="G15" s="6">
        <v>172.54015301546789</v>
      </c>
      <c r="H15" s="6">
        <v>120.31672635229906</v>
      </c>
      <c r="I15" s="6">
        <v>95.783727624902852</v>
      </c>
      <c r="J15" s="6">
        <v>107.23687912700858</v>
      </c>
      <c r="K15" s="6">
        <v>98.114360380375615</v>
      </c>
      <c r="L15" s="6">
        <v>70.623991973983266</v>
      </c>
      <c r="M15" s="6">
        <v>55.284595293900978</v>
      </c>
      <c r="N15" s="6">
        <v>35.467915779881793</v>
      </c>
      <c r="O15" s="6">
        <v>44.006410209981233</v>
      </c>
      <c r="P15" s="6">
        <v>53.639762278349195</v>
      </c>
      <c r="Q15" s="6">
        <v>64.018752624627098</v>
      </c>
      <c r="R15" s="6">
        <v>79.35846001752293</v>
      </c>
      <c r="S15" s="6">
        <v>89.795285823371913</v>
      </c>
      <c r="T15" s="6">
        <v>88.706977830112947</v>
      </c>
      <c r="U15" s="6">
        <v>86.897202670039547</v>
      </c>
      <c r="V15" s="6">
        <v>88.185732145816047</v>
      </c>
      <c r="W15" s="6">
        <v>84.449988793250398</v>
      </c>
      <c r="X15" s="6">
        <v>86.174308498383283</v>
      </c>
      <c r="Y15" s="6">
        <v>86.042405496064887</v>
      </c>
      <c r="Z15" s="6">
        <v>87.177796726307989</v>
      </c>
      <c r="AA15" s="6">
        <v>88.057343909809873</v>
      </c>
      <c r="AB15" s="6">
        <v>89.323412397161292</v>
      </c>
      <c r="AC15" s="6">
        <v>91.708276809171323</v>
      </c>
      <c r="AD15" s="6">
        <v>90.619660001131919</v>
      </c>
      <c r="AE15" s="6">
        <v>88.358802112593565</v>
      </c>
      <c r="AF15" s="6">
        <v>89.958020354858277</v>
      </c>
      <c r="AG15" s="6">
        <v>90.957450257669578</v>
      </c>
      <c r="AH15" s="6">
        <v>86.864563990833332</v>
      </c>
      <c r="AI15" s="6">
        <v>86.622581759191647</v>
      </c>
      <c r="AJ15" s="6">
        <v>93.843258440506247</v>
      </c>
      <c r="AK15" s="6">
        <v>93.284226585739759</v>
      </c>
      <c r="AL15" s="6">
        <v>89.841720238877514</v>
      </c>
      <c r="AM15" s="6">
        <v>86.510338644712277</v>
      </c>
      <c r="AN15" s="6">
        <v>87.139145438441659</v>
      </c>
      <c r="AO15" s="6">
        <v>89.952373966191217</v>
      </c>
      <c r="AP15" s="6">
        <v>89.738323017217937</v>
      </c>
      <c r="AQ15" s="6">
        <v>87.701563151577375</v>
      </c>
      <c r="AR15" s="37">
        <v>88.076361947406085</v>
      </c>
    </row>
    <row r="16" spans="1:44" s="1" customFormat="1">
      <c r="A16" s="36" t="s">
        <v>344</v>
      </c>
      <c r="B16" t="s">
        <v>15</v>
      </c>
      <c r="C16" s="67" t="s">
        <v>244</v>
      </c>
      <c r="D16" s="6"/>
      <c r="E16" s="6"/>
      <c r="F16" s="6"/>
      <c r="G16" s="6">
        <v>168.41865212760962</v>
      </c>
      <c r="H16" s="6">
        <v>121.86076018869647</v>
      </c>
      <c r="I16" s="6">
        <v>99.776224367121742</v>
      </c>
      <c r="J16" s="6">
        <v>112.57322740247957</v>
      </c>
      <c r="K16" s="6">
        <v>102.89142061737309</v>
      </c>
      <c r="L16" s="6">
        <v>74.233581765322526</v>
      </c>
      <c r="M16" s="6">
        <v>58.22038092637731</v>
      </c>
      <c r="N16" s="6">
        <v>38.160248927241412</v>
      </c>
      <c r="O16" s="6">
        <v>46.868053833406421</v>
      </c>
      <c r="P16" s="6">
        <v>57.355950330270247</v>
      </c>
      <c r="Q16" s="6">
        <v>70.115702499646389</v>
      </c>
      <c r="R16" s="6">
        <v>86.478096834340022</v>
      </c>
      <c r="S16" s="6">
        <v>97.338060797558157</v>
      </c>
      <c r="T16" s="6">
        <v>96.410470013344323</v>
      </c>
      <c r="U16" s="6">
        <v>95.896383216204299</v>
      </c>
      <c r="V16" s="6">
        <v>97.616663515592748</v>
      </c>
      <c r="W16" s="6">
        <v>93.20127105428945</v>
      </c>
      <c r="X16" s="6">
        <v>95.130676845050786</v>
      </c>
      <c r="Y16" s="6">
        <v>96.474780319131085</v>
      </c>
      <c r="Z16" s="6">
        <v>98.134451133861162</v>
      </c>
      <c r="AA16" s="6">
        <v>99.338598449265206</v>
      </c>
      <c r="AB16" s="6">
        <v>100.08844510860463</v>
      </c>
      <c r="AC16" s="6">
        <v>102.65795813032055</v>
      </c>
      <c r="AD16" s="6">
        <v>101.05105128167469</v>
      </c>
      <c r="AE16" s="6">
        <v>99.981140970705326</v>
      </c>
      <c r="AF16" s="6">
        <v>100.85369653852494</v>
      </c>
      <c r="AG16" s="6">
        <v>100.68453441343355</v>
      </c>
      <c r="AH16" s="6">
        <v>95.929536605634553</v>
      </c>
      <c r="AI16" s="6">
        <v>96.306825438451469</v>
      </c>
      <c r="AJ16" s="6">
        <v>103.86173044903251</v>
      </c>
      <c r="AK16" s="6">
        <v>103.77601744945925</v>
      </c>
      <c r="AL16" s="6">
        <v>100.23572328292187</v>
      </c>
      <c r="AM16" s="6">
        <v>97.941593652332713</v>
      </c>
      <c r="AN16" s="6">
        <v>98.232662016983795</v>
      </c>
      <c r="AO16" s="6">
        <v>102.13422581061626</v>
      </c>
      <c r="AP16" s="6">
        <v>102.56487154640919</v>
      </c>
      <c r="AQ16" s="6">
        <v>100.20667322261511</v>
      </c>
      <c r="AR16" s="37">
        <v>99.574502927656056</v>
      </c>
    </row>
    <row r="17" spans="1:44" s="1" customFormat="1">
      <c r="A17" s="36" t="s">
        <v>345</v>
      </c>
      <c r="B17" t="s">
        <v>15</v>
      </c>
      <c r="C17" s="67" t="s">
        <v>245</v>
      </c>
      <c r="D17" s="6"/>
      <c r="E17" s="6"/>
      <c r="F17" s="6"/>
      <c r="G17" s="6">
        <v>164.39896002236989</v>
      </c>
      <c r="H17" s="6">
        <v>124.8464430391209</v>
      </c>
      <c r="I17" s="6">
        <v>101.58851523892572</v>
      </c>
      <c r="J17" s="6">
        <v>115.10819998228324</v>
      </c>
      <c r="K17" s="6">
        <v>104.65239959012912</v>
      </c>
      <c r="L17" s="6">
        <v>76.055077057503354</v>
      </c>
      <c r="M17" s="6">
        <v>59.308975206262126</v>
      </c>
      <c r="N17" s="6">
        <v>39.544461134056448</v>
      </c>
      <c r="O17" s="6">
        <v>48.166690109264849</v>
      </c>
      <c r="P17" s="6">
        <v>59.779322795609453</v>
      </c>
      <c r="Q17" s="6">
        <v>73.106436747432056</v>
      </c>
      <c r="R17" s="6">
        <v>89.257616298151191</v>
      </c>
      <c r="S17" s="6">
        <v>100.09452902335545</v>
      </c>
      <c r="T17" s="6">
        <v>96.140486717382856</v>
      </c>
      <c r="U17" s="6">
        <v>97.058843223076721</v>
      </c>
      <c r="V17" s="6">
        <v>99.326887670463094</v>
      </c>
      <c r="W17" s="6">
        <v>93.502067490216973</v>
      </c>
      <c r="X17" s="6">
        <v>98.376447840279383</v>
      </c>
      <c r="Y17" s="6">
        <v>98.265674883174768</v>
      </c>
      <c r="Z17" s="6">
        <v>101.02234733005871</v>
      </c>
      <c r="AA17" s="6">
        <v>100.81981321739224</v>
      </c>
      <c r="AB17" s="6">
        <v>103.90731022309103</v>
      </c>
      <c r="AC17" s="6">
        <v>106.4249547934505</v>
      </c>
      <c r="AD17" s="6">
        <v>105.77089704486981</v>
      </c>
      <c r="AE17" s="6">
        <v>107.25054349992038</v>
      </c>
      <c r="AF17" s="6">
        <v>107.39974927368802</v>
      </c>
      <c r="AG17" s="6">
        <v>106.13516219908493</v>
      </c>
      <c r="AH17" s="6">
        <v>101.70339711326977</v>
      </c>
      <c r="AI17" s="6">
        <v>101.49948207457707</v>
      </c>
      <c r="AJ17" s="6">
        <v>109.15809485327347</v>
      </c>
      <c r="AK17" s="6">
        <v>109.20895778876815</v>
      </c>
      <c r="AL17" s="6">
        <v>105.04263024361461</v>
      </c>
      <c r="AM17" s="6">
        <v>103.42660953970972</v>
      </c>
      <c r="AN17" s="6">
        <v>104.30584343591697</v>
      </c>
      <c r="AO17" s="6">
        <v>107.83047094151138</v>
      </c>
      <c r="AP17" s="6">
        <v>108.49454385354406</v>
      </c>
      <c r="AQ17" s="6">
        <v>106.43129191015602</v>
      </c>
      <c r="AR17" s="37">
        <v>105.32238894830226</v>
      </c>
    </row>
    <row r="18" spans="1:44" s="1" customFormat="1">
      <c r="A18" s="36" t="s">
        <v>346</v>
      </c>
      <c r="B18" t="s">
        <v>15</v>
      </c>
      <c r="C18" s="67" t="s">
        <v>246</v>
      </c>
      <c r="D18" s="6"/>
      <c r="E18" s="6"/>
      <c r="F18" s="6"/>
      <c r="G18" s="6">
        <v>164.20044810386088</v>
      </c>
      <c r="H18" s="6">
        <v>119.90052582036945</v>
      </c>
      <c r="I18" s="6">
        <v>97.904068122713866</v>
      </c>
      <c r="J18" s="6">
        <v>111.34299057134982</v>
      </c>
      <c r="K18" s="6">
        <v>102.33709960335781</v>
      </c>
      <c r="L18" s="6">
        <v>75.365177635978696</v>
      </c>
      <c r="M18" s="6">
        <v>59.429637375340469</v>
      </c>
      <c r="N18" s="6">
        <v>37.606351925121302</v>
      </c>
      <c r="O18" s="6">
        <v>47.573454943376994</v>
      </c>
      <c r="P18" s="6">
        <v>57.303509065598703</v>
      </c>
      <c r="Q18" s="6">
        <v>68.549863406665011</v>
      </c>
      <c r="R18" s="6">
        <v>84.51702955723465</v>
      </c>
      <c r="S18" s="6">
        <v>96.543500386607647</v>
      </c>
      <c r="T18" s="6">
        <v>96.179370351093283</v>
      </c>
      <c r="U18" s="6">
        <v>93.563459565382146</v>
      </c>
      <c r="V18" s="6">
        <v>95.488954163154759</v>
      </c>
      <c r="W18" s="6">
        <v>91.038082830627559</v>
      </c>
      <c r="X18" s="6">
        <v>92.837919013614169</v>
      </c>
      <c r="Y18" s="6">
        <v>94.025120362087222</v>
      </c>
      <c r="Z18" s="6">
        <v>95.614779482899209</v>
      </c>
      <c r="AA18" s="6">
        <v>98.539585258579876</v>
      </c>
      <c r="AB18" s="6">
        <v>98.977065290365232</v>
      </c>
      <c r="AC18" s="6">
        <v>101.19655029783165</v>
      </c>
      <c r="AD18" s="6">
        <v>99.765587055856471</v>
      </c>
      <c r="AE18" s="6">
        <v>96.968496584180258</v>
      </c>
      <c r="AF18" s="6">
        <v>97.688386879462527</v>
      </c>
      <c r="AG18" s="6">
        <v>98.715052383032827</v>
      </c>
      <c r="AH18" s="6">
        <v>94.279723294845709</v>
      </c>
      <c r="AI18" s="6">
        <v>95.383170290268879</v>
      </c>
      <c r="AJ18" s="6">
        <v>101.95862273218408</v>
      </c>
      <c r="AK18" s="6">
        <v>101.87663338766777</v>
      </c>
      <c r="AL18" s="6">
        <v>98.23395028688708</v>
      </c>
      <c r="AM18" s="6">
        <v>95.56877805173967</v>
      </c>
      <c r="AN18" s="6">
        <v>96.074464799929729</v>
      </c>
      <c r="AO18" s="6">
        <v>99.290443830748913</v>
      </c>
      <c r="AP18" s="6">
        <v>100.00874554601781</v>
      </c>
      <c r="AQ18" s="6">
        <v>97.73736607240761</v>
      </c>
      <c r="AR18" s="37">
        <v>97.384304426287343</v>
      </c>
    </row>
    <row r="19" spans="1:44" s="1" customFormat="1">
      <c r="A19" s="36" t="s">
        <v>347</v>
      </c>
      <c r="B19" t="s">
        <v>15</v>
      </c>
      <c r="C19" s="67" t="s">
        <v>247</v>
      </c>
      <c r="D19" s="6"/>
      <c r="E19" s="6"/>
      <c r="F19" s="6"/>
      <c r="G19" s="6">
        <v>180.77390673578623</v>
      </c>
      <c r="H19" s="6">
        <v>136.46638055635361</v>
      </c>
      <c r="I19" s="6">
        <v>104.43576820652471</v>
      </c>
      <c r="J19" s="6">
        <v>120.26912188124678</v>
      </c>
      <c r="K19" s="6">
        <v>111.62461591528792</v>
      </c>
      <c r="L19" s="6">
        <v>81.38079989468811</v>
      </c>
      <c r="M19" s="6">
        <v>67.610199506567668</v>
      </c>
      <c r="N19" s="6">
        <v>43.654727991994406</v>
      </c>
      <c r="O19" s="6">
        <v>52.206180183022632</v>
      </c>
      <c r="P19" s="6">
        <v>63.34576788033992</v>
      </c>
      <c r="Q19" s="6">
        <v>75.991906833731107</v>
      </c>
      <c r="R19" s="6">
        <v>95.966678877777355</v>
      </c>
      <c r="S19" s="6">
        <v>103.0791371576961</v>
      </c>
      <c r="T19" s="6">
        <v>97.811927583082493</v>
      </c>
      <c r="U19" s="6">
        <v>98.413001081693295</v>
      </c>
      <c r="V19" s="6">
        <v>104.33560088987922</v>
      </c>
      <c r="W19" s="6">
        <v>94.619560349828902</v>
      </c>
      <c r="X19" s="6">
        <v>99.110154628519382</v>
      </c>
      <c r="Y19" s="6">
        <v>102.22687530958521</v>
      </c>
      <c r="Z19" s="6">
        <v>102.51947012776633</v>
      </c>
      <c r="AA19" s="6">
        <v>100.55372157645454</v>
      </c>
      <c r="AB19" s="6">
        <v>104.41425366899659</v>
      </c>
      <c r="AC19" s="6">
        <v>106.80701687470518</v>
      </c>
      <c r="AD19" s="6">
        <v>106.37953181406178</v>
      </c>
      <c r="AE19" s="6">
        <v>107.39024023630425</v>
      </c>
      <c r="AF19" s="6">
        <v>108.91942139493229</v>
      </c>
      <c r="AG19" s="6">
        <v>106.82735027816922</v>
      </c>
      <c r="AH19" s="6">
        <v>102.89431912970342</v>
      </c>
      <c r="AI19" s="6">
        <v>100.35113078507018</v>
      </c>
      <c r="AJ19" s="6">
        <v>109.60382971766816</v>
      </c>
      <c r="AK19" s="6">
        <v>109.09077342503478</v>
      </c>
      <c r="AL19" s="6">
        <v>105.60851415789146</v>
      </c>
      <c r="AM19" s="6">
        <v>103.61710416487006</v>
      </c>
      <c r="AN19" s="6">
        <v>104.83966683467068</v>
      </c>
      <c r="AO19" s="6">
        <v>108.45151202649851</v>
      </c>
      <c r="AP19" s="6">
        <v>109.05551033092283</v>
      </c>
      <c r="AQ19" s="6">
        <v>107.21538295955169</v>
      </c>
      <c r="AR19" s="37">
        <v>106.32859067079386</v>
      </c>
    </row>
    <row r="20" spans="1:44" s="1" customFormat="1">
      <c r="A20" s="36" t="s">
        <v>348</v>
      </c>
      <c r="B20" t="s">
        <v>15</v>
      </c>
      <c r="C20" s="67" t="s">
        <v>248</v>
      </c>
      <c r="D20" s="6"/>
      <c r="E20" s="6"/>
      <c r="F20" s="6"/>
      <c r="G20" s="6">
        <v>192.60839836364653</v>
      </c>
      <c r="H20" s="6">
        <v>138.14002601485868</v>
      </c>
      <c r="I20" s="6">
        <v>104.42197053822058</v>
      </c>
      <c r="J20" s="6">
        <v>118.56575657010461</v>
      </c>
      <c r="K20" s="6">
        <v>109.34434154222946</v>
      </c>
      <c r="L20" s="6">
        <v>79.697524694369235</v>
      </c>
      <c r="M20" s="6">
        <v>65.183161267193753</v>
      </c>
      <c r="N20" s="6">
        <v>42.706098828448873</v>
      </c>
      <c r="O20" s="6">
        <v>50.94798738968332</v>
      </c>
      <c r="P20" s="6">
        <v>62.150110219239942</v>
      </c>
      <c r="Q20" s="6">
        <v>75.479651139965625</v>
      </c>
      <c r="R20" s="6">
        <v>92.697286990220235</v>
      </c>
      <c r="S20" s="6">
        <v>101.84188873711183</v>
      </c>
      <c r="T20" s="6">
        <v>98.243099959988271</v>
      </c>
      <c r="U20" s="6">
        <v>98.377129023765477</v>
      </c>
      <c r="V20" s="6">
        <v>101.75507696444384</v>
      </c>
      <c r="W20" s="6">
        <v>94.309999153169215</v>
      </c>
      <c r="X20" s="6">
        <v>99.098222249656644</v>
      </c>
      <c r="Y20" s="6">
        <v>100.28251099587564</v>
      </c>
      <c r="Z20" s="6">
        <v>102.27361830695592</v>
      </c>
      <c r="AA20" s="6">
        <v>101.22395381072545</v>
      </c>
      <c r="AB20" s="6">
        <v>104.17842804142485</v>
      </c>
      <c r="AC20" s="6">
        <v>106.77342447054437</v>
      </c>
      <c r="AD20" s="6">
        <v>106.06601310373608</v>
      </c>
      <c r="AE20" s="6">
        <v>107.23785010213226</v>
      </c>
      <c r="AF20" s="6">
        <v>107.82867353485906</v>
      </c>
      <c r="AG20" s="6">
        <v>106.67773658205616</v>
      </c>
      <c r="AH20" s="6">
        <v>102.94764449752519</v>
      </c>
      <c r="AI20" s="6">
        <v>101.82583834248949</v>
      </c>
      <c r="AJ20" s="6">
        <v>109.54120477219345</v>
      </c>
      <c r="AK20" s="6">
        <v>109.29760959676614</v>
      </c>
      <c r="AL20" s="6">
        <v>105.78722375861763</v>
      </c>
      <c r="AM20" s="6">
        <v>104.25897876892176</v>
      </c>
      <c r="AN20" s="6">
        <v>105.23334783614641</v>
      </c>
      <c r="AO20" s="6">
        <v>108.76658749384868</v>
      </c>
      <c r="AP20" s="6">
        <v>109.62104664167985</v>
      </c>
      <c r="AQ20" s="6">
        <v>107.93599842483786</v>
      </c>
      <c r="AR20" s="37">
        <v>106.59932236312204</v>
      </c>
    </row>
    <row r="21" spans="1:44" s="1" customFormat="1">
      <c r="A21" s="36" t="s">
        <v>349</v>
      </c>
      <c r="B21" t="s">
        <v>14</v>
      </c>
      <c r="C21" s="67" t="s">
        <v>249</v>
      </c>
      <c r="D21" s="6"/>
      <c r="E21" s="6"/>
      <c r="F21" s="6"/>
      <c r="G21" s="6">
        <v>120.32817864500107</v>
      </c>
      <c r="H21" s="6">
        <v>83.240061039445749</v>
      </c>
      <c r="I21" s="6">
        <v>84.323532132215348</v>
      </c>
      <c r="J21" s="6">
        <v>87.935493949680833</v>
      </c>
      <c r="K21" s="6">
        <v>79.756508712349955</v>
      </c>
      <c r="L21" s="6">
        <v>64.293185976997052</v>
      </c>
      <c r="M21" s="6">
        <v>55.539849330578704</v>
      </c>
      <c r="N21" s="6">
        <v>36.781180900820772</v>
      </c>
      <c r="O21" s="6">
        <v>44.768214029896562</v>
      </c>
      <c r="P21" s="6">
        <v>55.02617811496193</v>
      </c>
      <c r="Q21" s="6">
        <v>65.059824606669864</v>
      </c>
      <c r="R21" s="6">
        <v>61.665943038913433</v>
      </c>
      <c r="S21" s="6">
        <v>74.840081913540786</v>
      </c>
      <c r="T21" s="6">
        <v>85.741543521204093</v>
      </c>
      <c r="U21" s="6">
        <v>87.969891730829104</v>
      </c>
      <c r="V21" s="6">
        <v>77.737043457286134</v>
      </c>
      <c r="W21" s="6">
        <v>72.130876971157306</v>
      </c>
      <c r="X21" s="6">
        <v>74.713233558318265</v>
      </c>
      <c r="Y21" s="6">
        <v>79.073975426353996</v>
      </c>
      <c r="Z21" s="6">
        <v>82.953588475670486</v>
      </c>
      <c r="AA21" s="6">
        <v>90.987171265131195</v>
      </c>
      <c r="AB21" s="6">
        <v>93.309481630615693</v>
      </c>
      <c r="AC21" s="6">
        <v>96.069956057240688</v>
      </c>
      <c r="AD21" s="6">
        <v>91.060685621576511</v>
      </c>
      <c r="AE21" s="6">
        <v>100.36439245333075</v>
      </c>
      <c r="AF21" s="6">
        <v>101.97421116617978</v>
      </c>
      <c r="AG21" s="6">
        <v>100.29449748902248</v>
      </c>
      <c r="AH21" s="6">
        <v>97.42993190384837</v>
      </c>
      <c r="AI21" s="6">
        <v>96.670127442364617</v>
      </c>
      <c r="AJ21" s="6">
        <v>104.01606996843439</v>
      </c>
      <c r="AK21" s="6">
        <v>103.57996390712781</v>
      </c>
      <c r="AL21" s="6">
        <v>99.884770500683487</v>
      </c>
      <c r="AM21" s="6">
        <v>98.756503609848266</v>
      </c>
      <c r="AN21" s="6">
        <v>98.749576089643071</v>
      </c>
      <c r="AO21" s="6">
        <v>102.36751206105706</v>
      </c>
      <c r="AP21" s="6">
        <v>103.96886097857319</v>
      </c>
      <c r="AQ21" s="6">
        <v>102.93117293242743</v>
      </c>
      <c r="AR21" s="37">
        <v>100.28084172103244</v>
      </c>
    </row>
    <row r="22" spans="1:44" s="1" customFormat="1">
      <c r="A22" s="36" t="s">
        <v>350</v>
      </c>
      <c r="B22" t="s">
        <v>14</v>
      </c>
      <c r="C22" s="67" t="s">
        <v>250</v>
      </c>
      <c r="D22" s="6"/>
      <c r="E22" s="6"/>
      <c r="F22" s="6"/>
      <c r="G22" s="6">
        <v>107.79233097280752</v>
      </c>
      <c r="H22" s="6">
        <v>74.983454677318292</v>
      </c>
      <c r="I22" s="6">
        <v>79.280667977120046</v>
      </c>
      <c r="J22" s="6">
        <v>83.382504527453762</v>
      </c>
      <c r="K22" s="6">
        <v>76.306076295050133</v>
      </c>
      <c r="L22" s="6">
        <v>62.178385907364252</v>
      </c>
      <c r="M22" s="6">
        <v>52.379368246268029</v>
      </c>
      <c r="N22" s="6">
        <v>34.077307196537681</v>
      </c>
      <c r="O22" s="6">
        <v>41.898715848230211</v>
      </c>
      <c r="P22" s="6">
        <v>51.898486982645281</v>
      </c>
      <c r="Q22" s="6">
        <v>61.053775297976003</v>
      </c>
      <c r="R22" s="6">
        <v>60.46048110180049</v>
      </c>
      <c r="S22" s="6">
        <v>73.402983344204699</v>
      </c>
      <c r="T22" s="6">
        <v>82.636249009831701</v>
      </c>
      <c r="U22" s="6">
        <v>83.53212454061638</v>
      </c>
      <c r="V22" s="6">
        <v>75.161702067555481</v>
      </c>
      <c r="W22" s="6">
        <v>70.561410761193486</v>
      </c>
      <c r="X22" s="6">
        <v>71.44227774838545</v>
      </c>
      <c r="Y22" s="6">
        <v>76.189927124417082</v>
      </c>
      <c r="Z22" s="6">
        <v>79.748245543903238</v>
      </c>
      <c r="AA22" s="6">
        <v>88.783595335769846</v>
      </c>
      <c r="AB22" s="6">
        <v>90.466419807416955</v>
      </c>
      <c r="AC22" s="6">
        <v>93.174573680982391</v>
      </c>
      <c r="AD22" s="6">
        <v>88.777171894204045</v>
      </c>
      <c r="AE22" s="6">
        <v>95.531112395107257</v>
      </c>
      <c r="AF22" s="6">
        <v>97.606887307776248</v>
      </c>
      <c r="AG22" s="6">
        <v>97.030258037445478</v>
      </c>
      <c r="AH22" s="6">
        <v>93.686027217534857</v>
      </c>
      <c r="AI22" s="6">
        <v>93.382782806763686</v>
      </c>
      <c r="AJ22" s="6">
        <v>100.02131166334397</v>
      </c>
      <c r="AK22" s="6">
        <v>100.40509909005894</v>
      </c>
      <c r="AL22" s="6">
        <v>96.445186039068361</v>
      </c>
      <c r="AM22" s="6">
        <v>95.01561153006206</v>
      </c>
      <c r="AN22" s="6">
        <v>94.746171258675872</v>
      </c>
      <c r="AO22" s="6">
        <v>97.556791524486428</v>
      </c>
      <c r="AP22" s="6">
        <v>98.552701969065467</v>
      </c>
      <c r="AQ22" s="6">
        <v>97.520985889938117</v>
      </c>
      <c r="AR22" s="37">
        <v>97.044309917461561</v>
      </c>
    </row>
    <row r="23" spans="1:44" s="1" customFormat="1">
      <c r="A23" s="36" t="s">
        <v>351</v>
      </c>
      <c r="B23" t="s">
        <v>14</v>
      </c>
      <c r="C23" s="67" t="s">
        <v>251</v>
      </c>
      <c r="D23" s="6"/>
      <c r="E23" s="6"/>
      <c r="F23" s="6"/>
      <c r="G23" s="6">
        <v>107.56424938494902</v>
      </c>
      <c r="H23" s="6">
        <v>73.323992655258166</v>
      </c>
      <c r="I23" s="6">
        <v>75.840836447916615</v>
      </c>
      <c r="J23" s="6">
        <v>77.904367594361858</v>
      </c>
      <c r="K23" s="6">
        <v>71.389947708793741</v>
      </c>
      <c r="L23" s="6">
        <v>59.189338378927516</v>
      </c>
      <c r="M23" s="6">
        <v>51.387402282531433</v>
      </c>
      <c r="N23" s="6">
        <v>33.29169019323637</v>
      </c>
      <c r="O23" s="6">
        <v>40.69054523319182</v>
      </c>
      <c r="P23" s="6">
        <v>51.353439901291878</v>
      </c>
      <c r="Q23" s="6">
        <v>60.606406812230382</v>
      </c>
      <c r="R23" s="6">
        <v>57.776088420197482</v>
      </c>
      <c r="S23" s="6">
        <v>70.301712188890605</v>
      </c>
      <c r="T23" s="6">
        <v>79.706837290313089</v>
      </c>
      <c r="U23" s="6">
        <v>80.898124902157477</v>
      </c>
      <c r="V23" s="6">
        <v>71.64511668242416</v>
      </c>
      <c r="W23" s="6">
        <v>65.965615044174129</v>
      </c>
      <c r="X23" s="6">
        <v>68.840877711108789</v>
      </c>
      <c r="Y23" s="6">
        <v>72.980975048261314</v>
      </c>
      <c r="Z23" s="6">
        <v>77.131709907925568</v>
      </c>
      <c r="AA23" s="6">
        <v>83.457884351677492</v>
      </c>
      <c r="AB23" s="6">
        <v>86.13393702313509</v>
      </c>
      <c r="AC23" s="6">
        <v>88.909181851989032</v>
      </c>
      <c r="AD23" s="6">
        <v>84.705013522733282</v>
      </c>
      <c r="AE23" s="6">
        <v>93.351860391385983</v>
      </c>
      <c r="AF23" s="6">
        <v>95.577695155201795</v>
      </c>
      <c r="AG23" s="6">
        <v>94.043141789261227</v>
      </c>
      <c r="AH23" s="6">
        <v>91.667348174833606</v>
      </c>
      <c r="AI23" s="6">
        <v>90.477161452999653</v>
      </c>
      <c r="AJ23" s="6">
        <v>97.275186700311423</v>
      </c>
      <c r="AK23" s="6">
        <v>97.860464704810681</v>
      </c>
      <c r="AL23" s="6">
        <v>93.662956893414773</v>
      </c>
      <c r="AM23" s="6">
        <v>92.901650072734483</v>
      </c>
      <c r="AN23" s="6">
        <v>92.861604674781915</v>
      </c>
      <c r="AO23" s="6">
        <v>96.028809376643423</v>
      </c>
      <c r="AP23" s="6">
        <v>97.951708862333433</v>
      </c>
      <c r="AQ23" s="6">
        <v>97.090216349526813</v>
      </c>
      <c r="AR23" s="37">
        <v>94.678313540835418</v>
      </c>
    </row>
    <row r="24" spans="1:44" s="1" customFormat="1">
      <c r="A24" s="36" t="s">
        <v>352</v>
      </c>
      <c r="B24" t="s">
        <v>14</v>
      </c>
      <c r="C24" s="67" t="s">
        <v>252</v>
      </c>
      <c r="D24" s="6"/>
      <c r="E24" s="6"/>
      <c r="F24" s="6"/>
      <c r="G24" s="6">
        <v>112.13039631798529</v>
      </c>
      <c r="H24" s="6">
        <v>76.622855194743934</v>
      </c>
      <c r="I24" s="6">
        <v>78.567587414207196</v>
      </c>
      <c r="J24" s="6">
        <v>80.621655299135355</v>
      </c>
      <c r="K24" s="6">
        <v>74.035685714155406</v>
      </c>
      <c r="L24" s="6">
        <v>61.300251007709775</v>
      </c>
      <c r="M24" s="6">
        <v>53.76923697757244</v>
      </c>
      <c r="N24" s="6">
        <v>34.632543063219906</v>
      </c>
      <c r="O24" s="6">
        <v>42.205622377928208</v>
      </c>
      <c r="P24" s="6">
        <v>53.314511497622711</v>
      </c>
      <c r="Q24" s="6">
        <v>62.923817748858383</v>
      </c>
      <c r="R24" s="6">
        <v>60.049051146928115</v>
      </c>
      <c r="S24" s="6">
        <v>72.708434350819417</v>
      </c>
      <c r="T24" s="6">
        <v>81.868663017668879</v>
      </c>
      <c r="U24" s="6">
        <v>83.192890583942088</v>
      </c>
      <c r="V24" s="6">
        <v>73.501098026843394</v>
      </c>
      <c r="W24" s="6">
        <v>67.255486389052649</v>
      </c>
      <c r="X24" s="6">
        <v>71.030442565759117</v>
      </c>
      <c r="Y24" s="6">
        <v>75.312752180510003</v>
      </c>
      <c r="Z24" s="6">
        <v>79.794273373177347</v>
      </c>
      <c r="AA24" s="6">
        <v>85.578583746516742</v>
      </c>
      <c r="AB24" s="6">
        <v>88.452650672409206</v>
      </c>
      <c r="AC24" s="6">
        <v>91.494468533984715</v>
      </c>
      <c r="AD24" s="6">
        <v>87.180095601253342</v>
      </c>
      <c r="AE24" s="6">
        <v>96.667418200559581</v>
      </c>
      <c r="AF24" s="6">
        <v>98.537056297527386</v>
      </c>
      <c r="AG24" s="6">
        <v>97.095330319455485</v>
      </c>
      <c r="AH24" s="6">
        <v>94.939570888053936</v>
      </c>
      <c r="AI24" s="6">
        <v>93.864840643109147</v>
      </c>
      <c r="AJ24" s="6">
        <v>100.39180431991939</v>
      </c>
      <c r="AK24" s="6">
        <v>101.1626113037793</v>
      </c>
      <c r="AL24" s="6">
        <v>96.784899093557271</v>
      </c>
      <c r="AM24" s="6">
        <v>96.384096445575096</v>
      </c>
      <c r="AN24" s="6">
        <v>96.425330292874165</v>
      </c>
      <c r="AO24" s="6">
        <v>100.35394804657031</v>
      </c>
      <c r="AP24" s="6">
        <v>102.48850671323737</v>
      </c>
      <c r="AQ24" s="6">
        <v>101.69275057420113</v>
      </c>
      <c r="AR24" s="37">
        <v>98.28684053811898</v>
      </c>
    </row>
    <row r="25" spans="1:44" s="1" customFormat="1">
      <c r="A25" s="36" t="s">
        <v>353</v>
      </c>
      <c r="B25" t="s">
        <v>14</v>
      </c>
      <c r="C25" s="67" t="s">
        <v>253</v>
      </c>
      <c r="D25" s="6"/>
      <c r="E25" s="6"/>
      <c r="F25" s="6"/>
      <c r="G25" s="6">
        <v>133.15924028840951</v>
      </c>
      <c r="H25" s="6">
        <v>91.927127051622747</v>
      </c>
      <c r="I25" s="6">
        <v>91.861783840509872</v>
      </c>
      <c r="J25" s="6">
        <v>95.668212605821779</v>
      </c>
      <c r="K25" s="6">
        <v>88.568290838616804</v>
      </c>
      <c r="L25" s="6">
        <v>70.836504884733174</v>
      </c>
      <c r="M25" s="6">
        <v>62.490301363212538</v>
      </c>
      <c r="N25" s="6">
        <v>41.185531347441504</v>
      </c>
      <c r="O25" s="6">
        <v>48.488539343042895</v>
      </c>
      <c r="P25" s="6">
        <v>59.044369143982927</v>
      </c>
      <c r="Q25" s="6">
        <v>69.99024993594449</v>
      </c>
      <c r="R25" s="6">
        <v>63.514854521339061</v>
      </c>
      <c r="S25" s="6">
        <v>76.555348403748567</v>
      </c>
      <c r="T25" s="6">
        <v>87.562887193244777</v>
      </c>
      <c r="U25" s="6">
        <v>87.350100388285682</v>
      </c>
      <c r="V25" s="6">
        <v>75.384604778963833</v>
      </c>
      <c r="W25" s="6">
        <v>67.908648556139198</v>
      </c>
      <c r="X25" s="6">
        <v>70.437689623961091</v>
      </c>
      <c r="Y25" s="6">
        <v>75.760193909081536</v>
      </c>
      <c r="Z25" s="6">
        <v>80.338206651104741</v>
      </c>
      <c r="AA25" s="6">
        <v>88.817280587281502</v>
      </c>
      <c r="AB25" s="6">
        <v>91.637323176279864</v>
      </c>
      <c r="AC25" s="6">
        <v>95.295504430557671</v>
      </c>
      <c r="AD25" s="6">
        <v>89.730042279928796</v>
      </c>
      <c r="AE25" s="6">
        <v>101.39718246280728</v>
      </c>
      <c r="AF25" s="6">
        <v>103.57829489958895</v>
      </c>
      <c r="AG25" s="6">
        <v>102.1976015216633</v>
      </c>
      <c r="AH25" s="6">
        <v>100.33533819408281</v>
      </c>
      <c r="AI25" s="6">
        <v>98.474122674847195</v>
      </c>
      <c r="AJ25" s="6">
        <v>105.10019020466424</v>
      </c>
      <c r="AK25" s="6">
        <v>105.28256564488269</v>
      </c>
      <c r="AL25" s="6">
        <v>101.27998592712296</v>
      </c>
      <c r="AM25" s="6">
        <v>100.61405933503696</v>
      </c>
      <c r="AN25" s="6">
        <v>100.64346413287917</v>
      </c>
      <c r="AO25" s="6">
        <v>104.75398428263092</v>
      </c>
      <c r="AP25" s="6">
        <v>106.98099097593992</v>
      </c>
      <c r="AQ25" s="6">
        <v>106.48905263107631</v>
      </c>
      <c r="AR25" s="37">
        <v>102.70788514353235</v>
      </c>
    </row>
    <row r="26" spans="1:44" s="1" customFormat="1">
      <c r="A26" s="36" t="s">
        <v>354</v>
      </c>
      <c r="B26" t="s">
        <v>14</v>
      </c>
      <c r="C26" s="67" t="s">
        <v>254</v>
      </c>
      <c r="D26" s="6"/>
      <c r="E26" s="6"/>
      <c r="F26" s="6"/>
      <c r="G26" s="6">
        <v>111.40820971943477</v>
      </c>
      <c r="H26" s="6">
        <v>77.717191442810204</v>
      </c>
      <c r="I26" s="6">
        <v>83.283907566327969</v>
      </c>
      <c r="J26" s="6">
        <v>88.504268725278152</v>
      </c>
      <c r="K26" s="6">
        <v>81.160652503809402</v>
      </c>
      <c r="L26" s="6">
        <v>65.340463184067929</v>
      </c>
      <c r="M26" s="6">
        <v>54.684815297164043</v>
      </c>
      <c r="N26" s="6">
        <v>35.656774517117924</v>
      </c>
      <c r="O26" s="6">
        <v>44.085716184376018</v>
      </c>
      <c r="P26" s="6">
        <v>54.19457109073619</v>
      </c>
      <c r="Q26" s="6">
        <v>63.243380053583266</v>
      </c>
      <c r="R26" s="6">
        <v>62.869012102524977</v>
      </c>
      <c r="S26" s="6">
        <v>77.798347218354934</v>
      </c>
      <c r="T26" s="6">
        <v>87.34585882515195</v>
      </c>
      <c r="U26" s="6">
        <v>87.418583408351722</v>
      </c>
      <c r="V26" s="6">
        <v>79.861735152627858</v>
      </c>
      <c r="W26" s="6">
        <v>75.435918325597513</v>
      </c>
      <c r="X26" s="6">
        <v>74.801575512001065</v>
      </c>
      <c r="Y26" s="6">
        <v>80.689464331957524</v>
      </c>
      <c r="Z26" s="6">
        <v>84.326620970213796</v>
      </c>
      <c r="AA26" s="6">
        <v>94.301224287445692</v>
      </c>
      <c r="AB26" s="6">
        <v>95.968043790326419</v>
      </c>
      <c r="AC26" s="6">
        <v>98.556081657491319</v>
      </c>
      <c r="AD26" s="6">
        <v>94.00864073107347</v>
      </c>
      <c r="AE26" s="6">
        <v>99.944883460974026</v>
      </c>
      <c r="AF26" s="6">
        <v>102.31431775154556</v>
      </c>
      <c r="AG26" s="6">
        <v>102.35458809213083</v>
      </c>
      <c r="AH26" s="6">
        <v>98.494296471688813</v>
      </c>
      <c r="AI26" s="6">
        <v>97.984091879441351</v>
      </c>
      <c r="AJ26" s="6">
        <v>105.56466555508032</v>
      </c>
      <c r="AK26" s="6">
        <v>106.07274942130981</v>
      </c>
      <c r="AL26" s="6">
        <v>101.66471973332696</v>
      </c>
      <c r="AM26" s="6">
        <v>99.726424327132733</v>
      </c>
      <c r="AN26" s="6">
        <v>99.444408757921025</v>
      </c>
      <c r="AO26" s="6">
        <v>102.7343030291366</v>
      </c>
      <c r="AP26" s="6">
        <v>103.29364956256678</v>
      </c>
      <c r="AQ26" s="6">
        <v>102.13562638306637</v>
      </c>
      <c r="AR26" s="37">
        <v>101.35770913700534</v>
      </c>
    </row>
    <row r="27" spans="1:44" s="1" customFormat="1">
      <c r="A27" s="36" t="s">
        <v>355</v>
      </c>
      <c r="B27" t="s">
        <v>3</v>
      </c>
      <c r="C27" s="67" t="s">
        <v>255</v>
      </c>
      <c r="D27" s="6"/>
      <c r="E27" s="6"/>
      <c r="F27" s="6"/>
      <c r="G27" s="6">
        <v>107.57028510251807</v>
      </c>
      <c r="H27" s="6">
        <v>74.116098128287931</v>
      </c>
      <c r="I27" s="6">
        <v>76.693488756164498</v>
      </c>
      <c r="J27" s="6">
        <v>78.922171625384948</v>
      </c>
      <c r="K27" s="6">
        <v>71.348663383593433</v>
      </c>
      <c r="L27" s="6">
        <v>65.196085757645051</v>
      </c>
      <c r="M27" s="6">
        <v>53.477594881540014</v>
      </c>
      <c r="N27" s="6">
        <v>34.431315463315897</v>
      </c>
      <c r="O27" s="6">
        <v>41.450350640103878</v>
      </c>
      <c r="P27" s="6">
        <v>52.350604969394475</v>
      </c>
      <c r="Q27" s="6">
        <v>62.346879185153007</v>
      </c>
      <c r="R27" s="6">
        <v>59.914474825484021</v>
      </c>
      <c r="S27" s="6">
        <v>72.161280739208493</v>
      </c>
      <c r="T27" s="6">
        <v>80.953391784234981</v>
      </c>
      <c r="U27" s="6">
        <v>83.963373421293014</v>
      </c>
      <c r="V27" s="6">
        <v>74.901375421491821</v>
      </c>
      <c r="W27" s="6">
        <v>69.572014411915774</v>
      </c>
      <c r="X27" s="6">
        <v>71.844266028352251</v>
      </c>
      <c r="Y27" s="6">
        <v>75.306929267594427</v>
      </c>
      <c r="Z27" s="6">
        <v>88.241114922672423</v>
      </c>
      <c r="AA27" s="6">
        <v>87.235812811965801</v>
      </c>
      <c r="AB27" s="6">
        <v>89.991160266242886</v>
      </c>
      <c r="AC27" s="6">
        <v>92.470057819690282</v>
      </c>
      <c r="AD27" s="6">
        <v>88.751944040923789</v>
      </c>
      <c r="AE27" s="6">
        <v>96.799131619488094</v>
      </c>
      <c r="AF27" s="6">
        <v>98.789876919867879</v>
      </c>
      <c r="AG27" s="6">
        <v>96.806746117431459</v>
      </c>
      <c r="AH27" s="6">
        <v>92.796944473889468</v>
      </c>
      <c r="AI27" s="6">
        <v>91.864394867652706</v>
      </c>
      <c r="AJ27" s="6">
        <v>100.22340711203208</v>
      </c>
      <c r="AK27" s="6">
        <v>100.65235402881885</v>
      </c>
      <c r="AL27" s="6">
        <v>95.80220086689711</v>
      </c>
      <c r="AM27" s="6">
        <v>94.720101885972468</v>
      </c>
      <c r="AN27" s="6">
        <v>95.404115251246324</v>
      </c>
      <c r="AO27" s="6">
        <v>97.54684756223773</v>
      </c>
      <c r="AP27" s="6">
        <v>98.732997529058025</v>
      </c>
      <c r="AQ27" s="6">
        <v>97.574198823095657</v>
      </c>
      <c r="AR27" s="37">
        <v>96.413641073885572</v>
      </c>
    </row>
    <row r="28" spans="1:44" s="1" customFormat="1">
      <c r="A28" s="36" t="s">
        <v>356</v>
      </c>
      <c r="B28" t="s">
        <v>13</v>
      </c>
      <c r="C28" s="67" t="s">
        <v>256</v>
      </c>
      <c r="D28" s="6"/>
      <c r="E28" s="6"/>
      <c r="F28" s="6"/>
      <c r="G28" s="6">
        <v>106.46631444100468</v>
      </c>
      <c r="H28" s="6">
        <v>75.191331452118121</v>
      </c>
      <c r="I28" s="6">
        <v>78.479262196545463</v>
      </c>
      <c r="J28" s="6">
        <v>82.138361017009075</v>
      </c>
      <c r="K28" s="6">
        <v>74.049650831618081</v>
      </c>
      <c r="L28" s="6">
        <v>65.984440153889523</v>
      </c>
      <c r="M28" s="6">
        <v>53.456309518910018</v>
      </c>
      <c r="N28" s="6">
        <v>34.856815316751288</v>
      </c>
      <c r="O28" s="6">
        <v>42.255549626913066</v>
      </c>
      <c r="P28" s="6">
        <v>52.394277641622196</v>
      </c>
      <c r="Q28" s="6">
        <v>62.461747103305072</v>
      </c>
      <c r="R28" s="6">
        <v>61.810810159387195</v>
      </c>
      <c r="S28" s="6">
        <v>74.70299387596863</v>
      </c>
      <c r="T28" s="6">
        <v>83.501026329282865</v>
      </c>
      <c r="U28" s="6">
        <v>85.199411345357504</v>
      </c>
      <c r="V28" s="6">
        <v>77.238034513057755</v>
      </c>
      <c r="W28" s="6">
        <v>73.255841818251454</v>
      </c>
      <c r="X28" s="6">
        <v>73.689590929033187</v>
      </c>
      <c r="Y28" s="6">
        <v>77.566951119552343</v>
      </c>
      <c r="Z28" s="6">
        <v>89.199747694442806</v>
      </c>
      <c r="AA28" s="6">
        <v>90.499509949096392</v>
      </c>
      <c r="AB28" s="6">
        <v>92.333390353274865</v>
      </c>
      <c r="AC28" s="6">
        <v>94.727777583714399</v>
      </c>
      <c r="AD28" s="6">
        <v>91.083120291099164</v>
      </c>
      <c r="AE28" s="6">
        <v>96.834598290141884</v>
      </c>
      <c r="AF28" s="6">
        <v>99.446760578423053</v>
      </c>
      <c r="AG28" s="6">
        <v>98.618485113583176</v>
      </c>
      <c r="AH28" s="6">
        <v>94.122144951598855</v>
      </c>
      <c r="AI28" s="6">
        <v>94.050679977582675</v>
      </c>
      <c r="AJ28" s="6">
        <v>101.93828221726716</v>
      </c>
      <c r="AK28" s="6">
        <v>102.34462458601739</v>
      </c>
      <c r="AL28" s="6">
        <v>97.855729913322989</v>
      </c>
      <c r="AM28" s="6">
        <v>96.786445105032939</v>
      </c>
      <c r="AN28" s="6">
        <v>96.654576588520413</v>
      </c>
      <c r="AO28" s="6">
        <v>98.622826210315907</v>
      </c>
      <c r="AP28" s="6">
        <v>99.234672545748893</v>
      </c>
      <c r="AQ28" s="6">
        <v>97.682712797874743</v>
      </c>
      <c r="AR28" s="37">
        <v>97.803327293169488</v>
      </c>
    </row>
    <row r="29" spans="1:44" s="1" customFormat="1">
      <c r="A29" s="36" t="s">
        <v>357</v>
      </c>
      <c r="B29" t="s">
        <v>13</v>
      </c>
      <c r="C29" s="67" t="s">
        <v>257</v>
      </c>
      <c r="D29" s="6"/>
      <c r="E29" s="6"/>
      <c r="F29" s="6"/>
      <c r="G29" s="6">
        <v>103.39455672871782</v>
      </c>
      <c r="H29" s="6">
        <v>72.346061943059013</v>
      </c>
      <c r="I29" s="6">
        <v>74.787245530208978</v>
      </c>
      <c r="J29" s="6">
        <v>77.077955043539092</v>
      </c>
      <c r="K29" s="6">
        <v>69.815045536836465</v>
      </c>
      <c r="L29" s="6">
        <v>64.118594986019716</v>
      </c>
      <c r="M29" s="6">
        <v>52.309278954816094</v>
      </c>
      <c r="N29" s="6">
        <v>34.254715684679844</v>
      </c>
      <c r="O29" s="6">
        <v>41.407855111573689</v>
      </c>
      <c r="P29" s="6">
        <v>52.462044905013336</v>
      </c>
      <c r="Q29" s="6">
        <v>63.144673806880945</v>
      </c>
      <c r="R29" s="6">
        <v>61.567147052064513</v>
      </c>
      <c r="S29" s="6">
        <v>73.656864784166316</v>
      </c>
      <c r="T29" s="6">
        <v>81.682181854484895</v>
      </c>
      <c r="U29" s="6">
        <v>85.644957429490617</v>
      </c>
      <c r="V29" s="6">
        <v>76.933984761642591</v>
      </c>
      <c r="W29" s="6">
        <v>72.48539765101377</v>
      </c>
      <c r="X29" s="6">
        <v>75.179675341423987</v>
      </c>
      <c r="Y29" s="6">
        <v>77.526051516055745</v>
      </c>
      <c r="Z29" s="6">
        <v>89.488454051436491</v>
      </c>
      <c r="AA29" s="6">
        <v>89.189163627237846</v>
      </c>
      <c r="AB29" s="6">
        <v>92.525761535802332</v>
      </c>
      <c r="AC29" s="6">
        <v>94.552528100889589</v>
      </c>
      <c r="AD29" s="6">
        <v>90.694924553324455</v>
      </c>
      <c r="AE29" s="6">
        <v>98.501003380427079</v>
      </c>
      <c r="AF29" s="6">
        <v>99.977563030066079</v>
      </c>
      <c r="AG29" s="6">
        <v>97.931440555970994</v>
      </c>
      <c r="AH29" s="6">
        <v>94.033775755706586</v>
      </c>
      <c r="AI29" s="6">
        <v>92.96827079226874</v>
      </c>
      <c r="AJ29" s="6">
        <v>100.64458338145363</v>
      </c>
      <c r="AK29" s="6">
        <v>101.14697874671252</v>
      </c>
      <c r="AL29" s="6">
        <v>95.741041446023928</v>
      </c>
      <c r="AM29" s="6">
        <v>94.855562453132706</v>
      </c>
      <c r="AN29" s="6">
        <v>94.948686845825094</v>
      </c>
      <c r="AO29" s="6">
        <v>96.961724231810734</v>
      </c>
      <c r="AP29" s="6">
        <v>97.982333571366695</v>
      </c>
      <c r="AQ29" s="6">
        <v>96.551186286765784</v>
      </c>
      <c r="AR29" s="37">
        <v>95.278246148310018</v>
      </c>
    </row>
    <row r="30" spans="1:44" s="1" customFormat="1">
      <c r="A30" s="36" t="s">
        <v>358</v>
      </c>
      <c r="B30" t="s">
        <v>13</v>
      </c>
      <c r="C30" s="67" t="s">
        <v>258</v>
      </c>
      <c r="D30" s="6"/>
      <c r="E30" s="6"/>
      <c r="F30" s="6"/>
      <c r="G30" s="6">
        <v>107.15504864775338</v>
      </c>
      <c r="H30" s="6">
        <v>74.968535959760885</v>
      </c>
      <c r="I30" s="6">
        <v>77.800616668145523</v>
      </c>
      <c r="J30" s="6">
        <v>80.502250080801815</v>
      </c>
      <c r="K30" s="6">
        <v>72.653781203151297</v>
      </c>
      <c r="L30" s="6">
        <v>66.09408400226053</v>
      </c>
      <c r="M30" s="6">
        <v>54.051819785947309</v>
      </c>
      <c r="N30" s="6">
        <v>35.393790101005258</v>
      </c>
      <c r="O30" s="6">
        <v>42.836042392055099</v>
      </c>
      <c r="P30" s="6">
        <v>54.127956198989715</v>
      </c>
      <c r="Q30" s="6">
        <v>65.606753332427004</v>
      </c>
      <c r="R30" s="6">
        <v>64.128886372572651</v>
      </c>
      <c r="S30" s="6">
        <v>77.016447436737209</v>
      </c>
      <c r="T30" s="6">
        <v>85.575096433675995</v>
      </c>
      <c r="U30" s="6">
        <v>88.897892337421695</v>
      </c>
      <c r="V30" s="6">
        <v>80.658373677992927</v>
      </c>
      <c r="W30" s="6">
        <v>76.274026081756645</v>
      </c>
      <c r="X30" s="6">
        <v>78.651340072001503</v>
      </c>
      <c r="Y30" s="6">
        <v>81.802063810815653</v>
      </c>
      <c r="Z30" s="6">
        <v>93.297497766445886</v>
      </c>
      <c r="AA30" s="6">
        <v>93.530202924882957</v>
      </c>
      <c r="AB30" s="6">
        <v>96.422921287453178</v>
      </c>
      <c r="AC30" s="6">
        <v>98.799505623224732</v>
      </c>
      <c r="AD30" s="6">
        <v>95.071407052280676</v>
      </c>
      <c r="AE30" s="6">
        <v>101.81320185685678</v>
      </c>
      <c r="AF30" s="6">
        <v>103.35821071639306</v>
      </c>
      <c r="AG30" s="6">
        <v>102.05225913649508</v>
      </c>
      <c r="AH30" s="6">
        <v>98.366175603159007</v>
      </c>
      <c r="AI30" s="6">
        <v>97.903568493707866</v>
      </c>
      <c r="AJ30" s="6">
        <v>105.80333133497588</v>
      </c>
      <c r="AK30" s="6">
        <v>105.76930213303852</v>
      </c>
      <c r="AL30" s="6">
        <v>100.65254539275197</v>
      </c>
      <c r="AM30" s="6">
        <v>99.652540730663063</v>
      </c>
      <c r="AN30" s="6">
        <v>100.00955134345038</v>
      </c>
      <c r="AO30" s="6">
        <v>103.2892549008934</v>
      </c>
      <c r="AP30" s="6">
        <v>104.76799038336152</v>
      </c>
      <c r="AQ30" s="6">
        <v>103.63328248614636</v>
      </c>
      <c r="AR30" s="37">
        <v>101.19583002203139</v>
      </c>
    </row>
    <row r="31" spans="1:44" s="1" customFormat="1">
      <c r="A31" s="36" t="s">
        <v>359</v>
      </c>
      <c r="B31" t="s">
        <v>13</v>
      </c>
      <c r="C31" s="67" t="s">
        <v>259</v>
      </c>
      <c r="D31" s="6"/>
      <c r="E31" s="6"/>
      <c r="F31" s="6"/>
      <c r="G31" s="6">
        <v>115.15533024461591</v>
      </c>
      <c r="H31" s="6">
        <v>81.474995165091457</v>
      </c>
      <c r="I31" s="6">
        <v>84.790645489709433</v>
      </c>
      <c r="J31" s="6">
        <v>89.649324688768175</v>
      </c>
      <c r="K31" s="6">
        <v>80.060263363516682</v>
      </c>
      <c r="L31" s="6">
        <v>67.634258504072776</v>
      </c>
      <c r="M31" s="6">
        <v>55.74605467753512</v>
      </c>
      <c r="N31" s="6">
        <v>36.338889410549548</v>
      </c>
      <c r="O31" s="6">
        <v>44.194568388375494</v>
      </c>
      <c r="P31" s="6">
        <v>53.98161761595037</v>
      </c>
      <c r="Q31" s="6">
        <v>64.228541054497057</v>
      </c>
      <c r="R31" s="6">
        <v>65.796782104971768</v>
      </c>
      <c r="S31" s="6">
        <v>80.350324274088166</v>
      </c>
      <c r="T31" s="6">
        <v>88.802432118015645</v>
      </c>
      <c r="U31" s="6">
        <v>90.182884175133992</v>
      </c>
      <c r="V31" s="6">
        <v>85.248926691540959</v>
      </c>
      <c r="W31" s="6">
        <v>82.33304218252124</v>
      </c>
      <c r="X31" s="6">
        <v>81.316193873434599</v>
      </c>
      <c r="Y31" s="6">
        <v>85.759438416975229</v>
      </c>
      <c r="Z31" s="6">
        <v>94.713319299451342</v>
      </c>
      <c r="AA31" s="6">
        <v>97.478181578919759</v>
      </c>
      <c r="AB31" s="6">
        <v>98.526238490856869</v>
      </c>
      <c r="AC31" s="6">
        <v>101.14893714239788</v>
      </c>
      <c r="AD31" s="6">
        <v>98.51968478672292</v>
      </c>
      <c r="AE31" s="6">
        <v>100.48371111100366</v>
      </c>
      <c r="AF31" s="6">
        <v>103.52395655101151</v>
      </c>
      <c r="AG31" s="6">
        <v>103.81361016748073</v>
      </c>
      <c r="AH31" s="6">
        <v>98.874176637228487</v>
      </c>
      <c r="AI31" s="6">
        <v>99.036057666856067</v>
      </c>
      <c r="AJ31" s="6">
        <v>108.09576079781264</v>
      </c>
      <c r="AK31" s="6">
        <v>107.49478165237862</v>
      </c>
      <c r="AL31" s="6">
        <v>103.62502398525598</v>
      </c>
      <c r="AM31" s="6">
        <v>101.18481853496688</v>
      </c>
      <c r="AN31" s="6">
        <v>101.15523661253251</v>
      </c>
      <c r="AO31" s="6">
        <v>104.74291537138213</v>
      </c>
      <c r="AP31" s="6">
        <v>104.40774974436586</v>
      </c>
      <c r="AQ31" s="6">
        <v>102.76376192843601</v>
      </c>
      <c r="AR31" s="37">
        <v>102.95449437411393</v>
      </c>
    </row>
    <row r="32" spans="1:44" s="1" customFormat="1">
      <c r="A32" s="36" t="s">
        <v>360</v>
      </c>
      <c r="B32" t="s">
        <v>13</v>
      </c>
      <c r="C32" s="67" t="s">
        <v>260</v>
      </c>
      <c r="D32" s="6"/>
      <c r="E32" s="6"/>
      <c r="F32" s="6"/>
      <c r="G32" s="6">
        <v>123.10229523731019</v>
      </c>
      <c r="H32" s="6">
        <v>88.263950878793196</v>
      </c>
      <c r="I32" s="6">
        <v>88.622049231931769</v>
      </c>
      <c r="J32" s="6">
        <v>94.270050871448021</v>
      </c>
      <c r="K32" s="6">
        <v>86.895113156226643</v>
      </c>
      <c r="L32" s="6">
        <v>71.31749413742692</v>
      </c>
      <c r="M32" s="6">
        <v>59.996335315692775</v>
      </c>
      <c r="N32" s="6">
        <v>38.901698506156769</v>
      </c>
      <c r="O32" s="6">
        <v>46.908192723390954</v>
      </c>
      <c r="P32" s="6">
        <v>56.553859624229318</v>
      </c>
      <c r="Q32" s="6">
        <v>66.863260805459319</v>
      </c>
      <c r="R32" s="6">
        <v>68.736655794407341</v>
      </c>
      <c r="S32" s="6">
        <v>83.749113902157106</v>
      </c>
      <c r="T32" s="6">
        <v>90.121603516071005</v>
      </c>
      <c r="U32" s="6">
        <v>91.630043607968318</v>
      </c>
      <c r="V32" s="6">
        <v>87.138944298252099</v>
      </c>
      <c r="W32" s="6">
        <v>83.589159767625105</v>
      </c>
      <c r="X32" s="6">
        <v>84.125276643695045</v>
      </c>
      <c r="Y32" s="6">
        <v>87.380648017090977</v>
      </c>
      <c r="Z32" s="6">
        <v>95.538874980330448</v>
      </c>
      <c r="AA32" s="6">
        <v>98.00656949073074</v>
      </c>
      <c r="AB32" s="6">
        <v>99.301212921693192</v>
      </c>
      <c r="AC32" s="6">
        <v>101.91311972365189</v>
      </c>
      <c r="AD32" s="6">
        <v>99.897616998667502</v>
      </c>
      <c r="AE32" s="6">
        <v>102.87419009413276</v>
      </c>
      <c r="AF32" s="6">
        <v>104.94922315621072</v>
      </c>
      <c r="AG32" s="6">
        <v>104.76018219161061</v>
      </c>
      <c r="AH32" s="6">
        <v>100.22708298244987</v>
      </c>
      <c r="AI32" s="6">
        <v>100.1066736408301</v>
      </c>
      <c r="AJ32" s="6">
        <v>107.92445689661972</v>
      </c>
      <c r="AK32" s="6">
        <v>107.34215849423084</v>
      </c>
      <c r="AL32" s="6">
        <v>103.43041618352694</v>
      </c>
      <c r="AM32" s="6">
        <v>101.15612274061444</v>
      </c>
      <c r="AN32" s="6">
        <v>101.00724630243198</v>
      </c>
      <c r="AO32" s="6">
        <v>104.11486418945999</v>
      </c>
      <c r="AP32" s="6">
        <v>104.24386554413852</v>
      </c>
      <c r="AQ32" s="6">
        <v>102.5814763133736</v>
      </c>
      <c r="AR32" s="37">
        <v>102.47710503407384</v>
      </c>
    </row>
    <row r="33" spans="1:44" s="1" customFormat="1">
      <c r="A33" s="36" t="s">
        <v>361</v>
      </c>
      <c r="B33" t="s">
        <v>13</v>
      </c>
      <c r="C33" s="67" t="s">
        <v>261</v>
      </c>
      <c r="D33" s="6"/>
      <c r="E33" s="6"/>
      <c r="F33" s="6"/>
      <c r="G33" s="6">
        <v>113.41401859818093</v>
      </c>
      <c r="H33" s="6">
        <v>81.264238181119111</v>
      </c>
      <c r="I33" s="6">
        <v>83.961110369538446</v>
      </c>
      <c r="J33" s="6">
        <v>88.855684012067215</v>
      </c>
      <c r="K33" s="6">
        <v>80.166926480323667</v>
      </c>
      <c r="L33" s="6">
        <v>67.395399015714176</v>
      </c>
      <c r="M33" s="6">
        <v>55.692978555442679</v>
      </c>
      <c r="N33" s="6">
        <v>36.356307002740564</v>
      </c>
      <c r="O33" s="6">
        <v>43.832297640906894</v>
      </c>
      <c r="P33" s="6">
        <v>53.62752492160331</v>
      </c>
      <c r="Q33" s="6">
        <v>63.503756688584119</v>
      </c>
      <c r="R33" s="6">
        <v>64.751369087647419</v>
      </c>
      <c r="S33" s="6">
        <v>79.113514696239733</v>
      </c>
      <c r="T33" s="6">
        <v>86.479134081246258</v>
      </c>
      <c r="U33" s="6">
        <v>88.502360286763192</v>
      </c>
      <c r="V33" s="6">
        <v>82.992606488441439</v>
      </c>
      <c r="W33" s="6">
        <v>79.695715710682038</v>
      </c>
      <c r="X33" s="6">
        <v>79.361371458593382</v>
      </c>
      <c r="Y33" s="6">
        <v>82.969246805224913</v>
      </c>
      <c r="Z33" s="6">
        <v>91.800510717484698</v>
      </c>
      <c r="AA33" s="6">
        <v>94.217912374224625</v>
      </c>
      <c r="AB33" s="6">
        <v>95.561959938500166</v>
      </c>
      <c r="AC33" s="6">
        <v>98.281879018146427</v>
      </c>
      <c r="AD33" s="6">
        <v>95.378114748608482</v>
      </c>
      <c r="AE33" s="6">
        <v>98.481455460620452</v>
      </c>
      <c r="AF33" s="6">
        <v>101.10148836828466</v>
      </c>
      <c r="AG33" s="6">
        <v>101.27439540862933</v>
      </c>
      <c r="AH33" s="6">
        <v>96.604356118787649</v>
      </c>
      <c r="AI33" s="6">
        <v>96.509367585712909</v>
      </c>
      <c r="AJ33" s="6">
        <v>104.58536712932978</v>
      </c>
      <c r="AK33" s="6">
        <v>103.78900415478084</v>
      </c>
      <c r="AL33" s="6">
        <v>99.797899263101485</v>
      </c>
      <c r="AM33" s="6">
        <v>98.028186674525585</v>
      </c>
      <c r="AN33" s="6">
        <v>97.817728169138405</v>
      </c>
      <c r="AO33" s="6">
        <v>100.74362393758383</v>
      </c>
      <c r="AP33" s="6">
        <v>100.79205658347939</v>
      </c>
      <c r="AQ33" s="6">
        <v>99.38303791440498</v>
      </c>
      <c r="AR33" s="37">
        <v>99.582977987387224</v>
      </c>
    </row>
    <row r="34" spans="1:44" s="1" customFormat="1">
      <c r="A34" s="36" t="s">
        <v>362</v>
      </c>
      <c r="B34" t="s">
        <v>13</v>
      </c>
      <c r="C34" s="67" t="s">
        <v>262</v>
      </c>
      <c r="D34" s="6"/>
      <c r="E34" s="6"/>
      <c r="F34" s="6"/>
      <c r="G34" s="6">
        <v>112.37101882165135</v>
      </c>
      <c r="H34" s="6">
        <v>79.36639278011414</v>
      </c>
      <c r="I34" s="6">
        <v>80.257850158140116</v>
      </c>
      <c r="J34" s="6">
        <v>82.510008066165895</v>
      </c>
      <c r="K34" s="6">
        <v>74.739508893953627</v>
      </c>
      <c r="L34" s="6">
        <v>67.886422052534741</v>
      </c>
      <c r="M34" s="6">
        <v>56.1429922051585</v>
      </c>
      <c r="N34" s="6">
        <v>36.782060461528616</v>
      </c>
      <c r="O34" s="6">
        <v>43.980127940903458</v>
      </c>
      <c r="P34" s="6">
        <v>55.65136212000683</v>
      </c>
      <c r="Q34" s="6">
        <v>67.952410767570498</v>
      </c>
      <c r="R34" s="6">
        <v>65.517108185341726</v>
      </c>
      <c r="S34" s="6">
        <v>77.832608147163086</v>
      </c>
      <c r="T34" s="6">
        <v>85.342287083837533</v>
      </c>
      <c r="U34" s="6">
        <v>90.273479387880485</v>
      </c>
      <c r="V34" s="6">
        <v>80.997210039009843</v>
      </c>
      <c r="W34" s="6">
        <v>75.93239573390494</v>
      </c>
      <c r="X34" s="6">
        <v>79.881977879997095</v>
      </c>
      <c r="Y34" s="6">
        <v>82.765869075702014</v>
      </c>
      <c r="Z34" s="6">
        <v>94.088154489879997</v>
      </c>
      <c r="AA34" s="6">
        <v>93.64013429658911</v>
      </c>
      <c r="AB34" s="6">
        <v>96.732317682168713</v>
      </c>
      <c r="AC34" s="6">
        <v>99.401157150317218</v>
      </c>
      <c r="AD34" s="6">
        <v>95.003982750565953</v>
      </c>
      <c r="AE34" s="6">
        <v>103.38385245949807</v>
      </c>
      <c r="AF34" s="6">
        <v>104.31451133485221</v>
      </c>
      <c r="AG34" s="6">
        <v>102.52777243615742</v>
      </c>
      <c r="AH34" s="6">
        <v>99.268533368304389</v>
      </c>
      <c r="AI34" s="6">
        <v>98.584061431220391</v>
      </c>
      <c r="AJ34" s="6">
        <v>105.97864160681767</v>
      </c>
      <c r="AK34" s="6">
        <v>106.10541784591153</v>
      </c>
      <c r="AL34" s="6">
        <v>100.93227177573846</v>
      </c>
      <c r="AM34" s="6">
        <v>100.27908183361046</v>
      </c>
      <c r="AN34" s="6">
        <v>100.48159336982525</v>
      </c>
      <c r="AO34" s="6">
        <v>104.68186480397178</v>
      </c>
      <c r="AP34" s="6">
        <v>106.24414116708945</v>
      </c>
      <c r="AQ34" s="6">
        <v>105.41270055108873</v>
      </c>
      <c r="AR34" s="37">
        <v>101.92893268708229</v>
      </c>
    </row>
    <row r="35" spans="1:44" s="1" customFormat="1">
      <c r="A35" s="36" t="s">
        <v>363</v>
      </c>
      <c r="B35" t="s">
        <v>13</v>
      </c>
      <c r="C35" s="67" t="s">
        <v>263</v>
      </c>
      <c r="D35" s="6"/>
      <c r="E35" s="6"/>
      <c r="F35" s="6"/>
      <c r="G35" s="6">
        <v>115.47235646602199</v>
      </c>
      <c r="H35" s="6">
        <v>82.121376467838644</v>
      </c>
      <c r="I35" s="6">
        <v>83.006704387401086</v>
      </c>
      <c r="J35" s="6">
        <v>85.799988213599534</v>
      </c>
      <c r="K35" s="6">
        <v>77.090833388943864</v>
      </c>
      <c r="L35" s="6">
        <v>67.329547938984433</v>
      </c>
      <c r="M35" s="6">
        <v>55.318428570940476</v>
      </c>
      <c r="N35" s="6">
        <v>36.275190281958345</v>
      </c>
      <c r="O35" s="6">
        <v>43.599893704109569</v>
      </c>
      <c r="P35" s="6">
        <v>54.522095455047271</v>
      </c>
      <c r="Q35" s="6">
        <v>66.680366708431052</v>
      </c>
      <c r="R35" s="6">
        <v>65.277983291664128</v>
      </c>
      <c r="S35" s="6">
        <v>79.070316423153344</v>
      </c>
      <c r="T35" s="6">
        <v>87.201054775288995</v>
      </c>
      <c r="U35" s="6">
        <v>91.695982548440966</v>
      </c>
      <c r="V35" s="6">
        <v>83.964818870733183</v>
      </c>
      <c r="W35" s="6">
        <v>80.323433334675244</v>
      </c>
      <c r="X35" s="6">
        <v>82.187258500587532</v>
      </c>
      <c r="Y35" s="6">
        <v>84.658968336568094</v>
      </c>
      <c r="Z35" s="6">
        <v>95.206315227492482</v>
      </c>
      <c r="AA35" s="6">
        <v>96.104900551301981</v>
      </c>
      <c r="AB35" s="6">
        <v>98.569059213471959</v>
      </c>
      <c r="AC35" s="6">
        <v>100.94529328929372</v>
      </c>
      <c r="AD35" s="6">
        <v>96.594974216311456</v>
      </c>
      <c r="AE35" s="6">
        <v>103.54064511255058</v>
      </c>
      <c r="AF35" s="6">
        <v>105.22556518410447</v>
      </c>
      <c r="AG35" s="6">
        <v>104.1243527374122</v>
      </c>
      <c r="AH35" s="6">
        <v>100.44556783126865</v>
      </c>
      <c r="AI35" s="6">
        <v>99.876598111540233</v>
      </c>
      <c r="AJ35" s="6">
        <v>107.81311614463046</v>
      </c>
      <c r="AK35" s="6">
        <v>107.31409340252431</v>
      </c>
      <c r="AL35" s="6">
        <v>102.49367074409373</v>
      </c>
      <c r="AM35" s="6">
        <v>100.62007122867358</v>
      </c>
      <c r="AN35" s="6">
        <v>100.86801282927875</v>
      </c>
      <c r="AO35" s="6">
        <v>104.19289322265675</v>
      </c>
      <c r="AP35" s="6">
        <v>105.67232370159967</v>
      </c>
      <c r="AQ35" s="6">
        <v>104.443343786087</v>
      </c>
      <c r="AR35" s="37">
        <v>102.13360969065447</v>
      </c>
    </row>
    <row r="36" spans="1:44" s="1" customFormat="1">
      <c r="A36" s="36" t="s">
        <v>364</v>
      </c>
      <c r="B36" t="s">
        <v>19</v>
      </c>
      <c r="C36" s="67" t="s">
        <v>264</v>
      </c>
      <c r="D36" s="6"/>
      <c r="E36" s="6"/>
      <c r="F36" s="6"/>
      <c r="G36" s="6">
        <v>120.44351440508602</v>
      </c>
      <c r="H36" s="6">
        <v>81.144496772128221</v>
      </c>
      <c r="I36" s="6">
        <v>80.844586895550947</v>
      </c>
      <c r="J36" s="6">
        <v>83.506164737142669</v>
      </c>
      <c r="K36" s="6">
        <v>74.271782125181048</v>
      </c>
      <c r="L36" s="6">
        <v>60.796571279643203</v>
      </c>
      <c r="M36" s="6">
        <v>55.363442392139994</v>
      </c>
      <c r="N36" s="6">
        <v>37.208023674052811</v>
      </c>
      <c r="O36" s="6">
        <v>44.489322506122981</v>
      </c>
      <c r="P36" s="6">
        <v>55.46718568954816</v>
      </c>
      <c r="Q36" s="6">
        <v>65.947882028724649</v>
      </c>
      <c r="R36" s="6">
        <v>62.259199492573501</v>
      </c>
      <c r="S36" s="6">
        <v>75.082228958126734</v>
      </c>
      <c r="T36" s="6">
        <v>86.553430360868916</v>
      </c>
      <c r="U36" s="6">
        <v>89.182353772817464</v>
      </c>
      <c r="V36" s="6">
        <v>79.144191664242101</v>
      </c>
      <c r="W36" s="6">
        <v>73.044754476078225</v>
      </c>
      <c r="X36" s="6">
        <v>75.721747655901652</v>
      </c>
      <c r="Y36" s="6">
        <v>80.052872395546757</v>
      </c>
      <c r="Z36" s="6">
        <v>83.43609495945276</v>
      </c>
      <c r="AA36" s="6">
        <v>94.29133211347785</v>
      </c>
      <c r="AB36" s="6">
        <v>92.243140839376537</v>
      </c>
      <c r="AC36" s="6">
        <v>94.824058177120548</v>
      </c>
      <c r="AD36" s="6">
        <v>88.011361013046695</v>
      </c>
      <c r="AE36" s="6">
        <v>98.480145328573826</v>
      </c>
      <c r="AF36" s="6">
        <v>103.87218827404759</v>
      </c>
      <c r="AG36" s="6">
        <v>106.39415252052144</v>
      </c>
      <c r="AH36" s="6">
        <v>97.703235658644559</v>
      </c>
      <c r="AI36" s="6">
        <v>95.517490096515587</v>
      </c>
      <c r="AJ36" s="6">
        <v>101.30171601739676</v>
      </c>
      <c r="AK36" s="6">
        <v>103.80604055203813</v>
      </c>
      <c r="AL36" s="6">
        <v>96.084232151448845</v>
      </c>
      <c r="AM36" s="6">
        <v>94.834011163814566</v>
      </c>
      <c r="AN36" s="6">
        <v>94.416456256819231</v>
      </c>
      <c r="AO36" s="6">
        <v>98.252763914615173</v>
      </c>
      <c r="AP36" s="6">
        <v>99.769253014744905</v>
      </c>
      <c r="AQ36" s="6">
        <v>98.985771292045229</v>
      </c>
      <c r="AR36" s="37">
        <v>95.182639374822912</v>
      </c>
    </row>
    <row r="37" spans="1:44" s="1" customFormat="1">
      <c r="A37" s="36" t="s">
        <v>365</v>
      </c>
      <c r="B37" t="s">
        <v>19</v>
      </c>
      <c r="C37" s="67" t="s">
        <v>265</v>
      </c>
      <c r="D37" s="6"/>
      <c r="E37" s="6"/>
      <c r="F37" s="6"/>
      <c r="G37" s="6">
        <v>111.55995023293362</v>
      </c>
      <c r="H37" s="6">
        <v>75.250026891154633</v>
      </c>
      <c r="I37" s="6">
        <v>74.711312291719068</v>
      </c>
      <c r="J37" s="6">
        <v>78.128139827291903</v>
      </c>
      <c r="K37" s="6">
        <v>68.516924745637823</v>
      </c>
      <c r="L37" s="6">
        <v>56.001827636702167</v>
      </c>
      <c r="M37" s="6">
        <v>49.830936052229376</v>
      </c>
      <c r="N37" s="6">
        <v>33.43191000087441</v>
      </c>
      <c r="O37" s="6">
        <v>40.642036386440978</v>
      </c>
      <c r="P37" s="6">
        <v>51.188105317482901</v>
      </c>
      <c r="Q37" s="6">
        <v>61.29653495506733</v>
      </c>
      <c r="R37" s="6">
        <v>59.189469637447914</v>
      </c>
      <c r="S37" s="6">
        <v>69.474686506796445</v>
      </c>
      <c r="T37" s="6">
        <v>79.189472176626225</v>
      </c>
      <c r="U37" s="6">
        <v>80.088326150975504</v>
      </c>
      <c r="V37" s="6">
        <v>71.592904691848616</v>
      </c>
      <c r="W37" s="6">
        <v>65.753758199168828</v>
      </c>
      <c r="X37" s="6">
        <v>68.42536259564983</v>
      </c>
      <c r="Y37" s="6">
        <v>70.689867889983077</v>
      </c>
      <c r="Z37" s="6">
        <v>73.96113033567903</v>
      </c>
      <c r="AA37" s="6">
        <v>82.070116442479431</v>
      </c>
      <c r="AB37" s="6">
        <v>81.656726459022863</v>
      </c>
      <c r="AC37" s="6">
        <v>84.270237069986067</v>
      </c>
      <c r="AD37" s="6">
        <v>78.352622057306846</v>
      </c>
      <c r="AE37" s="6">
        <v>86.924929424662608</v>
      </c>
      <c r="AF37" s="6">
        <v>92.240101106148828</v>
      </c>
      <c r="AG37" s="6">
        <v>93.022291257238308</v>
      </c>
      <c r="AH37" s="6">
        <v>86.916334532541754</v>
      </c>
      <c r="AI37" s="6">
        <v>85.283167961090157</v>
      </c>
      <c r="AJ37" s="6">
        <v>91.648346970971417</v>
      </c>
      <c r="AK37" s="6">
        <v>93.357778287165715</v>
      </c>
      <c r="AL37" s="6">
        <v>86.826066177680673</v>
      </c>
      <c r="AM37" s="6">
        <v>85.932261127030884</v>
      </c>
      <c r="AN37" s="6">
        <v>85.343813837098978</v>
      </c>
      <c r="AO37" s="6">
        <v>88.950862340090779</v>
      </c>
      <c r="AP37" s="6">
        <v>89.988786415325521</v>
      </c>
      <c r="AQ37" s="6">
        <v>88.858608427727944</v>
      </c>
      <c r="AR37" s="37">
        <v>86.468639050565955</v>
      </c>
    </row>
    <row r="38" spans="1:44" s="1" customFormat="1" ht="17.25" thickBot="1">
      <c r="A38" s="30" t="s">
        <v>366</v>
      </c>
      <c r="B38" s="34" t="s">
        <v>19</v>
      </c>
      <c r="C38" s="31" t="s">
        <v>266</v>
      </c>
      <c r="D38" s="77"/>
      <c r="E38" s="77"/>
      <c r="F38" s="77"/>
      <c r="G38" s="77">
        <v>123.64604653135581</v>
      </c>
      <c r="H38" s="77">
        <v>84.210198087483676</v>
      </c>
      <c r="I38" s="77">
        <v>82.266768666334983</v>
      </c>
      <c r="J38" s="77">
        <v>86.128609300599265</v>
      </c>
      <c r="K38" s="77">
        <v>76.759430532052363</v>
      </c>
      <c r="L38" s="77">
        <v>62.319078109522678</v>
      </c>
      <c r="M38" s="77">
        <v>56.490108374619382</v>
      </c>
      <c r="N38" s="77">
        <v>38.120805206904755</v>
      </c>
      <c r="O38" s="77">
        <v>45.354094390801329</v>
      </c>
      <c r="P38" s="77">
        <v>55.987371730405293</v>
      </c>
      <c r="Q38" s="77">
        <v>67.150646816970763</v>
      </c>
      <c r="R38" s="77">
        <v>65.411816519761729</v>
      </c>
      <c r="S38" s="77">
        <v>76.687201319900851</v>
      </c>
      <c r="T38" s="77">
        <v>86.033839596605816</v>
      </c>
      <c r="U38" s="77">
        <v>87.990218161705727</v>
      </c>
      <c r="V38" s="77">
        <v>80.925847933661998</v>
      </c>
      <c r="W38" s="77">
        <v>75.070479648617223</v>
      </c>
      <c r="X38" s="77">
        <v>77.797446245189093</v>
      </c>
      <c r="Y38" s="77">
        <v>81.183785020909113</v>
      </c>
      <c r="Z38" s="77">
        <v>84.429717527665957</v>
      </c>
      <c r="AA38" s="77">
        <v>94.200242537827734</v>
      </c>
      <c r="AB38" s="77">
        <v>92.039627954900794</v>
      </c>
      <c r="AC38" s="77">
        <v>94.500551433874051</v>
      </c>
      <c r="AD38" s="77">
        <v>88.687931028447139</v>
      </c>
      <c r="AE38" s="77">
        <v>97.0729146301437</v>
      </c>
      <c r="AF38" s="77">
        <v>102.66139187536729</v>
      </c>
      <c r="AG38" s="77">
        <v>105.08705191751221</v>
      </c>
      <c r="AH38" s="77">
        <v>96.409465985483791</v>
      </c>
      <c r="AI38" s="77">
        <v>94.571568439929493</v>
      </c>
      <c r="AJ38" s="77">
        <v>101.12802385925384</v>
      </c>
      <c r="AK38" s="77">
        <v>103.98566396727968</v>
      </c>
      <c r="AL38" s="77">
        <v>95.849315563234029</v>
      </c>
      <c r="AM38" s="77">
        <v>94.689210294027802</v>
      </c>
      <c r="AN38" s="77">
        <v>93.926566591683326</v>
      </c>
      <c r="AO38" s="77">
        <v>98.280560968566377</v>
      </c>
      <c r="AP38" s="77">
        <v>99.192170533521264</v>
      </c>
      <c r="AQ38" s="77">
        <v>98.40036081248806</v>
      </c>
      <c r="AR38" s="78">
        <v>94.566185932392926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>
      <c r="A40" s="25" t="s">
        <v>367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>
      <c r="A41" s="70" t="s">
        <v>368</v>
      </c>
      <c r="B41" s="71" t="s">
        <v>581</v>
      </c>
      <c r="C41" s="74" t="s">
        <v>232</v>
      </c>
      <c r="D41" s="72"/>
      <c r="E41" s="72"/>
      <c r="F41" s="72"/>
      <c r="G41" s="72">
        <v>77.947662103931179</v>
      </c>
      <c r="H41" s="72">
        <v>58.118333629061802</v>
      </c>
      <c r="I41" s="72">
        <v>51.353731468893756</v>
      </c>
      <c r="J41" s="72">
        <v>43.799086000717701</v>
      </c>
      <c r="K41" s="72">
        <v>31.401688769327379</v>
      </c>
      <c r="L41" s="72">
        <v>23.251446327925947</v>
      </c>
      <c r="M41" s="72">
        <v>12.795334695495258</v>
      </c>
      <c r="N41" s="72">
        <v>11.712257921932853</v>
      </c>
      <c r="O41" s="72">
        <v>15.161112881456495</v>
      </c>
      <c r="P41" s="72">
        <v>22.783721615426792</v>
      </c>
      <c r="Q41" s="72">
        <v>31.883794383874751</v>
      </c>
      <c r="R41" s="72">
        <v>36.674084782245345</v>
      </c>
      <c r="S41" s="72">
        <v>44.467649013746588</v>
      </c>
      <c r="T41" s="72">
        <v>50.06285765136316</v>
      </c>
      <c r="U41" s="72">
        <v>60.366607017787629</v>
      </c>
      <c r="V41" s="72">
        <v>58.665345672612951</v>
      </c>
      <c r="W41" s="72">
        <v>62.464492277850248</v>
      </c>
      <c r="X41" s="72">
        <v>60.779334888663101</v>
      </c>
      <c r="Y41" s="72">
        <v>48.707563635339412</v>
      </c>
      <c r="Z41" s="72">
        <v>52.20377184818112</v>
      </c>
      <c r="AA41" s="72">
        <v>50.577235947630534</v>
      </c>
      <c r="AB41" s="72">
        <v>53.927275873723957</v>
      </c>
      <c r="AC41" s="72">
        <v>55.754146549607633</v>
      </c>
      <c r="AD41" s="72">
        <v>60.728148492403712</v>
      </c>
      <c r="AE41" s="72">
        <v>63.524449605338802</v>
      </c>
      <c r="AF41" s="72">
        <v>62.084990611564884</v>
      </c>
      <c r="AG41" s="72">
        <v>58.826359683870749</v>
      </c>
      <c r="AH41" s="72">
        <v>54.276527413472685</v>
      </c>
      <c r="AI41" s="72">
        <v>54.796163746354175</v>
      </c>
      <c r="AJ41" s="72">
        <v>63.711299780226469</v>
      </c>
      <c r="AK41" s="72">
        <v>61.023509562073684</v>
      </c>
      <c r="AL41" s="72">
        <v>58.932959264408638</v>
      </c>
      <c r="AM41" s="72">
        <v>53.28792084063867</v>
      </c>
      <c r="AN41" s="72">
        <v>55.877270845463592</v>
      </c>
      <c r="AO41" s="72">
        <v>58.428300888579585</v>
      </c>
      <c r="AP41" s="72">
        <v>57.910869401318791</v>
      </c>
      <c r="AQ41" s="72">
        <v>56.826002503656902</v>
      </c>
      <c r="AR41" s="73">
        <v>55.343007860512017</v>
      </c>
    </row>
    <row r="42" spans="1:44" s="1" customFormat="1">
      <c r="A42" s="36" t="s">
        <v>369</v>
      </c>
      <c r="B42" t="s">
        <v>17</v>
      </c>
      <c r="C42" s="67" t="s">
        <v>233</v>
      </c>
      <c r="D42" s="6"/>
      <c r="E42" s="6"/>
      <c r="F42" s="6"/>
      <c r="G42" s="6">
        <v>73.909517774989268</v>
      </c>
      <c r="H42" s="6">
        <v>55.978083498414918</v>
      </c>
      <c r="I42" s="6">
        <v>50.616693439943539</v>
      </c>
      <c r="J42" s="6">
        <v>43.093927879020271</v>
      </c>
      <c r="K42" s="6">
        <v>31.170557844484559</v>
      </c>
      <c r="L42" s="6">
        <v>23.225962381080006</v>
      </c>
      <c r="M42" s="6">
        <v>12.897801605618051</v>
      </c>
      <c r="N42" s="6">
        <v>10.635334844476709</v>
      </c>
      <c r="O42" s="6">
        <v>13.791267360419354</v>
      </c>
      <c r="P42" s="6">
        <v>21.04714454407469</v>
      </c>
      <c r="Q42" s="6">
        <v>30.121587889236647</v>
      </c>
      <c r="R42" s="6">
        <v>34.38294875462276</v>
      </c>
      <c r="S42" s="6">
        <v>42.624021899187113</v>
      </c>
      <c r="T42" s="6">
        <v>48.567516117356135</v>
      </c>
      <c r="U42" s="6">
        <v>59.31125329025874</v>
      </c>
      <c r="V42" s="6">
        <v>57.5937156523742</v>
      </c>
      <c r="W42" s="6">
        <v>61.556105802479131</v>
      </c>
      <c r="X42" s="6">
        <v>59.665046304708596</v>
      </c>
      <c r="Y42" s="6">
        <v>47.041784385103227</v>
      </c>
      <c r="Z42" s="6">
        <v>50.460069419567091</v>
      </c>
      <c r="AA42" s="6">
        <v>49.060978071690847</v>
      </c>
      <c r="AB42" s="6">
        <v>52.392055212957089</v>
      </c>
      <c r="AC42" s="6">
        <v>53.920936543574825</v>
      </c>
      <c r="AD42" s="6">
        <v>59.199934836260923</v>
      </c>
      <c r="AE42" s="6">
        <v>61.945375258231721</v>
      </c>
      <c r="AF42" s="6">
        <v>60.305195017744026</v>
      </c>
      <c r="AG42" s="6">
        <v>57.211663752442284</v>
      </c>
      <c r="AH42" s="6">
        <v>53.012772914769009</v>
      </c>
      <c r="AI42" s="6">
        <v>52.666939848873881</v>
      </c>
      <c r="AJ42" s="6">
        <v>61.674091382029388</v>
      </c>
      <c r="AK42" s="6">
        <v>58.986173991641358</v>
      </c>
      <c r="AL42" s="6">
        <v>56.382757339778998</v>
      </c>
      <c r="AM42" s="6">
        <v>50.07034390336073</v>
      </c>
      <c r="AN42" s="6">
        <v>52.737922296873812</v>
      </c>
      <c r="AO42" s="6">
        <v>55.476643754791006</v>
      </c>
      <c r="AP42" s="6">
        <v>53.972356718068127</v>
      </c>
      <c r="AQ42" s="6">
        <v>52.915230651834918</v>
      </c>
      <c r="AR42" s="37">
        <v>51.425859216167169</v>
      </c>
    </row>
    <row r="43" spans="1:44" s="1" customFormat="1">
      <c r="A43" s="36" t="s">
        <v>370</v>
      </c>
      <c r="B43" t="s">
        <v>17</v>
      </c>
      <c r="C43" s="67" t="s">
        <v>234</v>
      </c>
      <c r="D43" s="6"/>
      <c r="E43" s="6"/>
      <c r="F43" s="6"/>
      <c r="G43" s="6">
        <v>73.909517774989268</v>
      </c>
      <c r="H43" s="6">
        <v>55.978083498414918</v>
      </c>
      <c r="I43" s="6">
        <v>50.616693439943539</v>
      </c>
      <c r="J43" s="6">
        <v>43.093927879020271</v>
      </c>
      <c r="K43" s="6">
        <v>31.170557844484559</v>
      </c>
      <c r="L43" s="6">
        <v>23.225962381080006</v>
      </c>
      <c r="M43" s="6">
        <v>12.897801605618051</v>
      </c>
      <c r="N43" s="6">
        <v>10.635334844476709</v>
      </c>
      <c r="O43" s="6">
        <v>13.791267360419354</v>
      </c>
      <c r="P43" s="6">
        <v>21.04714454407469</v>
      </c>
      <c r="Q43" s="6">
        <v>30.121587889236647</v>
      </c>
      <c r="R43" s="6">
        <v>34.38294875462276</v>
      </c>
      <c r="S43" s="6">
        <v>42.624021899187113</v>
      </c>
      <c r="T43" s="6">
        <v>48.567516117356135</v>
      </c>
      <c r="U43" s="6">
        <v>59.31125329025874</v>
      </c>
      <c r="V43" s="6">
        <v>57.5937156523742</v>
      </c>
      <c r="W43" s="6">
        <v>61.556105802479131</v>
      </c>
      <c r="X43" s="6">
        <v>59.665046304708596</v>
      </c>
      <c r="Y43" s="6">
        <v>47.041784385103227</v>
      </c>
      <c r="Z43" s="6">
        <v>50.460069419567091</v>
      </c>
      <c r="AA43" s="6">
        <v>49.060978071690847</v>
      </c>
      <c r="AB43" s="6">
        <v>52.392055212957089</v>
      </c>
      <c r="AC43" s="6">
        <v>53.920936543574825</v>
      </c>
      <c r="AD43" s="6">
        <v>59.199934836260923</v>
      </c>
      <c r="AE43" s="6">
        <v>61.945375258231721</v>
      </c>
      <c r="AF43" s="6">
        <v>60.305195017744026</v>
      </c>
      <c r="AG43" s="6">
        <v>57.211663752442284</v>
      </c>
      <c r="AH43" s="6">
        <v>53.012772914769009</v>
      </c>
      <c r="AI43" s="6">
        <v>52.666939848873881</v>
      </c>
      <c r="AJ43" s="6">
        <v>61.674091382029388</v>
      </c>
      <c r="AK43" s="6">
        <v>58.986173991641358</v>
      </c>
      <c r="AL43" s="6">
        <v>56.382757339778998</v>
      </c>
      <c r="AM43" s="6">
        <v>50.07034390336073</v>
      </c>
      <c r="AN43" s="6">
        <v>52.737922296873812</v>
      </c>
      <c r="AO43" s="6">
        <v>55.476643754791006</v>
      </c>
      <c r="AP43" s="6">
        <v>53.972356718068127</v>
      </c>
      <c r="AQ43" s="6">
        <v>52.915230651834918</v>
      </c>
      <c r="AR43" s="37">
        <v>51.425859216167169</v>
      </c>
    </row>
    <row r="44" spans="1:44" s="1" customFormat="1">
      <c r="A44" s="36" t="s">
        <v>371</v>
      </c>
      <c r="B44" t="s">
        <v>582</v>
      </c>
      <c r="C44" s="67" t="s">
        <v>235</v>
      </c>
      <c r="D44" s="6"/>
      <c r="E44" s="6"/>
      <c r="F44" s="6"/>
      <c r="G44" s="6">
        <v>76.265479756094848</v>
      </c>
      <c r="H44" s="6">
        <v>57.729522398912486</v>
      </c>
      <c r="I44" s="6">
        <v>53.824367785986766</v>
      </c>
      <c r="J44" s="6">
        <v>49.436104583843871</v>
      </c>
      <c r="K44" s="6">
        <v>39.269225281824504</v>
      </c>
      <c r="L44" s="6">
        <v>47.474745164888148</v>
      </c>
      <c r="M44" s="6">
        <v>17.749794570265287</v>
      </c>
      <c r="N44" s="6">
        <v>14.506771739293164</v>
      </c>
      <c r="O44" s="6">
        <v>17.453918034712526</v>
      </c>
      <c r="P44" s="6">
        <v>24.44807871160263</v>
      </c>
      <c r="Q44" s="6">
        <v>33.532232770987818</v>
      </c>
      <c r="R44" s="6">
        <v>39.157514305812121</v>
      </c>
      <c r="S44" s="6">
        <v>48.113564099837902</v>
      </c>
      <c r="T44" s="6">
        <v>54.488832091301475</v>
      </c>
      <c r="U44" s="6">
        <v>65.892699816822173</v>
      </c>
      <c r="V44" s="6">
        <v>63.785815295358994</v>
      </c>
      <c r="W44" s="6">
        <v>67.685851044276717</v>
      </c>
      <c r="X44" s="6">
        <v>65.931526138041804</v>
      </c>
      <c r="Y44" s="6">
        <v>53.160673878227705</v>
      </c>
      <c r="Z44" s="6">
        <v>57.160311811513061</v>
      </c>
      <c r="AA44" s="6">
        <v>55.805577289497563</v>
      </c>
      <c r="AB44" s="6">
        <v>59.923601578662158</v>
      </c>
      <c r="AC44" s="6">
        <v>61.816266080850085</v>
      </c>
      <c r="AD44" s="6">
        <v>67.250753859100755</v>
      </c>
      <c r="AE44" s="6">
        <v>70.047962623442544</v>
      </c>
      <c r="AF44" s="6">
        <v>68.16831898442959</v>
      </c>
      <c r="AG44" s="6">
        <v>64.850640361118565</v>
      </c>
      <c r="AH44" s="6">
        <v>59.970040709335336</v>
      </c>
      <c r="AI44" s="6">
        <v>59.882717927579606</v>
      </c>
      <c r="AJ44" s="6">
        <v>69.679650475750407</v>
      </c>
      <c r="AK44" s="6">
        <v>66.56053644459972</v>
      </c>
      <c r="AL44" s="6">
        <v>63.836189955684453</v>
      </c>
      <c r="AM44" s="6">
        <v>57.384459697606104</v>
      </c>
      <c r="AN44" s="6">
        <v>60.085263451549132</v>
      </c>
      <c r="AO44" s="6">
        <v>62.890785645783659</v>
      </c>
      <c r="AP44" s="6">
        <v>61.179659711988677</v>
      </c>
      <c r="AQ44" s="6">
        <v>59.925285710858638</v>
      </c>
      <c r="AR44" s="37">
        <v>58.46149178783655</v>
      </c>
    </row>
    <row r="45" spans="1:44" s="1" customFormat="1">
      <c r="A45" s="36" t="s">
        <v>372</v>
      </c>
      <c r="B45" t="s">
        <v>18</v>
      </c>
      <c r="C45" s="67" t="s">
        <v>236</v>
      </c>
      <c r="D45" s="6"/>
      <c r="E45" s="6"/>
      <c r="F45" s="6"/>
      <c r="G45" s="6">
        <v>74.841362775613007</v>
      </c>
      <c r="H45" s="6">
        <v>56.155962638119732</v>
      </c>
      <c r="I45" s="6">
        <v>51.997206462116971</v>
      </c>
      <c r="J45" s="6">
        <v>44.856834316646037</v>
      </c>
      <c r="K45" s="6">
        <v>32.736356820996576</v>
      </c>
      <c r="L45" s="6">
        <v>24.708407969744275</v>
      </c>
      <c r="M45" s="6">
        <v>13.37265936664096</v>
      </c>
      <c r="N45" s="6">
        <v>13.159150597540563</v>
      </c>
      <c r="O45" s="6">
        <v>16.667148558865946</v>
      </c>
      <c r="P45" s="6">
        <v>24.587764151278446</v>
      </c>
      <c r="Q45" s="6">
        <v>33.943348976740921</v>
      </c>
      <c r="R45" s="6">
        <v>39.372135867084801</v>
      </c>
      <c r="S45" s="6">
        <v>48.36160196219501</v>
      </c>
      <c r="T45" s="6">
        <v>54.84257782834694</v>
      </c>
      <c r="U45" s="6">
        <v>66.291598212646775</v>
      </c>
      <c r="V45" s="6">
        <v>64.63991469373471</v>
      </c>
      <c r="W45" s="6">
        <v>68.78067258619626</v>
      </c>
      <c r="X45" s="6">
        <v>67.236942938905329</v>
      </c>
      <c r="Y45" s="6">
        <v>54.630456883230245</v>
      </c>
      <c r="Z45" s="6">
        <v>58.312507763018012</v>
      </c>
      <c r="AA45" s="6">
        <v>57.222975514044492</v>
      </c>
      <c r="AB45" s="6">
        <v>61.256449706772365</v>
      </c>
      <c r="AC45" s="6">
        <v>63.411075332710816</v>
      </c>
      <c r="AD45" s="6">
        <v>69.169437878293323</v>
      </c>
      <c r="AE45" s="6">
        <v>71.97984327119616</v>
      </c>
      <c r="AF45" s="6">
        <v>69.998228242902883</v>
      </c>
      <c r="AG45" s="6">
        <v>66.777838574974808</v>
      </c>
      <c r="AH45" s="6">
        <v>61.593130337252518</v>
      </c>
      <c r="AI45" s="6">
        <v>61.618791291512906</v>
      </c>
      <c r="AJ45" s="6">
        <v>71.543547284587362</v>
      </c>
      <c r="AK45" s="6">
        <v>68.53042669193421</v>
      </c>
      <c r="AL45" s="6">
        <v>65.701464242599698</v>
      </c>
      <c r="AM45" s="6">
        <v>59.164175051083461</v>
      </c>
      <c r="AN45" s="6">
        <v>62.020972691632487</v>
      </c>
      <c r="AO45" s="6">
        <v>64.997581252061053</v>
      </c>
      <c r="AP45" s="6">
        <v>63.347891135541943</v>
      </c>
      <c r="AQ45" s="6">
        <v>62.178839790106423</v>
      </c>
      <c r="AR45" s="37">
        <v>60.573558211894039</v>
      </c>
    </row>
    <row r="46" spans="1:44" s="1" customFormat="1">
      <c r="A46" s="36" t="s">
        <v>373</v>
      </c>
      <c r="B46" t="s">
        <v>18</v>
      </c>
      <c r="C46" s="67" t="s">
        <v>237</v>
      </c>
      <c r="D46" s="6"/>
      <c r="E46" s="6"/>
      <c r="F46" s="6"/>
      <c r="G46" s="6">
        <v>74.841362775613007</v>
      </c>
      <c r="H46" s="6">
        <v>56.155962638119732</v>
      </c>
      <c r="I46" s="6">
        <v>51.997206462116971</v>
      </c>
      <c r="J46" s="6">
        <v>44.856834316646037</v>
      </c>
      <c r="K46" s="6">
        <v>32.736356820996576</v>
      </c>
      <c r="L46" s="6">
        <v>24.708407969744275</v>
      </c>
      <c r="M46" s="6">
        <v>13.37265936664096</v>
      </c>
      <c r="N46" s="6">
        <v>13.159150597540563</v>
      </c>
      <c r="O46" s="6">
        <v>16.667148558865946</v>
      </c>
      <c r="P46" s="6">
        <v>24.587764151278446</v>
      </c>
      <c r="Q46" s="6">
        <v>33.943348976740921</v>
      </c>
      <c r="R46" s="6">
        <v>39.372135867084801</v>
      </c>
      <c r="S46" s="6">
        <v>48.36160196219501</v>
      </c>
      <c r="T46" s="6">
        <v>54.84257782834694</v>
      </c>
      <c r="U46" s="6">
        <v>66.291598212646775</v>
      </c>
      <c r="V46" s="6">
        <v>64.63991469373471</v>
      </c>
      <c r="W46" s="6">
        <v>68.78067258619626</v>
      </c>
      <c r="X46" s="6">
        <v>67.236942938905329</v>
      </c>
      <c r="Y46" s="6">
        <v>54.630456883230245</v>
      </c>
      <c r="Z46" s="6">
        <v>58.312507763018012</v>
      </c>
      <c r="AA46" s="6">
        <v>57.222975514044492</v>
      </c>
      <c r="AB46" s="6">
        <v>61.256449706772365</v>
      </c>
      <c r="AC46" s="6">
        <v>63.411075332710816</v>
      </c>
      <c r="AD46" s="6">
        <v>69.169437878293323</v>
      </c>
      <c r="AE46" s="6">
        <v>71.97984327119616</v>
      </c>
      <c r="AF46" s="6">
        <v>69.998228242902883</v>
      </c>
      <c r="AG46" s="6">
        <v>66.777838574974808</v>
      </c>
      <c r="AH46" s="6">
        <v>61.593130337252518</v>
      </c>
      <c r="AI46" s="6">
        <v>61.618791291512906</v>
      </c>
      <c r="AJ46" s="6">
        <v>71.543547284587362</v>
      </c>
      <c r="AK46" s="6">
        <v>68.53042669193421</v>
      </c>
      <c r="AL46" s="6">
        <v>65.701464242599698</v>
      </c>
      <c r="AM46" s="6">
        <v>59.164175051083461</v>
      </c>
      <c r="AN46" s="6">
        <v>62.020972691632487</v>
      </c>
      <c r="AO46" s="6">
        <v>64.997581252061053</v>
      </c>
      <c r="AP46" s="6">
        <v>63.347891135541943</v>
      </c>
      <c r="AQ46" s="6">
        <v>62.178839790106423</v>
      </c>
      <c r="AR46" s="37">
        <v>60.573558211894039</v>
      </c>
    </row>
    <row r="47" spans="1:44" s="1" customFormat="1">
      <c r="A47" s="36" t="s">
        <v>374</v>
      </c>
      <c r="B47" t="s">
        <v>16</v>
      </c>
      <c r="C47" s="67" t="s">
        <v>238</v>
      </c>
      <c r="D47" s="6"/>
      <c r="E47" s="6"/>
      <c r="F47" s="6"/>
      <c r="G47" s="6">
        <v>75.189464267581016</v>
      </c>
      <c r="H47" s="6">
        <v>56.262918701626496</v>
      </c>
      <c r="I47" s="6">
        <v>52.09766801876264</v>
      </c>
      <c r="J47" s="6">
        <v>44.788090295763624</v>
      </c>
      <c r="K47" s="6">
        <v>32.582390448596193</v>
      </c>
      <c r="L47" s="6">
        <v>24.480940981707167</v>
      </c>
      <c r="M47" s="6">
        <v>13.233669127768582</v>
      </c>
      <c r="N47" s="6">
        <v>12.150500598135656</v>
      </c>
      <c r="O47" s="6">
        <v>15.890398663314356</v>
      </c>
      <c r="P47" s="6">
        <v>23.610603413880028</v>
      </c>
      <c r="Q47" s="6">
        <v>32.617076785568592</v>
      </c>
      <c r="R47" s="6">
        <v>37.746547899910432</v>
      </c>
      <c r="S47" s="6">
        <v>47.019266095099084</v>
      </c>
      <c r="T47" s="6">
        <v>53.538595047783787</v>
      </c>
      <c r="U47" s="6">
        <v>64.804942563840669</v>
      </c>
      <c r="V47" s="6">
        <v>62.79633512122011</v>
      </c>
      <c r="W47" s="6">
        <v>66.864645189967831</v>
      </c>
      <c r="X47" s="6">
        <v>64.477140608770483</v>
      </c>
      <c r="Y47" s="6">
        <v>51.980675943920374</v>
      </c>
      <c r="Z47" s="6">
        <v>55.466877619678783</v>
      </c>
      <c r="AA47" s="6">
        <v>54.367667461496495</v>
      </c>
      <c r="AB47" s="6">
        <v>58.001463599407543</v>
      </c>
      <c r="AC47" s="6">
        <v>59.969565965285504</v>
      </c>
      <c r="AD47" s="6">
        <v>65.846161389703596</v>
      </c>
      <c r="AE47" s="6">
        <v>68.689488881776001</v>
      </c>
      <c r="AF47" s="6">
        <v>67.08150582775184</v>
      </c>
      <c r="AG47" s="6">
        <v>63.612869969210387</v>
      </c>
      <c r="AH47" s="6">
        <v>58.440052252422717</v>
      </c>
      <c r="AI47" s="6">
        <v>58.062656339054186</v>
      </c>
      <c r="AJ47" s="6">
        <v>68.155192525487706</v>
      </c>
      <c r="AK47" s="6">
        <v>65.014897560261076</v>
      </c>
      <c r="AL47" s="6">
        <v>62.27885214855209</v>
      </c>
      <c r="AM47" s="6">
        <v>55.482610750271554</v>
      </c>
      <c r="AN47" s="6">
        <v>58.198703936495434</v>
      </c>
      <c r="AO47" s="6">
        <v>60.575175832423206</v>
      </c>
      <c r="AP47" s="6">
        <v>58.671937201769055</v>
      </c>
      <c r="AQ47" s="6">
        <v>57.365605070118292</v>
      </c>
      <c r="AR47" s="37">
        <v>56.233558724152147</v>
      </c>
    </row>
    <row r="48" spans="1:44" s="1" customFormat="1">
      <c r="A48" s="36" t="s">
        <v>375</v>
      </c>
      <c r="B48" t="s">
        <v>580</v>
      </c>
      <c r="C48" s="67" t="s">
        <v>239</v>
      </c>
      <c r="D48" s="6"/>
      <c r="E48" s="6"/>
      <c r="F48" s="6"/>
      <c r="G48" s="6">
        <v>76.12154133651876</v>
      </c>
      <c r="H48" s="6">
        <v>56.512419661056242</v>
      </c>
      <c r="I48" s="6">
        <v>51.86197147486925</v>
      </c>
      <c r="J48" s="6">
        <v>44.717126606311922</v>
      </c>
      <c r="K48" s="6">
        <v>32.731562826987549</v>
      </c>
      <c r="L48" s="6">
        <v>24.641964477763999</v>
      </c>
      <c r="M48" s="6">
        <v>13.368021076941437</v>
      </c>
      <c r="N48" s="6">
        <v>12.232212458580733</v>
      </c>
      <c r="O48" s="6">
        <v>15.991681389058536</v>
      </c>
      <c r="P48" s="6">
        <v>23.710823223848159</v>
      </c>
      <c r="Q48" s="6">
        <v>32.744885351225832</v>
      </c>
      <c r="R48" s="6">
        <v>37.917931362674139</v>
      </c>
      <c r="S48" s="6">
        <v>47.061617078960701</v>
      </c>
      <c r="T48" s="6">
        <v>53.429972921445469</v>
      </c>
      <c r="U48" s="6">
        <v>64.931936577793735</v>
      </c>
      <c r="V48" s="6">
        <v>62.748071079455379</v>
      </c>
      <c r="W48" s="6">
        <v>66.77126493704445</v>
      </c>
      <c r="X48" s="6">
        <v>64.466222131701329</v>
      </c>
      <c r="Y48" s="6">
        <v>52.032795590422879</v>
      </c>
      <c r="Z48" s="6">
        <v>55.573216379988949</v>
      </c>
      <c r="AA48" s="6">
        <v>54.376793822137572</v>
      </c>
      <c r="AB48" s="6">
        <v>58.164717229625865</v>
      </c>
      <c r="AC48" s="6">
        <v>60.176899071602307</v>
      </c>
      <c r="AD48" s="6">
        <v>65.757596707837592</v>
      </c>
      <c r="AE48" s="6">
        <v>68.405094922650079</v>
      </c>
      <c r="AF48" s="6">
        <v>66.787638331848328</v>
      </c>
      <c r="AG48" s="6">
        <v>63.339105766141543</v>
      </c>
      <c r="AH48" s="6">
        <v>58.243666764680967</v>
      </c>
      <c r="AI48" s="6">
        <v>57.840211772040774</v>
      </c>
      <c r="AJ48" s="6">
        <v>67.992475580161482</v>
      </c>
      <c r="AK48" s="6">
        <v>64.786267692005225</v>
      </c>
      <c r="AL48" s="6">
        <v>62.080549866600471</v>
      </c>
      <c r="AM48" s="6">
        <v>55.40322923060711</v>
      </c>
      <c r="AN48" s="6">
        <v>58.183823013020756</v>
      </c>
      <c r="AO48" s="6">
        <v>60.727432813570452</v>
      </c>
      <c r="AP48" s="6">
        <v>58.984962053405624</v>
      </c>
      <c r="AQ48" s="6">
        <v>57.676741502255751</v>
      </c>
      <c r="AR48" s="37">
        <v>56.32146972260545</v>
      </c>
    </row>
    <row r="49" spans="1:44" s="1" customFormat="1">
      <c r="A49" s="36" t="s">
        <v>376</v>
      </c>
      <c r="B49" t="s">
        <v>2</v>
      </c>
      <c r="C49" s="67" t="s">
        <v>240</v>
      </c>
      <c r="D49" s="6"/>
      <c r="E49" s="6"/>
      <c r="F49" s="6"/>
      <c r="G49" s="6">
        <v>103.12266249305507</v>
      </c>
      <c r="H49" s="6">
        <v>66.986852494402768</v>
      </c>
      <c r="I49" s="6">
        <v>63.135314145279047</v>
      </c>
      <c r="J49" s="6">
        <v>56.658404543949572</v>
      </c>
      <c r="K49" s="6">
        <v>44.30845264674722</v>
      </c>
      <c r="L49" s="6">
        <v>31.71991044709636</v>
      </c>
      <c r="M49" s="6">
        <v>21.503864444086865</v>
      </c>
      <c r="N49" s="6">
        <v>15.522413086376471</v>
      </c>
      <c r="O49" s="6">
        <v>21.139533275726091</v>
      </c>
      <c r="P49" s="6">
        <v>29.289563442646905</v>
      </c>
      <c r="Q49" s="6">
        <v>41.673131641136848</v>
      </c>
      <c r="R49" s="6">
        <v>41.361854397711234</v>
      </c>
      <c r="S49" s="6">
        <v>50.646441265060702</v>
      </c>
      <c r="T49" s="6">
        <v>54.717459771798623</v>
      </c>
      <c r="U49" s="6">
        <v>63.507346642182846</v>
      </c>
      <c r="V49" s="6">
        <v>61.430929421061364</v>
      </c>
      <c r="W49" s="6">
        <v>63.212404386201271</v>
      </c>
      <c r="X49" s="6">
        <v>65.399240179064236</v>
      </c>
      <c r="Y49" s="6">
        <v>55.62754597031541</v>
      </c>
      <c r="Z49" s="6">
        <v>58.425272837185787</v>
      </c>
      <c r="AA49" s="6">
        <v>57.145975820883905</v>
      </c>
      <c r="AB49" s="6">
        <v>60.288693059326043</v>
      </c>
      <c r="AC49" s="6">
        <v>62.313246203667589</v>
      </c>
      <c r="AD49" s="6">
        <v>64.91843430200143</v>
      </c>
      <c r="AE49" s="6">
        <v>69.10389334102598</v>
      </c>
      <c r="AF49" s="6">
        <v>68.289823235083176</v>
      </c>
      <c r="AG49" s="6">
        <v>65.070382677239678</v>
      </c>
      <c r="AH49" s="6">
        <v>60.843911484853322</v>
      </c>
      <c r="AI49" s="6">
        <v>58.743832842754102</v>
      </c>
      <c r="AJ49" s="6">
        <v>67.829246783021659</v>
      </c>
      <c r="AK49" s="6">
        <v>64.950182442805158</v>
      </c>
      <c r="AL49" s="6">
        <v>62.377937528609223</v>
      </c>
      <c r="AM49" s="6">
        <v>57.264810594275076</v>
      </c>
      <c r="AN49" s="6">
        <v>59.508645602559575</v>
      </c>
      <c r="AO49" s="6">
        <v>61.708907206311238</v>
      </c>
      <c r="AP49" s="6">
        <v>61.7237998378952</v>
      </c>
      <c r="AQ49" s="6">
        <v>60.784493832084408</v>
      </c>
      <c r="AR49" s="37">
        <v>58.494095633268259</v>
      </c>
    </row>
    <row r="50" spans="1:44" s="1" customFormat="1">
      <c r="A50" s="36" t="s">
        <v>377</v>
      </c>
      <c r="B50" t="s">
        <v>15</v>
      </c>
      <c r="C50" s="67" t="s">
        <v>241</v>
      </c>
      <c r="D50" s="6"/>
      <c r="E50" s="6"/>
      <c r="F50" s="6"/>
      <c r="G50" s="6">
        <v>103.01241932643013</v>
      </c>
      <c r="H50" s="6">
        <v>65.72605507228829</v>
      </c>
      <c r="I50" s="6">
        <v>62.039582767179787</v>
      </c>
      <c r="J50" s="6">
        <v>55.463208758940837</v>
      </c>
      <c r="K50" s="6">
        <v>43.212960913705288</v>
      </c>
      <c r="L50" s="6">
        <v>31.096785515309474</v>
      </c>
      <c r="M50" s="6">
        <v>20.66009221640995</v>
      </c>
      <c r="N50" s="6">
        <v>15.124735496162256</v>
      </c>
      <c r="O50" s="6">
        <v>20.789797648610801</v>
      </c>
      <c r="P50" s="6">
        <v>28.847679929182945</v>
      </c>
      <c r="Q50" s="6">
        <v>41.231987752020075</v>
      </c>
      <c r="R50" s="6">
        <v>41.118004628028672</v>
      </c>
      <c r="S50" s="6">
        <v>50.103856730026997</v>
      </c>
      <c r="T50" s="6">
        <v>54.178588370595122</v>
      </c>
      <c r="U50" s="6">
        <v>63.354938311003529</v>
      </c>
      <c r="V50" s="6">
        <v>61.154387803156425</v>
      </c>
      <c r="W50" s="6">
        <v>62.92027515016845</v>
      </c>
      <c r="X50" s="6">
        <v>65.42069619028041</v>
      </c>
      <c r="Y50" s="6">
        <v>55.81072458488832</v>
      </c>
      <c r="Z50" s="6">
        <v>58.605125378190955</v>
      </c>
      <c r="AA50" s="6">
        <v>57.397910578853725</v>
      </c>
      <c r="AB50" s="6">
        <v>60.420454939580686</v>
      </c>
      <c r="AC50" s="6">
        <v>62.730552305602806</v>
      </c>
      <c r="AD50" s="6">
        <v>65.489925382903152</v>
      </c>
      <c r="AE50" s="6">
        <v>69.753786645494827</v>
      </c>
      <c r="AF50" s="6">
        <v>68.945358588913464</v>
      </c>
      <c r="AG50" s="6">
        <v>65.796097704761792</v>
      </c>
      <c r="AH50" s="6">
        <v>61.679198640876521</v>
      </c>
      <c r="AI50" s="6">
        <v>59.788860202533328</v>
      </c>
      <c r="AJ50" s="6">
        <v>68.78689764028195</v>
      </c>
      <c r="AK50" s="6">
        <v>66.366596862020799</v>
      </c>
      <c r="AL50" s="6">
        <v>63.818984591338001</v>
      </c>
      <c r="AM50" s="6">
        <v>58.430596786014874</v>
      </c>
      <c r="AN50" s="6">
        <v>60.685074235198464</v>
      </c>
      <c r="AO50" s="6">
        <v>63.041090486316847</v>
      </c>
      <c r="AP50" s="6">
        <v>62.968269919433695</v>
      </c>
      <c r="AQ50" s="6">
        <v>62.006316533924817</v>
      </c>
      <c r="AR50" s="37">
        <v>59.713631975013854</v>
      </c>
    </row>
    <row r="51" spans="1:44" s="1" customFormat="1">
      <c r="A51" s="36" t="s">
        <v>378</v>
      </c>
      <c r="B51" t="s">
        <v>15</v>
      </c>
      <c r="C51" s="67" t="s">
        <v>242</v>
      </c>
      <c r="D51" s="6"/>
      <c r="E51" s="6"/>
      <c r="F51" s="6"/>
      <c r="G51" s="6">
        <v>103.01241932643013</v>
      </c>
      <c r="H51" s="6">
        <v>65.72605507228829</v>
      </c>
      <c r="I51" s="6">
        <v>62.039582767179787</v>
      </c>
      <c r="J51" s="6">
        <v>55.463208758940837</v>
      </c>
      <c r="K51" s="6">
        <v>43.212960913705288</v>
      </c>
      <c r="L51" s="6">
        <v>31.096785515309474</v>
      </c>
      <c r="M51" s="6">
        <v>20.66009221640995</v>
      </c>
      <c r="N51" s="6">
        <v>15.124735496162256</v>
      </c>
      <c r="O51" s="6">
        <v>20.789797648610801</v>
      </c>
      <c r="P51" s="6">
        <v>28.847679929182945</v>
      </c>
      <c r="Q51" s="6">
        <v>41.231987752020075</v>
      </c>
      <c r="R51" s="6">
        <v>41.118004628028672</v>
      </c>
      <c r="S51" s="6">
        <v>50.103856730026997</v>
      </c>
      <c r="T51" s="6">
        <v>54.178588370595122</v>
      </c>
      <c r="U51" s="6">
        <v>63.354938311003529</v>
      </c>
      <c r="V51" s="6">
        <v>61.154387803156425</v>
      </c>
      <c r="W51" s="6">
        <v>62.92027515016845</v>
      </c>
      <c r="X51" s="6">
        <v>65.42069619028041</v>
      </c>
      <c r="Y51" s="6">
        <v>55.81072458488832</v>
      </c>
      <c r="Z51" s="6">
        <v>58.605125378190955</v>
      </c>
      <c r="AA51" s="6">
        <v>57.397910578853725</v>
      </c>
      <c r="AB51" s="6">
        <v>60.420454939580686</v>
      </c>
      <c r="AC51" s="6">
        <v>62.730552305602806</v>
      </c>
      <c r="AD51" s="6">
        <v>65.489925382903152</v>
      </c>
      <c r="AE51" s="6">
        <v>69.753786645494827</v>
      </c>
      <c r="AF51" s="6">
        <v>68.945358588913464</v>
      </c>
      <c r="AG51" s="6">
        <v>65.796097704761792</v>
      </c>
      <c r="AH51" s="6">
        <v>61.679198640876521</v>
      </c>
      <c r="AI51" s="6">
        <v>59.788860202533328</v>
      </c>
      <c r="AJ51" s="6">
        <v>68.78689764028195</v>
      </c>
      <c r="AK51" s="6">
        <v>66.366596862020799</v>
      </c>
      <c r="AL51" s="6">
        <v>63.818984591338001</v>
      </c>
      <c r="AM51" s="6">
        <v>58.430596786014874</v>
      </c>
      <c r="AN51" s="6">
        <v>60.685074235198464</v>
      </c>
      <c r="AO51" s="6">
        <v>63.041090486316847</v>
      </c>
      <c r="AP51" s="6">
        <v>62.968269919433695</v>
      </c>
      <c r="AQ51" s="6">
        <v>62.006316533924817</v>
      </c>
      <c r="AR51" s="37">
        <v>59.713631975013854</v>
      </c>
    </row>
    <row r="52" spans="1:44" s="1" customFormat="1">
      <c r="A52" s="36" t="s">
        <v>379</v>
      </c>
      <c r="B52" t="s">
        <v>15</v>
      </c>
      <c r="C52" s="67" t="s">
        <v>243</v>
      </c>
      <c r="D52" s="6"/>
      <c r="E52" s="6"/>
      <c r="F52" s="6"/>
      <c r="G52" s="6">
        <v>103.01241932643013</v>
      </c>
      <c r="H52" s="6">
        <v>65.72605507228829</v>
      </c>
      <c r="I52" s="6">
        <v>62.039582767179787</v>
      </c>
      <c r="J52" s="6">
        <v>55.463208758940837</v>
      </c>
      <c r="K52" s="6">
        <v>43.212960913705288</v>
      </c>
      <c r="L52" s="6">
        <v>31.096785515309474</v>
      </c>
      <c r="M52" s="6">
        <v>20.66009221640995</v>
      </c>
      <c r="N52" s="6">
        <v>15.124735496162256</v>
      </c>
      <c r="O52" s="6">
        <v>20.789797648610801</v>
      </c>
      <c r="P52" s="6">
        <v>28.847679929182945</v>
      </c>
      <c r="Q52" s="6">
        <v>41.231987752020075</v>
      </c>
      <c r="R52" s="6">
        <v>41.118004628028672</v>
      </c>
      <c r="S52" s="6">
        <v>50.103856730026997</v>
      </c>
      <c r="T52" s="6">
        <v>54.178588370595122</v>
      </c>
      <c r="U52" s="6">
        <v>63.354938311003529</v>
      </c>
      <c r="V52" s="6">
        <v>61.154387803156425</v>
      </c>
      <c r="W52" s="6">
        <v>62.92027515016845</v>
      </c>
      <c r="X52" s="6">
        <v>65.42069619028041</v>
      </c>
      <c r="Y52" s="6">
        <v>55.81072458488832</v>
      </c>
      <c r="Z52" s="6">
        <v>58.605125378190955</v>
      </c>
      <c r="AA52" s="6">
        <v>57.397910578853725</v>
      </c>
      <c r="AB52" s="6">
        <v>60.420454939580686</v>
      </c>
      <c r="AC52" s="6">
        <v>62.730552305602806</v>
      </c>
      <c r="AD52" s="6">
        <v>65.489925382903152</v>
      </c>
      <c r="AE52" s="6">
        <v>69.753786645494827</v>
      </c>
      <c r="AF52" s="6">
        <v>68.945358588913464</v>
      </c>
      <c r="AG52" s="6">
        <v>65.796097704761792</v>
      </c>
      <c r="AH52" s="6">
        <v>61.679198640876521</v>
      </c>
      <c r="AI52" s="6">
        <v>59.788860202533328</v>
      </c>
      <c r="AJ52" s="6">
        <v>68.78689764028195</v>
      </c>
      <c r="AK52" s="6">
        <v>66.366596862020799</v>
      </c>
      <c r="AL52" s="6">
        <v>63.818984591338001</v>
      </c>
      <c r="AM52" s="6">
        <v>58.430596786014874</v>
      </c>
      <c r="AN52" s="6">
        <v>60.685074235198464</v>
      </c>
      <c r="AO52" s="6">
        <v>63.041090486316847</v>
      </c>
      <c r="AP52" s="6">
        <v>62.968269919433695</v>
      </c>
      <c r="AQ52" s="6">
        <v>62.006316533924817</v>
      </c>
      <c r="AR52" s="37">
        <v>59.713631975013854</v>
      </c>
    </row>
    <row r="53" spans="1:44" s="1" customFormat="1">
      <c r="A53" s="36" t="s">
        <v>380</v>
      </c>
      <c r="B53" t="s">
        <v>15</v>
      </c>
      <c r="C53" s="67" t="s">
        <v>244</v>
      </c>
      <c r="D53" s="6"/>
      <c r="E53" s="6"/>
      <c r="F53" s="6"/>
      <c r="G53" s="6">
        <v>116.0127065431775</v>
      </c>
      <c r="H53" s="6">
        <v>70.822779064175521</v>
      </c>
      <c r="I53" s="6">
        <v>63.041711595781912</v>
      </c>
      <c r="J53" s="6">
        <v>56.70936699544442</v>
      </c>
      <c r="K53" s="6">
        <v>44.346180473694552</v>
      </c>
      <c r="L53" s="6">
        <v>30.757599309237161</v>
      </c>
      <c r="M53" s="6">
        <v>20.046756558820501</v>
      </c>
      <c r="N53" s="6">
        <v>14.533243430688279</v>
      </c>
      <c r="O53" s="6">
        <v>19.735922090422132</v>
      </c>
      <c r="P53" s="6">
        <v>27.7596431254115</v>
      </c>
      <c r="Q53" s="6">
        <v>39.469497491262992</v>
      </c>
      <c r="R53" s="6">
        <v>40.897477036716602</v>
      </c>
      <c r="S53" s="6">
        <v>49.590106826138339</v>
      </c>
      <c r="T53" s="6">
        <v>52.358191111717694</v>
      </c>
      <c r="U53" s="6">
        <v>60.750286085923456</v>
      </c>
      <c r="V53" s="6">
        <v>59.092161800798408</v>
      </c>
      <c r="W53" s="6">
        <v>61.135515973113648</v>
      </c>
      <c r="X53" s="6">
        <v>64.052239136716523</v>
      </c>
      <c r="Y53" s="6">
        <v>54.097538354440466</v>
      </c>
      <c r="Z53" s="6">
        <v>57.004856846187103</v>
      </c>
      <c r="AA53" s="6">
        <v>55.543314848643313</v>
      </c>
      <c r="AB53" s="6">
        <v>58.978268219455899</v>
      </c>
      <c r="AC53" s="6">
        <v>61.137018352923469</v>
      </c>
      <c r="AD53" s="6">
        <v>63.246320617484692</v>
      </c>
      <c r="AE53" s="6">
        <v>66.922096089310955</v>
      </c>
      <c r="AF53" s="6">
        <v>65.832127744354935</v>
      </c>
      <c r="AG53" s="6">
        <v>62.886937422767687</v>
      </c>
      <c r="AH53" s="6">
        <v>58.946067416707656</v>
      </c>
      <c r="AI53" s="6">
        <v>57.20556766268944</v>
      </c>
      <c r="AJ53" s="6">
        <v>65.517722465162564</v>
      </c>
      <c r="AK53" s="6">
        <v>62.98209864947286</v>
      </c>
      <c r="AL53" s="6">
        <v>60.234159771890248</v>
      </c>
      <c r="AM53" s="6">
        <v>55.656321427884976</v>
      </c>
      <c r="AN53" s="6">
        <v>57.841870640818563</v>
      </c>
      <c r="AO53" s="6">
        <v>60.274102117229582</v>
      </c>
      <c r="AP53" s="6">
        <v>60.314896008333129</v>
      </c>
      <c r="AQ53" s="6">
        <v>59.423905225074897</v>
      </c>
      <c r="AR53" s="37">
        <v>56.794317385805286</v>
      </c>
    </row>
    <row r="54" spans="1:44" s="1" customFormat="1">
      <c r="A54" s="36" t="s">
        <v>381</v>
      </c>
      <c r="B54" t="s">
        <v>15</v>
      </c>
      <c r="C54" s="67" t="s">
        <v>245</v>
      </c>
      <c r="D54" s="6"/>
      <c r="E54" s="6"/>
      <c r="F54" s="6"/>
      <c r="G54" s="6">
        <v>107.71533110161324</v>
      </c>
      <c r="H54" s="6">
        <v>67.645593353529009</v>
      </c>
      <c r="I54" s="6">
        <v>62.368324143258675</v>
      </c>
      <c r="J54" s="6">
        <v>55.759283121937457</v>
      </c>
      <c r="K54" s="6">
        <v>43.154814406835314</v>
      </c>
      <c r="L54" s="6">
        <v>29.805680000333719</v>
      </c>
      <c r="M54" s="6">
        <v>19.112432357144652</v>
      </c>
      <c r="N54" s="6">
        <v>13.774893607298196</v>
      </c>
      <c r="O54" s="6">
        <v>19.08488077315474</v>
      </c>
      <c r="P54" s="6">
        <v>26.875119513949301</v>
      </c>
      <c r="Q54" s="6">
        <v>38.223694860672452</v>
      </c>
      <c r="R54" s="6">
        <v>39.791211178962897</v>
      </c>
      <c r="S54" s="6">
        <v>48.984537949673786</v>
      </c>
      <c r="T54" s="6">
        <v>51.953616430791477</v>
      </c>
      <c r="U54" s="6">
        <v>59.869739595648134</v>
      </c>
      <c r="V54" s="6">
        <v>58.261448419467698</v>
      </c>
      <c r="W54" s="6">
        <v>60.576336042402964</v>
      </c>
      <c r="X54" s="6">
        <v>62.857261016878269</v>
      </c>
      <c r="Y54" s="6">
        <v>52.724186462421216</v>
      </c>
      <c r="Z54" s="6">
        <v>55.531004464023709</v>
      </c>
      <c r="AA54" s="6">
        <v>53.991930301006846</v>
      </c>
      <c r="AB54" s="6">
        <v>57.313155339560822</v>
      </c>
      <c r="AC54" s="6">
        <v>59.430284141205235</v>
      </c>
      <c r="AD54" s="6">
        <v>61.946684124096436</v>
      </c>
      <c r="AE54" s="6">
        <v>65.187946651807422</v>
      </c>
      <c r="AF54" s="6">
        <v>64.288942956324519</v>
      </c>
      <c r="AG54" s="6">
        <v>61.388903055462727</v>
      </c>
      <c r="AH54" s="6">
        <v>57.222022361196679</v>
      </c>
      <c r="AI54" s="6">
        <v>55.919451412238857</v>
      </c>
      <c r="AJ54" s="6">
        <v>64.112212721362269</v>
      </c>
      <c r="AK54" s="6">
        <v>61.322069708445767</v>
      </c>
      <c r="AL54" s="6">
        <v>58.68640081576293</v>
      </c>
      <c r="AM54" s="6">
        <v>54.033916867060746</v>
      </c>
      <c r="AN54" s="6">
        <v>56.011179474716627</v>
      </c>
      <c r="AO54" s="6">
        <v>58.088086178631116</v>
      </c>
      <c r="AP54" s="6">
        <v>57.966231977297177</v>
      </c>
      <c r="AQ54" s="6">
        <v>57.060883300589687</v>
      </c>
      <c r="AR54" s="37">
        <v>55.084995963501939</v>
      </c>
    </row>
    <row r="55" spans="1:44" s="1" customFormat="1">
      <c r="A55" s="36" t="s">
        <v>382</v>
      </c>
      <c r="B55" t="s">
        <v>15</v>
      </c>
      <c r="C55" s="67" t="s">
        <v>246</v>
      </c>
      <c r="D55" s="6"/>
      <c r="E55" s="6"/>
      <c r="F55" s="6"/>
      <c r="G55" s="6">
        <v>106.3927407016445</v>
      </c>
      <c r="H55" s="6">
        <v>67.972074465713987</v>
      </c>
      <c r="I55" s="6">
        <v>62.643025204304287</v>
      </c>
      <c r="J55" s="6">
        <v>56.150225216485907</v>
      </c>
      <c r="K55" s="6">
        <v>43.757190242969578</v>
      </c>
      <c r="L55" s="6">
        <v>31.105510016258741</v>
      </c>
      <c r="M55" s="6">
        <v>20.660618307139011</v>
      </c>
      <c r="N55" s="6">
        <v>15.125402501736058</v>
      </c>
      <c r="O55" s="6">
        <v>20.623248012496155</v>
      </c>
      <c r="P55" s="6">
        <v>28.791671659366436</v>
      </c>
      <c r="Q55" s="6">
        <v>41.072058975828028</v>
      </c>
      <c r="R55" s="6">
        <v>40.987179866597863</v>
      </c>
      <c r="S55" s="6">
        <v>50.204944010510275</v>
      </c>
      <c r="T55" s="6">
        <v>53.649897738597708</v>
      </c>
      <c r="U55" s="6">
        <v>62.282428872124711</v>
      </c>
      <c r="V55" s="6">
        <v>60.630023597033762</v>
      </c>
      <c r="W55" s="6">
        <v>62.433650968308449</v>
      </c>
      <c r="X55" s="6">
        <v>65.083680968215788</v>
      </c>
      <c r="Y55" s="6">
        <v>54.937975343032491</v>
      </c>
      <c r="Z55" s="6">
        <v>58.071206783333636</v>
      </c>
      <c r="AA55" s="6">
        <v>56.753805773143505</v>
      </c>
      <c r="AB55" s="6">
        <v>60.099690891098732</v>
      </c>
      <c r="AC55" s="6">
        <v>62.073103611352508</v>
      </c>
      <c r="AD55" s="6">
        <v>64.305928718981178</v>
      </c>
      <c r="AE55" s="6">
        <v>68.350535074749004</v>
      </c>
      <c r="AF55" s="6">
        <v>67.482759719627694</v>
      </c>
      <c r="AG55" s="6">
        <v>64.312296058866067</v>
      </c>
      <c r="AH55" s="6">
        <v>60.487413959180806</v>
      </c>
      <c r="AI55" s="6">
        <v>58.278763870836151</v>
      </c>
      <c r="AJ55" s="6">
        <v>67.396669534973483</v>
      </c>
      <c r="AK55" s="6">
        <v>64.432988292835532</v>
      </c>
      <c r="AL55" s="6">
        <v>61.765609564464498</v>
      </c>
      <c r="AM55" s="6">
        <v>57.010766293860769</v>
      </c>
      <c r="AN55" s="6">
        <v>59.139961755564563</v>
      </c>
      <c r="AO55" s="6">
        <v>61.895033541386475</v>
      </c>
      <c r="AP55" s="6">
        <v>62.037610655179805</v>
      </c>
      <c r="AQ55" s="6">
        <v>61.073329754451493</v>
      </c>
      <c r="AR55" s="37">
        <v>58.344866198996002</v>
      </c>
    </row>
    <row r="56" spans="1:44" s="1" customFormat="1">
      <c r="A56" s="36" t="s">
        <v>383</v>
      </c>
      <c r="B56" t="s">
        <v>15</v>
      </c>
      <c r="C56" s="67" t="s">
        <v>247</v>
      </c>
      <c r="D56" s="6"/>
      <c r="E56" s="6"/>
      <c r="F56" s="6"/>
      <c r="G56" s="6">
        <v>106.3927407016445</v>
      </c>
      <c r="H56" s="6">
        <v>67.972074465713987</v>
      </c>
      <c r="I56" s="6">
        <v>62.643025204304287</v>
      </c>
      <c r="J56" s="6">
        <v>56.150225216485907</v>
      </c>
      <c r="K56" s="6">
        <v>43.757190242969578</v>
      </c>
      <c r="L56" s="6">
        <v>31.105510016258741</v>
      </c>
      <c r="M56" s="6">
        <v>20.660618307139011</v>
      </c>
      <c r="N56" s="6">
        <v>15.125402501736058</v>
      </c>
      <c r="O56" s="6">
        <v>20.623248012496155</v>
      </c>
      <c r="P56" s="6">
        <v>28.791671659366436</v>
      </c>
      <c r="Q56" s="6">
        <v>41.072058975828028</v>
      </c>
      <c r="R56" s="6">
        <v>40.987179866597863</v>
      </c>
      <c r="S56" s="6">
        <v>50.204944010510275</v>
      </c>
      <c r="T56" s="6">
        <v>53.649897738597708</v>
      </c>
      <c r="U56" s="6">
        <v>62.282428872124711</v>
      </c>
      <c r="V56" s="6">
        <v>60.630023597033762</v>
      </c>
      <c r="W56" s="6">
        <v>62.433650968308449</v>
      </c>
      <c r="X56" s="6">
        <v>65.083680968215788</v>
      </c>
      <c r="Y56" s="6">
        <v>54.937975343032491</v>
      </c>
      <c r="Z56" s="6">
        <v>58.071206783333636</v>
      </c>
      <c r="AA56" s="6">
        <v>56.753805773143505</v>
      </c>
      <c r="AB56" s="6">
        <v>60.099690891098732</v>
      </c>
      <c r="AC56" s="6">
        <v>62.073103611352508</v>
      </c>
      <c r="AD56" s="6">
        <v>64.305928718981178</v>
      </c>
      <c r="AE56" s="6">
        <v>68.350535074749004</v>
      </c>
      <c r="AF56" s="6">
        <v>67.482759719627694</v>
      </c>
      <c r="AG56" s="6">
        <v>64.312296058866067</v>
      </c>
      <c r="AH56" s="6">
        <v>60.487413959180806</v>
      </c>
      <c r="AI56" s="6">
        <v>58.278763870836151</v>
      </c>
      <c r="AJ56" s="6">
        <v>67.396669534973483</v>
      </c>
      <c r="AK56" s="6">
        <v>64.432988292835532</v>
      </c>
      <c r="AL56" s="6">
        <v>61.765609564464498</v>
      </c>
      <c r="AM56" s="6">
        <v>57.010766293860769</v>
      </c>
      <c r="AN56" s="6">
        <v>59.139961755564563</v>
      </c>
      <c r="AO56" s="6">
        <v>61.895033541386475</v>
      </c>
      <c r="AP56" s="6">
        <v>62.037610655179805</v>
      </c>
      <c r="AQ56" s="6">
        <v>61.073329754451493</v>
      </c>
      <c r="AR56" s="37">
        <v>58.344866198996002</v>
      </c>
    </row>
    <row r="57" spans="1:44" s="1" customFormat="1">
      <c r="A57" s="36" t="s">
        <v>384</v>
      </c>
      <c r="B57" t="s">
        <v>15</v>
      </c>
      <c r="C57" s="67" t="s">
        <v>248</v>
      </c>
      <c r="D57" s="6"/>
      <c r="E57" s="6"/>
      <c r="F57" s="6"/>
      <c r="G57" s="6">
        <v>106.3927407016445</v>
      </c>
      <c r="H57" s="6">
        <v>67.972074465713987</v>
      </c>
      <c r="I57" s="6">
        <v>62.643025204304287</v>
      </c>
      <c r="J57" s="6">
        <v>56.150225216485907</v>
      </c>
      <c r="K57" s="6">
        <v>43.757190242969578</v>
      </c>
      <c r="L57" s="6">
        <v>31.105510016258741</v>
      </c>
      <c r="M57" s="6">
        <v>20.660618307139011</v>
      </c>
      <c r="N57" s="6">
        <v>15.125402501736058</v>
      </c>
      <c r="O57" s="6">
        <v>20.623248012496155</v>
      </c>
      <c r="P57" s="6">
        <v>28.791671659366436</v>
      </c>
      <c r="Q57" s="6">
        <v>41.072058975828028</v>
      </c>
      <c r="R57" s="6">
        <v>40.987179866597863</v>
      </c>
      <c r="S57" s="6">
        <v>50.204944010510275</v>
      </c>
      <c r="T57" s="6">
        <v>53.649897738597708</v>
      </c>
      <c r="U57" s="6">
        <v>62.282428872124711</v>
      </c>
      <c r="V57" s="6">
        <v>60.630023597033762</v>
      </c>
      <c r="W57" s="6">
        <v>62.433650968308449</v>
      </c>
      <c r="X57" s="6">
        <v>65.083680968215788</v>
      </c>
      <c r="Y57" s="6">
        <v>54.937975343032491</v>
      </c>
      <c r="Z57" s="6">
        <v>58.071206783333636</v>
      </c>
      <c r="AA57" s="6">
        <v>56.753805773143505</v>
      </c>
      <c r="AB57" s="6">
        <v>60.099690891098732</v>
      </c>
      <c r="AC57" s="6">
        <v>62.073103611352508</v>
      </c>
      <c r="AD57" s="6">
        <v>64.305928718981178</v>
      </c>
      <c r="AE57" s="6">
        <v>68.350535074749004</v>
      </c>
      <c r="AF57" s="6">
        <v>67.482759719627694</v>
      </c>
      <c r="AG57" s="6">
        <v>64.312296058866067</v>
      </c>
      <c r="AH57" s="6">
        <v>60.487413959180806</v>
      </c>
      <c r="AI57" s="6">
        <v>58.278763870836151</v>
      </c>
      <c r="AJ57" s="6">
        <v>67.396669534973483</v>
      </c>
      <c r="AK57" s="6">
        <v>64.432988292835532</v>
      </c>
      <c r="AL57" s="6">
        <v>61.765609564464498</v>
      </c>
      <c r="AM57" s="6">
        <v>57.010766293860769</v>
      </c>
      <c r="AN57" s="6">
        <v>59.139961755564563</v>
      </c>
      <c r="AO57" s="6">
        <v>61.895033541386475</v>
      </c>
      <c r="AP57" s="6">
        <v>62.037610655179805</v>
      </c>
      <c r="AQ57" s="6">
        <v>61.073329754451493</v>
      </c>
      <c r="AR57" s="37">
        <v>58.344866198996002</v>
      </c>
    </row>
    <row r="58" spans="1:44" s="1" customFormat="1">
      <c r="A58" s="36" t="s">
        <v>385</v>
      </c>
      <c r="B58" t="s">
        <v>14</v>
      </c>
      <c r="C58" s="67" t="s">
        <v>249</v>
      </c>
      <c r="D58" s="6"/>
      <c r="E58" s="6"/>
      <c r="F58" s="6"/>
      <c r="G58" s="6">
        <v>75.642624854420973</v>
      </c>
      <c r="H58" s="6">
        <v>46.878539490966858</v>
      </c>
      <c r="I58" s="6">
        <v>45.152193282078692</v>
      </c>
      <c r="J58" s="6">
        <v>38.231905086768236</v>
      </c>
      <c r="K58" s="6">
        <v>29.225652883097183</v>
      </c>
      <c r="L58" s="6">
        <v>23.007340441639503</v>
      </c>
      <c r="M58" s="6">
        <v>18.805765541211816</v>
      </c>
      <c r="N58" s="6">
        <v>12.744304424711533</v>
      </c>
      <c r="O58" s="6">
        <v>17.378156936819881</v>
      </c>
      <c r="P58" s="6">
        <v>24.478587683813828</v>
      </c>
      <c r="Q58" s="6">
        <v>32.673233291352659</v>
      </c>
      <c r="R58" s="6">
        <v>28.497897827448732</v>
      </c>
      <c r="S58" s="6">
        <v>40.636642347043981</v>
      </c>
      <c r="T58" s="6">
        <v>48.882161271223083</v>
      </c>
      <c r="U58" s="6">
        <v>57.384840629789281</v>
      </c>
      <c r="V58" s="6">
        <v>53.667930855987784</v>
      </c>
      <c r="W58" s="6">
        <v>55.917739027734541</v>
      </c>
      <c r="X58" s="6">
        <v>54.927156490889423</v>
      </c>
      <c r="Y58" s="6">
        <v>49.748532545881915</v>
      </c>
      <c r="Z58" s="6">
        <v>51.812809521965178</v>
      </c>
      <c r="AA58" s="6">
        <v>54.74441084116215</v>
      </c>
      <c r="AB58" s="6">
        <v>56.939249699310622</v>
      </c>
      <c r="AC58" s="6">
        <v>58.81637773403952</v>
      </c>
      <c r="AD58" s="6">
        <v>58.765041047368136</v>
      </c>
      <c r="AE58" s="6">
        <v>63.651101425013294</v>
      </c>
      <c r="AF58" s="6">
        <v>64.797067419952327</v>
      </c>
      <c r="AG58" s="6">
        <v>61.287418393246512</v>
      </c>
      <c r="AH58" s="6">
        <v>55.988749428150768</v>
      </c>
      <c r="AI58" s="6">
        <v>52.92445649536576</v>
      </c>
      <c r="AJ58" s="6">
        <v>63.583517167290985</v>
      </c>
      <c r="AK58" s="6">
        <v>61.123540322078732</v>
      </c>
      <c r="AL58" s="6">
        <v>57.438161716956401</v>
      </c>
      <c r="AM58" s="6">
        <v>51.514274971109444</v>
      </c>
      <c r="AN58" s="6">
        <v>52.373075550971265</v>
      </c>
      <c r="AO58" s="6">
        <v>53.941424354116485</v>
      </c>
      <c r="AP58" s="6">
        <v>53.820590325537793</v>
      </c>
      <c r="AQ58" s="6">
        <v>52.994905820970246</v>
      </c>
      <c r="AR58" s="37">
        <v>50.54523399068966</v>
      </c>
    </row>
    <row r="59" spans="1:44" s="1" customFormat="1">
      <c r="A59" s="36" t="s">
        <v>386</v>
      </c>
      <c r="B59" t="s">
        <v>14</v>
      </c>
      <c r="C59" s="67" t="s">
        <v>250</v>
      </c>
      <c r="D59" s="6"/>
      <c r="E59" s="6"/>
      <c r="F59" s="6"/>
      <c r="G59" s="6">
        <v>74.502028866001311</v>
      </c>
      <c r="H59" s="6">
        <v>45.758006229454182</v>
      </c>
      <c r="I59" s="6">
        <v>43.923030124957364</v>
      </c>
      <c r="J59" s="6">
        <v>36.947124979650056</v>
      </c>
      <c r="K59" s="6">
        <v>28.158277641339229</v>
      </c>
      <c r="L59" s="6">
        <v>22.511053065464687</v>
      </c>
      <c r="M59" s="6">
        <v>18.559817267226592</v>
      </c>
      <c r="N59" s="6">
        <v>12.572756084001659</v>
      </c>
      <c r="O59" s="6">
        <v>17.159601609007542</v>
      </c>
      <c r="P59" s="6">
        <v>24.306107061984612</v>
      </c>
      <c r="Q59" s="6">
        <v>32.178846787537651</v>
      </c>
      <c r="R59" s="6">
        <v>28.001714635122482</v>
      </c>
      <c r="S59" s="6">
        <v>39.7319335864142</v>
      </c>
      <c r="T59" s="6">
        <v>47.790966363727549</v>
      </c>
      <c r="U59" s="6">
        <v>56.043530528503624</v>
      </c>
      <c r="V59" s="6">
        <v>52.355041825296816</v>
      </c>
      <c r="W59" s="6">
        <v>54.473679207776279</v>
      </c>
      <c r="X59" s="6">
        <v>53.576288911281623</v>
      </c>
      <c r="Y59" s="6">
        <v>48.870408776639245</v>
      </c>
      <c r="Z59" s="6">
        <v>51.007998761824879</v>
      </c>
      <c r="AA59" s="6">
        <v>54.162523448187486</v>
      </c>
      <c r="AB59" s="6">
        <v>56.543449273454073</v>
      </c>
      <c r="AC59" s="6">
        <v>58.4073946286112</v>
      </c>
      <c r="AD59" s="6">
        <v>58.302715576925017</v>
      </c>
      <c r="AE59" s="6">
        <v>62.944598317929248</v>
      </c>
      <c r="AF59" s="6">
        <v>64.218679240789726</v>
      </c>
      <c r="AG59" s="6">
        <v>60.702389043816453</v>
      </c>
      <c r="AH59" s="6">
        <v>55.548192448296376</v>
      </c>
      <c r="AI59" s="6">
        <v>52.021235140615218</v>
      </c>
      <c r="AJ59" s="6">
        <v>63.04739084227694</v>
      </c>
      <c r="AK59" s="6">
        <v>60.48629228271767</v>
      </c>
      <c r="AL59" s="6">
        <v>56.584456927793809</v>
      </c>
      <c r="AM59" s="6">
        <v>51.153015378727481</v>
      </c>
      <c r="AN59" s="6">
        <v>52.106695380516328</v>
      </c>
      <c r="AO59" s="6">
        <v>53.847631102298102</v>
      </c>
      <c r="AP59" s="6">
        <v>53.913968368122795</v>
      </c>
      <c r="AQ59" s="6">
        <v>53.142839208227208</v>
      </c>
      <c r="AR59" s="37">
        <v>50.302914514846833</v>
      </c>
    </row>
    <row r="60" spans="1:44" s="1" customFormat="1">
      <c r="A60" s="36" t="s">
        <v>387</v>
      </c>
      <c r="B60" t="s">
        <v>14</v>
      </c>
      <c r="C60" s="67" t="s">
        <v>251</v>
      </c>
      <c r="D60" s="6"/>
      <c r="E60" s="6"/>
      <c r="F60" s="6"/>
      <c r="G60" s="6">
        <v>73.624447070906498</v>
      </c>
      <c r="H60" s="6">
        <v>45.071769573333206</v>
      </c>
      <c r="I60" s="6">
        <v>43.382940789792066</v>
      </c>
      <c r="J60" s="6">
        <v>36.165928613470655</v>
      </c>
      <c r="K60" s="6">
        <v>27.232998950545731</v>
      </c>
      <c r="L60" s="6">
        <v>21.686137468609353</v>
      </c>
      <c r="M60" s="6">
        <v>17.744905096142915</v>
      </c>
      <c r="N60" s="6">
        <v>12.068224804446267</v>
      </c>
      <c r="O60" s="6">
        <v>16.740406652298887</v>
      </c>
      <c r="P60" s="6">
        <v>23.822096234400099</v>
      </c>
      <c r="Q60" s="6">
        <v>31.634349963436414</v>
      </c>
      <c r="R60" s="6">
        <v>27.109288551205697</v>
      </c>
      <c r="S60" s="6">
        <v>38.490741205728604</v>
      </c>
      <c r="T60" s="6">
        <v>46.726634865229613</v>
      </c>
      <c r="U60" s="6">
        <v>55.312062652750654</v>
      </c>
      <c r="V60" s="6">
        <v>51.253305115117321</v>
      </c>
      <c r="W60" s="6">
        <v>53.350277848449522</v>
      </c>
      <c r="X60" s="6">
        <v>52.261192582414466</v>
      </c>
      <c r="Y60" s="6">
        <v>47.418374858664748</v>
      </c>
      <c r="Z60" s="6">
        <v>49.648762130468242</v>
      </c>
      <c r="AA60" s="6">
        <v>53.151849845911556</v>
      </c>
      <c r="AB60" s="6">
        <v>55.478140332700207</v>
      </c>
      <c r="AC60" s="6">
        <v>57.222004760695597</v>
      </c>
      <c r="AD60" s="6">
        <v>57.359025229601592</v>
      </c>
      <c r="AE60" s="6">
        <v>62.051581016564867</v>
      </c>
      <c r="AF60" s="6">
        <v>62.94200001889665</v>
      </c>
      <c r="AG60" s="6">
        <v>59.458382963463777</v>
      </c>
      <c r="AH60" s="6">
        <v>53.855143116002608</v>
      </c>
      <c r="AI60" s="6">
        <v>50.351767339116989</v>
      </c>
      <c r="AJ60" s="6">
        <v>61.628323446708556</v>
      </c>
      <c r="AK60" s="6">
        <v>59.002640929682094</v>
      </c>
      <c r="AL60" s="6">
        <v>54.995651866265156</v>
      </c>
      <c r="AM60" s="6">
        <v>49.346714857397188</v>
      </c>
      <c r="AN60" s="6">
        <v>50.430506603546412</v>
      </c>
      <c r="AO60" s="6">
        <v>51.914158288385039</v>
      </c>
      <c r="AP60" s="6">
        <v>51.786876748843042</v>
      </c>
      <c r="AQ60" s="6">
        <v>51.382922123463025</v>
      </c>
      <c r="AR60" s="37">
        <v>48.507148283956298</v>
      </c>
    </row>
    <row r="61" spans="1:44" s="1" customFormat="1">
      <c r="A61" s="36" t="s">
        <v>388</v>
      </c>
      <c r="B61" t="s">
        <v>14</v>
      </c>
      <c r="C61" s="67" t="s">
        <v>252</v>
      </c>
      <c r="D61" s="6"/>
      <c r="E61" s="6"/>
      <c r="F61" s="6"/>
      <c r="G61" s="6">
        <v>75.456326781145805</v>
      </c>
      <c r="H61" s="6">
        <v>47.181411864049977</v>
      </c>
      <c r="I61" s="6">
        <v>45.003512441355923</v>
      </c>
      <c r="J61" s="6">
        <v>37.948467217554693</v>
      </c>
      <c r="K61" s="6">
        <v>28.707969779016366</v>
      </c>
      <c r="L61" s="6">
        <v>22.784477191174666</v>
      </c>
      <c r="M61" s="6">
        <v>18.955615614203623</v>
      </c>
      <c r="N61" s="6">
        <v>12.628413315920628</v>
      </c>
      <c r="O61" s="6">
        <v>17.304899892021087</v>
      </c>
      <c r="P61" s="6">
        <v>24.349539695456915</v>
      </c>
      <c r="Q61" s="6">
        <v>32.319578088988379</v>
      </c>
      <c r="R61" s="6">
        <v>28.046761005303267</v>
      </c>
      <c r="S61" s="6">
        <v>39.746235717573271</v>
      </c>
      <c r="T61" s="6">
        <v>47.8076443539614</v>
      </c>
      <c r="U61" s="6">
        <v>56.09935901755739</v>
      </c>
      <c r="V61" s="6">
        <v>52.535367649146835</v>
      </c>
      <c r="W61" s="6">
        <v>54.487974824564631</v>
      </c>
      <c r="X61" s="6">
        <v>53.642157118955829</v>
      </c>
      <c r="Y61" s="6">
        <v>48.597972395862143</v>
      </c>
      <c r="Z61" s="6">
        <v>50.705022917572705</v>
      </c>
      <c r="AA61" s="6">
        <v>53.44111538029567</v>
      </c>
      <c r="AB61" s="6">
        <v>55.992411503309413</v>
      </c>
      <c r="AC61" s="6">
        <v>57.804037927350656</v>
      </c>
      <c r="AD61" s="6">
        <v>57.509716448377546</v>
      </c>
      <c r="AE61" s="6">
        <v>62.241785118043808</v>
      </c>
      <c r="AF61" s="6">
        <v>63.689878337709104</v>
      </c>
      <c r="AG61" s="6">
        <v>60.009147199414485</v>
      </c>
      <c r="AH61" s="6">
        <v>54.824094453556029</v>
      </c>
      <c r="AI61" s="6">
        <v>51.053077541733465</v>
      </c>
      <c r="AJ61" s="6">
        <v>62.457268094196159</v>
      </c>
      <c r="AK61" s="6">
        <v>59.576661420067722</v>
      </c>
      <c r="AL61" s="6">
        <v>55.759276298527809</v>
      </c>
      <c r="AM61" s="6">
        <v>50.027370802791978</v>
      </c>
      <c r="AN61" s="6">
        <v>51.038050525067483</v>
      </c>
      <c r="AO61" s="6">
        <v>52.860868454853701</v>
      </c>
      <c r="AP61" s="6">
        <v>52.91090489731647</v>
      </c>
      <c r="AQ61" s="6">
        <v>52.140727921189516</v>
      </c>
      <c r="AR61" s="37">
        <v>49.308051871345413</v>
      </c>
    </row>
    <row r="62" spans="1:44" s="1" customFormat="1">
      <c r="A62" s="36" t="s">
        <v>389</v>
      </c>
      <c r="B62" t="s">
        <v>14</v>
      </c>
      <c r="C62" s="67" t="s">
        <v>253</v>
      </c>
      <c r="D62" s="6"/>
      <c r="E62" s="6"/>
      <c r="F62" s="6"/>
      <c r="G62" s="6">
        <v>75.456326781145805</v>
      </c>
      <c r="H62" s="6">
        <v>47.181411864049977</v>
      </c>
      <c r="I62" s="6">
        <v>45.003512441355923</v>
      </c>
      <c r="J62" s="6">
        <v>37.948467217554693</v>
      </c>
      <c r="K62" s="6">
        <v>28.707969779016366</v>
      </c>
      <c r="L62" s="6">
        <v>22.784477191174666</v>
      </c>
      <c r="M62" s="6">
        <v>18.955615614203623</v>
      </c>
      <c r="N62" s="6">
        <v>12.628413315920628</v>
      </c>
      <c r="O62" s="6">
        <v>17.304899892021087</v>
      </c>
      <c r="P62" s="6">
        <v>24.349539695456915</v>
      </c>
      <c r="Q62" s="6">
        <v>32.319578088988379</v>
      </c>
      <c r="R62" s="6">
        <v>28.046761005303267</v>
      </c>
      <c r="S62" s="6">
        <v>39.746235717573271</v>
      </c>
      <c r="T62" s="6">
        <v>47.8076443539614</v>
      </c>
      <c r="U62" s="6">
        <v>56.09935901755739</v>
      </c>
      <c r="V62" s="6">
        <v>52.535367649146835</v>
      </c>
      <c r="W62" s="6">
        <v>54.487974824564631</v>
      </c>
      <c r="X62" s="6">
        <v>53.642157118955829</v>
      </c>
      <c r="Y62" s="6">
        <v>48.597972395862143</v>
      </c>
      <c r="Z62" s="6">
        <v>50.705022917572705</v>
      </c>
      <c r="AA62" s="6">
        <v>53.44111538029567</v>
      </c>
      <c r="AB62" s="6">
        <v>55.992411503309413</v>
      </c>
      <c r="AC62" s="6">
        <v>57.804037927350656</v>
      </c>
      <c r="AD62" s="6">
        <v>57.509716448377546</v>
      </c>
      <c r="AE62" s="6">
        <v>62.241785118043808</v>
      </c>
      <c r="AF62" s="6">
        <v>63.689878337709104</v>
      </c>
      <c r="AG62" s="6">
        <v>60.009147199414485</v>
      </c>
      <c r="AH62" s="6">
        <v>54.824094453556029</v>
      </c>
      <c r="AI62" s="6">
        <v>51.053077541733465</v>
      </c>
      <c r="AJ62" s="6">
        <v>62.457268094196159</v>
      </c>
      <c r="AK62" s="6">
        <v>59.576661420067722</v>
      </c>
      <c r="AL62" s="6">
        <v>55.759276298527809</v>
      </c>
      <c r="AM62" s="6">
        <v>50.027370802791978</v>
      </c>
      <c r="AN62" s="6">
        <v>51.038050525067483</v>
      </c>
      <c r="AO62" s="6">
        <v>52.860868454853701</v>
      </c>
      <c r="AP62" s="6">
        <v>52.91090489731647</v>
      </c>
      <c r="AQ62" s="6">
        <v>52.140727921189516</v>
      </c>
      <c r="AR62" s="37">
        <v>49.308051871345413</v>
      </c>
    </row>
    <row r="63" spans="1:44" s="1" customFormat="1">
      <c r="A63" s="36" t="s">
        <v>390</v>
      </c>
      <c r="B63" t="s">
        <v>14</v>
      </c>
      <c r="C63" s="67" t="s">
        <v>254</v>
      </c>
      <c r="D63" s="6"/>
      <c r="E63" s="6"/>
      <c r="F63" s="6"/>
      <c r="G63" s="6">
        <v>74.502028866001311</v>
      </c>
      <c r="H63" s="6">
        <v>45.758006229454182</v>
      </c>
      <c r="I63" s="6">
        <v>43.923030124957364</v>
      </c>
      <c r="J63" s="6">
        <v>36.947124979650056</v>
      </c>
      <c r="K63" s="6">
        <v>28.158277641339229</v>
      </c>
      <c r="L63" s="6">
        <v>22.511053065464687</v>
      </c>
      <c r="M63" s="6">
        <v>18.559817267226592</v>
      </c>
      <c r="N63" s="6">
        <v>12.572756084001659</v>
      </c>
      <c r="O63" s="6">
        <v>17.159601609007542</v>
      </c>
      <c r="P63" s="6">
        <v>24.306107061984612</v>
      </c>
      <c r="Q63" s="6">
        <v>32.178846787537651</v>
      </c>
      <c r="R63" s="6">
        <v>28.001714635122482</v>
      </c>
      <c r="S63" s="6">
        <v>39.7319335864142</v>
      </c>
      <c r="T63" s="6">
        <v>47.790966363727549</v>
      </c>
      <c r="U63" s="6">
        <v>56.043530528503624</v>
      </c>
      <c r="V63" s="6">
        <v>52.355041825296816</v>
      </c>
      <c r="W63" s="6">
        <v>54.473679207776279</v>
      </c>
      <c r="X63" s="6">
        <v>53.576288911281623</v>
      </c>
      <c r="Y63" s="6">
        <v>48.870408776639245</v>
      </c>
      <c r="Z63" s="6">
        <v>51.007998761824879</v>
      </c>
      <c r="AA63" s="6">
        <v>54.162523448187486</v>
      </c>
      <c r="AB63" s="6">
        <v>56.543449273454073</v>
      </c>
      <c r="AC63" s="6">
        <v>58.4073946286112</v>
      </c>
      <c r="AD63" s="6">
        <v>58.302715576925017</v>
      </c>
      <c r="AE63" s="6">
        <v>62.944598317929248</v>
      </c>
      <c r="AF63" s="6">
        <v>64.218679240789726</v>
      </c>
      <c r="AG63" s="6">
        <v>60.702389043816453</v>
      </c>
      <c r="AH63" s="6">
        <v>55.548192448296376</v>
      </c>
      <c r="AI63" s="6">
        <v>52.021235140615218</v>
      </c>
      <c r="AJ63" s="6">
        <v>63.04739084227694</v>
      </c>
      <c r="AK63" s="6">
        <v>60.48629228271767</v>
      </c>
      <c r="AL63" s="6">
        <v>56.584456927793809</v>
      </c>
      <c r="AM63" s="6">
        <v>51.153015378727481</v>
      </c>
      <c r="AN63" s="6">
        <v>52.106695380516328</v>
      </c>
      <c r="AO63" s="6">
        <v>53.847631102298102</v>
      </c>
      <c r="AP63" s="6">
        <v>53.913968368122795</v>
      </c>
      <c r="AQ63" s="6">
        <v>53.142839208227208</v>
      </c>
      <c r="AR63" s="37">
        <v>50.302914514846833</v>
      </c>
    </row>
    <row r="64" spans="1:44" s="1" customFormat="1">
      <c r="A64" s="36" t="s">
        <v>391</v>
      </c>
      <c r="B64" t="s">
        <v>3</v>
      </c>
      <c r="C64" s="67" t="s">
        <v>255</v>
      </c>
      <c r="D64" s="6"/>
      <c r="E64" s="6"/>
      <c r="F64" s="6"/>
      <c r="G64" s="6">
        <v>80.275805465662856</v>
      </c>
      <c r="H64" s="6">
        <v>49.669213254162088</v>
      </c>
      <c r="I64" s="6">
        <v>46.179351030743831</v>
      </c>
      <c r="J64" s="6">
        <v>39.386941980730832</v>
      </c>
      <c r="K64" s="6">
        <v>30.815323498577101</v>
      </c>
      <c r="L64" s="6">
        <v>25.60288569846033</v>
      </c>
      <c r="M64" s="6">
        <v>20.534156201428235</v>
      </c>
      <c r="N64" s="6">
        <v>14.046524609481905</v>
      </c>
      <c r="O64" s="6">
        <v>18.735840222257298</v>
      </c>
      <c r="P64" s="6">
        <v>26.355146059502779</v>
      </c>
      <c r="Q64" s="6">
        <v>35.013305138604231</v>
      </c>
      <c r="R64" s="6">
        <v>29.99112643798524</v>
      </c>
      <c r="S64" s="6">
        <v>41.832296512907341</v>
      </c>
      <c r="T64" s="6">
        <v>50.168034524015837</v>
      </c>
      <c r="U64" s="6">
        <v>59.211241481739172</v>
      </c>
      <c r="V64" s="6">
        <v>54.800534884810496</v>
      </c>
      <c r="W64" s="6">
        <v>56.68729405051554</v>
      </c>
      <c r="X64" s="6">
        <v>56.472344216938581</v>
      </c>
      <c r="Y64" s="6">
        <v>51.646790121665376</v>
      </c>
      <c r="Z64" s="6">
        <v>57.880662943989101</v>
      </c>
      <c r="AA64" s="6">
        <v>57.021061980859351</v>
      </c>
      <c r="AB64" s="6">
        <v>59.822061459487813</v>
      </c>
      <c r="AC64" s="6">
        <v>61.381783542194377</v>
      </c>
      <c r="AD64" s="6">
        <v>60.737309239139954</v>
      </c>
      <c r="AE64" s="6">
        <v>66.097978882072894</v>
      </c>
      <c r="AF64" s="6">
        <v>66.294046762472902</v>
      </c>
      <c r="AG64" s="6">
        <v>62.739473860471961</v>
      </c>
      <c r="AH64" s="6">
        <v>57.57733955385411</v>
      </c>
      <c r="AI64" s="6">
        <v>54.622975528251224</v>
      </c>
      <c r="AJ64" s="6">
        <v>64.969821511418417</v>
      </c>
      <c r="AK64" s="6">
        <v>62.70318148543619</v>
      </c>
      <c r="AL64" s="6">
        <v>58.609921327832666</v>
      </c>
      <c r="AM64" s="6">
        <v>53.754482386643453</v>
      </c>
      <c r="AN64" s="6">
        <v>54.883977116820681</v>
      </c>
      <c r="AO64" s="6">
        <v>56.540718981433464</v>
      </c>
      <c r="AP64" s="6">
        <v>56.731624777596522</v>
      </c>
      <c r="AQ64" s="6">
        <v>56.056727273153236</v>
      </c>
      <c r="AR64" s="37">
        <v>52.710737307330469</v>
      </c>
    </row>
    <row r="65" spans="1:44">
      <c r="A65" s="36" t="s">
        <v>392</v>
      </c>
      <c r="B65" t="s">
        <v>13</v>
      </c>
      <c r="C65" s="67" t="s">
        <v>256</v>
      </c>
      <c r="D65" s="6"/>
      <c r="E65" s="6"/>
      <c r="F65" s="6"/>
      <c r="G65" s="6">
        <v>79.65197126841322</v>
      </c>
      <c r="H65" s="6">
        <v>49.270268126226007</v>
      </c>
      <c r="I65" s="6">
        <v>45.750508247394471</v>
      </c>
      <c r="J65" s="6">
        <v>38.907091130349436</v>
      </c>
      <c r="K65" s="6">
        <v>30.105324254482749</v>
      </c>
      <c r="L65" s="6">
        <v>25.448713118785424</v>
      </c>
      <c r="M65" s="6">
        <v>20.297673225755723</v>
      </c>
      <c r="N65" s="6">
        <v>13.922241719742978</v>
      </c>
      <c r="O65" s="6">
        <v>18.685538448600077</v>
      </c>
      <c r="P65" s="6">
        <v>26.189431200445441</v>
      </c>
      <c r="Q65" s="6">
        <v>34.697069943751565</v>
      </c>
      <c r="R65" s="6">
        <v>29.246928603861296</v>
      </c>
      <c r="S65" s="6">
        <v>40.71853391570982</v>
      </c>
      <c r="T65" s="6">
        <v>49.003159148727995</v>
      </c>
      <c r="U65" s="6">
        <v>57.942061920288332</v>
      </c>
      <c r="V65" s="6">
        <v>53.07531663634699</v>
      </c>
      <c r="W65" s="6">
        <v>54.903264596603123</v>
      </c>
      <c r="X65" s="6">
        <v>54.640811841313699</v>
      </c>
      <c r="Y65" s="6">
        <v>50.151141100358473</v>
      </c>
      <c r="Z65" s="6">
        <v>56.892670285726155</v>
      </c>
      <c r="AA65" s="6">
        <v>56.235415202214504</v>
      </c>
      <c r="AB65" s="6">
        <v>59.008519962270519</v>
      </c>
      <c r="AC65" s="6">
        <v>60.547382641690753</v>
      </c>
      <c r="AD65" s="6">
        <v>59.683499388921597</v>
      </c>
      <c r="AE65" s="6">
        <v>65.221841823563409</v>
      </c>
      <c r="AF65" s="6">
        <v>65.511357148446322</v>
      </c>
      <c r="AG65" s="6">
        <v>62.021450532035828</v>
      </c>
      <c r="AH65" s="6">
        <v>57.050067575599797</v>
      </c>
      <c r="AI65" s="6">
        <v>53.874445778960038</v>
      </c>
      <c r="AJ65" s="6">
        <v>64.212205202206675</v>
      </c>
      <c r="AK65" s="6">
        <v>61.7803223821386</v>
      </c>
      <c r="AL65" s="6">
        <v>57.622465667988415</v>
      </c>
      <c r="AM65" s="6">
        <v>52.748780053098479</v>
      </c>
      <c r="AN65" s="6">
        <v>54.027066967861778</v>
      </c>
      <c r="AO65" s="6">
        <v>55.640508074802433</v>
      </c>
      <c r="AP65" s="6">
        <v>55.930626600601897</v>
      </c>
      <c r="AQ65" s="6">
        <v>55.106789565684224</v>
      </c>
      <c r="AR65" s="37">
        <v>51.759959608697173</v>
      </c>
    </row>
    <row r="66" spans="1:44">
      <c r="A66" s="36" t="s">
        <v>393</v>
      </c>
      <c r="B66" t="s">
        <v>13</v>
      </c>
      <c r="C66" s="67" t="s">
        <v>257</v>
      </c>
      <c r="D66" s="6"/>
      <c r="E66" s="6"/>
      <c r="F66" s="6"/>
      <c r="G66" s="6">
        <v>79.65197126841322</v>
      </c>
      <c r="H66" s="6">
        <v>49.270268126226007</v>
      </c>
      <c r="I66" s="6">
        <v>45.750508247394471</v>
      </c>
      <c r="J66" s="6">
        <v>38.907091130349436</v>
      </c>
      <c r="K66" s="6">
        <v>30.105324254482749</v>
      </c>
      <c r="L66" s="6">
        <v>25.448713118785424</v>
      </c>
      <c r="M66" s="6">
        <v>20.297673225755723</v>
      </c>
      <c r="N66" s="6">
        <v>13.922241719742978</v>
      </c>
      <c r="O66" s="6">
        <v>18.685538448600077</v>
      </c>
      <c r="P66" s="6">
        <v>26.189431200445441</v>
      </c>
      <c r="Q66" s="6">
        <v>34.697069943751565</v>
      </c>
      <c r="R66" s="6">
        <v>29.246928603861296</v>
      </c>
      <c r="S66" s="6">
        <v>40.71853391570982</v>
      </c>
      <c r="T66" s="6">
        <v>49.003159148727995</v>
      </c>
      <c r="U66" s="6">
        <v>57.942061920288332</v>
      </c>
      <c r="V66" s="6">
        <v>53.07531663634699</v>
      </c>
      <c r="W66" s="6">
        <v>54.903264596603123</v>
      </c>
      <c r="X66" s="6">
        <v>54.640811841313699</v>
      </c>
      <c r="Y66" s="6">
        <v>50.151141100358473</v>
      </c>
      <c r="Z66" s="6">
        <v>56.892670285726155</v>
      </c>
      <c r="AA66" s="6">
        <v>56.235415202214504</v>
      </c>
      <c r="AB66" s="6">
        <v>59.008519962270519</v>
      </c>
      <c r="AC66" s="6">
        <v>60.547382641690753</v>
      </c>
      <c r="AD66" s="6">
        <v>59.683499388921597</v>
      </c>
      <c r="AE66" s="6">
        <v>65.221841823563409</v>
      </c>
      <c r="AF66" s="6">
        <v>65.511357148446322</v>
      </c>
      <c r="AG66" s="6">
        <v>62.021450532035828</v>
      </c>
      <c r="AH66" s="6">
        <v>57.050067575599797</v>
      </c>
      <c r="AI66" s="6">
        <v>53.874445778960038</v>
      </c>
      <c r="AJ66" s="6">
        <v>64.212205202206675</v>
      </c>
      <c r="AK66" s="6">
        <v>61.7803223821386</v>
      </c>
      <c r="AL66" s="6">
        <v>57.622465667988415</v>
      </c>
      <c r="AM66" s="6">
        <v>52.748780053098479</v>
      </c>
      <c r="AN66" s="6">
        <v>54.027066967861778</v>
      </c>
      <c r="AO66" s="6">
        <v>55.640508074802433</v>
      </c>
      <c r="AP66" s="6">
        <v>55.930626600601897</v>
      </c>
      <c r="AQ66" s="6">
        <v>55.106789565684224</v>
      </c>
      <c r="AR66" s="37">
        <v>51.759959608697173</v>
      </c>
    </row>
    <row r="67" spans="1:44">
      <c r="A67" s="36" t="s">
        <v>394</v>
      </c>
      <c r="B67" t="s">
        <v>13</v>
      </c>
      <c r="C67" s="67" t="s">
        <v>258</v>
      </c>
      <c r="D67" s="6"/>
      <c r="E67" s="6"/>
      <c r="F67" s="6"/>
      <c r="G67" s="6">
        <v>79.65197126841322</v>
      </c>
      <c r="H67" s="6">
        <v>49.270268126226007</v>
      </c>
      <c r="I67" s="6">
        <v>45.750508247394471</v>
      </c>
      <c r="J67" s="6">
        <v>38.907091130349436</v>
      </c>
      <c r="K67" s="6">
        <v>30.105324254482749</v>
      </c>
      <c r="L67" s="6">
        <v>25.448713118785424</v>
      </c>
      <c r="M67" s="6">
        <v>20.297673225755723</v>
      </c>
      <c r="N67" s="6">
        <v>13.922241719742978</v>
      </c>
      <c r="O67" s="6">
        <v>18.685538448600077</v>
      </c>
      <c r="P67" s="6">
        <v>26.189431200445441</v>
      </c>
      <c r="Q67" s="6">
        <v>34.697069943751565</v>
      </c>
      <c r="R67" s="6">
        <v>29.246928603861296</v>
      </c>
      <c r="S67" s="6">
        <v>40.71853391570982</v>
      </c>
      <c r="T67" s="6">
        <v>49.003159148727995</v>
      </c>
      <c r="U67" s="6">
        <v>57.942061920288332</v>
      </c>
      <c r="V67" s="6">
        <v>53.07531663634699</v>
      </c>
      <c r="W67" s="6">
        <v>54.903264596603123</v>
      </c>
      <c r="X67" s="6">
        <v>54.640811841313699</v>
      </c>
      <c r="Y67" s="6">
        <v>50.151141100358473</v>
      </c>
      <c r="Z67" s="6">
        <v>56.892670285726155</v>
      </c>
      <c r="AA67" s="6">
        <v>56.235415202214504</v>
      </c>
      <c r="AB67" s="6">
        <v>59.008519962270519</v>
      </c>
      <c r="AC67" s="6">
        <v>60.547382641690753</v>
      </c>
      <c r="AD67" s="6">
        <v>59.683499388921597</v>
      </c>
      <c r="AE67" s="6">
        <v>65.221841823563409</v>
      </c>
      <c r="AF67" s="6">
        <v>65.511357148446322</v>
      </c>
      <c r="AG67" s="6">
        <v>62.021450532035828</v>
      </c>
      <c r="AH67" s="6">
        <v>57.050067575599797</v>
      </c>
      <c r="AI67" s="6">
        <v>53.874445778960038</v>
      </c>
      <c r="AJ67" s="6">
        <v>64.212205202206675</v>
      </c>
      <c r="AK67" s="6">
        <v>61.7803223821386</v>
      </c>
      <c r="AL67" s="6">
        <v>57.622465667988415</v>
      </c>
      <c r="AM67" s="6">
        <v>52.748780053098479</v>
      </c>
      <c r="AN67" s="6">
        <v>54.027066967861778</v>
      </c>
      <c r="AO67" s="6">
        <v>55.640508074802433</v>
      </c>
      <c r="AP67" s="6">
        <v>55.930626600601897</v>
      </c>
      <c r="AQ67" s="6">
        <v>55.106789565684224</v>
      </c>
      <c r="AR67" s="37">
        <v>51.759959608697173</v>
      </c>
    </row>
    <row r="68" spans="1:44">
      <c r="A68" s="36" t="s">
        <v>395</v>
      </c>
      <c r="B68" t="s">
        <v>13</v>
      </c>
      <c r="C68" s="67" t="s">
        <v>259</v>
      </c>
      <c r="D68" s="6"/>
      <c r="E68" s="6"/>
      <c r="F68" s="6"/>
      <c r="G68" s="6">
        <v>80.541184729016564</v>
      </c>
      <c r="H68" s="6">
        <v>49.671220199056144</v>
      </c>
      <c r="I68" s="6">
        <v>45.904592932196628</v>
      </c>
      <c r="J68" s="6">
        <v>39.280045906929438</v>
      </c>
      <c r="K68" s="6">
        <v>30.532045507466574</v>
      </c>
      <c r="L68" s="6">
        <v>25.676229313873247</v>
      </c>
      <c r="M68" s="6">
        <v>20.884455950999477</v>
      </c>
      <c r="N68" s="6">
        <v>14.194054749419092</v>
      </c>
      <c r="O68" s="6">
        <v>18.963892259065464</v>
      </c>
      <c r="P68" s="6">
        <v>26.601977756102858</v>
      </c>
      <c r="Q68" s="6">
        <v>35.131676051344108</v>
      </c>
      <c r="R68" s="6">
        <v>30.189169901141359</v>
      </c>
      <c r="S68" s="6">
        <v>41.843550654682097</v>
      </c>
      <c r="T68" s="6">
        <v>49.943172721476259</v>
      </c>
      <c r="U68" s="6">
        <v>58.848330023603161</v>
      </c>
      <c r="V68" s="6">
        <v>54.392386078934038</v>
      </c>
      <c r="W68" s="6">
        <v>56.091469441108565</v>
      </c>
      <c r="X68" s="6">
        <v>55.880420674640973</v>
      </c>
      <c r="Y68" s="6">
        <v>51.585887454947319</v>
      </c>
      <c r="Z68" s="6">
        <v>58.105159383006956</v>
      </c>
      <c r="AA68" s="6">
        <v>57.526735567258591</v>
      </c>
      <c r="AB68" s="6">
        <v>60.260750745868783</v>
      </c>
      <c r="AC68" s="6">
        <v>61.843342056146682</v>
      </c>
      <c r="AD68" s="6">
        <v>60.715429474624273</v>
      </c>
      <c r="AE68" s="6">
        <v>66.174235347376865</v>
      </c>
      <c r="AF68" s="6">
        <v>66.589101439892033</v>
      </c>
      <c r="AG68" s="6">
        <v>62.985639320797056</v>
      </c>
      <c r="AH68" s="6">
        <v>57.778317767557617</v>
      </c>
      <c r="AI68" s="6">
        <v>54.649709065664034</v>
      </c>
      <c r="AJ68" s="6">
        <v>65.122227295872051</v>
      </c>
      <c r="AK68" s="6">
        <v>62.59012913907042</v>
      </c>
      <c r="AL68" s="6">
        <v>58.260680425517947</v>
      </c>
      <c r="AM68" s="6">
        <v>53.571930437624054</v>
      </c>
      <c r="AN68" s="6">
        <v>54.791874436742496</v>
      </c>
      <c r="AO68" s="6">
        <v>56.660634904455598</v>
      </c>
      <c r="AP68" s="6">
        <v>56.73524604316102</v>
      </c>
      <c r="AQ68" s="6">
        <v>55.897726526050469</v>
      </c>
      <c r="AR68" s="37">
        <v>52.471559358397705</v>
      </c>
    </row>
    <row r="69" spans="1:44">
      <c r="A69" s="36" t="s">
        <v>396</v>
      </c>
      <c r="B69" t="s">
        <v>13</v>
      </c>
      <c r="C69" s="67" t="s">
        <v>260</v>
      </c>
      <c r="D69" s="6"/>
      <c r="E69" s="6"/>
      <c r="F69" s="6"/>
      <c r="G69" s="6">
        <v>81.076409701969908</v>
      </c>
      <c r="H69" s="6">
        <v>50.171071564884087</v>
      </c>
      <c r="I69" s="6">
        <v>46.378438483787072</v>
      </c>
      <c r="J69" s="6">
        <v>40.003950039624009</v>
      </c>
      <c r="K69" s="6">
        <v>31.476197698313619</v>
      </c>
      <c r="L69" s="6">
        <v>26.283505229151491</v>
      </c>
      <c r="M69" s="6">
        <v>21.273645470261318</v>
      </c>
      <c r="N69" s="6">
        <v>14.472036406185724</v>
      </c>
      <c r="O69" s="6">
        <v>19.225340637623418</v>
      </c>
      <c r="P69" s="6">
        <v>26.886914382253142</v>
      </c>
      <c r="Q69" s="6">
        <v>35.271547213989805</v>
      </c>
      <c r="R69" s="6">
        <v>30.44336185169178</v>
      </c>
      <c r="S69" s="6">
        <v>42.264374268643166</v>
      </c>
      <c r="T69" s="6">
        <v>50.488975858846452</v>
      </c>
      <c r="U69" s="6">
        <v>59.321478321253778</v>
      </c>
      <c r="V69" s="6">
        <v>54.78391651637429</v>
      </c>
      <c r="W69" s="6">
        <v>56.394561517982375</v>
      </c>
      <c r="X69" s="6">
        <v>56.427728408769383</v>
      </c>
      <c r="Y69" s="6">
        <v>52.018632290397669</v>
      </c>
      <c r="Z69" s="6">
        <v>58.527532675133365</v>
      </c>
      <c r="AA69" s="6">
        <v>57.993048887032693</v>
      </c>
      <c r="AB69" s="6">
        <v>60.819256413165967</v>
      </c>
      <c r="AC69" s="6">
        <v>62.632368697899985</v>
      </c>
      <c r="AD69" s="6">
        <v>61.679564432797385</v>
      </c>
      <c r="AE69" s="6">
        <v>67.176967994053385</v>
      </c>
      <c r="AF69" s="6">
        <v>67.367835067814738</v>
      </c>
      <c r="AG69" s="6">
        <v>63.899862038500153</v>
      </c>
      <c r="AH69" s="6">
        <v>58.594974905295373</v>
      </c>
      <c r="AI69" s="6">
        <v>55.527303125631832</v>
      </c>
      <c r="AJ69" s="6">
        <v>65.978304478057581</v>
      </c>
      <c r="AK69" s="6">
        <v>63.564795365923423</v>
      </c>
      <c r="AL69" s="6">
        <v>59.342506366982747</v>
      </c>
      <c r="AM69" s="6">
        <v>54.572881984904114</v>
      </c>
      <c r="AN69" s="6">
        <v>55.808796725457235</v>
      </c>
      <c r="AO69" s="6">
        <v>57.715751354355611</v>
      </c>
      <c r="AP69" s="6">
        <v>57.853217798930679</v>
      </c>
      <c r="AQ69" s="6">
        <v>57.045144386171067</v>
      </c>
      <c r="AR69" s="37">
        <v>53.514520273678578</v>
      </c>
    </row>
    <row r="70" spans="1:44">
      <c r="A70" s="36" t="s">
        <v>397</v>
      </c>
      <c r="B70" t="s">
        <v>13</v>
      </c>
      <c r="C70" s="67" t="s">
        <v>261</v>
      </c>
      <c r="D70" s="6"/>
      <c r="E70" s="6"/>
      <c r="F70" s="6"/>
      <c r="G70" s="6">
        <v>81.076409701969908</v>
      </c>
      <c r="H70" s="6">
        <v>50.171071564884087</v>
      </c>
      <c r="I70" s="6">
        <v>46.378438483787072</v>
      </c>
      <c r="J70" s="6">
        <v>40.003950039624009</v>
      </c>
      <c r="K70" s="6">
        <v>31.476197698313619</v>
      </c>
      <c r="L70" s="6">
        <v>26.283505229151491</v>
      </c>
      <c r="M70" s="6">
        <v>21.273645470261318</v>
      </c>
      <c r="N70" s="6">
        <v>14.472036406185724</v>
      </c>
      <c r="O70" s="6">
        <v>19.225340637623418</v>
      </c>
      <c r="P70" s="6">
        <v>26.886914382253142</v>
      </c>
      <c r="Q70" s="6">
        <v>35.271547213989805</v>
      </c>
      <c r="R70" s="6">
        <v>30.44336185169178</v>
      </c>
      <c r="S70" s="6">
        <v>42.264374268643166</v>
      </c>
      <c r="T70" s="6">
        <v>50.488975858846452</v>
      </c>
      <c r="U70" s="6">
        <v>59.321478321253778</v>
      </c>
      <c r="V70" s="6">
        <v>54.78391651637429</v>
      </c>
      <c r="W70" s="6">
        <v>56.394561517982375</v>
      </c>
      <c r="X70" s="6">
        <v>56.427728408769383</v>
      </c>
      <c r="Y70" s="6">
        <v>52.018632290397669</v>
      </c>
      <c r="Z70" s="6">
        <v>58.527532675133365</v>
      </c>
      <c r="AA70" s="6">
        <v>57.993048887032693</v>
      </c>
      <c r="AB70" s="6">
        <v>60.819256413165967</v>
      </c>
      <c r="AC70" s="6">
        <v>62.632368697899985</v>
      </c>
      <c r="AD70" s="6">
        <v>61.679564432797385</v>
      </c>
      <c r="AE70" s="6">
        <v>67.176967994053385</v>
      </c>
      <c r="AF70" s="6">
        <v>67.367835067814738</v>
      </c>
      <c r="AG70" s="6">
        <v>63.899862038500153</v>
      </c>
      <c r="AH70" s="6">
        <v>58.594974905295373</v>
      </c>
      <c r="AI70" s="6">
        <v>55.527303125631832</v>
      </c>
      <c r="AJ70" s="6">
        <v>65.978304478057581</v>
      </c>
      <c r="AK70" s="6">
        <v>63.564795365923423</v>
      </c>
      <c r="AL70" s="6">
        <v>59.342506366982747</v>
      </c>
      <c r="AM70" s="6">
        <v>54.572881984904114</v>
      </c>
      <c r="AN70" s="6">
        <v>55.808796725457235</v>
      </c>
      <c r="AO70" s="6">
        <v>57.715751354355611</v>
      </c>
      <c r="AP70" s="6">
        <v>57.853217798930679</v>
      </c>
      <c r="AQ70" s="6">
        <v>57.045144386171067</v>
      </c>
      <c r="AR70" s="37">
        <v>53.514520273678578</v>
      </c>
    </row>
    <row r="71" spans="1:44">
      <c r="A71" s="36" t="s">
        <v>398</v>
      </c>
      <c r="B71" t="s">
        <v>13</v>
      </c>
      <c r="C71" s="67" t="s">
        <v>262</v>
      </c>
      <c r="D71" s="6"/>
      <c r="E71" s="6"/>
      <c r="F71" s="6"/>
      <c r="G71" s="6">
        <v>80.541184729016564</v>
      </c>
      <c r="H71" s="6">
        <v>49.671220199056144</v>
      </c>
      <c r="I71" s="6">
        <v>45.904592932196628</v>
      </c>
      <c r="J71" s="6">
        <v>39.280045906929438</v>
      </c>
      <c r="K71" s="6">
        <v>30.532045507466574</v>
      </c>
      <c r="L71" s="6">
        <v>25.676229313873247</v>
      </c>
      <c r="M71" s="6">
        <v>20.884455950999477</v>
      </c>
      <c r="N71" s="6">
        <v>14.194054749419092</v>
      </c>
      <c r="O71" s="6">
        <v>18.963892259065464</v>
      </c>
      <c r="P71" s="6">
        <v>26.601977756102858</v>
      </c>
      <c r="Q71" s="6">
        <v>35.131676051344108</v>
      </c>
      <c r="R71" s="6">
        <v>30.189169901141359</v>
      </c>
      <c r="S71" s="6">
        <v>41.843550654682097</v>
      </c>
      <c r="T71" s="6">
        <v>49.943172721476259</v>
      </c>
      <c r="U71" s="6">
        <v>58.848330023603161</v>
      </c>
      <c r="V71" s="6">
        <v>54.392386078934038</v>
      </c>
      <c r="W71" s="6">
        <v>56.091469441108565</v>
      </c>
      <c r="X71" s="6">
        <v>55.880420674640973</v>
      </c>
      <c r="Y71" s="6">
        <v>51.585887454947319</v>
      </c>
      <c r="Z71" s="6">
        <v>58.105159383006956</v>
      </c>
      <c r="AA71" s="6">
        <v>57.526735567258591</v>
      </c>
      <c r="AB71" s="6">
        <v>60.260750745868783</v>
      </c>
      <c r="AC71" s="6">
        <v>61.843342056146682</v>
      </c>
      <c r="AD71" s="6">
        <v>60.715429474624273</v>
      </c>
      <c r="AE71" s="6">
        <v>66.174235347376865</v>
      </c>
      <c r="AF71" s="6">
        <v>66.589101439892033</v>
      </c>
      <c r="AG71" s="6">
        <v>62.985639320797056</v>
      </c>
      <c r="AH71" s="6">
        <v>57.778317767557617</v>
      </c>
      <c r="AI71" s="6">
        <v>54.649709065664034</v>
      </c>
      <c r="AJ71" s="6">
        <v>65.122227295872051</v>
      </c>
      <c r="AK71" s="6">
        <v>62.59012913907042</v>
      </c>
      <c r="AL71" s="6">
        <v>58.260680425517947</v>
      </c>
      <c r="AM71" s="6">
        <v>53.571930437624054</v>
      </c>
      <c r="AN71" s="6">
        <v>54.791874436742496</v>
      </c>
      <c r="AO71" s="6">
        <v>56.660634904455598</v>
      </c>
      <c r="AP71" s="6">
        <v>56.73524604316102</v>
      </c>
      <c r="AQ71" s="6">
        <v>55.897726526050469</v>
      </c>
      <c r="AR71" s="37">
        <v>52.471559358397705</v>
      </c>
    </row>
    <row r="72" spans="1:44">
      <c r="A72" s="36" t="s">
        <v>399</v>
      </c>
      <c r="B72" t="s">
        <v>13</v>
      </c>
      <c r="C72" s="67" t="s">
        <v>263</v>
      </c>
      <c r="D72" s="6"/>
      <c r="E72" s="6"/>
      <c r="F72" s="6"/>
      <c r="G72" s="6">
        <v>80.541184729016564</v>
      </c>
      <c r="H72" s="6">
        <v>49.671220199056144</v>
      </c>
      <c r="I72" s="6">
        <v>45.904592932196628</v>
      </c>
      <c r="J72" s="6">
        <v>39.280045906929438</v>
      </c>
      <c r="K72" s="6">
        <v>30.532045507466574</v>
      </c>
      <c r="L72" s="6">
        <v>25.676229313873247</v>
      </c>
      <c r="M72" s="6">
        <v>20.884455950999477</v>
      </c>
      <c r="N72" s="6">
        <v>14.194054749419092</v>
      </c>
      <c r="O72" s="6">
        <v>18.963892259065464</v>
      </c>
      <c r="P72" s="6">
        <v>26.601977756102858</v>
      </c>
      <c r="Q72" s="6">
        <v>35.131676051344108</v>
      </c>
      <c r="R72" s="6">
        <v>30.189169901141359</v>
      </c>
      <c r="S72" s="6">
        <v>41.843550654682097</v>
      </c>
      <c r="T72" s="6">
        <v>49.943172721476259</v>
      </c>
      <c r="U72" s="6">
        <v>58.848330023603161</v>
      </c>
      <c r="V72" s="6">
        <v>54.392386078934038</v>
      </c>
      <c r="W72" s="6">
        <v>56.091469441108565</v>
      </c>
      <c r="X72" s="6">
        <v>55.880420674640973</v>
      </c>
      <c r="Y72" s="6">
        <v>51.585887454947319</v>
      </c>
      <c r="Z72" s="6">
        <v>58.105159383006956</v>
      </c>
      <c r="AA72" s="6">
        <v>57.526735567258591</v>
      </c>
      <c r="AB72" s="6">
        <v>60.260750745868783</v>
      </c>
      <c r="AC72" s="6">
        <v>61.843342056146682</v>
      </c>
      <c r="AD72" s="6">
        <v>60.715429474624273</v>
      </c>
      <c r="AE72" s="6">
        <v>66.174235347376865</v>
      </c>
      <c r="AF72" s="6">
        <v>66.589101439892033</v>
      </c>
      <c r="AG72" s="6">
        <v>62.985639320797056</v>
      </c>
      <c r="AH72" s="6">
        <v>57.778317767557617</v>
      </c>
      <c r="AI72" s="6">
        <v>54.649709065664034</v>
      </c>
      <c r="AJ72" s="6">
        <v>65.122227295872051</v>
      </c>
      <c r="AK72" s="6">
        <v>62.59012913907042</v>
      </c>
      <c r="AL72" s="6">
        <v>58.260680425517947</v>
      </c>
      <c r="AM72" s="6">
        <v>53.571930437624054</v>
      </c>
      <c r="AN72" s="6">
        <v>54.791874436742496</v>
      </c>
      <c r="AO72" s="6">
        <v>56.660634904455598</v>
      </c>
      <c r="AP72" s="6">
        <v>56.73524604316102</v>
      </c>
      <c r="AQ72" s="6">
        <v>55.897726526050469</v>
      </c>
      <c r="AR72" s="37">
        <v>52.471559358397705</v>
      </c>
    </row>
    <row r="73" spans="1:44">
      <c r="A73" s="36" t="s">
        <v>400</v>
      </c>
      <c r="B73" t="s">
        <v>19</v>
      </c>
      <c r="C73" s="67" t="s">
        <v>264</v>
      </c>
      <c r="D73" s="6"/>
      <c r="E73" s="6"/>
      <c r="F73" s="6"/>
      <c r="G73" s="6">
        <v>65.598202327530188</v>
      </c>
      <c r="H73" s="6">
        <v>38.998402393180683</v>
      </c>
      <c r="I73" s="6">
        <v>36.747664826988974</v>
      </c>
      <c r="J73" s="6">
        <v>30.675971969052057</v>
      </c>
      <c r="K73" s="6">
        <v>22.054632132857051</v>
      </c>
      <c r="L73" s="6">
        <v>17.794916972904016</v>
      </c>
      <c r="M73" s="6">
        <v>14.908205925627872</v>
      </c>
      <c r="N73" s="6">
        <v>10.315695562826571</v>
      </c>
      <c r="O73" s="6">
        <v>14.845454765266062</v>
      </c>
      <c r="P73" s="6">
        <v>21.405798136139701</v>
      </c>
      <c r="Q73" s="6">
        <v>28.978552941864201</v>
      </c>
      <c r="R73" s="6">
        <v>25.769538808787807</v>
      </c>
      <c r="S73" s="6">
        <v>37.312550489733844</v>
      </c>
      <c r="T73" s="6">
        <v>45.199223521518157</v>
      </c>
      <c r="U73" s="6">
        <v>53.494831185994791</v>
      </c>
      <c r="V73" s="6">
        <v>51.01354968012344</v>
      </c>
      <c r="W73" s="6">
        <v>53.392875175118505</v>
      </c>
      <c r="X73" s="6">
        <v>51.714630136279141</v>
      </c>
      <c r="Y73" s="6">
        <v>46.893919955985965</v>
      </c>
      <c r="Z73" s="6">
        <v>48.140521363702256</v>
      </c>
      <c r="AA73" s="6">
        <v>62.25573943580018</v>
      </c>
      <c r="AB73" s="6">
        <v>52.740780159525116</v>
      </c>
      <c r="AC73" s="6">
        <v>54.5476069425779</v>
      </c>
      <c r="AD73" s="6">
        <v>54.234148255668465</v>
      </c>
      <c r="AE73" s="6">
        <v>57.58816522361667</v>
      </c>
      <c r="AF73" s="6">
        <v>64.800500122723761</v>
      </c>
      <c r="AG73" s="6">
        <v>71.100502988743969</v>
      </c>
      <c r="AH73" s="6">
        <v>50.941368895859924</v>
      </c>
      <c r="AI73" s="6">
        <v>46.739630728080826</v>
      </c>
      <c r="AJ73" s="6">
        <v>57.728199260424788</v>
      </c>
      <c r="AK73" s="6">
        <v>63.846618339962617</v>
      </c>
      <c r="AL73" s="6">
        <v>51.353678005708616</v>
      </c>
      <c r="AM73" s="6">
        <v>45.396912657598484</v>
      </c>
      <c r="AN73" s="6">
        <v>46.007678876583391</v>
      </c>
      <c r="AO73" s="6">
        <v>47.567784486042655</v>
      </c>
      <c r="AP73" s="6">
        <v>47.087745503333615</v>
      </c>
      <c r="AQ73" s="6">
        <v>46.278981225738598</v>
      </c>
      <c r="AR73" s="37">
        <v>43.807694711729802</v>
      </c>
    </row>
    <row r="74" spans="1:44">
      <c r="A74" s="36" t="s">
        <v>401</v>
      </c>
      <c r="B74" t="s">
        <v>19</v>
      </c>
      <c r="C74" s="67" t="s">
        <v>265</v>
      </c>
      <c r="D74" s="6"/>
      <c r="E74" s="6"/>
      <c r="F74" s="6"/>
      <c r="G74" s="6">
        <v>65.598202327530188</v>
      </c>
      <c r="H74" s="6">
        <v>38.998402393180683</v>
      </c>
      <c r="I74" s="6">
        <v>36.747664826988974</v>
      </c>
      <c r="J74" s="6">
        <v>30.675971969052057</v>
      </c>
      <c r="K74" s="6">
        <v>22.054632132857051</v>
      </c>
      <c r="L74" s="6">
        <v>17.794916972904016</v>
      </c>
      <c r="M74" s="6">
        <v>14.908205925627872</v>
      </c>
      <c r="N74" s="6">
        <v>10.315695562826571</v>
      </c>
      <c r="O74" s="6">
        <v>14.845454765266062</v>
      </c>
      <c r="P74" s="6">
        <v>21.405798136139701</v>
      </c>
      <c r="Q74" s="6">
        <v>28.978552941864201</v>
      </c>
      <c r="R74" s="6">
        <v>25.769538808787807</v>
      </c>
      <c r="S74" s="6">
        <v>37.312550489733844</v>
      </c>
      <c r="T74" s="6">
        <v>45.199223521518157</v>
      </c>
      <c r="U74" s="6">
        <v>53.494831185994791</v>
      </c>
      <c r="V74" s="6">
        <v>51.01354968012344</v>
      </c>
      <c r="W74" s="6">
        <v>53.392875175118505</v>
      </c>
      <c r="X74" s="6">
        <v>51.714630136279141</v>
      </c>
      <c r="Y74" s="6">
        <v>46.893919955985965</v>
      </c>
      <c r="Z74" s="6">
        <v>48.140521363702256</v>
      </c>
      <c r="AA74" s="6">
        <v>62.25573943580018</v>
      </c>
      <c r="AB74" s="6">
        <v>52.740780159525116</v>
      </c>
      <c r="AC74" s="6">
        <v>54.5476069425779</v>
      </c>
      <c r="AD74" s="6">
        <v>54.234148255668465</v>
      </c>
      <c r="AE74" s="6">
        <v>57.58816522361667</v>
      </c>
      <c r="AF74" s="6">
        <v>64.800500122723761</v>
      </c>
      <c r="AG74" s="6">
        <v>71.100502988743969</v>
      </c>
      <c r="AH74" s="6">
        <v>50.941368895859924</v>
      </c>
      <c r="AI74" s="6">
        <v>46.739630728080826</v>
      </c>
      <c r="AJ74" s="6">
        <v>57.728199260424788</v>
      </c>
      <c r="AK74" s="6">
        <v>63.846618339962617</v>
      </c>
      <c r="AL74" s="6">
        <v>51.353678005708616</v>
      </c>
      <c r="AM74" s="6">
        <v>45.396912657598484</v>
      </c>
      <c r="AN74" s="6">
        <v>46.007678876583391</v>
      </c>
      <c r="AO74" s="6">
        <v>47.567784486042655</v>
      </c>
      <c r="AP74" s="6">
        <v>47.087745503333615</v>
      </c>
      <c r="AQ74" s="6">
        <v>46.278981225738598</v>
      </c>
      <c r="AR74" s="37">
        <v>43.807694711729802</v>
      </c>
    </row>
    <row r="75" spans="1:44">
      <c r="A75" s="36" t="s">
        <v>402</v>
      </c>
      <c r="B75" t="s">
        <v>19</v>
      </c>
      <c r="C75" s="67" t="s">
        <v>266</v>
      </c>
      <c r="D75" s="6"/>
      <c r="E75" s="6"/>
      <c r="F75" s="6"/>
      <c r="G75" s="6">
        <v>65.598202327530188</v>
      </c>
      <c r="H75" s="6">
        <v>38.998402393180683</v>
      </c>
      <c r="I75" s="6">
        <v>36.747664826988974</v>
      </c>
      <c r="J75" s="6">
        <v>30.675971969052057</v>
      </c>
      <c r="K75" s="6">
        <v>22.054632132857051</v>
      </c>
      <c r="L75" s="6">
        <v>17.794916972904016</v>
      </c>
      <c r="M75" s="6">
        <v>14.908205925627872</v>
      </c>
      <c r="N75" s="6">
        <v>10.315695562826571</v>
      </c>
      <c r="O75" s="6">
        <v>14.845454765266062</v>
      </c>
      <c r="P75" s="6">
        <v>21.405798136139701</v>
      </c>
      <c r="Q75" s="6">
        <v>28.978552941864201</v>
      </c>
      <c r="R75" s="6">
        <v>25.769538808787807</v>
      </c>
      <c r="S75" s="6">
        <v>37.312550489733844</v>
      </c>
      <c r="T75" s="6">
        <v>45.199223521518157</v>
      </c>
      <c r="U75" s="6">
        <v>53.494831185994791</v>
      </c>
      <c r="V75" s="6">
        <v>51.01354968012344</v>
      </c>
      <c r="W75" s="6">
        <v>53.392875175118505</v>
      </c>
      <c r="X75" s="6">
        <v>51.714630136279141</v>
      </c>
      <c r="Y75" s="6">
        <v>46.893919955985965</v>
      </c>
      <c r="Z75" s="6">
        <v>48.140521363702256</v>
      </c>
      <c r="AA75" s="6">
        <v>62.25573943580018</v>
      </c>
      <c r="AB75" s="6">
        <v>52.740780159525116</v>
      </c>
      <c r="AC75" s="6">
        <v>54.5476069425779</v>
      </c>
      <c r="AD75" s="6">
        <v>54.234148255668465</v>
      </c>
      <c r="AE75" s="6">
        <v>57.58816522361667</v>
      </c>
      <c r="AF75" s="6">
        <v>64.800500122723761</v>
      </c>
      <c r="AG75" s="6">
        <v>71.100502988743969</v>
      </c>
      <c r="AH75" s="6">
        <v>50.941368895859924</v>
      </c>
      <c r="AI75" s="6">
        <v>46.739630728080826</v>
      </c>
      <c r="AJ75" s="6">
        <v>57.728199260424788</v>
      </c>
      <c r="AK75" s="6">
        <v>63.846618339962617</v>
      </c>
      <c r="AL75" s="6">
        <v>51.353678005708616</v>
      </c>
      <c r="AM75" s="6">
        <v>45.396912657598484</v>
      </c>
      <c r="AN75" s="6">
        <v>46.007678876583391</v>
      </c>
      <c r="AO75" s="6">
        <v>47.567784486042655</v>
      </c>
      <c r="AP75" s="6">
        <v>47.087745503333615</v>
      </c>
      <c r="AQ75" s="6">
        <v>46.278981225738598</v>
      </c>
      <c r="AR75" s="37">
        <v>43.807694711729802</v>
      </c>
    </row>
    <row r="76" spans="1:44" ht="17.25" thickBot="1">
      <c r="A76" s="30"/>
      <c r="B76" s="34"/>
      <c r="C76" s="31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5" t="s">
        <v>168</v>
      </c>
      <c r="B78" s="76"/>
      <c r="C78" s="79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5" t="s">
        <v>403</v>
      </c>
      <c r="C79" s="67"/>
      <c r="AH79" s="6"/>
      <c r="AR79" s="29"/>
    </row>
    <row r="80" spans="1:44">
      <c r="A80" s="36" t="s">
        <v>404</v>
      </c>
      <c r="B80" t="s">
        <v>19</v>
      </c>
      <c r="C80" s="67"/>
      <c r="D80" s="2"/>
      <c r="E80" s="2"/>
      <c r="F80" s="2"/>
      <c r="G80" s="2">
        <v>65.598202327530188</v>
      </c>
      <c r="H80" s="2">
        <v>38.998402393180683</v>
      </c>
      <c r="I80" s="2">
        <v>36.747664826988974</v>
      </c>
      <c r="J80" s="2">
        <v>30.67597196905206</v>
      </c>
      <c r="K80" s="2">
        <v>22.054632132857051</v>
      </c>
      <c r="L80" s="2">
        <v>17.794916972904016</v>
      </c>
      <c r="M80" s="2">
        <v>14.908205925627872</v>
      </c>
      <c r="N80" s="2">
        <v>10.315695562826571</v>
      </c>
      <c r="O80" s="2">
        <v>14.845454765266062</v>
      </c>
      <c r="P80" s="2">
        <v>21.405798136139701</v>
      </c>
      <c r="Q80" s="2">
        <v>28.978552941864201</v>
      </c>
      <c r="R80" s="2">
        <v>25.769538808787807</v>
      </c>
      <c r="S80" s="2">
        <v>37.312550489733844</v>
      </c>
      <c r="T80" s="2">
        <v>45.199223521518157</v>
      </c>
      <c r="U80" s="2">
        <v>53.494831185994791</v>
      </c>
      <c r="V80" s="2">
        <v>51.01354968012344</v>
      </c>
      <c r="W80" s="2">
        <v>53.392875175118505</v>
      </c>
      <c r="X80" s="2">
        <v>51.714630136279141</v>
      </c>
      <c r="Y80" s="2">
        <v>46.893919955985965</v>
      </c>
      <c r="Z80" s="2">
        <v>48.140521363702256</v>
      </c>
      <c r="AA80" s="2">
        <v>62.255739435800187</v>
      </c>
      <c r="AB80" s="2">
        <v>52.740780159525116</v>
      </c>
      <c r="AC80" s="2">
        <v>54.5476069425779</v>
      </c>
      <c r="AD80" s="2">
        <v>54.234148255668465</v>
      </c>
      <c r="AE80" s="2">
        <v>57.58816522361667</v>
      </c>
      <c r="AF80" s="2">
        <v>64.800500122723761</v>
      </c>
      <c r="AG80" s="2">
        <v>71.100502988743969</v>
      </c>
      <c r="AH80" s="2">
        <v>50.941368895859924</v>
      </c>
      <c r="AI80" s="2">
        <v>46.739630728080826</v>
      </c>
      <c r="AJ80" s="2">
        <v>57.728199260424788</v>
      </c>
      <c r="AK80" s="2">
        <v>63.846618339962617</v>
      </c>
      <c r="AL80" s="2">
        <v>51.353678005708616</v>
      </c>
      <c r="AM80" s="2">
        <v>45.396912657598484</v>
      </c>
      <c r="AN80" s="2">
        <v>46.007678876583391</v>
      </c>
      <c r="AO80" s="2">
        <v>47.567784486042655</v>
      </c>
      <c r="AP80" s="2">
        <v>47.087745503333615</v>
      </c>
      <c r="AQ80" s="2">
        <v>46.278981225738598</v>
      </c>
      <c r="AR80" s="37">
        <v>43.807694711729802</v>
      </c>
    </row>
    <row r="81" spans="1:44">
      <c r="A81" s="36" t="s">
        <v>405</v>
      </c>
      <c r="B81" s="22" t="s">
        <v>13</v>
      </c>
      <c r="C81" s="67"/>
      <c r="D81" s="2"/>
      <c r="E81" s="2"/>
      <c r="F81" s="2"/>
      <c r="G81" s="2">
        <v>80.420417597203425</v>
      </c>
      <c r="H81" s="2">
        <v>49.646535296784748</v>
      </c>
      <c r="I81" s="2">
        <v>45.97434138552515</v>
      </c>
      <c r="J81" s="2">
        <v>39.288361939002741</v>
      </c>
      <c r="K81" s="2">
        <v>30.58785142688884</v>
      </c>
      <c r="L81" s="2">
        <v>25.558975332696466</v>
      </c>
      <c r="M81" s="2">
        <v>20.55553920084882</v>
      </c>
      <c r="N81" s="2">
        <v>14.044116467346422</v>
      </c>
      <c r="O81" s="2">
        <v>18.797683312551914</v>
      </c>
      <c r="P81" s="2">
        <v>26.37063764285147</v>
      </c>
      <c r="Q81" s="2">
        <v>34.911270145963165</v>
      </c>
      <c r="R81" s="2">
        <v>29.720960601701307</v>
      </c>
      <c r="S81" s="2">
        <v>41.321566931485286</v>
      </c>
      <c r="T81" s="2">
        <v>49.545565458501528</v>
      </c>
      <c r="U81" s="2">
        <v>58.489034932508829</v>
      </c>
      <c r="V81" s="2">
        <v>54.041486007012224</v>
      </c>
      <c r="W81" s="2">
        <v>55.794435528392135</v>
      </c>
      <c r="X81" s="2">
        <v>55.613917866719774</v>
      </c>
      <c r="Y81" s="2">
        <v>51.154695505600458</v>
      </c>
      <c r="Z81" s="2">
        <v>57.716238757784176</v>
      </c>
      <c r="AA81" s="2">
        <v>56.865872284851413</v>
      </c>
      <c r="AB81" s="2">
        <v>59.641144911086059</v>
      </c>
      <c r="AC81" s="2">
        <v>61.307842715559865</v>
      </c>
      <c r="AD81" s="2">
        <v>60.582450607163985</v>
      </c>
      <c r="AE81" s="2">
        <v>66.076823838441257</v>
      </c>
      <c r="AF81" s="2">
        <v>66.370042707562575</v>
      </c>
      <c r="AG81" s="2">
        <v>62.849957699261779</v>
      </c>
      <c r="AH81" s="2">
        <v>57.709367078034091</v>
      </c>
      <c r="AI81" s="2">
        <v>54.589135033499481</v>
      </c>
      <c r="AJ81" s="2">
        <v>64.99683919874218</v>
      </c>
      <c r="AK81" s="2">
        <v>62.553618904890349</v>
      </c>
      <c r="AL81" s="2">
        <v>58.320335650375839</v>
      </c>
      <c r="AM81" s="2">
        <v>53.542964936601557</v>
      </c>
      <c r="AN81" s="2">
        <v>54.781634061162819</v>
      </c>
      <c r="AO81" s="2">
        <v>56.564201501693717</v>
      </c>
      <c r="AP81" s="2">
        <v>56.730887795895491</v>
      </c>
      <c r="AQ81" s="2">
        <v>55.911776411063165</v>
      </c>
      <c r="AR81" s="37">
        <v>52.558068285529025</v>
      </c>
    </row>
    <row r="82" spans="1:44">
      <c r="A82" s="36" t="s">
        <v>406</v>
      </c>
      <c r="B82" s="22" t="s">
        <v>14</v>
      </c>
      <c r="C82" s="67"/>
      <c r="D82" s="2"/>
      <c r="E82" s="2"/>
      <c r="F82" s="2"/>
      <c r="G82" s="2">
        <v>74.448827787047165</v>
      </c>
      <c r="H82" s="2">
        <v>45.720222414403167</v>
      </c>
      <c r="I82" s="2">
        <v>43.784161236868577</v>
      </c>
      <c r="J82" s="2">
        <v>36.888677477115692</v>
      </c>
      <c r="K82" s="2">
        <v>28.041120197735726</v>
      </c>
      <c r="L82" s="2">
        <v>22.308102801926555</v>
      </c>
      <c r="M82" s="2">
        <v>18.330452496689595</v>
      </c>
      <c r="N82" s="2">
        <v>12.43597522761417</v>
      </c>
      <c r="O82" s="2">
        <v>17.053873339305039</v>
      </c>
      <c r="P82" s="2">
        <v>24.174452033339293</v>
      </c>
      <c r="Q82" s="2">
        <v>32.043384418560471</v>
      </c>
      <c r="R82" s="2">
        <v>27.75899775372401</v>
      </c>
      <c r="S82" s="2">
        <v>39.40960579600079</v>
      </c>
      <c r="T82" s="2">
        <v>47.521977904554632</v>
      </c>
      <c r="U82" s="2">
        <v>55.876087029589996</v>
      </c>
      <c r="V82" s="2">
        <v>52.096590197928094</v>
      </c>
      <c r="W82" s="2">
        <v>54.195906419417042</v>
      </c>
      <c r="X82" s="2">
        <v>53.248404353155699</v>
      </c>
      <c r="Y82" s="2">
        <v>48.461082529034663</v>
      </c>
      <c r="Z82" s="2">
        <v>50.619766050243022</v>
      </c>
      <c r="AA82" s="2">
        <v>53.825004485833539</v>
      </c>
      <c r="AB82" s="2">
        <v>56.203329490160343</v>
      </c>
      <c r="AC82" s="2">
        <v>58.029198281370242</v>
      </c>
      <c r="AD82" s="2">
        <v>57.994253394987702</v>
      </c>
      <c r="AE82" s="2">
        <v>62.662653133959182</v>
      </c>
      <c r="AF82" s="2">
        <v>63.850294943143496</v>
      </c>
      <c r="AG82" s="2">
        <v>60.32755348235338</v>
      </c>
      <c r="AH82" s="2">
        <v>55.022666809402637</v>
      </c>
      <c r="AI82" s="2">
        <v>51.489774319869781</v>
      </c>
      <c r="AJ82" s="2">
        <v>62.611798289256704</v>
      </c>
      <c r="AK82" s="2">
        <v>60.006219644926006</v>
      </c>
      <c r="AL82" s="2">
        <v>56.087171407599641</v>
      </c>
      <c r="AM82" s="2">
        <v>50.558503679714782</v>
      </c>
      <c r="AN82" s="2">
        <v>51.551454124376335</v>
      </c>
      <c r="AO82" s="2">
        <v>53.224859818902964</v>
      </c>
      <c r="AP82" s="2">
        <v>53.232236397773761</v>
      </c>
      <c r="AQ82" s="2">
        <v>52.561930334552017</v>
      </c>
      <c r="AR82" s="37">
        <v>49.720626122994993</v>
      </c>
    </row>
    <row r="83" spans="1:44">
      <c r="A83" s="36" t="s">
        <v>407</v>
      </c>
      <c r="B83" s="22" t="s">
        <v>15</v>
      </c>
      <c r="C83" s="67"/>
      <c r="D83" s="2"/>
      <c r="E83" s="2"/>
      <c r="F83" s="2"/>
      <c r="G83" s="2">
        <v>107.28733339227847</v>
      </c>
      <c r="H83" s="2">
        <v>67.40285455389872</v>
      </c>
      <c r="I83" s="2">
        <v>62.376491648514765</v>
      </c>
      <c r="J83" s="2">
        <v>55.838755965838075</v>
      </c>
      <c r="K83" s="2">
        <v>43.480194069609084</v>
      </c>
      <c r="L83" s="2">
        <v>30.846616559719305</v>
      </c>
      <c r="M83" s="2">
        <v>20.373944740777944</v>
      </c>
      <c r="N83" s="2">
        <v>14.850253703814511</v>
      </c>
      <c r="O83" s="2">
        <v>20.392109176569928</v>
      </c>
      <c r="P83" s="2">
        <v>28.408002203367474</v>
      </c>
      <c r="Q83" s="2">
        <v>40.533932086226294</v>
      </c>
      <c r="R83" s="2">
        <v>40.888607603525209</v>
      </c>
      <c r="S83" s="2">
        <v>49.885490231272918</v>
      </c>
      <c r="T83" s="2">
        <v>53.602636402556584</v>
      </c>
      <c r="U83" s="2">
        <v>62.446325740086728</v>
      </c>
      <c r="V83" s="2">
        <v>60.423473452575109</v>
      </c>
      <c r="W83" s="2">
        <v>62.316218891429664</v>
      </c>
      <c r="X83" s="2">
        <v>64.837021073421866</v>
      </c>
      <c r="Y83" s="2">
        <v>55.106225387850962</v>
      </c>
      <c r="Z83" s="2">
        <v>57.938299561639688</v>
      </c>
      <c r="AA83" s="2">
        <v>56.679059632126474</v>
      </c>
      <c r="AB83" s="2">
        <v>59.76137012944546</v>
      </c>
      <c r="AC83" s="2">
        <v>62.016975542521003</v>
      </c>
      <c r="AD83" s="2">
        <v>64.706430378030433</v>
      </c>
      <c r="AE83" s="2">
        <v>68.757400649575345</v>
      </c>
      <c r="AF83" s="2">
        <v>67.90263871465217</v>
      </c>
      <c r="AG83" s="2">
        <v>64.824215536007586</v>
      </c>
      <c r="AH83" s="2">
        <v>60.594770397286865</v>
      </c>
      <c r="AI83" s="2">
        <v>58.801654432066435</v>
      </c>
      <c r="AJ83" s="2">
        <v>67.546187407482819</v>
      </c>
      <c r="AK83" s="2">
        <v>65.087576461300159</v>
      </c>
      <c r="AL83" s="2">
        <v>62.49813032190599</v>
      </c>
      <c r="AM83" s="2">
        <v>57.364462314736883</v>
      </c>
      <c r="AN83" s="2">
        <v>59.585499156600335</v>
      </c>
      <c r="AO83" s="2">
        <v>61.936263473911566</v>
      </c>
      <c r="AP83" s="2">
        <v>61.882971209668078</v>
      </c>
      <c r="AQ83" s="2">
        <v>60.973902903931204</v>
      </c>
      <c r="AR83" s="37">
        <v>58.661951462582415</v>
      </c>
    </row>
    <row r="84" spans="1:44">
      <c r="A84" s="36" t="s">
        <v>408</v>
      </c>
      <c r="B84" t="s">
        <v>16</v>
      </c>
      <c r="C84" s="67"/>
      <c r="D84" s="2"/>
      <c r="E84" s="2"/>
      <c r="F84" s="2"/>
      <c r="G84" s="2">
        <v>75.923720152912182</v>
      </c>
      <c r="H84" s="2">
        <v>56.468676565238205</v>
      </c>
      <c r="I84" s="2">
        <v>51.907759942916677</v>
      </c>
      <c r="J84" s="2">
        <v>44.728518340171085</v>
      </c>
      <c r="K84" s="2">
        <v>32.701830864040453</v>
      </c>
      <c r="L84" s="2">
        <v>24.609870435488872</v>
      </c>
      <c r="M84" s="2">
        <v>13.342912493533873</v>
      </c>
      <c r="N84" s="2">
        <v>12.216941604112275</v>
      </c>
      <c r="O84" s="2">
        <v>15.972753001470936</v>
      </c>
      <c r="P84" s="2">
        <v>23.692093481011028</v>
      </c>
      <c r="Q84" s="2">
        <v>32.720999638731428</v>
      </c>
      <c r="R84" s="2">
        <v>37.885902084379531</v>
      </c>
      <c r="S84" s="2">
        <v>47.053971419184336</v>
      </c>
      <c r="T84" s="2">
        <v>53.449582567938734</v>
      </c>
      <c r="U84" s="2">
        <v>64.914031531111377</v>
      </c>
      <c r="V84" s="2">
        <v>62.754121086449153</v>
      </c>
      <c r="W84" s="2">
        <v>66.782970363333035</v>
      </c>
      <c r="X84" s="2">
        <v>64.467396717678071</v>
      </c>
      <c r="Y84" s="2">
        <v>52.027317319513166</v>
      </c>
      <c r="Z84" s="2">
        <v>55.562039164173527</v>
      </c>
      <c r="AA84" s="2">
        <v>54.375834554771679</v>
      </c>
      <c r="AB84" s="2">
        <v>58.147557719281018</v>
      </c>
      <c r="AC84" s="2">
        <v>60.149430667170385</v>
      </c>
      <c r="AD84" s="2">
        <v>65.770002415395012</v>
      </c>
      <c r="AE84" s="2">
        <v>68.446685703119613</v>
      </c>
      <c r="AF84" s="2">
        <v>66.830614555910273</v>
      </c>
      <c r="AG84" s="2">
        <v>63.379142013413627</v>
      </c>
      <c r="AH84" s="2">
        <v>58.270924356827742</v>
      </c>
      <c r="AI84" s="2">
        <v>57.877206886235371</v>
      </c>
      <c r="AJ84" s="2">
        <v>68.018014929942296</v>
      </c>
      <c r="AK84" s="2">
        <v>64.821618714196944</v>
      </c>
      <c r="AL84" s="2">
        <v>62.111211601322275</v>
      </c>
      <c r="AM84" s="2">
        <v>55.415503295604303</v>
      </c>
      <c r="AN84" s="2">
        <v>58.186123919109704</v>
      </c>
      <c r="AO84" s="2">
        <v>60.703890658031263</v>
      </c>
      <c r="AP84" s="2">
        <v>58.938001661389499</v>
      </c>
      <c r="AQ84" s="2">
        <v>57.630728433514633</v>
      </c>
      <c r="AR84" s="37">
        <v>56.308651173283586</v>
      </c>
    </row>
    <row r="85" spans="1:44">
      <c r="A85" s="65" t="s">
        <v>409</v>
      </c>
      <c r="C85" s="67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410</v>
      </c>
      <c r="B86" s="22" t="s">
        <v>19</v>
      </c>
      <c r="C86" s="67"/>
      <c r="D86" s="2"/>
      <c r="E86" s="2"/>
      <c r="F86" s="2"/>
      <c r="G86" s="2">
        <v>121.20767267234828</v>
      </c>
      <c r="H86" s="2">
        <v>81.87600575087319</v>
      </c>
      <c r="I86" s="2">
        <v>81.183934610060874</v>
      </c>
      <c r="J86" s="2">
        <v>84.131907934896773</v>
      </c>
      <c r="K86" s="2">
        <v>74.865361524606669</v>
      </c>
      <c r="L86" s="2">
        <v>61.159857621557521</v>
      </c>
      <c r="M86" s="2">
        <v>55.92083691321529</v>
      </c>
      <c r="N86" s="2">
        <v>37.774823289752106</v>
      </c>
      <c r="O86" s="2">
        <v>45.026310114068757</v>
      </c>
      <c r="P86" s="2">
        <v>55.790199726794015</v>
      </c>
      <c r="Q86" s="2">
        <v>66.69474926389374</v>
      </c>
      <c r="R86" s="2">
        <v>64.216844400084113</v>
      </c>
      <c r="S86" s="2">
        <v>76.078850477209457</v>
      </c>
      <c r="T86" s="2">
        <v>86.2307859657911</v>
      </c>
      <c r="U86" s="2">
        <v>88.442086817450416</v>
      </c>
      <c r="V86" s="2">
        <v>80.25052658938047</v>
      </c>
      <c r="W86" s="2">
        <v>74.302646105108067</v>
      </c>
      <c r="X86" s="2">
        <v>77.010670711826947</v>
      </c>
      <c r="Y86" s="2">
        <v>80.755122406501826</v>
      </c>
      <c r="Z86" s="2">
        <v>84.053093517753709</v>
      </c>
      <c r="AA86" s="2">
        <v>94.234769250827256</v>
      </c>
      <c r="AB86" s="2">
        <v>92.116767747284825</v>
      </c>
      <c r="AC86" s="2">
        <v>94.623173856887504</v>
      </c>
      <c r="AD86" s="2">
        <v>88.43148303668633</v>
      </c>
      <c r="AE86" s="2">
        <v>97.606313211727297</v>
      </c>
      <c r="AF86" s="2">
        <v>103.12033374066561</v>
      </c>
      <c r="AG86" s="2">
        <v>105.5824970555482</v>
      </c>
      <c r="AH86" s="2">
        <v>96.899858150272181</v>
      </c>
      <c r="AI86" s="2">
        <v>94.857290748361748</v>
      </c>
      <c r="AJ86" s="2">
        <v>101.18048880075892</v>
      </c>
      <c r="AK86" s="2">
        <v>103.93140744773183</v>
      </c>
      <c r="AL86" s="2">
        <v>95.920273775688969</v>
      </c>
      <c r="AM86" s="2">
        <v>94.746305012305513</v>
      </c>
      <c r="AN86" s="2">
        <v>94.16865557344444</v>
      </c>
      <c r="AO86" s="2">
        <v>98.266824486729931</v>
      </c>
      <c r="AP86" s="2">
        <v>99.477347625862762</v>
      </c>
      <c r="AQ86" s="2">
        <v>98.689653355266984</v>
      </c>
      <c r="AR86" s="37">
        <v>94.870818989184613</v>
      </c>
    </row>
    <row r="87" spans="1:44">
      <c r="A87" s="36" t="s">
        <v>411</v>
      </c>
      <c r="B87" s="22" t="s">
        <v>13</v>
      </c>
      <c r="C87" s="67"/>
      <c r="D87" s="2"/>
      <c r="E87" s="2"/>
      <c r="F87" s="2"/>
      <c r="G87" s="2">
        <v>106.77726311711304</v>
      </c>
      <c r="H87" s="2">
        <v>74.780717104202736</v>
      </c>
      <c r="I87" s="2">
        <v>77.097461752540738</v>
      </c>
      <c r="J87" s="2">
        <v>79.843314164574522</v>
      </c>
      <c r="K87" s="2">
        <v>73.038109347519281</v>
      </c>
      <c r="L87" s="2">
        <v>65.398017447873713</v>
      </c>
      <c r="M87" s="2">
        <v>53.307978947330575</v>
      </c>
      <c r="N87" s="2">
        <v>34.790848042949236</v>
      </c>
      <c r="O87" s="2">
        <v>42.067921874229668</v>
      </c>
      <c r="P87" s="2">
        <v>52.867621818229878</v>
      </c>
      <c r="Q87" s="2">
        <v>63.415132225281454</v>
      </c>
      <c r="R87" s="2">
        <v>62.295055078719287</v>
      </c>
      <c r="S87" s="2">
        <v>74.840643334032023</v>
      </c>
      <c r="T87" s="2">
        <v>83.085668850652013</v>
      </c>
      <c r="U87" s="2">
        <v>86.725669616491771</v>
      </c>
      <c r="V87" s="2">
        <v>78.750691634359058</v>
      </c>
      <c r="W87" s="2">
        <v>74.443470482747031</v>
      </c>
      <c r="X87" s="2">
        <v>76.385770399734426</v>
      </c>
      <c r="Y87" s="2">
        <v>79.320797110541179</v>
      </c>
      <c r="Z87" s="2">
        <v>90.744531469719732</v>
      </c>
      <c r="AA87" s="2">
        <v>90.811441031154772</v>
      </c>
      <c r="AB87" s="2">
        <v>93.72081814941086</v>
      </c>
      <c r="AC87" s="2">
        <v>95.920550013591168</v>
      </c>
      <c r="AD87" s="2">
        <v>92.363498398407017</v>
      </c>
      <c r="AE87" s="2">
        <v>99.12186211298652</v>
      </c>
      <c r="AF87" s="2">
        <v>100.96919824460997</v>
      </c>
      <c r="AG87" s="2">
        <v>99.444520523977246</v>
      </c>
      <c r="AH87" s="2">
        <v>95.377527850648804</v>
      </c>
      <c r="AI87" s="2">
        <v>94.654788505531712</v>
      </c>
      <c r="AJ87" s="2">
        <v>102.65129679498507</v>
      </c>
      <c r="AK87" s="2">
        <v>102.86459472606838</v>
      </c>
      <c r="AL87" s="2">
        <v>98.015212256672598</v>
      </c>
      <c r="AM87" s="2">
        <v>96.776060696862558</v>
      </c>
      <c r="AN87" s="2">
        <v>96.96750337596869</v>
      </c>
      <c r="AO87" s="2">
        <v>99.393385746954607</v>
      </c>
      <c r="AP87" s="2">
        <v>100.29951541017782</v>
      </c>
      <c r="AQ87" s="2">
        <v>98.926954323805234</v>
      </c>
      <c r="AR87" s="37">
        <v>97.765005478413585</v>
      </c>
    </row>
    <row r="88" spans="1:44">
      <c r="A88" s="36" t="s">
        <v>412</v>
      </c>
      <c r="B88" s="22" t="s">
        <v>14</v>
      </c>
      <c r="C88" s="67"/>
      <c r="D88" s="2"/>
      <c r="E88" s="2"/>
      <c r="F88" s="2"/>
      <c r="G88" s="2">
        <v>110.06527599543989</v>
      </c>
      <c r="H88" s="2">
        <v>75.246760983862487</v>
      </c>
      <c r="I88" s="2">
        <v>77.432007568444831</v>
      </c>
      <c r="J88" s="2">
        <v>79.672075885134248</v>
      </c>
      <c r="K88" s="2">
        <v>73.215198595114344</v>
      </c>
      <c r="L88" s="2">
        <v>60.716769774409222</v>
      </c>
      <c r="M88" s="2">
        <v>53.120366556830945</v>
      </c>
      <c r="N88" s="2">
        <v>34.341093932661813</v>
      </c>
      <c r="O88" s="2">
        <v>41.874972727370377</v>
      </c>
      <c r="P88" s="2">
        <v>52.883677062043667</v>
      </c>
      <c r="Q88" s="2">
        <v>63.771898321143965</v>
      </c>
      <c r="R88" s="2">
        <v>60.864697060809867</v>
      </c>
      <c r="S88" s="2">
        <v>73.889850821829327</v>
      </c>
      <c r="T88" s="2">
        <v>83.881674568480591</v>
      </c>
      <c r="U88" s="2">
        <v>84.816855834438201</v>
      </c>
      <c r="V88" s="2">
        <v>74.240585320500202</v>
      </c>
      <c r="W88" s="2">
        <v>67.454991074631224</v>
      </c>
      <c r="X88" s="2">
        <v>70.485313489206888</v>
      </c>
      <c r="Y88" s="2">
        <v>75.314794693917477</v>
      </c>
      <c r="Z88" s="2">
        <v>79.81443756491629</v>
      </c>
      <c r="AA88" s="2">
        <v>87.10980882476872</v>
      </c>
      <c r="AB88" s="2">
        <v>89.932265361773389</v>
      </c>
      <c r="AC88" s="2">
        <v>93.279144207344032</v>
      </c>
      <c r="AD88" s="2">
        <v>88.30134638211787</v>
      </c>
      <c r="AE88" s="2">
        <v>98.87803657564389</v>
      </c>
      <c r="AF88" s="2">
        <v>100.95220881728115</v>
      </c>
      <c r="AG88" s="2">
        <v>99.498081973049707</v>
      </c>
      <c r="AH88" s="2">
        <v>97.473544787121</v>
      </c>
      <c r="AI88" s="2">
        <v>95.927092972841805</v>
      </c>
      <c r="AJ88" s="2">
        <v>102.5351365502417</v>
      </c>
      <c r="AK88" s="2">
        <v>102.97664854963472</v>
      </c>
      <c r="AL88" s="2">
        <v>98.815481855196396</v>
      </c>
      <c r="AM88" s="2">
        <v>98.236728810787639</v>
      </c>
      <c r="AN88" s="2">
        <v>98.263058155356831</v>
      </c>
      <c r="AO88" s="2">
        <v>102.20600066955821</v>
      </c>
      <c r="AP88" s="2">
        <v>104.36656863603841</v>
      </c>
      <c r="AQ88" s="2">
        <v>103.72357700526481</v>
      </c>
      <c r="AR88" s="37">
        <v>100.22649928152204</v>
      </c>
    </row>
    <row r="89" spans="1:44">
      <c r="A89" s="36" t="s">
        <v>413</v>
      </c>
      <c r="B89" s="22" t="s">
        <v>15</v>
      </c>
      <c r="C89" s="67"/>
      <c r="D89" s="2"/>
      <c r="E89" s="2"/>
      <c r="F89" s="2"/>
      <c r="G89" s="2">
        <v>168.13815970914061</v>
      </c>
      <c r="H89" s="2">
        <v>121.37309205168658</v>
      </c>
      <c r="I89" s="2">
        <v>98.427651122211927</v>
      </c>
      <c r="J89" s="2">
        <v>111.2496424161031</v>
      </c>
      <c r="K89" s="2">
        <v>102.09961542149175</v>
      </c>
      <c r="L89" s="2">
        <v>75.022745494874414</v>
      </c>
      <c r="M89" s="2">
        <v>60.206340353009033</v>
      </c>
      <c r="N89" s="2">
        <v>39.082706528283097</v>
      </c>
      <c r="O89" s="2">
        <v>48.648314416665571</v>
      </c>
      <c r="P89" s="2">
        <v>58.840231594585568</v>
      </c>
      <c r="Q89" s="2">
        <v>71.203501740619259</v>
      </c>
      <c r="R89" s="2">
        <v>86.365508455058247</v>
      </c>
      <c r="S89" s="2">
        <v>98.601861072542377</v>
      </c>
      <c r="T89" s="2">
        <v>98.843559951482121</v>
      </c>
      <c r="U89" s="2">
        <v>99.143503826085194</v>
      </c>
      <c r="V89" s="2">
        <v>100.59359121893955</v>
      </c>
      <c r="W89" s="2">
        <v>95.541355893601775</v>
      </c>
      <c r="X89" s="2">
        <v>98.035467673569173</v>
      </c>
      <c r="Y89" s="2">
        <v>99.5708375776548</v>
      </c>
      <c r="Z89" s="2">
        <v>101.61227884517335</v>
      </c>
      <c r="AA89" s="2">
        <v>102.88972807520018</v>
      </c>
      <c r="AB89" s="2">
        <v>103.96227776490895</v>
      </c>
      <c r="AC89" s="2">
        <v>106.34887178756225</v>
      </c>
      <c r="AD89" s="2">
        <v>104.79349115373572</v>
      </c>
      <c r="AE89" s="2">
        <v>103.4390501397876</v>
      </c>
      <c r="AF89" s="2">
        <v>103.8368791858328</v>
      </c>
      <c r="AG89" s="2">
        <v>104.02277668262755</v>
      </c>
      <c r="AH89" s="2">
        <v>99.499030803493952</v>
      </c>
      <c r="AI89" s="2">
        <v>99.610401934809659</v>
      </c>
      <c r="AJ89" s="2">
        <v>107.30153040157701</v>
      </c>
      <c r="AK89" s="2">
        <v>106.91057508651022</v>
      </c>
      <c r="AL89" s="2">
        <v>103.45496031260772</v>
      </c>
      <c r="AM89" s="2">
        <v>100.87856026347876</v>
      </c>
      <c r="AN89" s="2">
        <v>101.62780165409924</v>
      </c>
      <c r="AO89" s="2">
        <v>105.04915769740663</v>
      </c>
      <c r="AP89" s="2">
        <v>105.76959239009224</v>
      </c>
      <c r="AQ89" s="2">
        <v>103.51158972892893</v>
      </c>
      <c r="AR89" s="37">
        <v>102.85509607867981</v>
      </c>
    </row>
    <row r="90" spans="1:44" ht="17.25" thickBot="1">
      <c r="A90" s="68" t="s">
        <v>414</v>
      </c>
      <c r="B90" s="34" t="s">
        <v>16</v>
      </c>
      <c r="C90" s="69"/>
      <c r="D90" s="77"/>
      <c r="E90" s="77"/>
      <c r="F90" s="77"/>
      <c r="G90" s="77">
        <v>145.30540308571369</v>
      </c>
      <c r="H90" s="77">
        <v>106.91313005247548</v>
      </c>
      <c r="I90" s="77">
        <v>81.732809561576559</v>
      </c>
      <c r="J90" s="77">
        <v>90.262708462025046</v>
      </c>
      <c r="K90" s="77">
        <v>87.125922949517374</v>
      </c>
      <c r="L90" s="77">
        <v>70.80796502227598</v>
      </c>
      <c r="M90" s="77">
        <v>50.769446127205633</v>
      </c>
      <c r="N90" s="77">
        <v>42.153617274791117</v>
      </c>
      <c r="O90" s="77">
        <v>45.745101347723669</v>
      </c>
      <c r="P90" s="77">
        <v>57.913700071839152</v>
      </c>
      <c r="Q90" s="77">
        <v>68.96883805858522</v>
      </c>
      <c r="R90" s="77">
        <v>77.099179669338014</v>
      </c>
      <c r="S90" s="77">
        <v>90.550572434170675</v>
      </c>
      <c r="T90" s="77">
        <v>94.65875039657098</v>
      </c>
      <c r="U90" s="77">
        <v>95.421398600859675</v>
      </c>
      <c r="V90" s="77">
        <v>97.695279214105796</v>
      </c>
      <c r="W90" s="77">
        <v>95.195891333611513</v>
      </c>
      <c r="X90" s="77">
        <v>92.981310131912664</v>
      </c>
      <c r="Y90" s="77">
        <v>93.324139873196287</v>
      </c>
      <c r="Z90" s="77">
        <v>95.362762339359023</v>
      </c>
      <c r="AA90" s="77">
        <v>97.062425189684816</v>
      </c>
      <c r="AB90" s="77">
        <v>96.317780370931999</v>
      </c>
      <c r="AC90" s="77">
        <v>98.088553670208157</v>
      </c>
      <c r="AD90" s="77">
        <v>98.427724808452183</v>
      </c>
      <c r="AE90" s="77">
        <v>95.188632949947547</v>
      </c>
      <c r="AF90" s="77">
        <v>96.626545306460088</v>
      </c>
      <c r="AG90" s="77">
        <v>98.36942320351362</v>
      </c>
      <c r="AH90" s="77">
        <v>90.807295818995101</v>
      </c>
      <c r="AI90" s="77">
        <v>92.720246819406114</v>
      </c>
      <c r="AJ90" s="77">
        <v>103.40578348273596</v>
      </c>
      <c r="AK90" s="77">
        <v>103.17538068265746</v>
      </c>
      <c r="AL90" s="77">
        <v>99.587652916240401</v>
      </c>
      <c r="AM90" s="77">
        <v>96.379157674446105</v>
      </c>
      <c r="AN90" s="77">
        <v>97.439565563333346</v>
      </c>
      <c r="AO90" s="77">
        <v>100.8431216402912</v>
      </c>
      <c r="AP90" s="77">
        <v>99.672888441010215</v>
      </c>
      <c r="AQ90" s="77">
        <v>97.063948170794404</v>
      </c>
      <c r="AR90" s="78">
        <v>99.391322024533522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sqref="A1:XFD1048576"/>
    </sheetView>
  </sheetViews>
  <sheetFormatPr defaultColWidth="9" defaultRowHeight="16.5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>
      <c r="A1" s="82" t="s">
        <v>628</v>
      </c>
    </row>
    <row r="2" spans="1:40">
      <c r="A2" s="47" t="s">
        <v>574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>
      <c r="A3" s="48" t="s">
        <v>415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76.981031436744274</v>
      </c>
      <c r="F4" s="6">
        <v>76.471766229830436</v>
      </c>
      <c r="G4" s="6">
        <v>69.661921923234473</v>
      </c>
      <c r="H4" s="6">
        <v>56.468977670323717</v>
      </c>
      <c r="I4" s="6">
        <v>50.190047322014124</v>
      </c>
      <c r="J4" s="6">
        <v>34.282050148982272</v>
      </c>
      <c r="K4" s="6">
        <v>44.519660112086584</v>
      </c>
      <c r="L4" s="6">
        <v>54.686258495409596</v>
      </c>
      <c r="M4" s="6">
        <v>66.553186588714667</v>
      </c>
      <c r="N4" s="6">
        <v>67.538580061164069</v>
      </c>
      <c r="O4" s="6">
        <v>82.041578537765346</v>
      </c>
      <c r="P4" s="6">
        <v>89.979900870658639</v>
      </c>
      <c r="Q4" s="6">
        <v>93.395813049660376</v>
      </c>
      <c r="R4" s="6">
        <v>88.398520493915314</v>
      </c>
      <c r="S4" s="6">
        <v>84.59586356918534</v>
      </c>
      <c r="T4" s="6">
        <v>87.407439456257393</v>
      </c>
      <c r="U4" s="6">
        <v>90.009656164005349</v>
      </c>
      <c r="V4" s="6">
        <v>92.757316349004611</v>
      </c>
      <c r="W4" s="6">
        <v>100.72108545533791</v>
      </c>
      <c r="X4" s="6">
        <v>99.42267713700528</v>
      </c>
      <c r="Y4" s="6">
        <v>102.26697596117647</v>
      </c>
      <c r="Z4" s="6">
        <v>98.012595491456793</v>
      </c>
      <c r="AA4" s="6">
        <v>104.50805322538407</v>
      </c>
      <c r="AB4" s="6">
        <v>107.6015960185613</v>
      </c>
      <c r="AC4" s="6">
        <v>108.98640692857056</v>
      </c>
      <c r="AD4" s="6">
        <v>101.76160828318766</v>
      </c>
      <c r="AE4" s="6">
        <v>99.875144993229526</v>
      </c>
      <c r="AF4" s="6">
        <v>106.27185626336031</v>
      </c>
      <c r="AG4" s="6">
        <v>108.07433413947568</v>
      </c>
      <c r="AH4" s="6">
        <v>101.40242596941042</v>
      </c>
      <c r="AI4" s="6">
        <v>99.373434217596468</v>
      </c>
      <c r="AJ4" s="6">
        <v>98.201726661315035</v>
      </c>
      <c r="AK4" s="6">
        <v>103.2089209494598</v>
      </c>
      <c r="AL4" s="6">
        <v>104.15785892241053</v>
      </c>
      <c r="AM4" s="6">
        <v>102.89276248957661</v>
      </c>
      <c r="AN4" s="37">
        <v>98.477674642200796</v>
      </c>
    </row>
    <row r="5" spans="1:40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84.591338888884039</v>
      </c>
      <c r="F5" s="6">
        <v>85.750872834105238</v>
      </c>
      <c r="G5" s="6">
        <v>78.043360059904231</v>
      </c>
      <c r="H5" s="6">
        <v>65.824749334479932</v>
      </c>
      <c r="I5" s="6">
        <v>55.478121158451025</v>
      </c>
      <c r="J5" s="6">
        <v>36.87313496358437</v>
      </c>
      <c r="K5" s="6">
        <v>46.99949879144112</v>
      </c>
      <c r="L5" s="6">
        <v>57.166174233919989</v>
      </c>
      <c r="M5" s="6">
        <v>69.281322846092479</v>
      </c>
      <c r="N5" s="6">
        <v>70.053292548529441</v>
      </c>
      <c r="O5" s="6">
        <v>84.2859997324109</v>
      </c>
      <c r="P5" s="6">
        <v>91.429800053760431</v>
      </c>
      <c r="Q5" s="6">
        <v>95.701223858432954</v>
      </c>
      <c r="R5" s="6">
        <v>90.186667467397314</v>
      </c>
      <c r="S5" s="6">
        <v>86.489817743540428</v>
      </c>
      <c r="T5" s="6">
        <v>89.730028385048712</v>
      </c>
      <c r="U5" s="6">
        <v>91.72120556737795</v>
      </c>
      <c r="V5" s="6">
        <v>99.637495193172171</v>
      </c>
      <c r="W5" s="6">
        <v>99.637749334562301</v>
      </c>
      <c r="X5" s="6">
        <v>101.79349119606582</v>
      </c>
      <c r="Y5" s="6">
        <v>104.2998871118474</v>
      </c>
      <c r="Z5" s="6">
        <v>100.20503962084804</v>
      </c>
      <c r="AA5" s="6">
        <v>105.77157912039794</v>
      </c>
      <c r="AB5" s="6">
        <v>105.47512668320448</v>
      </c>
      <c r="AC5" s="6">
        <v>103.91061599465347</v>
      </c>
      <c r="AD5" s="6">
        <v>100.19362027270405</v>
      </c>
      <c r="AE5" s="6">
        <v>99.130131393959715</v>
      </c>
      <c r="AF5" s="6">
        <v>105.80979355646343</v>
      </c>
      <c r="AG5" s="6">
        <v>105.69665916331925</v>
      </c>
      <c r="AH5" s="6">
        <v>100.8117771042419</v>
      </c>
      <c r="AI5" s="6">
        <v>98.875209754040284</v>
      </c>
      <c r="AJ5" s="6">
        <v>98.771589896960393</v>
      </c>
      <c r="AK5" s="6">
        <v>103.3981503455644</v>
      </c>
      <c r="AL5" s="6">
        <v>104.56217100395523</v>
      </c>
      <c r="AM5" s="6">
        <v>103.22807465642863</v>
      </c>
      <c r="AN5" s="37">
        <v>99.050172497181407</v>
      </c>
    </row>
    <row r="6" spans="1:40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81.246278601687635</v>
      </c>
      <c r="F6" s="6">
        <v>81.480243652927314</v>
      </c>
      <c r="G6" s="6">
        <v>72.782507145941224</v>
      </c>
      <c r="H6" s="6">
        <v>58.879670159889052</v>
      </c>
      <c r="I6" s="6">
        <v>53.307286429505389</v>
      </c>
      <c r="J6" s="6">
        <v>35.16372421826857</v>
      </c>
      <c r="K6" s="6">
        <v>45.066736768494273</v>
      </c>
      <c r="L6" s="6">
        <v>55.197681687025288</v>
      </c>
      <c r="M6" s="6">
        <v>66.491717772461129</v>
      </c>
      <c r="N6" s="6">
        <v>66.641474865565371</v>
      </c>
      <c r="O6" s="6">
        <v>81.988775452154911</v>
      </c>
      <c r="P6" s="6">
        <v>89.96239399586652</v>
      </c>
      <c r="Q6" s="6">
        <v>92.840428675065908</v>
      </c>
      <c r="R6" s="6">
        <v>87.266152991545511</v>
      </c>
      <c r="S6" s="6">
        <v>83.756038703678172</v>
      </c>
      <c r="T6" s="6">
        <v>86.61595067984517</v>
      </c>
      <c r="U6" s="6">
        <v>88.783816748104314</v>
      </c>
      <c r="V6" s="6">
        <v>91.984554148052993</v>
      </c>
      <c r="W6" s="6">
        <v>96.345534519954413</v>
      </c>
      <c r="X6" s="6">
        <v>98.405909983378606</v>
      </c>
      <c r="Y6" s="6">
        <v>101.35736079151913</v>
      </c>
      <c r="Z6" s="6">
        <v>97.478210958642251</v>
      </c>
      <c r="AA6" s="6">
        <v>103.7933076385531</v>
      </c>
      <c r="AB6" s="6">
        <v>104.7364792836147</v>
      </c>
      <c r="AC6" s="6">
        <v>103.43264602395823</v>
      </c>
      <c r="AD6" s="6">
        <v>100.45810137652585</v>
      </c>
      <c r="AE6" s="6">
        <v>99.009172949380641</v>
      </c>
      <c r="AF6" s="6">
        <v>105.47502536102573</v>
      </c>
      <c r="AG6" s="6">
        <v>104.89801870909572</v>
      </c>
      <c r="AH6" s="6">
        <v>100.86447169508401</v>
      </c>
      <c r="AI6" s="6">
        <v>98.833846417646171</v>
      </c>
      <c r="AJ6" s="6">
        <v>98.00099547284438</v>
      </c>
      <c r="AK6" s="6">
        <v>102.97770490944683</v>
      </c>
      <c r="AL6" s="6">
        <v>104.05330117568124</v>
      </c>
      <c r="AM6" s="6">
        <v>102.76459078553127</v>
      </c>
      <c r="AN6" s="37">
        <v>98.373353286516974</v>
      </c>
    </row>
    <row r="7" spans="1:40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97.06104223579905</v>
      </c>
      <c r="H7" s="6">
        <v>70.54425928939699</v>
      </c>
      <c r="I7" s="6">
        <v>55.474413684926269</v>
      </c>
      <c r="J7" s="6">
        <v>37.875298459696957</v>
      </c>
      <c r="K7" s="6">
        <v>48.238114429590368</v>
      </c>
      <c r="L7" s="6">
        <v>59.629735339117708</v>
      </c>
      <c r="M7" s="6">
        <v>75.178400316818283</v>
      </c>
      <c r="N7" s="6">
        <v>87.065499765550413</v>
      </c>
      <c r="O7" s="6">
        <v>98.205012037989107</v>
      </c>
      <c r="P7" s="6">
        <v>98.941180209281455</v>
      </c>
      <c r="Q7" s="6">
        <v>101.82418506423943</v>
      </c>
      <c r="R7" s="6">
        <v>101.8638315875305</v>
      </c>
      <c r="S7" s="6">
        <v>97.713162868978813</v>
      </c>
      <c r="T7" s="6">
        <v>102.39807232457827</v>
      </c>
      <c r="U7" s="6">
        <v>101.87441546511975</v>
      </c>
      <c r="V7" s="6">
        <v>104.644122395436</v>
      </c>
      <c r="W7" s="6">
        <v>104.56383618571623</v>
      </c>
      <c r="X7" s="6">
        <v>106.74483856864771</v>
      </c>
      <c r="Y7" s="6">
        <v>109.52893826256492</v>
      </c>
      <c r="Z7" s="6">
        <v>108.2289542520104</v>
      </c>
      <c r="AA7" s="6">
        <v>110.00050223570888</v>
      </c>
      <c r="AB7" s="6">
        <v>108.73012327460658</v>
      </c>
      <c r="AC7" s="6">
        <v>107.98613261788088</v>
      </c>
      <c r="AD7" s="6">
        <v>103.68641987034572</v>
      </c>
      <c r="AE7" s="6">
        <v>103.50575176599497</v>
      </c>
      <c r="AF7" s="6">
        <v>110.70458533597241</v>
      </c>
      <c r="AG7" s="6">
        <v>110.08885790099231</v>
      </c>
      <c r="AH7" s="6">
        <v>106.48459791666302</v>
      </c>
      <c r="AI7" s="6">
        <v>104.29329121803231</v>
      </c>
      <c r="AJ7" s="6">
        <v>104.90431186848642</v>
      </c>
      <c r="AK7" s="6">
        <v>110.64804719725363</v>
      </c>
      <c r="AL7" s="6">
        <v>111.35001068081165</v>
      </c>
      <c r="AM7" s="6">
        <v>109.55106083254343</v>
      </c>
      <c r="AN7" s="37">
        <v>106.2312210339106</v>
      </c>
    </row>
    <row r="8" spans="1:40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80.440148842794244</v>
      </c>
      <c r="H8" s="6">
        <v>64.026089621847433</v>
      </c>
      <c r="I8" s="6">
        <v>43.764781632628129</v>
      </c>
      <c r="J8" s="6">
        <v>38.070131202512911</v>
      </c>
      <c r="K8" s="6">
        <v>44.332142438956694</v>
      </c>
      <c r="L8" s="6">
        <v>57.290423194836457</v>
      </c>
      <c r="M8" s="6">
        <v>70.215004325272218</v>
      </c>
      <c r="N8" s="6">
        <v>81.936169238920385</v>
      </c>
      <c r="O8" s="6">
        <v>94.64148597844158</v>
      </c>
      <c r="P8" s="6">
        <v>97.948343392547557</v>
      </c>
      <c r="Q8" s="6">
        <v>101.82929969013553</v>
      </c>
      <c r="R8" s="6">
        <v>102.80385317650408</v>
      </c>
      <c r="S8" s="6">
        <v>100.92728300735004</v>
      </c>
      <c r="T8" s="6">
        <v>101.01456378114756</v>
      </c>
      <c r="U8" s="6">
        <v>97.65015362980823</v>
      </c>
      <c r="V8" s="6">
        <v>101.23360879930846</v>
      </c>
      <c r="W8" s="6">
        <v>101.24606764900996</v>
      </c>
      <c r="X8" s="6">
        <v>103.63306051286989</v>
      </c>
      <c r="Y8" s="6">
        <v>105.63735707884759</v>
      </c>
      <c r="Z8" s="6">
        <v>108.14741293019522</v>
      </c>
      <c r="AA8" s="6">
        <v>107.67124208667131</v>
      </c>
      <c r="AB8" s="6">
        <v>107.36770169632722</v>
      </c>
      <c r="AC8" s="6">
        <v>104.9185863969478</v>
      </c>
      <c r="AD8" s="6">
        <v>98.409836046233551</v>
      </c>
      <c r="AE8" s="6">
        <v>100.46393734053615</v>
      </c>
      <c r="AF8" s="6">
        <v>109.14556762683895</v>
      </c>
      <c r="AG8" s="6">
        <v>108.98415699042708</v>
      </c>
      <c r="AH8" s="6">
        <v>105.31612885109223</v>
      </c>
      <c r="AI8" s="6">
        <v>106.36929013960315</v>
      </c>
      <c r="AJ8" s="6">
        <v>103.80651902688439</v>
      </c>
      <c r="AK8" s="6">
        <v>110.0763602770858</v>
      </c>
      <c r="AL8" s="6">
        <v>108.31206947802521</v>
      </c>
      <c r="AM8" s="6">
        <v>106.25227415520459</v>
      </c>
      <c r="AN8" s="37">
        <v>107.31479689675663</v>
      </c>
    </row>
    <row r="9" spans="1:40">
      <c r="A9" s="42" t="s">
        <v>663</v>
      </c>
      <c r="B9" s="6">
        <v>56.584923382841836</v>
      </c>
      <c r="C9" s="6">
        <v>61.467136192902743</v>
      </c>
      <c r="D9" s="6">
        <v>62.974747079940535</v>
      </c>
      <c r="E9" s="6">
        <v>65.784899239275362</v>
      </c>
      <c r="F9" s="6">
        <v>69.226903715697432</v>
      </c>
      <c r="G9" s="6">
        <v>71.619698948642807</v>
      </c>
      <c r="H9" s="6">
        <v>77.201853039360728</v>
      </c>
      <c r="I9" s="6">
        <v>86.597094693635668</v>
      </c>
      <c r="J9" s="6">
        <v>93.948305460714678</v>
      </c>
      <c r="K9" s="6">
        <v>95.129128876259657</v>
      </c>
      <c r="L9" s="6">
        <v>95.702665237611257</v>
      </c>
      <c r="M9" s="6">
        <v>96.620040763448003</v>
      </c>
      <c r="N9" s="6">
        <v>98.589931784912721</v>
      </c>
      <c r="O9" s="6">
        <v>98.814355383204912</v>
      </c>
      <c r="P9" s="6">
        <v>102.97218373019942</v>
      </c>
      <c r="Q9" s="6">
        <v>106.74342875490322</v>
      </c>
      <c r="R9" s="6">
        <v>104.98183740707695</v>
      </c>
      <c r="S9" s="6">
        <v>108.23063296012845</v>
      </c>
      <c r="T9" s="6">
        <v>107.20017139980521</v>
      </c>
      <c r="U9" s="6">
        <v>109.67774630021771</v>
      </c>
      <c r="V9" s="6">
        <v>111.50983582478948</v>
      </c>
      <c r="W9" s="6">
        <v>105.24405908199805</v>
      </c>
      <c r="X9" s="6">
        <v>107.17923075480108</v>
      </c>
      <c r="Y9" s="6">
        <v>105.92936050685115</v>
      </c>
      <c r="Z9" s="6">
        <v>108.28176950525842</v>
      </c>
      <c r="AA9" s="6">
        <v>102.92196646238891</v>
      </c>
      <c r="AB9" s="6">
        <v>103.79866932871791</v>
      </c>
      <c r="AC9" s="6">
        <v>105.25061346388956</v>
      </c>
      <c r="AD9" s="6">
        <v>105.49003347269957</v>
      </c>
      <c r="AE9" s="6">
        <v>101.71851876460943</v>
      </c>
      <c r="AF9" s="6">
        <v>102.60079292650215</v>
      </c>
      <c r="AG9" s="6">
        <v>104.47874978213471</v>
      </c>
      <c r="AH9" s="6">
        <v>100.50642794771353</v>
      </c>
      <c r="AI9" s="6">
        <v>104.94225458136864</v>
      </c>
      <c r="AJ9" s="6">
        <v>108.21103292653814</v>
      </c>
      <c r="AK9" s="6">
        <v>106.35919753403132</v>
      </c>
      <c r="AL9" s="6">
        <v>103.2740553679299</v>
      </c>
      <c r="AM9" s="6">
        <v>109.19046291553123</v>
      </c>
      <c r="AN9" s="37">
        <v>114.90343025942069</v>
      </c>
    </row>
    <row r="10" spans="1:40">
      <c r="A10" s="42" t="s">
        <v>674</v>
      </c>
      <c r="B10" s="6">
        <v>92.815942865958732</v>
      </c>
      <c r="C10" s="6">
        <v>98.064436889580023</v>
      </c>
      <c r="D10" s="6">
        <v>99.75641531261121</v>
      </c>
      <c r="E10" s="6">
        <v>101.97343541376951</v>
      </c>
      <c r="F10" s="6">
        <v>102.18037784219084</v>
      </c>
      <c r="G10" s="6">
        <v>104.33559539672261</v>
      </c>
      <c r="H10" s="6">
        <v>106.16716491386497</v>
      </c>
      <c r="I10" s="6">
        <v>108.61949100833408</v>
      </c>
      <c r="J10" s="6">
        <v>110.94487500635444</v>
      </c>
      <c r="K10" s="6">
        <v>111.50189454920391</v>
      </c>
      <c r="L10" s="6">
        <v>115.7816728508285</v>
      </c>
      <c r="M10" s="6">
        <v>117.05885210514099</v>
      </c>
      <c r="N10" s="6">
        <v>119.26371233121112</v>
      </c>
      <c r="O10" s="6">
        <v>119.61032957181088</v>
      </c>
      <c r="P10" s="6">
        <v>116.5484390196717</v>
      </c>
      <c r="Q10" s="6">
        <v>117.92697781475687</v>
      </c>
      <c r="R10" s="6">
        <v>118.73003423521075</v>
      </c>
      <c r="S10" s="6">
        <v>119.58129896349885</v>
      </c>
      <c r="T10" s="6">
        <v>119.95934762543693</v>
      </c>
      <c r="U10" s="6">
        <v>120.49641738528472</v>
      </c>
      <c r="V10" s="6">
        <v>120.8848047994086</v>
      </c>
      <c r="W10" s="6">
        <v>121.25981197353153</v>
      </c>
      <c r="X10" s="6">
        <v>120.96587252044917</v>
      </c>
      <c r="Y10" s="6">
        <v>122.62768015886014</v>
      </c>
      <c r="Z10" s="6">
        <v>123.13969561955452</v>
      </c>
      <c r="AA10" s="6">
        <v>123.59809361871133</v>
      </c>
      <c r="AB10" s="6">
        <v>123.47441601340289</v>
      </c>
      <c r="AC10" s="6">
        <v>124.52778296292452</v>
      </c>
      <c r="AD10" s="6">
        <v>124.97079258734257</v>
      </c>
      <c r="AE10" s="6">
        <v>125.23540992814638</v>
      </c>
      <c r="AF10" s="6">
        <v>125.51160570937107</v>
      </c>
      <c r="AG10" s="6">
        <v>126.31352395439498</v>
      </c>
      <c r="AH10" s="6">
        <v>126.54195262388039</v>
      </c>
      <c r="AI10" s="6">
        <v>126.83133546924839</v>
      </c>
      <c r="AJ10" s="6">
        <v>126.78905706415773</v>
      </c>
      <c r="AK10" s="6">
        <v>127.44921600821186</v>
      </c>
      <c r="AL10" s="6">
        <v>127.75636863575822</v>
      </c>
      <c r="AM10" s="6">
        <v>128.40263408301058</v>
      </c>
      <c r="AN10" s="37">
        <v>128.67087293034621</v>
      </c>
    </row>
    <row r="11" spans="1:40">
      <c r="A11" s="42" t="s">
        <v>675</v>
      </c>
      <c r="B11" s="6">
        <v>127.60725174898883</v>
      </c>
      <c r="C11" s="6">
        <v>147.28761715567077</v>
      </c>
      <c r="D11" s="6">
        <v>155.26176987083403</v>
      </c>
      <c r="E11" s="6">
        <v>195.11057230628236</v>
      </c>
      <c r="F11" s="6">
        <v>133.9845917964025</v>
      </c>
      <c r="G11" s="6">
        <v>121.18280609198</v>
      </c>
      <c r="H11" s="6">
        <v>134.05213500942028</v>
      </c>
      <c r="I11" s="6">
        <v>184.51384783730282</v>
      </c>
      <c r="J11" s="6">
        <v>148.2397094203439</v>
      </c>
      <c r="K11" s="6">
        <v>150.52204943311378</v>
      </c>
      <c r="L11" s="6">
        <v>138.10160675845628</v>
      </c>
      <c r="M11" s="6">
        <v>197.63228927064881</v>
      </c>
      <c r="N11" s="6">
        <v>254.45616195318519</v>
      </c>
      <c r="O11" s="6">
        <v>168.15263555930989</v>
      </c>
      <c r="P11" s="6">
        <v>157.99725754638229</v>
      </c>
      <c r="Q11" s="6">
        <v>222.09345687161667</v>
      </c>
      <c r="R11" s="6">
        <v>121.33386940531327</v>
      </c>
      <c r="S11" s="6">
        <v>154.25645155682921</v>
      </c>
      <c r="T11" s="6">
        <v>174.90042010731543</v>
      </c>
      <c r="U11" s="6">
        <v>246.76337385602386</v>
      </c>
      <c r="V11" s="6">
        <v>135.2783218480931</v>
      </c>
      <c r="W11" s="6">
        <v>174.46818800850514</v>
      </c>
      <c r="X11" s="6">
        <v>199.82710455749162</v>
      </c>
      <c r="Y11" s="6">
        <v>127.22275782679364</v>
      </c>
      <c r="Z11" s="6">
        <v>154.29070346877174</v>
      </c>
      <c r="AA11" s="6">
        <v>194.17469868726556</v>
      </c>
      <c r="AB11" s="6">
        <v>215.11912743409479</v>
      </c>
      <c r="AC11" s="6">
        <v>130.48974489234175</v>
      </c>
      <c r="AD11" s="6">
        <v>164.35923411844857</v>
      </c>
      <c r="AE11" s="6">
        <v>178.62938490120123</v>
      </c>
      <c r="AF11" s="6">
        <v>166.29473912953407</v>
      </c>
      <c r="AG11" s="6">
        <v>140.97898858504519</v>
      </c>
      <c r="AH11" s="6">
        <v>147.55654214436723</v>
      </c>
      <c r="AI11" s="6">
        <v>155.814010243056</v>
      </c>
      <c r="AJ11" s="6">
        <v>163.02139096197536</v>
      </c>
      <c r="AK11" s="6">
        <v>175.97802021317804</v>
      </c>
      <c r="AL11" s="6">
        <v>180.92729206780885</v>
      </c>
      <c r="AM11" s="6">
        <v>185.15103068456494</v>
      </c>
      <c r="AN11" s="37">
        <v>184.13319858635194</v>
      </c>
    </row>
    <row r="12" spans="1:40">
      <c r="A12" s="42" t="s">
        <v>542</v>
      </c>
      <c r="B12" s="335">
        <v>253.1583245390002</v>
      </c>
      <c r="C12" s="6">
        <v>225.95044260231211</v>
      </c>
      <c r="D12" s="6">
        <v>127.90421026180519</v>
      </c>
      <c r="E12" s="6">
        <v>152.65370962606778</v>
      </c>
      <c r="F12" s="6">
        <v>159.36511111061554</v>
      </c>
      <c r="G12" s="6">
        <v>138.94447779764889</v>
      </c>
      <c r="H12" s="6">
        <v>135.91906687810456</v>
      </c>
      <c r="I12" s="6">
        <v>135.92177567674415</v>
      </c>
      <c r="J12" s="6">
        <v>135.30611727084434</v>
      </c>
      <c r="K12" s="6">
        <v>137.63365922372395</v>
      </c>
      <c r="L12" s="6">
        <v>140.39482027220041</v>
      </c>
      <c r="M12" s="6">
        <v>156.29712766793349</v>
      </c>
      <c r="N12" s="6">
        <v>174.56467923612729</v>
      </c>
      <c r="O12" s="6">
        <v>175.87896603088001</v>
      </c>
      <c r="P12" s="6">
        <v>103.85969753556058</v>
      </c>
      <c r="Q12" s="6">
        <v>104.97204243043761</v>
      </c>
      <c r="R12" s="6">
        <v>108.42550738161869</v>
      </c>
      <c r="S12" s="6">
        <v>113.4820032145345</v>
      </c>
      <c r="T12" s="6">
        <v>119.58034370378229</v>
      </c>
      <c r="U12" s="6">
        <v>128.70807042269013</v>
      </c>
      <c r="V12" s="6">
        <v>141.51671216501904</v>
      </c>
      <c r="W12" s="6">
        <v>158.92618193387756</v>
      </c>
      <c r="X12" s="6">
        <v>139.81793855237567</v>
      </c>
      <c r="Y12" s="6">
        <v>155.59108386445567</v>
      </c>
      <c r="Z12" s="6">
        <v>177.55514128487286</v>
      </c>
      <c r="AA12" s="6">
        <v>210.6592862595775</v>
      </c>
      <c r="AB12" s="6">
        <v>135.03167864550585</v>
      </c>
      <c r="AC12" s="6">
        <v>145.9266552605917</v>
      </c>
      <c r="AD12" s="6">
        <v>162.65508185188131</v>
      </c>
      <c r="AE12" s="6">
        <v>164.92346793879</v>
      </c>
      <c r="AF12" s="6">
        <v>168.58939438507531</v>
      </c>
      <c r="AG12" s="6">
        <v>170.42393947612828</v>
      </c>
      <c r="AH12" s="6">
        <v>173.50652739958213</v>
      </c>
      <c r="AI12" s="6">
        <v>157.86771857539139</v>
      </c>
      <c r="AJ12" s="6">
        <v>173.86260635319022</v>
      </c>
      <c r="AK12" s="6">
        <v>176.92706339563503</v>
      </c>
      <c r="AL12" s="6">
        <v>181.27355775493999</v>
      </c>
      <c r="AM12" s="6">
        <v>186.21564786834159</v>
      </c>
      <c r="AN12" s="37">
        <v>192.2668878196551</v>
      </c>
    </row>
    <row r="13" spans="1:40" ht="33">
      <c r="A13" s="49" t="s">
        <v>416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86.286923360380314</v>
      </c>
      <c r="F14" s="6">
        <v>89.315254727088345</v>
      </c>
      <c r="G14" s="6">
        <v>83.813879882587926</v>
      </c>
      <c r="H14" s="6">
        <v>67.394083458301594</v>
      </c>
      <c r="I14" s="6">
        <v>59.729870147628816</v>
      </c>
      <c r="J14" s="6">
        <v>41.59898752331523</v>
      </c>
      <c r="K14" s="6">
        <v>51.804850227125527</v>
      </c>
      <c r="L14" s="6">
        <v>62.346727381022021</v>
      </c>
      <c r="M14" s="6">
        <v>74.978333768217539</v>
      </c>
      <c r="N14" s="6">
        <v>78.976415457422732</v>
      </c>
      <c r="O14" s="6">
        <v>95.727635679204781</v>
      </c>
      <c r="P14" s="6">
        <v>102.44417946095697</v>
      </c>
      <c r="Q14" s="6">
        <v>103.48417072041397</v>
      </c>
      <c r="R14" s="6">
        <v>99.910971508826748</v>
      </c>
      <c r="S14" s="6">
        <v>94.439641138827113</v>
      </c>
      <c r="T14" s="6">
        <v>97.043908009124905</v>
      </c>
      <c r="U14" s="6">
        <v>101.97675513079301</v>
      </c>
      <c r="V14" s="6">
        <v>105.04053507337008</v>
      </c>
      <c r="W14" s="6">
        <v>108.56067621175276</v>
      </c>
      <c r="X14" s="6">
        <v>109.96756774343218</v>
      </c>
      <c r="Y14" s="6">
        <v>113.60940961786922</v>
      </c>
      <c r="Z14" s="6">
        <v>108.3079062673649</v>
      </c>
      <c r="AA14" s="6">
        <v>113.96002861748373</v>
      </c>
      <c r="AB14" s="6">
        <v>116.5836498363891</v>
      </c>
      <c r="AC14" s="6">
        <v>115.50304334642729</v>
      </c>
      <c r="AD14" s="6">
        <v>112.57698207969004</v>
      </c>
      <c r="AE14" s="6">
        <v>111.38452111523135</v>
      </c>
      <c r="AF14" s="6">
        <v>117.54922908598573</v>
      </c>
      <c r="AG14" s="6">
        <v>116.75513762057541</v>
      </c>
      <c r="AH14" s="6">
        <v>112.95802461443094</v>
      </c>
      <c r="AI14" s="6">
        <v>110.79328932804393</v>
      </c>
      <c r="AJ14" s="6">
        <v>109.43041924408162</v>
      </c>
      <c r="AK14" s="6">
        <v>114.10889839667929</v>
      </c>
      <c r="AL14" s="6">
        <v>116.18725048585645</v>
      </c>
      <c r="AM14" s="6">
        <v>114.77041850020497</v>
      </c>
      <c r="AN14" s="37">
        <v>111.59943998576605</v>
      </c>
    </row>
    <row r="15" spans="1:40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94.005249121492469</v>
      </c>
      <c r="H15" s="6">
        <v>78.73603560509676</v>
      </c>
      <c r="I15" s="6">
        <v>66.005159687745461</v>
      </c>
      <c r="J15" s="6">
        <v>44.574407276459937</v>
      </c>
      <c r="K15" s="6">
        <v>54.739436312201235</v>
      </c>
      <c r="L15" s="6">
        <v>65.169648028559237</v>
      </c>
      <c r="M15" s="6">
        <v>78.048543958816353</v>
      </c>
      <c r="N15" s="6">
        <v>82.039940460338855</v>
      </c>
      <c r="O15" s="6">
        <v>98.311156533150111</v>
      </c>
      <c r="P15" s="6">
        <v>104.02696313192619</v>
      </c>
      <c r="Q15" s="6">
        <v>106.02937563385746</v>
      </c>
      <c r="R15" s="6">
        <v>101.97920255153792</v>
      </c>
      <c r="S15" s="6">
        <v>96.6406396465418</v>
      </c>
      <c r="T15" s="6">
        <v>99.822666069577664</v>
      </c>
      <c r="U15" s="6">
        <v>103.87931453497868</v>
      </c>
      <c r="V15" s="6">
        <v>110.95320831216127</v>
      </c>
      <c r="W15" s="6">
        <v>110.97169273453808</v>
      </c>
      <c r="X15" s="6">
        <v>112.38680543671757</v>
      </c>
      <c r="Y15" s="6">
        <v>115.84996543059428</v>
      </c>
      <c r="Z15" s="6">
        <v>110.72093094811717</v>
      </c>
      <c r="AA15" s="6">
        <v>115.14874946031999</v>
      </c>
      <c r="AB15" s="6">
        <v>115.75503758259762</v>
      </c>
      <c r="AC15" s="6">
        <v>114.78914938361169</v>
      </c>
      <c r="AD15" s="6">
        <v>110.5434598813215</v>
      </c>
      <c r="AE15" s="6">
        <v>110.18551255694801</v>
      </c>
      <c r="AF15" s="6">
        <v>116.69749943526091</v>
      </c>
      <c r="AG15" s="6">
        <v>116.83831779227764</v>
      </c>
      <c r="AH15" s="6">
        <v>112.12406227894283</v>
      </c>
      <c r="AI15" s="6">
        <v>110.02934945154381</v>
      </c>
      <c r="AJ15" s="6">
        <v>109.80389711367638</v>
      </c>
      <c r="AK15" s="6">
        <v>114.12840946900729</v>
      </c>
      <c r="AL15" s="6">
        <v>116.31553577479859</v>
      </c>
      <c r="AM15" s="6">
        <v>114.89066140104629</v>
      </c>
      <c r="AN15" s="37">
        <v>112.08880900512639</v>
      </c>
    </row>
    <row r="16" spans="1:40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90.810107579349548</v>
      </c>
      <c r="F16" s="6">
        <v>94.819535612716805</v>
      </c>
      <c r="G16" s="6">
        <v>87.370689358260677</v>
      </c>
      <c r="H16" s="6">
        <v>70.10472000357403</v>
      </c>
      <c r="I16" s="6">
        <v>63.240658542897215</v>
      </c>
      <c r="J16" s="6">
        <v>42.562871639691927</v>
      </c>
      <c r="K16" s="6">
        <v>52.436060192376289</v>
      </c>
      <c r="L16" s="6">
        <v>62.915619550863227</v>
      </c>
      <c r="M16" s="6">
        <v>74.909634517692936</v>
      </c>
      <c r="N16" s="6">
        <v>77.934158979040475</v>
      </c>
      <c r="O16" s="6">
        <v>95.6696407585071</v>
      </c>
      <c r="P16" s="6">
        <v>102.42677031398941</v>
      </c>
      <c r="Q16" s="6">
        <v>102.85351291149493</v>
      </c>
      <c r="R16" s="6">
        <v>98.619802437336332</v>
      </c>
      <c r="S16" s="6">
        <v>93.493614258417651</v>
      </c>
      <c r="T16" s="6">
        <v>96.157069296838628</v>
      </c>
      <c r="U16" s="6">
        <v>100.57881438694994</v>
      </c>
      <c r="V16" s="6">
        <v>104.1580817044802</v>
      </c>
      <c r="W16" s="6">
        <v>107.42260651748629</v>
      </c>
      <c r="X16" s="6">
        <v>108.83376044542987</v>
      </c>
      <c r="Y16" s="6">
        <v>112.59842066620159</v>
      </c>
      <c r="Z16" s="6">
        <v>107.70862953687281</v>
      </c>
      <c r="AA16" s="6">
        <v>113.17468627576338</v>
      </c>
      <c r="AB16" s="6">
        <v>115.2431083776151</v>
      </c>
      <c r="AC16" s="6">
        <v>114.51714092197749</v>
      </c>
      <c r="AD16" s="6">
        <v>111.22696410738942</v>
      </c>
      <c r="AE16" s="6">
        <v>110.39602864320133</v>
      </c>
      <c r="AF16" s="6">
        <v>116.64874912112307</v>
      </c>
      <c r="AG16" s="6">
        <v>116.17723904215124</v>
      </c>
      <c r="AH16" s="6">
        <v>112.3517105039865</v>
      </c>
      <c r="AI16" s="6">
        <v>110.18073916507346</v>
      </c>
      <c r="AJ16" s="6">
        <v>109.19478522908412</v>
      </c>
      <c r="AK16" s="6">
        <v>113.9182576154541</v>
      </c>
      <c r="AL16" s="6">
        <v>116.05188329447003</v>
      </c>
      <c r="AM16" s="6">
        <v>114.61099882615709</v>
      </c>
      <c r="AN16" s="37">
        <v>111.46891817814003</v>
      </c>
    </row>
    <row r="17" spans="1:40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111.21221438650555</v>
      </c>
      <c r="H17" s="6">
        <v>81.350130425926849</v>
      </c>
      <c r="I17" s="6">
        <v>65.439991599688071</v>
      </c>
      <c r="J17" s="6">
        <v>45.014339246836414</v>
      </c>
      <c r="K17" s="6">
        <v>55.620545798705372</v>
      </c>
      <c r="L17" s="6">
        <v>67.492718315837791</v>
      </c>
      <c r="M17" s="6">
        <v>84.089379139889132</v>
      </c>
      <c r="N17" s="6">
        <v>100.26800832888044</v>
      </c>
      <c r="O17" s="6">
        <v>111.92675497076644</v>
      </c>
      <c r="P17" s="6">
        <v>112.19736895748555</v>
      </c>
      <c r="Q17" s="6">
        <v>111.97421834762149</v>
      </c>
      <c r="R17" s="6">
        <v>112.66821451187174</v>
      </c>
      <c r="S17" s="6">
        <v>106.72167889809955</v>
      </c>
      <c r="T17" s="6">
        <v>111.32301499087335</v>
      </c>
      <c r="U17" s="6">
        <v>113.39570649549027</v>
      </c>
      <c r="V17" s="6">
        <v>116.42394568128219</v>
      </c>
      <c r="W17" s="6">
        <v>116.10407794105069</v>
      </c>
      <c r="X17" s="6">
        <v>117.14923970296996</v>
      </c>
      <c r="Y17" s="6">
        <v>120.53209413311816</v>
      </c>
      <c r="Z17" s="6">
        <v>117.2912152543484</v>
      </c>
      <c r="AA17" s="6">
        <v>118.94478506087235</v>
      </c>
      <c r="AB17" s="6">
        <v>118.62206676401563</v>
      </c>
      <c r="AC17" s="6">
        <v>118.33275968257973</v>
      </c>
      <c r="AD17" s="6">
        <v>113.33945457228305</v>
      </c>
      <c r="AE17" s="6">
        <v>113.56004598233878</v>
      </c>
      <c r="AF17" s="6">
        <v>121.1180159917827</v>
      </c>
      <c r="AG17" s="6">
        <v>120.83402705210059</v>
      </c>
      <c r="AH17" s="6">
        <v>117.20505525032691</v>
      </c>
      <c r="AI17" s="6">
        <v>114.83077853311015</v>
      </c>
      <c r="AJ17" s="6">
        <v>115.09143686410768</v>
      </c>
      <c r="AK17" s="6">
        <v>120.48253947673928</v>
      </c>
      <c r="AL17" s="6">
        <v>122.15951839655709</v>
      </c>
      <c r="AM17" s="6">
        <v>119.99169309436181</v>
      </c>
      <c r="AN17" s="37">
        <v>117.87181258250895</v>
      </c>
    </row>
    <row r="18" spans="1:40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93.977010401838356</v>
      </c>
      <c r="H18" s="6">
        <v>76.002040894478071</v>
      </c>
      <c r="I18" s="6">
        <v>53.259072240305365</v>
      </c>
      <c r="J18" s="6">
        <v>46.35528020575164</v>
      </c>
      <c r="K18" s="6">
        <v>52.53115152444613</v>
      </c>
      <c r="L18" s="6">
        <v>66.951849411696415</v>
      </c>
      <c r="M18" s="6">
        <v>80.931599014734033</v>
      </c>
      <c r="N18" s="6">
        <v>95.149164038235341</v>
      </c>
      <c r="O18" s="6">
        <v>108.86737748963246</v>
      </c>
      <c r="P18" s="6">
        <v>111.51722923277907</v>
      </c>
      <c r="Q18" s="6">
        <v>112.38366503211086</v>
      </c>
      <c r="R18" s="6">
        <v>114.21172727328275</v>
      </c>
      <c r="S18" s="6">
        <v>110.71849847144354</v>
      </c>
      <c r="T18" s="6">
        <v>110.56386816934352</v>
      </c>
      <c r="U18" s="6">
        <v>109.61112312520065</v>
      </c>
      <c r="V18" s="6">
        <v>113.41274045250691</v>
      </c>
      <c r="W18" s="6">
        <v>113.04595065149313</v>
      </c>
      <c r="X18" s="6">
        <v>114.33267443807492</v>
      </c>
      <c r="Y18" s="6">
        <v>116.52421370157407</v>
      </c>
      <c r="Z18" s="6">
        <v>117.43616016293718</v>
      </c>
      <c r="AA18" s="6">
        <v>116.55858235536232</v>
      </c>
      <c r="AB18" s="6">
        <v>114.77195300994032</v>
      </c>
      <c r="AC18" s="6">
        <v>114.89422207766816</v>
      </c>
      <c r="AD18" s="6">
        <v>107.15628853363224</v>
      </c>
      <c r="AE18" s="6">
        <v>110.00419521142283</v>
      </c>
      <c r="AF18" s="6">
        <v>119.48161393654229</v>
      </c>
      <c r="AG18" s="6">
        <v>119.91311228966312</v>
      </c>
      <c r="AH18" s="6">
        <v>116.1384544927419</v>
      </c>
      <c r="AI18" s="6">
        <v>113.50929552925415</v>
      </c>
      <c r="AJ18" s="6">
        <v>114.07031204048131</v>
      </c>
      <c r="AK18" s="6">
        <v>120.40833190349976</v>
      </c>
      <c r="AL18" s="6">
        <v>119.21522261412655</v>
      </c>
      <c r="AM18" s="6">
        <v>116.67704799575189</v>
      </c>
      <c r="AN18" s="37">
        <v>117.37688048464422</v>
      </c>
    </row>
    <row r="19" spans="1:40">
      <c r="A19" s="42" t="s">
        <v>663</v>
      </c>
      <c r="B19" s="6">
        <v>43.828678415520315</v>
      </c>
      <c r="C19" s="6">
        <v>47.83668730413271</v>
      </c>
      <c r="D19" s="6">
        <v>47.94607188677255</v>
      </c>
      <c r="E19" s="6">
        <v>50.50802858004608</v>
      </c>
      <c r="F19" s="6">
        <v>55.057709334198371</v>
      </c>
      <c r="G19" s="6">
        <v>59.058698922861758</v>
      </c>
      <c r="H19" s="6">
        <v>65.118076909377635</v>
      </c>
      <c r="I19" s="6">
        <v>74.33257931141361</v>
      </c>
      <c r="J19" s="6">
        <v>81.879120766850008</v>
      </c>
      <c r="K19" s="6">
        <v>83.800205128237891</v>
      </c>
      <c r="L19" s="6">
        <v>85.117751616776872</v>
      </c>
      <c r="M19" s="6">
        <v>86.365495492871858</v>
      </c>
      <c r="N19" s="6">
        <v>88.844770570941051</v>
      </c>
      <c r="O19" s="6">
        <v>89.516378232275727</v>
      </c>
      <c r="P19" s="6">
        <v>93.874635706168149</v>
      </c>
      <c r="Q19" s="6">
        <v>97.586523280672537</v>
      </c>
      <c r="R19" s="6">
        <v>95.055928016481474</v>
      </c>
      <c r="S19" s="6">
        <v>98.485968135993176</v>
      </c>
      <c r="T19" s="6">
        <v>97.358030789331892</v>
      </c>
      <c r="U19" s="6">
        <v>99.94800009115022</v>
      </c>
      <c r="V19" s="6">
        <v>101.83581713034197</v>
      </c>
      <c r="W19" s="6">
        <v>95.180530211306191</v>
      </c>
      <c r="X19" s="6">
        <v>97.095932248591083</v>
      </c>
      <c r="Y19" s="6">
        <v>95.732341551752313</v>
      </c>
      <c r="Z19" s="6">
        <v>98.101699307903189</v>
      </c>
      <c r="AA19" s="6">
        <v>91.925701971198549</v>
      </c>
      <c r="AB19" s="6">
        <v>92.269932727525358</v>
      </c>
      <c r="AC19" s="6">
        <v>93.958243590716393</v>
      </c>
      <c r="AD19" s="6">
        <v>93.819844340191764</v>
      </c>
      <c r="AE19" s="6">
        <v>89.432720508452391</v>
      </c>
      <c r="AF19" s="6">
        <v>90.059330477841883</v>
      </c>
      <c r="AG19" s="6">
        <v>92.060911591678391</v>
      </c>
      <c r="AH19" s="6">
        <v>86.281092733538259</v>
      </c>
      <c r="AI19" s="6">
        <v>89.668576590406403</v>
      </c>
      <c r="AJ19" s="6">
        <v>93.233069698941733</v>
      </c>
      <c r="AK19" s="6">
        <v>88.499664113999373</v>
      </c>
      <c r="AL19" s="6">
        <v>84.424709657750867</v>
      </c>
      <c r="AM19" s="6">
        <v>88.745530207195856</v>
      </c>
      <c r="AN19" s="37">
        <v>93.121189065232983</v>
      </c>
    </row>
    <row r="20" spans="1:40">
      <c r="A20" s="42" t="s">
        <v>674</v>
      </c>
      <c r="B20" s="6">
        <v>87.662658027379521</v>
      </c>
      <c r="C20" s="6">
        <v>92.673138405211105</v>
      </c>
      <c r="D20" s="6">
        <v>94.266409426927524</v>
      </c>
      <c r="E20" s="6">
        <v>96.856497657535371</v>
      </c>
      <c r="F20" s="6">
        <v>98.547062480295281</v>
      </c>
      <c r="G20" s="6">
        <v>100.61618064333908</v>
      </c>
      <c r="H20" s="6">
        <v>102.15277481755523</v>
      </c>
      <c r="I20" s="6">
        <v>104.38772844740342</v>
      </c>
      <c r="J20" s="6">
        <v>106.67862169934777</v>
      </c>
      <c r="K20" s="6">
        <v>107.23419460964294</v>
      </c>
      <c r="L20" s="6">
        <v>109.330815173994</v>
      </c>
      <c r="M20" s="6">
        <v>110.71654052710457</v>
      </c>
      <c r="N20" s="6">
        <v>113.47685171829995</v>
      </c>
      <c r="O20" s="6">
        <v>113.66634180603961</v>
      </c>
      <c r="P20" s="6">
        <v>112.1554987667694</v>
      </c>
      <c r="Q20" s="6">
        <v>114.20461126273796</v>
      </c>
      <c r="R20" s="6">
        <v>115.20079691167044</v>
      </c>
      <c r="S20" s="6">
        <v>116.34228244895652</v>
      </c>
      <c r="T20" s="6">
        <v>115.8850988955376</v>
      </c>
      <c r="U20" s="6">
        <v>117.45470579406175</v>
      </c>
      <c r="V20" s="6">
        <v>117.75835522933069</v>
      </c>
      <c r="W20" s="6">
        <v>118.04636108693649</v>
      </c>
      <c r="X20" s="6">
        <v>116.87361747537084</v>
      </c>
      <c r="Y20" s="6">
        <v>119.04934853376554</v>
      </c>
      <c r="Z20" s="6">
        <v>119.7276302328023</v>
      </c>
      <c r="AA20" s="6">
        <v>120.50334100446251</v>
      </c>
      <c r="AB20" s="6">
        <v>120.31593154459216</v>
      </c>
      <c r="AC20" s="6">
        <v>122.5780298991405</v>
      </c>
      <c r="AD20" s="6">
        <v>123.65705370960593</v>
      </c>
      <c r="AE20" s="6">
        <v>124.93075745920466</v>
      </c>
      <c r="AF20" s="6">
        <v>124.88920125783659</v>
      </c>
      <c r="AG20" s="6">
        <v>128.27025768421942</v>
      </c>
      <c r="AH20" s="6">
        <v>129.44565213216939</v>
      </c>
      <c r="AI20" s="6">
        <v>130.38368401189564</v>
      </c>
      <c r="AJ20" s="6">
        <v>128.01343708784296</v>
      </c>
      <c r="AK20" s="6">
        <v>131.63389107439428</v>
      </c>
      <c r="AL20" s="6">
        <v>132.04378116418914</v>
      </c>
      <c r="AM20" s="6">
        <v>133.25248401117352</v>
      </c>
      <c r="AN20" s="37">
        <v>131.97074853771628</v>
      </c>
    </row>
    <row r="21" spans="1:40">
      <c r="A21" s="42" t="s">
        <v>675</v>
      </c>
      <c r="B21" s="6">
        <v>72.765043645761963</v>
      </c>
      <c r="C21" s="6">
        <v>72.482470383919349</v>
      </c>
      <c r="D21" s="6">
        <v>62.827031098982836</v>
      </c>
      <c r="E21" s="6">
        <v>55.770442692434607</v>
      </c>
      <c r="F21" s="6">
        <v>59.612604640048531</v>
      </c>
      <c r="G21" s="6">
        <v>50.871614852254538</v>
      </c>
      <c r="H21" s="6">
        <v>48.907673592766557</v>
      </c>
      <c r="I21" s="6">
        <v>47.133937746941392</v>
      </c>
      <c r="J21" s="6">
        <v>45.199432138401605</v>
      </c>
      <c r="K21" s="6">
        <v>43.322633796545745</v>
      </c>
      <c r="L21" s="6">
        <v>41.306008279202587</v>
      </c>
      <c r="M21" s="6">
        <v>42.237159064136172</v>
      </c>
      <c r="N21" s="6">
        <v>43.243897743853061</v>
      </c>
      <c r="O21" s="6">
        <v>43.80801885647378</v>
      </c>
      <c r="P21" s="6">
        <v>44.31209168227663</v>
      </c>
      <c r="Q21" s="6">
        <v>44.892006305358031</v>
      </c>
      <c r="R21" s="6">
        <v>45.18195628597266</v>
      </c>
      <c r="S21" s="6">
        <v>45.938525134836702</v>
      </c>
      <c r="T21" s="6">
        <v>45.659444964388484</v>
      </c>
      <c r="U21" s="6">
        <v>45.123559772396789</v>
      </c>
      <c r="V21" s="6">
        <v>44.678939854615223</v>
      </c>
      <c r="W21" s="6">
        <v>45.352789358927218</v>
      </c>
      <c r="X21" s="6">
        <v>45.608525224920719</v>
      </c>
      <c r="Y21" s="6">
        <v>46.172983636408084</v>
      </c>
      <c r="Z21" s="6">
        <v>47.080234329893599</v>
      </c>
      <c r="AA21" s="6">
        <v>47.623897396138261</v>
      </c>
      <c r="AB21" s="6">
        <v>47.580915199009745</v>
      </c>
      <c r="AC21" s="6">
        <v>48.176555670528565</v>
      </c>
      <c r="AD21" s="6">
        <v>48.320146011333506</v>
      </c>
      <c r="AE21" s="6">
        <v>48.503124549109451</v>
      </c>
      <c r="AF21" s="6">
        <v>48.460091406360455</v>
      </c>
      <c r="AG21" s="6">
        <v>48.774685153188926</v>
      </c>
      <c r="AH21" s="6">
        <v>48.942351128351213</v>
      </c>
      <c r="AI21" s="6">
        <v>49.133984722433624</v>
      </c>
      <c r="AJ21" s="6">
        <v>49.171366201093441</v>
      </c>
      <c r="AK21" s="6">
        <v>49.721210298357086</v>
      </c>
      <c r="AL21" s="6">
        <v>50.041265884789759</v>
      </c>
      <c r="AM21" s="6">
        <v>50.427447941150668</v>
      </c>
      <c r="AN21" s="37">
        <v>50.413555037273333</v>
      </c>
    </row>
    <row r="22" spans="1:40">
      <c r="A22" s="42" t="s">
        <v>542</v>
      </c>
      <c r="B22" s="6">
        <v>157.57039556169272</v>
      </c>
      <c r="C22" s="6">
        <v>181.24304406757446</v>
      </c>
      <c r="D22" s="6">
        <v>96.209307007849972</v>
      </c>
      <c r="E22" s="6">
        <v>114.55731294709959</v>
      </c>
      <c r="F22" s="6">
        <v>118.96961606770111</v>
      </c>
      <c r="G22" s="6">
        <v>101.34874447438963</v>
      </c>
      <c r="H22" s="6">
        <v>97.505788928111372</v>
      </c>
      <c r="I22" s="6">
        <v>94.162269613947728</v>
      </c>
      <c r="J22" s="6">
        <v>90.661254408979275</v>
      </c>
      <c r="K22" s="6">
        <v>87.371272331899917</v>
      </c>
      <c r="L22" s="6">
        <v>83.926740739940612</v>
      </c>
      <c r="M22" s="6">
        <v>86.747830225192558</v>
      </c>
      <c r="N22" s="6">
        <v>89.510488332446457</v>
      </c>
      <c r="O22" s="6">
        <v>88.42785049579912</v>
      </c>
      <c r="P22" s="6">
        <v>77.433963579729109</v>
      </c>
      <c r="Q22" s="6">
        <v>77.540008364485132</v>
      </c>
      <c r="R22" s="6">
        <v>79.023731174465084</v>
      </c>
      <c r="S22" s="6">
        <v>80.842865649387946</v>
      </c>
      <c r="T22" s="6">
        <v>81.595746407439506</v>
      </c>
      <c r="U22" s="6">
        <v>83.854574021038445</v>
      </c>
      <c r="V22" s="6">
        <v>86.29742230601569</v>
      </c>
      <c r="W22" s="6">
        <v>87.786642095153894</v>
      </c>
      <c r="X22" s="6">
        <v>85.606439836036785</v>
      </c>
      <c r="Y22" s="6">
        <v>87.632965977439667</v>
      </c>
      <c r="Z22" s="6">
        <v>91.119781217512823</v>
      </c>
      <c r="AA22" s="6">
        <v>96.716475039520617</v>
      </c>
      <c r="AB22" s="6">
        <v>89.775038849950803</v>
      </c>
      <c r="AC22" s="6">
        <v>91.299844190218877</v>
      </c>
      <c r="AD22" s="6">
        <v>93.564251785954355</v>
      </c>
      <c r="AE22" s="6">
        <v>94.365082844495959</v>
      </c>
      <c r="AF22" s="6">
        <v>95.378914241529088</v>
      </c>
      <c r="AG22" s="6">
        <v>96.347923890006584</v>
      </c>
      <c r="AH22" s="6">
        <v>97.725374686140185</v>
      </c>
      <c r="AI22" s="6">
        <v>97.055251482120497</v>
      </c>
      <c r="AJ22" s="6">
        <v>99.866376231347274</v>
      </c>
      <c r="AK22" s="6">
        <v>101.66623146146867</v>
      </c>
      <c r="AL22" s="6">
        <v>104.87677948932586</v>
      </c>
      <c r="AM22" s="6">
        <v>107.81099115960114</v>
      </c>
      <c r="AN22" s="37">
        <v>111.09948240711691</v>
      </c>
    </row>
    <row r="23" spans="1:40" ht="33">
      <c r="A23" s="49" t="s">
        <v>417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59.783081010411465</v>
      </c>
      <c r="H24" s="6">
        <v>49.03246939781031</v>
      </c>
      <c r="I24" s="6">
        <v>43.509516186440685</v>
      </c>
      <c r="J24" s="6">
        <v>30.338097838585906</v>
      </c>
      <c r="K24" s="6">
        <v>36.505950985543741</v>
      </c>
      <c r="L24" s="6">
        <v>46.259742721235938</v>
      </c>
      <c r="M24" s="6">
        <v>57.285524691261465</v>
      </c>
      <c r="N24" s="6">
        <v>54.956961125279534</v>
      </c>
      <c r="O24" s="6">
        <v>66.986915682182016</v>
      </c>
      <c r="P24" s="6">
        <v>76.269194421330482</v>
      </c>
      <c r="Q24" s="6">
        <v>82.298619611831427</v>
      </c>
      <c r="R24" s="6">
        <v>75.734824377512751</v>
      </c>
      <c r="S24" s="6">
        <v>73.767708242579403</v>
      </c>
      <c r="T24" s="6">
        <v>76.807324048103055</v>
      </c>
      <c r="U24" s="6">
        <v>76.845847300538907</v>
      </c>
      <c r="V24" s="6">
        <v>79.245775752202661</v>
      </c>
      <c r="W24" s="6">
        <v>92.097535623281587</v>
      </c>
      <c r="X24" s="6">
        <v>87.823297469935639</v>
      </c>
      <c r="Y24" s="6">
        <v>89.790298938814431</v>
      </c>
      <c r="Z24" s="6">
        <v>86.687753637957826</v>
      </c>
      <c r="AA24" s="6">
        <v>94.110880294074533</v>
      </c>
      <c r="AB24" s="6">
        <v>97.721336818950704</v>
      </c>
      <c r="AC24" s="6">
        <v>101.81810686892823</v>
      </c>
      <c r="AD24" s="6">
        <v>89.86469710703507</v>
      </c>
      <c r="AE24" s="6">
        <v>87.214831259027576</v>
      </c>
      <c r="AF24" s="6">
        <v>93.866746158472395</v>
      </c>
      <c r="AG24" s="6">
        <v>98.525450310266038</v>
      </c>
      <c r="AH24" s="6">
        <v>88.69126745988784</v>
      </c>
      <c r="AI24" s="6">
        <v>86.811593596104288</v>
      </c>
      <c r="AJ24" s="6">
        <v>85.850164820271729</v>
      </c>
      <c r="AK24" s="6">
        <v>91.218945757518384</v>
      </c>
      <c r="AL24" s="6">
        <v>90.925528202620015</v>
      </c>
      <c r="AM24" s="6">
        <v>89.827340877885476</v>
      </c>
      <c r="AN24" s="37">
        <v>84.043732764279071</v>
      </c>
    </row>
    <row r="25" spans="1:40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77.266619198428515</v>
      </c>
      <c r="F25" s="6">
        <v>75.129862097686797</v>
      </c>
      <c r="G25" s="6">
        <v>66.364271646951735</v>
      </c>
      <c r="H25" s="6">
        <v>56.131132080244043</v>
      </c>
      <c r="I25" s="6">
        <v>47.819721241980631</v>
      </c>
      <c r="J25" s="6">
        <v>32.317185316681545</v>
      </c>
      <c r="K25" s="6">
        <v>38.485567518604974</v>
      </c>
      <c r="L25" s="6">
        <v>48.362353059816819</v>
      </c>
      <c r="M25" s="6">
        <v>59.637379622096233</v>
      </c>
      <c r="N25" s="6">
        <v>56.867979845539097</v>
      </c>
      <c r="O25" s="6">
        <v>68.858327251597771</v>
      </c>
      <c r="P25" s="6">
        <v>77.572920667778092</v>
      </c>
      <c r="Q25" s="6">
        <v>84.340256905466035</v>
      </c>
      <c r="R25" s="6">
        <v>77.214878874842682</v>
      </c>
      <c r="S25" s="6">
        <v>75.323913650238921</v>
      </c>
      <c r="T25" s="6">
        <v>78.628126932066905</v>
      </c>
      <c r="U25" s="6">
        <v>78.347285703017135</v>
      </c>
      <c r="V25" s="6">
        <v>87.190210762284167</v>
      </c>
      <c r="W25" s="6">
        <v>87.170411594589012</v>
      </c>
      <c r="X25" s="6">
        <v>90.140845531348873</v>
      </c>
      <c r="Y25" s="6">
        <v>91.594800961225928</v>
      </c>
      <c r="Z25" s="6">
        <v>88.637559160851978</v>
      </c>
      <c r="AA25" s="6">
        <v>95.456691746483699</v>
      </c>
      <c r="AB25" s="6">
        <v>94.1672246938721</v>
      </c>
      <c r="AC25" s="6">
        <v>91.944229266799468</v>
      </c>
      <c r="AD25" s="6">
        <v>88.808796703224886</v>
      </c>
      <c r="AE25" s="6">
        <v>86.969212114672587</v>
      </c>
      <c r="AF25" s="6">
        <v>93.833317089786163</v>
      </c>
      <c r="AG25" s="6">
        <v>93.440834671465083</v>
      </c>
      <c r="AH25" s="6">
        <v>88.368263412070945</v>
      </c>
      <c r="AI25" s="6">
        <v>86.60565608678651</v>
      </c>
      <c r="AJ25" s="6">
        <v>86.636051958572793</v>
      </c>
      <c r="AK25" s="6">
        <v>91.594865309777219</v>
      </c>
      <c r="AL25" s="6">
        <v>91.633469756027566</v>
      </c>
      <c r="AM25" s="6">
        <v>90.399229237349246</v>
      </c>
      <c r="AN25" s="37">
        <v>84.707672338441995</v>
      </c>
    </row>
    <row r="26" spans="1:40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62.404375548006314</v>
      </c>
      <c r="H26" s="6">
        <v>51.083335106425771</v>
      </c>
      <c r="I26" s="6">
        <v>46.166503132171634</v>
      </c>
      <c r="J26" s="6">
        <v>31.056135513606989</v>
      </c>
      <c r="K26" s="6">
        <v>36.960481002224043</v>
      </c>
      <c r="L26" s="6">
        <v>46.707950036803602</v>
      </c>
      <c r="M26" s="6">
        <v>57.232009352706122</v>
      </c>
      <c r="N26" s="6">
        <v>54.219522340742742</v>
      </c>
      <c r="O26" s="6">
        <v>66.939823615167484</v>
      </c>
      <c r="P26" s="6">
        <v>76.251580045931391</v>
      </c>
      <c r="Q26" s="6">
        <v>81.82603601499396</v>
      </c>
      <c r="R26" s="6">
        <v>74.777138601175579</v>
      </c>
      <c r="S26" s="6">
        <v>73.044705593464741</v>
      </c>
      <c r="T26" s="6">
        <v>76.12072020115238</v>
      </c>
      <c r="U26" s="6">
        <v>75.809319345374121</v>
      </c>
      <c r="V26" s="6">
        <v>78.593673835983054</v>
      </c>
      <c r="W26" s="6">
        <v>84.160755322669345</v>
      </c>
      <c r="X26" s="6">
        <v>86.935274475122256</v>
      </c>
      <c r="Y26" s="6">
        <v>88.992194929368367</v>
      </c>
      <c r="Z26" s="6">
        <v>86.224750522588721</v>
      </c>
      <c r="AA26" s="6">
        <v>93.473791137621774</v>
      </c>
      <c r="AB26" s="6">
        <v>93.179187280214308</v>
      </c>
      <c r="AC26" s="6">
        <v>91.239701636137028</v>
      </c>
      <c r="AD26" s="6">
        <v>88.612352372575884</v>
      </c>
      <c r="AE26" s="6">
        <v>86.483631686177944</v>
      </c>
      <c r="AF26" s="6">
        <v>93.183929224918757</v>
      </c>
      <c r="AG26" s="6">
        <v>92.490876342734609</v>
      </c>
      <c r="AH26" s="6">
        <v>88.228509005291272</v>
      </c>
      <c r="AI26" s="6">
        <v>86.352264395476169</v>
      </c>
      <c r="AJ26" s="6">
        <v>85.687826740980682</v>
      </c>
      <c r="AK26" s="6">
        <v>90.943096932838841</v>
      </c>
      <c r="AL26" s="6">
        <v>90.854860845013647</v>
      </c>
      <c r="AM26" s="6">
        <v>89.733541940842954</v>
      </c>
      <c r="AN26" s="37">
        <v>83.968231905731642</v>
      </c>
    </row>
    <row r="27" spans="1:40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83.025811602898571</v>
      </c>
      <c r="H27" s="6">
        <v>60.696955752328869</v>
      </c>
      <c r="I27" s="6">
        <v>47.642735512934891</v>
      </c>
      <c r="J27" s="6">
        <v>32.971285785624389</v>
      </c>
      <c r="K27" s="6">
        <v>40.117439923563843</v>
      </c>
      <c r="L27" s="6">
        <v>50.980454064725592</v>
      </c>
      <c r="M27" s="6">
        <v>65.376323611440384</v>
      </c>
      <c r="N27" s="6">
        <v>72.542740345887353</v>
      </c>
      <c r="O27" s="6">
        <v>83.111094811934095</v>
      </c>
      <c r="P27" s="6">
        <v>84.359372586256924</v>
      </c>
      <c r="Q27" s="6">
        <v>90.65914845251919</v>
      </c>
      <c r="R27" s="6">
        <v>89.979010370755091</v>
      </c>
      <c r="S27" s="6">
        <v>87.803795236945987</v>
      </c>
      <c r="T27" s="6">
        <v>92.580635391653672</v>
      </c>
      <c r="U27" s="6">
        <v>89.200995331712164</v>
      </c>
      <c r="V27" s="6">
        <v>91.686316781005232</v>
      </c>
      <c r="W27" s="6">
        <v>91.869570254848313</v>
      </c>
      <c r="X27" s="6">
        <v>95.299997320893254</v>
      </c>
      <c r="Y27" s="6">
        <v>97.425466804956457</v>
      </c>
      <c r="Z27" s="6">
        <v>98.260467149438497</v>
      </c>
      <c r="AA27" s="6">
        <v>100.16179112802905</v>
      </c>
      <c r="AB27" s="6">
        <v>97.848985436256655</v>
      </c>
      <c r="AC27" s="6">
        <v>96.604842846712216</v>
      </c>
      <c r="AD27" s="6">
        <v>93.068081698214655</v>
      </c>
      <c r="AE27" s="6">
        <v>92.446028128016849</v>
      </c>
      <c r="AF27" s="6">
        <v>99.249811614581049</v>
      </c>
      <c r="AG27" s="6">
        <v>98.269171834773289</v>
      </c>
      <c r="AH27" s="6">
        <v>94.692094849632809</v>
      </c>
      <c r="AI27" s="6">
        <v>92.702055171446744</v>
      </c>
      <c r="AJ27" s="6">
        <v>93.698474373303043</v>
      </c>
      <c r="AK27" s="6">
        <v>99.830105689819533</v>
      </c>
      <c r="AL27" s="6">
        <v>99.459552193491632</v>
      </c>
      <c r="AM27" s="6">
        <v>98.066365344543172</v>
      </c>
      <c r="AN27" s="37">
        <v>93.426570330452421</v>
      </c>
    </row>
    <row r="28" spans="1:40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67.874100785379994</v>
      </c>
      <c r="H28" s="6">
        <v>53.616248652281577</v>
      </c>
      <c r="I28" s="6">
        <v>36.163924977881791</v>
      </c>
      <c r="J28" s="6">
        <v>31.039366477032502</v>
      </c>
      <c r="K28" s="6">
        <v>35.31323244491832</v>
      </c>
      <c r="L28" s="6">
        <v>46.662854356290502</v>
      </c>
      <c r="M28" s="6">
        <v>58.426750166864238</v>
      </c>
      <c r="N28" s="6">
        <v>67.401874959673975</v>
      </c>
      <c r="O28" s="6">
        <v>78.993005316131658</v>
      </c>
      <c r="P28" s="6">
        <v>83.022568968292859</v>
      </c>
      <c r="Q28" s="6">
        <v>90.21949781396259</v>
      </c>
      <c r="R28" s="6">
        <v>90.255191670047537</v>
      </c>
      <c r="S28" s="6">
        <v>90.156945996847256</v>
      </c>
      <c r="T28" s="6">
        <v>90.510328954132007</v>
      </c>
      <c r="U28" s="6">
        <v>84.493087184876529</v>
      </c>
      <c r="V28" s="6">
        <v>87.83656398079016</v>
      </c>
      <c r="W28" s="6">
        <v>88.266196346278392</v>
      </c>
      <c r="X28" s="6">
        <v>91.863485195144406</v>
      </c>
      <c r="Y28" s="6">
        <v>93.661814793848464</v>
      </c>
      <c r="Z28" s="6">
        <v>97.929790974179156</v>
      </c>
      <c r="AA28" s="6">
        <v>97.895167791111163</v>
      </c>
      <c r="AB28" s="6">
        <v>94.802002240327468</v>
      </c>
      <c r="AC28" s="6">
        <v>93.94538714815539</v>
      </c>
      <c r="AD28" s="6">
        <v>88.788738310094971</v>
      </c>
      <c r="AE28" s="6">
        <v>89.969653682560832</v>
      </c>
      <c r="AF28" s="6">
        <v>97.775916686165274</v>
      </c>
      <c r="AG28" s="6">
        <v>96.962306161267477</v>
      </c>
      <c r="AH28" s="6">
        <v>93.411570645277607</v>
      </c>
      <c r="AI28" s="6">
        <v>90.648459310669324</v>
      </c>
      <c r="AJ28" s="6">
        <v>92.516346711927767</v>
      </c>
      <c r="AK28" s="6">
        <v>98.711191488030494</v>
      </c>
      <c r="AL28" s="6">
        <v>96.318601028313779</v>
      </c>
      <c r="AM28" s="6">
        <v>94.785022930602594</v>
      </c>
      <c r="AN28" s="37">
        <v>92.493144254556597</v>
      </c>
    </row>
    <row r="29" spans="1:40">
      <c r="A29" s="42" t="s">
        <v>663</v>
      </c>
      <c r="B29" s="6">
        <v>70.616792846895507</v>
      </c>
      <c r="C29" s="6">
        <v>77.5052549705498</v>
      </c>
      <c r="D29" s="6">
        <v>79.506289792425306</v>
      </c>
      <c r="E29" s="6">
        <v>82.589456964427569</v>
      </c>
      <c r="F29" s="6">
        <v>84.813017535346404</v>
      </c>
      <c r="G29" s="6">
        <v>85.436798977001942</v>
      </c>
      <c r="H29" s="6">
        <v>90.494006782342083</v>
      </c>
      <c r="I29" s="6">
        <v>100.0880616140799</v>
      </c>
      <c r="J29" s="6">
        <v>107.2244086239659</v>
      </c>
      <c r="K29" s="6">
        <v>107.59094499908349</v>
      </c>
      <c r="L29" s="6">
        <v>107.34607022052911</v>
      </c>
      <c r="M29" s="6">
        <v>107.90004056108175</v>
      </c>
      <c r="N29" s="6">
        <v>109.30960912028156</v>
      </c>
      <c r="O29" s="6">
        <v>109.0421302492271</v>
      </c>
      <c r="P29" s="6">
        <v>112.97948655663369</v>
      </c>
      <c r="Q29" s="6">
        <v>116.81602477655716</v>
      </c>
      <c r="R29" s="6">
        <v>115.90033773673215</v>
      </c>
      <c r="S29" s="6">
        <v>118.94976426667726</v>
      </c>
      <c r="T29" s="6">
        <v>118.02652607132593</v>
      </c>
      <c r="U29" s="6">
        <v>120.380467130192</v>
      </c>
      <c r="V29" s="6">
        <v>122.15125638868187</v>
      </c>
      <c r="W29" s="6">
        <v>116.313940839759</v>
      </c>
      <c r="X29" s="6">
        <v>118.27085911163194</v>
      </c>
      <c r="Y29" s="6">
        <v>117.14608135745971</v>
      </c>
      <c r="Z29" s="6">
        <v>119.47984672234918</v>
      </c>
      <c r="AA29" s="6">
        <v>115.01785740269821</v>
      </c>
      <c r="AB29" s="6">
        <v>116.48027959002994</v>
      </c>
      <c r="AC29" s="6">
        <v>117.67222032438019</v>
      </c>
      <c r="AD29" s="6">
        <v>118.32724151845834</v>
      </c>
      <c r="AE29" s="6">
        <v>115.23289684638229</v>
      </c>
      <c r="AF29" s="6">
        <v>116.3964016200285</v>
      </c>
      <c r="AG29" s="6">
        <v>118.13837179163669</v>
      </c>
      <c r="AH29" s="6">
        <v>116.15429668330626</v>
      </c>
      <c r="AI29" s="6">
        <v>121.74330037142717</v>
      </c>
      <c r="AJ29" s="6">
        <v>124.68679247689418</v>
      </c>
      <c r="AK29" s="6">
        <v>126.00468429606643</v>
      </c>
      <c r="AL29" s="6">
        <v>124.00833564912688</v>
      </c>
      <c r="AM29" s="6">
        <v>131.67988889470016</v>
      </c>
      <c r="AN29" s="37">
        <v>138.86389557302715</v>
      </c>
    </row>
    <row r="30" spans="1:40">
      <c r="A30" s="42" t="s">
        <v>674</v>
      </c>
      <c r="B30" s="6">
        <v>92.815942865958732</v>
      </c>
      <c r="C30" s="6">
        <v>98.064436889580023</v>
      </c>
      <c r="D30" s="6">
        <v>99.75641531261121</v>
      </c>
      <c r="E30" s="6">
        <v>101.97343541376951</v>
      </c>
      <c r="F30" s="6">
        <v>102.18037784219084</v>
      </c>
      <c r="G30" s="6">
        <v>104.33559539672261</v>
      </c>
      <c r="H30" s="6">
        <v>106.16716491386497</v>
      </c>
      <c r="I30" s="6">
        <v>108.61949100833408</v>
      </c>
      <c r="J30" s="6">
        <v>110.94487500635444</v>
      </c>
      <c r="K30" s="6">
        <v>111.50189454920391</v>
      </c>
      <c r="L30" s="6">
        <v>115.7816728508285</v>
      </c>
      <c r="M30" s="6">
        <v>117.05885210514099</v>
      </c>
      <c r="N30" s="6">
        <v>119.26371233121112</v>
      </c>
      <c r="O30" s="6">
        <v>119.61032957181088</v>
      </c>
      <c r="P30" s="6">
        <v>116.5484390196717</v>
      </c>
      <c r="Q30" s="6">
        <v>117.92697781475687</v>
      </c>
      <c r="R30" s="6">
        <v>118.73003423521075</v>
      </c>
      <c r="S30" s="6">
        <v>119.58129896349885</v>
      </c>
      <c r="T30" s="6">
        <v>119.95934762543693</v>
      </c>
      <c r="U30" s="6">
        <v>120.49641738528472</v>
      </c>
      <c r="V30" s="6">
        <v>120.8848047994086</v>
      </c>
      <c r="W30" s="6">
        <v>121.25981197353153</v>
      </c>
      <c r="X30" s="6">
        <v>120.96587252044917</v>
      </c>
      <c r="Y30" s="6">
        <v>122.62768015886014</v>
      </c>
      <c r="Z30" s="6">
        <v>123.13969561955452</v>
      </c>
      <c r="AA30" s="6">
        <v>123.59809361871133</v>
      </c>
      <c r="AB30" s="6">
        <v>123.47441601340289</v>
      </c>
      <c r="AC30" s="6">
        <v>124.52778296292452</v>
      </c>
      <c r="AD30" s="6">
        <v>124.97079258734257</v>
      </c>
      <c r="AE30" s="6">
        <v>125.23540992814638</v>
      </c>
      <c r="AF30" s="6">
        <v>125.51160570937107</v>
      </c>
      <c r="AG30" s="6">
        <v>126.31352395439498</v>
      </c>
      <c r="AH30" s="6">
        <v>126.54195262388039</v>
      </c>
      <c r="AI30" s="6">
        <v>126.83133546924839</v>
      </c>
      <c r="AJ30" s="6">
        <v>126.78905706415773</v>
      </c>
      <c r="AK30" s="6">
        <v>127.44921600821186</v>
      </c>
      <c r="AL30" s="6">
        <v>127.75636863575822</v>
      </c>
      <c r="AM30" s="6">
        <v>128.40263408301058</v>
      </c>
      <c r="AN30" s="37">
        <v>128.67087293034621</v>
      </c>
    </row>
    <row r="31" spans="1:40">
      <c r="A31" s="42" t="s">
        <v>675</v>
      </c>
      <c r="B31" s="6">
        <v>127.60725174898883</v>
      </c>
      <c r="C31" s="6">
        <v>147.28761715567077</v>
      </c>
      <c r="D31" s="6">
        <v>155.26176987083403</v>
      </c>
      <c r="E31" s="6">
        <v>195.11057230628236</v>
      </c>
      <c r="F31" s="6">
        <v>133.9845917964025</v>
      </c>
      <c r="G31" s="6">
        <v>121.18280609198</v>
      </c>
      <c r="H31" s="6">
        <v>134.05213500942028</v>
      </c>
      <c r="I31" s="6">
        <v>184.51384783730282</v>
      </c>
      <c r="J31" s="6">
        <v>148.2397094203439</v>
      </c>
      <c r="K31" s="6">
        <v>150.52204943311378</v>
      </c>
      <c r="L31" s="6">
        <v>138.10160675845628</v>
      </c>
      <c r="M31" s="6">
        <v>197.63228927064881</v>
      </c>
      <c r="N31" s="6">
        <v>254.45616195318519</v>
      </c>
      <c r="O31" s="6">
        <v>168.15263555930989</v>
      </c>
      <c r="P31" s="6">
        <v>157.99725754638229</v>
      </c>
      <c r="Q31" s="6">
        <v>222.09345687161667</v>
      </c>
      <c r="R31" s="6">
        <v>121.33386940531327</v>
      </c>
      <c r="S31" s="6">
        <v>154.25645155682921</v>
      </c>
      <c r="T31" s="6">
        <v>174.90042010731543</v>
      </c>
      <c r="U31" s="6">
        <v>246.76337385602386</v>
      </c>
      <c r="V31" s="6">
        <v>135.2783218480931</v>
      </c>
      <c r="W31" s="6">
        <v>174.46818800850514</v>
      </c>
      <c r="X31" s="6">
        <v>199.82710455749162</v>
      </c>
      <c r="Y31" s="6">
        <v>127.22275782679364</v>
      </c>
      <c r="Z31" s="6">
        <v>154.29070346877174</v>
      </c>
      <c r="AA31" s="6">
        <v>194.17469868726556</v>
      </c>
      <c r="AB31" s="6">
        <v>215.11912743409479</v>
      </c>
      <c r="AC31" s="6">
        <v>130.48974489234175</v>
      </c>
      <c r="AD31" s="6">
        <v>164.35923411844857</v>
      </c>
      <c r="AE31" s="6">
        <v>178.62938490120123</v>
      </c>
      <c r="AF31" s="6">
        <v>166.29473912953407</v>
      </c>
      <c r="AG31" s="6">
        <v>140.97898858504519</v>
      </c>
      <c r="AH31" s="6">
        <v>147.55654214436723</v>
      </c>
      <c r="AI31" s="6">
        <v>155.814010243056</v>
      </c>
      <c r="AJ31" s="6">
        <v>163.02139096197536</v>
      </c>
      <c r="AK31" s="6">
        <v>175.97802021317804</v>
      </c>
      <c r="AL31" s="6">
        <v>180.92729206780885</v>
      </c>
      <c r="AM31" s="6">
        <v>185.15103068456494</v>
      </c>
      <c r="AN31" s="37">
        <v>184.13319858635194</v>
      </c>
    </row>
    <row r="32" spans="1:40">
      <c r="A32" s="42" t="s">
        <v>542</v>
      </c>
      <c r="B32" s="6">
        <v>253.1583245390002</v>
      </c>
      <c r="C32" s="6">
        <v>225.95044260231211</v>
      </c>
      <c r="D32" s="6">
        <v>127.90421026180519</v>
      </c>
      <c r="E32" s="6">
        <v>152.65370962606778</v>
      </c>
      <c r="F32" s="6">
        <v>159.36511111061554</v>
      </c>
      <c r="G32" s="6">
        <v>138.94447779764889</v>
      </c>
      <c r="H32" s="6">
        <v>135.91906687810456</v>
      </c>
      <c r="I32" s="6">
        <v>135.92177567674415</v>
      </c>
      <c r="J32" s="6">
        <v>135.30611727084434</v>
      </c>
      <c r="K32" s="6">
        <v>137.63365922372395</v>
      </c>
      <c r="L32" s="6">
        <v>140.39482027220041</v>
      </c>
      <c r="M32" s="6">
        <v>156.29712766793349</v>
      </c>
      <c r="N32" s="6">
        <v>174.56467923612729</v>
      </c>
      <c r="O32" s="6">
        <v>175.87896603088001</v>
      </c>
      <c r="P32" s="6">
        <v>103.85969753556058</v>
      </c>
      <c r="Q32" s="6">
        <v>104.97204243043761</v>
      </c>
      <c r="R32" s="6">
        <v>108.42550738161869</v>
      </c>
      <c r="S32" s="6">
        <v>113.4820032145345</v>
      </c>
      <c r="T32" s="6">
        <v>119.58034370378229</v>
      </c>
      <c r="U32" s="6">
        <v>128.70807042269013</v>
      </c>
      <c r="V32" s="6">
        <v>141.51671216501904</v>
      </c>
      <c r="W32" s="6">
        <v>158.92618193387756</v>
      </c>
      <c r="X32" s="6">
        <v>139.81793855237567</v>
      </c>
      <c r="Y32" s="6">
        <v>155.59108386445567</v>
      </c>
      <c r="Z32" s="6">
        <v>177.55514128487286</v>
      </c>
      <c r="AA32" s="6">
        <v>210.6592862595775</v>
      </c>
      <c r="AB32" s="6">
        <v>135.03167864550585</v>
      </c>
      <c r="AC32" s="6">
        <v>145.9266552605917</v>
      </c>
      <c r="AD32" s="6">
        <v>162.65508185188131</v>
      </c>
      <c r="AE32" s="6">
        <v>164.92346793879</v>
      </c>
      <c r="AF32" s="6">
        <v>168.58939438507531</v>
      </c>
      <c r="AG32" s="6">
        <v>170.42393947612828</v>
      </c>
      <c r="AH32" s="6">
        <v>173.50652739958213</v>
      </c>
      <c r="AI32" s="6">
        <v>157.86771857539139</v>
      </c>
      <c r="AJ32" s="6">
        <v>173.86260635319022</v>
      </c>
      <c r="AK32" s="6">
        <v>176.92706339563503</v>
      </c>
      <c r="AL32" s="6">
        <v>181.27355775493999</v>
      </c>
      <c r="AM32" s="6">
        <v>186.21564786834159</v>
      </c>
      <c r="AN32" s="37">
        <v>192.2668878196551</v>
      </c>
    </row>
    <row r="33" spans="1:40">
      <c r="A33" s="48" t="s">
        <v>403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>
      <c r="A34" s="42" t="s">
        <v>404</v>
      </c>
      <c r="B34" s="6">
        <v>63.723731650785176</v>
      </c>
      <c r="C34" s="6">
        <v>93.655890312471229</v>
      </c>
      <c r="D34" s="6">
        <v>37.823214289652306</v>
      </c>
      <c r="E34" s="6">
        <v>36.118327430154338</v>
      </c>
      <c r="F34" s="6">
        <v>28.753633972022445</v>
      </c>
      <c r="G34" s="6">
        <v>21.262075435650583</v>
      </c>
      <c r="H34" s="6">
        <v>17.31716116128349</v>
      </c>
      <c r="I34" s="6">
        <v>17.403746967089905</v>
      </c>
      <c r="J34" s="6">
        <v>10.208829100748281</v>
      </c>
      <c r="K34" s="6">
        <v>14.826700111817061</v>
      </c>
      <c r="L34" s="6">
        <v>21.396508736277735</v>
      </c>
      <c r="M34" s="6">
        <v>28.978505147129027</v>
      </c>
      <c r="N34" s="6">
        <v>25.769353421862803</v>
      </c>
      <c r="O34" s="6">
        <v>37.312391016216587</v>
      </c>
      <c r="P34" s="6">
        <v>45.199223521518157</v>
      </c>
      <c r="Q34" s="6">
        <v>53.494831185994798</v>
      </c>
      <c r="R34" s="6">
        <v>51.01354968012344</v>
      </c>
      <c r="S34" s="6">
        <v>53.392875175118519</v>
      </c>
      <c r="T34" s="6">
        <v>51.714630136279141</v>
      </c>
      <c r="U34" s="6">
        <v>46.893919955985965</v>
      </c>
      <c r="V34" s="6">
        <v>48.140521363702263</v>
      </c>
      <c r="W34" s="6">
        <v>62.255739435800187</v>
      </c>
      <c r="X34" s="6">
        <v>52.740780159525109</v>
      </c>
      <c r="Y34" s="6">
        <v>54.547606942577914</v>
      </c>
      <c r="Z34" s="6">
        <v>54.23414825566848</v>
      </c>
      <c r="AA34" s="6">
        <v>57.588165223616677</v>
      </c>
      <c r="AB34" s="6">
        <v>64.800500122723747</v>
      </c>
      <c r="AC34" s="6">
        <v>71.100502988743969</v>
      </c>
      <c r="AD34" s="6">
        <v>50.941368895859931</v>
      </c>
      <c r="AE34" s="6">
        <v>46.739630728080826</v>
      </c>
      <c r="AF34" s="6">
        <v>57.728199260424788</v>
      </c>
      <c r="AG34" s="6">
        <v>63.846618339962617</v>
      </c>
      <c r="AH34" s="6">
        <v>51.353678005708616</v>
      </c>
      <c r="AI34" s="6">
        <v>45.396912657598477</v>
      </c>
      <c r="AJ34" s="6">
        <v>46.007678876583391</v>
      </c>
      <c r="AK34" s="6">
        <v>47.567784486042655</v>
      </c>
      <c r="AL34" s="6">
        <v>47.087745503333615</v>
      </c>
      <c r="AM34" s="6">
        <v>46.278981225738583</v>
      </c>
      <c r="AN34" s="37">
        <v>43.807694711729802</v>
      </c>
    </row>
    <row r="35" spans="1:40">
      <c r="A35" s="42" t="s">
        <v>405</v>
      </c>
      <c r="B35" s="6">
        <v>74.780873384497681</v>
      </c>
      <c r="C35" s="6">
        <v>63.028019422172846</v>
      </c>
      <c r="D35" s="6">
        <v>42.19580136923117</v>
      </c>
      <c r="E35" s="6">
        <v>38.918812423269976</v>
      </c>
      <c r="F35" s="6">
        <v>31.049006627846424</v>
      </c>
      <c r="G35" s="6">
        <v>22.669108553496681</v>
      </c>
      <c r="H35" s="6">
        <v>19.543541773495456</v>
      </c>
      <c r="I35" s="6">
        <v>15.104573438132389</v>
      </c>
      <c r="J35" s="6">
        <v>9.1192553175574744</v>
      </c>
      <c r="K35" s="6">
        <v>16.827991939810364</v>
      </c>
      <c r="L35" s="6">
        <v>26.296827644893501</v>
      </c>
      <c r="M35" s="6">
        <v>34.830169290362889</v>
      </c>
      <c r="N35" s="6">
        <v>29.556704410002236</v>
      </c>
      <c r="O35" s="6">
        <v>41.162395216255469</v>
      </c>
      <c r="P35" s="6">
        <v>49.447920881604411</v>
      </c>
      <c r="Q35" s="6">
        <v>58.383508358899711</v>
      </c>
      <c r="R35" s="6">
        <v>53.796769545260716</v>
      </c>
      <c r="S35" s="6">
        <v>55.49084396791546</v>
      </c>
      <c r="T35" s="6">
        <v>55.408889843126595</v>
      </c>
      <c r="U35" s="6">
        <v>51.060793508207865</v>
      </c>
      <c r="V35" s="6">
        <v>57.625093072099816</v>
      </c>
      <c r="W35" s="6">
        <v>56.612842632552194</v>
      </c>
      <c r="X35" s="6">
        <v>59.337265422037525</v>
      </c>
      <c r="Y35" s="6">
        <v>60.951079312085419</v>
      </c>
      <c r="Z35" s="6">
        <v>59.902919075520039</v>
      </c>
      <c r="AA35" s="6">
        <v>65.527915724032624</v>
      </c>
      <c r="AB35" s="6">
        <v>65.780156450735362</v>
      </c>
      <c r="AC35" s="6">
        <v>62.110180966738142</v>
      </c>
      <c r="AD35" s="6">
        <v>57.019182167744269</v>
      </c>
      <c r="AE35" s="6">
        <v>53.843692779285185</v>
      </c>
      <c r="AF35" s="6">
        <v>64.025087154519838</v>
      </c>
      <c r="AG35" s="6">
        <v>61.643960859622439</v>
      </c>
      <c r="AH35" s="6">
        <v>57.36140989296571</v>
      </c>
      <c r="AI35" s="6">
        <v>52.670805666496442</v>
      </c>
      <c r="AJ35" s="6">
        <v>53.831858551079527</v>
      </c>
      <c r="AK35" s="6">
        <v>55.649774111032755</v>
      </c>
      <c r="AL35" s="6">
        <v>55.918431782344285</v>
      </c>
      <c r="AM35" s="6">
        <v>55.098341908765832</v>
      </c>
      <c r="AN35" s="37">
        <v>51.57399796326925</v>
      </c>
    </row>
    <row r="36" spans="1:40">
      <c r="A36" s="42" t="s">
        <v>406</v>
      </c>
      <c r="B36" s="6">
        <v>80.207553487528756</v>
      </c>
      <c r="C36" s="6">
        <v>55.636777585862554</v>
      </c>
      <c r="D36" s="6">
        <v>35.132889578467392</v>
      </c>
      <c r="E36" s="6">
        <v>34.041623113266695</v>
      </c>
      <c r="F36" s="6">
        <v>25.297262536275142</v>
      </c>
      <c r="G36" s="6">
        <v>16.554110416224969</v>
      </c>
      <c r="H36" s="6">
        <v>13.914520024822945</v>
      </c>
      <c r="I36" s="6">
        <v>12.211250285201732</v>
      </c>
      <c r="J36" s="6">
        <v>6.427437681092707</v>
      </c>
      <c r="K36" s="6">
        <v>14.544574631207134</v>
      </c>
      <c r="L36" s="6">
        <v>23.908061783694304</v>
      </c>
      <c r="M36" s="6">
        <v>31.575366313177408</v>
      </c>
      <c r="N36" s="6">
        <v>26.852406683606539</v>
      </c>
      <c r="O36" s="6">
        <v>38.629795060989963</v>
      </c>
      <c r="P36" s="6">
        <v>47.196121353617897</v>
      </c>
      <c r="Q36" s="6">
        <v>55.174879297520725</v>
      </c>
      <c r="R36" s="6">
        <v>51.046282500802036</v>
      </c>
      <c r="S36" s="6">
        <v>52.947786421891216</v>
      </c>
      <c r="T36" s="6">
        <v>52.075914822214408</v>
      </c>
      <c r="U36" s="6">
        <v>47.279650907285777</v>
      </c>
      <c r="V36" s="6">
        <v>49.567670990664645</v>
      </c>
      <c r="W36" s="6">
        <v>52.553060041150957</v>
      </c>
      <c r="X36" s="6">
        <v>54.986318000306603</v>
      </c>
      <c r="Y36" s="6">
        <v>56.827505799639106</v>
      </c>
      <c r="Z36" s="6">
        <v>56.71136760510953</v>
      </c>
      <c r="AA36" s="6">
        <v>61.624038977183062</v>
      </c>
      <c r="AB36" s="6">
        <v>62.972502710949804</v>
      </c>
      <c r="AC36" s="6">
        <v>59.320312194908439</v>
      </c>
      <c r="AD36" s="6">
        <v>54.164674026486914</v>
      </c>
      <c r="AE36" s="6">
        <v>50.35398202313543</v>
      </c>
      <c r="AF36" s="6">
        <v>61.322064015745006</v>
      </c>
      <c r="AG36" s="6">
        <v>58.670244279945386</v>
      </c>
      <c r="AH36" s="6">
        <v>54.934229637710423</v>
      </c>
      <c r="AI36" s="6">
        <v>49.617516786071384</v>
      </c>
      <c r="AJ36" s="6">
        <v>50.512157183368402</v>
      </c>
      <c r="AK36" s="6">
        <v>52.147276958856786</v>
      </c>
      <c r="AL36" s="6">
        <v>52.265578135481093</v>
      </c>
      <c r="AM36" s="6">
        <v>51.569240999815221</v>
      </c>
      <c r="AN36" s="37">
        <v>48.596320875200078</v>
      </c>
    </row>
    <row r="37" spans="1:40">
      <c r="A37" s="42" t="s">
        <v>407</v>
      </c>
      <c r="B37" s="6">
        <v>106.22275948127391</v>
      </c>
      <c r="C37" s="6">
        <v>96.119940788197411</v>
      </c>
      <c r="D37" s="6">
        <v>67.261991013032514</v>
      </c>
      <c r="E37" s="6">
        <v>61.583769803448071</v>
      </c>
      <c r="F37" s="6">
        <v>52.887384947781641</v>
      </c>
      <c r="G37" s="6">
        <v>40.499417488614689</v>
      </c>
      <c r="H37" s="6">
        <v>27.402963334588868</v>
      </c>
      <c r="I37" s="6">
        <v>15.457418819958253</v>
      </c>
      <c r="J37" s="6">
        <v>10.544731711795992</v>
      </c>
      <c r="K37" s="6">
        <v>18.787110316568359</v>
      </c>
      <c r="L37" s="6">
        <v>28.26625564285235</v>
      </c>
      <c r="M37" s="6">
        <v>40.471452456859573</v>
      </c>
      <c r="N37" s="6">
        <v>40.818391794252058</v>
      </c>
      <c r="O37" s="6">
        <v>49.812394717717098</v>
      </c>
      <c r="P37" s="6">
        <v>53.529567904076274</v>
      </c>
      <c r="Q37" s="6">
        <v>62.307538137126883</v>
      </c>
      <c r="R37" s="6">
        <v>60.265678627468887</v>
      </c>
      <c r="S37" s="6">
        <v>62.185956147170366</v>
      </c>
      <c r="T37" s="6">
        <v>64.742331493808535</v>
      </c>
      <c r="U37" s="6">
        <v>55.083983913261378</v>
      </c>
      <c r="V37" s="6">
        <v>57.920327930589998</v>
      </c>
      <c r="W37" s="6">
        <v>56.656479960676251</v>
      </c>
      <c r="X37" s="6">
        <v>59.741944476316995</v>
      </c>
      <c r="Y37" s="6">
        <v>61.992595260062217</v>
      </c>
      <c r="Z37" s="6">
        <v>64.691400484402337</v>
      </c>
      <c r="AA37" s="6">
        <v>68.744175349513583</v>
      </c>
      <c r="AB37" s="6">
        <v>67.887697361774556</v>
      </c>
      <c r="AC37" s="6">
        <v>64.8032276766275</v>
      </c>
      <c r="AD37" s="6">
        <v>60.567735009083201</v>
      </c>
      <c r="AE37" s="6">
        <v>58.773162114910456</v>
      </c>
      <c r="AF37" s="6">
        <v>67.496986832438949</v>
      </c>
      <c r="AG37" s="6">
        <v>65.024743349007849</v>
      </c>
      <c r="AH37" s="6">
        <v>62.449714065019791</v>
      </c>
      <c r="AI37" s="6">
        <v>57.333456421679799</v>
      </c>
      <c r="AJ37" s="6">
        <v>59.552532056569056</v>
      </c>
      <c r="AK37" s="6">
        <v>61.908077659224979</v>
      </c>
      <c r="AL37" s="6">
        <v>61.840910009509741</v>
      </c>
      <c r="AM37" s="6">
        <v>60.932779206079601</v>
      </c>
      <c r="AN37" s="37">
        <v>58.623771061029259</v>
      </c>
    </row>
    <row r="38" spans="1:40">
      <c r="A38" s="42" t="s">
        <v>408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31.383209657699126</v>
      </c>
      <c r="H38" s="6">
        <v>23.286827832343715</v>
      </c>
      <c r="I38" s="6">
        <v>12.144102676304218</v>
      </c>
      <c r="J38" s="6">
        <v>11.342198527455544</v>
      </c>
      <c r="K38" s="6">
        <v>15.597393509672937</v>
      </c>
      <c r="L38" s="6">
        <v>23.266472520065559</v>
      </c>
      <c r="M38" s="6">
        <v>32.404199615349647</v>
      </c>
      <c r="N38" s="6">
        <v>37.522054424667509</v>
      </c>
      <c r="O38" s="6">
        <v>46.628873235169301</v>
      </c>
      <c r="P38" s="6">
        <v>52.780130453236488</v>
      </c>
      <c r="Q38" s="6">
        <v>64.673653743955455</v>
      </c>
      <c r="R38" s="6">
        <v>62.455333063026266</v>
      </c>
      <c r="S38" s="6">
        <v>66.488412806019753</v>
      </c>
      <c r="T38" s="6">
        <v>64.262795507540602</v>
      </c>
      <c r="U38" s="6">
        <v>51.828747755670783</v>
      </c>
      <c r="V38" s="6">
        <v>55.19876066905254</v>
      </c>
      <c r="W38" s="6">
        <v>53.598574083900289</v>
      </c>
      <c r="X38" s="6">
        <v>57.664095516239023</v>
      </c>
      <c r="Y38" s="6">
        <v>59.539909751559236</v>
      </c>
      <c r="Z38" s="6">
        <v>65.229983938251621</v>
      </c>
      <c r="AA38" s="6">
        <v>67.352121395274111</v>
      </c>
      <c r="AB38" s="6">
        <v>65.512069391994629</v>
      </c>
      <c r="AC38" s="6">
        <v>62.261861415135051</v>
      </c>
      <c r="AD38" s="6">
        <v>57.211562840026268</v>
      </c>
      <c r="AE38" s="6">
        <v>56.293147493980669</v>
      </c>
      <c r="AF38" s="6">
        <v>66.159885413441955</v>
      </c>
      <c r="AG38" s="6">
        <v>61.72346779283977</v>
      </c>
      <c r="AH38" s="6">
        <v>59.28417984086191</v>
      </c>
      <c r="AI38" s="6">
        <v>53.49813505910388</v>
      </c>
      <c r="AJ38" s="6">
        <v>55.950731966788148</v>
      </c>
      <c r="AK38" s="6">
        <v>58.220320699954918</v>
      </c>
      <c r="AL38" s="6">
        <v>56.76360701931155</v>
      </c>
      <c r="AM38" s="6">
        <v>55.654201536633565</v>
      </c>
      <c r="AN38" s="37">
        <v>54.318722634489589</v>
      </c>
    </row>
    <row r="39" spans="1:40">
      <c r="A39" s="42" t="s">
        <v>671</v>
      </c>
      <c r="B39" s="6">
        <v>63.222450255665564</v>
      </c>
      <c r="C39" s="6">
        <v>68.359534346349378</v>
      </c>
      <c r="D39" s="6">
        <v>68.846852663361375</v>
      </c>
      <c r="E39" s="6">
        <v>70.493469770565028</v>
      </c>
      <c r="F39" s="6">
        <v>71.540475907016031</v>
      </c>
      <c r="G39" s="6">
        <v>73.29065330105982</v>
      </c>
      <c r="H39" s="6">
        <v>77.448246587304226</v>
      </c>
      <c r="I39" s="6">
        <v>85.981953860998843</v>
      </c>
      <c r="J39" s="6">
        <v>92.092518366502816</v>
      </c>
      <c r="K39" s="6">
        <v>91.826328409809577</v>
      </c>
      <c r="L39" s="6">
        <v>91.230932245424398</v>
      </c>
      <c r="M39" s="6">
        <v>91.288489171706857</v>
      </c>
      <c r="N39" s="6">
        <v>91.973238433815055</v>
      </c>
      <c r="O39" s="6">
        <v>91.046126520324236</v>
      </c>
      <c r="P39" s="6">
        <v>95.640354928488037</v>
      </c>
      <c r="Q39" s="6">
        <v>99.581912360294837</v>
      </c>
      <c r="R39" s="6">
        <v>98.617696702220243</v>
      </c>
      <c r="S39" s="6">
        <v>101.7698119563464</v>
      </c>
      <c r="T39" s="6">
        <v>101.7471748165634</v>
      </c>
      <c r="U39" s="6">
        <v>103.98808957316425</v>
      </c>
      <c r="V39" s="6">
        <v>105.80228244383932</v>
      </c>
      <c r="W39" s="6">
        <v>100.01112984435335</v>
      </c>
      <c r="X39" s="6">
        <v>101.90681672775035</v>
      </c>
      <c r="Y39" s="6">
        <v>100.77052802469889</v>
      </c>
      <c r="Z39" s="6">
        <v>103.03860408906851</v>
      </c>
      <c r="AA39" s="6">
        <v>97.552296852750857</v>
      </c>
      <c r="AB39" s="6">
        <v>98.554154576673909</v>
      </c>
      <c r="AC39" s="6">
        <v>99.878376120159473</v>
      </c>
      <c r="AD39" s="6">
        <v>100.1123370069098</v>
      </c>
      <c r="AE39" s="6">
        <v>96.713270155677179</v>
      </c>
      <c r="AF39" s="6">
        <v>97.595079186054988</v>
      </c>
      <c r="AG39" s="6">
        <v>99.254595193297476</v>
      </c>
      <c r="AH39" s="6">
        <v>95.387962492552859</v>
      </c>
      <c r="AI39" s="6">
        <v>99.62181549766737</v>
      </c>
      <c r="AJ39" s="6">
        <v>102.75386720380354</v>
      </c>
      <c r="AK39" s="6">
        <v>101.3880200737526</v>
      </c>
      <c r="AL39" s="6">
        <v>98.829935339829817</v>
      </c>
      <c r="AM39" s="6">
        <v>104.46696544338015</v>
      </c>
      <c r="AN39" s="37">
        <v>109.9694513486965</v>
      </c>
    </row>
    <row r="40" spans="1:40">
      <c r="A40" s="42" t="s">
        <v>674</v>
      </c>
      <c r="B40" s="6">
        <v>90.83602197630006</v>
      </c>
      <c r="C40" s="6">
        <v>95.497840064032246</v>
      </c>
      <c r="D40" s="6">
        <v>96.82224863980629</v>
      </c>
      <c r="E40" s="6">
        <v>97.758429030751884</v>
      </c>
      <c r="F40" s="6">
        <v>98.444462658462001</v>
      </c>
      <c r="G40" s="6">
        <v>100.35919419510603</v>
      </c>
      <c r="H40" s="6">
        <v>101.67822664570618</v>
      </c>
      <c r="I40" s="6">
        <v>103.73836451978728</v>
      </c>
      <c r="J40" s="6">
        <v>105.87206172397524</v>
      </c>
      <c r="K40" s="6">
        <v>106.26807532696577</v>
      </c>
      <c r="L40" s="6">
        <v>107.226409698987</v>
      </c>
      <c r="M40" s="6">
        <v>107.82848051648973</v>
      </c>
      <c r="N40" s="6">
        <v>108.51771760119871</v>
      </c>
      <c r="O40" s="6">
        <v>108.5505357054884</v>
      </c>
      <c r="P40" s="6">
        <v>108.43823327016752</v>
      </c>
      <c r="Q40" s="6">
        <v>108.94251034566022</v>
      </c>
      <c r="R40" s="6">
        <v>109.3722381801858</v>
      </c>
      <c r="S40" s="6">
        <v>109.89111341913922</v>
      </c>
      <c r="T40" s="6">
        <v>110.04959518739044</v>
      </c>
      <c r="U40" s="6">
        <v>110.34394661613513</v>
      </c>
      <c r="V40" s="6">
        <v>110.38736658553229</v>
      </c>
      <c r="W40" s="6">
        <v>110.41923043007269</v>
      </c>
      <c r="X40" s="6">
        <v>110.0522168080424</v>
      </c>
      <c r="Y40" s="6">
        <v>110.42753527800394</v>
      </c>
      <c r="Z40" s="6">
        <v>110.47107960612072</v>
      </c>
      <c r="AA40" s="6">
        <v>110.51001835767705</v>
      </c>
      <c r="AB40" s="6">
        <v>110.20006297992168</v>
      </c>
      <c r="AC40" s="6">
        <v>110.58873906576899</v>
      </c>
      <c r="AD40" s="6">
        <v>110.62627101835174</v>
      </c>
      <c r="AE40" s="6">
        <v>110.64766797808245</v>
      </c>
      <c r="AF40" s="6">
        <v>110.61096333952968</v>
      </c>
      <c r="AG40" s="6">
        <v>110.78210250889396</v>
      </c>
      <c r="AH40" s="6">
        <v>110.81574240606412</v>
      </c>
      <c r="AI40" s="6">
        <v>110.85179360718544</v>
      </c>
      <c r="AJ40" s="6">
        <v>110.82118203256233</v>
      </c>
      <c r="AK40" s="6">
        <v>110.91707202687067</v>
      </c>
      <c r="AL40" s="6">
        <v>110.94088619395956</v>
      </c>
      <c r="AM40" s="6">
        <v>110.98141708683249</v>
      </c>
      <c r="AN40" s="37">
        <v>110.96187504292902</v>
      </c>
    </row>
    <row r="41" spans="1:40">
      <c r="A41" s="42" t="s">
        <v>675</v>
      </c>
      <c r="B41" s="6">
        <v>131.40483901798797</v>
      </c>
      <c r="C41" s="6">
        <v>152.6090960932392</v>
      </c>
      <c r="D41" s="6">
        <v>159.95834457992382</v>
      </c>
      <c r="E41" s="6">
        <v>203.52397545009194</v>
      </c>
      <c r="F41" s="6">
        <v>135.97954048506526</v>
      </c>
      <c r="G41" s="6">
        <v>126.24590236179969</v>
      </c>
      <c r="H41" s="6">
        <v>138.91134137914975</v>
      </c>
      <c r="I41" s="6">
        <v>193.16191586006468</v>
      </c>
      <c r="J41" s="6">
        <v>154.95272664889555</v>
      </c>
      <c r="K41" s="6">
        <v>157.32601287717665</v>
      </c>
      <c r="L41" s="6">
        <v>142.74618671549726</v>
      </c>
      <c r="M41" s="6">
        <v>207.12876304802003</v>
      </c>
      <c r="N41" s="6">
        <v>266.52636541151185</v>
      </c>
      <c r="O41" s="6">
        <v>171.44386840022037</v>
      </c>
      <c r="P41" s="6">
        <v>162.26563080396036</v>
      </c>
      <c r="Q41" s="6">
        <v>231.51101842775196</v>
      </c>
      <c r="R41" s="6">
        <v>125.17926469980441</v>
      </c>
      <c r="S41" s="6">
        <v>159.79870628503897</v>
      </c>
      <c r="T41" s="6">
        <v>179.25876482810452</v>
      </c>
      <c r="U41" s="6">
        <v>256.74292619592291</v>
      </c>
      <c r="V41" s="6">
        <v>139.58773268494429</v>
      </c>
      <c r="W41" s="6">
        <v>180.72260184040968</v>
      </c>
      <c r="X41" s="6">
        <v>204.51617545807645</v>
      </c>
      <c r="Y41" s="6">
        <v>127.77356299509553</v>
      </c>
      <c r="Z41" s="6">
        <v>159.01783721404692</v>
      </c>
      <c r="AA41" s="6">
        <v>200.72496164653739</v>
      </c>
      <c r="AB41" s="6">
        <v>219.49903218772565</v>
      </c>
      <c r="AC41" s="6">
        <v>133.02041107112592</v>
      </c>
      <c r="AD41" s="6">
        <v>168.42096252313161</v>
      </c>
      <c r="AE41" s="6">
        <v>183.68927857137345</v>
      </c>
      <c r="AF41" s="6">
        <v>168.44514728133788</v>
      </c>
      <c r="AG41" s="6">
        <v>143.76237447761056</v>
      </c>
      <c r="AH41" s="6">
        <v>150.31784041338909</v>
      </c>
      <c r="AI41" s="6">
        <v>158.60420460367914</v>
      </c>
      <c r="AJ41" s="6">
        <v>164.58498414944611</v>
      </c>
      <c r="AK41" s="6">
        <v>178.57737720427491</v>
      </c>
      <c r="AL41" s="6">
        <v>182.88426914181574</v>
      </c>
      <c r="AM41" s="6">
        <v>186.25228969094869</v>
      </c>
      <c r="AN41" s="37">
        <v>183.87792401112941</v>
      </c>
    </row>
    <row r="42" spans="1:40">
      <c r="A42" s="42" t="s">
        <v>542</v>
      </c>
      <c r="B42" s="6">
        <v>162.69976978619431</v>
      </c>
      <c r="C42" s="6">
        <v>246.05366570305688</v>
      </c>
      <c r="D42" s="6">
        <v>124.88479670574812</v>
      </c>
      <c r="E42" s="6">
        <v>148.7894607364529</v>
      </c>
      <c r="F42" s="6">
        <v>155.23859473280771</v>
      </c>
      <c r="G42" s="6">
        <v>134.5657798073361</v>
      </c>
      <c r="H42" s="6">
        <v>131.11053369340618</v>
      </c>
      <c r="I42" s="6">
        <v>129.64890571706673</v>
      </c>
      <c r="J42" s="6">
        <v>127.9524105834022</v>
      </c>
      <c r="K42" s="6">
        <v>128.24344610703147</v>
      </c>
      <c r="L42" s="6">
        <v>128.81422931146889</v>
      </c>
      <c r="M42" s="6">
        <v>140.97077297716862</v>
      </c>
      <c r="N42" s="6">
        <v>156.67440846829328</v>
      </c>
      <c r="O42" s="6">
        <v>157.56711690394954</v>
      </c>
      <c r="P42" s="6">
        <v>100.38312684859739</v>
      </c>
      <c r="Q42" s="6">
        <v>101.34617409676268</v>
      </c>
      <c r="R42" s="6">
        <v>104.52377482665608</v>
      </c>
      <c r="S42" s="6">
        <v>109.12094328481226</v>
      </c>
      <c r="T42" s="6">
        <v>114.30438070894384</v>
      </c>
      <c r="U42" s="6">
        <v>120.6349561871705</v>
      </c>
      <c r="V42" s="6">
        <v>130.38954973217551</v>
      </c>
      <c r="W42" s="6">
        <v>142.93093954645138</v>
      </c>
      <c r="X42" s="6">
        <v>130.31363832351838</v>
      </c>
      <c r="Y42" s="6">
        <v>140.55210197732373</v>
      </c>
      <c r="Z42" s="6">
        <v>157.10581169531454</v>
      </c>
      <c r="AA42" s="6">
        <v>182.27762692252631</v>
      </c>
      <c r="AB42" s="6">
        <v>127.69766156487695</v>
      </c>
      <c r="AC42" s="6">
        <v>134.97761440203914</v>
      </c>
      <c r="AD42" s="6">
        <v>147.57061920826285</v>
      </c>
      <c r="AE42" s="6">
        <v>149.43275699888426</v>
      </c>
      <c r="AF42" s="6">
        <v>154.48231343572175</v>
      </c>
      <c r="AG42" s="6">
        <v>154.01160666946583</v>
      </c>
      <c r="AH42" s="6">
        <v>156.80285342791476</v>
      </c>
      <c r="AI42" s="6">
        <v>145.7515425326975</v>
      </c>
      <c r="AJ42" s="6">
        <v>159.77641812575607</v>
      </c>
      <c r="AK42" s="6">
        <v>160.34085583129098</v>
      </c>
      <c r="AL42" s="6">
        <v>164.01245023000178</v>
      </c>
      <c r="AM42" s="6">
        <v>168.08988071024754</v>
      </c>
      <c r="AN42" s="37">
        <v>175.54361780795594</v>
      </c>
    </row>
    <row r="43" spans="1:40">
      <c r="A43" s="48" t="s">
        <v>409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>
      <c r="A44" s="42" t="s">
        <v>410</v>
      </c>
      <c r="B44" s="6">
        <v>89.754406858236337</v>
      </c>
      <c r="C44" s="6">
        <v>140.79339384947966</v>
      </c>
      <c r="D44" s="6">
        <v>79.830574182997694</v>
      </c>
      <c r="E44" s="6">
        <v>79.682465991589169</v>
      </c>
      <c r="F44" s="6">
        <v>79.624770647565967</v>
      </c>
      <c r="G44" s="6">
        <v>72.4158168237892</v>
      </c>
      <c r="H44" s="6">
        <v>59.724525123014658</v>
      </c>
      <c r="I44" s="6">
        <v>54.042617674402322</v>
      </c>
      <c r="J44" s="6">
        <v>35.968165918822969</v>
      </c>
      <c r="K44" s="6">
        <v>44.475082627393078</v>
      </c>
      <c r="L44" s="6">
        <v>55.771011897855367</v>
      </c>
      <c r="M44" s="6">
        <v>66.694688780582013</v>
      </c>
      <c r="N44" s="6">
        <v>64.216669993943384</v>
      </c>
      <c r="O44" s="6">
        <v>76.078500130373882</v>
      </c>
      <c r="P44" s="6">
        <v>86.2307859657911</v>
      </c>
      <c r="Q44" s="6">
        <v>88.442086817450416</v>
      </c>
      <c r="R44" s="6">
        <v>80.25052658938047</v>
      </c>
      <c r="S44" s="6">
        <v>74.302646105108096</v>
      </c>
      <c r="T44" s="6">
        <v>77.010670711826933</v>
      </c>
      <c r="U44" s="6">
        <v>80.755122406501826</v>
      </c>
      <c r="V44" s="6">
        <v>84.053093517753709</v>
      </c>
      <c r="W44" s="6">
        <v>94.234769250827256</v>
      </c>
      <c r="X44" s="6">
        <v>92.116767747284811</v>
      </c>
      <c r="Y44" s="6">
        <v>94.623173856887504</v>
      </c>
      <c r="Z44" s="6">
        <v>88.43148303668633</v>
      </c>
      <c r="AA44" s="6">
        <v>97.606313211727311</v>
      </c>
      <c r="AB44" s="6">
        <v>103.1203337406656</v>
      </c>
      <c r="AC44" s="6">
        <v>105.58249705554822</v>
      </c>
      <c r="AD44" s="6">
        <v>96.899858150272181</v>
      </c>
      <c r="AE44" s="6">
        <v>94.857290748361748</v>
      </c>
      <c r="AF44" s="6">
        <v>101.18048880075894</v>
      </c>
      <c r="AG44" s="6">
        <v>103.93140744773184</v>
      </c>
      <c r="AH44" s="6">
        <v>95.920273775688969</v>
      </c>
      <c r="AI44" s="6">
        <v>94.746305012305513</v>
      </c>
      <c r="AJ44" s="6">
        <v>94.16865557344444</v>
      </c>
      <c r="AK44" s="6">
        <v>98.266824486729917</v>
      </c>
      <c r="AL44" s="6">
        <v>99.477347625862762</v>
      </c>
      <c r="AM44" s="6">
        <v>98.689653355266984</v>
      </c>
      <c r="AN44" s="37">
        <v>94.870818989184613</v>
      </c>
    </row>
    <row r="45" spans="1:40">
      <c r="A45" s="42" t="s">
        <v>411</v>
      </c>
      <c r="B45" s="6">
        <v>92.261656779498011</v>
      </c>
      <c r="C45" s="6">
        <v>129.14564996103982</v>
      </c>
      <c r="D45" s="6">
        <v>68.388600911757322</v>
      </c>
      <c r="E45" s="6">
        <v>70.916531233088548</v>
      </c>
      <c r="F45" s="6">
        <v>71.307408738988514</v>
      </c>
      <c r="G45" s="6">
        <v>64.100777074764082</v>
      </c>
      <c r="H45" s="6">
        <v>60.252395242444976</v>
      </c>
      <c r="I45" s="6">
        <v>48.115363333888162</v>
      </c>
      <c r="J45" s="6">
        <v>31.530856412684493</v>
      </c>
      <c r="K45" s="6">
        <v>40.684370214553034</v>
      </c>
      <c r="L45" s="6">
        <v>52.422954462590525</v>
      </c>
      <c r="M45" s="6">
        <v>63.003491693924438</v>
      </c>
      <c r="N45" s="6">
        <v>61.761488762772849</v>
      </c>
      <c r="O45" s="6">
        <v>74.303657856186916</v>
      </c>
      <c r="P45" s="6">
        <v>82.663127607412434</v>
      </c>
      <c r="Q45" s="6">
        <v>86.136061056882767</v>
      </c>
      <c r="R45" s="6">
        <v>77.877700334435801</v>
      </c>
      <c r="S45" s="6">
        <v>73.522573701393739</v>
      </c>
      <c r="T45" s="6">
        <v>75.524342914100572</v>
      </c>
      <c r="U45" s="6">
        <v>78.587065300059507</v>
      </c>
      <c r="V45" s="6">
        <v>89.940554450709612</v>
      </c>
      <c r="W45" s="6">
        <v>89.253588234679427</v>
      </c>
      <c r="X45" s="6">
        <v>91.736624388575891</v>
      </c>
      <c r="Y45" s="6">
        <v>93.644409305897781</v>
      </c>
      <c r="Z45" s="6">
        <v>88.404301809443695</v>
      </c>
      <c r="AA45" s="6">
        <v>95.629583330166525</v>
      </c>
      <c r="AB45" s="6">
        <v>96.851445201100177</v>
      </c>
      <c r="AC45" s="6">
        <v>94.484788923383334</v>
      </c>
      <c r="AD45" s="6">
        <v>90.59228510650604</v>
      </c>
      <c r="AE45" s="6">
        <v>89.313873567219844</v>
      </c>
      <c r="AF45" s="6">
        <v>96.364876872383917</v>
      </c>
      <c r="AG45" s="6">
        <v>96.965140489852359</v>
      </c>
      <c r="AH45" s="6">
        <v>91.489101293285245</v>
      </c>
      <c r="AI45" s="6">
        <v>90.355280853074959</v>
      </c>
      <c r="AJ45" s="6">
        <v>90.646679372757035</v>
      </c>
      <c r="AK45" s="6">
        <v>93.03922871042947</v>
      </c>
      <c r="AL45" s="6">
        <v>94.523410712688147</v>
      </c>
      <c r="AM45" s="6">
        <v>93.057521330826503</v>
      </c>
      <c r="AN45" s="37">
        <v>90.730970514585579</v>
      </c>
    </row>
    <row r="46" spans="1:40">
      <c r="A46" s="42" t="s">
        <v>412</v>
      </c>
      <c r="B46" s="6">
        <v>91.981337546180185</v>
      </c>
      <c r="C46" s="6">
        <v>124.91230103065205</v>
      </c>
      <c r="D46" s="6">
        <v>67.235439210491634</v>
      </c>
      <c r="E46" s="6">
        <v>70.534669648034594</v>
      </c>
      <c r="F46" s="6">
        <v>69.992629013203981</v>
      </c>
      <c r="G46" s="6">
        <v>62.173162157478949</v>
      </c>
      <c r="H46" s="6">
        <v>52.195887658231328</v>
      </c>
      <c r="I46" s="6">
        <v>47.96822121472168</v>
      </c>
      <c r="J46" s="6">
        <v>30.473045672092272</v>
      </c>
      <c r="K46" s="6">
        <v>39.824281074315984</v>
      </c>
      <c r="L46" s="6">
        <v>51.929332788012744</v>
      </c>
      <c r="M46" s="6">
        <v>62.641932536124351</v>
      </c>
      <c r="N46" s="6">
        <v>58.683466787044011</v>
      </c>
      <c r="O46" s="6">
        <v>72.339217845193104</v>
      </c>
      <c r="P46" s="6">
        <v>83.240414557927338</v>
      </c>
      <c r="Q46" s="6">
        <v>83.707606731681508</v>
      </c>
      <c r="R46" s="6">
        <v>72.611046373466223</v>
      </c>
      <c r="S46" s="6">
        <v>65.957768752006302</v>
      </c>
      <c r="T46" s="6">
        <v>68.780631462670641</v>
      </c>
      <c r="U46" s="6">
        <v>73.039410761871935</v>
      </c>
      <c r="V46" s="6">
        <v>77.366056438476051</v>
      </c>
      <c r="W46" s="6">
        <v>84.051425075845088</v>
      </c>
      <c r="X46" s="6">
        <v>86.939809360461652</v>
      </c>
      <c r="Y46" s="6">
        <v>90.260199040815465</v>
      </c>
      <c r="Z46" s="6">
        <v>85.023409349335054</v>
      </c>
      <c r="AA46" s="6">
        <v>95.814987023062997</v>
      </c>
      <c r="AB46" s="6">
        <v>98.180895515895187</v>
      </c>
      <c r="AC46" s="6">
        <v>96.046192101501163</v>
      </c>
      <c r="AD46" s="6">
        <v>93.951052445946019</v>
      </c>
      <c r="AE46" s="6">
        <v>91.868251505101725</v>
      </c>
      <c r="AF46" s="6">
        <v>98.352120577340543</v>
      </c>
      <c r="AG46" s="6">
        <v>98.595680026080117</v>
      </c>
      <c r="AH46" s="6">
        <v>94.516204417218404</v>
      </c>
      <c r="AI46" s="6">
        <v>93.863388267034665</v>
      </c>
      <c r="AJ46" s="6">
        <v>93.919516980709361</v>
      </c>
      <c r="AK46" s="6">
        <v>97.587754964277281</v>
      </c>
      <c r="AL46" s="6">
        <v>99.820799494550855</v>
      </c>
      <c r="AM46" s="6">
        <v>98.99114317086422</v>
      </c>
      <c r="AN46" s="37">
        <v>95.028079203767746</v>
      </c>
    </row>
    <row r="47" spans="1:40">
      <c r="A47" s="42" t="s">
        <v>413</v>
      </c>
      <c r="B47" s="6">
        <v>116.80201803779401</v>
      </c>
      <c r="C47" s="6">
        <v>143.14895600767639</v>
      </c>
      <c r="D47" s="6">
        <v>120.84000088296342</v>
      </c>
      <c r="E47" s="6">
        <v>97.167128927924239</v>
      </c>
      <c r="F47" s="6">
        <v>106.87533919512451</v>
      </c>
      <c r="G47" s="6">
        <v>96.908909103749366</v>
      </c>
      <c r="H47" s="6">
        <v>70.253546020920908</v>
      </c>
      <c r="I47" s="6">
        <v>54.449600163659973</v>
      </c>
      <c r="J47" s="6">
        <v>35.825974420141726</v>
      </c>
      <c r="K47" s="6">
        <v>46.681942729864971</v>
      </c>
      <c r="L47" s="6">
        <v>57.466582352583977</v>
      </c>
      <c r="M47" s="6">
        <v>70.74296157168844</v>
      </c>
      <c r="N47" s="6">
        <v>85.829968809030035</v>
      </c>
      <c r="O47" s="6">
        <v>98.154101319741457</v>
      </c>
      <c r="P47" s="6">
        <v>98.466685767625663</v>
      </c>
      <c r="Q47" s="6">
        <v>98.539108911125609</v>
      </c>
      <c r="R47" s="6">
        <v>99.873465928087043</v>
      </c>
      <c r="S47" s="6">
        <v>95.042940889858698</v>
      </c>
      <c r="T47" s="6">
        <v>97.43173034627533</v>
      </c>
      <c r="U47" s="6">
        <v>99.194086134805602</v>
      </c>
      <c r="V47" s="6">
        <v>101.27435690377635</v>
      </c>
      <c r="W47" s="6">
        <v>102.40757027221711</v>
      </c>
      <c r="X47" s="6">
        <v>103.50591957896032</v>
      </c>
      <c r="Y47" s="6">
        <v>105.83300551029451</v>
      </c>
      <c r="Z47" s="6">
        <v>104.31730041714877</v>
      </c>
      <c r="AA47" s="6">
        <v>102.99594315742111</v>
      </c>
      <c r="AB47" s="6">
        <v>103.43082662443129</v>
      </c>
      <c r="AC47" s="6">
        <v>103.51893902742367</v>
      </c>
      <c r="AD47" s="6">
        <v>98.8702765740845</v>
      </c>
      <c r="AE47" s="6">
        <v>98.860021074269156</v>
      </c>
      <c r="AF47" s="6">
        <v>106.37135358648524</v>
      </c>
      <c r="AG47" s="6">
        <v>105.72900099899798</v>
      </c>
      <c r="AH47" s="6">
        <v>102.53581138476017</v>
      </c>
      <c r="AI47" s="6">
        <v>100.01648841644982</v>
      </c>
      <c r="AJ47" s="6">
        <v>100.80643511213428</v>
      </c>
      <c r="AK47" s="6">
        <v>104.25182038120799</v>
      </c>
      <c r="AL47" s="6">
        <v>104.88709513126466</v>
      </c>
      <c r="AM47" s="6">
        <v>102.62432994452713</v>
      </c>
      <c r="AN47" s="37">
        <v>101.98502929002814</v>
      </c>
    </row>
    <row r="48" spans="1:40">
      <c r="A48" s="42" t="s">
        <v>414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82.211444411836695</v>
      </c>
      <c r="H48" s="6">
        <v>65.624731986076696</v>
      </c>
      <c r="I48" s="6">
        <v>45.750851259264408</v>
      </c>
      <c r="J48" s="6">
        <v>39.157440915801139</v>
      </c>
      <c r="K48" s="6">
        <v>44.352968888000916</v>
      </c>
      <c r="L48" s="6">
        <v>57.425019761607651</v>
      </c>
      <c r="M48" s="6">
        <v>68.639876058494082</v>
      </c>
      <c r="N48" s="6">
        <v>76.560082409117143</v>
      </c>
      <c r="O48" s="6">
        <v>90.076249601047152</v>
      </c>
      <c r="P48" s="6">
        <v>94.211636155462969</v>
      </c>
      <c r="Q48" s="6">
        <v>95.054913288952648</v>
      </c>
      <c r="R48" s="6">
        <v>97.242823177961014</v>
      </c>
      <c r="S48" s="6">
        <v>94.911257145135764</v>
      </c>
      <c r="T48" s="6">
        <v>92.513961791340193</v>
      </c>
      <c r="U48" s="6">
        <v>92.257191666698105</v>
      </c>
      <c r="V48" s="6">
        <v>94.455142958984624</v>
      </c>
      <c r="W48" s="6">
        <v>95.051890544326753</v>
      </c>
      <c r="X48" s="6">
        <v>94.723249069942099</v>
      </c>
      <c r="Y48" s="6">
        <v>96.395390113008332</v>
      </c>
      <c r="Z48" s="6">
        <v>96.370561975466458</v>
      </c>
      <c r="AA48" s="6">
        <v>92.919830545181313</v>
      </c>
      <c r="AB48" s="6">
        <v>93.613189896754861</v>
      </c>
      <c r="AC48" s="6">
        <v>95.305511635930941</v>
      </c>
      <c r="AD48" s="6">
        <v>88.317542399152828</v>
      </c>
      <c r="AE48" s="6">
        <v>90.31597490585014</v>
      </c>
      <c r="AF48" s="6">
        <v>100.07031006281061</v>
      </c>
      <c r="AG48" s="6">
        <v>99.91423487147955</v>
      </c>
      <c r="AH48" s="6">
        <v>96.58970939156309</v>
      </c>
      <c r="AI48" s="6">
        <v>93.699753819325949</v>
      </c>
      <c r="AJ48" s="6">
        <v>94.725708673119286</v>
      </c>
      <c r="AK48" s="6">
        <v>98.246295343644235</v>
      </c>
      <c r="AL48" s="6">
        <v>96.463708758552372</v>
      </c>
      <c r="AM48" s="6">
        <v>93.786852155866256</v>
      </c>
      <c r="AN48" s="37">
        <v>95.865431288612427</v>
      </c>
    </row>
    <row r="49" spans="1:40">
      <c r="A49" s="42" t="s">
        <v>672</v>
      </c>
      <c r="B49" s="335">
        <v>53.049713493330401</v>
      </c>
      <c r="C49" s="6">
        <v>57.983111349449786</v>
      </c>
      <c r="D49" s="6">
        <v>58.309673043708166</v>
      </c>
      <c r="E49" s="6">
        <v>61.368114570196013</v>
      </c>
      <c r="F49" s="6">
        <v>64.057295728886174</v>
      </c>
      <c r="G49" s="6">
        <v>66.880480184730814</v>
      </c>
      <c r="H49" s="6">
        <v>71.761435362009422</v>
      </c>
      <c r="I49" s="6">
        <v>80.981893984713423</v>
      </c>
      <c r="J49" s="6">
        <v>88.065307965899507</v>
      </c>
      <c r="K49" s="6">
        <v>89.252012495188637</v>
      </c>
      <c r="L49" s="6">
        <v>89.789683486071553</v>
      </c>
      <c r="M49" s="6">
        <v>90.52155988170901</v>
      </c>
      <c r="N49" s="6">
        <v>92.446710723471668</v>
      </c>
      <c r="O49" s="6">
        <v>92.601157032229281</v>
      </c>
      <c r="P49" s="6">
        <v>96.699351895579255</v>
      </c>
      <c r="Q49" s="6">
        <v>100.5388464599968</v>
      </c>
      <c r="R49" s="6">
        <v>98.39510588411153</v>
      </c>
      <c r="S49" s="6">
        <v>101.6047886055872</v>
      </c>
      <c r="T49" s="6">
        <v>100.38512030285366</v>
      </c>
      <c r="U49" s="6">
        <v>103.03233103639218</v>
      </c>
      <c r="V49" s="6">
        <v>104.93249308837716</v>
      </c>
      <c r="W49" s="6">
        <v>98.109948611745111</v>
      </c>
      <c r="X49" s="6">
        <v>99.981231895754419</v>
      </c>
      <c r="Y49" s="6">
        <v>98.539703376279107</v>
      </c>
      <c r="Z49" s="6">
        <v>100.88474942363963</v>
      </c>
      <c r="AA49" s="6">
        <v>94.999161199049908</v>
      </c>
      <c r="AB49" s="6">
        <v>95.657285389956016</v>
      </c>
      <c r="AC49" s="6">
        <v>97.230617740169649</v>
      </c>
      <c r="AD49" s="6">
        <v>97.219569895243211</v>
      </c>
      <c r="AE49" s="6">
        <v>93.016457464949809</v>
      </c>
      <c r="AF49" s="6">
        <v>93.699041782026853</v>
      </c>
      <c r="AG49" s="6">
        <v>95.54206541729441</v>
      </c>
      <c r="AH49" s="6">
        <v>90.252424188120926</v>
      </c>
      <c r="AI49" s="6">
        <v>93.38498146688238</v>
      </c>
      <c r="AJ49" s="6">
        <v>96.692254784377624</v>
      </c>
      <c r="AK49" s="6">
        <v>92.210019264526508</v>
      </c>
      <c r="AL49" s="6">
        <v>88.283864286341597</v>
      </c>
      <c r="AM49" s="6">
        <v>91.841777999681824</v>
      </c>
      <c r="AN49" s="37">
        <v>95.573675972853536</v>
      </c>
    </row>
    <row r="50" spans="1:40">
      <c r="A50" s="42" t="s">
        <v>674</v>
      </c>
      <c r="B50" s="6">
        <v>89.771362219584347</v>
      </c>
      <c r="C50" s="6">
        <v>98.064436889580023</v>
      </c>
      <c r="D50" s="6">
        <v>99.75641531261121</v>
      </c>
      <c r="E50" s="6">
        <v>101.97343541376951</v>
      </c>
      <c r="F50" s="6">
        <v>102.18037784219084</v>
      </c>
      <c r="G50" s="6">
        <v>104.33559539672261</v>
      </c>
      <c r="H50" s="6">
        <v>106.16716491386497</v>
      </c>
      <c r="I50" s="6">
        <v>108.61949100833408</v>
      </c>
      <c r="J50" s="6">
        <v>110.94487500635444</v>
      </c>
      <c r="K50" s="6">
        <v>111.50189454920391</v>
      </c>
      <c r="L50" s="6">
        <v>115.7816728508285</v>
      </c>
      <c r="M50" s="6">
        <v>117.05885210514099</v>
      </c>
      <c r="N50" s="6">
        <v>119.26371233121112</v>
      </c>
      <c r="O50" s="6">
        <v>119.61032957181088</v>
      </c>
      <c r="P50" s="6">
        <v>116.5484390196717</v>
      </c>
      <c r="Q50" s="6">
        <v>117.92697781475687</v>
      </c>
      <c r="R50" s="6">
        <v>118.73003423521075</v>
      </c>
      <c r="S50" s="6">
        <v>119.58129896349885</v>
      </c>
      <c r="T50" s="6">
        <v>119.95934762543693</v>
      </c>
      <c r="U50" s="6">
        <v>120.49641738528472</v>
      </c>
      <c r="V50" s="6">
        <v>120.8848047994086</v>
      </c>
      <c r="W50" s="6">
        <v>121.25981197353153</v>
      </c>
      <c r="X50" s="6">
        <v>120.96587252044917</v>
      </c>
      <c r="Y50" s="6">
        <v>122.62768015886014</v>
      </c>
      <c r="Z50" s="6">
        <v>123.13969561955452</v>
      </c>
      <c r="AA50" s="6">
        <v>123.59809361871133</v>
      </c>
      <c r="AB50" s="6">
        <v>123.47441601340289</v>
      </c>
      <c r="AC50" s="6">
        <v>124.52778296292452</v>
      </c>
      <c r="AD50" s="6">
        <v>124.97079258734257</v>
      </c>
      <c r="AE50" s="6">
        <v>125.23540992814638</v>
      </c>
      <c r="AF50" s="6">
        <v>125.51160570937107</v>
      </c>
      <c r="AG50" s="6">
        <v>126.31352395439498</v>
      </c>
      <c r="AH50" s="6">
        <v>126.54195262388039</v>
      </c>
      <c r="AI50" s="6">
        <v>126.83133546924839</v>
      </c>
      <c r="AJ50" s="6">
        <v>126.78905706415773</v>
      </c>
      <c r="AK50" s="6">
        <v>127.44921600821186</v>
      </c>
      <c r="AL50" s="6">
        <v>127.75636863575822</v>
      </c>
      <c r="AM50" s="6">
        <v>128.40263408301058</v>
      </c>
      <c r="AN50" s="37">
        <v>128.67087293034621</v>
      </c>
    </row>
    <row r="51" spans="1:40">
      <c r="A51" s="42" t="s">
        <v>675</v>
      </c>
      <c r="B51" s="6">
        <v>100.59140427807901</v>
      </c>
      <c r="C51" s="6">
        <v>147.28761715567077</v>
      </c>
      <c r="D51" s="6">
        <v>155.26176987083403</v>
      </c>
      <c r="E51" s="6">
        <v>195.11057230628236</v>
      </c>
      <c r="F51" s="6">
        <v>133.9845917964025</v>
      </c>
      <c r="G51" s="6">
        <v>121.18280609198</v>
      </c>
      <c r="H51" s="6">
        <v>134.05213500942028</v>
      </c>
      <c r="I51" s="6">
        <v>184.51384783730282</v>
      </c>
      <c r="J51" s="6">
        <v>148.2397094203439</v>
      </c>
      <c r="K51" s="6">
        <v>150.52204943311378</v>
      </c>
      <c r="L51" s="6">
        <v>138.10160675845628</v>
      </c>
      <c r="M51" s="6">
        <v>197.63228927064881</v>
      </c>
      <c r="N51" s="6">
        <v>254.45616195318519</v>
      </c>
      <c r="O51" s="6">
        <v>168.15263555930989</v>
      </c>
      <c r="P51" s="6">
        <v>157.99725754638229</v>
      </c>
      <c r="Q51" s="6">
        <v>222.09345687161667</v>
      </c>
      <c r="R51" s="6">
        <v>121.33386940531327</v>
      </c>
      <c r="S51" s="6">
        <v>154.25645155682921</v>
      </c>
      <c r="T51" s="6">
        <v>174.90042010731543</v>
      </c>
      <c r="U51" s="6">
        <v>246.76337385602386</v>
      </c>
      <c r="V51" s="6">
        <v>135.2783218480931</v>
      </c>
      <c r="W51" s="6">
        <v>174.46818800850514</v>
      </c>
      <c r="X51" s="6">
        <v>199.82710455749162</v>
      </c>
      <c r="Y51" s="6">
        <v>127.22275782679364</v>
      </c>
      <c r="Z51" s="6">
        <v>154.29070346877174</v>
      </c>
      <c r="AA51" s="6">
        <v>194.17469868726556</v>
      </c>
      <c r="AB51" s="6">
        <v>215.11912743409479</v>
      </c>
      <c r="AC51" s="6">
        <v>130.48974489234175</v>
      </c>
      <c r="AD51" s="6">
        <v>164.35923411844857</v>
      </c>
      <c r="AE51" s="6">
        <v>178.62938490120123</v>
      </c>
      <c r="AF51" s="6">
        <v>166.29473912953407</v>
      </c>
      <c r="AG51" s="6">
        <v>140.97898858504519</v>
      </c>
      <c r="AH51" s="6">
        <v>147.55654214436723</v>
      </c>
      <c r="AI51" s="6">
        <v>155.814010243056</v>
      </c>
      <c r="AJ51" s="6">
        <v>163.02139096197536</v>
      </c>
      <c r="AK51" s="6">
        <v>175.97802021317804</v>
      </c>
      <c r="AL51" s="6">
        <v>180.92729206780885</v>
      </c>
      <c r="AM51" s="6">
        <v>185.15103068456494</v>
      </c>
      <c r="AN51" s="37">
        <v>184.13319858635194</v>
      </c>
    </row>
    <row r="52" spans="1:40" ht="17.25" thickBot="1">
      <c r="A52" s="43" t="s">
        <v>542</v>
      </c>
      <c r="B52" s="332">
        <v>146.11496146491154</v>
      </c>
      <c r="C52" s="62">
        <v>225.95044260231211</v>
      </c>
      <c r="D52" s="62">
        <v>127.90421026180519</v>
      </c>
      <c r="E52" s="62">
        <v>152.65370962606778</v>
      </c>
      <c r="F52" s="62">
        <v>159.36511111061554</v>
      </c>
      <c r="G52" s="62">
        <v>138.94447779764889</v>
      </c>
      <c r="H52" s="62">
        <v>135.91906687810456</v>
      </c>
      <c r="I52" s="62">
        <v>135.92177567674415</v>
      </c>
      <c r="J52" s="62">
        <v>135.30611727084434</v>
      </c>
      <c r="K52" s="62">
        <v>137.63365922372395</v>
      </c>
      <c r="L52" s="62">
        <v>140.39482027220041</v>
      </c>
      <c r="M52" s="62">
        <v>156.29712766793349</v>
      </c>
      <c r="N52" s="62">
        <v>174.56467923612729</v>
      </c>
      <c r="O52" s="62">
        <v>175.87896603088001</v>
      </c>
      <c r="P52" s="62">
        <v>103.85969753556058</v>
      </c>
      <c r="Q52" s="62">
        <v>104.97204243043761</v>
      </c>
      <c r="R52" s="62">
        <v>108.42550738161869</v>
      </c>
      <c r="S52" s="62">
        <v>113.4820032145345</v>
      </c>
      <c r="T52" s="62">
        <v>119.58034370378229</v>
      </c>
      <c r="U52" s="62">
        <v>128.70807042269013</v>
      </c>
      <c r="V52" s="62">
        <v>141.51671216501904</v>
      </c>
      <c r="W52" s="62">
        <v>158.92618193387756</v>
      </c>
      <c r="X52" s="62">
        <v>139.81793855237567</v>
      </c>
      <c r="Y52" s="62">
        <v>155.59108386445567</v>
      </c>
      <c r="Z52" s="62">
        <v>177.55514128487286</v>
      </c>
      <c r="AA52" s="62">
        <v>210.6592862595775</v>
      </c>
      <c r="AB52" s="62">
        <v>135.03167864550585</v>
      </c>
      <c r="AC52" s="62">
        <v>145.9266552605917</v>
      </c>
      <c r="AD52" s="62">
        <v>162.65508185188131</v>
      </c>
      <c r="AE52" s="62">
        <v>164.92346793879</v>
      </c>
      <c r="AF52" s="62">
        <v>168.58939438507531</v>
      </c>
      <c r="AG52" s="62">
        <v>170.42393947612828</v>
      </c>
      <c r="AH52" s="62">
        <v>173.50652739958213</v>
      </c>
      <c r="AI52" s="62">
        <v>157.86771857539139</v>
      </c>
      <c r="AJ52" s="62">
        <v>173.86260635319022</v>
      </c>
      <c r="AK52" s="62">
        <v>176.92706339563503</v>
      </c>
      <c r="AL52" s="62">
        <v>181.27355775493999</v>
      </c>
      <c r="AM52" s="62">
        <v>186.21564786834159</v>
      </c>
      <c r="AN52" s="41">
        <v>192.2668878196551</v>
      </c>
    </row>
    <row r="53" spans="1:40" ht="17.25" thickBot="1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>
      <c r="A54" s="47" t="s">
        <v>576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>
      <c r="A55" s="48" t="s">
        <v>403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>
      <c r="A56" s="42" t="s">
        <v>404</v>
      </c>
      <c r="B56" s="6"/>
      <c r="C56" s="6">
        <v>65.598202327530188</v>
      </c>
      <c r="D56" s="6">
        <v>38.998402393180683</v>
      </c>
      <c r="E56" s="6">
        <v>36.747664826988974</v>
      </c>
      <c r="F56" s="6">
        <v>30.67597196905206</v>
      </c>
      <c r="G56" s="6">
        <v>22.054632132857051</v>
      </c>
      <c r="H56" s="6">
        <v>17.794916972904016</v>
      </c>
      <c r="I56" s="6">
        <v>14.908205925627872</v>
      </c>
      <c r="J56" s="6">
        <v>10.315695562826571</v>
      </c>
      <c r="K56" s="6">
        <v>14.845454765266062</v>
      </c>
      <c r="L56" s="6">
        <v>21.405798136139701</v>
      </c>
      <c r="M56" s="6">
        <v>28.978552941864201</v>
      </c>
      <c r="N56" s="6">
        <v>25.769538808787807</v>
      </c>
      <c r="O56" s="6">
        <v>37.312550489733844</v>
      </c>
      <c r="P56" s="6">
        <v>45.199223521518157</v>
      </c>
      <c r="Q56" s="6">
        <v>53.494831185994791</v>
      </c>
      <c r="R56" s="6">
        <v>51.01354968012344</v>
      </c>
      <c r="S56" s="6">
        <v>53.392875175118505</v>
      </c>
      <c r="T56" s="6">
        <v>51.714630136279141</v>
      </c>
      <c r="U56" s="6">
        <v>46.893919955985965</v>
      </c>
      <c r="V56" s="6">
        <v>48.140521363702256</v>
      </c>
      <c r="W56" s="6">
        <v>62.255739435800187</v>
      </c>
      <c r="X56" s="6">
        <v>52.740780159525116</v>
      </c>
      <c r="Y56" s="6">
        <v>54.5476069425779</v>
      </c>
      <c r="Z56" s="6">
        <v>54.234148255668465</v>
      </c>
      <c r="AA56" s="6">
        <v>57.58816522361667</v>
      </c>
      <c r="AB56" s="6">
        <v>64.800500122723761</v>
      </c>
      <c r="AC56" s="6">
        <v>71.100502988743969</v>
      </c>
      <c r="AD56" s="6">
        <v>50.941368895859924</v>
      </c>
      <c r="AE56" s="6">
        <v>46.739630728080826</v>
      </c>
      <c r="AF56" s="6">
        <v>57.728199260424788</v>
      </c>
      <c r="AG56" s="6">
        <v>63.846618339962617</v>
      </c>
      <c r="AH56" s="6">
        <v>51.353678005708616</v>
      </c>
      <c r="AI56" s="6">
        <v>45.396912657598484</v>
      </c>
      <c r="AJ56" s="6">
        <v>46.007678876583391</v>
      </c>
      <c r="AK56" s="6">
        <v>47.567784486042655</v>
      </c>
      <c r="AL56" s="6">
        <v>47.087745503333615</v>
      </c>
      <c r="AM56" s="6">
        <v>46.278981225738598</v>
      </c>
      <c r="AN56" s="37">
        <v>43.807694711729802</v>
      </c>
    </row>
    <row r="57" spans="1:40">
      <c r="A57" s="42" t="s">
        <v>405</v>
      </c>
      <c r="B57" s="6"/>
      <c r="C57" s="6">
        <v>80.420417597203425</v>
      </c>
      <c r="D57" s="6">
        <v>49.646535296784748</v>
      </c>
      <c r="E57" s="6">
        <v>45.97434138552515</v>
      </c>
      <c r="F57" s="6">
        <v>39.288361939002741</v>
      </c>
      <c r="G57" s="6">
        <v>30.58785142688884</v>
      </c>
      <c r="H57" s="6">
        <v>25.558975332696466</v>
      </c>
      <c r="I57" s="6">
        <v>20.55553920084882</v>
      </c>
      <c r="J57" s="6">
        <v>14.044116467346422</v>
      </c>
      <c r="K57" s="6">
        <v>18.797683312551914</v>
      </c>
      <c r="L57" s="6">
        <v>26.37063764285147</v>
      </c>
      <c r="M57" s="6">
        <v>34.911270145963165</v>
      </c>
      <c r="N57" s="6">
        <v>29.720960601701307</v>
      </c>
      <c r="O57" s="6">
        <v>41.321566931485286</v>
      </c>
      <c r="P57" s="6">
        <v>49.545565458501528</v>
      </c>
      <c r="Q57" s="6">
        <v>58.489034932508829</v>
      </c>
      <c r="R57" s="6">
        <v>54.041486007012224</v>
      </c>
      <c r="S57" s="6">
        <v>55.794435528392135</v>
      </c>
      <c r="T57" s="6">
        <v>55.613917866719774</v>
      </c>
      <c r="U57" s="6">
        <v>51.154695505600458</v>
      </c>
      <c r="V57" s="6">
        <v>57.716238757784176</v>
      </c>
      <c r="W57" s="6">
        <v>56.865872284851413</v>
      </c>
      <c r="X57" s="6">
        <v>59.641144911086059</v>
      </c>
      <c r="Y57" s="6">
        <v>61.307842715559865</v>
      </c>
      <c r="Z57" s="6">
        <v>60.582450607163985</v>
      </c>
      <c r="AA57" s="6">
        <v>66.076823838441257</v>
      </c>
      <c r="AB57" s="6">
        <v>66.370042707562575</v>
      </c>
      <c r="AC57" s="6">
        <v>62.849957699261779</v>
      </c>
      <c r="AD57" s="6">
        <v>57.709367078034091</v>
      </c>
      <c r="AE57" s="6">
        <v>54.589135033499481</v>
      </c>
      <c r="AF57" s="6">
        <v>64.99683919874218</v>
      </c>
      <c r="AG57" s="6">
        <v>62.553618904890349</v>
      </c>
      <c r="AH57" s="6">
        <v>58.320335650375839</v>
      </c>
      <c r="AI57" s="6">
        <v>53.542964936601557</v>
      </c>
      <c r="AJ57" s="6">
        <v>54.781634061162819</v>
      </c>
      <c r="AK57" s="6">
        <v>56.564201501693717</v>
      </c>
      <c r="AL57" s="6">
        <v>56.730887795895491</v>
      </c>
      <c r="AM57" s="6">
        <v>55.911776411063165</v>
      </c>
      <c r="AN57" s="37">
        <v>52.558068285529025</v>
      </c>
    </row>
    <row r="58" spans="1:40">
      <c r="A58" s="42" t="s">
        <v>406</v>
      </c>
      <c r="B58" s="6"/>
      <c r="C58" s="6">
        <v>74.448827787047165</v>
      </c>
      <c r="D58" s="6">
        <v>45.720222414403167</v>
      </c>
      <c r="E58" s="6">
        <v>43.784161236868577</v>
      </c>
      <c r="F58" s="6">
        <v>36.888677477115692</v>
      </c>
      <c r="G58" s="6">
        <v>28.041120197735726</v>
      </c>
      <c r="H58" s="6">
        <v>22.308102801926555</v>
      </c>
      <c r="I58" s="6">
        <v>18.330452496689595</v>
      </c>
      <c r="J58" s="6">
        <v>12.43597522761417</v>
      </c>
      <c r="K58" s="6">
        <v>17.053873339305039</v>
      </c>
      <c r="L58" s="6">
        <v>24.174452033339293</v>
      </c>
      <c r="M58" s="6">
        <v>32.043384418560471</v>
      </c>
      <c r="N58" s="6">
        <v>27.75899775372401</v>
      </c>
      <c r="O58" s="6">
        <v>39.40960579600079</v>
      </c>
      <c r="P58" s="6">
        <v>47.521977904554632</v>
      </c>
      <c r="Q58" s="6">
        <v>55.876087029589996</v>
      </c>
      <c r="R58" s="6">
        <v>52.096590197928094</v>
      </c>
      <c r="S58" s="6">
        <v>54.195906419417042</v>
      </c>
      <c r="T58" s="6">
        <v>53.248404353155699</v>
      </c>
      <c r="U58" s="6">
        <v>48.461082529034663</v>
      </c>
      <c r="V58" s="6">
        <v>50.619766050243022</v>
      </c>
      <c r="W58" s="6">
        <v>53.825004485833539</v>
      </c>
      <c r="X58" s="6">
        <v>56.203329490160343</v>
      </c>
      <c r="Y58" s="6">
        <v>58.029198281370242</v>
      </c>
      <c r="Z58" s="6">
        <v>57.994253394987702</v>
      </c>
      <c r="AA58" s="6">
        <v>62.662653133959182</v>
      </c>
      <c r="AB58" s="6">
        <v>63.850294943143496</v>
      </c>
      <c r="AC58" s="6">
        <v>60.32755348235338</v>
      </c>
      <c r="AD58" s="6">
        <v>55.022666809402637</v>
      </c>
      <c r="AE58" s="6">
        <v>51.489774319869781</v>
      </c>
      <c r="AF58" s="6">
        <v>62.611798289256704</v>
      </c>
      <c r="AG58" s="6">
        <v>60.006219644926006</v>
      </c>
      <c r="AH58" s="6">
        <v>56.087171407599641</v>
      </c>
      <c r="AI58" s="6">
        <v>50.558503679714782</v>
      </c>
      <c r="AJ58" s="6">
        <v>51.551454124376335</v>
      </c>
      <c r="AK58" s="6">
        <v>53.224859818902964</v>
      </c>
      <c r="AL58" s="6">
        <v>53.232236397773761</v>
      </c>
      <c r="AM58" s="6">
        <v>52.561930334552017</v>
      </c>
      <c r="AN58" s="37">
        <v>49.720626122994993</v>
      </c>
    </row>
    <row r="59" spans="1:40">
      <c r="A59" s="42" t="s">
        <v>407</v>
      </c>
      <c r="B59" s="6"/>
      <c r="C59" s="6">
        <v>107.28733339227847</v>
      </c>
      <c r="D59" s="6">
        <v>67.40285455389872</v>
      </c>
      <c r="E59" s="6">
        <v>62.376491648514765</v>
      </c>
      <c r="F59" s="6">
        <v>55.838755965838075</v>
      </c>
      <c r="G59" s="6">
        <v>43.480194069609084</v>
      </c>
      <c r="H59" s="6">
        <v>30.846616559719305</v>
      </c>
      <c r="I59" s="6">
        <v>20.373944740777944</v>
      </c>
      <c r="J59" s="6">
        <v>14.850253703814511</v>
      </c>
      <c r="K59" s="6">
        <v>20.392109176569928</v>
      </c>
      <c r="L59" s="6">
        <v>28.408002203367474</v>
      </c>
      <c r="M59" s="6">
        <v>40.533932086226294</v>
      </c>
      <c r="N59" s="6">
        <v>40.888607603525209</v>
      </c>
      <c r="O59" s="6">
        <v>49.885490231272918</v>
      </c>
      <c r="P59" s="6">
        <v>53.602636402556584</v>
      </c>
      <c r="Q59" s="6">
        <v>62.446325740086728</v>
      </c>
      <c r="R59" s="6">
        <v>60.423473452575109</v>
      </c>
      <c r="S59" s="6">
        <v>62.316218891429664</v>
      </c>
      <c r="T59" s="6">
        <v>64.837021073421866</v>
      </c>
      <c r="U59" s="6">
        <v>55.106225387850962</v>
      </c>
      <c r="V59" s="6">
        <v>57.938299561639688</v>
      </c>
      <c r="W59" s="6">
        <v>56.679059632126474</v>
      </c>
      <c r="X59" s="6">
        <v>59.76137012944546</v>
      </c>
      <c r="Y59" s="6">
        <v>62.016975542521003</v>
      </c>
      <c r="Z59" s="6">
        <v>64.706430378030433</v>
      </c>
      <c r="AA59" s="6">
        <v>68.757400649575345</v>
      </c>
      <c r="AB59" s="6">
        <v>67.90263871465217</v>
      </c>
      <c r="AC59" s="6">
        <v>64.824215536007586</v>
      </c>
      <c r="AD59" s="6">
        <v>60.594770397286865</v>
      </c>
      <c r="AE59" s="6">
        <v>58.801654432066435</v>
      </c>
      <c r="AF59" s="6">
        <v>67.546187407482819</v>
      </c>
      <c r="AG59" s="6">
        <v>65.087576461300159</v>
      </c>
      <c r="AH59" s="6">
        <v>62.49813032190599</v>
      </c>
      <c r="AI59" s="6">
        <v>57.364462314736883</v>
      </c>
      <c r="AJ59" s="6">
        <v>59.585499156600335</v>
      </c>
      <c r="AK59" s="6">
        <v>61.936263473911566</v>
      </c>
      <c r="AL59" s="6">
        <v>61.882971209668078</v>
      </c>
      <c r="AM59" s="6">
        <v>60.973902903931204</v>
      </c>
      <c r="AN59" s="37">
        <v>58.661951462582415</v>
      </c>
    </row>
    <row r="60" spans="1:40">
      <c r="A60" s="42" t="s">
        <v>408</v>
      </c>
      <c r="B60" s="6"/>
      <c r="C60" s="6">
        <v>75.923720152912182</v>
      </c>
      <c r="D60" s="6">
        <v>56.468676565238205</v>
      </c>
      <c r="E60" s="6">
        <v>51.907759942916677</v>
      </c>
      <c r="F60" s="6">
        <v>44.728518340171085</v>
      </c>
      <c r="G60" s="6">
        <v>32.701830864040453</v>
      </c>
      <c r="H60" s="6">
        <v>24.609870435488872</v>
      </c>
      <c r="I60" s="6">
        <v>13.342912493533873</v>
      </c>
      <c r="J60" s="6">
        <v>12.216941604112275</v>
      </c>
      <c r="K60" s="6">
        <v>15.972753001470936</v>
      </c>
      <c r="L60" s="6">
        <v>23.692093481011028</v>
      </c>
      <c r="M60" s="6">
        <v>32.720999638731428</v>
      </c>
      <c r="N60" s="6">
        <v>37.885902084379531</v>
      </c>
      <c r="O60" s="6">
        <v>47.053971419184336</v>
      </c>
      <c r="P60" s="6">
        <v>53.449582567938734</v>
      </c>
      <c r="Q60" s="6">
        <v>64.914031531111377</v>
      </c>
      <c r="R60" s="6">
        <v>62.754121086449153</v>
      </c>
      <c r="S60" s="6">
        <v>66.782970363333035</v>
      </c>
      <c r="T60" s="6">
        <v>64.467396717678071</v>
      </c>
      <c r="U60" s="6">
        <v>52.027317319513166</v>
      </c>
      <c r="V60" s="6">
        <v>55.562039164173527</v>
      </c>
      <c r="W60" s="6">
        <v>54.375834554771679</v>
      </c>
      <c r="X60" s="6">
        <v>58.147557719281018</v>
      </c>
      <c r="Y60" s="6">
        <v>60.149430667170385</v>
      </c>
      <c r="Z60" s="6">
        <v>65.770002415395012</v>
      </c>
      <c r="AA60" s="6">
        <v>68.446685703119613</v>
      </c>
      <c r="AB60" s="6">
        <v>66.830614555910273</v>
      </c>
      <c r="AC60" s="6">
        <v>63.379142013413627</v>
      </c>
      <c r="AD60" s="6">
        <v>58.270924356827742</v>
      </c>
      <c r="AE60" s="6">
        <v>57.877206886235371</v>
      </c>
      <c r="AF60" s="6">
        <v>68.018014929942296</v>
      </c>
      <c r="AG60" s="6">
        <v>64.821618714196944</v>
      </c>
      <c r="AH60" s="6">
        <v>62.111211601322275</v>
      </c>
      <c r="AI60" s="6">
        <v>55.415503295604303</v>
      </c>
      <c r="AJ60" s="6">
        <v>58.186123919109704</v>
      </c>
      <c r="AK60" s="6">
        <v>60.703890658031263</v>
      </c>
      <c r="AL60" s="6">
        <v>58.938001661389499</v>
      </c>
      <c r="AM60" s="6">
        <v>57.630728433514633</v>
      </c>
      <c r="AN60" s="37">
        <v>56.308651173283586</v>
      </c>
    </row>
    <row r="61" spans="1:40">
      <c r="A61" s="48" t="s">
        <v>409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>
      <c r="A62" s="42" t="s">
        <v>410</v>
      </c>
      <c r="B62" s="6"/>
      <c r="C62" s="6">
        <v>121.20767267234828</v>
      </c>
      <c r="D62" s="6">
        <v>81.87600575087319</v>
      </c>
      <c r="E62" s="6">
        <v>81.183934610060874</v>
      </c>
      <c r="F62" s="6">
        <v>84.131907934896773</v>
      </c>
      <c r="G62" s="6">
        <v>74.865361524606669</v>
      </c>
      <c r="H62" s="6">
        <v>61.159857621557521</v>
      </c>
      <c r="I62" s="6">
        <v>55.92083691321529</v>
      </c>
      <c r="J62" s="6">
        <v>37.774823289752106</v>
      </c>
      <c r="K62" s="6">
        <v>45.026310114068757</v>
      </c>
      <c r="L62" s="6">
        <v>55.790199726794015</v>
      </c>
      <c r="M62" s="6">
        <v>66.69474926389374</v>
      </c>
      <c r="N62" s="6">
        <v>64.216844400084113</v>
      </c>
      <c r="O62" s="6">
        <v>76.078850477209457</v>
      </c>
      <c r="P62" s="6">
        <v>86.2307859657911</v>
      </c>
      <c r="Q62" s="6">
        <v>88.442086817450416</v>
      </c>
      <c r="R62" s="6">
        <v>80.25052658938047</v>
      </c>
      <c r="S62" s="6">
        <v>74.302646105108067</v>
      </c>
      <c r="T62" s="6">
        <v>77.010670711826947</v>
      </c>
      <c r="U62" s="6">
        <v>80.755122406501826</v>
      </c>
      <c r="V62" s="6">
        <v>84.053093517753709</v>
      </c>
      <c r="W62" s="6">
        <v>94.234769250827256</v>
      </c>
      <c r="X62" s="6">
        <v>92.116767747284825</v>
      </c>
      <c r="Y62" s="6">
        <v>94.623173856887504</v>
      </c>
      <c r="Z62" s="6">
        <v>88.43148303668633</v>
      </c>
      <c r="AA62" s="6">
        <v>97.606313211727297</v>
      </c>
      <c r="AB62" s="6">
        <v>103.12033374066561</v>
      </c>
      <c r="AC62" s="6">
        <v>105.5824970555482</v>
      </c>
      <c r="AD62" s="6">
        <v>96.899858150272181</v>
      </c>
      <c r="AE62" s="6">
        <v>94.857290748361748</v>
      </c>
      <c r="AF62" s="6">
        <v>101.18048880075892</v>
      </c>
      <c r="AG62" s="6">
        <v>103.93140744773183</v>
      </c>
      <c r="AH62" s="6">
        <v>95.920273775688969</v>
      </c>
      <c r="AI62" s="6">
        <v>94.746305012305513</v>
      </c>
      <c r="AJ62" s="6">
        <v>94.16865557344444</v>
      </c>
      <c r="AK62" s="6">
        <v>98.266824486729931</v>
      </c>
      <c r="AL62" s="6">
        <v>99.477347625862762</v>
      </c>
      <c r="AM62" s="6">
        <v>98.689653355266984</v>
      </c>
      <c r="AN62" s="37">
        <v>94.870818989184613</v>
      </c>
    </row>
    <row r="63" spans="1:40">
      <c r="A63" s="42" t="s">
        <v>411</v>
      </c>
      <c r="B63" s="6"/>
      <c r="C63" s="6">
        <v>106.77726311711304</v>
      </c>
      <c r="D63" s="6">
        <v>74.780717104202736</v>
      </c>
      <c r="E63" s="6">
        <v>77.097461752540738</v>
      </c>
      <c r="F63" s="6">
        <v>79.843314164574522</v>
      </c>
      <c r="G63" s="6">
        <v>73.038109347519281</v>
      </c>
      <c r="H63" s="6">
        <v>65.398017447873713</v>
      </c>
      <c r="I63" s="6">
        <v>53.307978947330575</v>
      </c>
      <c r="J63" s="6">
        <v>34.790848042949236</v>
      </c>
      <c r="K63" s="6">
        <v>42.067921874229668</v>
      </c>
      <c r="L63" s="6">
        <v>52.867621818229878</v>
      </c>
      <c r="M63" s="6">
        <v>63.415132225281454</v>
      </c>
      <c r="N63" s="6">
        <v>62.295055078719287</v>
      </c>
      <c r="O63" s="6">
        <v>74.840643334032023</v>
      </c>
      <c r="P63" s="6">
        <v>83.085668850652013</v>
      </c>
      <c r="Q63" s="6">
        <v>86.725669616491771</v>
      </c>
      <c r="R63" s="6">
        <v>78.750691634359058</v>
      </c>
      <c r="S63" s="6">
        <v>74.443470482747031</v>
      </c>
      <c r="T63" s="6">
        <v>76.385770399734426</v>
      </c>
      <c r="U63" s="6">
        <v>79.320797110541179</v>
      </c>
      <c r="V63" s="6">
        <v>90.744531469719732</v>
      </c>
      <c r="W63" s="6">
        <v>90.811441031154772</v>
      </c>
      <c r="X63" s="6">
        <v>93.72081814941086</v>
      </c>
      <c r="Y63" s="6">
        <v>95.920550013591168</v>
      </c>
      <c r="Z63" s="6">
        <v>92.363498398407017</v>
      </c>
      <c r="AA63" s="6">
        <v>99.12186211298652</v>
      </c>
      <c r="AB63" s="6">
        <v>100.96919824460997</v>
      </c>
      <c r="AC63" s="6">
        <v>99.444520523977246</v>
      </c>
      <c r="AD63" s="6">
        <v>95.377527850648804</v>
      </c>
      <c r="AE63" s="6">
        <v>94.654788505531712</v>
      </c>
      <c r="AF63" s="6">
        <v>102.65129679498507</v>
      </c>
      <c r="AG63" s="6">
        <v>102.86459472606838</v>
      </c>
      <c r="AH63" s="6">
        <v>98.015212256672598</v>
      </c>
      <c r="AI63" s="6">
        <v>96.776060696862558</v>
      </c>
      <c r="AJ63" s="6">
        <v>96.96750337596869</v>
      </c>
      <c r="AK63" s="6">
        <v>99.393385746954607</v>
      </c>
      <c r="AL63" s="6">
        <v>100.29951541017782</v>
      </c>
      <c r="AM63" s="6">
        <v>98.926954323805234</v>
      </c>
      <c r="AN63" s="37">
        <v>97.765005478413585</v>
      </c>
    </row>
    <row r="64" spans="1:40">
      <c r="A64" s="42" t="s">
        <v>412</v>
      </c>
      <c r="B64" s="6"/>
      <c r="C64" s="6">
        <v>110.06527599543989</v>
      </c>
      <c r="D64" s="6">
        <v>75.246760983862487</v>
      </c>
      <c r="E64" s="6">
        <v>77.432007568444831</v>
      </c>
      <c r="F64" s="6">
        <v>79.672075885134248</v>
      </c>
      <c r="G64" s="6">
        <v>73.215198595114344</v>
      </c>
      <c r="H64" s="6">
        <v>60.716769774409222</v>
      </c>
      <c r="I64" s="6">
        <v>53.120366556830945</v>
      </c>
      <c r="J64" s="6">
        <v>34.341093932661813</v>
      </c>
      <c r="K64" s="6">
        <v>41.874972727370377</v>
      </c>
      <c r="L64" s="6">
        <v>52.883677062043667</v>
      </c>
      <c r="M64" s="6">
        <v>63.771898321143965</v>
      </c>
      <c r="N64" s="6">
        <v>60.864697060809867</v>
      </c>
      <c r="O64" s="6">
        <v>73.889850821829327</v>
      </c>
      <c r="P64" s="6">
        <v>83.881674568480591</v>
      </c>
      <c r="Q64" s="6">
        <v>84.816855834438201</v>
      </c>
      <c r="R64" s="6">
        <v>74.240585320500202</v>
      </c>
      <c r="S64" s="6">
        <v>67.454991074631224</v>
      </c>
      <c r="T64" s="6">
        <v>70.485313489206888</v>
      </c>
      <c r="U64" s="6">
        <v>75.314794693917477</v>
      </c>
      <c r="V64" s="6">
        <v>79.81443756491629</v>
      </c>
      <c r="W64" s="6">
        <v>87.10980882476872</v>
      </c>
      <c r="X64" s="6">
        <v>89.932265361773389</v>
      </c>
      <c r="Y64" s="6">
        <v>93.279144207344032</v>
      </c>
      <c r="Z64" s="6">
        <v>88.30134638211787</v>
      </c>
      <c r="AA64" s="6">
        <v>98.87803657564389</v>
      </c>
      <c r="AB64" s="6">
        <v>100.95220881728115</v>
      </c>
      <c r="AC64" s="6">
        <v>99.498081973049707</v>
      </c>
      <c r="AD64" s="6">
        <v>97.473544787121</v>
      </c>
      <c r="AE64" s="6">
        <v>95.927092972841805</v>
      </c>
      <c r="AF64" s="6">
        <v>102.5351365502417</v>
      </c>
      <c r="AG64" s="6">
        <v>102.97664854963472</v>
      </c>
      <c r="AH64" s="6">
        <v>98.815481855196396</v>
      </c>
      <c r="AI64" s="6">
        <v>98.236728810787639</v>
      </c>
      <c r="AJ64" s="6">
        <v>98.263058155356831</v>
      </c>
      <c r="AK64" s="6">
        <v>102.20600066955821</v>
      </c>
      <c r="AL64" s="6">
        <v>104.36656863603841</v>
      </c>
      <c r="AM64" s="6">
        <v>103.72357700526481</v>
      </c>
      <c r="AN64" s="37">
        <v>100.22649928152204</v>
      </c>
    </row>
    <row r="65" spans="1:40">
      <c r="A65" s="42" t="s">
        <v>413</v>
      </c>
      <c r="B65" s="6"/>
      <c r="C65" s="6">
        <v>168.13815970914061</v>
      </c>
      <c r="D65" s="6">
        <v>121.37309205168658</v>
      </c>
      <c r="E65" s="6">
        <v>98.427651122211927</v>
      </c>
      <c r="F65" s="6">
        <v>111.2496424161031</v>
      </c>
      <c r="G65" s="6">
        <v>102.09961542149175</v>
      </c>
      <c r="H65" s="6">
        <v>75.022745494874414</v>
      </c>
      <c r="I65" s="6">
        <v>60.206340353009033</v>
      </c>
      <c r="J65" s="6">
        <v>39.082706528283097</v>
      </c>
      <c r="K65" s="6">
        <v>48.648314416665571</v>
      </c>
      <c r="L65" s="6">
        <v>58.840231594585568</v>
      </c>
      <c r="M65" s="6">
        <v>71.203501740619259</v>
      </c>
      <c r="N65" s="6">
        <v>86.365508455058247</v>
      </c>
      <c r="O65" s="6">
        <v>98.601861072542377</v>
      </c>
      <c r="P65" s="6">
        <v>98.843559951482121</v>
      </c>
      <c r="Q65" s="6">
        <v>99.143503826085194</v>
      </c>
      <c r="R65" s="6">
        <v>100.59359121893955</v>
      </c>
      <c r="S65" s="6">
        <v>95.541355893601775</v>
      </c>
      <c r="T65" s="6">
        <v>98.035467673569173</v>
      </c>
      <c r="U65" s="6">
        <v>99.5708375776548</v>
      </c>
      <c r="V65" s="6">
        <v>101.61227884517335</v>
      </c>
      <c r="W65" s="6">
        <v>102.88972807520018</v>
      </c>
      <c r="X65" s="6">
        <v>103.96227776490895</v>
      </c>
      <c r="Y65" s="6">
        <v>106.34887178756225</v>
      </c>
      <c r="Z65" s="6">
        <v>104.79349115373572</v>
      </c>
      <c r="AA65" s="6">
        <v>103.4390501397876</v>
      </c>
      <c r="AB65" s="6">
        <v>103.8368791858328</v>
      </c>
      <c r="AC65" s="6">
        <v>104.02277668262755</v>
      </c>
      <c r="AD65" s="6">
        <v>99.499030803493952</v>
      </c>
      <c r="AE65" s="6">
        <v>99.610401934809659</v>
      </c>
      <c r="AF65" s="6">
        <v>107.30153040157701</v>
      </c>
      <c r="AG65" s="6">
        <v>106.91057508651022</v>
      </c>
      <c r="AH65" s="6">
        <v>103.45496031260772</v>
      </c>
      <c r="AI65" s="6">
        <v>100.87856026347876</v>
      </c>
      <c r="AJ65" s="6">
        <v>101.62780165409924</v>
      </c>
      <c r="AK65" s="6">
        <v>105.04915769740663</v>
      </c>
      <c r="AL65" s="6">
        <v>105.76959239009224</v>
      </c>
      <c r="AM65" s="6">
        <v>103.51158972892893</v>
      </c>
      <c r="AN65" s="37">
        <v>102.85509607867981</v>
      </c>
    </row>
    <row r="66" spans="1:40" ht="17.25" thickBot="1">
      <c r="A66" s="42" t="s">
        <v>414</v>
      </c>
      <c r="B66" s="6"/>
      <c r="C66" s="6">
        <v>145.30540308571369</v>
      </c>
      <c r="D66" s="6">
        <v>106.91313005247548</v>
      </c>
      <c r="E66" s="6">
        <v>81.732809561576559</v>
      </c>
      <c r="F66" s="6">
        <v>90.262708462025046</v>
      </c>
      <c r="G66" s="6">
        <v>87.125922949517374</v>
      </c>
      <c r="H66" s="6">
        <v>70.80796502227598</v>
      </c>
      <c r="I66" s="6">
        <v>50.769446127205633</v>
      </c>
      <c r="J66" s="6">
        <v>42.153617274791117</v>
      </c>
      <c r="K66" s="6">
        <v>45.745101347723669</v>
      </c>
      <c r="L66" s="6">
        <v>57.913700071839152</v>
      </c>
      <c r="M66" s="6">
        <v>68.96883805858522</v>
      </c>
      <c r="N66" s="6">
        <v>77.099179669338014</v>
      </c>
      <c r="O66" s="6">
        <v>90.550572434170675</v>
      </c>
      <c r="P66" s="6">
        <v>94.65875039657098</v>
      </c>
      <c r="Q66" s="6">
        <v>95.421398600859675</v>
      </c>
      <c r="R66" s="6">
        <v>97.695279214105796</v>
      </c>
      <c r="S66" s="6">
        <v>95.195891333611513</v>
      </c>
      <c r="T66" s="6">
        <v>92.981310131912664</v>
      </c>
      <c r="U66" s="6">
        <v>93.324139873196287</v>
      </c>
      <c r="V66" s="6">
        <v>95.362762339359023</v>
      </c>
      <c r="W66" s="6">
        <v>97.062425189684816</v>
      </c>
      <c r="X66" s="6">
        <v>96.317780370931999</v>
      </c>
      <c r="Y66" s="6">
        <v>98.088553670208157</v>
      </c>
      <c r="Z66" s="6">
        <v>98.427724808452183</v>
      </c>
      <c r="AA66" s="6">
        <v>95.188632949947547</v>
      </c>
      <c r="AB66" s="6">
        <v>96.626545306460088</v>
      </c>
      <c r="AC66" s="6">
        <v>98.36942320351362</v>
      </c>
      <c r="AD66" s="6">
        <v>90.807295818995101</v>
      </c>
      <c r="AE66" s="6">
        <v>92.720246819406114</v>
      </c>
      <c r="AF66" s="6">
        <v>103.40578348273596</v>
      </c>
      <c r="AG66" s="6">
        <v>103.17538068265746</v>
      </c>
      <c r="AH66" s="6">
        <v>99.587652916240401</v>
      </c>
      <c r="AI66" s="6">
        <v>96.379157674446105</v>
      </c>
      <c r="AJ66" s="6">
        <v>97.439565563333346</v>
      </c>
      <c r="AK66" s="6">
        <v>100.8431216402912</v>
      </c>
      <c r="AL66" s="6">
        <v>99.672888441010215</v>
      </c>
      <c r="AM66" s="6">
        <v>97.063948170794404</v>
      </c>
      <c r="AN66" s="37">
        <v>99.391322024533522</v>
      </c>
    </row>
    <row r="67" spans="1:40">
      <c r="A67" s="71"/>
      <c r="B67" s="372"/>
      <c r="C67" s="373"/>
      <c r="D67" s="373"/>
      <c r="E67" s="373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73"/>
      <c r="AE67" s="373"/>
      <c r="AF67" s="373"/>
      <c r="AG67" s="373"/>
      <c r="AH67" s="373"/>
      <c r="AI67" s="373"/>
      <c r="AJ67" s="374"/>
      <c r="AK67" s="374"/>
      <c r="AL67" s="374"/>
      <c r="AM67" s="374"/>
      <c r="AN67" s="374"/>
    </row>
    <row r="68" spans="1:40">
      <c r="A68" s="369" t="s">
        <v>625</v>
      </c>
      <c r="B68" s="370">
        <v>2022</v>
      </c>
      <c r="C68" s="370">
        <v>2023</v>
      </c>
      <c r="D68" s="370">
        <v>2024</v>
      </c>
      <c r="E68" s="370">
        <v>2025</v>
      </c>
      <c r="F68" s="370">
        <v>2026</v>
      </c>
      <c r="G68" s="370">
        <v>2027</v>
      </c>
      <c r="H68" s="370">
        <v>2028</v>
      </c>
      <c r="I68" s="370">
        <v>2029</v>
      </c>
      <c r="J68" s="370">
        <v>2030</v>
      </c>
      <c r="K68" s="370">
        <v>2031</v>
      </c>
      <c r="L68" s="370">
        <v>2032</v>
      </c>
      <c r="M68" s="370">
        <v>2033</v>
      </c>
      <c r="N68" s="370">
        <v>2034</v>
      </c>
      <c r="O68" s="370">
        <v>2035</v>
      </c>
      <c r="P68" s="370">
        <v>2036</v>
      </c>
      <c r="Q68" s="370">
        <v>2037</v>
      </c>
      <c r="R68" s="370">
        <v>2038</v>
      </c>
      <c r="S68" s="370">
        <v>2039</v>
      </c>
      <c r="T68" s="370">
        <v>2040</v>
      </c>
      <c r="U68" s="370">
        <v>2041</v>
      </c>
      <c r="V68" s="370">
        <v>2042</v>
      </c>
      <c r="W68" s="370">
        <v>2043</v>
      </c>
      <c r="X68" s="370">
        <v>2044</v>
      </c>
      <c r="Y68" s="370">
        <v>2045</v>
      </c>
      <c r="Z68" s="370">
        <v>2046</v>
      </c>
      <c r="AA68" s="370">
        <v>2047</v>
      </c>
      <c r="AB68" s="370">
        <v>2048</v>
      </c>
      <c r="AC68" s="370">
        <v>2049</v>
      </c>
      <c r="AD68" s="370">
        <v>2050</v>
      </c>
      <c r="AE68" s="370">
        <v>2051</v>
      </c>
      <c r="AF68" s="370">
        <v>2052</v>
      </c>
      <c r="AG68" s="370">
        <v>2053</v>
      </c>
      <c r="AH68" s="370">
        <v>2054</v>
      </c>
      <c r="AI68" s="370">
        <v>2055</v>
      </c>
      <c r="AJ68" s="370">
        <v>2056</v>
      </c>
      <c r="AK68" s="370">
        <v>2057</v>
      </c>
      <c r="AL68" s="370">
        <v>2058</v>
      </c>
      <c r="AM68" s="370">
        <v>2059</v>
      </c>
      <c r="AN68" s="371">
        <v>2060</v>
      </c>
    </row>
    <row r="69" spans="1:40">
      <c r="A69" s="42" t="s">
        <v>19</v>
      </c>
      <c r="B69" s="91">
        <v>1.8412396732925594E-5</v>
      </c>
      <c r="C69" s="91">
        <v>2.3936115752803272E-3</v>
      </c>
      <c r="D69" s="91">
        <v>1.5300701685061169E-2</v>
      </c>
      <c r="E69" s="91">
        <v>1.8080973591732934E-2</v>
      </c>
      <c r="F69" s="91">
        <v>5.4187683585000028E-2</v>
      </c>
      <c r="G69" s="91">
        <v>2.9901732294271167E-2</v>
      </c>
      <c r="H69" s="91">
        <v>2.0934895085336403E-2</v>
      </c>
      <c r="I69" s="91">
        <v>2.9753508468393364E-2</v>
      </c>
      <c r="J69" s="91">
        <v>6.9977649224310184E-2</v>
      </c>
      <c r="K69" s="91">
        <v>2.3237272829922231E-2</v>
      </c>
      <c r="L69" s="91">
        <v>5.6466114647858359E-3</v>
      </c>
      <c r="M69" s="91">
        <v>1.1641552857594175E-3</v>
      </c>
      <c r="N69" s="91">
        <v>0</v>
      </c>
      <c r="O69" s="91">
        <v>5.4999462319342558E-5</v>
      </c>
      <c r="P69" s="91">
        <v>9.1665770532237591E-6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1">
        <v>0</v>
      </c>
      <c r="X69" s="91">
        <v>0</v>
      </c>
      <c r="Y69" s="91">
        <v>0</v>
      </c>
      <c r="Z69" s="91">
        <v>0</v>
      </c>
      <c r="AA69" s="91">
        <v>0</v>
      </c>
      <c r="AB69" s="91">
        <v>0</v>
      </c>
      <c r="AC69" s="91">
        <v>0</v>
      </c>
      <c r="AD69" s="91">
        <v>0</v>
      </c>
      <c r="AE69" s="91">
        <v>0</v>
      </c>
      <c r="AF69" s="91">
        <v>0</v>
      </c>
      <c r="AG69" s="91">
        <v>0</v>
      </c>
      <c r="AH69" s="91">
        <v>0</v>
      </c>
      <c r="AI69" s="91">
        <v>0</v>
      </c>
      <c r="AJ69" s="91">
        <v>0</v>
      </c>
      <c r="AK69" s="91">
        <v>0</v>
      </c>
      <c r="AL69" s="91">
        <v>0</v>
      </c>
      <c r="AM69" s="91">
        <v>0</v>
      </c>
      <c r="AN69" s="93">
        <v>5.2942090433201911E-6</v>
      </c>
    </row>
    <row r="70" spans="1:40">
      <c r="A70" s="42" t="s">
        <v>13</v>
      </c>
      <c r="B70" s="91">
        <v>2.2242795063892279E-3</v>
      </c>
      <c r="C70" s="91">
        <v>1.8738133951692389E-2</v>
      </c>
      <c r="D70" s="91">
        <v>4.0494672251320293E-2</v>
      </c>
      <c r="E70" s="91">
        <v>4.7917120018768015E-2</v>
      </c>
      <c r="F70" s="91">
        <v>6.7680769701599225E-2</v>
      </c>
      <c r="G70" s="91">
        <v>7.7724812715232391E-2</v>
      </c>
      <c r="H70" s="91">
        <v>3.576479216180431E-2</v>
      </c>
      <c r="I70" s="91">
        <v>6.0368878047906041E-2</v>
      </c>
      <c r="J70" s="91">
        <v>7.1664776917522821E-2</v>
      </c>
      <c r="K70" s="91">
        <v>2.6591110868688723E-2</v>
      </c>
      <c r="L70" s="91">
        <v>1.8769758984686146E-2</v>
      </c>
      <c r="M70" s="91">
        <v>9.5520023958474021E-3</v>
      </c>
      <c r="N70" s="91">
        <v>1.1042491105619339E-2</v>
      </c>
      <c r="O70" s="91">
        <v>9.8965608000710862E-3</v>
      </c>
      <c r="P70" s="91">
        <v>5.7203264426612214E-3</v>
      </c>
      <c r="Q70" s="91">
        <v>7.3632252729290736E-3</v>
      </c>
      <c r="R70" s="91">
        <v>1.2277725426500959E-2</v>
      </c>
      <c r="S70" s="91">
        <v>1.4427380190136847E-2</v>
      </c>
      <c r="T70" s="91">
        <v>1.3740179780390379E-2</v>
      </c>
      <c r="U70" s="91">
        <v>8.9814605084413014E-3</v>
      </c>
      <c r="V70" s="91">
        <v>9.211165380779953E-3</v>
      </c>
      <c r="W70" s="91">
        <v>2.2283374269971019E-2</v>
      </c>
      <c r="X70" s="91">
        <v>2.7093184467267807E-2</v>
      </c>
      <c r="Y70" s="91">
        <v>3.0514013544089429E-2</v>
      </c>
      <c r="Z70" s="91">
        <v>5.9757712029513764E-2</v>
      </c>
      <c r="AA70" s="91">
        <v>6.0859636961484206E-2</v>
      </c>
      <c r="AB70" s="91">
        <v>6.2133957206150302E-2</v>
      </c>
      <c r="AC70" s="91">
        <v>7.1808410915566362E-2</v>
      </c>
      <c r="AD70" s="91">
        <v>7.3190631279379609E-2</v>
      </c>
      <c r="AE70" s="91">
        <v>8.113066206329933E-2</v>
      </c>
      <c r="AF70" s="91">
        <v>8.4593949280838854E-2</v>
      </c>
      <c r="AG70" s="91">
        <v>8.0334792350626363E-2</v>
      </c>
      <c r="AH70" s="91">
        <v>9.4265837954893281E-2</v>
      </c>
      <c r="AI70" s="91">
        <v>9.7155943847631404E-2</v>
      </c>
      <c r="AJ70" s="91">
        <v>9.5940367918186775E-2</v>
      </c>
      <c r="AK70" s="91">
        <v>9.7679727200424782E-2</v>
      </c>
      <c r="AL70" s="91">
        <v>8.9831105555434235E-2</v>
      </c>
      <c r="AM70" s="91">
        <v>9.4202473688088526E-2</v>
      </c>
      <c r="AN70" s="93">
        <v>0.10501905040345792</v>
      </c>
    </row>
    <row r="71" spans="1:40">
      <c r="A71" s="42" t="s">
        <v>14</v>
      </c>
      <c r="B71" s="91">
        <v>5.2870753246415979E-3</v>
      </c>
      <c r="C71" s="91">
        <v>2.0645704208703288E-2</v>
      </c>
      <c r="D71" s="91">
        <v>5.5891669026757469E-2</v>
      </c>
      <c r="E71" s="91">
        <v>6.4247822461744639E-2</v>
      </c>
      <c r="F71" s="91">
        <v>9.5248115910673961E-2</v>
      </c>
      <c r="G71" s="91">
        <v>0.12610049031944015</v>
      </c>
      <c r="H71" s="91">
        <v>0.13747873743820899</v>
      </c>
      <c r="I71" s="91">
        <v>8.9931711351812271E-2</v>
      </c>
      <c r="J71" s="91">
        <v>0.13421612952736542</v>
      </c>
      <c r="K71" s="91">
        <v>8.6939065407308155E-2</v>
      </c>
      <c r="L71" s="91">
        <v>5.7764384393427022E-2</v>
      </c>
      <c r="M71" s="91">
        <v>5.7220059973237612E-2</v>
      </c>
      <c r="N71" s="91">
        <v>5.8699933767329744E-2</v>
      </c>
      <c r="O71" s="91">
        <v>3.4057793724612512E-2</v>
      </c>
      <c r="P71" s="91">
        <v>1.2347262064382376E-2</v>
      </c>
      <c r="Q71" s="91">
        <v>2.151690430219251E-2</v>
      </c>
      <c r="R71" s="91">
        <v>3.1418751181958755E-2</v>
      </c>
      <c r="S71" s="91">
        <v>3.2593434548149475E-2</v>
      </c>
      <c r="T71" s="91">
        <v>3.9288968890032049E-2</v>
      </c>
      <c r="U71" s="91">
        <v>4.602747127995576E-2</v>
      </c>
      <c r="V71" s="91">
        <v>4.8278994342963524E-2</v>
      </c>
      <c r="W71" s="91">
        <v>5.8096242830616263E-2</v>
      </c>
      <c r="X71" s="91">
        <v>5.9768780785143388E-2</v>
      </c>
      <c r="Y71" s="91">
        <v>5.8271286988606646E-2</v>
      </c>
      <c r="Z71" s="91">
        <v>6.4807703014481674E-2</v>
      </c>
      <c r="AA71" s="91">
        <v>6.8934464198356291E-2</v>
      </c>
      <c r="AB71" s="91">
        <v>5.4317647727976676E-2</v>
      </c>
      <c r="AC71" s="91">
        <v>6.0802121970729574E-2</v>
      </c>
      <c r="AD71" s="91">
        <v>6.3804654023828608E-2</v>
      </c>
      <c r="AE71" s="91">
        <v>7.142347174232784E-2</v>
      </c>
      <c r="AF71" s="91">
        <v>7.0880884019959761E-2</v>
      </c>
      <c r="AG71" s="91">
        <v>7.3021792164807489E-2</v>
      </c>
      <c r="AH71" s="91">
        <v>7.5979105557032328E-2</v>
      </c>
      <c r="AI71" s="91">
        <v>8.0599513409910978E-2</v>
      </c>
      <c r="AJ71" s="91">
        <v>8.100708511764329E-2</v>
      </c>
      <c r="AK71" s="91">
        <v>8.4620130493722273E-2</v>
      </c>
      <c r="AL71" s="91">
        <v>8.4336218313413383E-2</v>
      </c>
      <c r="AM71" s="91">
        <v>8.9301947499675141E-2</v>
      </c>
      <c r="AN71" s="93">
        <v>9.3232553907062587E-2</v>
      </c>
    </row>
    <row r="72" spans="1:40">
      <c r="A72" s="42" t="s">
        <v>15</v>
      </c>
      <c r="B72" s="91">
        <v>0</v>
      </c>
      <c r="C72" s="91">
        <v>4.0294345846453501E-4</v>
      </c>
      <c r="D72" s="91">
        <v>3.2801263703747387E-3</v>
      </c>
      <c r="E72" s="91">
        <v>1.0855870151989503E-2</v>
      </c>
      <c r="F72" s="91">
        <v>2.9190997211738682E-2</v>
      </c>
      <c r="G72" s="91">
        <v>4.1175298480259095E-2</v>
      </c>
      <c r="H72" s="91">
        <v>5.326806388881964E-2</v>
      </c>
      <c r="I72" s="91">
        <v>6.8741556145497498E-2</v>
      </c>
      <c r="J72" s="91">
        <v>6.9915921158001285E-2</v>
      </c>
      <c r="K72" s="91">
        <v>4.172177682768357E-2</v>
      </c>
      <c r="L72" s="91">
        <v>3.5750609303011292E-2</v>
      </c>
      <c r="M72" s="91">
        <v>1.4943861703525138E-2</v>
      </c>
      <c r="N72" s="91">
        <v>9.8325494390714037E-3</v>
      </c>
      <c r="O72" s="91">
        <v>6.7328336600378756E-3</v>
      </c>
      <c r="P72" s="91">
        <v>5.5576965848675225E-3</v>
      </c>
      <c r="Q72" s="91">
        <v>9.8938931572681889E-3</v>
      </c>
      <c r="R72" s="91">
        <v>1.1789512721268901E-2</v>
      </c>
      <c r="S72" s="91">
        <v>9.1873229764843235E-3</v>
      </c>
      <c r="T72" s="91">
        <v>1.1242964531462916E-2</v>
      </c>
      <c r="U72" s="91">
        <v>6.5181863532485871E-3</v>
      </c>
      <c r="V72" s="91">
        <v>6.4803824399304998E-3</v>
      </c>
      <c r="W72" s="91">
        <v>7.8877030149682014E-3</v>
      </c>
      <c r="X72" s="91">
        <v>8.0463662604470573E-3</v>
      </c>
      <c r="Y72" s="91">
        <v>8.4309047986433801E-3</v>
      </c>
      <c r="Z72" s="91">
        <v>8.528465584505417E-3</v>
      </c>
      <c r="AA72" s="91">
        <v>8.9008686300158738E-3</v>
      </c>
      <c r="AB72" s="91">
        <v>7.6383787215038284E-3</v>
      </c>
      <c r="AC72" s="91">
        <v>9.5133265110141467E-3</v>
      </c>
      <c r="AD72" s="91">
        <v>1.3111339897555535E-2</v>
      </c>
      <c r="AE72" s="91">
        <v>1.5704833547583241E-2</v>
      </c>
      <c r="AF72" s="91">
        <v>1.5487531136157195E-2</v>
      </c>
      <c r="AG72" s="91">
        <v>1.9595711438027446E-2</v>
      </c>
      <c r="AH72" s="91">
        <v>1.5197083717479265E-2</v>
      </c>
      <c r="AI72" s="91">
        <v>1.7027393283907465E-2</v>
      </c>
      <c r="AJ72" s="91">
        <v>1.5523040451224917E-2</v>
      </c>
      <c r="AK72" s="91">
        <v>1.4836216742688403E-2</v>
      </c>
      <c r="AL72" s="91">
        <v>1.477927170241489E-2</v>
      </c>
      <c r="AM72" s="91">
        <v>1.6635472175335606E-2</v>
      </c>
      <c r="AN72" s="93">
        <v>1.5062936899805627E-2</v>
      </c>
    </row>
    <row r="73" spans="1:40">
      <c r="A73" s="42" t="s">
        <v>169</v>
      </c>
      <c r="B73" s="338">
        <v>0</v>
      </c>
      <c r="C73" s="338">
        <v>1.6508693421098748E-4</v>
      </c>
      <c r="D73" s="338">
        <v>4.1011053902375158E-3</v>
      </c>
      <c r="E73" s="338">
        <v>1.3354642499803513E-2</v>
      </c>
      <c r="F73" s="338">
        <v>2.7657934237479125E-2</v>
      </c>
      <c r="G73" s="338">
        <v>6.5881293849943345E-2</v>
      </c>
      <c r="H73" s="338">
        <v>8.7518254666833856E-2</v>
      </c>
      <c r="I73" s="338">
        <v>0.11831891796129519</v>
      </c>
      <c r="J73" s="338">
        <v>0.10213541781807201</v>
      </c>
      <c r="K73" s="338">
        <v>5.9735001622914799E-2</v>
      </c>
      <c r="L73" s="338">
        <v>1.4367062265650226E-2</v>
      </c>
      <c r="M73" s="338">
        <v>8.2738998309225334E-3</v>
      </c>
      <c r="N73" s="338">
        <v>1.1393508588390239E-2</v>
      </c>
      <c r="O73" s="338">
        <v>8.9493442077153811E-3</v>
      </c>
      <c r="P73" s="338">
        <v>8.1790225527347549E-3</v>
      </c>
      <c r="Q73" s="338">
        <v>6.4709336754166184E-3</v>
      </c>
      <c r="R73" s="338">
        <v>7.0122377962203841E-3</v>
      </c>
      <c r="S73" s="338">
        <v>5.2988828064041791E-3</v>
      </c>
      <c r="T73" s="338">
        <v>7.2429113761823425E-3</v>
      </c>
      <c r="U73" s="338">
        <v>1.406861113345262E-2</v>
      </c>
      <c r="V73" s="338">
        <v>1.8982435895243677E-2</v>
      </c>
      <c r="W73" s="338">
        <v>3.1194300881221004E-2</v>
      </c>
      <c r="X73" s="338">
        <v>3.2432806645691252E-2</v>
      </c>
      <c r="Y73" s="338">
        <v>2.7292540044995782E-2</v>
      </c>
      <c r="Z73" s="338">
        <v>3.2896015774212417E-2</v>
      </c>
      <c r="AA73" s="338">
        <v>3.5381925337543509E-2</v>
      </c>
      <c r="AB73" s="338">
        <v>4.0319816501940456E-2</v>
      </c>
      <c r="AC73" s="338">
        <v>4.3991858625214861E-2</v>
      </c>
      <c r="AD73" s="338">
        <v>4.5238329042100275E-2</v>
      </c>
      <c r="AE73" s="338">
        <v>5.8304140003876272E-2</v>
      </c>
      <c r="AF73" s="338">
        <v>4.2770236845162256E-2</v>
      </c>
      <c r="AG73" s="338">
        <v>4.7147207122950251E-2</v>
      </c>
      <c r="AH73" s="338">
        <v>5.0347328527608169E-2</v>
      </c>
      <c r="AI73" s="338">
        <v>6.2804203010331627E-2</v>
      </c>
      <c r="AJ73" s="338">
        <v>5.8314226871868213E-2</v>
      </c>
      <c r="AK73" s="338">
        <v>5.5628640172747414E-2</v>
      </c>
      <c r="AL73" s="338">
        <v>6.5337488742172045E-2</v>
      </c>
      <c r="AM73" s="338">
        <v>6.7503335774221948E-2</v>
      </c>
      <c r="AN73" s="93">
        <v>6.6336561502938637E-2</v>
      </c>
    </row>
    <row r="74" spans="1:40" ht="17.25" thickBot="1">
      <c r="A74" s="43" t="s">
        <v>663</v>
      </c>
      <c r="B74" s="339">
        <v>0</v>
      </c>
      <c r="C74" s="92">
        <v>0</v>
      </c>
      <c r="D74" s="92">
        <v>0</v>
      </c>
      <c r="E74" s="92">
        <v>0</v>
      </c>
      <c r="F74" s="92">
        <v>0</v>
      </c>
      <c r="G74" s="92">
        <v>0</v>
      </c>
      <c r="H74" s="92">
        <v>0</v>
      </c>
      <c r="I74" s="92">
        <v>0</v>
      </c>
      <c r="J74" s="92">
        <v>0</v>
      </c>
      <c r="K74" s="92">
        <v>0</v>
      </c>
      <c r="L74" s="92">
        <v>0</v>
      </c>
      <c r="M74" s="92">
        <v>0</v>
      </c>
      <c r="N74" s="92">
        <v>0</v>
      </c>
      <c r="O74" s="92">
        <v>0</v>
      </c>
      <c r="P74" s="92">
        <v>0</v>
      </c>
      <c r="Q74" s="92">
        <v>0</v>
      </c>
      <c r="R74" s="92">
        <v>0</v>
      </c>
      <c r="S74" s="92">
        <v>0</v>
      </c>
      <c r="T74" s="92">
        <v>0</v>
      </c>
      <c r="U74" s="92">
        <v>0</v>
      </c>
      <c r="V74" s="92">
        <v>0</v>
      </c>
      <c r="W74" s="92">
        <v>0</v>
      </c>
      <c r="X74" s="92">
        <v>0</v>
      </c>
      <c r="Y74" s="92">
        <v>0</v>
      </c>
      <c r="Z74" s="92">
        <v>0</v>
      </c>
      <c r="AA74" s="92">
        <v>0</v>
      </c>
      <c r="AB74" s="92">
        <v>8.273010944029576E-6</v>
      </c>
      <c r="AC74" s="92">
        <v>8.273010944029576E-6</v>
      </c>
      <c r="AD74" s="92">
        <v>5.0908441403884934E-5</v>
      </c>
      <c r="AE74" s="92">
        <v>6.4707070922328039E-4</v>
      </c>
      <c r="AF74" s="92">
        <v>7.3322436071557274E-4</v>
      </c>
      <c r="AG74" s="92">
        <v>7.4774365498716828E-4</v>
      </c>
      <c r="AH74" s="92">
        <v>2.4118805163725731E-3</v>
      </c>
      <c r="AI74" s="92">
        <v>2.084731147921663E-3</v>
      </c>
      <c r="AJ74" s="92">
        <v>2.1433924139887227E-3</v>
      </c>
      <c r="AK74" s="92">
        <v>4.0715009113209575E-3</v>
      </c>
      <c r="AL74" s="92">
        <v>6.1285432252997383E-3</v>
      </c>
      <c r="AM74" s="92">
        <v>4.9354988990226688E-3</v>
      </c>
      <c r="AN74" s="94">
        <v>4.4893521058906758E-3</v>
      </c>
    </row>
    <row r="75" spans="1:40" ht="17.25" thickBot="1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>
      <c r="A76" s="47" t="s">
        <v>624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>
      <c r="A77" s="42" t="s">
        <v>19</v>
      </c>
      <c r="B77" s="91">
        <v>4.464285714285714E-3</v>
      </c>
      <c r="C77" s="91">
        <v>2.4801587301587304E-2</v>
      </c>
      <c r="D77" s="91">
        <v>6.0515873015873009E-2</v>
      </c>
      <c r="E77" s="91">
        <v>7.2916666666666671E-2</v>
      </c>
      <c r="F77" s="91">
        <v>0.11111111111111112</v>
      </c>
      <c r="G77" s="91">
        <v>0.14880952380952381</v>
      </c>
      <c r="H77" s="91">
        <v>0.15525793650793651</v>
      </c>
      <c r="I77" s="91">
        <v>0.1423611111111111</v>
      </c>
      <c r="J77" s="91">
        <v>0.19543650793650796</v>
      </c>
      <c r="K77" s="91">
        <v>0.13640873015873017</v>
      </c>
      <c r="L77" s="91">
        <v>0.12648809523809523</v>
      </c>
      <c r="M77" s="91">
        <v>0.11954365079365079</v>
      </c>
      <c r="N77" s="91">
        <v>0.11706349206349206</v>
      </c>
      <c r="O77" s="91">
        <v>0.10912698412698411</v>
      </c>
      <c r="P77" s="91">
        <v>6.5972222222222224E-2</v>
      </c>
      <c r="Q77" s="91">
        <v>8.0357142857142863E-2</v>
      </c>
      <c r="R77" s="91">
        <v>0.11805555555555555</v>
      </c>
      <c r="S77" s="91">
        <v>0.14732142857142858</v>
      </c>
      <c r="T77" s="91">
        <v>0.16369047619047619</v>
      </c>
      <c r="U77" s="91">
        <v>0.14136904761904762</v>
      </c>
      <c r="V77" s="91">
        <v>0.14880952380952381</v>
      </c>
      <c r="W77" s="91">
        <v>0.15922619047619047</v>
      </c>
      <c r="X77" s="91">
        <v>0.15823412698412698</v>
      </c>
      <c r="Y77" s="91">
        <v>0.1626984126984127</v>
      </c>
      <c r="Z77" s="91">
        <v>0.17460317460317459</v>
      </c>
      <c r="AA77" s="91">
        <v>0.19295634920634919</v>
      </c>
      <c r="AB77" s="91">
        <v>0.20238095238095238</v>
      </c>
      <c r="AC77" s="91">
        <v>0.21031746031746032</v>
      </c>
      <c r="AD77" s="91">
        <v>0.21726190476190477</v>
      </c>
      <c r="AE77" s="91">
        <v>0.25297619047619047</v>
      </c>
      <c r="AF77" s="91">
        <v>0.23710317460317462</v>
      </c>
      <c r="AG77" s="91">
        <v>0.24603174603174605</v>
      </c>
      <c r="AH77" s="91">
        <v>0.26041666666666669</v>
      </c>
      <c r="AI77" s="91">
        <v>0.2862103174603175</v>
      </c>
      <c r="AJ77" s="91">
        <v>0.27083333333333331</v>
      </c>
      <c r="AK77" s="91">
        <v>0.28422619047619047</v>
      </c>
      <c r="AL77" s="91">
        <v>0.29464285714285715</v>
      </c>
      <c r="AM77" s="91">
        <v>0.30406746031746035</v>
      </c>
      <c r="AN77" s="93">
        <v>0.28125</v>
      </c>
    </row>
    <row r="78" spans="1:40">
      <c r="A78" s="42" t="s">
        <v>13</v>
      </c>
      <c r="B78" s="91">
        <v>8.4325396825396838E-3</v>
      </c>
      <c r="C78" s="91">
        <v>3.273809523809524E-2</v>
      </c>
      <c r="D78" s="91">
        <v>6.4980158730158721E-2</v>
      </c>
      <c r="E78" s="91">
        <v>8.1845238095238096E-2</v>
      </c>
      <c r="F78" s="91">
        <v>0.12053571428571429</v>
      </c>
      <c r="G78" s="91">
        <v>0.15376984126984125</v>
      </c>
      <c r="H78" s="91">
        <v>0.15277777777777779</v>
      </c>
      <c r="I78" s="91">
        <v>0.14632936507936506</v>
      </c>
      <c r="J78" s="91">
        <v>0.18601190476190477</v>
      </c>
      <c r="K78" s="91">
        <v>0.12351190476190477</v>
      </c>
      <c r="L78" s="91">
        <v>0.1056547619047619</v>
      </c>
      <c r="M78" s="91">
        <v>0.10664682539682541</v>
      </c>
      <c r="N78" s="91">
        <v>0.10317460317460317</v>
      </c>
      <c r="O78" s="91">
        <v>8.4325396825396817E-2</v>
      </c>
      <c r="P78" s="91">
        <v>5.2083333333333336E-2</v>
      </c>
      <c r="Q78" s="91">
        <v>7.0436507936507936E-2</v>
      </c>
      <c r="R78" s="91">
        <v>0.10367063492063493</v>
      </c>
      <c r="S78" s="91">
        <v>0.13392857142857142</v>
      </c>
      <c r="T78" s="91">
        <v>0.14781746031746032</v>
      </c>
      <c r="U78" s="91">
        <v>0.11111111111111112</v>
      </c>
      <c r="V78" s="91">
        <v>0.10416666666666667</v>
      </c>
      <c r="W78" s="91">
        <v>0.12946428571428573</v>
      </c>
      <c r="X78" s="91">
        <v>0.1498015873015873</v>
      </c>
      <c r="Y78" s="91">
        <v>0.14136904761904762</v>
      </c>
      <c r="Z78" s="91">
        <v>0.17460317460317459</v>
      </c>
      <c r="AA78" s="91">
        <v>0.19246031746031747</v>
      </c>
      <c r="AB78" s="91">
        <v>0.20287698412698413</v>
      </c>
      <c r="AC78" s="91">
        <v>0.21130952380952381</v>
      </c>
      <c r="AD78" s="91">
        <v>0.21875</v>
      </c>
      <c r="AE78" s="91">
        <v>0.25248015873015872</v>
      </c>
      <c r="AF78" s="91">
        <v>0.23214285714285715</v>
      </c>
      <c r="AG78" s="91">
        <v>0.24503968253968253</v>
      </c>
      <c r="AH78" s="91">
        <v>0.26289682539682541</v>
      </c>
      <c r="AI78" s="91">
        <v>0.28720238095238093</v>
      </c>
      <c r="AJ78" s="91">
        <v>0.25843253968253965</v>
      </c>
      <c r="AK78" s="91">
        <v>0.28670634920634919</v>
      </c>
      <c r="AL78" s="91">
        <v>0.29613095238095238</v>
      </c>
      <c r="AM78" s="91">
        <v>0.30456349206349204</v>
      </c>
      <c r="AN78" s="93">
        <v>0.2673611111111111</v>
      </c>
    </row>
    <row r="79" spans="1:40">
      <c r="A79" s="42" t="s">
        <v>14</v>
      </c>
      <c r="B79" s="91">
        <v>4.464285714285714E-3</v>
      </c>
      <c r="C79" s="91">
        <v>2.3809523809523808E-2</v>
      </c>
      <c r="D79" s="91">
        <v>5.9523809523809521E-2</v>
      </c>
      <c r="E79" s="91">
        <v>7.1924603174603183E-2</v>
      </c>
      <c r="F79" s="91">
        <v>0.10863095238095238</v>
      </c>
      <c r="G79" s="91">
        <v>0.14831349206349206</v>
      </c>
      <c r="H79" s="91">
        <v>0.15426587301587302</v>
      </c>
      <c r="I79" s="91">
        <v>0.14136904761904762</v>
      </c>
      <c r="J79" s="91">
        <v>0.19196428571428573</v>
      </c>
      <c r="K79" s="91">
        <v>0.13492063492063494</v>
      </c>
      <c r="L79" s="91">
        <v>0.12549603174603174</v>
      </c>
      <c r="M79" s="91">
        <v>0.11954365079365079</v>
      </c>
      <c r="N79" s="91">
        <v>0.11706349206349206</v>
      </c>
      <c r="O79" s="91">
        <v>0.10912698412698411</v>
      </c>
      <c r="P79" s="91">
        <v>6.5972222222222224E-2</v>
      </c>
      <c r="Q79" s="91">
        <v>8.0357142857142863E-2</v>
      </c>
      <c r="R79" s="91">
        <v>0.11805555555555555</v>
      </c>
      <c r="S79" s="91">
        <v>0.14732142857142858</v>
      </c>
      <c r="T79" s="91">
        <v>0.16369047619047619</v>
      </c>
      <c r="U79" s="91">
        <v>0.14136904761904762</v>
      </c>
      <c r="V79" s="91">
        <v>0.14880952380952381</v>
      </c>
      <c r="W79" s="91">
        <v>0.15972222222222221</v>
      </c>
      <c r="X79" s="91">
        <v>0.15823412698412698</v>
      </c>
      <c r="Y79" s="91">
        <v>0.1626984126984127</v>
      </c>
      <c r="Z79" s="91">
        <v>0.17609126984126983</v>
      </c>
      <c r="AA79" s="91">
        <v>0.19295634920634919</v>
      </c>
      <c r="AB79" s="91">
        <v>0.20337301587301587</v>
      </c>
      <c r="AC79" s="91">
        <v>0.21081349206349204</v>
      </c>
      <c r="AD79" s="91">
        <v>0.21775793650793651</v>
      </c>
      <c r="AE79" s="91">
        <v>0.25297619047619047</v>
      </c>
      <c r="AF79" s="91">
        <v>0.23710317460317462</v>
      </c>
      <c r="AG79" s="91">
        <v>0.24702380952380953</v>
      </c>
      <c r="AH79" s="91">
        <v>0.26041666666666669</v>
      </c>
      <c r="AI79" s="91">
        <v>0.2862103174603175</v>
      </c>
      <c r="AJ79" s="91">
        <v>0.27083333333333331</v>
      </c>
      <c r="AK79" s="91">
        <v>0.28422619047619047</v>
      </c>
      <c r="AL79" s="91">
        <v>0.29464285714285715</v>
      </c>
      <c r="AM79" s="91">
        <v>0.30406746031746035</v>
      </c>
      <c r="AN79" s="93">
        <v>0.28125</v>
      </c>
    </row>
    <row r="80" spans="1:40">
      <c r="A80" s="42" t="s">
        <v>15</v>
      </c>
      <c r="B80" s="91">
        <v>0</v>
      </c>
      <c r="C80" s="91">
        <v>0</v>
      </c>
      <c r="D80" s="91">
        <v>0</v>
      </c>
      <c r="E80" s="91">
        <v>5.9523809523809521E-3</v>
      </c>
      <c r="F80" s="91">
        <v>3.273809523809524E-2</v>
      </c>
      <c r="G80" s="91">
        <v>3.9682539682539687E-2</v>
      </c>
      <c r="H80" s="91">
        <v>6.8948412698412703E-2</v>
      </c>
      <c r="I80" s="91">
        <v>0.11607142857142858</v>
      </c>
      <c r="J80" s="91">
        <v>0.14037698412698413</v>
      </c>
      <c r="K80" s="91">
        <v>8.8293650793650799E-2</v>
      </c>
      <c r="L80" s="91">
        <v>8.9781746031746032E-2</v>
      </c>
      <c r="M80" s="91">
        <v>7.4900793650793648E-2</v>
      </c>
      <c r="N80" s="91">
        <v>2.6785714285714284E-2</v>
      </c>
      <c r="O80" s="91">
        <v>2.0833333333333332E-2</v>
      </c>
      <c r="P80" s="91">
        <v>1.3392857142857142E-2</v>
      </c>
      <c r="Q80" s="91">
        <v>4.6626984126984128E-2</v>
      </c>
      <c r="R80" s="91">
        <v>7.8373015873015872E-2</v>
      </c>
      <c r="S80" s="91">
        <v>6.9940476190476192E-2</v>
      </c>
      <c r="T80" s="91">
        <v>7.2916666666666671E-2</v>
      </c>
      <c r="U80" s="91">
        <v>5.1587301587301584E-2</v>
      </c>
      <c r="V80" s="91">
        <v>5.5059523809523808E-2</v>
      </c>
      <c r="W80" s="91">
        <v>0.12202380952380952</v>
      </c>
      <c r="X80" s="91">
        <v>0.14186507936507936</v>
      </c>
      <c r="Y80" s="91">
        <v>0.1359126984126984</v>
      </c>
      <c r="Z80" s="91">
        <v>0.16815476190476192</v>
      </c>
      <c r="AA80" s="91">
        <v>0.18601190476190477</v>
      </c>
      <c r="AB80" s="91">
        <v>0.2013888888888889</v>
      </c>
      <c r="AC80" s="91">
        <v>0.20734126984126985</v>
      </c>
      <c r="AD80" s="91">
        <v>0.21378968253968253</v>
      </c>
      <c r="AE80" s="91">
        <v>0.2435515873015873</v>
      </c>
      <c r="AF80" s="91">
        <v>0.22767857142857142</v>
      </c>
      <c r="AG80" s="91">
        <v>0.24305555555555558</v>
      </c>
      <c r="AH80" s="91">
        <v>0.25545634920634919</v>
      </c>
      <c r="AI80" s="91">
        <v>0.28075396825396826</v>
      </c>
      <c r="AJ80" s="91">
        <v>0.23958333333333334</v>
      </c>
      <c r="AK80" s="91">
        <v>0.26587301587301587</v>
      </c>
      <c r="AL80" s="91">
        <v>0.27827380952380953</v>
      </c>
      <c r="AM80" s="91">
        <v>0.28720238095238093</v>
      </c>
      <c r="AN80" s="93">
        <v>0.25049603174603174</v>
      </c>
    </row>
    <row r="81" spans="1:40">
      <c r="A81" s="42" t="s">
        <v>169</v>
      </c>
      <c r="B81" s="340">
        <v>0</v>
      </c>
      <c r="C81" s="338">
        <v>0</v>
      </c>
      <c r="D81" s="338">
        <v>0</v>
      </c>
      <c r="E81" s="338">
        <v>7.1097883597883603E-3</v>
      </c>
      <c r="F81" s="338">
        <v>2.8769841269841268E-2</v>
      </c>
      <c r="G81" s="338">
        <v>6.0019841269841272E-2</v>
      </c>
      <c r="H81" s="338">
        <v>8.9616402116402108E-2</v>
      </c>
      <c r="I81" s="338">
        <v>0.12218915343915344</v>
      </c>
      <c r="J81" s="338">
        <v>0.12533068783068782</v>
      </c>
      <c r="K81" s="338">
        <v>7.2089947089947093E-2</v>
      </c>
      <c r="L81" s="338">
        <v>1.7361111111111112E-2</v>
      </c>
      <c r="M81" s="338">
        <v>1.2235449735449737E-2</v>
      </c>
      <c r="N81" s="338">
        <v>8.7632275132275127E-3</v>
      </c>
      <c r="O81" s="338">
        <v>1.3723544973544973E-2</v>
      </c>
      <c r="P81" s="338">
        <v>9.5899470899470911E-3</v>
      </c>
      <c r="Q81" s="338">
        <v>1.4054232804232803E-2</v>
      </c>
      <c r="R81" s="338">
        <v>8.4325396825396821E-3</v>
      </c>
      <c r="S81" s="338">
        <v>9.0939153439153434E-3</v>
      </c>
      <c r="T81" s="338">
        <v>3.125E-2</v>
      </c>
      <c r="U81" s="338">
        <v>5.2248677248677246E-2</v>
      </c>
      <c r="V81" s="338">
        <v>6.3822751322751323E-2</v>
      </c>
      <c r="W81" s="338">
        <v>0.11210317460317461</v>
      </c>
      <c r="X81" s="338">
        <v>0.1068121693121693</v>
      </c>
      <c r="Y81" s="338">
        <v>0.11904761904761905</v>
      </c>
      <c r="Z81" s="338">
        <v>0.12566137566137567</v>
      </c>
      <c r="AA81" s="338">
        <v>0.13707010582010584</v>
      </c>
      <c r="AB81" s="338">
        <v>0.14732142857142858</v>
      </c>
      <c r="AC81" s="338">
        <v>0.16021825396825398</v>
      </c>
      <c r="AD81" s="338">
        <v>0.16550925925925927</v>
      </c>
      <c r="AE81" s="338">
        <v>0.21064814814814814</v>
      </c>
      <c r="AF81" s="338">
        <v>0.21312830687830686</v>
      </c>
      <c r="AG81" s="338">
        <v>0.21974206349206349</v>
      </c>
      <c r="AH81" s="338">
        <v>0.2341269841269841</v>
      </c>
      <c r="AI81" s="338">
        <v>0.27000661375661372</v>
      </c>
      <c r="AJ81" s="338">
        <v>0.24156746031746032</v>
      </c>
      <c r="AK81" s="338">
        <v>0.25314153439153436</v>
      </c>
      <c r="AL81" s="338">
        <v>0.27149470899470901</v>
      </c>
      <c r="AM81" s="338">
        <v>0.27860449735449733</v>
      </c>
      <c r="AN81" s="93">
        <v>0.26207010582010587</v>
      </c>
    </row>
    <row r="82" spans="1:40" ht="17.25" thickBot="1">
      <c r="A82" s="43" t="s">
        <v>663</v>
      </c>
      <c r="B82" s="92">
        <v>1.2400793650793652E-2</v>
      </c>
      <c r="C82" s="92">
        <v>9.9206349206349218E-3</v>
      </c>
      <c r="D82" s="92">
        <v>1.0416666666666666E-2</v>
      </c>
      <c r="E82" s="92">
        <v>1.0416666666666666E-2</v>
      </c>
      <c r="F82" s="92">
        <v>5.456349206349206E-3</v>
      </c>
      <c r="G82" s="92">
        <v>0</v>
      </c>
      <c r="H82" s="92">
        <v>0</v>
      </c>
      <c r="I82" s="92">
        <v>0</v>
      </c>
      <c r="J82" s="92">
        <v>0</v>
      </c>
      <c r="K82" s="92">
        <v>0</v>
      </c>
      <c r="L82" s="92">
        <v>0</v>
      </c>
      <c r="M82" s="92">
        <v>0</v>
      </c>
      <c r="N82" s="92">
        <v>0</v>
      </c>
      <c r="O82" s="92">
        <v>4.96031746031746E-4</v>
      </c>
      <c r="P82" s="92">
        <v>0</v>
      </c>
      <c r="Q82" s="92">
        <v>0</v>
      </c>
      <c r="R82" s="92">
        <v>0</v>
      </c>
      <c r="S82" s="92">
        <v>0</v>
      </c>
      <c r="T82" s="92">
        <v>0</v>
      </c>
      <c r="U82" s="92">
        <v>0</v>
      </c>
      <c r="V82" s="92">
        <v>0</v>
      </c>
      <c r="W82" s="92">
        <v>1.488095238095238E-3</v>
      </c>
      <c r="X82" s="92">
        <v>1.488095238095238E-3</v>
      </c>
      <c r="Y82" s="92">
        <v>1.488095238095238E-3</v>
      </c>
      <c r="Z82" s="92">
        <v>1.488095238095238E-3</v>
      </c>
      <c r="AA82" s="92">
        <v>1.984126984126984E-3</v>
      </c>
      <c r="AB82" s="92">
        <v>1.984126984126984E-3</v>
      </c>
      <c r="AC82" s="92">
        <v>2.976190476190476E-3</v>
      </c>
      <c r="AD82" s="92">
        <v>2.1825396825396824E-2</v>
      </c>
      <c r="AE82" s="92">
        <v>2.4305555555555552E-2</v>
      </c>
      <c r="AF82" s="92">
        <v>2.4801587301587304E-2</v>
      </c>
      <c r="AG82" s="92">
        <v>2.4801587301587304E-2</v>
      </c>
      <c r="AH82" s="92">
        <v>2.5793650793650792E-2</v>
      </c>
      <c r="AI82" s="92">
        <v>2.5793650793650792E-2</v>
      </c>
      <c r="AJ82" s="92">
        <v>2.5793650793650792E-2</v>
      </c>
      <c r="AK82" s="92">
        <v>2.6785714285714284E-2</v>
      </c>
      <c r="AL82" s="92">
        <v>6.5476190476190479E-2</v>
      </c>
      <c r="AM82" s="92">
        <v>6.4484126984126991E-2</v>
      </c>
      <c r="AN82" s="94">
        <v>4.3154761904761904E-2</v>
      </c>
    </row>
    <row r="83" spans="1:40" ht="17.25" thickBot="1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>
      <c r="A84" s="47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>
      <c r="A85" s="48" t="s">
        <v>418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0.82331213039954543</v>
      </c>
      <c r="F86" s="16">
        <v>0.75742259374677801</v>
      </c>
      <c r="G86" s="16">
        <v>0.71328377941886945</v>
      </c>
      <c r="H86" s="16">
        <v>0.72754857521206484</v>
      </c>
      <c r="I86" s="16">
        <v>0.72843815127845113</v>
      </c>
      <c r="J86" s="16">
        <v>0.72929894799920625</v>
      </c>
      <c r="K86" s="16">
        <v>0.70468210651111718</v>
      </c>
      <c r="L86" s="16">
        <v>0.74197547593038748</v>
      </c>
      <c r="M86" s="16">
        <v>0.76402771056969188</v>
      </c>
      <c r="N86" s="16">
        <v>0.69586547840864699</v>
      </c>
      <c r="O86" s="16">
        <v>0.69976569678022249</v>
      </c>
      <c r="P86" s="16">
        <v>0.7444951467486528</v>
      </c>
      <c r="Q86" s="16">
        <v>0.79527737468351434</v>
      </c>
      <c r="R86" s="16">
        <v>0.75802310030407294</v>
      </c>
      <c r="S86" s="16">
        <v>0.78110957806521331</v>
      </c>
      <c r="T86" s="16">
        <v>0.79146981633180902</v>
      </c>
      <c r="U86" s="16">
        <v>0.75356238980126611</v>
      </c>
      <c r="V86" s="16">
        <v>0.75443042723316323</v>
      </c>
      <c r="W86" s="16">
        <v>0.84835079180642692</v>
      </c>
      <c r="X86" s="16">
        <v>0.79862908011967815</v>
      </c>
      <c r="Y86" s="16">
        <v>0.79034209614175865</v>
      </c>
      <c r="Z86" s="16">
        <v>0.80038250784724463</v>
      </c>
      <c r="AA86" s="16">
        <v>0.82582359302458141</v>
      </c>
      <c r="AB86" s="16">
        <v>0.8382079044196219</v>
      </c>
      <c r="AC86" s="16">
        <v>0.88151882339191745</v>
      </c>
      <c r="AD86" s="17">
        <v>0.79825107625839897</v>
      </c>
      <c r="AE86" s="17">
        <v>0.78300674443624574</v>
      </c>
      <c r="AF86" s="17">
        <v>0.79853136331340879</v>
      </c>
      <c r="AG86" s="17">
        <v>0.84386393882253619</v>
      </c>
      <c r="AH86" s="17">
        <v>0.78517013521283818</v>
      </c>
      <c r="AI86" s="17">
        <v>0.78354559308250982</v>
      </c>
      <c r="AJ86" s="17">
        <v>0.78451828489101583</v>
      </c>
      <c r="AK86" s="17">
        <v>0.79940256228232032</v>
      </c>
      <c r="AL86" s="17">
        <v>0.7825775015967732</v>
      </c>
      <c r="AM86" s="17">
        <v>0.78266980334941494</v>
      </c>
      <c r="AN86" s="39">
        <v>0.75308382170195853</v>
      </c>
    </row>
    <row r="87" spans="1:40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0.80790479972635265</v>
      </c>
      <c r="F87" s="16">
        <v>0.74649999514880949</v>
      </c>
      <c r="G87" s="16">
        <v>0.70596346764830642</v>
      </c>
      <c r="H87" s="16">
        <v>0.71290269631775249</v>
      </c>
      <c r="I87" s="16">
        <v>0.72448459284401756</v>
      </c>
      <c r="J87" s="16">
        <v>0.72501660238000476</v>
      </c>
      <c r="K87" s="16">
        <v>0.70306839294263379</v>
      </c>
      <c r="L87" s="16">
        <v>0.74209934413982148</v>
      </c>
      <c r="M87" s="16">
        <v>0.76410624205321387</v>
      </c>
      <c r="N87" s="16">
        <v>0.69317431883109648</v>
      </c>
      <c r="O87" s="16">
        <v>0.70041213713500594</v>
      </c>
      <c r="P87" s="16">
        <v>0.74570013708273608</v>
      </c>
      <c r="Q87" s="16">
        <v>0.79544236115009603</v>
      </c>
      <c r="R87" s="16">
        <v>0.75716299934606834</v>
      </c>
      <c r="S87" s="16">
        <v>0.77942275553775597</v>
      </c>
      <c r="T87" s="16">
        <v>0.7876780898364516</v>
      </c>
      <c r="U87" s="16">
        <v>0.75421450414592128</v>
      </c>
      <c r="V87" s="16">
        <v>0.78582865776155741</v>
      </c>
      <c r="W87" s="16">
        <v>0.78551934684022962</v>
      </c>
      <c r="X87" s="16">
        <v>0.80205897107828306</v>
      </c>
      <c r="Y87" s="16">
        <v>0.79063295893774244</v>
      </c>
      <c r="Z87" s="16">
        <v>0.80054925840884361</v>
      </c>
      <c r="AA87" s="16">
        <v>0.82898591772703423</v>
      </c>
      <c r="AB87" s="16">
        <v>0.81350433346521589</v>
      </c>
      <c r="AC87" s="16">
        <v>0.80098362746406271</v>
      </c>
      <c r="AD87" s="17">
        <v>0.80338354524608913</v>
      </c>
      <c r="AE87" s="17">
        <v>0.78929806738180419</v>
      </c>
      <c r="AF87" s="17">
        <v>0.80407307392084371</v>
      </c>
      <c r="AG87" s="17">
        <v>0.79974477925632204</v>
      </c>
      <c r="AH87" s="17">
        <v>0.78812934187336092</v>
      </c>
      <c r="AI87" s="17">
        <v>0.78711413380597206</v>
      </c>
      <c r="AJ87" s="17">
        <v>0.78900707748907417</v>
      </c>
      <c r="AK87" s="17">
        <v>0.80255972843160239</v>
      </c>
      <c r="AL87" s="17">
        <v>0.78780077954024486</v>
      </c>
      <c r="AM87" s="17">
        <v>0.78682834736058016</v>
      </c>
      <c r="AN87" s="39">
        <v>0.75571926484264706</v>
      </c>
    </row>
    <row r="88" spans="1:40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0.82551685334148261</v>
      </c>
      <c r="F88" s="16">
        <v>0.75929167268430464</v>
      </c>
      <c r="G88" s="16">
        <v>0.7142484053447169</v>
      </c>
      <c r="H88" s="16">
        <v>0.72867183698646076</v>
      </c>
      <c r="I88" s="16">
        <v>0.73001300422664173</v>
      </c>
      <c r="J88" s="16">
        <v>0.72965320048202875</v>
      </c>
      <c r="K88" s="16">
        <v>0.70486762099639499</v>
      </c>
      <c r="L88" s="16">
        <v>0.7423903693588082</v>
      </c>
      <c r="M88" s="16">
        <v>0.76401399794826752</v>
      </c>
      <c r="N88" s="16">
        <v>0.69570934043600163</v>
      </c>
      <c r="O88" s="16">
        <v>0.69969765836311126</v>
      </c>
      <c r="P88" s="16">
        <v>0.7444497157547979</v>
      </c>
      <c r="Q88" s="16">
        <v>0.79555898188334084</v>
      </c>
      <c r="R88" s="16">
        <v>0.75823654837160581</v>
      </c>
      <c r="S88" s="16">
        <v>0.78128015664864725</v>
      </c>
      <c r="T88" s="16">
        <v>0.79162895414549639</v>
      </c>
      <c r="U88" s="16">
        <v>0.75373049292188066</v>
      </c>
      <c r="V88" s="16">
        <v>0.75456145648852202</v>
      </c>
      <c r="W88" s="16">
        <v>0.7834547871352352</v>
      </c>
      <c r="X88" s="16">
        <v>0.7987895862397616</v>
      </c>
      <c r="Y88" s="16">
        <v>0.79035029446093241</v>
      </c>
      <c r="Z88" s="16">
        <v>0.80053706832348726</v>
      </c>
      <c r="AA88" s="16">
        <v>0.82592489728544005</v>
      </c>
      <c r="AB88" s="16">
        <v>0.80854455066324382</v>
      </c>
      <c r="AC88" s="16">
        <v>0.79673401642379649</v>
      </c>
      <c r="AD88" s="17">
        <v>0.79668049095559978</v>
      </c>
      <c r="AE88" s="17">
        <v>0.78339440964576745</v>
      </c>
      <c r="AF88" s="17">
        <v>0.79884207869353618</v>
      </c>
      <c r="AG88" s="17">
        <v>0.79611873294025537</v>
      </c>
      <c r="AH88" s="17">
        <v>0.78528852484324863</v>
      </c>
      <c r="AI88" s="17">
        <v>0.78373284704600388</v>
      </c>
      <c r="AJ88" s="17">
        <v>0.78472453204805293</v>
      </c>
      <c r="AK88" s="17">
        <v>0.79831888967112807</v>
      </c>
      <c r="AL88" s="17">
        <v>0.78288139981734317</v>
      </c>
      <c r="AM88" s="17">
        <v>0.78294005688713642</v>
      </c>
      <c r="AN88" s="39">
        <v>0.75328830025551019</v>
      </c>
    </row>
    <row r="89" spans="1:40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0.74655299384968354</v>
      </c>
      <c r="H89" s="16">
        <v>0.74611995622547067</v>
      </c>
      <c r="I89" s="16">
        <v>0.72803700532813009</v>
      </c>
      <c r="J89" s="16">
        <v>0.73246184076647525</v>
      </c>
      <c r="K89" s="16">
        <v>0.72127015920972171</v>
      </c>
      <c r="L89" s="16">
        <v>0.75534747061391594</v>
      </c>
      <c r="M89" s="16">
        <v>0.77746231783542907</v>
      </c>
      <c r="N89" s="16">
        <v>0.72348839430365641</v>
      </c>
      <c r="O89" s="16">
        <v>0.74254895385505859</v>
      </c>
      <c r="P89" s="16">
        <v>0.75188369718565184</v>
      </c>
      <c r="Q89" s="16">
        <v>0.80964305703898609</v>
      </c>
      <c r="R89" s="16">
        <v>0.79861929791453379</v>
      </c>
      <c r="S89" s="16">
        <v>0.82273626261804955</v>
      </c>
      <c r="T89" s="16">
        <v>0.83163966947215506</v>
      </c>
      <c r="U89" s="16">
        <v>0.78663468034620576</v>
      </c>
      <c r="V89" s="16">
        <v>0.78752112586874734</v>
      </c>
      <c r="W89" s="16">
        <v>0.79126910857939958</v>
      </c>
      <c r="X89" s="16">
        <v>0.81349223915174251</v>
      </c>
      <c r="Y89" s="16">
        <v>0.80829481563107775</v>
      </c>
      <c r="Z89" s="16">
        <v>0.83774788193948424</v>
      </c>
      <c r="AA89" s="16">
        <v>0.8420864443680256</v>
      </c>
      <c r="AB89" s="16">
        <v>0.82488012648536524</v>
      </c>
      <c r="AC89" s="16">
        <v>0.81638291125677032</v>
      </c>
      <c r="AD89" s="17">
        <v>0.82114460537534895</v>
      </c>
      <c r="AE89" s="17">
        <v>0.81407177434917866</v>
      </c>
      <c r="AF89" s="17">
        <v>0.81944713841180072</v>
      </c>
      <c r="AG89" s="17">
        <v>0.81325744272680822</v>
      </c>
      <c r="AH89" s="17">
        <v>0.8079181793600041</v>
      </c>
      <c r="AI89" s="17">
        <v>0.80729275160942293</v>
      </c>
      <c r="AJ89" s="17">
        <v>0.81412203137176897</v>
      </c>
      <c r="AK89" s="17">
        <v>0.828585669951728</v>
      </c>
      <c r="AL89" s="17">
        <v>0.81417767112198092</v>
      </c>
      <c r="AM89" s="17">
        <v>0.81727628651279638</v>
      </c>
      <c r="AN89" s="39">
        <v>0.79261163702776583</v>
      </c>
    </row>
    <row r="90" spans="1:40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0.72224154072528635</v>
      </c>
      <c r="H90" s="16">
        <v>0.70545801167001376</v>
      </c>
      <c r="I90" s="16">
        <v>0.6790190564099553</v>
      </c>
      <c r="J90" s="16">
        <v>0.66959721393683258</v>
      </c>
      <c r="K90" s="16">
        <v>0.67223412051960818</v>
      </c>
      <c r="L90" s="16">
        <v>0.69696139488774977</v>
      </c>
      <c r="M90" s="16">
        <v>0.72192753977624158</v>
      </c>
      <c r="N90" s="16">
        <v>0.70838115753270081</v>
      </c>
      <c r="O90" s="16">
        <v>0.72558931001763349</v>
      </c>
      <c r="P90" s="16">
        <v>0.74448199206055443</v>
      </c>
      <c r="Q90" s="16">
        <v>0.80278123860958439</v>
      </c>
      <c r="R90" s="16">
        <v>0.79024452063567296</v>
      </c>
      <c r="S90" s="16">
        <v>0.8142898182465913</v>
      </c>
      <c r="T90" s="16">
        <v>0.81862484058085949</v>
      </c>
      <c r="U90" s="16">
        <v>0.77084409661933984</v>
      </c>
      <c r="V90" s="16">
        <v>0.77448586137968234</v>
      </c>
      <c r="W90" s="16">
        <v>0.78079927531762994</v>
      </c>
      <c r="X90" s="16">
        <v>0.80347534636653395</v>
      </c>
      <c r="Y90" s="16">
        <v>0.80379701195600717</v>
      </c>
      <c r="Z90" s="16">
        <v>0.83389810121776931</v>
      </c>
      <c r="AA90" s="16">
        <v>0.83987953364643386</v>
      </c>
      <c r="AB90" s="16">
        <v>0.82600321554270961</v>
      </c>
      <c r="AC90" s="16">
        <v>0.81766850803557889</v>
      </c>
      <c r="AD90" s="17">
        <v>0.82859101901637444</v>
      </c>
      <c r="AE90" s="17">
        <v>0.81787475022787492</v>
      </c>
      <c r="AF90" s="17">
        <v>0.81833441535276641</v>
      </c>
      <c r="AG90" s="17">
        <v>0.80860469976831661</v>
      </c>
      <c r="AH90" s="17">
        <v>0.80431215529147049</v>
      </c>
      <c r="AI90" s="17">
        <v>0.79859943529741118</v>
      </c>
      <c r="AJ90" s="17">
        <v>0.81104666987406449</v>
      </c>
      <c r="AK90" s="17">
        <v>0.81980366248360415</v>
      </c>
      <c r="AL90" s="17">
        <v>0.80793877590679763</v>
      </c>
      <c r="AM90" s="17">
        <v>0.81237076664858399</v>
      </c>
      <c r="AN90" s="39">
        <v>0.78800138385563057</v>
      </c>
    </row>
    <row r="91" spans="1:40" ht="17.25" thickBot="1">
      <c r="A91" s="43" t="s">
        <v>663</v>
      </c>
      <c r="B91" s="46">
        <v>1.6112005974127015</v>
      </c>
      <c r="C91" s="46">
        <v>1.6202053139213501</v>
      </c>
      <c r="D91" s="46">
        <v>1.6582440784760022</v>
      </c>
      <c r="E91" s="46">
        <v>1.6351748283649248</v>
      </c>
      <c r="F91" s="46">
        <v>1.5404385427758056</v>
      </c>
      <c r="G91" s="46">
        <v>1.4466420787324381</v>
      </c>
      <c r="H91" s="46">
        <v>1.3896910209476727</v>
      </c>
      <c r="I91" s="46">
        <v>1.3464898237254037</v>
      </c>
      <c r="J91" s="46">
        <v>1.3095451883183546</v>
      </c>
      <c r="K91" s="46">
        <v>1.2838983488696605</v>
      </c>
      <c r="L91" s="46">
        <v>1.2611478590721021</v>
      </c>
      <c r="M91" s="46">
        <v>1.2493419964224861</v>
      </c>
      <c r="N91" s="46">
        <v>1.2303437604467635</v>
      </c>
      <c r="O91" s="46">
        <v>1.2181249107988512</v>
      </c>
      <c r="P91" s="46">
        <v>1.2035145138700147</v>
      </c>
      <c r="Q91" s="46">
        <v>1.1970507898982923</v>
      </c>
      <c r="R91" s="46">
        <v>1.2192857421436833</v>
      </c>
      <c r="S91" s="46">
        <v>1.2077838753884909</v>
      </c>
      <c r="T91" s="46">
        <v>1.212293686657627</v>
      </c>
      <c r="U91" s="46">
        <v>1.2044309743107202</v>
      </c>
      <c r="V91" s="46">
        <v>1.1994920827545157</v>
      </c>
      <c r="W91" s="46">
        <v>1.2220350168415266</v>
      </c>
      <c r="X91" s="46">
        <v>1.2180825331469858</v>
      </c>
      <c r="Y91" s="46">
        <v>1.2236834434278541</v>
      </c>
      <c r="Z91" s="46">
        <v>1.2179182171691876</v>
      </c>
      <c r="AA91" s="46">
        <v>1.2512045590767935</v>
      </c>
      <c r="AB91" s="46">
        <v>1.2623860898869206</v>
      </c>
      <c r="AC91" s="46">
        <v>1.2523884635068558</v>
      </c>
      <c r="AD91" s="46">
        <v>1.2612176277910085</v>
      </c>
      <c r="AE91" s="46">
        <v>1.2884869898986411</v>
      </c>
      <c r="AF91" s="46">
        <v>1.2924413384204156</v>
      </c>
      <c r="AG91" s="46">
        <v>1.283263110793653</v>
      </c>
      <c r="AH91" s="46">
        <v>1.346231173056945</v>
      </c>
      <c r="AI91" s="46">
        <v>1.3577030549680034</v>
      </c>
      <c r="AJ91" s="46">
        <v>1.3373665897681954</v>
      </c>
      <c r="AK91" s="46">
        <v>1.423787147189119</v>
      </c>
      <c r="AL91" s="46">
        <v>1.4688630396461413</v>
      </c>
      <c r="AM91" s="46">
        <v>1.483791787454136</v>
      </c>
      <c r="AN91" s="81">
        <v>1.4912169503736752</v>
      </c>
    </row>
    <row r="92" spans="1:40" customFormat="1">
      <c r="B92" s="16"/>
    </row>
    <row r="93" spans="1:40" customFormat="1"/>
    <row r="94" spans="1:40" customFormat="1">
      <c r="E94">
        <v>63.55057</v>
      </c>
      <c r="F94">
        <v>79.056909079999997</v>
      </c>
    </row>
    <row r="95" spans="1:40" customFormat="1">
      <c r="E95">
        <v>69.873230000000007</v>
      </c>
      <c r="F95">
        <v>86.922298120000008</v>
      </c>
    </row>
    <row r="96" spans="1:40" customFormat="1">
      <c r="E96">
        <v>66.958340000000007</v>
      </c>
      <c r="F96">
        <v>83.296174960000002</v>
      </c>
    </row>
    <row r="97" spans="2:35" customFormat="1">
      <c r="E97">
        <v>78.051829999999995</v>
      </c>
      <c r="F97">
        <v>97.096476519999996</v>
      </c>
    </row>
    <row r="98" spans="2:35" customFormat="1">
      <c r="E98">
        <v>81.246480000000005</v>
      </c>
      <c r="F98">
        <v>101.07062112000001</v>
      </c>
    </row>
    <row r="99" spans="2:35" customFormat="1">
      <c r="E99">
        <v>66.633560000000003</v>
      </c>
      <c r="F99">
        <v>82.892148640000002</v>
      </c>
    </row>
    <row r="100" spans="2:35" customFormat="1">
      <c r="E100">
        <v>64.599599999999995</v>
      </c>
      <c r="F100">
        <v>80.361902399999991</v>
      </c>
    </row>
    <row r="101" spans="2:35" customFormat="1">
      <c r="E101">
        <v>66.606449999999995</v>
      </c>
      <c r="F101">
        <v>82.858423799999997</v>
      </c>
    </row>
    <row r="102" spans="2:35" customFormat="1">
      <c r="E102">
        <v>106.7109</v>
      </c>
      <c r="F102">
        <v>132.74835959999999</v>
      </c>
    </row>
    <row r="103" spans="2:35" customFormat="1">
      <c r="E103">
        <v>52.90164</v>
      </c>
      <c r="F103">
        <v>65.809640160000001</v>
      </c>
    </row>
    <row r="104" spans="2:35" customFormat="1">
      <c r="E104">
        <v>80.610209999999995</v>
      </c>
      <c r="F104">
        <v>100.27910123999999</v>
      </c>
    </row>
    <row r="105" spans="2:35" customFormat="1">
      <c r="E105">
        <v>83.654690000000002</v>
      </c>
      <c r="F105">
        <v>104.06643436</v>
      </c>
    </row>
    <row r="106" spans="2:35" customFormat="1">
      <c r="E106">
        <v>98.206429999999997</v>
      </c>
      <c r="F106">
        <v>122.16879892</v>
      </c>
    </row>
    <row r="107" spans="2:35" customFormat="1"/>
    <row r="108" spans="2:35" customFormat="1"/>
    <row r="109" spans="2:35" customFormat="1"/>
    <row r="110" spans="2:35" customFormat="1"/>
    <row r="111" spans="2:35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>
      <c r="A113" s="4" t="s">
        <v>596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>
      <c r="A121" t="s">
        <v>19</v>
      </c>
      <c r="B121" s="84">
        <v>20.674433150440549</v>
      </c>
      <c r="C121" s="84">
        <v>30.645798996578776</v>
      </c>
      <c r="D121" s="84">
        <v>9.0202304691553508</v>
      </c>
      <c r="E121" s="84">
        <v>23.534773881665487</v>
      </c>
      <c r="F121" s="84">
        <v>26.770390948901152</v>
      </c>
      <c r="G121" s="84">
        <v>19.82163291556904</v>
      </c>
      <c r="H121" s="84">
        <v>5.2791114752589721</v>
      </c>
      <c r="I121" s="84">
        <v>-13.526040909120631</v>
      </c>
      <c r="J121" s="84">
        <v>-40.412977696510858</v>
      </c>
      <c r="K121" s="84">
        <v>-41.069344308356207</v>
      </c>
      <c r="L121" s="84">
        <v>-35.365827639018569</v>
      </c>
      <c r="M121" s="84">
        <v>-26.683475286690111</v>
      </c>
      <c r="N121" s="84">
        <v>-31.487408004571435</v>
      </c>
      <c r="O121" s="84">
        <v>-19.107972044270781</v>
      </c>
      <c r="P121" s="84">
        <v>-14.321398802284378</v>
      </c>
      <c r="Q121" s="84">
        <v>-14.244149614633287</v>
      </c>
      <c r="R121" s="84">
        <v>-23.004646852183853</v>
      </c>
      <c r="S121" s="84">
        <v>-23.033241205128533</v>
      </c>
      <c r="T121" s="84">
        <v>-20.403506845544129</v>
      </c>
      <c r="U121" s="84">
        <v>-23.199649824453743</v>
      </c>
      <c r="V121" s="84">
        <v>-19.50357421320598</v>
      </c>
      <c r="W121" s="84">
        <v>-12.941893654367504</v>
      </c>
      <c r="X121" s="84">
        <v>-19.429354941605126</v>
      </c>
      <c r="Y121" s="84">
        <v>-15.717482107753668</v>
      </c>
      <c r="Z121" s="84">
        <v>-13.496961998550432</v>
      </c>
      <c r="AA121" s="84">
        <v>-9.8635962439620357</v>
      </c>
      <c r="AB121" s="84">
        <v>-3.0870920893479905</v>
      </c>
      <c r="AC121" s="84">
        <v>-2.9853739416308258</v>
      </c>
      <c r="AD121" s="84">
        <v>-14.821555725728871</v>
      </c>
      <c r="AE121" s="84">
        <v>-17.755761632328429</v>
      </c>
      <c r="AF121" s="84">
        <v>-6.7296406515965828</v>
      </c>
      <c r="AG121" s="84">
        <v>-5.9494958898436039</v>
      </c>
      <c r="AH121" s="84">
        <v>-13.618953924615923</v>
      </c>
      <c r="AI121" s="84">
        <v>-18.216766799195554</v>
      </c>
      <c r="AJ121" s="84">
        <v>-19.388474355476987</v>
      </c>
      <c r="AK121" s="84">
        <v>-14.381280067332227</v>
      </c>
      <c r="AL121" s="84">
        <v>-13.432342094381497</v>
      </c>
      <c r="AM121" s="84">
        <v>-14.697438527215411</v>
      </c>
      <c r="AN121" s="84">
        <v>-19.112526374591226</v>
      </c>
      <c r="AP121" s="2">
        <v>-10.712669735556759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 t="s">
        <v>13</v>
      </c>
      <c r="B122" s="84">
        <v>25.47405958476412</v>
      </c>
      <c r="C122" s="84">
        <v>30.139413676402896</v>
      </c>
      <c r="D122" s="84">
        <v>9.4774831024810027</v>
      </c>
      <c r="E122" s="84">
        <v>23.922273858229296</v>
      </c>
      <c r="F122" s="84">
        <v>28.738823805857834</v>
      </c>
      <c r="G122" s="84">
        <v>22.208026783321209</v>
      </c>
      <c r="H122" s="84">
        <v>7.5042858114595248</v>
      </c>
      <c r="I122" s="84">
        <v>-12.61138211942815</v>
      </c>
      <c r="J122" s="84">
        <v>-38.96030541405171</v>
      </c>
      <c r="K122" s="84">
        <v>-41.64133989752937</v>
      </c>
      <c r="L122" s="84">
        <v>-35.325278988199372</v>
      </c>
      <c r="M122" s="84">
        <v>-24.369020941007591</v>
      </c>
      <c r="N122" s="84">
        <v>-28.769848728522575</v>
      </c>
      <c r="O122" s="84">
        <v>-13.480470006977043</v>
      </c>
      <c r="P122" s="84">
        <v>-10.513093473820675</v>
      </c>
      <c r="Q122" s="84">
        <v>-10.771417477886146</v>
      </c>
      <c r="R122" s="84">
        <v>-20.739959092414082</v>
      </c>
      <c r="S122" s="84">
        <v>-19.811104509590663</v>
      </c>
      <c r="T122" s="84">
        <v>-16.033338696824828</v>
      </c>
      <c r="U122" s="84">
        <v>-19.107702516929066</v>
      </c>
      <c r="V122" s="84">
        <v>-11.712953383414956</v>
      </c>
      <c r="W122" s="84">
        <v>-12.057976726018083</v>
      </c>
      <c r="X122" s="84">
        <v>-12.648076963952263</v>
      </c>
      <c r="Y122" s="84">
        <v>-10.92970415814905</v>
      </c>
      <c r="Z122" s="84">
        <v>-8.8476158911761615</v>
      </c>
      <c r="AA122" s="84">
        <v>-5.9981230759013329</v>
      </c>
      <c r="AB122" s="84">
        <v>-2.2508869632141852</v>
      </c>
      <c r="AC122" s="84">
        <v>-3.3391566758781721</v>
      </c>
      <c r="AD122" s="84">
        <v>-10.226113552644705</v>
      </c>
      <c r="AE122" s="84">
        <v>-16.37578959927383</v>
      </c>
      <c r="AF122" s="84">
        <v>-4.8167463881465977</v>
      </c>
      <c r="AG122" s="84">
        <v>-8.1652998676601953</v>
      </c>
      <c r="AH122" s="84">
        <v>-14.606139041124962</v>
      </c>
      <c r="AI122" s="84">
        <v>-20.803211114229157</v>
      </c>
      <c r="AJ122" s="84">
        <v>-20.906830971309049</v>
      </c>
      <c r="AK122" s="84">
        <v>-16.280270522705038</v>
      </c>
      <c r="AL122" s="84">
        <v>-15.116249864314213</v>
      </c>
      <c r="AM122" s="84">
        <v>-16.450346211840809</v>
      </c>
      <c r="AN122" s="84">
        <v>-20.628248371088034</v>
      </c>
      <c r="AP122" s="2">
        <v>-8.4543437835720336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 t="s">
        <v>14</v>
      </c>
      <c r="B123" s="84">
        <v>22.176415211467273</v>
      </c>
      <c r="C123" s="84">
        <v>26.845997769428024</v>
      </c>
      <c r="D123" s="84">
        <v>9.329854411632283</v>
      </c>
      <c r="E123" s="84">
        <v>24.592927484444225</v>
      </c>
      <c r="F123" s="84">
        <v>28.341655148988103</v>
      </c>
      <c r="G123" s="84">
        <v>20.829763169372796</v>
      </c>
      <c r="H123" s="84">
        <v>4.5893317059841934</v>
      </c>
      <c r="I123" s="84">
        <v>-13.729344575588875</v>
      </c>
      <c r="J123" s="84">
        <v>-40.507258006299665</v>
      </c>
      <c r="K123" s="84">
        <v>-41.356230926675259</v>
      </c>
      <c r="L123" s="84">
        <v>-34.872848977937103</v>
      </c>
      <c r="M123" s="84">
        <v>-25.892658791016288</v>
      </c>
      <c r="N123" s="84">
        <v>-31.559173501288598</v>
      </c>
      <c r="O123" s="84">
        <v>-18.831505538078957</v>
      </c>
      <c r="P123" s="84">
        <v>-13.994292672846314</v>
      </c>
      <c r="Q123" s="84">
        <v>-14.128814736574384</v>
      </c>
      <c r="R123" s="84">
        <v>-23.333172682664383</v>
      </c>
      <c r="S123" s="84">
        <v>-22.993276507730897</v>
      </c>
      <c r="T123" s="84">
        <v>-20.203576999685225</v>
      </c>
      <c r="U123" s="84">
        <v>-23.347246774586779</v>
      </c>
      <c r="V123" s="84">
        <v>-19.513388405015291</v>
      </c>
      <c r="W123" s="84">
        <v>-16.595273189751111</v>
      </c>
      <c r="X123" s="84">
        <v>-17.070332748128862</v>
      </c>
      <c r="Y123" s="84">
        <v>-15.736691475277979</v>
      </c>
      <c r="Z123" s="84">
        <v>-13.251948194333679</v>
      </c>
      <c r="AA123" s="84">
        <v>-9.7725612506858397</v>
      </c>
      <c r="AB123" s="84">
        <v>-7.4721442432694403</v>
      </c>
      <c r="AC123" s="84">
        <v>-7.6151404014156014</v>
      </c>
      <c r="AD123" s="84">
        <v>-15.205077709103222</v>
      </c>
      <c r="AE123" s="84">
        <v>-17.943530714570798</v>
      </c>
      <c r="AF123" s="84">
        <v>-6.8077541919074918</v>
      </c>
      <c r="AG123" s="84">
        <v>-8.4146143688248571</v>
      </c>
      <c r="AH123" s="84">
        <v>-13.429401574053514</v>
      </c>
      <c r="AI123" s="84">
        <v>-18.035845194015906</v>
      </c>
      <c r="AJ123" s="84">
        <v>-18.868696138817697</v>
      </c>
      <c r="AK123" s="84">
        <v>-13.891986702215249</v>
      </c>
      <c r="AL123" s="84">
        <v>-12.816390435980836</v>
      </c>
      <c r="AM123" s="84">
        <v>-14.105100826130808</v>
      </c>
      <c r="AN123" s="84">
        <v>-18.496338325145103</v>
      </c>
      <c r="AP123" s="2">
        <v>-11.026681160294395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 t="s">
        <v>15</v>
      </c>
      <c r="B124" s="84">
        <v>32.231240770838184</v>
      </c>
      <c r="C124" s="84">
        <v>38.484686029678386</v>
      </c>
      <c r="D124" s="84">
        <v>40.039455186588199</v>
      </c>
      <c r="E124" s="84">
        <v>31.500888825951051</v>
      </c>
      <c r="F124" s="84">
        <v>36.041202470129377</v>
      </c>
      <c r="G124" s="84">
        <v>30.021769461513671</v>
      </c>
      <c r="H124" s="84">
        <v>3.3299919681898302</v>
      </c>
      <c r="I124" s="84">
        <v>-16.690885287640064</v>
      </c>
      <c r="J124" s="84">
        <v>-42.325753437901689</v>
      </c>
      <c r="K124" s="84">
        <v>-50.093375137766003</v>
      </c>
      <c r="L124" s="84">
        <v>-44.861433357027572</v>
      </c>
      <c r="M124" s="84">
        <v>-28.081286582604633</v>
      </c>
      <c r="N124" s="84">
        <v>-20.30548508035821</v>
      </c>
      <c r="O124" s="84">
        <v>-6.0440789079879522</v>
      </c>
      <c r="P124" s="84">
        <v>-9.2156411722118747</v>
      </c>
      <c r="Q124" s="84">
        <v>-10.727797339922233</v>
      </c>
      <c r="R124" s="84">
        <v>-16.794479155297637</v>
      </c>
      <c r="S124" s="84">
        <v>-14.381622292627924</v>
      </c>
      <c r="T124" s="84">
        <v>-8.6050853281090411</v>
      </c>
      <c r="U124" s="84">
        <v>-12.843778625167474</v>
      </c>
      <c r="V124" s="84">
        <v>-8.4612463279890875</v>
      </c>
      <c r="W124" s="84">
        <v>-10.591434103732141</v>
      </c>
      <c r="X124" s="84">
        <v>-10.62447851646688</v>
      </c>
      <c r="Y124" s="84">
        <v>-10.279454180290514</v>
      </c>
      <c r="Z124" s="84">
        <v>-5.0041943598111231</v>
      </c>
      <c r="AA124" s="84">
        <v>-4.9668761499900711</v>
      </c>
      <c r="AB124" s="84">
        <v>-2.1982434047457531</v>
      </c>
      <c r="AC124" s="84">
        <v>-4.7366697821579749</v>
      </c>
      <c r="AD124" s="84">
        <v>-13.971456820423469</v>
      </c>
      <c r="AE124" s="84">
        <v>-14.991697367839123</v>
      </c>
      <c r="AF124" s="84">
        <v>-1.7788323268199235</v>
      </c>
      <c r="AG124" s="84">
        <v>-5.1574713612740908</v>
      </c>
      <c r="AH124" s="84">
        <v>-11.496068581687538</v>
      </c>
      <c r="AI124" s="84">
        <v>-15.820067700581234</v>
      </c>
      <c r="AJ124" s="84">
        <v>-15.209047050127126</v>
      </c>
      <c r="AK124" s="84">
        <v>-9.4653117213599103</v>
      </c>
      <c r="AL124" s="84">
        <v>-8.7633482378018925</v>
      </c>
      <c r="AM124" s="84">
        <v>-10.562298086070115</v>
      </c>
      <c r="AN124" s="84">
        <v>-13.882137884702942</v>
      </c>
      <c r="AP124" s="2">
        <v>-5.5705781757512502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 t="s">
        <v>169</v>
      </c>
      <c r="B125" s="84">
        <v>39.465859201055849</v>
      </c>
      <c r="C125" s="84">
        <v>35.175469342354035</v>
      </c>
      <c r="D125" s="84">
        <v>31.80308073278097</v>
      </c>
      <c r="E125" s="84">
        <v>22.211538669156624</v>
      </c>
      <c r="F125" s="84">
        <v>26.741569795745455</v>
      </c>
      <c r="G125" s="84">
        <v>18.882449305394331</v>
      </c>
      <c r="H125" s="84">
        <v>-0.34798449406251564</v>
      </c>
      <c r="I125" s="84">
        <v>-17.95032755494929</v>
      </c>
      <c r="J125" s="84">
        <v>-26.397816530398984</v>
      </c>
      <c r="K125" s="84">
        <v>-42.401040849599056</v>
      </c>
      <c r="L125" s="84">
        <v>-36.425065320578902</v>
      </c>
      <c r="M125" s="84">
        <v>-22.548284101331774</v>
      </c>
      <c r="N125" s="84">
        <v>-11.057247564144831</v>
      </c>
      <c r="O125" s="84">
        <v>5.7385147508311007</v>
      </c>
      <c r="P125" s="84">
        <v>4.9155021903855811</v>
      </c>
      <c r="Q125" s="84">
        <v>5.1241108106783742</v>
      </c>
      <c r="R125" s="84">
        <v>-0.43262921197521109</v>
      </c>
      <c r="S125" s="84">
        <v>-1.1717803388782926</v>
      </c>
      <c r="T125" s="84">
        <v>-1.6291794742395354</v>
      </c>
      <c r="U125" s="84">
        <v>-10.715314561479133</v>
      </c>
      <c r="V125" s="84">
        <v>-5.9902743145302253</v>
      </c>
      <c r="W125" s="84">
        <v>-4.7395343687753808</v>
      </c>
      <c r="X125" s="84">
        <v>-5.2891572125327002</v>
      </c>
      <c r="Y125" s="84">
        <v>-2.4806844624330466</v>
      </c>
      <c r="Z125" s="84">
        <v>3.4446121550247568</v>
      </c>
      <c r="AA125" s="84">
        <v>1.6141359381883547</v>
      </c>
      <c r="AB125" s="84">
        <v>1.7361466156300338</v>
      </c>
      <c r="AC125" s="84">
        <v>4.127821942204605</v>
      </c>
      <c r="AD125" s="84">
        <v>-6.5316121804103773</v>
      </c>
      <c r="AE125" s="84">
        <v>-9.2529111511074262</v>
      </c>
      <c r="AF125" s="84">
        <v>1.7884605847390844</v>
      </c>
      <c r="AG125" s="84">
        <v>0.15397923760819765</v>
      </c>
      <c r="AH125" s="84">
        <v>-6.3555792235114836</v>
      </c>
      <c r="AI125" s="84">
        <v>-6.4191350157466047</v>
      </c>
      <c r="AJ125" s="84">
        <v>-8.9819061284653685</v>
      </c>
      <c r="AK125" s="84">
        <v>-2.7120648782639591</v>
      </c>
      <c r="AL125" s="84">
        <v>-4.4763556773245483</v>
      </c>
      <c r="AM125" s="84">
        <v>-6.5361510001451677</v>
      </c>
      <c r="AN125" s="84">
        <v>-5.4736282585931235</v>
      </c>
      <c r="AP125" s="2">
        <v>-0.44742078408551389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>
      <c r="A127" s="4" t="s">
        <v>597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>
      <c r="A135" t="s">
        <v>19</v>
      </c>
      <c r="B135" s="84">
        <v>0</v>
      </c>
      <c r="C135" s="84">
        <v>-7.4209319606623581E-2</v>
      </c>
      <c r="D135" s="84">
        <v>11.453017070004112</v>
      </c>
      <c r="E135" s="84">
        <v>18.636106754337565</v>
      </c>
      <c r="F135" s="84">
        <v>14.570133455920416</v>
      </c>
      <c r="G135" s="84">
        <v>3.7793210812644595</v>
      </c>
      <c r="H135" s="84">
        <v>-2.0488870682222711</v>
      </c>
      <c r="I135" s="84">
        <v>-2.0591315035633819</v>
      </c>
      <c r="J135" s="84">
        <v>-31.06548025055676</v>
      </c>
      <c r="K135" s="84">
        <v>-40.332339675110859</v>
      </c>
      <c r="L135" s="84">
        <v>-41.02006579229429</v>
      </c>
      <c r="M135" s="84">
        <v>-35.181996440936473</v>
      </c>
      <c r="N135" s="84">
        <v>-39.010128760699246</v>
      </c>
      <c r="O135" s="84">
        <v>-29.236273467078341</v>
      </c>
      <c r="P135" s="84">
        <v>-20.780214597759489</v>
      </c>
      <c r="Q135" s="84">
        <v>-11.792613791880399</v>
      </c>
      <c r="R135" s="84">
        <v>-19.513303157530295</v>
      </c>
      <c r="S135" s="84">
        <v>-10.349758950921505</v>
      </c>
      <c r="T135" s="84">
        <v>-16.298609796949435</v>
      </c>
      <c r="U135" s="84">
        <v>-20.212856697543174</v>
      </c>
      <c r="V135" s="84">
        <v>-24.281822611255038</v>
      </c>
      <c r="W135" s="84">
        <v>-4.4162831987562541</v>
      </c>
      <c r="X135" s="84">
        <v>-22.969429621622488</v>
      </c>
      <c r="Y135" s="84">
        <v>-18.096186923820781</v>
      </c>
      <c r="Z135" s="84">
        <v>-13.370177267360596</v>
      </c>
      <c r="AA135" s="84">
        <v>-15.49979318430821</v>
      </c>
      <c r="AB135" s="84">
        <v>-6.6109060209437587</v>
      </c>
      <c r="AC135" s="84">
        <v>0.60747892382973134</v>
      </c>
      <c r="AD135" s="84">
        <v>-22.98131336088391</v>
      </c>
      <c r="AE135" s="84">
        <v>-26.824998026344971</v>
      </c>
      <c r="AF135" s="84">
        <v>-15.410043328281574</v>
      </c>
      <c r="AG135" s="84">
        <v>-5.2982557253355509</v>
      </c>
      <c r="AH135" s="84">
        <v>-17.580453481283726</v>
      </c>
      <c r="AI135" s="84">
        <v>-25.010172568684695</v>
      </c>
      <c r="AJ135" s="84">
        <v>-24.399406349699781</v>
      </c>
      <c r="AK135" s="84">
        <v>-22.839300740240517</v>
      </c>
      <c r="AL135" s="84">
        <v>-23.319339722949557</v>
      </c>
      <c r="AM135" s="84">
        <v>-24.128104000544589</v>
      </c>
      <c r="AN135" s="84">
        <v>-26.59939051455337</v>
      </c>
      <c r="AP135" s="2">
        <v>-14.361166097181703</v>
      </c>
    </row>
    <row r="136" spans="1:42">
      <c r="A136" t="s">
        <v>13</v>
      </c>
      <c r="B136" s="84">
        <v>1.626382578873617</v>
      </c>
      <c r="C136" s="84">
        <v>2.4581023528697088</v>
      </c>
      <c r="D136" s="84">
        <v>18.083272713496381</v>
      </c>
      <c r="E136" s="84">
        <v>17.915782918302636</v>
      </c>
      <c r="F136" s="84">
        <v>10.30035300181661</v>
      </c>
      <c r="G136" s="84">
        <v>0.15757007740634066</v>
      </c>
      <c r="H136" s="84">
        <v>-3.1058254205503033</v>
      </c>
      <c r="I136" s="84">
        <v>-22.966870535997835</v>
      </c>
      <c r="J136" s="84">
        <v>-35.865708942241753</v>
      </c>
      <c r="K136" s="84">
        <v>-41.307672927767271</v>
      </c>
      <c r="L136" s="84">
        <v>-37.13860083178713</v>
      </c>
      <c r="M136" s="84">
        <v>-28.900051612245854</v>
      </c>
      <c r="N136" s="84">
        <v>-35.302866702847922</v>
      </c>
      <c r="O136" s="84">
        <v>-23.676320818084413</v>
      </c>
      <c r="P136" s="84">
        <v>-16.496330565908416</v>
      </c>
      <c r="Q136" s="84">
        <v>-8.5378645540342077</v>
      </c>
      <c r="R136" s="84">
        <v>-19.524941437315348</v>
      </c>
      <c r="S136" s="84">
        <v>-11.577861632889913</v>
      </c>
      <c r="T136" s="84">
        <v>-15.004267485711985</v>
      </c>
      <c r="U136" s="84">
        <v>-19.988879521824146</v>
      </c>
      <c r="V136" s="84">
        <v>-20.003961969570852</v>
      </c>
      <c r="W136" s="84">
        <v>-14.708071361937975</v>
      </c>
      <c r="X136" s="84">
        <v>-17.042716261452817</v>
      </c>
      <c r="Y136" s="84">
        <v>-15.682973313779975</v>
      </c>
      <c r="Z136" s="84">
        <v>-11.823318256222457</v>
      </c>
      <c r="AA136" s="84">
        <v>-11.558614916358678</v>
      </c>
      <c r="AB136" s="84">
        <v>-9.1133108395849547</v>
      </c>
      <c r="AC136" s="84">
        <v>-9.0442370581989451</v>
      </c>
      <c r="AD136" s="84">
        <v>-15.469377362621394</v>
      </c>
      <c r="AE136" s="84">
        <v>-19.3688668078969</v>
      </c>
      <c r="AF136" s="84">
        <v>-7.3876834387852028</v>
      </c>
      <c r="AG136" s="84">
        <v>-11.646571033321976</v>
      </c>
      <c r="AH136" s="84">
        <v>-15.596056983598231</v>
      </c>
      <c r="AI136" s="84">
        <v>-24.2703776288377</v>
      </c>
      <c r="AJ136" s="84">
        <v>-23.109324744254614</v>
      </c>
      <c r="AK136" s="84">
        <v>-21.291409184301386</v>
      </c>
      <c r="AL136" s="84">
        <v>-21.022751512989856</v>
      </c>
      <c r="AM136" s="84">
        <v>-21.84284138656831</v>
      </c>
      <c r="AN136" s="84">
        <v>-25.367185332064892</v>
      </c>
      <c r="AP136" s="2">
        <v>-13.869668722900276</v>
      </c>
    </row>
    <row r="137" spans="1:42">
      <c r="A137" t="s">
        <v>14</v>
      </c>
      <c r="B137" s="84">
        <v>2.9921523651501047</v>
      </c>
      <c r="C137" s="84">
        <v>3.3282091105108549</v>
      </c>
      <c r="D137" s="84">
        <v>10.852902088180546</v>
      </c>
      <c r="E137" s="84">
        <v>16.25807743610293</v>
      </c>
      <c r="F137" s="84">
        <v>7.6518572019405902</v>
      </c>
      <c r="G137" s="84">
        <v>-1.8890691633301451</v>
      </c>
      <c r="H137" s="84">
        <v>-5.8376232957796823</v>
      </c>
      <c r="I137" s="84">
        <v>-24.630619804970099</v>
      </c>
      <c r="J137" s="84">
        <v>-37.971581261450993</v>
      </c>
      <c r="K137" s="84">
        <v>-42.153777563819666</v>
      </c>
      <c r="L137" s="84">
        <v>-39.106202233879245</v>
      </c>
      <c r="M137" s="84">
        <v>-32.670536343981354</v>
      </c>
      <c r="N137" s="84">
        <v>-38.46077125796824</v>
      </c>
      <c r="O137" s="84">
        <v>-29.758563314334694</v>
      </c>
      <c r="P137" s="84">
        <v>-21.316255172159543</v>
      </c>
      <c r="Q137" s="84">
        <v>-12.972981411756685</v>
      </c>
      <c r="R137" s="84">
        <v>-22.256372179309196</v>
      </c>
      <c r="S137" s="84">
        <v>-14.126533088129968</v>
      </c>
      <c r="T137" s="84">
        <v>-18.749374429980087</v>
      </c>
      <c r="U137" s="84">
        <v>-23.141336629746569</v>
      </c>
      <c r="V137" s="84">
        <v>-27.078836006198067</v>
      </c>
      <c r="W137" s="84">
        <v>-18.664215580081191</v>
      </c>
      <c r="X137" s="84">
        <v>-21.686347958141802</v>
      </c>
      <c r="Y137" s="84">
        <v>-20.159731528838854</v>
      </c>
      <c r="Z137" s="84">
        <v>-15.327042259118357</v>
      </c>
      <c r="AA137" s="84">
        <v>-16.955258735430917</v>
      </c>
      <c r="AB137" s="84">
        <v>-13.356618666183486</v>
      </c>
      <c r="AC137" s="84">
        <v>-15.93875863048541</v>
      </c>
      <c r="AD137" s="84">
        <v>-24.949988389945865</v>
      </c>
      <c r="AE137" s="84">
        <v>-28.330319868344176</v>
      </c>
      <c r="AF137" s="84">
        <v>-16.831519039245116</v>
      </c>
      <c r="AG137" s="84">
        <v>-16.111312689220988</v>
      </c>
      <c r="AH137" s="84">
        <v>-19.682100348556155</v>
      </c>
      <c r="AI137" s="84">
        <v>-26.881318388584155</v>
      </c>
      <c r="AJ137" s="84">
        <v>-25.986677991287138</v>
      </c>
      <c r="AK137" s="84">
        <v>-24.351558215798754</v>
      </c>
      <c r="AL137" s="84">
        <v>-24.233257039174447</v>
      </c>
      <c r="AM137" s="84">
        <v>-24.929594174840318</v>
      </c>
      <c r="AN137" s="84">
        <v>-27.902514299455461</v>
      </c>
      <c r="AP137" s="2">
        <v>-17.820934324620165</v>
      </c>
    </row>
    <row r="138" spans="1:42">
      <c r="A138" t="s">
        <v>15</v>
      </c>
      <c r="B138" s="84">
        <v>5.6032911264205012</v>
      </c>
      <c r="C138" s="84">
        <v>1.8007365662372763</v>
      </c>
      <c r="D138" s="84">
        <v>23.084768380025942</v>
      </c>
      <c r="E138" s="84">
        <v>18.947429276226856</v>
      </c>
      <c r="F138" s="84">
        <v>8.8137669411169668</v>
      </c>
      <c r="G138" s="84">
        <v>-7.0556361630966862</v>
      </c>
      <c r="H138" s="84">
        <v>-16.587160625913327</v>
      </c>
      <c r="I138" s="84">
        <v>-25.991849405839456</v>
      </c>
      <c r="J138" s="84">
        <v>-40.622418343609297</v>
      </c>
      <c r="K138" s="84">
        <v>-48.916229010906349</v>
      </c>
      <c r="L138" s="84">
        <v>-43.600558890265098</v>
      </c>
      <c r="M138" s="84">
        <v>-27.919310785200089</v>
      </c>
      <c r="N138" s="84">
        <v>-26.92611169612821</v>
      </c>
      <c r="O138" s="84">
        <v>-19.548680237947394</v>
      </c>
      <c r="P138" s="84">
        <v>-15.977434700545558</v>
      </c>
      <c r="Q138" s="84">
        <v>-8.4914243855518379</v>
      </c>
      <c r="R138" s="84">
        <v>-19.624416623577645</v>
      </c>
      <c r="S138" s="84">
        <v>-10.865332410774279</v>
      </c>
      <c r="T138" s="84">
        <v>-9.9272494333902586</v>
      </c>
      <c r="U138" s="84">
        <v>-19.306970867296187</v>
      </c>
      <c r="V138" s="84">
        <v>-19.481335495799861</v>
      </c>
      <c r="W138" s="84">
        <v>-17.017829653281666</v>
      </c>
      <c r="X138" s="84">
        <v>-18.713271469484233</v>
      </c>
      <c r="Y138" s="84">
        <v>-20.905190156221195</v>
      </c>
      <c r="Z138" s="84">
        <v>-14.380209484928571</v>
      </c>
      <c r="AA138" s="84">
        <v>-13.86344962820705</v>
      </c>
      <c r="AB138" s="84">
        <v>-12.311988453848272</v>
      </c>
      <c r="AC138" s="84">
        <v>-17.052851238887655</v>
      </c>
      <c r="AD138" s="84">
        <v>-27.805432201452909</v>
      </c>
      <c r="AE138" s="84">
        <v>-28.949071239345479</v>
      </c>
      <c r="AF138" s="84">
        <v>-14.188140292117239</v>
      </c>
      <c r="AG138" s="84">
        <v>-17.851479925271889</v>
      </c>
      <c r="AH138" s="84">
        <v>-21.265399027449206</v>
      </c>
      <c r="AI138" s="84">
        <v>-27.820455527516444</v>
      </c>
      <c r="AJ138" s="84">
        <v>-25.601379892627186</v>
      </c>
      <c r="AK138" s="84">
        <v>-23.245834289971263</v>
      </c>
      <c r="AL138" s="84">
        <v>-23.313001939686501</v>
      </c>
      <c r="AM138" s="84">
        <v>-24.221132743116641</v>
      </c>
      <c r="AN138" s="84">
        <v>-26.530140888166983</v>
      </c>
      <c r="AP138" s="2">
        <v>-16.315202796583112</v>
      </c>
    </row>
    <row r="139" spans="1:42">
      <c r="A139" t="s">
        <v>169</v>
      </c>
      <c r="B139" s="84">
        <v>1.0152300591675072</v>
      </c>
      <c r="C139" s="84">
        <v>0.89124221589398189</v>
      </c>
      <c r="D139" s="84">
        <v>15.154704261639196</v>
      </c>
      <c r="E139" s="84">
        <v>11.485534414542037</v>
      </c>
      <c r="F139" s="84">
        <v>4.5386565177910256</v>
      </c>
      <c r="G139" s="84">
        <v>-7.065536076955901</v>
      </c>
      <c r="H139" s="84">
        <v>-13.103391431891406</v>
      </c>
      <c r="I139" s="84">
        <v>-15.503393519267373</v>
      </c>
      <c r="J139" s="84">
        <v>-21.400042855110371</v>
      </c>
      <c r="K139" s="84">
        <v>-38.782890987522961</v>
      </c>
      <c r="L139" s="84">
        <v>-38.472998392356644</v>
      </c>
      <c r="M139" s="84">
        <v>-26.305715250457474</v>
      </c>
      <c r="N139" s="84">
        <v>-17.595699690244132</v>
      </c>
      <c r="O139" s="84">
        <v>-5.8581984186980236</v>
      </c>
      <c r="P139" s="84">
        <v>1.8347771829564792</v>
      </c>
      <c r="Q139" s="84">
        <v>13.301767628947829</v>
      </c>
      <c r="R139" s="84">
        <v>2.4196835270029737</v>
      </c>
      <c r="S139" s="84">
        <v>12.292342074706056</v>
      </c>
      <c r="T139" s="84">
        <v>6.7769779979611187</v>
      </c>
      <c r="U139" s="84">
        <v>-2.2193294743462317</v>
      </c>
      <c r="V139" s="84">
        <v>-4.2003115834844706</v>
      </c>
      <c r="W139" s="84">
        <v>-2.504868517006237</v>
      </c>
      <c r="X139" s="84">
        <v>-3.9614880055087269</v>
      </c>
      <c r="Y139" s="84">
        <v>-3.7964055877560128</v>
      </c>
      <c r="Z139" s="84">
        <v>2.2248965409716064</v>
      </c>
      <c r="AA139" s="84">
        <v>1.2671770441112784</v>
      </c>
      <c r="AB139" s="84">
        <v>1.0182073395741611</v>
      </c>
      <c r="AC139" s="84">
        <v>-1.0893760174608573</v>
      </c>
      <c r="AD139" s="84">
        <v>-12.492311333101377</v>
      </c>
      <c r="AE139" s="84">
        <v>-19.864661158500056</v>
      </c>
      <c r="AF139" s="84">
        <v>-8.9544375278395165</v>
      </c>
      <c r="AG139" s="84">
        <v>-16.276996932085709</v>
      </c>
      <c r="AH139" s="84">
        <v>-20.136995818923339</v>
      </c>
      <c r="AI139" s="84">
        <v>-25.413046583526416</v>
      </c>
      <c r="AJ139" s="84">
        <v>-22.960449675842149</v>
      </c>
      <c r="AK139" s="84">
        <v>-20.690860942675378</v>
      </c>
      <c r="AL139" s="84">
        <v>-22.147574623318746</v>
      </c>
      <c r="AM139" s="84">
        <v>-23.256980105996732</v>
      </c>
      <c r="AN139" s="84">
        <v>-24.592459008140708</v>
      </c>
      <c r="AP139" s="2">
        <v>-6.7875558340228803</v>
      </c>
    </row>
    <row r="141" spans="1:42">
      <c r="A141" s="4" t="s">
        <v>598</v>
      </c>
    </row>
    <row r="143" spans="1:42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>
      <c r="AR148" s="1">
        <v>3500</v>
      </c>
    </row>
    <row r="149" spans="1:44">
      <c r="A149" t="s">
        <v>19</v>
      </c>
      <c r="B149" s="84">
        <v>2.2777720825447147</v>
      </c>
      <c r="C149" s="84">
        <v>-1.0917302657778407</v>
      </c>
      <c r="D149" s="84">
        <v>15.757536562131307</v>
      </c>
      <c r="E149" s="84">
        <v>29.818085706060593</v>
      </c>
      <c r="F149" s="84">
        <v>33.220437673886522</v>
      </c>
      <c r="G149" s="84">
        <v>25.779099117177296</v>
      </c>
      <c r="H149" s="84">
        <v>15.388208131235643</v>
      </c>
      <c r="I149" s="84">
        <v>-5.2559075352841518</v>
      </c>
      <c r="J149" s="84">
        <v>-34.774868611205086</v>
      </c>
      <c r="K149" s="84">
        <v>-34.543893616752044</v>
      </c>
      <c r="L149" s="84">
        <v>-26.022914700384071</v>
      </c>
      <c r="M149" s="84">
        <v>-18.712315217830039</v>
      </c>
      <c r="N149" s="84">
        <v>-26.191727458933769</v>
      </c>
      <c r="O149" s="84">
        <v>-14.66321906682559</v>
      </c>
      <c r="P149" s="84">
        <v>-8.2087840649006267</v>
      </c>
      <c r="Q149" s="84">
        <v>-9.4071823552935143</v>
      </c>
      <c r="R149" s="84">
        <v>-19.919420758519195</v>
      </c>
      <c r="S149" s="84">
        <v>-21.756843657675091</v>
      </c>
      <c r="T149" s="84">
        <v>-15.957687668536821</v>
      </c>
      <c r="U149" s="84">
        <v>-18.580114579161233</v>
      </c>
      <c r="V149" s="84">
        <v>-16.324565612688673</v>
      </c>
      <c r="W149" s="84">
        <v>-7.3849613282980755</v>
      </c>
      <c r="X149" s="84">
        <v>-12.961394075423499</v>
      </c>
      <c r="Y149" s="84">
        <v>-11.604136025478496</v>
      </c>
      <c r="Z149" s="84">
        <v>-10.321602913125759</v>
      </c>
      <c r="AA149" s="84">
        <v>-5.8977313376743155</v>
      </c>
      <c r="AB149" s="84">
        <v>2.3377832176898323</v>
      </c>
      <c r="AC149" s="84">
        <v>3.4663566785424393</v>
      </c>
      <c r="AD149" s="84">
        <v>-9.5659858865134453</v>
      </c>
      <c r="AE149" s="84">
        <v>-13.537942356857585</v>
      </c>
      <c r="AF149" s="84">
        <v>-3.7042351147026267</v>
      </c>
      <c r="AG149" s="84">
        <v>-1.9531588863632692</v>
      </c>
      <c r="AH149" s="84">
        <v>-10.962745039288762</v>
      </c>
      <c r="AI149" s="84">
        <v>-14.336398182823004</v>
      </c>
      <c r="AJ149" s="84">
        <v>-14.914047621684077</v>
      </c>
      <c r="AK149" s="84">
        <v>-10.8158787083986</v>
      </c>
      <c r="AL149" s="84">
        <v>-9.605355569265754</v>
      </c>
      <c r="AM149" s="84">
        <v>-10.393049839861533</v>
      </c>
      <c r="AN149" s="84">
        <v>-14.211884205943903</v>
      </c>
      <c r="AP149" s="2">
        <v>-7.2234172690308283</v>
      </c>
      <c r="AR149" s="1">
        <v>374790</v>
      </c>
    </row>
    <row r="150" spans="1:44">
      <c r="A150" t="s">
        <v>13</v>
      </c>
      <c r="B150" s="84">
        <v>4.9964747730017081</v>
      </c>
      <c r="C150" s="84">
        <v>-0.65271593060612076</v>
      </c>
      <c r="D150" s="84">
        <v>28.850064897371325</v>
      </c>
      <c r="E150" s="84">
        <v>33.978863269389116</v>
      </c>
      <c r="F150" s="84">
        <v>35.779538340090802</v>
      </c>
      <c r="G150" s="84">
        <v>28.935251575022569</v>
      </c>
      <c r="H150" s="84">
        <v>22.653031699369116</v>
      </c>
      <c r="I150" s="84">
        <v>-7.4152427999087536</v>
      </c>
      <c r="J150" s="84">
        <v>-31.165305781184301</v>
      </c>
      <c r="K150" s="84">
        <v>-35.494137600412763</v>
      </c>
      <c r="L150" s="84">
        <v>-28.737244983144137</v>
      </c>
      <c r="M150" s="84">
        <v>-20.010014373234021</v>
      </c>
      <c r="N150" s="84">
        <v>-25.09077260191966</v>
      </c>
      <c r="O150" s="84">
        <v>-10.529095202518661</v>
      </c>
      <c r="P150" s="84">
        <v>-6.7660629368703269</v>
      </c>
      <c r="Q150" s="84">
        <v>-8.1481561305644163</v>
      </c>
      <c r="R150" s="84">
        <v>-19.817013722000027</v>
      </c>
      <c r="S150" s="84">
        <v>-19.928494269433628</v>
      </c>
      <c r="T150" s="84">
        <v>-15.190373425385019</v>
      </c>
      <c r="U150" s="84">
        <v>-18.324727304689105</v>
      </c>
      <c r="V150" s="84">
        <v>-9.1955542087102344</v>
      </c>
      <c r="W150" s="84">
        <v>-8.6376480244674951</v>
      </c>
      <c r="X150" s="84">
        <v>-9.0646101138109003</v>
      </c>
      <c r="Y150" s="84">
        <v>-7.5032387992947349</v>
      </c>
      <c r="Z150" s="84">
        <v>-6.1626729432242797</v>
      </c>
      <c r="AA150" s="84">
        <v>-2.273232651207536</v>
      </c>
      <c r="AB150" s="84">
        <v>1.9751460251471542</v>
      </c>
      <c r="AC150" s="84">
        <v>0.79776279721841092</v>
      </c>
      <c r="AD150" s="84">
        <v>-5.8236058940183852</v>
      </c>
      <c r="AE150" s="84">
        <v>-12.499987515587776</v>
      </c>
      <c r="AF150" s="84">
        <v>-1.6768039786441591</v>
      </c>
      <c r="AG150" s="84">
        <v>-4.053564374027232</v>
      </c>
      <c r="AH150" s="84">
        <v>-10.94074860945571</v>
      </c>
      <c r="AI150" s="84">
        <v>-15.492604048770971</v>
      </c>
      <c r="AJ150" s="84">
        <v>-15.201205529088895</v>
      </c>
      <c r="AK150" s="84">
        <v>-12.808656191416461</v>
      </c>
      <c r="AL150" s="84">
        <v>-11.324474189157783</v>
      </c>
      <c r="AM150" s="84">
        <v>-12.790363571019427</v>
      </c>
      <c r="AN150" s="84">
        <v>-15.116914387260351</v>
      </c>
      <c r="AP150" s="2">
        <v>-5.3713969072494177</v>
      </c>
      <c r="AR150" s="6">
        <v>107.08285714285714</v>
      </c>
    </row>
    <row r="151" spans="1:44">
      <c r="A151" t="s">
        <v>14</v>
      </c>
      <c r="B151" s="84">
        <v>7.6599410222347188</v>
      </c>
      <c r="C151" s="84">
        <v>-0.94602109814407243</v>
      </c>
      <c r="D151" s="84">
        <v>21.656858680722387</v>
      </c>
      <c r="E151" s="84">
        <v>33.675325887728356</v>
      </c>
      <c r="F151" s="84">
        <v>34.105761284899373</v>
      </c>
      <c r="G151" s="84">
        <v>26.490294760696528</v>
      </c>
      <c r="H151" s="84">
        <v>14.430515464370572</v>
      </c>
      <c r="I151" s="84">
        <v>-5.5048441076257859</v>
      </c>
      <c r="J151" s="84">
        <v>-32.119125837758119</v>
      </c>
      <c r="K151" s="84">
        <v>-33.836861743983739</v>
      </c>
      <c r="L151" s="84">
        <v>-24.617745382767652</v>
      </c>
      <c r="M151" s="84">
        <v>-16.495357553556424</v>
      </c>
      <c r="N151" s="84">
        <v>-25.160603348047289</v>
      </c>
      <c r="O151" s="84">
        <v>-11.987587175398332</v>
      </c>
      <c r="P151" s="84">
        <v>-5.9419288977481983</v>
      </c>
      <c r="Q151" s="84">
        <v>-6.59867934766487</v>
      </c>
      <c r="R151" s="84">
        <v>-18.393249688785858</v>
      </c>
      <c r="S151" s="84">
        <v>-21.40652616959153</v>
      </c>
      <c r="T151" s="84">
        <v>-14.440248753125005</v>
      </c>
      <c r="U151" s="84">
        <v>-16.919403449679663</v>
      </c>
      <c r="V151" s="84">
        <v>-15.846276819213557</v>
      </c>
      <c r="W151" s="84">
        <v>-9.6177428841011761</v>
      </c>
      <c r="X151" s="84">
        <v>-9.4500400622281262</v>
      </c>
      <c r="Y151" s="84">
        <v>-6.9365342516176014</v>
      </c>
      <c r="Z151" s="84">
        <v>-5.4079044476192024</v>
      </c>
      <c r="AA151" s="84">
        <v>-0.14142663028492564</v>
      </c>
      <c r="AB151" s="84">
        <v>1.0990321167791848</v>
      </c>
      <c r="AC151" s="84">
        <v>1.7966597214372655</v>
      </c>
      <c r="AD151" s="84">
        <v>-4.0695376752628789</v>
      </c>
      <c r="AE151" s="84">
        <v>-8.4175450068497213</v>
      </c>
      <c r="AF151" s="84">
        <v>-0.31548260080082002</v>
      </c>
      <c r="AG151" s="84">
        <v>-0.16178478044577105</v>
      </c>
      <c r="AH151" s="84">
        <v>-5.1745440783172683</v>
      </c>
      <c r="AI151" s="84">
        <v>-7.5008716437974527</v>
      </c>
      <c r="AJ151" s="84">
        <v>-7.4447429301227572</v>
      </c>
      <c r="AK151" s="84">
        <v>-3.7765049465548373</v>
      </c>
      <c r="AL151" s="84">
        <v>-1.5434604162812633</v>
      </c>
      <c r="AM151" s="84">
        <v>-2.3731167399678981</v>
      </c>
      <c r="AN151" s="84">
        <v>-6.3361807070643721</v>
      </c>
      <c r="AP151" s="2">
        <v>-4.8968671910454891</v>
      </c>
    </row>
    <row r="152" spans="1:44">
      <c r="A152" t="s">
        <v>15</v>
      </c>
      <c r="B152" s="84">
        <v>8.2031854392403005</v>
      </c>
      <c r="C152" s="84">
        <v>2.3755488371061233</v>
      </c>
      <c r="D152" s="84">
        <v>53.701933767421224</v>
      </c>
      <c r="E152" s="84">
        <v>37.686406247836423</v>
      </c>
      <c r="F152" s="84">
        <v>50.18982016582131</v>
      </c>
      <c r="G152" s="84">
        <v>34.274797499381606</v>
      </c>
      <c r="H152" s="84">
        <v>14.731708940607128</v>
      </c>
      <c r="I152" s="84">
        <v>-5.4402622467335036</v>
      </c>
      <c r="J152" s="84">
        <v>-35.422255926503588</v>
      </c>
      <c r="K152" s="84">
        <v>-46.976942238398891</v>
      </c>
      <c r="L152" s="84">
        <v>-44.405816033830099</v>
      </c>
      <c r="M152" s="84">
        <v>-30.233163491170387</v>
      </c>
      <c r="N152" s="84">
        <v>-17.016222002347178</v>
      </c>
      <c r="O152" s="84">
        <v>-1.4266717718946609</v>
      </c>
      <c r="P152" s="84">
        <v>-4.1473771847075653</v>
      </c>
      <c r="Q152" s="84">
        <v>-8.2465427215367839</v>
      </c>
      <c r="R152" s="84">
        <v>-11.123468736861653</v>
      </c>
      <c r="S152" s="84">
        <v>-11.546374543079054</v>
      </c>
      <c r="T152" s="84">
        <v>-5.7156021615987243</v>
      </c>
      <c r="U152" s="84">
        <v>-7.6859155431375115</v>
      </c>
      <c r="V152" s="84">
        <v>-2.620807353168189</v>
      </c>
      <c r="W152" s="84">
        <v>-3.3473727559454005</v>
      </c>
      <c r="X152" s="84">
        <v>-4.4462164462880622</v>
      </c>
      <c r="Y152" s="84">
        <v>-4.3512276304180233</v>
      </c>
      <c r="Z152" s="84">
        <v>1.4364236297112427</v>
      </c>
      <c r="AA152" s="84">
        <v>2.6771049960672144E-2</v>
      </c>
      <c r="AB152" s="84">
        <v>3.476852539799637</v>
      </c>
      <c r="AC152" s="84">
        <v>1.4722785330899768</v>
      </c>
      <c r="AD152" s="84">
        <v>-7.3146901494909145</v>
      </c>
      <c r="AE152" s="84">
        <v>-9.1083663773423496</v>
      </c>
      <c r="AF152" s="84">
        <v>4.8220073450310394</v>
      </c>
      <c r="AG152" s="84">
        <v>2.1595980007548263</v>
      </c>
      <c r="AH152" s="84">
        <v>-3.8789752611428696</v>
      </c>
      <c r="AI152" s="84">
        <v>-6.7202361354378723</v>
      </c>
      <c r="AJ152" s="84">
        <v>-5.9302894397534089</v>
      </c>
      <c r="AK152" s="84">
        <v>-2.4849041706796982</v>
      </c>
      <c r="AL152" s="84">
        <v>-1.8496294206230317</v>
      </c>
      <c r="AM152" s="84">
        <v>-4.1123946073605566</v>
      </c>
      <c r="AN152" s="84">
        <v>-4.7516952618595525</v>
      </c>
      <c r="AP152" s="2">
        <v>-1.6652110210374056</v>
      </c>
    </row>
    <row r="153" spans="1:44">
      <c r="A153" t="s">
        <v>169</v>
      </c>
      <c r="B153" s="84">
        <v>5.5208476340629602</v>
      </c>
      <c r="C153" s="84">
        <v>1.903668074044333</v>
      </c>
      <c r="D153" s="84">
        <v>31.768412101390055</v>
      </c>
      <c r="E153" s="84">
        <v>23.879500525505946</v>
      </c>
      <c r="F153" s="84">
        <v>30.728693775197179</v>
      </c>
      <c r="G153" s="84">
        <v>24.750055413198325</v>
      </c>
      <c r="H153" s="84">
        <v>7.0857442487388624</v>
      </c>
      <c r="I153" s="84">
        <v>-13.960412855580181</v>
      </c>
      <c r="J153" s="84">
        <v>-23.304433126846241</v>
      </c>
      <c r="K153" s="84">
        <v>-41.350620272921503</v>
      </c>
      <c r="L153" s="84">
        <v>-31.378705350061104</v>
      </c>
      <c r="M153" s="84">
        <v>-19.891971093181581</v>
      </c>
      <c r="N153" s="84">
        <v>-10.605483604959971</v>
      </c>
      <c r="O153" s="84">
        <v>7.0698083434938468</v>
      </c>
      <c r="P153" s="84">
        <v>8.3315837853815395</v>
      </c>
      <c r="Q153" s="84">
        <v>4.7493230675316198</v>
      </c>
      <c r="R153" s="84">
        <v>0.99057058692956446</v>
      </c>
      <c r="S153" s="84">
        <v>-1.2070921107950454</v>
      </c>
      <c r="T153" s="84">
        <v>-3.9898827887671189</v>
      </c>
      <c r="U153" s="84">
        <v>-9.9547682688552896</v>
      </c>
      <c r="V153" s="84">
        <v>-5.8305794362282342</v>
      </c>
      <c r="W153" s="84">
        <v>-4.306425103368241</v>
      </c>
      <c r="X153" s="84">
        <v>-6.6142113995066438</v>
      </c>
      <c r="Y153" s="84">
        <v>-4.7377699318760733</v>
      </c>
      <c r="Z153" s="84">
        <v>-1.7732247042329163</v>
      </c>
      <c r="AA153" s="84">
        <v>-5.1598972487339267</v>
      </c>
      <c r="AB153" s="84">
        <v>-1.9889077026015514</v>
      </c>
      <c r="AC153" s="84">
        <v>0.88355504603381974</v>
      </c>
      <c r="AD153" s="84">
        <v>-9.0319213050999849</v>
      </c>
      <c r="AE153" s="84">
        <v>-11.442155808094199</v>
      </c>
      <c r="AF153" s="84">
        <v>1.0209124245898806</v>
      </c>
      <c r="AG153" s="84">
        <v>0.15017697871013524</v>
      </c>
      <c r="AH153" s="84">
        <v>-6.1864212351520251</v>
      </c>
      <c r="AI153" s="84">
        <v>-11.82773353666208</v>
      </c>
      <c r="AJ153" s="84">
        <v>-10.801778682868743</v>
      </c>
      <c r="AK153" s="84">
        <v>-7.2811920123437943</v>
      </c>
      <c r="AL153" s="84">
        <v>-9.0637785974356575</v>
      </c>
      <c r="AM153" s="84">
        <v>-11.740635200121773</v>
      </c>
      <c r="AN153" s="84">
        <v>-9.6620560673756017</v>
      </c>
      <c r="AP153" s="2">
        <v>-2.2267577905504661</v>
      </c>
    </row>
  </sheetData>
  <pageMargins left="0.7" right="0.7" top="0.75" bottom="0.75" header="0.3" footer="0.3"/>
  <pageSetup paperSize="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topLeftCell="A17" zoomScale="70" zoomScaleNormal="70" workbookViewId="0">
      <selection activeCell="A46" sqref="A1:XFD1048576"/>
    </sheetView>
  </sheetViews>
  <sheetFormatPr defaultColWidth="9" defaultRowHeight="16.5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>
      <c r="A1" s="83" t="s">
        <v>629</v>
      </c>
    </row>
    <row r="2" spans="1:153">
      <c r="A2" s="47" t="s">
        <v>575</v>
      </c>
      <c r="B2" s="51" t="s">
        <v>419</v>
      </c>
      <c r="C2" s="51" t="s">
        <v>420</v>
      </c>
      <c r="D2" s="51" t="s">
        <v>421</v>
      </c>
      <c r="E2" s="51" t="s">
        <v>422</v>
      </c>
      <c r="F2" s="51" t="s">
        <v>423</v>
      </c>
      <c r="G2" s="51" t="s">
        <v>424</v>
      </c>
      <c r="H2" s="51" t="s">
        <v>425</v>
      </c>
      <c r="I2" s="51" t="s">
        <v>426</v>
      </c>
      <c r="J2" s="51" t="s">
        <v>427</v>
      </c>
      <c r="K2" s="51" t="s">
        <v>428</v>
      </c>
      <c r="L2" s="51" t="s">
        <v>429</v>
      </c>
      <c r="M2" s="51" t="s">
        <v>430</v>
      </c>
      <c r="N2" s="51" t="s">
        <v>431</v>
      </c>
      <c r="O2" s="51" t="s">
        <v>432</v>
      </c>
      <c r="P2" s="51" t="s">
        <v>433</v>
      </c>
      <c r="Q2" s="51" t="s">
        <v>434</v>
      </c>
      <c r="R2" s="51" t="s">
        <v>435</v>
      </c>
      <c r="S2" s="51" t="s">
        <v>436</v>
      </c>
      <c r="T2" s="51" t="s">
        <v>437</v>
      </c>
      <c r="U2" s="51" t="s">
        <v>438</v>
      </c>
      <c r="V2" s="51" t="s">
        <v>439</v>
      </c>
      <c r="W2" s="51" t="s">
        <v>440</v>
      </c>
      <c r="X2" s="51" t="s">
        <v>441</v>
      </c>
      <c r="Y2" s="51" t="s">
        <v>442</v>
      </c>
      <c r="Z2" s="51" t="s">
        <v>443</v>
      </c>
      <c r="AA2" s="51" t="s">
        <v>444</v>
      </c>
      <c r="AB2" s="51" t="s">
        <v>445</v>
      </c>
      <c r="AC2" s="51" t="s">
        <v>446</v>
      </c>
      <c r="AD2" s="51" t="s">
        <v>447</v>
      </c>
      <c r="AE2" s="51" t="s">
        <v>448</v>
      </c>
      <c r="AF2" s="51" t="s">
        <v>449</v>
      </c>
      <c r="AG2" s="51" t="s">
        <v>450</v>
      </c>
      <c r="AH2" s="51" t="s">
        <v>451</v>
      </c>
      <c r="AI2" s="51" t="s">
        <v>452</v>
      </c>
      <c r="AJ2" s="51" t="s">
        <v>453</v>
      </c>
      <c r="AK2" s="51" t="s">
        <v>454</v>
      </c>
      <c r="AL2" s="51" t="s">
        <v>455</v>
      </c>
      <c r="AM2" s="51" t="s">
        <v>456</v>
      </c>
      <c r="AN2" s="51" t="s">
        <v>457</v>
      </c>
      <c r="AO2" s="51" t="s">
        <v>458</v>
      </c>
      <c r="AP2" s="51" t="s">
        <v>459</v>
      </c>
      <c r="AQ2" s="51" t="s">
        <v>460</v>
      </c>
      <c r="AR2" s="51" t="s">
        <v>461</v>
      </c>
      <c r="AS2" s="51" t="s">
        <v>462</v>
      </c>
      <c r="AT2" s="51" t="s">
        <v>463</v>
      </c>
      <c r="AU2" s="51" t="s">
        <v>464</v>
      </c>
      <c r="AV2" s="51" t="s">
        <v>465</v>
      </c>
      <c r="AW2" s="51" t="s">
        <v>466</v>
      </c>
      <c r="AX2" s="51" t="s">
        <v>467</v>
      </c>
      <c r="AY2" s="51" t="s">
        <v>468</v>
      </c>
      <c r="AZ2" s="51" t="s">
        <v>469</v>
      </c>
      <c r="BA2" s="51" t="s">
        <v>470</v>
      </c>
      <c r="BB2" s="51" t="s">
        <v>471</v>
      </c>
      <c r="BC2" s="51" t="s">
        <v>472</v>
      </c>
      <c r="BD2" s="51" t="s">
        <v>473</v>
      </c>
      <c r="BE2" s="51" t="s">
        <v>474</v>
      </c>
      <c r="BF2" s="51" t="s">
        <v>475</v>
      </c>
      <c r="BG2" s="51" t="s">
        <v>476</v>
      </c>
      <c r="BH2" s="51" t="s">
        <v>477</v>
      </c>
      <c r="BI2" s="51" t="s">
        <v>478</v>
      </c>
      <c r="BJ2" s="51" t="s">
        <v>479</v>
      </c>
      <c r="BK2" s="51" t="s">
        <v>480</v>
      </c>
      <c r="BL2" s="51" t="s">
        <v>481</v>
      </c>
      <c r="BM2" s="51" t="s">
        <v>482</v>
      </c>
      <c r="BN2" s="51" t="s">
        <v>483</v>
      </c>
      <c r="BO2" s="51" t="s">
        <v>484</v>
      </c>
      <c r="BP2" s="51" t="s">
        <v>485</v>
      </c>
      <c r="BQ2" s="51" t="s">
        <v>486</v>
      </c>
      <c r="BR2" s="51" t="s">
        <v>487</v>
      </c>
      <c r="BS2" s="51" t="s">
        <v>488</v>
      </c>
      <c r="BT2" s="51" t="s">
        <v>489</v>
      </c>
      <c r="BU2" s="51" t="s">
        <v>490</v>
      </c>
      <c r="BV2" s="51" t="s">
        <v>491</v>
      </c>
      <c r="BW2" s="51" t="s">
        <v>492</v>
      </c>
      <c r="BX2" s="51" t="s">
        <v>493</v>
      </c>
      <c r="BY2" s="51" t="s">
        <v>494</v>
      </c>
      <c r="BZ2" s="51" t="s">
        <v>495</v>
      </c>
      <c r="CA2" s="51" t="s">
        <v>496</v>
      </c>
      <c r="CB2" s="51" t="s">
        <v>497</v>
      </c>
      <c r="CC2" s="51" t="s">
        <v>498</v>
      </c>
      <c r="CD2" s="51" t="s">
        <v>499</v>
      </c>
      <c r="CE2" s="51" t="s">
        <v>500</v>
      </c>
      <c r="CF2" s="51" t="s">
        <v>501</v>
      </c>
      <c r="CG2" s="51" t="s">
        <v>502</v>
      </c>
      <c r="CH2" s="51" t="s">
        <v>503</v>
      </c>
      <c r="CI2" s="51" t="s">
        <v>504</v>
      </c>
      <c r="CJ2" s="51" t="s">
        <v>505</v>
      </c>
      <c r="CK2" s="51" t="s">
        <v>506</v>
      </c>
      <c r="CL2" s="51" t="s">
        <v>507</v>
      </c>
      <c r="CM2" s="51" t="s">
        <v>508</v>
      </c>
      <c r="CN2" s="51" t="s">
        <v>509</v>
      </c>
      <c r="CO2" s="51" t="s">
        <v>510</v>
      </c>
      <c r="CP2" s="51" t="s">
        <v>511</v>
      </c>
      <c r="CQ2" s="51" t="s">
        <v>512</v>
      </c>
      <c r="CR2" s="51" t="s">
        <v>513</v>
      </c>
      <c r="CS2" s="51" t="s">
        <v>514</v>
      </c>
      <c r="CT2" s="51" t="s">
        <v>515</v>
      </c>
      <c r="CU2" s="51" t="s">
        <v>516</v>
      </c>
      <c r="CV2" s="51" t="s">
        <v>517</v>
      </c>
      <c r="CW2" s="51" t="s">
        <v>518</v>
      </c>
      <c r="CX2" s="51" t="s">
        <v>519</v>
      </c>
      <c r="CY2" s="51" t="s">
        <v>520</v>
      </c>
      <c r="CZ2" s="51" t="s">
        <v>521</v>
      </c>
      <c r="DA2" s="51" t="s">
        <v>522</v>
      </c>
      <c r="DB2" s="51" t="s">
        <v>523</v>
      </c>
      <c r="DC2" s="51" t="s">
        <v>524</v>
      </c>
      <c r="DD2" s="51" t="s">
        <v>525</v>
      </c>
      <c r="DE2" s="51" t="s">
        <v>526</v>
      </c>
      <c r="DF2" s="51" t="s">
        <v>527</v>
      </c>
      <c r="DG2" s="51" t="s">
        <v>528</v>
      </c>
      <c r="DH2" s="51" t="s">
        <v>529</v>
      </c>
      <c r="DI2" s="51" t="s">
        <v>530</v>
      </c>
      <c r="DJ2" s="51" t="s">
        <v>556</v>
      </c>
      <c r="DK2" s="51" t="s">
        <v>557</v>
      </c>
      <c r="DL2" s="51" t="s">
        <v>558</v>
      </c>
      <c r="DM2" s="52" t="s">
        <v>551</v>
      </c>
      <c r="DN2" s="51" t="s">
        <v>559</v>
      </c>
      <c r="DO2" s="51" t="s">
        <v>560</v>
      </c>
      <c r="DP2" s="51" t="s">
        <v>561</v>
      </c>
      <c r="DQ2" s="52" t="s">
        <v>552</v>
      </c>
      <c r="DR2" s="51" t="s">
        <v>562</v>
      </c>
      <c r="DS2" s="51" t="s">
        <v>563</v>
      </c>
      <c r="DT2" s="51" t="s">
        <v>564</v>
      </c>
      <c r="DU2" s="52" t="s">
        <v>553</v>
      </c>
      <c r="DV2" s="51" t="s">
        <v>565</v>
      </c>
      <c r="DW2" s="51" t="s">
        <v>566</v>
      </c>
      <c r="DX2" s="51" t="s">
        <v>567</v>
      </c>
      <c r="DY2" s="52" t="s">
        <v>554</v>
      </c>
      <c r="DZ2" s="51" t="s">
        <v>568</v>
      </c>
      <c r="EA2" s="51" t="s">
        <v>569</v>
      </c>
      <c r="EB2" s="51" t="s">
        <v>570</v>
      </c>
      <c r="EC2" s="51" t="s">
        <v>555</v>
      </c>
      <c r="ED2" s="51" t="s">
        <v>632</v>
      </c>
      <c r="EE2" s="51" t="s">
        <v>633</v>
      </c>
      <c r="EF2" s="51" t="s">
        <v>634</v>
      </c>
      <c r="EG2" s="53" t="s">
        <v>635</v>
      </c>
      <c r="EH2" s="51" t="s">
        <v>636</v>
      </c>
      <c r="EI2" s="51" t="s">
        <v>637</v>
      </c>
      <c r="EJ2" s="51" t="s">
        <v>638</v>
      </c>
      <c r="EK2" s="53" t="s">
        <v>639</v>
      </c>
      <c r="EL2" s="51" t="s">
        <v>640</v>
      </c>
      <c r="EM2" s="51" t="s">
        <v>641</v>
      </c>
      <c r="EN2" s="51" t="s">
        <v>642</v>
      </c>
      <c r="EO2" s="53" t="s">
        <v>643</v>
      </c>
      <c r="EP2" s="51" t="s">
        <v>644</v>
      </c>
      <c r="EQ2" s="51" t="s">
        <v>645</v>
      </c>
      <c r="ER2" s="51" t="s">
        <v>646</v>
      </c>
      <c r="ES2" s="53" t="s">
        <v>647</v>
      </c>
      <c r="ET2" s="51" t="s">
        <v>648</v>
      </c>
      <c r="EU2" s="51" t="s">
        <v>649</v>
      </c>
      <c r="EV2" s="51" t="s">
        <v>650</v>
      </c>
      <c r="EW2" s="53" t="s">
        <v>651</v>
      </c>
    </row>
    <row r="3" spans="1:153">
      <c r="A3" s="57" t="s">
        <v>531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>
      <c r="A4" s="58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99.873074529077357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96.78378900976189</v>
      </c>
      <c r="S4" s="18">
        <v>41.973841119356052</v>
      </c>
      <c r="T4" s="18">
        <v>49.90525513507167</v>
      </c>
      <c r="U4" s="18">
        <v>89.773918329069076</v>
      </c>
      <c r="V4" s="18">
        <v>76.290431214712385</v>
      </c>
      <c r="W4" s="18">
        <v>33.288818742519986</v>
      </c>
      <c r="X4" s="18">
        <v>38.613979866083525</v>
      </c>
      <c r="Y4" s="18">
        <v>77.719589708346177</v>
      </c>
      <c r="Z4" s="18">
        <v>72.498327923714982</v>
      </c>
      <c r="AA4" s="18">
        <v>24.516244120572235</v>
      </c>
      <c r="AB4" s="18">
        <v>34.212499185581649</v>
      </c>
      <c r="AC4" s="18">
        <v>69.394524370971212</v>
      </c>
      <c r="AD4" s="18">
        <v>45.565502067738443</v>
      </c>
      <c r="AE4" s="18">
        <v>15.4331570442895</v>
      </c>
      <c r="AF4" s="18">
        <v>22.225304454875417</v>
      </c>
      <c r="AG4" s="18">
        <v>53.85488203443046</v>
      </c>
      <c r="AH4" s="18">
        <v>53.805640702945631</v>
      </c>
      <c r="AI4" s="18">
        <v>27.272592836064927</v>
      </c>
      <c r="AJ4" s="18">
        <v>36.011680072474036</v>
      </c>
      <c r="AK4" s="18">
        <v>60.982717019779876</v>
      </c>
      <c r="AL4" s="18">
        <v>60.967886282928205</v>
      </c>
      <c r="AM4" s="18">
        <v>30.925561773700089</v>
      </c>
      <c r="AN4" s="18">
        <v>45.418626811604355</v>
      </c>
      <c r="AO4" s="18">
        <v>81.625036794001204</v>
      </c>
      <c r="AP4" s="18">
        <v>71.610752867915025</v>
      </c>
      <c r="AQ4" s="18">
        <v>33.994830639605652</v>
      </c>
      <c r="AR4" s="18">
        <v>57.123655996158028</v>
      </c>
      <c r="AS4" s="18">
        <v>103.6820921157663</v>
      </c>
      <c r="AT4" s="18">
        <v>68.108120709035859</v>
      </c>
      <c r="AU4" s="18">
        <v>43.856234040794696</v>
      </c>
      <c r="AV4" s="18">
        <v>64.304350958257189</v>
      </c>
      <c r="AW4" s="18">
        <v>94.104060429640896</v>
      </c>
      <c r="AX4" s="18">
        <v>69.670002110217524</v>
      </c>
      <c r="AY4" s="18">
        <v>47.281711746550435</v>
      </c>
      <c r="AZ4" s="18">
        <v>95.689747441815399</v>
      </c>
      <c r="BA4" s="18">
        <v>116.19276067800351</v>
      </c>
      <c r="BB4" s="18">
        <v>86.945031970816885</v>
      </c>
      <c r="BC4" s="18">
        <v>51.89069686640606</v>
      </c>
      <c r="BD4" s="18">
        <v>104.5797937809928</v>
      </c>
      <c r="BE4" s="18">
        <v>116.9559937534748</v>
      </c>
      <c r="BF4" s="18">
        <v>86.010857742874151</v>
      </c>
      <c r="BG4" s="18">
        <v>46.213550264409193</v>
      </c>
      <c r="BH4" s="18">
        <v>112.73275578730249</v>
      </c>
      <c r="BI4" s="18">
        <v>129.43822203954664</v>
      </c>
      <c r="BJ4" s="18">
        <v>82.038706597924431</v>
      </c>
      <c r="BK4" s="18">
        <v>51.027932109543386</v>
      </c>
      <c r="BL4" s="18">
        <v>109.91186451557331</v>
      </c>
      <c r="BM4" s="18">
        <v>111.33254299769725</v>
      </c>
      <c r="BN4" s="18">
        <v>63.376730501987282</v>
      </c>
      <c r="BO4" s="18">
        <v>48.971027638643406</v>
      </c>
      <c r="BP4" s="18">
        <v>117.12815387008007</v>
      </c>
      <c r="BQ4" s="18">
        <v>109.88969896161994</v>
      </c>
      <c r="BR4" s="18">
        <v>64.597342188951586</v>
      </c>
      <c r="BS4" s="18">
        <v>45.016447908066951</v>
      </c>
      <c r="BT4" s="18">
        <v>110.45390997049347</v>
      </c>
      <c r="BU4" s="18">
        <v>130.27855323900647</v>
      </c>
      <c r="BV4" s="18">
        <v>80.556376684387857</v>
      </c>
      <c r="BW4" s="18">
        <v>45.170295719263152</v>
      </c>
      <c r="BX4" s="18">
        <v>113.97482588085096</v>
      </c>
      <c r="BY4" s="18">
        <v>121.19710230164252</v>
      </c>
      <c r="BZ4" s="18">
        <v>79.220568311899868</v>
      </c>
      <c r="CA4" s="18">
        <v>42.754344714840727</v>
      </c>
      <c r="CB4" s="18">
        <v>115.5027953774502</v>
      </c>
      <c r="CC4" s="18">
        <v>134.49974598852782</v>
      </c>
      <c r="CD4" s="18">
        <v>84.636691105642697</v>
      </c>
      <c r="CE4" s="18">
        <v>48.923126532709837</v>
      </c>
      <c r="CF4" s="18">
        <v>139.0084820800825</v>
      </c>
      <c r="CG4" s="18">
        <v>131.48274265123604</v>
      </c>
      <c r="CH4" s="18">
        <v>86.686766284955198</v>
      </c>
      <c r="CI4" s="18">
        <v>47.76062102866787</v>
      </c>
      <c r="CJ4" s="18">
        <v>121.95634579149031</v>
      </c>
      <c r="CK4" s="18">
        <v>141.99464540950538</v>
      </c>
      <c r="CL4" s="18">
        <v>88.105530894757152</v>
      </c>
      <c r="CM4" s="18">
        <v>49.730328732548969</v>
      </c>
      <c r="CN4" s="18">
        <v>124.96804585356999</v>
      </c>
      <c r="CO4" s="18">
        <v>147.24640673951595</v>
      </c>
      <c r="CP4" s="18">
        <v>79.057319664881632</v>
      </c>
      <c r="CQ4" s="18">
        <v>46.209726417877782</v>
      </c>
      <c r="CR4" s="18">
        <v>122.8005463951782</v>
      </c>
      <c r="CS4" s="18">
        <v>145.03274658463539</v>
      </c>
      <c r="CT4" s="18">
        <v>91.525628809611533</v>
      </c>
      <c r="CU4" s="18">
        <v>39.434449086399674</v>
      </c>
      <c r="CV4" s="18">
        <v>118.18709570040923</v>
      </c>
      <c r="CW4" s="18">
        <v>169.89311700873992</v>
      </c>
      <c r="CX4" s="18">
        <v>101.54389801823552</v>
      </c>
      <c r="CY4" s="18">
        <v>44.974761568507681</v>
      </c>
      <c r="CZ4" s="18">
        <v>123.98521463278236</v>
      </c>
      <c r="DA4" s="18">
        <v>160.65728493659185</v>
      </c>
      <c r="DB4" s="18">
        <v>96.894322454071798</v>
      </c>
      <c r="DC4" s="18">
        <v>47.940906136126074</v>
      </c>
      <c r="DD4" s="18">
        <v>134.89894499230661</v>
      </c>
      <c r="DE4" s="18">
        <v>157.29991702552152</v>
      </c>
      <c r="DF4" s="18">
        <v>96.633445639476378</v>
      </c>
      <c r="DG4" s="18">
        <v>44.434183659452621</v>
      </c>
      <c r="DH4" s="18">
        <v>108.82152143199333</v>
      </c>
      <c r="DI4" s="18">
        <v>157.92118899980906</v>
      </c>
      <c r="DJ4" s="18">
        <v>89.728039737908702</v>
      </c>
      <c r="DK4" s="18">
        <v>43.469961176084098</v>
      </c>
      <c r="DL4" s="18">
        <v>106.62808173635601</v>
      </c>
      <c r="DM4" s="18">
        <v>160.48004925460882</v>
      </c>
      <c r="DN4" s="18">
        <v>98.610378801762167</v>
      </c>
      <c r="DO4" s="18">
        <v>49.337655810607032</v>
      </c>
      <c r="DP4" s="18">
        <v>114.25520631645226</v>
      </c>
      <c r="DQ4" s="18">
        <v>163.59402673906317</v>
      </c>
      <c r="DR4" s="18">
        <v>98.91647036691765</v>
      </c>
      <c r="DS4" s="18">
        <v>49.206069774657713</v>
      </c>
      <c r="DT4" s="18">
        <v>122.33596838777737</v>
      </c>
      <c r="DU4" s="18">
        <v>162.7430891536674</v>
      </c>
      <c r="DV4" s="18">
        <v>95.258105627577592</v>
      </c>
      <c r="DW4" s="18">
        <v>46.043827540364362</v>
      </c>
      <c r="DX4" s="18">
        <v>107.79143778148288</v>
      </c>
      <c r="DY4" s="18">
        <v>157.26239809945804</v>
      </c>
      <c r="DZ4" s="18">
        <v>95.408657063739852</v>
      </c>
      <c r="EA4" s="18">
        <v>42.881360752539983</v>
      </c>
      <c r="EB4" s="18">
        <v>100.41448722772085</v>
      </c>
      <c r="EC4" s="18">
        <v>159.46503296516573</v>
      </c>
      <c r="ED4" s="18">
        <v>96.72579370150693</v>
      </c>
      <c r="EE4" s="18">
        <v>42.236534972979619</v>
      </c>
      <c r="EF4" s="18">
        <v>97.379899440583259</v>
      </c>
      <c r="EG4" s="18">
        <v>157.09589968016994</v>
      </c>
      <c r="EH4" s="18">
        <v>97.017548919623124</v>
      </c>
      <c r="EI4" s="18">
        <v>42.093695434006904</v>
      </c>
      <c r="EJ4" s="18">
        <v>101.64191867309519</v>
      </c>
      <c r="EK4" s="18">
        <v>172.80493390593733</v>
      </c>
      <c r="EL4" s="18">
        <v>98.844976094898257</v>
      </c>
      <c r="EM4" s="18">
        <v>41.637899074325475</v>
      </c>
      <c r="EN4" s="18">
        <v>99.43011746255938</v>
      </c>
      <c r="EO4" s="18">
        <v>177.41190570858143</v>
      </c>
      <c r="EP4" s="18">
        <v>98.210240259362465</v>
      </c>
      <c r="EQ4" s="18">
        <v>39.529122737758172</v>
      </c>
      <c r="ER4" s="18">
        <v>96.87168508736525</v>
      </c>
      <c r="ES4" s="18">
        <v>177.64159620986254</v>
      </c>
      <c r="ET4" s="18">
        <v>99.024779108211789</v>
      </c>
      <c r="EU4" s="18">
        <v>42.464806952786354</v>
      </c>
      <c r="EV4" s="18">
        <v>94.979633023002691</v>
      </c>
      <c r="EW4" s="54">
        <v>158.05099336637832</v>
      </c>
    </row>
    <row r="5" spans="1:153">
      <c r="A5" s="58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109.8204708376454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105.5122450080156</v>
      </c>
      <c r="S5" s="18">
        <v>46.195869582359087</v>
      </c>
      <c r="T5" s="18">
        <v>57.01020304103006</v>
      </c>
      <c r="U5" s="18">
        <v>103.27210555887766</v>
      </c>
      <c r="V5" s="18">
        <v>88.393977554193199</v>
      </c>
      <c r="W5" s="18">
        <v>39.290531487040205</v>
      </c>
      <c r="X5" s="18">
        <v>46.471303375604712</v>
      </c>
      <c r="Y5" s="18">
        <v>89.18675623567205</v>
      </c>
      <c r="Z5" s="18">
        <v>80.001580608554349</v>
      </c>
      <c r="AA5" s="18">
        <v>27.43963895056817</v>
      </c>
      <c r="AB5" s="18">
        <v>38.199733941374134</v>
      </c>
      <c r="AC5" s="18">
        <v>76.120285370018451</v>
      </c>
      <c r="AD5" s="18">
        <v>49.29348882615529</v>
      </c>
      <c r="AE5" s="18">
        <v>16.905669236535502</v>
      </c>
      <c r="AF5" s="18">
        <v>24.223398917314469</v>
      </c>
      <c r="AG5" s="18">
        <v>57.013910081125708</v>
      </c>
      <c r="AH5" s="18">
        <v>56.655949359743339</v>
      </c>
      <c r="AI5" s="18">
        <v>28.626510875567703</v>
      </c>
      <c r="AJ5" s="18">
        <v>38.332782202445856</v>
      </c>
      <c r="AK5" s="18">
        <v>64.383300208871049</v>
      </c>
      <c r="AL5" s="18">
        <v>63.391642192022054</v>
      </c>
      <c r="AM5" s="18">
        <v>32.111342078252001</v>
      </c>
      <c r="AN5" s="18">
        <v>47.912535021433293</v>
      </c>
      <c r="AO5" s="18">
        <v>85.45609373405577</v>
      </c>
      <c r="AP5" s="18">
        <v>73.992792990444045</v>
      </c>
      <c r="AQ5" s="18">
        <v>34.927603157903974</v>
      </c>
      <c r="AR5" s="18">
        <v>59.742131831107919</v>
      </c>
      <c r="AS5" s="18">
        <v>108.6836761360003</v>
      </c>
      <c r="AT5" s="18">
        <v>70.429406510011219</v>
      </c>
      <c r="AU5" s="18">
        <v>44.830902648224288</v>
      </c>
      <c r="AV5" s="18">
        <v>66.897620750086162</v>
      </c>
      <c r="AW5" s="18">
        <v>98.29359857305306</v>
      </c>
      <c r="AX5" s="18">
        <v>71.731333447611277</v>
      </c>
      <c r="AY5" s="18">
        <v>48.238482045663169</v>
      </c>
      <c r="AZ5" s="18">
        <v>98.459534953438194</v>
      </c>
      <c r="BA5" s="18">
        <v>119.40449155098121</v>
      </c>
      <c r="BB5" s="18">
        <v>88.535205105500495</v>
      </c>
      <c r="BC5" s="18">
        <v>52.197557754694394</v>
      </c>
      <c r="BD5" s="18">
        <v>106.16337637152576</v>
      </c>
      <c r="BE5" s="18">
        <v>119.28599326076409</v>
      </c>
      <c r="BF5" s="18">
        <v>88.561948216155727</v>
      </c>
      <c r="BG5" s="18">
        <v>46.365501398808384</v>
      </c>
      <c r="BH5" s="18">
        <v>114.96699585203596</v>
      </c>
      <c r="BI5" s="18">
        <v>133.74276612162748</v>
      </c>
      <c r="BJ5" s="18">
        <v>84.062903571797989</v>
      </c>
      <c r="BK5" s="18">
        <v>50.684270590463818</v>
      </c>
      <c r="BL5" s="18">
        <v>111.63570577007496</v>
      </c>
      <c r="BM5" s="18">
        <v>115.10088003698012</v>
      </c>
      <c r="BN5" s="18">
        <v>65.698736065015169</v>
      </c>
      <c r="BO5" s="18">
        <v>48.661614676544922</v>
      </c>
      <c r="BP5" s="18">
        <v>118.54140460945207</v>
      </c>
      <c r="BQ5" s="18">
        <v>114.05389882767079</v>
      </c>
      <c r="BR5" s="18">
        <v>67.743293712242064</v>
      </c>
      <c r="BS5" s="18">
        <v>45.050637973318509</v>
      </c>
      <c r="BT5" s="18">
        <v>111.94730391423703</v>
      </c>
      <c r="BU5" s="18">
        <v>134.91147272154592</v>
      </c>
      <c r="BV5" s="18">
        <v>82.986406736604835</v>
      </c>
      <c r="BW5" s="18">
        <v>45.1054254143557</v>
      </c>
      <c r="BX5" s="18">
        <v>114.85038111887542</v>
      </c>
      <c r="BY5" s="18">
        <v>124.80502388467913</v>
      </c>
      <c r="BZ5" s="18">
        <v>95.974132415946841</v>
      </c>
      <c r="CA5" s="18">
        <v>43.615186968434358</v>
      </c>
      <c r="CB5" s="18">
        <v>119.57262413484284</v>
      </c>
      <c r="CC5" s="18">
        <v>140.26299109899918</v>
      </c>
      <c r="CD5" s="18">
        <v>89.537191603386674</v>
      </c>
      <c r="CE5" s="18">
        <v>48.745502115065676</v>
      </c>
      <c r="CF5" s="18">
        <v>125.73663549669844</v>
      </c>
      <c r="CG5" s="18">
        <v>135.48871967378864</v>
      </c>
      <c r="CH5" s="18">
        <v>90.948873564715058</v>
      </c>
      <c r="CI5" s="18">
        <v>47.581632796296205</v>
      </c>
      <c r="CJ5" s="18">
        <v>122.63729203666644</v>
      </c>
      <c r="CK5" s="18">
        <v>146.7210727165978</v>
      </c>
      <c r="CL5" s="18">
        <v>92.752316073552521</v>
      </c>
      <c r="CM5" s="18">
        <v>49.621741451547067</v>
      </c>
      <c r="CN5" s="18">
        <v>125.22772818534095</v>
      </c>
      <c r="CO5" s="18">
        <v>150.55549414103797</v>
      </c>
      <c r="CP5" s="18">
        <v>83.171740959574734</v>
      </c>
      <c r="CQ5" s="18">
        <v>45.987023703556986</v>
      </c>
      <c r="CR5" s="18">
        <v>122.61897205419386</v>
      </c>
      <c r="CS5" s="18">
        <v>150.07171019476888</v>
      </c>
      <c r="CT5" s="18">
        <v>96.190744186137778</v>
      </c>
      <c r="CU5" s="18">
        <v>39.28187119742983</v>
      </c>
      <c r="CV5" s="18">
        <v>117.51287743074734</v>
      </c>
      <c r="CW5" s="18">
        <v>171.06578895483264</v>
      </c>
      <c r="CX5" s="18">
        <v>103.96673157631552</v>
      </c>
      <c r="CY5" s="18">
        <v>44.097052778177954</v>
      </c>
      <c r="CZ5" s="18">
        <v>114.94220046694309</v>
      </c>
      <c r="DA5" s="18">
        <v>159.58558201041345</v>
      </c>
      <c r="DB5" s="18">
        <v>98.792948304923158</v>
      </c>
      <c r="DC5" s="18">
        <v>47.169709337017011</v>
      </c>
      <c r="DD5" s="18">
        <v>114.0914405317673</v>
      </c>
      <c r="DE5" s="18">
        <v>156.3800075508897</v>
      </c>
      <c r="DF5" s="18">
        <v>97.484743523210227</v>
      </c>
      <c r="DG5" s="18">
        <v>43.250572778551934</v>
      </c>
      <c r="DH5" s="18">
        <v>105.19785644856024</v>
      </c>
      <c r="DI5" s="18">
        <v>155.55181559785103</v>
      </c>
      <c r="DJ5" s="18">
        <v>91.157143625806413</v>
      </c>
      <c r="DK5" s="18">
        <v>42.665310165035855</v>
      </c>
      <c r="DL5" s="18">
        <v>104.40278992467049</v>
      </c>
      <c r="DM5" s="18">
        <v>159.06133095403814</v>
      </c>
      <c r="DN5" s="18">
        <v>100.40006280070112</v>
      </c>
      <c r="DO5" s="18">
        <v>48.50027163697289</v>
      </c>
      <c r="DP5" s="18">
        <v>112.89242876083405</v>
      </c>
      <c r="DQ5" s="18">
        <v>162.13563358421666</v>
      </c>
      <c r="DR5" s="18">
        <v>101.88100057889291</v>
      </c>
      <c r="DS5" s="18">
        <v>48.669576390543433</v>
      </c>
      <c r="DT5" s="18">
        <v>110.56246923688693</v>
      </c>
      <c r="DU5" s="18">
        <v>162.39566244069849</v>
      </c>
      <c r="DV5" s="18">
        <v>96.930853475804469</v>
      </c>
      <c r="DW5" s="18">
        <v>45.297579274157201</v>
      </c>
      <c r="DX5" s="18">
        <v>106.44387977488446</v>
      </c>
      <c r="DY5" s="18">
        <v>155.2893807726617</v>
      </c>
      <c r="DZ5" s="18">
        <v>96.941248349202951</v>
      </c>
      <c r="EA5" s="18">
        <v>42.091247631560492</v>
      </c>
      <c r="EB5" s="18">
        <v>99.668508411447604</v>
      </c>
      <c r="EC5" s="18">
        <v>157.45380409850759</v>
      </c>
      <c r="ED5" s="18">
        <v>99.205028412616883</v>
      </c>
      <c r="EE5" s="18">
        <v>41.776704373544419</v>
      </c>
      <c r="EF5" s="18">
        <v>97.795354331068907</v>
      </c>
      <c r="EG5" s="18">
        <v>156.93082683333398</v>
      </c>
      <c r="EH5" s="18">
        <v>99.278835561868945</v>
      </c>
      <c r="EI5" s="18">
        <v>41.33979987701845</v>
      </c>
      <c r="EJ5" s="18">
        <v>102.01366031309441</v>
      </c>
      <c r="EK5" s="18">
        <v>171.67231854477879</v>
      </c>
      <c r="EL5" s="18">
        <v>101.33087677130837</v>
      </c>
      <c r="EM5" s="18">
        <v>41.181625045595759</v>
      </c>
      <c r="EN5" s="18">
        <v>99.967803999287256</v>
      </c>
      <c r="EO5" s="18">
        <v>176.44988889398479</v>
      </c>
      <c r="EP5" s="18">
        <v>100.61483815586313</v>
      </c>
      <c r="EQ5" s="18">
        <v>39.385900387713924</v>
      </c>
      <c r="ER5" s="18">
        <v>97.300998254935863</v>
      </c>
      <c r="ES5" s="18">
        <v>176.27570835871575</v>
      </c>
      <c r="ET5" s="18">
        <v>101.73715984173313</v>
      </c>
      <c r="EU5" s="18">
        <v>42.064546599549729</v>
      </c>
      <c r="EV5" s="18">
        <v>95.00129267922091</v>
      </c>
      <c r="EW5" s="54">
        <v>157.99437920397006</v>
      </c>
    </row>
    <row r="6" spans="1:153">
      <c r="A6" s="58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105.36899308197859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100.26194410965233</v>
      </c>
      <c r="S6" s="18">
        <v>44.255241514573086</v>
      </c>
      <c r="T6" s="18">
        <v>52.714677639366784</v>
      </c>
      <c r="U6" s="18">
        <v>93.689154321942851</v>
      </c>
      <c r="V6" s="18">
        <v>78.510513933368856</v>
      </c>
      <c r="W6" s="18">
        <v>35.224348530050719</v>
      </c>
      <c r="X6" s="18">
        <v>40.82600883156389</v>
      </c>
      <c r="Y6" s="18">
        <v>81.002034375961301</v>
      </c>
      <c r="Z6" s="18">
        <v>76.324615579687048</v>
      </c>
      <c r="AA6" s="18">
        <v>26.500382189468674</v>
      </c>
      <c r="AB6" s="18">
        <v>36.766919852361603</v>
      </c>
      <c r="AC6" s="18">
        <v>73.49710950873181</v>
      </c>
      <c r="AD6" s="18">
        <v>46.509750631183721</v>
      </c>
      <c r="AE6" s="18">
        <v>16.160210516330874</v>
      </c>
      <c r="AF6" s="18">
        <v>22.873273553351364</v>
      </c>
      <c r="AG6" s="18">
        <v>55.06075048675892</v>
      </c>
      <c r="AH6" s="18">
        <v>54.252692347924913</v>
      </c>
      <c r="AI6" s="18">
        <v>27.727253233258189</v>
      </c>
      <c r="AJ6" s="18">
        <v>36.646693757581332</v>
      </c>
      <c r="AK6" s="18">
        <v>61.637378998343358</v>
      </c>
      <c r="AL6" s="18">
        <v>61.254957093936952</v>
      </c>
      <c r="AM6" s="18">
        <v>31.308582916622807</v>
      </c>
      <c r="AN6" s="18">
        <v>46.057355012484649</v>
      </c>
      <c r="AO6" s="18">
        <v>82.365785827952251</v>
      </c>
      <c r="AP6" s="18">
        <v>71.136362574753946</v>
      </c>
      <c r="AQ6" s="18">
        <v>34.061915745517091</v>
      </c>
      <c r="AR6" s="18">
        <v>57.452714203470066</v>
      </c>
      <c r="AS6" s="18">
        <v>103.52188025462712</v>
      </c>
      <c r="AT6" s="18">
        <v>66.698829184812666</v>
      </c>
      <c r="AU6" s="18">
        <v>43.53056367660124</v>
      </c>
      <c r="AV6" s="18">
        <v>64.072375716244494</v>
      </c>
      <c r="AW6" s="18">
        <v>92.489234815596419</v>
      </c>
      <c r="AX6" s="18">
        <v>69.420422084134458</v>
      </c>
      <c r="AY6" s="18">
        <v>47.270679900631286</v>
      </c>
      <c r="AZ6" s="18">
        <v>95.892981784262929</v>
      </c>
      <c r="BA6" s="18">
        <v>116.04344282257608</v>
      </c>
      <c r="BB6" s="18">
        <v>86.808270100684609</v>
      </c>
      <c r="BC6" s="18">
        <v>51.811168147893689</v>
      </c>
      <c r="BD6" s="18">
        <v>104.74793438230988</v>
      </c>
      <c r="BE6" s="18">
        <v>116.9361082948104</v>
      </c>
      <c r="BF6" s="18">
        <v>85.438538858314701</v>
      </c>
      <c r="BG6" s="18">
        <v>45.928870614612258</v>
      </c>
      <c r="BH6" s="18">
        <v>112.19149952258242</v>
      </c>
      <c r="BI6" s="18">
        <v>128.61230591052043</v>
      </c>
      <c r="BJ6" s="18">
        <v>80.847001571956795</v>
      </c>
      <c r="BK6" s="18">
        <v>50.364565095379383</v>
      </c>
      <c r="BL6" s="18">
        <v>108.64167594669344</v>
      </c>
      <c r="BM6" s="18">
        <v>109.92231728919525</v>
      </c>
      <c r="BN6" s="18">
        <v>62.754428543840262</v>
      </c>
      <c r="BO6" s="18">
        <v>48.389518552853218</v>
      </c>
      <c r="BP6" s="18">
        <v>115.84938402184844</v>
      </c>
      <c r="BQ6" s="18">
        <v>109.00292782396015</v>
      </c>
      <c r="BR6" s="18">
        <v>63.915025946290775</v>
      </c>
      <c r="BS6" s="18">
        <v>44.570904979610049</v>
      </c>
      <c r="BT6" s="18">
        <v>109.50640038504251</v>
      </c>
      <c r="BU6" s="18">
        <v>129.18296558902847</v>
      </c>
      <c r="BV6" s="18">
        <v>79.327708747273491</v>
      </c>
      <c r="BW6" s="18">
        <v>44.546469757896951</v>
      </c>
      <c r="BX6" s="18">
        <v>112.52563491213918</v>
      </c>
      <c r="BY6" s="18">
        <v>119.58639064274581</v>
      </c>
      <c r="BZ6" s="18">
        <v>78.549128554044472</v>
      </c>
      <c r="CA6" s="18">
        <v>42.306529861407398</v>
      </c>
      <c r="CB6" s="18">
        <v>114.36131736320556</v>
      </c>
      <c r="CC6" s="18">
        <v>133.66069370471729</v>
      </c>
      <c r="CD6" s="18">
        <v>83.960999715113132</v>
      </c>
      <c r="CE6" s="18">
        <v>48.199305942638482</v>
      </c>
      <c r="CF6" s="18">
        <v>123.63714295885664</v>
      </c>
      <c r="CG6" s="18">
        <v>130.54977047223201</v>
      </c>
      <c r="CH6" s="18">
        <v>85.951164157168918</v>
      </c>
      <c r="CI6" s="18">
        <v>47.109912284511026</v>
      </c>
      <c r="CJ6" s="18">
        <v>120.31935100474691</v>
      </c>
      <c r="CK6" s="18">
        <v>140.94377010824229</v>
      </c>
      <c r="CL6" s="18">
        <v>87.462939627994118</v>
      </c>
      <c r="CM6" s="18">
        <v>49.133995010439698</v>
      </c>
      <c r="CN6" s="18">
        <v>123.46066389384475</v>
      </c>
      <c r="CO6" s="18">
        <v>146.34130716178609</v>
      </c>
      <c r="CP6" s="18">
        <v>78.88113750685666</v>
      </c>
      <c r="CQ6" s="18">
        <v>45.732988168537567</v>
      </c>
      <c r="CR6" s="18">
        <v>121.60912541570498</v>
      </c>
      <c r="CS6" s="18">
        <v>144.7277598940077</v>
      </c>
      <c r="CT6" s="18">
        <v>91.075702300149786</v>
      </c>
      <c r="CU6" s="18">
        <v>39.03106590236645</v>
      </c>
      <c r="CV6" s="18">
        <v>116.90976043805377</v>
      </c>
      <c r="CW6" s="18">
        <v>169.15226564852259</v>
      </c>
      <c r="CX6" s="18">
        <v>100.60662614231782</v>
      </c>
      <c r="CY6" s="18">
        <v>44.28909641284956</v>
      </c>
      <c r="CZ6" s="18">
        <v>115.53856063176657</v>
      </c>
      <c r="DA6" s="18">
        <v>159.22127390370139</v>
      </c>
      <c r="DB6" s="18">
        <v>96.278483228613169</v>
      </c>
      <c r="DC6" s="18">
        <v>47.368276368426613</v>
      </c>
      <c r="DD6" s="18">
        <v>114.57088475709052</v>
      </c>
      <c r="DE6" s="18">
        <v>156.33004711735106</v>
      </c>
      <c r="DF6" s="18">
        <v>95.61618732916024</v>
      </c>
      <c r="DG6" s="18">
        <v>43.797090212981814</v>
      </c>
      <c r="DH6" s="18">
        <v>106.8190716420288</v>
      </c>
      <c r="DI6" s="18">
        <v>156.3458134150799</v>
      </c>
      <c r="DJ6" s="18">
        <v>89.075764509606742</v>
      </c>
      <c r="DK6" s="18">
        <v>43.000870700263008</v>
      </c>
      <c r="DL6" s="18">
        <v>105.48863268694332</v>
      </c>
      <c r="DM6" s="18">
        <v>159.26726093836282</v>
      </c>
      <c r="DN6" s="18">
        <v>98.029052271314811</v>
      </c>
      <c r="DO6" s="18">
        <v>48.839960384911265</v>
      </c>
      <c r="DP6" s="18">
        <v>113.16446745110584</v>
      </c>
      <c r="DQ6" s="18">
        <v>162.57080856826369</v>
      </c>
      <c r="DR6" s="18">
        <v>98.7331361266329</v>
      </c>
      <c r="DS6" s="18">
        <v>48.735787016938986</v>
      </c>
      <c r="DT6" s="18">
        <v>110.57340451021625</v>
      </c>
      <c r="DU6" s="18">
        <v>162.29702740320724</v>
      </c>
      <c r="DV6" s="18">
        <v>95.005613405289196</v>
      </c>
      <c r="DW6" s="18">
        <v>45.643028532204688</v>
      </c>
      <c r="DX6" s="18">
        <v>106.86500322781998</v>
      </c>
      <c r="DY6" s="18">
        <v>156.68139362585089</v>
      </c>
      <c r="DZ6" s="18">
        <v>95.086607474378681</v>
      </c>
      <c r="EA6" s="18">
        <v>42.526791933892412</v>
      </c>
      <c r="EB6" s="18">
        <v>99.65463233165309</v>
      </c>
      <c r="EC6" s="18">
        <v>158.736310846496</v>
      </c>
      <c r="ED6" s="18">
        <v>96.845568430910546</v>
      </c>
      <c r="EE6" s="18">
        <v>41.992497259522253</v>
      </c>
      <c r="EF6" s="18">
        <v>96.939083334733724</v>
      </c>
      <c r="EG6" s="18">
        <v>156.85500786901602</v>
      </c>
      <c r="EH6" s="18">
        <v>97.190472356162147</v>
      </c>
      <c r="EI6" s="18">
        <v>41.863055544858838</v>
      </c>
      <c r="EJ6" s="18">
        <v>101.19109872503765</v>
      </c>
      <c r="EK6" s="18">
        <v>172.38174549231621</v>
      </c>
      <c r="EL6" s="18">
        <v>99.044127963146622</v>
      </c>
      <c r="EM6" s="18">
        <v>41.452364836995784</v>
      </c>
      <c r="EN6" s="18">
        <v>99.056313055354977</v>
      </c>
      <c r="EO6" s="18">
        <v>177.34845512668795</v>
      </c>
      <c r="EP6" s="18">
        <v>98.384623816819143</v>
      </c>
      <c r="EQ6" s="18">
        <v>39.345058276102023</v>
      </c>
      <c r="ER6" s="18">
        <v>96.492964861069794</v>
      </c>
      <c r="ES6" s="18">
        <v>177.51184666674601</v>
      </c>
      <c r="ET6" s="18">
        <v>99.233848261266672</v>
      </c>
      <c r="EU6" s="18">
        <v>42.280080979438289</v>
      </c>
      <c r="EV6" s="18">
        <v>94.652872148825168</v>
      </c>
      <c r="EW6" s="54">
        <v>157.93356535359635</v>
      </c>
    </row>
    <row r="7" spans="1:153">
      <c r="A7" s="58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124.30469578210759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122.17239248810588</v>
      </c>
      <c r="S7" s="18">
        <v>66.483679464124108</v>
      </c>
      <c r="T7" s="18">
        <v>89.805077658128354</v>
      </c>
      <c r="U7" s="18">
        <v>109.76334952999935</v>
      </c>
      <c r="V7" s="18">
        <v>88.362568455959419</v>
      </c>
      <c r="W7" s="18">
        <v>45.469788679625587</v>
      </c>
      <c r="X7" s="18">
        <v>59.677510108737117</v>
      </c>
      <c r="Y7" s="18">
        <v>88.746907951103324</v>
      </c>
      <c r="Z7" s="18">
        <v>80.563129210623288</v>
      </c>
      <c r="AA7" s="18">
        <v>28.372925192379416</v>
      </c>
      <c r="AB7" s="18">
        <v>39.036442800740076</v>
      </c>
      <c r="AC7" s="18">
        <v>73.766638877529985</v>
      </c>
      <c r="AD7" s="18">
        <v>49.71100795132174</v>
      </c>
      <c r="AE7" s="18">
        <v>19.100898890788127</v>
      </c>
      <c r="AF7" s="18">
        <v>26.822612760715344</v>
      </c>
      <c r="AG7" s="18">
        <v>55.821465492867041</v>
      </c>
      <c r="AH7" s="18">
        <v>57.733993771851353</v>
      </c>
      <c r="AI7" s="18">
        <v>29.480497286995135</v>
      </c>
      <c r="AJ7" s="18">
        <v>40.428418802420367</v>
      </c>
      <c r="AK7" s="18">
        <v>65.325504364492019</v>
      </c>
      <c r="AL7" s="18">
        <v>66.017737808850626</v>
      </c>
      <c r="AM7" s="18">
        <v>33.161597528271685</v>
      </c>
      <c r="AN7" s="18">
        <v>51.168345495887252</v>
      </c>
      <c r="AO7" s="18">
        <v>88.391921351385562</v>
      </c>
      <c r="AP7" s="18">
        <v>78.590347522961792</v>
      </c>
      <c r="AQ7" s="18">
        <v>38.196097911853137</v>
      </c>
      <c r="AR7" s="18">
        <v>68.370672411018134</v>
      </c>
      <c r="AS7" s="18">
        <v>115.85057822685789</v>
      </c>
      <c r="AT7" s="18">
        <v>101.94153517429349</v>
      </c>
      <c r="AU7" s="18">
        <v>58.661059363935827</v>
      </c>
      <c r="AV7" s="18">
        <v>82.073014422591314</v>
      </c>
      <c r="AW7" s="18">
        <v>105.68019141621517</v>
      </c>
      <c r="AX7" s="18">
        <v>102.33433883772159</v>
      </c>
      <c r="AY7" s="18">
        <v>55.972532716278543</v>
      </c>
      <c r="AZ7" s="18">
        <v>109.97572517617023</v>
      </c>
      <c r="BA7" s="18">
        <v>125.08551587959002</v>
      </c>
      <c r="BB7" s="18">
        <v>97.644469873906388</v>
      </c>
      <c r="BC7" s="18">
        <v>55.991348870056513</v>
      </c>
      <c r="BD7" s="18">
        <v>116.06259296371402</v>
      </c>
      <c r="BE7" s="18">
        <v>126.55253486213674</v>
      </c>
      <c r="BF7" s="18">
        <v>96.274366038414954</v>
      </c>
      <c r="BG7" s="18">
        <v>49.115825323025689</v>
      </c>
      <c r="BH7" s="18">
        <v>122.44730953950319</v>
      </c>
      <c r="BI7" s="18">
        <v>140.32606686417105</v>
      </c>
      <c r="BJ7" s="18">
        <v>113.89322508902139</v>
      </c>
      <c r="BK7" s="18">
        <v>54.8413743541564</v>
      </c>
      <c r="BL7" s="18">
        <v>118.63497862523541</v>
      </c>
      <c r="BM7" s="18">
        <v>120.65458576269324</v>
      </c>
      <c r="BN7" s="18">
        <v>93.44271382964132</v>
      </c>
      <c r="BO7" s="18">
        <v>52.622422770610221</v>
      </c>
      <c r="BP7" s="18">
        <v>126.5330701531371</v>
      </c>
      <c r="BQ7" s="18">
        <v>119.11357765023939</v>
      </c>
      <c r="BR7" s="18">
        <v>96.52666154505188</v>
      </c>
      <c r="BS7" s="18">
        <v>49.241784728147756</v>
      </c>
      <c r="BT7" s="18">
        <v>123.0446947121949</v>
      </c>
      <c r="BU7" s="18">
        <v>141.42780433902786</v>
      </c>
      <c r="BV7" s="18">
        <v>109.73365735116623</v>
      </c>
      <c r="BW7" s="18">
        <v>49.108541775173038</v>
      </c>
      <c r="BX7" s="18">
        <v>120.93634230762876</v>
      </c>
      <c r="BY7" s="18">
        <v>128.42207162042754</v>
      </c>
      <c r="BZ7" s="18">
        <v>106.54256026973289</v>
      </c>
      <c r="CA7" s="18">
        <v>46.004287292129568</v>
      </c>
      <c r="CB7" s="18">
        <v>122.69757071397889</v>
      </c>
      <c r="CC7" s="18">
        <v>144.15399268554611</v>
      </c>
      <c r="CD7" s="18">
        <v>99.267539014725457</v>
      </c>
      <c r="CE7" s="18">
        <v>50.924441171900845</v>
      </c>
      <c r="CF7" s="18">
        <v>128.86975797344115</v>
      </c>
      <c r="CG7" s="18">
        <v>140.10834959348458</v>
      </c>
      <c r="CH7" s="18">
        <v>103.10854735747809</v>
      </c>
      <c r="CI7" s="18">
        <v>49.679504166528154</v>
      </c>
      <c r="CJ7" s="18">
        <v>125.13889651571193</v>
      </c>
      <c r="CK7" s="18">
        <v>149.71945706578799</v>
      </c>
      <c r="CL7" s="18">
        <v>104.05430238466928</v>
      </c>
      <c r="CM7" s="18">
        <v>51.810826852272527</v>
      </c>
      <c r="CN7" s="18">
        <v>128.23884975515534</v>
      </c>
      <c r="CO7" s="18">
        <v>154.91180327553374</v>
      </c>
      <c r="CP7" s="18">
        <v>102.40115594370047</v>
      </c>
      <c r="CQ7" s="18">
        <v>47.663995668403693</v>
      </c>
      <c r="CR7" s="18">
        <v>127.38870493713107</v>
      </c>
      <c r="CS7" s="18">
        <v>156.40209790470783</v>
      </c>
      <c r="CT7" s="18">
        <v>104.3214514114367</v>
      </c>
      <c r="CU7" s="18">
        <v>40.631848085117007</v>
      </c>
      <c r="CV7" s="18">
        <v>121.26593214155922</v>
      </c>
      <c r="CW7" s="18">
        <v>174.73127329242277</v>
      </c>
      <c r="CX7" s="18">
        <v>110.75793482993589</v>
      </c>
      <c r="CY7" s="18">
        <v>45.103055815432114</v>
      </c>
      <c r="CZ7" s="18">
        <v>117.55095673365757</v>
      </c>
      <c r="DA7" s="18">
        <v>162.18546061944298</v>
      </c>
      <c r="DB7" s="18">
        <v>106.43033000796021</v>
      </c>
      <c r="DC7" s="18">
        <v>48.58164063241653</v>
      </c>
      <c r="DD7" s="18">
        <v>117.49130913158604</v>
      </c>
      <c r="DE7" s="18">
        <v>160.21559653592442</v>
      </c>
      <c r="DF7" s="18">
        <v>104.34178006318301</v>
      </c>
      <c r="DG7" s="18">
        <v>44.248842275872072</v>
      </c>
      <c r="DH7" s="18">
        <v>108.96959211080907</v>
      </c>
      <c r="DI7" s="18">
        <v>157.88948030231106</v>
      </c>
      <c r="DJ7" s="18">
        <v>97.656319638563048</v>
      </c>
      <c r="DK7" s="18">
        <v>43.922031202268748</v>
      </c>
      <c r="DL7" s="18">
        <v>110.49330489347189</v>
      </c>
      <c r="DM7" s="18">
        <v>162.74718326174909</v>
      </c>
      <c r="DN7" s="18">
        <v>108.60192139327222</v>
      </c>
      <c r="DO7" s="18">
        <v>51.301785076984103</v>
      </c>
      <c r="DP7" s="18">
        <v>117.59240611084894</v>
      </c>
      <c r="DQ7" s="18">
        <v>165.99811298478096</v>
      </c>
      <c r="DR7" s="18">
        <v>109.40782543072403</v>
      </c>
      <c r="DS7" s="18">
        <v>51.285119037345588</v>
      </c>
      <c r="DT7" s="18">
        <v>114.40902336797734</v>
      </c>
      <c r="DU7" s="18">
        <v>165.95461691958059</v>
      </c>
      <c r="DV7" s="18">
        <v>106.07530902491119</v>
      </c>
      <c r="DW7" s="18">
        <v>48.71946114653344</v>
      </c>
      <c r="DX7" s="18">
        <v>111.29317752266734</v>
      </c>
      <c r="DY7" s="18">
        <v>160.54256490954987</v>
      </c>
      <c r="DZ7" s="18">
        <v>106.03327511413944</v>
      </c>
      <c r="EA7" s="18">
        <v>45.064851544045268</v>
      </c>
      <c r="EB7" s="18">
        <v>104.60880412165064</v>
      </c>
      <c r="EC7" s="18">
        <v>162.10144253934337</v>
      </c>
      <c r="ED7" s="18">
        <v>108.34026214116723</v>
      </c>
      <c r="EE7" s="18">
        <v>44.944837135326352</v>
      </c>
      <c r="EF7" s="18">
        <v>104.9106843090218</v>
      </c>
      <c r="EG7" s="18">
        <v>162.04260151986409</v>
      </c>
      <c r="EH7" s="18">
        <v>110.31711565171679</v>
      </c>
      <c r="EI7" s="18">
        <v>44.783756785571143</v>
      </c>
      <c r="EJ7" s="18">
        <v>110.55614704168616</v>
      </c>
      <c r="EK7" s="18">
        <v>177.66157943972894</v>
      </c>
      <c r="EL7" s="18">
        <v>111.27663216568968</v>
      </c>
      <c r="EM7" s="18">
        <v>45.168945743019115</v>
      </c>
      <c r="EN7" s="18">
        <v>107.55678104902087</v>
      </c>
      <c r="EO7" s="18">
        <v>182.08407073058424</v>
      </c>
      <c r="EP7" s="18">
        <v>109.90418117858202</v>
      </c>
      <c r="EQ7" s="18">
        <v>42.813958326984555</v>
      </c>
      <c r="ER7" s="18">
        <v>104.96249521213579</v>
      </c>
      <c r="ES7" s="18">
        <v>181.20267912389011</v>
      </c>
      <c r="ET7" s="18">
        <v>111.57924801872032</v>
      </c>
      <c r="EU7" s="18">
        <v>45.864102167379571</v>
      </c>
      <c r="EV7" s="18">
        <v>104.03069680090525</v>
      </c>
      <c r="EW7" s="54">
        <v>164.05544255393093</v>
      </c>
    </row>
    <row r="8" spans="1:153">
      <c r="A8" s="58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90.588957193035526</v>
      </c>
      <c r="S8" s="18">
        <v>61.940180781552726</v>
      </c>
      <c r="T8" s="18">
        <v>84.103041027474546</v>
      </c>
      <c r="U8" s="18">
        <v>85.260438917418327</v>
      </c>
      <c r="V8" s="18">
        <v>73.638395385687005</v>
      </c>
      <c r="W8" s="18">
        <v>47.584287848455439</v>
      </c>
      <c r="X8" s="18">
        <v>63.137199405783072</v>
      </c>
      <c r="Y8" s="18">
        <v>71.819525254162585</v>
      </c>
      <c r="Z8" s="18">
        <v>56.417674843773959</v>
      </c>
      <c r="AA8" s="18">
        <v>29.644438675677748</v>
      </c>
      <c r="AB8" s="18">
        <v>39.899155797096327</v>
      </c>
      <c r="AC8" s="18">
        <v>49.071503630560848</v>
      </c>
      <c r="AD8" s="18">
        <v>43.340070407688359</v>
      </c>
      <c r="AE8" s="18">
        <v>27.500172185368566</v>
      </c>
      <c r="AF8" s="18">
        <v>36.722563077538481</v>
      </c>
      <c r="AG8" s="18">
        <v>44.761152674478161</v>
      </c>
      <c r="AH8" s="18">
        <v>47.631191382449309</v>
      </c>
      <c r="AI8" s="18">
        <v>30.840470145749418</v>
      </c>
      <c r="AJ8" s="18">
        <v>46.492516846494766</v>
      </c>
      <c r="AK8" s="18">
        <v>52.500138609234952</v>
      </c>
      <c r="AL8" s="18">
        <v>59.705009131963102</v>
      </c>
      <c r="AM8" s="18">
        <v>42.386674553346353</v>
      </c>
      <c r="AN8" s="18">
        <v>61.374023724799031</v>
      </c>
      <c r="AO8" s="18">
        <v>65.833228915439122</v>
      </c>
      <c r="AP8" s="18">
        <v>68.237110581123048</v>
      </c>
      <c r="AQ8" s="18">
        <v>50.209754544107163</v>
      </c>
      <c r="AR8" s="18">
        <v>80.061477551340673</v>
      </c>
      <c r="AS8" s="18">
        <v>82.701450632774907</v>
      </c>
      <c r="AT8" s="18">
        <v>92.862153404074888</v>
      </c>
      <c r="AU8" s="18">
        <v>58.667543176174583</v>
      </c>
      <c r="AV8" s="18">
        <v>81.486201687953454</v>
      </c>
      <c r="AW8" s="18">
        <v>94.859467416562495</v>
      </c>
      <c r="AX8" s="18">
        <v>94.092109366082894</v>
      </c>
      <c r="AY8" s="18">
        <v>57.235126017420136</v>
      </c>
      <c r="AZ8" s="18">
        <v>111.73075146387629</v>
      </c>
      <c r="BA8" s="18">
        <v>116.11284719890149</v>
      </c>
      <c r="BB8" s="18">
        <v>93.810142059044068</v>
      </c>
      <c r="BC8" s="18">
        <v>57.808984433264456</v>
      </c>
      <c r="BD8" s="18">
        <v>119.7814929951532</v>
      </c>
      <c r="BE8" s="18">
        <v>120.87932067935253</v>
      </c>
      <c r="BF8" s="18">
        <v>92.336938625349333</v>
      </c>
      <c r="BG8" s="18">
        <v>50.810441917477931</v>
      </c>
      <c r="BH8" s="18">
        <v>129.86000310097282</v>
      </c>
      <c r="BI8" s="18">
        <v>135.28280327331649</v>
      </c>
      <c r="BJ8" s="18">
        <v>112.52220220122433</v>
      </c>
      <c r="BK8" s="18">
        <v>57.860016335168254</v>
      </c>
      <c r="BL8" s="18">
        <v>125.55422933770399</v>
      </c>
      <c r="BM8" s="18">
        <v>115.91606223826939</v>
      </c>
      <c r="BN8" s="18">
        <v>93.813406251558362</v>
      </c>
      <c r="BO8" s="18">
        <v>56.967716553612306</v>
      </c>
      <c r="BP8" s="18">
        <v>136.63995793461999</v>
      </c>
      <c r="BQ8" s="18">
        <v>117.24174489550848</v>
      </c>
      <c r="BR8" s="18">
        <v>96.594318132056415</v>
      </c>
      <c r="BS8" s="18">
        <v>52.201466723990336</v>
      </c>
      <c r="BT8" s="18">
        <v>124.7355925033294</v>
      </c>
      <c r="BU8" s="18">
        <v>131.11185955319479</v>
      </c>
      <c r="BV8" s="18">
        <v>104.0892515551037</v>
      </c>
      <c r="BW8" s="18">
        <v>49.870601393752423</v>
      </c>
      <c r="BX8" s="18">
        <v>121.16103202792766</v>
      </c>
      <c r="BY8" s="18">
        <v>116.19238155023902</v>
      </c>
      <c r="BZ8" s="18">
        <v>101.5878614319744</v>
      </c>
      <c r="CA8" s="18">
        <v>47.696032884001646</v>
      </c>
      <c r="CB8" s="18">
        <v>123.47974874663115</v>
      </c>
      <c r="CC8" s="18">
        <v>132.99968733495595</v>
      </c>
      <c r="CD8" s="18">
        <v>95.357511155260141</v>
      </c>
      <c r="CE8" s="18">
        <v>53.487572734918558</v>
      </c>
      <c r="CF8" s="18">
        <v>129.94119755273314</v>
      </c>
      <c r="CG8" s="18">
        <v>127.10284828841992</v>
      </c>
      <c r="CH8" s="18">
        <v>98.23165426658484</v>
      </c>
      <c r="CI8" s="18">
        <v>52.214967612818903</v>
      </c>
      <c r="CJ8" s="18">
        <v>128.09287744715672</v>
      </c>
      <c r="CK8" s="18">
        <v>136.61713282542826</v>
      </c>
      <c r="CL8" s="18">
        <v>98.677980598026991</v>
      </c>
      <c r="CM8" s="18">
        <v>54.342803885750698</v>
      </c>
      <c r="CN8" s="18">
        <v>131.51922046854426</v>
      </c>
      <c r="CO8" s="18">
        <v>138.93399251761363</v>
      </c>
      <c r="CP8" s="18">
        <v>100.58077545293318</v>
      </c>
      <c r="CQ8" s="18">
        <v>49.95629121428756</v>
      </c>
      <c r="CR8" s="18">
        <v>134.74629725832946</v>
      </c>
      <c r="CS8" s="18">
        <v>148.32119596579452</v>
      </c>
      <c r="CT8" s="18">
        <v>103.48001457355618</v>
      </c>
      <c r="CU8" s="18">
        <v>42.140262172218513</v>
      </c>
      <c r="CV8" s="18">
        <v>126.72512364102352</v>
      </c>
      <c r="CW8" s="18">
        <v>159.31512937727078</v>
      </c>
      <c r="CX8" s="18">
        <v>108.503824487296</v>
      </c>
      <c r="CY8" s="18">
        <v>46.753205902906679</v>
      </c>
      <c r="CZ8" s="18">
        <v>121.07032567006088</v>
      </c>
      <c r="DA8" s="18">
        <v>145.32979379814788</v>
      </c>
      <c r="DB8" s="18">
        <v>103.63888832884994</v>
      </c>
      <c r="DC8" s="18">
        <v>51.246985969783523</v>
      </c>
      <c r="DD8" s="18">
        <v>121.76095210566433</v>
      </c>
      <c r="DE8" s="18">
        <v>143.81646054837225</v>
      </c>
      <c r="DF8" s="18">
        <v>99.399547607158127</v>
      </c>
      <c r="DG8" s="18">
        <v>45.708332416108455</v>
      </c>
      <c r="DH8" s="18">
        <v>110.98042423136467</v>
      </c>
      <c r="DI8" s="18">
        <v>138.25743971331761</v>
      </c>
      <c r="DJ8" s="18">
        <v>92.961220371650356</v>
      </c>
      <c r="DK8" s="18">
        <v>45.851704093043971</v>
      </c>
      <c r="DL8" s="18">
        <v>116.98750384022675</v>
      </c>
      <c r="DM8" s="18">
        <v>146.9194805815759</v>
      </c>
      <c r="DN8" s="18">
        <v>106.59001041810957</v>
      </c>
      <c r="DO8" s="18">
        <v>55.06834270054744</v>
      </c>
      <c r="DP8" s="18">
        <v>125.93912590495617</v>
      </c>
      <c r="DQ8" s="18">
        <v>149.60712974896265</v>
      </c>
      <c r="DR8" s="18">
        <v>107.6706522009242</v>
      </c>
      <c r="DS8" s="18">
        <v>54.951226166812589</v>
      </c>
      <c r="DT8" s="18">
        <v>124.28572225183957</v>
      </c>
      <c r="DU8" s="18">
        <v>149.80537900009384</v>
      </c>
      <c r="DV8" s="18">
        <v>104.35832638384838</v>
      </c>
      <c r="DW8" s="18">
        <v>52.528763351359245</v>
      </c>
      <c r="DX8" s="18">
        <v>120.07973613718859</v>
      </c>
      <c r="DY8" s="18">
        <v>145.05053321607244</v>
      </c>
      <c r="DZ8" s="18">
        <v>104.1269422739328</v>
      </c>
      <c r="EA8" s="18">
        <v>49.451175625943087</v>
      </c>
      <c r="EB8" s="18">
        <v>112.03125447906487</v>
      </c>
      <c r="EC8" s="18">
        <v>145.55452814542414</v>
      </c>
      <c r="ED8" s="18">
        <v>106.42119516066327</v>
      </c>
      <c r="EE8" s="18">
        <v>49.771757451038248</v>
      </c>
      <c r="EF8" s="18">
        <v>112.88906069746909</v>
      </c>
      <c r="EG8" s="18">
        <v>146.70911868234572</v>
      </c>
      <c r="EH8" s="18">
        <v>109.29221737214255</v>
      </c>
      <c r="EI8" s="18">
        <v>50.742912370969819</v>
      </c>
      <c r="EJ8" s="18">
        <v>119.76615719619198</v>
      </c>
      <c r="EK8" s="18">
        <v>161.27126831991978</v>
      </c>
      <c r="EL8" s="18">
        <v>107.76575918991014</v>
      </c>
      <c r="EM8" s="18">
        <v>50.60810027879203</v>
      </c>
      <c r="EN8" s="18">
        <v>115.17304039713217</v>
      </c>
      <c r="EO8" s="18">
        <v>160.41688629249134</v>
      </c>
      <c r="EP8" s="18">
        <v>106.02330891190302</v>
      </c>
      <c r="EQ8" s="18">
        <v>48.331476171776167</v>
      </c>
      <c r="ER8" s="18">
        <v>112.55499379475056</v>
      </c>
      <c r="ES8" s="18">
        <v>158.80758678487516</v>
      </c>
      <c r="ET8" s="18">
        <v>109.01954091716487</v>
      </c>
      <c r="EU8" s="18">
        <v>52.119787408600729</v>
      </c>
      <c r="EV8" s="18">
        <v>112.63600060135914</v>
      </c>
      <c r="EW8" s="54">
        <v>148.88312366733561</v>
      </c>
    </row>
    <row r="9" spans="1:153">
      <c r="A9" s="58" t="s">
        <v>663</v>
      </c>
      <c r="B9" s="18">
        <v>55.496410203613308</v>
      </c>
      <c r="C9" s="18">
        <v>55.877096761455036</v>
      </c>
      <c r="D9" s="18">
        <v>74.866468293733419</v>
      </c>
      <c r="E9" s="18">
        <v>59.902856298760511</v>
      </c>
      <c r="F9" s="18">
        <v>55.66848095967628</v>
      </c>
      <c r="G9" s="18">
        <v>58.972154184512519</v>
      </c>
      <c r="H9" s="18">
        <v>75.718705562798803</v>
      </c>
      <c r="I9" s="18">
        <v>61.663920788771144</v>
      </c>
      <c r="J9" s="18">
        <v>60.093247463606538</v>
      </c>
      <c r="K9" s="18">
        <v>59.719911730436117</v>
      </c>
      <c r="L9" s="18">
        <v>79.438473002303311</v>
      </c>
      <c r="M9" s="18">
        <v>64.167197871167957</v>
      </c>
      <c r="N9" s="18">
        <v>59.393949229420279</v>
      </c>
      <c r="O9" s="18">
        <v>62.613936317396281</v>
      </c>
      <c r="P9" s="18">
        <v>85.1227586168812</v>
      </c>
      <c r="Q9" s="18">
        <v>70.132374839594846</v>
      </c>
      <c r="R9" s="18">
        <v>61.526125476042751</v>
      </c>
      <c r="S9" s="18">
        <v>64.491056601756839</v>
      </c>
      <c r="T9" s="18">
        <v>88.488346182192828</v>
      </c>
      <c r="U9" s="18">
        <v>72.347892403293542</v>
      </c>
      <c r="V9" s="18">
        <v>64.066537869752693</v>
      </c>
      <c r="W9" s="18">
        <v>64.9030108757986</v>
      </c>
      <c r="X9" s="18">
        <v>99.879893785730815</v>
      </c>
      <c r="Y9" s="18">
        <v>80.237465860591215</v>
      </c>
      <c r="Z9" s="18">
        <v>73.769535851765539</v>
      </c>
      <c r="AA9" s="18">
        <v>77.03782286755019</v>
      </c>
      <c r="AB9" s="18">
        <v>109.88871301523589</v>
      </c>
      <c r="AC9" s="18">
        <v>86.194268017898196</v>
      </c>
      <c r="AD9" s="18">
        <v>81.725400999158737</v>
      </c>
      <c r="AE9" s="18">
        <v>83.961053701289856</v>
      </c>
      <c r="AF9" s="18">
        <v>116.40255278568351</v>
      </c>
      <c r="AG9" s="18">
        <v>94.195031978110677</v>
      </c>
      <c r="AH9" s="18">
        <v>82.731235239097259</v>
      </c>
      <c r="AI9" s="18">
        <v>84.472736695968052</v>
      </c>
      <c r="AJ9" s="18">
        <v>118.28567863573716</v>
      </c>
      <c r="AK9" s="18">
        <v>95.534676314202429</v>
      </c>
      <c r="AL9" s="18">
        <v>83.039721022803917</v>
      </c>
      <c r="AM9" s="18">
        <v>85.043557806061727</v>
      </c>
      <c r="AN9" s="18">
        <v>119.0411997929961</v>
      </c>
      <c r="AO9" s="18">
        <v>95.942468610411339</v>
      </c>
      <c r="AP9" s="18">
        <v>81.740148316974214</v>
      </c>
      <c r="AQ9" s="18">
        <v>86.974375509518111</v>
      </c>
      <c r="AR9" s="18">
        <v>121.37079434060671</v>
      </c>
      <c r="AS9" s="18">
        <v>96.936342812820001</v>
      </c>
      <c r="AT9" s="18">
        <v>83.393114455376605</v>
      </c>
      <c r="AU9" s="18">
        <v>88.506715610415199</v>
      </c>
      <c r="AV9" s="18">
        <v>124.13269274020739</v>
      </c>
      <c r="AW9" s="18">
        <v>98.885696580457491</v>
      </c>
      <c r="AX9" s="18">
        <v>83.378980777754947</v>
      </c>
      <c r="AY9" s="18">
        <v>87.937747006610138</v>
      </c>
      <c r="AZ9" s="18">
        <v>125.00783659265865</v>
      </c>
      <c r="BA9" s="18">
        <v>99.509840278779436</v>
      </c>
      <c r="BB9" s="18">
        <v>87.160103405160001</v>
      </c>
      <c r="BC9" s="18">
        <v>92.980424163877871</v>
      </c>
      <c r="BD9" s="18">
        <v>128.64588714615755</v>
      </c>
      <c r="BE9" s="18">
        <v>103.38587888572707</v>
      </c>
      <c r="BF9" s="18">
        <v>90.539358967033451</v>
      </c>
      <c r="BG9" s="18">
        <v>96.92528501488151</v>
      </c>
      <c r="BH9" s="18">
        <v>133.34400432720207</v>
      </c>
      <c r="BI9" s="18">
        <v>106.74333911819028</v>
      </c>
      <c r="BJ9" s="18">
        <v>88.942355575286697</v>
      </c>
      <c r="BK9" s="18">
        <v>93.884985324517046</v>
      </c>
      <c r="BL9" s="18">
        <v>132.09475143496678</v>
      </c>
      <c r="BM9" s="18">
        <v>105.60140287532015</v>
      </c>
      <c r="BN9" s="18">
        <v>91.719023064177605</v>
      </c>
      <c r="BO9" s="18">
        <v>97.575649003796329</v>
      </c>
      <c r="BP9" s="18">
        <v>135.8330826215728</v>
      </c>
      <c r="BQ9" s="18">
        <v>108.39663477199701</v>
      </c>
      <c r="BR9" s="18">
        <v>91.076250046634613</v>
      </c>
      <c r="BS9" s="18">
        <v>96.533335958263365</v>
      </c>
      <c r="BT9" s="18">
        <v>133.77605884274385</v>
      </c>
      <c r="BU9" s="18">
        <v>107.70944467240002</v>
      </c>
      <c r="BV9" s="18">
        <v>94.105330910640618</v>
      </c>
      <c r="BW9" s="18">
        <v>99.055102282811859</v>
      </c>
      <c r="BX9" s="18">
        <v>135.91030360847984</v>
      </c>
      <c r="BY9" s="18">
        <v>110.21637605514999</v>
      </c>
      <c r="BZ9" s="18">
        <v>96.086594794142684</v>
      </c>
      <c r="CA9" s="18">
        <v>100.71954132856544</v>
      </c>
      <c r="CB9" s="18">
        <v>137.72135309412897</v>
      </c>
      <c r="CC9" s="18">
        <v>112.08795356359795</v>
      </c>
      <c r="CD9" s="18">
        <v>89.723879905871911</v>
      </c>
      <c r="CE9" s="18">
        <v>92.652645603276881</v>
      </c>
      <c r="CF9" s="18">
        <v>131.5968302238648</v>
      </c>
      <c r="CG9" s="18">
        <v>107.60139008725004</v>
      </c>
      <c r="CH9" s="18">
        <v>91.460186299504301</v>
      </c>
      <c r="CI9" s="18">
        <v>94.658520022767988</v>
      </c>
      <c r="CJ9" s="18">
        <v>134.52622270660822</v>
      </c>
      <c r="CK9" s="18">
        <v>108.38232097040432</v>
      </c>
      <c r="CL9" s="18">
        <v>90.308757455540103</v>
      </c>
      <c r="CM9" s="18">
        <v>92.867830078720189</v>
      </c>
      <c r="CN9" s="18">
        <v>133.05555732728729</v>
      </c>
      <c r="CO9" s="18">
        <v>108.09857552080064</v>
      </c>
      <c r="CP9" s="18">
        <v>92.74290445658643</v>
      </c>
      <c r="CQ9" s="18">
        <v>95.54505511048707</v>
      </c>
      <c r="CR9" s="18">
        <v>135.94379189097995</v>
      </c>
      <c r="CS9" s="18">
        <v>109.51002548417988</v>
      </c>
      <c r="CT9" s="18">
        <v>87.618642520080684</v>
      </c>
      <c r="CU9" s="18">
        <v>88.635411334272519</v>
      </c>
      <c r="CV9" s="18">
        <v>130.86311188198837</v>
      </c>
      <c r="CW9" s="18">
        <v>105.20290917354394</v>
      </c>
      <c r="CX9" s="18">
        <v>88.350439949934753</v>
      </c>
      <c r="CY9" s="18">
        <v>88.520421501893949</v>
      </c>
      <c r="CZ9" s="18">
        <v>133.13069309974031</v>
      </c>
      <c r="DA9" s="18">
        <v>105.53077635896864</v>
      </c>
      <c r="DB9" s="18">
        <v>90.179014995230318</v>
      </c>
      <c r="DC9" s="18">
        <v>90.512222425075151</v>
      </c>
      <c r="DD9" s="18">
        <v>134.01344453683643</v>
      </c>
      <c r="DE9" s="18">
        <v>106.94142926743199</v>
      </c>
      <c r="DF9" s="18">
        <v>90.277165404645601</v>
      </c>
      <c r="DG9" s="18">
        <v>90.196773390042893</v>
      </c>
      <c r="DH9" s="18">
        <v>134.81934344653988</v>
      </c>
      <c r="DI9" s="18">
        <v>107.32438393665282</v>
      </c>
      <c r="DJ9" s="18">
        <v>86.626120177123909</v>
      </c>
      <c r="DK9" s="18">
        <v>86.152269504361556</v>
      </c>
      <c r="DL9" s="18">
        <v>130.76430450219232</v>
      </c>
      <c r="DM9" s="18">
        <v>103.98747355152167</v>
      </c>
      <c r="DN9" s="18">
        <v>87.142345332172496</v>
      </c>
      <c r="DO9" s="18">
        <v>85.986578525925211</v>
      </c>
      <c r="DP9" s="18">
        <v>133.24920806474648</v>
      </c>
      <c r="DQ9" s="18">
        <v>104.37748661827324</v>
      </c>
      <c r="DR9" s="18">
        <v>88.911588040546306</v>
      </c>
      <c r="DS9" s="18">
        <v>87.91414949588426</v>
      </c>
      <c r="DT9" s="18">
        <v>135.42934502038986</v>
      </c>
      <c r="DU9" s="18">
        <v>106.3531292889283</v>
      </c>
      <c r="DV9" s="18">
        <v>84.539808446133875</v>
      </c>
      <c r="DW9" s="18">
        <v>81.190248821551933</v>
      </c>
      <c r="DX9" s="18">
        <v>133.50989889046988</v>
      </c>
      <c r="DY9" s="18">
        <v>103.53615419940712</v>
      </c>
      <c r="DZ9" s="18">
        <v>86.611576494201572</v>
      </c>
      <c r="EA9" s="18">
        <v>83.28726510223602</v>
      </c>
      <c r="EB9" s="18">
        <v>145.78249633169546</v>
      </c>
      <c r="EC9" s="18">
        <v>104.9758772030187</v>
      </c>
      <c r="ED9" s="18">
        <v>89.173890218938112</v>
      </c>
      <c r="EE9" s="18">
        <v>85.374963658455343</v>
      </c>
      <c r="EF9" s="18">
        <v>151.53966808994929</v>
      </c>
      <c r="EG9" s="18">
        <v>107.21575492535578</v>
      </c>
      <c r="EH9" s="18">
        <v>84.5344459533367</v>
      </c>
      <c r="EI9" s="18">
        <v>80.060680436814195</v>
      </c>
      <c r="EJ9" s="18">
        <v>159.37191316792462</v>
      </c>
      <c r="EK9" s="18">
        <v>102.58113502103666</v>
      </c>
      <c r="EL9" s="18">
        <v>80.391702432204255</v>
      </c>
      <c r="EM9" s="18">
        <v>77.102688184167135</v>
      </c>
      <c r="EN9" s="18">
        <v>156.87402265244086</v>
      </c>
      <c r="EO9" s="18">
        <v>99.855870701852382</v>
      </c>
      <c r="EP9" s="18">
        <v>82.198336964255603</v>
      </c>
      <c r="EQ9" s="18">
        <v>78.53462727159193</v>
      </c>
      <c r="ER9" s="18">
        <v>176.0948452792764</v>
      </c>
      <c r="ES9" s="18">
        <v>101.30274922347307</v>
      </c>
      <c r="ET9" s="18">
        <v>83.91900908983034</v>
      </c>
      <c r="EU9" s="18">
        <v>79.844751901515963</v>
      </c>
      <c r="EV9" s="18">
        <v>193.60584711067591</v>
      </c>
      <c r="EW9" s="54">
        <v>102.96986128211657</v>
      </c>
    </row>
    <row r="10" spans="1:153">
      <c r="A10" s="42" t="s">
        <v>674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98.078122556694453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101.07546446809738</v>
      </c>
      <c r="S10" s="18">
        <v>101.25395596327782</v>
      </c>
      <c r="T10" s="18">
        <v>106.01740008507619</v>
      </c>
      <c r="U10" s="18">
        <v>101.26926323748468</v>
      </c>
      <c r="V10" s="18">
        <v>102.74646118497238</v>
      </c>
      <c r="W10" s="18">
        <v>103.03791284147178</v>
      </c>
      <c r="X10" s="18">
        <v>107.50434818350598</v>
      </c>
      <c r="Y10" s="18">
        <v>102.99459707088076</v>
      </c>
      <c r="Z10" s="18">
        <v>104.81640158774792</v>
      </c>
      <c r="AA10" s="18">
        <v>105.08122703659481</v>
      </c>
      <c r="AB10" s="18">
        <v>110.68984751745181</v>
      </c>
      <c r="AC10" s="18">
        <v>105.10300449321299</v>
      </c>
      <c r="AD10" s="18">
        <v>107.00206003286597</v>
      </c>
      <c r="AE10" s="18">
        <v>107.24136530680519</v>
      </c>
      <c r="AF10" s="18">
        <v>113.39499206148615</v>
      </c>
      <c r="AG10" s="18">
        <v>107.28865889252842</v>
      </c>
      <c r="AH10" s="18">
        <v>107.45758348478047</v>
      </c>
      <c r="AI10" s="18">
        <v>107.64981530673589</v>
      </c>
      <c r="AJ10" s="18">
        <v>114.32885433711397</v>
      </c>
      <c r="AK10" s="18">
        <v>107.72275107271346</v>
      </c>
      <c r="AL10" s="18">
        <v>109.08878587242785</v>
      </c>
      <c r="AM10" s="18">
        <v>109.37780758777933</v>
      </c>
      <c r="AN10" s="18">
        <v>122.03347336071602</v>
      </c>
      <c r="AO10" s="18">
        <v>109.18019799428723</v>
      </c>
      <c r="AP10" s="18">
        <v>109.53091858018755</v>
      </c>
      <c r="AQ10" s="18">
        <v>109.86028172760106</v>
      </c>
      <c r="AR10" s="18">
        <v>126.0974152984864</v>
      </c>
      <c r="AS10" s="18">
        <v>109.68278727959309</v>
      </c>
      <c r="AT10" s="18">
        <v>110.26671629723729</v>
      </c>
      <c r="AU10" s="18">
        <v>110.901810324217</v>
      </c>
      <c r="AV10" s="18">
        <v>133.60381298609045</v>
      </c>
      <c r="AW10" s="18">
        <v>110.47268952461239</v>
      </c>
      <c r="AX10" s="18">
        <v>110.67838929605695</v>
      </c>
      <c r="AY10" s="18">
        <v>111.17432015419908</v>
      </c>
      <c r="AZ10" s="18">
        <v>133.87139767120249</v>
      </c>
      <c r="BA10" s="18">
        <v>110.57649870847261</v>
      </c>
      <c r="BB10" s="18">
        <v>109.81839376455589</v>
      </c>
      <c r="BC10" s="18">
        <v>110.45244105508337</v>
      </c>
      <c r="BD10" s="18">
        <v>126.88077889779393</v>
      </c>
      <c r="BE10" s="18">
        <v>109.92825928926429</v>
      </c>
      <c r="BF10" s="18">
        <v>110.3412003253345</v>
      </c>
      <c r="BG10" s="18">
        <v>111.18786481125444</v>
      </c>
      <c r="BH10" s="18">
        <v>132.29052655591437</v>
      </c>
      <c r="BI10" s="18">
        <v>110.3829064412289</v>
      </c>
      <c r="BJ10" s="18">
        <v>110.86559364524531</v>
      </c>
      <c r="BK10" s="18">
        <v>111.72074940852502</v>
      </c>
      <c r="BL10" s="18">
        <v>134.38951839096333</v>
      </c>
      <c r="BM10" s="18">
        <v>110.86489796968684</v>
      </c>
      <c r="BN10" s="18">
        <v>111.39872282966552</v>
      </c>
      <c r="BO10" s="18">
        <v>112.31729408705075</v>
      </c>
      <c r="BP10" s="18">
        <v>136.77363447731858</v>
      </c>
      <c r="BQ10" s="18">
        <v>111.38905881952046</v>
      </c>
      <c r="BR10" s="18">
        <v>111.94211244500804</v>
      </c>
      <c r="BS10" s="18">
        <v>112.90540517538317</v>
      </c>
      <c r="BT10" s="18">
        <v>134.65184625619275</v>
      </c>
      <c r="BU10" s="18">
        <v>111.92021885104826</v>
      </c>
      <c r="BV10" s="18">
        <v>112.08516728503736</v>
      </c>
      <c r="BW10" s="18">
        <v>113.02539488401827</v>
      </c>
      <c r="BX10" s="18">
        <v>138.9778577879492</v>
      </c>
      <c r="BY10" s="18">
        <v>111.88425425934463</v>
      </c>
      <c r="BZ10" s="18">
        <v>112.18655147448574</v>
      </c>
      <c r="CA10" s="18">
        <v>113.21917951254798</v>
      </c>
      <c r="CB10" s="18">
        <v>139.97498790785818</v>
      </c>
      <c r="CC10" s="18">
        <v>111.97945282616581</v>
      </c>
      <c r="CD10" s="18">
        <v>112.29256865946645</v>
      </c>
      <c r="CE10" s="18">
        <v>113.37977342351829</v>
      </c>
      <c r="CF10" s="18">
        <v>140.95331938485575</v>
      </c>
      <c r="CG10" s="18">
        <v>112.06369174554473</v>
      </c>
      <c r="CH10" s="18">
        <v>112.39966468296294</v>
      </c>
      <c r="CI10" s="18">
        <v>113.31285985043675</v>
      </c>
      <c r="CJ10" s="18">
        <v>137.57391383760671</v>
      </c>
      <c r="CK10" s="18">
        <v>112.1339249808961</v>
      </c>
      <c r="CL10" s="18">
        <v>112.46845691063041</v>
      </c>
      <c r="CM10" s="18">
        <v>113.54836549519058</v>
      </c>
      <c r="CN10" s="18">
        <v>144.9550177731287</v>
      </c>
      <c r="CO10" s="18">
        <v>112.47759417250059</v>
      </c>
      <c r="CP10" s="18">
        <v>112.54866057703674</v>
      </c>
      <c r="CQ10" s="18">
        <v>113.79891019230094</v>
      </c>
      <c r="CR10" s="18">
        <v>146.90229361893438</v>
      </c>
      <c r="CS10" s="18">
        <v>112.62034679745091</v>
      </c>
      <c r="CT10" s="18">
        <v>112.62329240335552</v>
      </c>
      <c r="CU10" s="18">
        <v>114.03959472857713</v>
      </c>
      <c r="CV10" s="18">
        <v>148.96847313670241</v>
      </c>
      <c r="CW10" s="18">
        <v>112.76339281734793</v>
      </c>
      <c r="CX10" s="18">
        <v>112.69489400407798</v>
      </c>
      <c r="CY10" s="18">
        <v>114.28331632923505</v>
      </c>
      <c r="CZ10" s="18">
        <v>147.5885328217405</v>
      </c>
      <c r="DA10" s="18">
        <v>112.89623988554459</v>
      </c>
      <c r="DB10" s="18">
        <v>112.76662698993707</v>
      </c>
      <c r="DC10" s="18">
        <v>114.54867938707307</v>
      </c>
      <c r="DD10" s="18">
        <v>154.2420677305316</v>
      </c>
      <c r="DE10" s="18">
        <v>113.02277233314244</v>
      </c>
      <c r="DF10" s="18">
        <v>112.84305918686267</v>
      </c>
      <c r="DG10" s="18">
        <v>114.8288442316412</v>
      </c>
      <c r="DH10" s="18">
        <v>156.89815935625325</v>
      </c>
      <c r="DI10" s="18">
        <v>113.14852171637894</v>
      </c>
      <c r="DJ10" s="18">
        <v>112.87568510120175</v>
      </c>
      <c r="DK10" s="18">
        <v>115.08838772444655</v>
      </c>
      <c r="DL10" s="18">
        <v>159.73350504911059</v>
      </c>
      <c r="DM10" s="18">
        <v>113.23041559103569</v>
      </c>
      <c r="DN10" s="18">
        <v>112.90610691522464</v>
      </c>
      <c r="DO10" s="18">
        <v>115.59016188222957</v>
      </c>
      <c r="DP10" s="18">
        <v>159.16327492039849</v>
      </c>
      <c r="DQ10" s="18">
        <v>113.32317711710364</v>
      </c>
      <c r="DR10" s="18">
        <v>112.94280174598254</v>
      </c>
      <c r="DS10" s="18">
        <v>115.99968726105519</v>
      </c>
      <c r="DT10" s="18">
        <v>167.71157323865228</v>
      </c>
      <c r="DU10" s="18">
        <v>113.42631337155049</v>
      </c>
      <c r="DV10" s="18">
        <v>112.98019332829126</v>
      </c>
      <c r="DW10" s="18">
        <v>116.34985833838931</v>
      </c>
      <c r="DX10" s="18">
        <v>170.14490648502144</v>
      </c>
      <c r="DY10" s="18">
        <v>113.53369299377613</v>
      </c>
      <c r="DZ10" s="18">
        <v>113.01973003644892</v>
      </c>
      <c r="EA10" s="18">
        <v>116.66440417100698</v>
      </c>
      <c r="EB10" s="18">
        <v>172.22018920394217</v>
      </c>
      <c r="EC10" s="18">
        <v>113.64676132195831</v>
      </c>
      <c r="ED10" s="18">
        <v>113.05545207009321</v>
      </c>
      <c r="EE10" s="18">
        <v>116.9513316088905</v>
      </c>
      <c r="EF10" s="18">
        <v>166.24242150087912</v>
      </c>
      <c r="EG10" s="18">
        <v>113.74551178152596</v>
      </c>
      <c r="EH10" s="18">
        <v>113.09651937888657</v>
      </c>
      <c r="EI10" s="18">
        <v>117.24050088109463</v>
      </c>
      <c r="EJ10" s="18">
        <v>175.19700490149563</v>
      </c>
      <c r="EK10" s="18">
        <v>113.84942369835468</v>
      </c>
      <c r="EL10" s="18">
        <v>113.13851507291629</v>
      </c>
      <c r="EM10" s="18">
        <v>117.50414209367381</v>
      </c>
      <c r="EN10" s="18">
        <v>176.23554243506598</v>
      </c>
      <c r="EO10" s="18">
        <v>113.9611397418159</v>
      </c>
      <c r="EP10" s="18">
        <v>113.18659455046516</v>
      </c>
      <c r="EQ10" s="18">
        <v>117.80028378922161</v>
      </c>
      <c r="ER10" s="18">
        <v>179.56984717879928</v>
      </c>
      <c r="ES10" s="18">
        <v>114.0893132326766</v>
      </c>
      <c r="ET10" s="18">
        <v>113.23440715446957</v>
      </c>
      <c r="EU10" s="18">
        <v>118.09064204461501</v>
      </c>
      <c r="EV10" s="18">
        <v>176.36596240321421</v>
      </c>
      <c r="EW10" s="54">
        <v>114.23039211550947</v>
      </c>
    </row>
    <row r="11" spans="1:153">
      <c r="A11" s="42" t="s">
        <v>675</v>
      </c>
      <c r="B11" s="18">
        <v>75.146053502515556</v>
      </c>
      <c r="C11" s="18">
        <v>97.127901009547685</v>
      </c>
      <c r="D11" s="18">
        <v>187.26605563673792</v>
      </c>
      <c r="E11" s="18">
        <v>74.228569303450485</v>
      </c>
      <c r="F11" s="18">
        <v>67.121224433712328</v>
      </c>
      <c r="G11" s="18">
        <v>96.708828203522799</v>
      </c>
      <c r="H11" s="18">
        <v>198.66948908322681</v>
      </c>
      <c r="I11" s="18">
        <v>65.422631919713623</v>
      </c>
      <c r="J11" s="18">
        <v>61.875287711841331</v>
      </c>
      <c r="K11" s="18">
        <v>100.51835850195685</v>
      </c>
      <c r="L11" s="18">
        <v>269.27924717856308</v>
      </c>
      <c r="M11" s="18">
        <v>59.335224843282582</v>
      </c>
      <c r="N11" s="18">
        <v>63.410521745363781</v>
      </c>
      <c r="O11" s="18">
        <v>117.95497824205415</v>
      </c>
      <c r="P11" s="18">
        <v>137.27168390715488</v>
      </c>
      <c r="Q11" s="18">
        <v>62.033877093903513</v>
      </c>
      <c r="R11" s="18">
        <v>53.183267862799049</v>
      </c>
      <c r="S11" s="18">
        <v>72.329762975858031</v>
      </c>
      <c r="T11" s="18">
        <v>160.83779198171985</v>
      </c>
      <c r="U11" s="18">
        <v>52.376856850755139</v>
      </c>
      <c r="V11" s="18">
        <v>50.023564668395387</v>
      </c>
      <c r="W11" s="18">
        <v>77.74302747911598</v>
      </c>
      <c r="X11" s="18">
        <v>177.66295653328243</v>
      </c>
      <c r="Y11" s="18">
        <v>52.943036135458762</v>
      </c>
      <c r="Z11" s="18">
        <v>49.09365470476579</v>
      </c>
      <c r="AA11" s="18">
        <v>88.08956112393183</v>
      </c>
      <c r="AB11" s="18">
        <v>261.99489201664716</v>
      </c>
      <c r="AC11" s="18">
        <v>53.64206476589127</v>
      </c>
      <c r="AD11" s="18">
        <v>46.423475955225207</v>
      </c>
      <c r="AE11" s="18">
        <v>75.157570097637247</v>
      </c>
      <c r="AF11" s="18">
        <v>207.44891946403206</v>
      </c>
      <c r="AG11" s="18">
        <v>50.014453510615802</v>
      </c>
      <c r="AH11" s="18">
        <v>44.59702696763555</v>
      </c>
      <c r="AI11" s="18">
        <v>73.947581619048563</v>
      </c>
      <c r="AJ11" s="18">
        <v>212.63324503336978</v>
      </c>
      <c r="AK11" s="18">
        <v>48.373018430902178</v>
      </c>
      <c r="AL11" s="18">
        <v>42.67941005101185</v>
      </c>
      <c r="AM11" s="18">
        <v>72.371959730179341</v>
      </c>
      <c r="AN11" s="18">
        <v>188.739033371868</v>
      </c>
      <c r="AO11" s="18">
        <v>46.462758177456124</v>
      </c>
      <c r="AP11" s="18">
        <v>44.194621569006351</v>
      </c>
      <c r="AQ11" s="18">
        <v>84.997767953875126</v>
      </c>
      <c r="AR11" s="18">
        <v>289.58596660212208</v>
      </c>
      <c r="AS11" s="18">
        <v>49.200877050840937</v>
      </c>
      <c r="AT11" s="18">
        <v>46.321014134105539</v>
      </c>
      <c r="AU11" s="18">
        <v>100.6027159661774</v>
      </c>
      <c r="AV11" s="18">
        <v>379.76714558394576</v>
      </c>
      <c r="AW11" s="18">
        <v>52.732961205280894</v>
      </c>
      <c r="AX11" s="18">
        <v>48.950014545159902</v>
      </c>
      <c r="AY11" s="18">
        <v>118.86501397111519</v>
      </c>
      <c r="AZ11" s="18">
        <v>196.72140851481339</v>
      </c>
      <c r="BA11" s="18">
        <v>48.992264947034194</v>
      </c>
      <c r="BB11" s="18">
        <v>46.154932379424054</v>
      </c>
      <c r="BC11" s="18">
        <v>79.785527697860203</v>
      </c>
      <c r="BD11" s="18">
        <v>217.32371443042331</v>
      </c>
      <c r="BE11" s="18">
        <v>51.307093975276231</v>
      </c>
      <c r="BF11" s="18">
        <v>47.525303893022937</v>
      </c>
      <c r="BG11" s="18">
        <v>93.081301961379168</v>
      </c>
      <c r="BH11" s="18">
        <v>326.05735031399115</v>
      </c>
      <c r="BI11" s="18">
        <v>53.889151383184135</v>
      </c>
      <c r="BJ11" s="18">
        <v>46.068412088968735</v>
      </c>
      <c r="BK11" s="18">
        <v>65.508946091740015</v>
      </c>
      <c r="BL11" s="18">
        <v>165.84141524550554</v>
      </c>
      <c r="BM11" s="18">
        <v>49.851620616660853</v>
      </c>
      <c r="BN11" s="18">
        <v>47.34008729716242</v>
      </c>
      <c r="BO11" s="18">
        <v>75.332420784366974</v>
      </c>
      <c r="BP11" s="18">
        <v>217.23477401767133</v>
      </c>
      <c r="BQ11" s="18">
        <v>52.277455830393635</v>
      </c>
      <c r="BR11" s="18">
        <v>48.071075658471912</v>
      </c>
      <c r="BS11" s="18">
        <v>86.793546919758896</v>
      </c>
      <c r="BT11" s="18">
        <v>240.57691093514194</v>
      </c>
      <c r="BU11" s="18">
        <v>54.243608268552741</v>
      </c>
      <c r="BV11" s="18">
        <v>48.67738716852466</v>
      </c>
      <c r="BW11" s="18">
        <v>100.99223604712317</v>
      </c>
      <c r="BX11" s="18">
        <v>362.64874306009852</v>
      </c>
      <c r="BY11" s="18">
        <v>56.143155742774681</v>
      </c>
      <c r="BZ11" s="18">
        <v>45.890643413180157</v>
      </c>
      <c r="CA11" s="18">
        <v>69.4574660952307</v>
      </c>
      <c r="CB11" s="18">
        <v>187.02010093394978</v>
      </c>
      <c r="CC11" s="18">
        <v>50.670476151964934</v>
      </c>
      <c r="CD11" s="18">
        <v>47.304007635268178</v>
      </c>
      <c r="CE11" s="18">
        <v>81.116763738865373</v>
      </c>
      <c r="CF11" s="18">
        <v>248.03018807447066</v>
      </c>
      <c r="CG11" s="18">
        <v>53.382705259843583</v>
      </c>
      <c r="CH11" s="18">
        <v>48.969820874611933</v>
      </c>
      <c r="CI11" s="18">
        <v>95.518556345612538</v>
      </c>
      <c r="CJ11" s="18">
        <v>276.41118777970263</v>
      </c>
      <c r="CK11" s="18">
        <v>56.312820826512201</v>
      </c>
      <c r="CL11" s="18">
        <v>51.475777536370387</v>
      </c>
      <c r="CM11" s="18">
        <v>71.24177191239427</v>
      </c>
      <c r="CN11" s="18">
        <v>165.83585084851953</v>
      </c>
      <c r="CO11" s="18">
        <v>51.924401742155744</v>
      </c>
      <c r="CP11" s="18">
        <v>48.679070877497729</v>
      </c>
      <c r="CQ11" s="18">
        <v>76.580359051068157</v>
      </c>
      <c r="CR11" s="18">
        <v>214.74997497215264</v>
      </c>
      <c r="CS11" s="18">
        <v>54.583745251795904</v>
      </c>
      <c r="CT11" s="18">
        <v>50.106125382542579</v>
      </c>
      <c r="CU11" s="18">
        <v>88.149325028442505</v>
      </c>
      <c r="CV11" s="18">
        <v>276.99922709374675</v>
      </c>
      <c r="CW11" s="18">
        <v>57.200172084149614</v>
      </c>
      <c r="CX11" s="18">
        <v>51.580188411337843</v>
      </c>
      <c r="CY11" s="18">
        <v>101.6477658936397</v>
      </c>
      <c r="CZ11" s="18">
        <v>297.47678365253336</v>
      </c>
      <c r="DA11" s="18">
        <v>59.854646636730578</v>
      </c>
      <c r="DB11" s="18">
        <v>49.457838775272755</v>
      </c>
      <c r="DC11" s="18">
        <v>70.524760499835637</v>
      </c>
      <c r="DD11" s="18">
        <v>175.78878584479088</v>
      </c>
      <c r="DE11" s="18">
        <v>55.295265739432416</v>
      </c>
      <c r="DF11" s="18">
        <v>50.338649960499097</v>
      </c>
      <c r="DG11" s="18">
        <v>79.878315855847248</v>
      </c>
      <c r="DH11" s="18">
        <v>228.89055940593019</v>
      </c>
      <c r="DI11" s="18">
        <v>57.422425710859386</v>
      </c>
      <c r="DJ11" s="18">
        <v>50.526653160281882</v>
      </c>
      <c r="DK11" s="18">
        <v>81.723769747692742</v>
      </c>
      <c r="DL11" s="18">
        <v>254.36911339388962</v>
      </c>
      <c r="DM11" s="18">
        <v>57.808403234641816</v>
      </c>
      <c r="DN11" s="18">
        <v>50.73891264696838</v>
      </c>
      <c r="DO11" s="18">
        <v>83.557268074848196</v>
      </c>
      <c r="DP11" s="18">
        <v>226.58118297676586</v>
      </c>
      <c r="DQ11" s="18">
        <v>58.232449708504816</v>
      </c>
      <c r="DR11" s="18">
        <v>50.04126891611859</v>
      </c>
      <c r="DS11" s="18">
        <v>70.516099298772033</v>
      </c>
      <c r="DT11" s="18">
        <v>195.90645591497579</v>
      </c>
      <c r="DU11" s="18">
        <v>56.108651049186591</v>
      </c>
      <c r="DV11" s="18">
        <v>50.288294374246242</v>
      </c>
      <c r="DW11" s="18">
        <v>72.336551878383304</v>
      </c>
      <c r="DX11" s="18">
        <v>206.30969000667869</v>
      </c>
      <c r="DY11" s="18">
        <v>56.64489876220167</v>
      </c>
      <c r="DZ11" s="18">
        <v>50.591898230630932</v>
      </c>
      <c r="EA11" s="18">
        <v>74.547800012651408</v>
      </c>
      <c r="EB11" s="18">
        <v>219.37372091575452</v>
      </c>
      <c r="EC11" s="18">
        <v>57.356282841929755</v>
      </c>
      <c r="ED11" s="18">
        <v>50.878268428186352</v>
      </c>
      <c r="EE11" s="18">
        <v>77.052113756780543</v>
      </c>
      <c r="EF11" s="18">
        <v>228.38512306714355</v>
      </c>
      <c r="EG11" s="18">
        <v>58.093533586480632</v>
      </c>
      <c r="EH11" s="18">
        <v>51.135095796787482</v>
      </c>
      <c r="EI11" s="18">
        <v>80.355395722633801</v>
      </c>
      <c r="EJ11" s="18">
        <v>251.19601702018704</v>
      </c>
      <c r="EK11" s="18">
        <v>59.210011168146686</v>
      </c>
      <c r="EL11" s="18">
        <v>51.425356700058927</v>
      </c>
      <c r="EM11" s="18">
        <v>84.013680649325082</v>
      </c>
      <c r="EN11" s="18">
        <v>256.1395836651422</v>
      </c>
      <c r="EO11" s="18">
        <v>60.454351276192909</v>
      </c>
      <c r="EP11" s="18">
        <v>51.7550567179971</v>
      </c>
      <c r="EQ11" s="18">
        <v>85.505129801636556</v>
      </c>
      <c r="ER11" s="18">
        <v>261.53899480410064</v>
      </c>
      <c r="ES11" s="18">
        <v>62.151797460334585</v>
      </c>
      <c r="ET11" s="18">
        <v>51.853735403472761</v>
      </c>
      <c r="EU11" s="18">
        <v>85.753625679088103</v>
      </c>
      <c r="EV11" s="18">
        <v>257.31111745430343</v>
      </c>
      <c r="EW11" s="54">
        <v>62.435118963594491</v>
      </c>
    </row>
    <row r="12" spans="1:153">
      <c r="A12" s="42" t="s">
        <v>542</v>
      </c>
      <c r="B12" s="18">
        <v>283.67775646743985</v>
      </c>
      <c r="C12" s="18">
        <v>149.62683880851725</v>
      </c>
      <c r="D12" s="18">
        <v>152.83926784605111</v>
      </c>
      <c r="E12" s="18">
        <v>220.47845892716518</v>
      </c>
      <c r="F12" s="18">
        <v>110.39648595177613</v>
      </c>
      <c r="G12" s="18">
        <v>111.60562770827218</v>
      </c>
      <c r="H12" s="18">
        <v>112.16866759525466</v>
      </c>
      <c r="I12" s="18">
        <v>111.04430780013918</v>
      </c>
      <c r="J12" s="18">
        <v>131.5534985368958</v>
      </c>
      <c r="K12" s="18">
        <v>132.76816015871017</v>
      </c>
      <c r="L12" s="18">
        <v>134.16425246768051</v>
      </c>
      <c r="M12" s="18">
        <v>132.33582933224758</v>
      </c>
      <c r="N12" s="18">
        <v>136.90299200966217</v>
      </c>
      <c r="O12" s="18">
        <v>138.22529128677905</v>
      </c>
      <c r="P12" s="18">
        <v>139.96025772187059</v>
      </c>
      <c r="Q12" s="18">
        <v>137.76710290031747</v>
      </c>
      <c r="R12" s="18">
        <v>117.89241091825464</v>
      </c>
      <c r="S12" s="18">
        <v>119.20658748831829</v>
      </c>
      <c r="T12" s="18">
        <v>121.29339965391351</v>
      </c>
      <c r="U12" s="18">
        <v>118.65136722066856</v>
      </c>
      <c r="V12" s="18">
        <v>114.40314955036821</v>
      </c>
      <c r="W12" s="18">
        <v>115.87069980265699</v>
      </c>
      <c r="X12" s="18">
        <v>117.79344908053802</v>
      </c>
      <c r="Y12" s="18">
        <v>115.13853105990901</v>
      </c>
      <c r="Z12" s="18">
        <v>111.08975446907621</v>
      </c>
      <c r="AA12" s="18">
        <v>113.8649820315804</v>
      </c>
      <c r="AB12" s="18">
        <v>117.63563317509876</v>
      </c>
      <c r="AC12" s="18">
        <v>113.67456624799105</v>
      </c>
      <c r="AD12" s="18">
        <v>108.28669514173237</v>
      </c>
      <c r="AE12" s="18">
        <v>111.73583914834987</v>
      </c>
      <c r="AF12" s="18">
        <v>116.39025719300608</v>
      </c>
      <c r="AG12" s="18">
        <v>111.36114188770959</v>
      </c>
      <c r="AH12" s="18">
        <v>107.00339166507369</v>
      </c>
      <c r="AI12" s="18">
        <v>110.99526586720579</v>
      </c>
      <c r="AJ12" s="18">
        <v>116.6173884973734</v>
      </c>
      <c r="AK12" s="18">
        <v>110.71598323745198</v>
      </c>
      <c r="AL12" s="18">
        <v>105.83535269859898</v>
      </c>
      <c r="AM12" s="18">
        <v>110.74283977999541</v>
      </c>
      <c r="AN12" s="18">
        <v>116.63298356806527</v>
      </c>
      <c r="AO12" s="18">
        <v>110.10957663424256</v>
      </c>
      <c r="AP12" s="18">
        <v>113.56333720562463</v>
      </c>
      <c r="AQ12" s="18">
        <v>119.3262378322834</v>
      </c>
      <c r="AR12" s="18">
        <v>127.55478249378156</v>
      </c>
      <c r="AS12" s="18">
        <v>119.18150520963894</v>
      </c>
      <c r="AT12" s="18">
        <v>123.2510435025017</v>
      </c>
      <c r="AU12" s="18">
        <v>136.10480525997193</v>
      </c>
      <c r="AV12" s="18">
        <v>139.03251926839229</v>
      </c>
      <c r="AW12" s="18">
        <v>121.7680421979469</v>
      </c>
      <c r="AX12" s="18">
        <v>134.83593532156206</v>
      </c>
      <c r="AY12" s="18">
        <v>135.76756777410091</v>
      </c>
      <c r="AZ12" s="18">
        <v>147.62106810434759</v>
      </c>
      <c r="BA12" s="18">
        <v>102.13828312679635</v>
      </c>
      <c r="BB12" s="18">
        <v>89.907036981385815</v>
      </c>
      <c r="BC12" s="18">
        <v>90.018577893587135</v>
      </c>
      <c r="BD12" s="18">
        <v>90.626689837020407</v>
      </c>
      <c r="BE12" s="18">
        <v>89.51948620363541</v>
      </c>
      <c r="BF12" s="18">
        <v>90.296921127085426</v>
      </c>
      <c r="BG12" s="18">
        <v>91.017720100384565</v>
      </c>
      <c r="BH12" s="18">
        <v>91.055985550741312</v>
      </c>
      <c r="BI12" s="18">
        <v>90.044682842559951</v>
      </c>
      <c r="BJ12" s="18">
        <v>92.377487634663296</v>
      </c>
      <c r="BK12" s="18">
        <v>93.680379001921779</v>
      </c>
      <c r="BL12" s="18">
        <v>93.75901460902729</v>
      </c>
      <c r="BM12" s="18">
        <v>92.289401703527773</v>
      </c>
      <c r="BN12" s="18">
        <v>95.338255549175997</v>
      </c>
      <c r="BO12" s="18">
        <v>97.237775430423952</v>
      </c>
      <c r="BP12" s="18">
        <v>97.596004231152278</v>
      </c>
      <c r="BQ12" s="18">
        <v>95.384655921443596</v>
      </c>
      <c r="BR12" s="18">
        <v>97.667009867035901</v>
      </c>
      <c r="BS12" s="18">
        <v>99.14002969945588</v>
      </c>
      <c r="BT12" s="18">
        <v>104.2143438986039</v>
      </c>
      <c r="BU12" s="18">
        <v>97.741350789900807</v>
      </c>
      <c r="BV12" s="18">
        <v>102.7988392816742</v>
      </c>
      <c r="BW12" s="18">
        <v>107.93849089908818</v>
      </c>
      <c r="BX12" s="18">
        <v>107.38718977268974</v>
      </c>
      <c r="BY12" s="18">
        <v>102.7494825524185</v>
      </c>
      <c r="BZ12" s="18">
        <v>109.37132980976298</v>
      </c>
      <c r="CA12" s="18">
        <v>116.0933145782428</v>
      </c>
      <c r="CB12" s="18">
        <v>115.69270870632329</v>
      </c>
      <c r="CC12" s="18">
        <v>109.24292912003891</v>
      </c>
      <c r="CD12" s="18">
        <v>117.56461514000551</v>
      </c>
      <c r="CE12" s="18">
        <v>126.18734497825719</v>
      </c>
      <c r="CF12" s="18">
        <v>126.06766797643827</v>
      </c>
      <c r="CG12" s="18">
        <v>116.87454350954683</v>
      </c>
      <c r="CH12" s="18">
        <v>108.60664337347146</v>
      </c>
      <c r="CI12" s="18">
        <v>110.17360744044157</v>
      </c>
      <c r="CJ12" s="18">
        <v>118.68651084336845</v>
      </c>
      <c r="CK12" s="18">
        <v>108.26363950152903</v>
      </c>
      <c r="CL12" s="18">
        <v>117.13536010658095</v>
      </c>
      <c r="CM12" s="18">
        <v>123.60265458667863</v>
      </c>
      <c r="CN12" s="18">
        <v>122.89960667594133</v>
      </c>
      <c r="CO12" s="18">
        <v>116.36196415477603</v>
      </c>
      <c r="CP12" s="18">
        <v>129.07719613606605</v>
      </c>
      <c r="CQ12" s="18">
        <v>136.66514025922402</v>
      </c>
      <c r="CR12" s="18">
        <v>135.71928573977317</v>
      </c>
      <c r="CS12" s="18">
        <v>127.68107970393952</v>
      </c>
      <c r="CT12" s="18">
        <v>147.83748524359913</v>
      </c>
      <c r="CU12" s="18">
        <v>156.21883797775112</v>
      </c>
      <c r="CV12" s="18">
        <v>154.65157904023246</v>
      </c>
      <c r="CW12" s="18">
        <v>145.20917911116965</v>
      </c>
      <c r="CX12" s="18">
        <v>110.07774384041809</v>
      </c>
      <c r="CY12" s="18">
        <v>110.14805122111194</v>
      </c>
      <c r="CZ12" s="18">
        <v>115.18486468616129</v>
      </c>
      <c r="DA12" s="18">
        <v>109.91927670241913</v>
      </c>
      <c r="DB12" s="18">
        <v>115.87692213192341</v>
      </c>
      <c r="DC12" s="18">
        <v>119.61629413518598</v>
      </c>
      <c r="DD12" s="18">
        <v>118.19387402203724</v>
      </c>
      <c r="DE12" s="18">
        <v>115.56350099172309</v>
      </c>
      <c r="DF12" s="18">
        <v>124.45736365658529</v>
      </c>
      <c r="DG12" s="18">
        <v>129.34433172663145</v>
      </c>
      <c r="DH12" s="18">
        <v>127.92867876777629</v>
      </c>
      <c r="DI12" s="18">
        <v>124.13471550418703</v>
      </c>
      <c r="DJ12" s="18">
        <v>125.92308787270777</v>
      </c>
      <c r="DK12" s="18">
        <v>130.89516438607114</v>
      </c>
      <c r="DL12" s="18">
        <v>129.39603279609096</v>
      </c>
      <c r="DM12" s="18">
        <v>125.64892739333435</v>
      </c>
      <c r="DN12" s="18">
        <v>127.56692350845336</v>
      </c>
      <c r="DO12" s="18">
        <v>127.00463824850904</v>
      </c>
      <c r="DP12" s="18">
        <v>139.28082430664568</v>
      </c>
      <c r="DQ12" s="18">
        <v>127.17675542716918</v>
      </c>
      <c r="DR12" s="18">
        <v>129.53084109430725</v>
      </c>
      <c r="DS12" s="18">
        <v>134.48740893189583</v>
      </c>
      <c r="DT12" s="18">
        <v>133.313062407903</v>
      </c>
      <c r="DU12" s="18">
        <v>129.16763291715509</v>
      </c>
      <c r="DV12" s="18">
        <v>131.84020761638351</v>
      </c>
      <c r="DW12" s="18">
        <v>136.54326473539231</v>
      </c>
      <c r="DX12" s="18">
        <v>135.51985157361392</v>
      </c>
      <c r="DY12" s="18">
        <v>131.35364537706252</v>
      </c>
      <c r="DZ12" s="18">
        <v>124.80229895979355</v>
      </c>
      <c r="EA12" s="18">
        <v>127.76831664782814</v>
      </c>
      <c r="EB12" s="18">
        <v>126.92124098015753</v>
      </c>
      <c r="EC12" s="18">
        <v>124.56642213211371</v>
      </c>
      <c r="ED12" s="18">
        <v>133.25203818049638</v>
      </c>
      <c r="EE12" s="18">
        <v>130.49789024883509</v>
      </c>
      <c r="EF12" s="18">
        <v>144.08869128340967</v>
      </c>
      <c r="EG12" s="18">
        <v>132.64302417164635</v>
      </c>
      <c r="EH12" s="18">
        <v>135.97558801838332</v>
      </c>
      <c r="EI12" s="18">
        <v>139.78702786662222</v>
      </c>
      <c r="EJ12" s="18">
        <v>138.82867681220472</v>
      </c>
      <c r="EK12" s="18">
        <v>135.43387108684826</v>
      </c>
      <c r="EL12" s="18">
        <v>139.85000455207194</v>
      </c>
      <c r="EM12" s="18">
        <v>143.08004296504902</v>
      </c>
      <c r="EN12" s="18">
        <v>143.0970474682469</v>
      </c>
      <c r="EO12" s="18">
        <v>139.01333539356867</v>
      </c>
      <c r="EP12" s="18">
        <v>143.53981088902711</v>
      </c>
      <c r="EQ12" s="18">
        <v>147.09402945462409</v>
      </c>
      <c r="ER12" s="18">
        <v>147.270302029438</v>
      </c>
      <c r="ES12" s="18">
        <v>142.70161896686213</v>
      </c>
      <c r="ET12" s="18">
        <v>147.47416277960014</v>
      </c>
      <c r="EU12" s="18">
        <v>143.77429192281087</v>
      </c>
      <c r="EV12" s="18">
        <v>160.2959570620535</v>
      </c>
      <c r="EW12" s="54">
        <v>147.54878972284035</v>
      </c>
    </row>
    <row r="13" spans="1:153">
      <c r="A13" s="57" t="s">
        <v>532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>
      <c r="A14" s="58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104.07844742189125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116.19338520889384</v>
      </c>
      <c r="S14" s="18">
        <v>56.86578475664902</v>
      </c>
      <c r="T14" s="18">
        <v>62.846297928436918</v>
      </c>
      <c r="U14" s="18">
        <v>99.059952821487158</v>
      </c>
      <c r="V14" s="18">
        <v>90.936805149094013</v>
      </c>
      <c r="W14" s="18">
        <v>45.781324579620829</v>
      </c>
      <c r="X14" s="18">
        <v>48.635617327142093</v>
      </c>
      <c r="Y14" s="18">
        <v>84.201378394798795</v>
      </c>
      <c r="Z14" s="18">
        <v>87.290862145555735</v>
      </c>
      <c r="AA14" s="18">
        <v>35.143880719942317</v>
      </c>
      <c r="AB14" s="18">
        <v>41.529949955622236</v>
      </c>
      <c r="AC14" s="18">
        <v>74.722096310469183</v>
      </c>
      <c r="AD14" s="18">
        <v>55.332819993045106</v>
      </c>
      <c r="AE14" s="18">
        <v>23.46826473222314</v>
      </c>
      <c r="AF14" s="18">
        <v>29.210317943935344</v>
      </c>
      <c r="AG14" s="18">
        <v>58.29672567396922</v>
      </c>
      <c r="AH14" s="18">
        <v>64.461103153108297</v>
      </c>
      <c r="AI14" s="18">
        <v>33.669910947312012</v>
      </c>
      <c r="AJ14" s="18">
        <v>42.098041790563983</v>
      </c>
      <c r="AK14" s="18">
        <v>66.943882137487833</v>
      </c>
      <c r="AL14" s="18">
        <v>72.270460290739521</v>
      </c>
      <c r="AM14" s="18">
        <v>38.384955111366544</v>
      </c>
      <c r="AN14" s="18">
        <v>51.224598854312511</v>
      </c>
      <c r="AO14" s="18">
        <v>87.661159436460039</v>
      </c>
      <c r="AP14" s="18">
        <v>83.615139486289408</v>
      </c>
      <c r="AQ14" s="18">
        <v>42.008512839238684</v>
      </c>
      <c r="AR14" s="18">
        <v>64.977752460600655</v>
      </c>
      <c r="AS14" s="18">
        <v>109.46942956040394</v>
      </c>
      <c r="AT14" s="18">
        <v>85.777795131702391</v>
      </c>
      <c r="AU14" s="18">
        <v>55.173140797054451</v>
      </c>
      <c r="AV14" s="18">
        <v>72.771004144928341</v>
      </c>
      <c r="AW14" s="18">
        <v>102.30236443373754</v>
      </c>
      <c r="AX14" s="18">
        <v>87.342267840111347</v>
      </c>
      <c r="AY14" s="18">
        <v>59.856015007245794</v>
      </c>
      <c r="AZ14" s="18">
        <v>107.77414627880054</v>
      </c>
      <c r="BA14" s="18">
        <v>128.55683336110812</v>
      </c>
      <c r="BB14" s="18">
        <v>102.51821202549779</v>
      </c>
      <c r="BC14" s="18">
        <v>64.910428975840333</v>
      </c>
      <c r="BD14" s="18">
        <v>115.18084137383585</v>
      </c>
      <c r="BE14" s="18">
        <v>127.57888072052837</v>
      </c>
      <c r="BF14" s="18">
        <v>99.961118020198299</v>
      </c>
      <c r="BG14" s="18">
        <v>58.945202055706218</v>
      </c>
      <c r="BH14" s="18">
        <v>120.42383538372124</v>
      </c>
      <c r="BI14" s="18">
        <v>135.32083166409862</v>
      </c>
      <c r="BJ14" s="18">
        <v>99.998650861825823</v>
      </c>
      <c r="BK14" s="18">
        <v>65.535809886844049</v>
      </c>
      <c r="BL14" s="18">
        <v>117.38852439155151</v>
      </c>
      <c r="BM14" s="18">
        <v>117.28974743521422</v>
      </c>
      <c r="BN14" s="18">
        <v>77.881775632419902</v>
      </c>
      <c r="BO14" s="18">
        <v>61.843287864537267</v>
      </c>
      <c r="BP14" s="18">
        <v>124.38306500419002</v>
      </c>
      <c r="BQ14" s="18">
        <v>114.51964091840362</v>
      </c>
      <c r="BR14" s="18">
        <v>79.979301720786793</v>
      </c>
      <c r="BS14" s="18">
        <v>57.136715112450773</v>
      </c>
      <c r="BT14" s="18">
        <v>115.32907486514377</v>
      </c>
      <c r="BU14" s="18">
        <v>136.35660406542613</v>
      </c>
      <c r="BV14" s="18">
        <v>101.14078744208658</v>
      </c>
      <c r="BW14" s="18">
        <v>56.710898905594959</v>
      </c>
      <c r="BX14" s="18">
        <v>123.02762707449165</v>
      </c>
      <c r="BY14" s="18">
        <v>127.76564881371972</v>
      </c>
      <c r="BZ14" s="18">
        <v>99.063102118467782</v>
      </c>
      <c r="CA14" s="18">
        <v>54.64538686872605</v>
      </c>
      <c r="CB14" s="18">
        <v>125.33619251660227</v>
      </c>
      <c r="CC14" s="18">
        <v>141.95996690619819</v>
      </c>
      <c r="CD14" s="18">
        <v>99.805822983035</v>
      </c>
      <c r="CE14" s="18">
        <v>61.247621022749307</v>
      </c>
      <c r="CF14" s="18">
        <v>134.69186482803056</v>
      </c>
      <c r="CG14" s="18">
        <v>139.40068279378966</v>
      </c>
      <c r="CH14" s="18">
        <v>100.79786459960404</v>
      </c>
      <c r="CI14" s="18">
        <v>59.491987746065959</v>
      </c>
      <c r="CJ14" s="18">
        <v>130.28734494943058</v>
      </c>
      <c r="CK14" s="18">
        <v>149.94851635050941</v>
      </c>
      <c r="CL14" s="18">
        <v>102.92321150343959</v>
      </c>
      <c r="CM14" s="18">
        <v>61.902738274735306</v>
      </c>
      <c r="CN14" s="18">
        <v>132.53478677362386</v>
      </c>
      <c r="CO14" s="18">
        <v>157.97050902531902</v>
      </c>
      <c r="CP14" s="18">
        <v>95.346783865690199</v>
      </c>
      <c r="CQ14" s="18">
        <v>56.235720169958732</v>
      </c>
      <c r="CR14" s="18">
        <v>129.74657763405691</v>
      </c>
      <c r="CS14" s="18">
        <v>152.85278493674033</v>
      </c>
      <c r="CT14" s="18">
        <v>103.20615617165821</v>
      </c>
      <c r="CU14" s="18">
        <v>48.3167529177083</v>
      </c>
      <c r="CV14" s="18">
        <v>125.3160493302787</v>
      </c>
      <c r="CW14" s="18">
        <v>179.96547658719516</v>
      </c>
      <c r="CX14" s="18">
        <v>116.36480976652163</v>
      </c>
      <c r="CY14" s="18">
        <v>55.886617449878905</v>
      </c>
      <c r="CZ14" s="18">
        <v>123.39002312295202</v>
      </c>
      <c r="DA14" s="18">
        <v>171.36255419803209</v>
      </c>
      <c r="DB14" s="18">
        <v>111.56435491409071</v>
      </c>
      <c r="DC14" s="18">
        <v>59.217586220263186</v>
      </c>
      <c r="DD14" s="18">
        <v>122.92714100798349</v>
      </c>
      <c r="DE14" s="18">
        <v>169.04647853150422</v>
      </c>
      <c r="DF14" s="18">
        <v>111.10100371522995</v>
      </c>
      <c r="DG14" s="18">
        <v>53.71466802672127</v>
      </c>
      <c r="DH14" s="18">
        <v>117.67575921638331</v>
      </c>
      <c r="DI14" s="18">
        <v>168.53558603684451</v>
      </c>
      <c r="DJ14" s="18">
        <v>103.37415318122761</v>
      </c>
      <c r="DK14" s="18">
        <v>52.680586838182656</v>
      </c>
      <c r="DL14" s="18">
        <v>118.5066140346372</v>
      </c>
      <c r="DM14" s="18">
        <v>171.78811936435551</v>
      </c>
      <c r="DN14" s="18">
        <v>114.88012374146282</v>
      </c>
      <c r="DO14" s="18">
        <v>62.109047484159767</v>
      </c>
      <c r="DP14" s="18">
        <v>120.38928433052233</v>
      </c>
      <c r="DQ14" s="18">
        <v>173.45702438061494</v>
      </c>
      <c r="DR14" s="18">
        <v>115.90547101838597</v>
      </c>
      <c r="DS14" s="18">
        <v>61.489834162882183</v>
      </c>
      <c r="DT14" s="18">
        <v>117.64570011398554</v>
      </c>
      <c r="DU14" s="18">
        <v>172.60597961071048</v>
      </c>
      <c r="DV14" s="18">
        <v>111.31196373028564</v>
      </c>
      <c r="DW14" s="18">
        <v>57.735356847843718</v>
      </c>
      <c r="DX14" s="18">
        <v>115.68818878098558</v>
      </c>
      <c r="DY14" s="18">
        <v>167.75152198671088</v>
      </c>
      <c r="DZ14" s="18">
        <v>111.04886366677481</v>
      </c>
      <c r="EA14" s="18">
        <v>52.283631154292998</v>
      </c>
      <c r="EB14" s="18">
        <v>111.40080787513854</v>
      </c>
      <c r="EC14" s="18">
        <v>169.08668541137723</v>
      </c>
      <c r="ED14" s="18">
        <v>112.73612615319998</v>
      </c>
      <c r="EE14" s="18">
        <v>51.764404086951238</v>
      </c>
      <c r="EF14" s="18">
        <v>107.63449524471962</v>
      </c>
      <c r="EG14" s="18">
        <v>166.18401751615914</v>
      </c>
      <c r="EH14" s="18">
        <v>113.5785343692373</v>
      </c>
      <c r="EI14" s="18">
        <v>51.536310171563024</v>
      </c>
      <c r="EJ14" s="18">
        <v>113.41330501491275</v>
      </c>
      <c r="EK14" s="18">
        <v>178.59323918343037</v>
      </c>
      <c r="EL14" s="18">
        <v>115.93681061935632</v>
      </c>
      <c r="EM14" s="18">
        <v>51.568060801823272</v>
      </c>
      <c r="EN14" s="18">
        <v>112.3071396243884</v>
      </c>
      <c r="EO14" s="18">
        <v>185.60720538894648</v>
      </c>
      <c r="EP14" s="18">
        <v>115.21798782099199</v>
      </c>
      <c r="EQ14" s="18">
        <v>48.307493085207668</v>
      </c>
      <c r="ER14" s="18">
        <v>110.31190011015596</v>
      </c>
      <c r="ES14" s="18">
        <v>185.92074175044405</v>
      </c>
      <c r="ET14" s="18">
        <v>117.09966209279904</v>
      </c>
      <c r="EU14" s="18">
        <v>52.738245369570521</v>
      </c>
      <c r="EV14" s="18">
        <v>107.63482693622167</v>
      </c>
      <c r="EW14" s="54">
        <v>169.51140985776044</v>
      </c>
    </row>
    <row r="15" spans="1:153">
      <c r="A15" s="58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127.40175090263848</v>
      </c>
      <c r="S15" s="18">
        <v>62.179527948295743</v>
      </c>
      <c r="T15" s="18">
        <v>71.374494941160066</v>
      </c>
      <c r="U15" s="18">
        <v>114.79927176213619</v>
      </c>
      <c r="V15" s="18">
        <v>105.27353289297388</v>
      </c>
      <c r="W15" s="18">
        <v>54.013740218625379</v>
      </c>
      <c r="X15" s="18">
        <v>58.13773006676643</v>
      </c>
      <c r="Y15" s="18">
        <v>97.499191968379549</v>
      </c>
      <c r="Z15" s="18">
        <v>96.439517520794197</v>
      </c>
      <c r="AA15" s="18">
        <v>38.844943580689183</v>
      </c>
      <c r="AB15" s="18">
        <v>46.246184104425168</v>
      </c>
      <c r="AC15" s="18">
        <v>82.236882365850036</v>
      </c>
      <c r="AD15" s="18">
        <v>59.835228383616062</v>
      </c>
      <c r="AE15" s="18">
        <v>25.141046730491908</v>
      </c>
      <c r="AF15" s="18">
        <v>31.258365826868157</v>
      </c>
      <c r="AG15" s="18">
        <v>61.962510120789126</v>
      </c>
      <c r="AH15" s="18">
        <v>67.961747917056002</v>
      </c>
      <c r="AI15" s="18">
        <v>35.259001483976412</v>
      </c>
      <c r="AJ15" s="18">
        <v>44.785719173221963</v>
      </c>
      <c r="AK15" s="18">
        <v>70.910665752401016</v>
      </c>
      <c r="AL15" s="18">
        <v>75.115403514428124</v>
      </c>
      <c r="AM15" s="18">
        <v>39.778732700898765</v>
      </c>
      <c r="AN15" s="18">
        <v>53.970435211978021</v>
      </c>
      <c r="AO15" s="18">
        <v>91.983747718160529</v>
      </c>
      <c r="AP15" s="18">
        <v>86.223484819763229</v>
      </c>
      <c r="AQ15" s="18">
        <v>43.051836810856699</v>
      </c>
      <c r="AR15" s="18">
        <v>67.927741731994359</v>
      </c>
      <c r="AS15" s="18">
        <v>115.17463955023567</v>
      </c>
      <c r="AT15" s="18">
        <v>88.568202172061945</v>
      </c>
      <c r="AU15" s="18">
        <v>56.209393559621745</v>
      </c>
      <c r="AV15" s="18">
        <v>75.709171064345512</v>
      </c>
      <c r="AW15" s="18">
        <v>107.81553917491964</v>
      </c>
      <c r="AX15" s="18">
        <v>89.744152208951974</v>
      </c>
      <c r="AY15" s="18">
        <v>60.953000572963873</v>
      </c>
      <c r="AZ15" s="18">
        <v>111.04996117846625</v>
      </c>
      <c r="BA15" s="18">
        <v>132.14217112748983</v>
      </c>
      <c r="BB15" s="18">
        <v>104.2780452965397</v>
      </c>
      <c r="BC15" s="18">
        <v>65.173369450624605</v>
      </c>
      <c r="BD15" s="18">
        <v>117.02372836596948</v>
      </c>
      <c r="BE15" s="18">
        <v>130.05691283783131</v>
      </c>
      <c r="BF15" s="18">
        <v>102.73168045585008</v>
      </c>
      <c r="BG15" s="18">
        <v>58.977758309518613</v>
      </c>
      <c r="BH15" s="18">
        <v>122.9764007555484</v>
      </c>
      <c r="BI15" s="18">
        <v>140.17118320818346</v>
      </c>
      <c r="BJ15" s="18">
        <v>102.42966839077371</v>
      </c>
      <c r="BK15" s="18">
        <v>64.832939970796488</v>
      </c>
      <c r="BL15" s="18">
        <v>119.43262814090957</v>
      </c>
      <c r="BM15" s="18">
        <v>121.81662010291227</v>
      </c>
      <c r="BN15" s="18">
        <v>80.754988025275651</v>
      </c>
      <c r="BO15" s="18">
        <v>61.236285000819791</v>
      </c>
      <c r="BP15" s="18">
        <v>126.07148531186083</v>
      </c>
      <c r="BQ15" s="18">
        <v>119.3868425771374</v>
      </c>
      <c r="BR15" s="18">
        <v>84.103599413857992</v>
      </c>
      <c r="BS15" s="18">
        <v>57.057012908214723</v>
      </c>
      <c r="BT15" s="18">
        <v>116.88566007008163</v>
      </c>
      <c r="BU15" s="18">
        <v>141.88708111491545</v>
      </c>
      <c r="BV15" s="18">
        <v>103.86028624679582</v>
      </c>
      <c r="BW15" s="18">
        <v>56.306697371285885</v>
      </c>
      <c r="BX15" s="18">
        <v>123.94872388875375</v>
      </c>
      <c r="BY15" s="18">
        <v>132.14507870786662</v>
      </c>
      <c r="BZ15" s="18">
        <v>112.16347710524555</v>
      </c>
      <c r="CA15" s="18">
        <v>55.967471334838329</v>
      </c>
      <c r="CB15" s="18">
        <v>127.94755986425359</v>
      </c>
      <c r="CC15" s="18">
        <v>148.51201527108043</v>
      </c>
      <c r="CD15" s="18">
        <v>104.69794504703597</v>
      </c>
      <c r="CE15" s="18">
        <v>61.020263150842872</v>
      </c>
      <c r="CF15" s="18">
        <v>134.92082743446957</v>
      </c>
      <c r="CG15" s="18">
        <v>144.12877170109107</v>
      </c>
      <c r="CH15" s="18">
        <v>105.0927050419498</v>
      </c>
      <c r="CI15" s="18">
        <v>59.110499880779457</v>
      </c>
      <c r="CJ15" s="18">
        <v>131.0515233486407</v>
      </c>
      <c r="CK15" s="18">
        <v>154.95810233210148</v>
      </c>
      <c r="CL15" s="18">
        <v>108.15190527012167</v>
      </c>
      <c r="CM15" s="18">
        <v>61.700312186192129</v>
      </c>
      <c r="CN15" s="18">
        <v>132.91524037903574</v>
      </c>
      <c r="CO15" s="18">
        <v>161.49957958321789</v>
      </c>
      <c r="CP15" s="18">
        <v>99.659020554417452</v>
      </c>
      <c r="CQ15" s="18">
        <v>55.934459661801483</v>
      </c>
      <c r="CR15" s="18">
        <v>129.83509250150934</v>
      </c>
      <c r="CS15" s="18">
        <v>158.38880539598674</v>
      </c>
      <c r="CT15" s="18">
        <v>107.63724667967443</v>
      </c>
      <c r="CU15" s="18">
        <v>48.04640946135229</v>
      </c>
      <c r="CV15" s="18">
        <v>124.92078292830176</v>
      </c>
      <c r="CW15" s="18">
        <v>180.91787609335361</v>
      </c>
      <c r="CX15" s="18">
        <v>118.12635857797423</v>
      </c>
      <c r="CY15" s="18">
        <v>54.642482169584973</v>
      </c>
      <c r="CZ15" s="18">
        <v>121.24443176404326</v>
      </c>
      <c r="DA15" s="18">
        <v>169.65238588931149</v>
      </c>
      <c r="DB15" s="18">
        <v>112.92381893063791</v>
      </c>
      <c r="DC15" s="18">
        <v>58.067024768346307</v>
      </c>
      <c r="DD15" s="18">
        <v>121.28736810229867</v>
      </c>
      <c r="DE15" s="18">
        <v>167.59361291763548</v>
      </c>
      <c r="DF15" s="18">
        <v>111.31498470340746</v>
      </c>
      <c r="DG15" s="18">
        <v>51.992436409385327</v>
      </c>
      <c r="DH15" s="18">
        <v>114.35229142675642</v>
      </c>
      <c r="DI15" s="18">
        <v>165.19092182304766</v>
      </c>
      <c r="DJ15" s="18">
        <v>104.25884872343656</v>
      </c>
      <c r="DK15" s="18">
        <v>51.496556143627053</v>
      </c>
      <c r="DL15" s="18">
        <v>116.06129408243906</v>
      </c>
      <c r="DM15" s="18">
        <v>169.69998206699631</v>
      </c>
      <c r="DN15" s="18">
        <v>116.03025941864442</v>
      </c>
      <c r="DO15" s="18">
        <v>60.660493790614318</v>
      </c>
      <c r="DP15" s="18">
        <v>119.20749468372843</v>
      </c>
      <c r="DQ15" s="18">
        <v>171.51487342675171</v>
      </c>
      <c r="DR15" s="18">
        <v>118.35415343729839</v>
      </c>
      <c r="DS15" s="18">
        <v>60.605603562997835</v>
      </c>
      <c r="DT15" s="18">
        <v>116.97908878391409</v>
      </c>
      <c r="DU15" s="18">
        <v>172.0172566989211</v>
      </c>
      <c r="DV15" s="18">
        <v>112.53369376712283</v>
      </c>
      <c r="DW15" s="18">
        <v>56.450519530354747</v>
      </c>
      <c r="DX15" s="18">
        <v>114.64146346178107</v>
      </c>
      <c r="DY15" s="18">
        <v>165.50553183391094</v>
      </c>
      <c r="DZ15" s="18">
        <v>112.09717252052096</v>
      </c>
      <c r="EA15" s="18">
        <v>50.956179346063131</v>
      </c>
      <c r="EB15" s="18">
        <v>110.71840101235374</v>
      </c>
      <c r="EC15" s="18">
        <v>166.97964930742765</v>
      </c>
      <c r="ED15" s="18">
        <v>114.87577813583125</v>
      </c>
      <c r="EE15" s="18">
        <v>50.821601659655954</v>
      </c>
      <c r="EF15" s="18">
        <v>108.3142444914586</v>
      </c>
      <c r="EG15" s="18">
        <v>165.79638630437364</v>
      </c>
      <c r="EH15" s="18">
        <v>115.43119252290975</v>
      </c>
      <c r="EI15" s="18">
        <v>50.09084657041462</v>
      </c>
      <c r="EJ15" s="18">
        <v>114.02158650330243</v>
      </c>
      <c r="EK15" s="18">
        <v>177.65823158576487</v>
      </c>
      <c r="EL15" s="18">
        <v>118.02966409112065</v>
      </c>
      <c r="EM15" s="18">
        <v>50.573063030652698</v>
      </c>
      <c r="EN15" s="18">
        <v>112.9643153371359</v>
      </c>
      <c r="EO15" s="18">
        <v>184.36188222259455</v>
      </c>
      <c r="EP15" s="18">
        <v>117.32859972413996</v>
      </c>
      <c r="EQ15" s="18">
        <v>47.960089931306044</v>
      </c>
      <c r="ER15" s="18">
        <v>110.70958669027479</v>
      </c>
      <c r="ES15" s="18">
        <v>184.22713363688058</v>
      </c>
      <c r="ET15" s="18">
        <v>119.74755148521049</v>
      </c>
      <c r="EU15" s="18">
        <v>51.959023537355492</v>
      </c>
      <c r="EV15" s="18">
        <v>108.34726844899077</v>
      </c>
      <c r="EW15" s="54">
        <v>168.87799741694533</v>
      </c>
    </row>
    <row r="16" spans="1:153">
      <c r="A16" s="58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109.51217226529052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120.22883299205257</v>
      </c>
      <c r="S16" s="18">
        <v>59.571399342149348</v>
      </c>
      <c r="T16" s="18">
        <v>66.190414482019108</v>
      </c>
      <c r="U16" s="18">
        <v>103.20376854545989</v>
      </c>
      <c r="V16" s="18">
        <v>93.451882622182367</v>
      </c>
      <c r="W16" s="18">
        <v>48.139205160288846</v>
      </c>
      <c r="X16" s="18">
        <v>51.226134635658731</v>
      </c>
      <c r="Y16" s="18">
        <v>87.586474653580154</v>
      </c>
      <c r="Z16" s="18">
        <v>91.75321330497016</v>
      </c>
      <c r="AA16" s="18">
        <v>37.493260704948291</v>
      </c>
      <c r="AB16" s="18">
        <v>44.508685554699539</v>
      </c>
      <c r="AC16" s="18">
        <v>78.971242410132234</v>
      </c>
      <c r="AD16" s="18">
        <v>56.431089794896579</v>
      </c>
      <c r="AE16" s="18">
        <v>24.293506792266228</v>
      </c>
      <c r="AF16" s="18">
        <v>29.92532608534048</v>
      </c>
      <c r="AG16" s="18">
        <v>59.511054008658604</v>
      </c>
      <c r="AH16" s="18">
        <v>64.965632390572736</v>
      </c>
      <c r="AI16" s="18">
        <v>34.23040053237159</v>
      </c>
      <c r="AJ16" s="18">
        <v>42.839857322331262</v>
      </c>
      <c r="AK16" s="18">
        <v>67.665272332930243</v>
      </c>
      <c r="AL16" s="18">
        <v>72.580128928328406</v>
      </c>
      <c r="AM16" s="18">
        <v>38.851972857379607</v>
      </c>
      <c r="AN16" s="18">
        <v>51.957194197417216</v>
      </c>
      <c r="AO16" s="18">
        <v>88.431414498525598</v>
      </c>
      <c r="AP16" s="18">
        <v>83.055570262778872</v>
      </c>
      <c r="AQ16" s="18">
        <v>42.076982854056411</v>
      </c>
      <c r="AR16" s="18">
        <v>65.384232951279103</v>
      </c>
      <c r="AS16" s="18">
        <v>109.28835985268078</v>
      </c>
      <c r="AT16" s="18">
        <v>84.011813317134639</v>
      </c>
      <c r="AU16" s="18">
        <v>54.740523560714784</v>
      </c>
      <c r="AV16" s="18">
        <v>72.548804659890635</v>
      </c>
      <c r="AW16" s="18">
        <v>100.56440236480736</v>
      </c>
      <c r="AX16" s="18">
        <v>87.037721708807439</v>
      </c>
      <c r="AY16" s="18">
        <v>59.831719121214491</v>
      </c>
      <c r="AZ16" s="18">
        <v>108.01816756210637</v>
      </c>
      <c r="BA16" s="18">
        <v>128.4153323066318</v>
      </c>
      <c r="BB16" s="18">
        <v>102.35904492653724</v>
      </c>
      <c r="BC16" s="18">
        <v>64.798631312959927</v>
      </c>
      <c r="BD16" s="18">
        <v>115.39735859212155</v>
      </c>
      <c r="BE16" s="18">
        <v>127.56628669234425</v>
      </c>
      <c r="BF16" s="18">
        <v>99.287949885495379</v>
      </c>
      <c r="BG16" s="18">
        <v>58.567423437924234</v>
      </c>
      <c r="BH16" s="18">
        <v>119.84017568301213</v>
      </c>
      <c r="BI16" s="18">
        <v>134.43101159857093</v>
      </c>
      <c r="BJ16" s="18">
        <v>98.549215359927089</v>
      </c>
      <c r="BK16" s="18">
        <v>64.670611816982998</v>
      </c>
      <c r="BL16" s="18">
        <v>116.02087063858927</v>
      </c>
      <c r="BM16" s="18">
        <v>115.80357617449457</v>
      </c>
      <c r="BN16" s="18">
        <v>77.120862421019154</v>
      </c>
      <c r="BO16" s="18">
        <v>61.097163566858725</v>
      </c>
      <c r="BP16" s="18">
        <v>123.0392285110246</v>
      </c>
      <c r="BQ16" s="18">
        <v>113.57780491698311</v>
      </c>
      <c r="BR16" s="18">
        <v>79.137399765040755</v>
      </c>
      <c r="BS16" s="18">
        <v>56.561969907276819</v>
      </c>
      <c r="BT16" s="18">
        <v>114.35727000853741</v>
      </c>
      <c r="BU16" s="18">
        <v>135.19377782431667</v>
      </c>
      <c r="BV16" s="18">
        <v>99.605402889456784</v>
      </c>
      <c r="BW16" s="18">
        <v>55.921141299058931</v>
      </c>
      <c r="BX16" s="18">
        <v>121.4680686134314</v>
      </c>
      <c r="BY16" s="18">
        <v>126.05163748004895</v>
      </c>
      <c r="BZ16" s="18">
        <v>98.232041137042359</v>
      </c>
      <c r="CA16" s="18">
        <v>54.074168282571662</v>
      </c>
      <c r="CB16" s="18">
        <v>124.12660211481455</v>
      </c>
      <c r="CC16" s="18">
        <v>141.03444357359862</v>
      </c>
      <c r="CD16" s="18">
        <v>98.969852229093874</v>
      </c>
      <c r="CE16" s="18">
        <v>60.355761190865707</v>
      </c>
      <c r="CF16" s="18">
        <v>132.85879985898234</v>
      </c>
      <c r="CG16" s="18">
        <v>138.39563688942636</v>
      </c>
      <c r="CH16" s="18">
        <v>99.899321241004486</v>
      </c>
      <c r="CI16" s="18">
        <v>58.690279416846195</v>
      </c>
      <c r="CJ16" s="18">
        <v>128.61940332927557</v>
      </c>
      <c r="CK16" s="18">
        <v>148.77524570924174</v>
      </c>
      <c r="CL16" s="18">
        <v>102.13972301516506</v>
      </c>
      <c r="CM16" s="18">
        <v>61.171431613677804</v>
      </c>
      <c r="CN16" s="18">
        <v>131.00306899683727</v>
      </c>
      <c r="CO16" s="18">
        <v>156.96177041312839</v>
      </c>
      <c r="CP16" s="18">
        <v>95.132133956527042</v>
      </c>
      <c r="CQ16" s="18">
        <v>55.682420986299995</v>
      </c>
      <c r="CR16" s="18">
        <v>128.46581509069284</v>
      </c>
      <c r="CS16" s="18">
        <v>152.49216887973759</v>
      </c>
      <c r="CT16" s="18">
        <v>102.66149382543291</v>
      </c>
      <c r="CU16" s="18">
        <v>47.832416799697121</v>
      </c>
      <c r="CV16" s="18">
        <v>124.0387754295858</v>
      </c>
      <c r="CW16" s="18">
        <v>179.11902114812042</v>
      </c>
      <c r="CX16" s="18">
        <v>115.22550876612675</v>
      </c>
      <c r="CY16" s="18">
        <v>55.042921772141973</v>
      </c>
      <c r="CZ16" s="18">
        <v>121.58126262096513</v>
      </c>
      <c r="DA16" s="18">
        <v>169.78447426569872</v>
      </c>
      <c r="DB16" s="18">
        <v>110.80984414435341</v>
      </c>
      <c r="DC16" s="18">
        <v>58.514517394301379</v>
      </c>
      <c r="DD16" s="18">
        <v>121.5140750788438</v>
      </c>
      <c r="DE16" s="18">
        <v>167.96316942713847</v>
      </c>
      <c r="DF16" s="18">
        <v>109.87179696959413</v>
      </c>
      <c r="DG16" s="18">
        <v>52.947362664749143</v>
      </c>
      <c r="DH16" s="18">
        <v>116.0270463792699</v>
      </c>
      <c r="DI16" s="18">
        <v>166.76972570003591</v>
      </c>
      <c r="DJ16" s="18">
        <v>102.56651687576911</v>
      </c>
      <c r="DK16" s="18">
        <v>52.118041492279978</v>
      </c>
      <c r="DL16" s="18">
        <v>117.28355674046445</v>
      </c>
      <c r="DM16" s="18">
        <v>170.41814261830953</v>
      </c>
      <c r="DN16" s="18">
        <v>114.15567832045784</v>
      </c>
      <c r="DO16" s="18">
        <v>61.486934686086336</v>
      </c>
      <c r="DP16" s="18">
        <v>119.29209760155102</v>
      </c>
      <c r="DQ16" s="18">
        <v>172.29385604382236</v>
      </c>
      <c r="DR16" s="18">
        <v>115.63631487757969</v>
      </c>
      <c r="DS16" s="18">
        <v>60.912733833604243</v>
      </c>
      <c r="DT16" s="18">
        <v>116.61859890046765</v>
      </c>
      <c r="DU16" s="18">
        <v>172.15940514191428</v>
      </c>
      <c r="DV16" s="18">
        <v>110.97054661281393</v>
      </c>
      <c r="DW16" s="18">
        <v>57.237650450834423</v>
      </c>
      <c r="DX16" s="18">
        <v>114.76472909784735</v>
      </c>
      <c r="DY16" s="18">
        <v>167.08125917904576</v>
      </c>
      <c r="DZ16" s="18">
        <v>110.63397368134574</v>
      </c>
      <c r="EA16" s="18">
        <v>51.857511129823052</v>
      </c>
      <c r="EB16" s="18">
        <v>110.60030498607848</v>
      </c>
      <c r="EC16" s="18">
        <v>168.27171147117826</v>
      </c>
      <c r="ED16" s="18">
        <v>112.83038195842573</v>
      </c>
      <c r="EE16" s="18">
        <v>51.469596554327573</v>
      </c>
      <c r="EF16" s="18">
        <v>107.20107709574101</v>
      </c>
      <c r="EG16" s="18">
        <v>165.87247642812144</v>
      </c>
      <c r="EH16" s="18">
        <v>113.74325236039077</v>
      </c>
      <c r="EI16" s="18">
        <v>51.256274349641956</v>
      </c>
      <c r="EJ16" s="18">
        <v>112.95603344168718</v>
      </c>
      <c r="EK16" s="18">
        <v>178.39741277544937</v>
      </c>
      <c r="EL16" s="18">
        <v>116.12302869865803</v>
      </c>
      <c r="EM16" s="18">
        <v>51.348886344904862</v>
      </c>
      <c r="EN16" s="18">
        <v>111.9345444539057</v>
      </c>
      <c r="EO16" s="18">
        <v>185.46606832551927</v>
      </c>
      <c r="EP16" s="18">
        <v>115.37550312287344</v>
      </c>
      <c r="EQ16" s="18">
        <v>48.090830883545536</v>
      </c>
      <c r="ER16" s="18">
        <v>109.93324083430198</v>
      </c>
      <c r="ES16" s="18">
        <v>185.71560624032531</v>
      </c>
      <c r="ET16" s="18">
        <v>117.29480853927711</v>
      </c>
      <c r="EU16" s="18">
        <v>52.514169741646207</v>
      </c>
      <c r="EV16" s="18">
        <v>107.30872760379671</v>
      </c>
      <c r="EW16" s="54">
        <v>169.34180043306381</v>
      </c>
    </row>
    <row r="17" spans="1:153">
      <c r="A17" s="58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144.67162451650663</v>
      </c>
      <c r="S17" s="18">
        <v>82.838524218741725</v>
      </c>
      <c r="T17" s="18">
        <v>96.806179362987592</v>
      </c>
      <c r="U17" s="18">
        <v>120.31833433805265</v>
      </c>
      <c r="V17" s="18">
        <v>104.40223712065384</v>
      </c>
      <c r="W17" s="18">
        <v>59.491607282855519</v>
      </c>
      <c r="X17" s="18">
        <v>65.334920732478949</v>
      </c>
      <c r="Y17" s="18">
        <v>96.158640264953604</v>
      </c>
      <c r="Z17" s="18">
        <v>96.551954920966296</v>
      </c>
      <c r="AA17" s="18">
        <v>39.209482017308808</v>
      </c>
      <c r="AB17" s="18">
        <v>45.976377262815504</v>
      </c>
      <c r="AC17" s="18">
        <v>79.754623977048837</v>
      </c>
      <c r="AD17" s="18">
        <v>59.859602604825945</v>
      </c>
      <c r="AE17" s="18">
        <v>27.285565938885043</v>
      </c>
      <c r="AF17" s="18">
        <v>31.991346625037185</v>
      </c>
      <c r="AG17" s="18">
        <v>60.809418932093799</v>
      </c>
      <c r="AH17" s="18">
        <v>68.783502064873616</v>
      </c>
      <c r="AI17" s="18">
        <v>36.367113409822565</v>
      </c>
      <c r="AJ17" s="18">
        <v>45.43034164459042</v>
      </c>
      <c r="AK17" s="18">
        <v>71.856174119145834</v>
      </c>
      <c r="AL17" s="18">
        <v>78.118272454894537</v>
      </c>
      <c r="AM17" s="18">
        <v>41.000305452985238</v>
      </c>
      <c r="AN17" s="18">
        <v>56.093846875693444</v>
      </c>
      <c r="AO17" s="18">
        <v>94.932809564654804</v>
      </c>
      <c r="AP17" s="18">
        <v>91.197077619855236</v>
      </c>
      <c r="AQ17" s="18">
        <v>47.134465872068645</v>
      </c>
      <c r="AR17" s="18">
        <v>74.803958337388181</v>
      </c>
      <c r="AS17" s="18">
        <v>123.4479685103033</v>
      </c>
      <c r="AT17" s="18">
        <v>120.37627961231506</v>
      </c>
      <c r="AU17" s="18">
        <v>74.316701259286432</v>
      </c>
      <c r="AV17" s="18">
        <v>90.070789051757515</v>
      </c>
      <c r="AW17" s="18">
        <v>116.26041522193243</v>
      </c>
      <c r="AX17" s="18">
        <v>117.81061942484128</v>
      </c>
      <c r="AY17" s="18">
        <v>69.151474500684031</v>
      </c>
      <c r="AZ17" s="18">
        <v>122.78447328075579</v>
      </c>
      <c r="BA17" s="18">
        <v>138.4851684386087</v>
      </c>
      <c r="BB17" s="18">
        <v>113.75263338202062</v>
      </c>
      <c r="BC17" s="18">
        <v>69.643003324071898</v>
      </c>
      <c r="BD17" s="18">
        <v>127.99273963035183</v>
      </c>
      <c r="BE17" s="18">
        <v>137.85163906722178</v>
      </c>
      <c r="BF17" s="18">
        <v>110.31341414995964</v>
      </c>
      <c r="BG17" s="18">
        <v>61.887937073141913</v>
      </c>
      <c r="BH17" s="18">
        <v>129.59004263464263</v>
      </c>
      <c r="BI17" s="18">
        <v>146.86770931031506</v>
      </c>
      <c r="BJ17" s="18">
        <v>128.01639052467627</v>
      </c>
      <c r="BK17" s="18">
        <v>69.83362322601576</v>
      </c>
      <c r="BL17" s="18">
        <v>125.48616631164458</v>
      </c>
      <c r="BM17" s="18">
        <v>127.77958311781886</v>
      </c>
      <c r="BN17" s="18">
        <v>104.75227479412966</v>
      </c>
      <c r="BO17" s="18">
        <v>65.894645061668527</v>
      </c>
      <c r="BP17" s="18">
        <v>132.4118070558394</v>
      </c>
      <c r="BQ17" s="18">
        <v>124.58058830821275</v>
      </c>
      <c r="BR17" s="18">
        <v>107.59746715440582</v>
      </c>
      <c r="BS17" s="18">
        <v>62.082245794004507</v>
      </c>
      <c r="BT17" s="18">
        <v>127.70555845693117</v>
      </c>
      <c r="BU17" s="18">
        <v>148.48883599807866</v>
      </c>
      <c r="BV17" s="18">
        <v>127.69685610894072</v>
      </c>
      <c r="BW17" s="18">
        <v>61.267012205011781</v>
      </c>
      <c r="BX17" s="18">
        <v>128.85063048076665</v>
      </c>
      <c r="BY17" s="18">
        <v>136.35384882089366</v>
      </c>
      <c r="BZ17" s="18">
        <v>123.64991332951948</v>
      </c>
      <c r="CA17" s="18">
        <v>58.57666145945354</v>
      </c>
      <c r="CB17" s="18">
        <v>131.35373764225668</v>
      </c>
      <c r="CC17" s="18">
        <v>152.83581214592724</v>
      </c>
      <c r="CD17" s="18">
        <v>114.59006577823479</v>
      </c>
      <c r="CE17" s="18">
        <v>63.279796525987891</v>
      </c>
      <c r="CF17" s="18">
        <v>138.38011190337818</v>
      </c>
      <c r="CG17" s="18">
        <v>149.00825324385696</v>
      </c>
      <c r="CH17" s="18">
        <v>115.92693915806926</v>
      </c>
      <c r="CI17" s="18">
        <v>61.15605841168248</v>
      </c>
      <c r="CJ17" s="18">
        <v>133.66410435349667</v>
      </c>
      <c r="CK17" s="18">
        <v>158.47859844727088</v>
      </c>
      <c r="CL17" s="18">
        <v>117.40856519601537</v>
      </c>
      <c r="CM17" s="18">
        <v>63.879162784983428</v>
      </c>
      <c r="CN17" s="18">
        <v>135.59749913136727</v>
      </c>
      <c r="CO17" s="18">
        <v>166.06558750014491</v>
      </c>
      <c r="CP17" s="18">
        <v>113.99282747132537</v>
      </c>
      <c r="CQ17" s="18">
        <v>57.542935390391143</v>
      </c>
      <c r="CR17" s="18">
        <v>134.00834208318699</v>
      </c>
      <c r="CS17" s="18">
        <v>164.49728128651012</v>
      </c>
      <c r="CT17" s="18">
        <v>115.00816750598528</v>
      </c>
      <c r="CU17" s="18">
        <v>49.342104034591173</v>
      </c>
      <c r="CV17" s="18">
        <v>127.78057353891276</v>
      </c>
      <c r="CW17" s="18">
        <v>184.55351590091445</v>
      </c>
      <c r="CX17" s="18">
        <v>124.21414165297432</v>
      </c>
      <c r="CY17" s="18">
        <v>55.513055261483082</v>
      </c>
      <c r="CZ17" s="18">
        <v>123.24758615804362</v>
      </c>
      <c r="DA17" s="18">
        <v>172.14553823206239</v>
      </c>
      <c r="DB17" s="18">
        <v>119.62468582958995</v>
      </c>
      <c r="DC17" s="18">
        <v>59.345191614982383</v>
      </c>
      <c r="DD17" s="18">
        <v>123.89316169207694</v>
      </c>
      <c r="DE17" s="18">
        <v>171.16312095553872</v>
      </c>
      <c r="DF17" s="18">
        <v>117.04234531782747</v>
      </c>
      <c r="DG17" s="18">
        <v>52.879751879321482</v>
      </c>
      <c r="DH17" s="18">
        <v>116.79839659440078</v>
      </c>
      <c r="DI17" s="18">
        <v>167.29903607966517</v>
      </c>
      <c r="DJ17" s="18">
        <v>109.58337237163849</v>
      </c>
      <c r="DK17" s="18">
        <v>52.668968502413499</v>
      </c>
      <c r="DL17" s="18">
        <v>119.72635853922817</v>
      </c>
      <c r="DM17" s="18">
        <v>173.04207862209159</v>
      </c>
      <c r="DN17" s="18">
        <v>123.28895281378149</v>
      </c>
      <c r="DO17" s="18">
        <v>63.766848109924446</v>
      </c>
      <c r="DP17" s="18">
        <v>122.70491696528272</v>
      </c>
      <c r="DQ17" s="18">
        <v>175.31772224363507</v>
      </c>
      <c r="DR17" s="18">
        <v>125.15009866085127</v>
      </c>
      <c r="DS17" s="18">
        <v>63.533009307577586</v>
      </c>
      <c r="DT17" s="18">
        <v>119.62595945719464</v>
      </c>
      <c r="DU17" s="18">
        <v>175.59601747004112</v>
      </c>
      <c r="DV17" s="18">
        <v>120.87828906820212</v>
      </c>
      <c r="DW17" s="18">
        <v>60.390634476381571</v>
      </c>
      <c r="DX17" s="18">
        <v>117.94924892412081</v>
      </c>
      <c r="DY17" s="18">
        <v>170.19419557249179</v>
      </c>
      <c r="DZ17" s="18">
        <v>120.48813871455121</v>
      </c>
      <c r="EA17" s="18">
        <v>54.353885848630014</v>
      </c>
      <c r="EB17" s="18">
        <v>114.09801147086387</v>
      </c>
      <c r="EC17" s="18">
        <v>170.97743815818441</v>
      </c>
      <c r="ED17" s="18">
        <v>123.5391556813334</v>
      </c>
      <c r="EE17" s="18">
        <v>54.515230204759661</v>
      </c>
      <c r="EF17" s="18">
        <v>112.4071791117001</v>
      </c>
      <c r="EG17" s="18">
        <v>170.47702298437514</v>
      </c>
      <c r="EH17" s="18">
        <v>126.25738054100135</v>
      </c>
      <c r="EI17" s="18">
        <v>54.283373743225816</v>
      </c>
      <c r="EJ17" s="18">
        <v>119.03531273641862</v>
      </c>
      <c r="EK17" s="18">
        <v>183.00219086355222</v>
      </c>
      <c r="EL17" s="18">
        <v>127.45863806291501</v>
      </c>
      <c r="EM17" s="18">
        <v>55.125660462937176</v>
      </c>
      <c r="EN17" s="18">
        <v>117.26640949413857</v>
      </c>
      <c r="EO17" s="18">
        <v>189.41199885596117</v>
      </c>
      <c r="EP17" s="18">
        <v>125.66369358245214</v>
      </c>
      <c r="EQ17" s="18">
        <v>51.511442438728132</v>
      </c>
      <c r="ER17" s="18">
        <v>114.76732905437062</v>
      </c>
      <c r="ES17" s="18">
        <v>188.65709725934195</v>
      </c>
      <c r="ET17" s="18">
        <v>128.62172331310626</v>
      </c>
      <c r="EU17" s="18">
        <v>56.076045121124558</v>
      </c>
      <c r="EV17" s="18">
        <v>113.17167103391702</v>
      </c>
      <c r="EW17" s="54">
        <v>174.17875434244615</v>
      </c>
    </row>
    <row r="18" spans="1:153">
      <c r="A18" s="58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110.29391575602146</v>
      </c>
      <c r="S18" s="18">
        <v>77.367877354000015</v>
      </c>
      <c r="T18" s="18">
        <v>92.403726004919875</v>
      </c>
      <c r="U18" s="18">
        <v>95.82844494622239</v>
      </c>
      <c r="V18" s="18">
        <v>89.987917460809328</v>
      </c>
      <c r="W18" s="18">
        <v>61.937395140120536</v>
      </c>
      <c r="X18" s="18">
        <v>70.573545907705139</v>
      </c>
      <c r="Y18" s="18">
        <v>81.510170664750078</v>
      </c>
      <c r="Z18" s="18">
        <v>69.717409455842997</v>
      </c>
      <c r="AA18" s="18">
        <v>39.263818983526861</v>
      </c>
      <c r="AB18" s="18">
        <v>47.069543184746664</v>
      </c>
      <c r="AC18" s="18">
        <v>56.89043367760695</v>
      </c>
      <c r="AD18" s="18">
        <v>53.647847965802001</v>
      </c>
      <c r="AE18" s="18">
        <v>35.759259918224849</v>
      </c>
      <c r="AF18" s="18">
        <v>44.157882978311221</v>
      </c>
      <c r="AG18" s="18">
        <v>51.868284414515038</v>
      </c>
      <c r="AH18" s="18">
        <v>57.191113978819729</v>
      </c>
      <c r="AI18" s="18">
        <v>38.289602306444003</v>
      </c>
      <c r="AJ18" s="18">
        <v>53.249374490894652</v>
      </c>
      <c r="AK18" s="18">
        <v>61.507700043934669</v>
      </c>
      <c r="AL18" s="18">
        <v>71.400781448664205</v>
      </c>
      <c r="AM18" s="18">
        <v>51.830678719989898</v>
      </c>
      <c r="AN18" s="18">
        <v>69.027086455471405</v>
      </c>
      <c r="AO18" s="18">
        <v>75.666128370514443</v>
      </c>
      <c r="AP18" s="18">
        <v>80.303560054986903</v>
      </c>
      <c r="AQ18" s="18">
        <v>58.837286438518341</v>
      </c>
      <c r="AR18" s="18">
        <v>90.801230970949447</v>
      </c>
      <c r="AS18" s="18">
        <v>94.14247225923053</v>
      </c>
      <c r="AT18" s="18">
        <v>110.49989718648303</v>
      </c>
      <c r="AU18" s="18">
        <v>74.037444334797783</v>
      </c>
      <c r="AV18" s="18">
        <v>90.281668465205172</v>
      </c>
      <c r="AW18" s="18">
        <v>105.7874647486769</v>
      </c>
      <c r="AX18" s="18">
        <v>109.4335065767437</v>
      </c>
      <c r="AY18" s="18">
        <v>70.625780346590233</v>
      </c>
      <c r="AZ18" s="18">
        <v>125.72930440421163</v>
      </c>
      <c r="BA18" s="18">
        <v>130.28023066362718</v>
      </c>
      <c r="BB18" s="18">
        <v>109.53054635277648</v>
      </c>
      <c r="BC18" s="18">
        <v>71.619677124505927</v>
      </c>
      <c r="BD18" s="18">
        <v>132.57629349976517</v>
      </c>
      <c r="BE18" s="18">
        <v>132.8026662726212</v>
      </c>
      <c r="BF18" s="18">
        <v>105.8487003401202</v>
      </c>
      <c r="BG18" s="18">
        <v>63.676523809072577</v>
      </c>
      <c r="BH18" s="18">
        <v>137.72203886884006</v>
      </c>
      <c r="BI18" s="18">
        <v>143.17289688790245</v>
      </c>
      <c r="BJ18" s="18">
        <v>126.74987426947115</v>
      </c>
      <c r="BK18" s="18">
        <v>73.150213036779022</v>
      </c>
      <c r="BL18" s="18">
        <v>133.28386645108537</v>
      </c>
      <c r="BM18" s="18">
        <v>124.18598287885173</v>
      </c>
      <c r="BN18" s="18">
        <v>105.35392797954434</v>
      </c>
      <c r="BO18" s="18">
        <v>70.544913866562894</v>
      </c>
      <c r="BP18" s="18">
        <v>144.08092441858375</v>
      </c>
      <c r="BQ18" s="18">
        <v>123.76126697321415</v>
      </c>
      <c r="BR18" s="18">
        <v>107.82960946254222</v>
      </c>
      <c r="BS18" s="18">
        <v>65.374793463275665</v>
      </c>
      <c r="BT18" s="18">
        <v>130.00800169589559</v>
      </c>
      <c r="BU18" s="18">
        <v>139.5696980931647</v>
      </c>
      <c r="BV18" s="18">
        <v>121.19925225615539</v>
      </c>
      <c r="BW18" s="18">
        <v>62.154642551646084</v>
      </c>
      <c r="BX18" s="18">
        <v>129.86628177402926</v>
      </c>
      <c r="BY18" s="18">
        <v>125.84105778810847</v>
      </c>
      <c r="BZ18" s="18">
        <v>117.84992663506254</v>
      </c>
      <c r="CA18" s="18">
        <v>60.320900193221043</v>
      </c>
      <c r="CB18" s="18">
        <v>133.59402168495839</v>
      </c>
      <c r="CC18" s="18">
        <v>142.6425521463371</v>
      </c>
      <c r="CD18" s="18">
        <v>109.51221668898286</v>
      </c>
      <c r="CE18" s="18">
        <v>66.04475753557665</v>
      </c>
      <c r="CF18" s="18">
        <v>140.6430332630498</v>
      </c>
      <c r="CG18" s="18">
        <v>136.84238863143995</v>
      </c>
      <c r="CH18" s="18">
        <v>110.07624333775252</v>
      </c>
      <c r="CI18" s="18">
        <v>63.88848973998018</v>
      </c>
      <c r="CJ18" s="18">
        <v>137.42796031867331</v>
      </c>
      <c r="CK18" s="18">
        <v>146.5391100240081</v>
      </c>
      <c r="CL18" s="18">
        <v>110.67290150354535</v>
      </c>
      <c r="CM18" s="18">
        <v>66.477207964065471</v>
      </c>
      <c r="CN18" s="18">
        <v>139.37607974053651</v>
      </c>
      <c r="CO18" s="18">
        <v>150.43605223523133</v>
      </c>
      <c r="CP18" s="18">
        <v>111.64713062209775</v>
      </c>
      <c r="CQ18" s="18">
        <v>60.024508139612806</v>
      </c>
      <c r="CR18" s="18">
        <v>141.91128087588646</v>
      </c>
      <c r="CS18" s="18">
        <v>157.12519136884532</v>
      </c>
      <c r="CT18" s="18">
        <v>113.46900919452744</v>
      </c>
      <c r="CU18" s="18">
        <v>50.96952827488515</v>
      </c>
      <c r="CV18" s="18">
        <v>133.50001282156981</v>
      </c>
      <c r="CW18" s="18">
        <v>169.23665888549456</v>
      </c>
      <c r="CX18" s="18">
        <v>120.68829876605622</v>
      </c>
      <c r="CY18" s="18">
        <v>57.238245798191571</v>
      </c>
      <c r="CZ18" s="18">
        <v>126.70895065394018</v>
      </c>
      <c r="DA18" s="18">
        <v>155.01954057383301</v>
      </c>
      <c r="DB18" s="18">
        <v>115.41406384492251</v>
      </c>
      <c r="DC18" s="18">
        <v>62.094202046230244</v>
      </c>
      <c r="DD18" s="18">
        <v>128.30950069269866</v>
      </c>
      <c r="DE18" s="18">
        <v>154.48104982439506</v>
      </c>
      <c r="DF18" s="18">
        <v>109.88454824708319</v>
      </c>
      <c r="DG18" s="18">
        <v>54.044668175912243</v>
      </c>
      <c r="DH18" s="18">
        <v>118.55730023337753</v>
      </c>
      <c r="DI18" s="18">
        <v>146.81758662479359</v>
      </c>
      <c r="DJ18" s="18">
        <v>103.06527926170523</v>
      </c>
      <c r="DK18" s="18">
        <v>54.422830943266007</v>
      </c>
      <c r="DL18" s="18">
        <v>126.43314995674858</v>
      </c>
      <c r="DM18" s="18">
        <v>156.96309469455608</v>
      </c>
      <c r="DN18" s="18">
        <v>119.79013725305262</v>
      </c>
      <c r="DO18" s="18">
        <v>67.713240161329011</v>
      </c>
      <c r="DP18" s="18">
        <v>131.41074897225877</v>
      </c>
      <c r="DQ18" s="18">
        <v>159.5778222217123</v>
      </c>
      <c r="DR18" s="18">
        <v>121.9932307464309</v>
      </c>
      <c r="DS18" s="18">
        <v>67.52743372571075</v>
      </c>
      <c r="DT18" s="18">
        <v>130.42541923246739</v>
      </c>
      <c r="DU18" s="18">
        <v>160.37469366338391</v>
      </c>
      <c r="DV18" s="18">
        <v>117.78998701399448</v>
      </c>
      <c r="DW18" s="18">
        <v>64.708697152017038</v>
      </c>
      <c r="DX18" s="18">
        <v>127.38194944201156</v>
      </c>
      <c r="DY18" s="18">
        <v>155.34375271205158</v>
      </c>
      <c r="DZ18" s="18">
        <v>117.20440252408214</v>
      </c>
      <c r="EA18" s="18">
        <v>59.64447823023805</v>
      </c>
      <c r="EB18" s="18">
        <v>122.44322549356183</v>
      </c>
      <c r="EC18" s="18">
        <v>155.39456642153567</v>
      </c>
      <c r="ED18" s="18">
        <v>120.18719523346957</v>
      </c>
      <c r="EE18" s="18">
        <v>59.658648603246355</v>
      </c>
      <c r="EF18" s="18">
        <v>120.99870861208375</v>
      </c>
      <c r="EG18" s="18">
        <v>155.96740758394148</v>
      </c>
      <c r="EH18" s="18">
        <v>124.07335690205494</v>
      </c>
      <c r="EI18" s="18">
        <v>60.732062345740516</v>
      </c>
      <c r="EJ18" s="18">
        <v>129.57823457072965</v>
      </c>
      <c r="EK18" s="18">
        <v>167.96595013862148</v>
      </c>
      <c r="EL18" s="18">
        <v>121.89946307688646</v>
      </c>
      <c r="EM18" s="18">
        <v>61.427617445691858</v>
      </c>
      <c r="EN18" s="18">
        <v>125.92707396985018</v>
      </c>
      <c r="EO18" s="18">
        <v>168.28602405266454</v>
      </c>
      <c r="EP18" s="18">
        <v>119.37631631241339</v>
      </c>
      <c r="EQ18" s="18">
        <v>58.038772495001993</v>
      </c>
      <c r="ER18" s="18">
        <v>123.27595173411187</v>
      </c>
      <c r="ES18" s="18">
        <v>166.70438123183689</v>
      </c>
      <c r="ET18" s="18">
        <v>124.16891322484339</v>
      </c>
      <c r="EU18" s="18">
        <v>63.620035543813238</v>
      </c>
      <c r="EV18" s="18">
        <v>123.16875367852491</v>
      </c>
      <c r="EW18" s="54">
        <v>159.0659163287649</v>
      </c>
    </row>
    <row r="19" spans="1:153">
      <c r="A19" s="58" t="s">
        <v>663</v>
      </c>
      <c r="B19" s="18">
        <v>44.914122357975494</v>
      </c>
      <c r="C19" s="18">
        <v>43.644532598999355</v>
      </c>
      <c r="D19" s="18">
        <v>57.83375226619453</v>
      </c>
      <c r="E19" s="18">
        <v>45.142383582519187</v>
      </c>
      <c r="F19" s="18">
        <v>42.941034465539303</v>
      </c>
      <c r="G19" s="18">
        <v>44.324203167917204</v>
      </c>
      <c r="H19" s="18">
        <v>58.194203340147816</v>
      </c>
      <c r="I19" s="18">
        <v>46.419647739860494</v>
      </c>
      <c r="J19" s="18">
        <v>47.674467735964171</v>
      </c>
      <c r="K19" s="18">
        <v>45.049838362046174</v>
      </c>
      <c r="L19" s="18">
        <v>61.418417475603505</v>
      </c>
      <c r="M19" s="18">
        <v>48.100403273577456</v>
      </c>
      <c r="N19" s="18">
        <v>46.789860052033951</v>
      </c>
      <c r="O19" s="18">
        <v>48.927382853791968</v>
      </c>
      <c r="P19" s="18">
        <v>67.541235640076081</v>
      </c>
      <c r="Q19" s="18">
        <v>57.267762110325009</v>
      </c>
      <c r="R19" s="18">
        <v>52.022505905274095</v>
      </c>
      <c r="S19" s="18">
        <v>52.673299976993341</v>
      </c>
      <c r="T19" s="18">
        <v>72.27654984907052</v>
      </c>
      <c r="U19" s="18">
        <v>59.555181090764712</v>
      </c>
      <c r="V19" s="18">
        <v>55.39214230218645</v>
      </c>
      <c r="W19" s="18">
        <v>53.723661058819594</v>
      </c>
      <c r="X19" s="18">
        <v>84.738349202091385</v>
      </c>
      <c r="Y19" s="18">
        <v>66.850246837685077</v>
      </c>
      <c r="Z19" s="18">
        <v>64.606147033766092</v>
      </c>
      <c r="AA19" s="18">
        <v>65.438677030187264</v>
      </c>
      <c r="AB19" s="18">
        <v>94.944741911082303</v>
      </c>
      <c r="AC19" s="18">
        <v>72.771877613020393</v>
      </c>
      <c r="AD19" s="18">
        <v>72.306979229398848</v>
      </c>
      <c r="AE19" s="18">
        <v>72.547170400334281</v>
      </c>
      <c r="AF19" s="18">
        <v>101.8908841422702</v>
      </c>
      <c r="AG19" s="18">
        <v>81.199096056708697</v>
      </c>
      <c r="AH19" s="18">
        <v>73.942146518098653</v>
      </c>
      <c r="AI19" s="18">
        <v>73.850018357762195</v>
      </c>
      <c r="AJ19" s="18">
        <v>104.46392038381133</v>
      </c>
      <c r="AK19" s="18">
        <v>83.389482073457344</v>
      </c>
      <c r="AL19" s="18">
        <v>74.888363130392477</v>
      </c>
      <c r="AM19" s="18">
        <v>75.239971500997868</v>
      </c>
      <c r="AN19" s="18">
        <v>106.24750595457176</v>
      </c>
      <c r="AO19" s="18">
        <v>84.316123777872463</v>
      </c>
      <c r="AP19" s="18">
        <v>73.852510645227852</v>
      </c>
      <c r="AQ19" s="18">
        <v>77.565997158099265</v>
      </c>
      <c r="AR19" s="18">
        <v>108.7323659942422</v>
      </c>
      <c r="AS19" s="18">
        <v>85.791101071542172</v>
      </c>
      <c r="AT19" s="18">
        <v>76.030538724644217</v>
      </c>
      <c r="AU19" s="18">
        <v>79.92024897681884</v>
      </c>
      <c r="AV19" s="18">
        <v>111.85249265852096</v>
      </c>
      <c r="AW19" s="18">
        <v>88.067521435076983</v>
      </c>
      <c r="AX19" s="18">
        <v>76.419283345835723</v>
      </c>
      <c r="AY19" s="18">
        <v>79.910590249301038</v>
      </c>
      <c r="AZ19" s="18">
        <v>112.99700611241765</v>
      </c>
      <c r="BA19" s="18">
        <v>89.246144328686455</v>
      </c>
      <c r="BB19" s="18">
        <v>80.368232810422967</v>
      </c>
      <c r="BC19" s="18">
        <v>85.135636054235846</v>
      </c>
      <c r="BD19" s="18">
        <v>117.1845499845828</v>
      </c>
      <c r="BE19" s="18">
        <v>93.054578948482373</v>
      </c>
      <c r="BF19" s="18">
        <v>83.822291182879496</v>
      </c>
      <c r="BG19" s="18">
        <v>89.381356038862904</v>
      </c>
      <c r="BH19" s="18">
        <v>121.33046074482561</v>
      </c>
      <c r="BI19" s="18">
        <v>96.314329516602939</v>
      </c>
      <c r="BJ19" s="18">
        <v>81.422660716804273</v>
      </c>
      <c r="BK19" s="18">
        <v>85.754388273148621</v>
      </c>
      <c r="BL19" s="18">
        <v>118.6887658047919</v>
      </c>
      <c r="BM19" s="18">
        <v>94.869629631964841</v>
      </c>
      <c r="BN19" s="18">
        <v>84.001125173211378</v>
      </c>
      <c r="BO19" s="18">
        <v>90.143828734710638</v>
      </c>
      <c r="BP19" s="18">
        <v>122.40305876382021</v>
      </c>
      <c r="BQ19" s="18">
        <v>97.909531004009409</v>
      </c>
      <c r="BR19" s="18">
        <v>83.481871840545026</v>
      </c>
      <c r="BS19" s="18">
        <v>88.917496890128405</v>
      </c>
      <c r="BT19" s="18">
        <v>119.86022799925323</v>
      </c>
      <c r="BU19" s="18">
        <v>97.417764810345773</v>
      </c>
      <c r="BV19" s="18">
        <v>86.695991557818289</v>
      </c>
      <c r="BW19" s="18">
        <v>91.53138497508057</v>
      </c>
      <c r="BX19" s="18">
        <v>121.98595517642984</v>
      </c>
      <c r="BY19" s="18">
        <v>100.05896072927963</v>
      </c>
      <c r="BZ19" s="18">
        <v>88.752065434456426</v>
      </c>
      <c r="CA19" s="18">
        <v>93.18422375847544</v>
      </c>
      <c r="CB19" s="18">
        <v>123.7131390003965</v>
      </c>
      <c r="CC19" s="18">
        <v>102.17310040427904</v>
      </c>
      <c r="CD19" s="18">
        <v>81.691980900690439</v>
      </c>
      <c r="CE19" s="18">
        <v>85.075020753852982</v>
      </c>
      <c r="CF19" s="18">
        <v>116.95339664756393</v>
      </c>
      <c r="CG19" s="18">
        <v>97.50026018272537</v>
      </c>
      <c r="CH19" s="18">
        <v>83.523644919309021</v>
      </c>
      <c r="CI19" s="18">
        <v>87.218149589625625</v>
      </c>
      <c r="CJ19" s="18">
        <v>119.6712087208064</v>
      </c>
      <c r="CK19" s="18">
        <v>98.22841884141728</v>
      </c>
      <c r="CL19" s="18">
        <v>82.221377256596156</v>
      </c>
      <c r="CM19" s="18">
        <v>85.181491931787349</v>
      </c>
      <c r="CN19" s="18">
        <v>118.04552582132655</v>
      </c>
      <c r="CO19" s="18">
        <v>97.990586561966197</v>
      </c>
      <c r="CP19" s="18">
        <v>84.668112047931544</v>
      </c>
      <c r="CQ19" s="18">
        <v>88.108109255834606</v>
      </c>
      <c r="CR19" s="18">
        <v>120.74374371254932</v>
      </c>
      <c r="CS19" s="18">
        <v>99.393087398997082</v>
      </c>
      <c r="CT19" s="18">
        <v>79.19821566492017</v>
      </c>
      <c r="CU19" s="18">
        <v>79.620050447925564</v>
      </c>
      <c r="CV19" s="18">
        <v>115.06748719712745</v>
      </c>
      <c r="CW19" s="18">
        <v>94.346449333672524</v>
      </c>
      <c r="CX19" s="18">
        <v>79.713520750988167</v>
      </c>
      <c r="CY19" s="18">
        <v>79.249377445233463</v>
      </c>
      <c r="CZ19" s="18">
        <v>115.82870770665555</v>
      </c>
      <c r="DA19" s="18">
        <v>94.56919058149704</v>
      </c>
      <c r="DB19" s="18">
        <v>81.658581852515567</v>
      </c>
      <c r="DC19" s="18">
        <v>81.590949102518209</v>
      </c>
      <c r="DD19" s="18">
        <v>117.04556062363157</v>
      </c>
      <c r="DE19" s="18">
        <v>96.062655017818969</v>
      </c>
      <c r="DF19" s="18">
        <v>81.37074538279272</v>
      </c>
      <c r="DG19" s="18">
        <v>80.798928223715095</v>
      </c>
      <c r="DH19" s="18">
        <v>117.2160825381379</v>
      </c>
      <c r="DI19" s="18">
        <v>96.43061301031716</v>
      </c>
      <c r="DJ19" s="18">
        <v>77.158045211917297</v>
      </c>
      <c r="DK19" s="18">
        <v>75.422919163393459</v>
      </c>
      <c r="DL19" s="18">
        <v>113.13257973760803</v>
      </c>
      <c r="DM19" s="18">
        <v>92.566616337052849</v>
      </c>
      <c r="DN19" s="18">
        <v>77.580206237901677</v>
      </c>
      <c r="DO19" s="18">
        <v>75.09571773045495</v>
      </c>
      <c r="DP19" s="18">
        <v>114.94196029082428</v>
      </c>
      <c r="DQ19" s="18">
        <v>92.921006190508933</v>
      </c>
      <c r="DR19" s="18">
        <v>79.399766089045627</v>
      </c>
      <c r="DS19" s="18">
        <v>77.251061631739347</v>
      </c>
      <c r="DT19" s="18">
        <v>117.09034836433015</v>
      </c>
      <c r="DU19" s="18">
        <v>95.079398108359129</v>
      </c>
      <c r="DV19" s="18">
        <v>74.320306827878142</v>
      </c>
      <c r="DW19" s="18">
        <v>67.656380341565836</v>
      </c>
      <c r="DX19" s="18">
        <v>111.9689150972256</v>
      </c>
      <c r="DY19" s="18">
        <v>91.797156806618887</v>
      </c>
      <c r="DZ19" s="18">
        <v>76.496907671060583</v>
      </c>
      <c r="EA19" s="18">
        <v>70.131631749073563</v>
      </c>
      <c r="EB19" s="18">
        <v>119.65963061344942</v>
      </c>
      <c r="EC19" s="18">
        <v>93.07514366632472</v>
      </c>
      <c r="ED19" s="18">
        <v>79.214000049803786</v>
      </c>
      <c r="EE19" s="18">
        <v>72.695564261863879</v>
      </c>
      <c r="EF19" s="18">
        <v>125.80697151710912</v>
      </c>
      <c r="EG19" s="18">
        <v>95.595485550355136</v>
      </c>
      <c r="EH19" s="18">
        <v>73.712126018112684</v>
      </c>
      <c r="EI19" s="18">
        <v>65.697135196773445</v>
      </c>
      <c r="EJ19" s="18">
        <v>125.49819136570882</v>
      </c>
      <c r="EK19" s="18">
        <v>89.910858757433516</v>
      </c>
      <c r="EL19" s="18">
        <v>68.738968055060951</v>
      </c>
      <c r="EM19" s="18">
        <v>62.071037258738158</v>
      </c>
      <c r="EN19" s="18">
        <v>121.5597570010993</v>
      </c>
      <c r="EO19" s="18">
        <v>86.155169297918818</v>
      </c>
      <c r="EP19" s="18">
        <v>70.657597638551508</v>
      </c>
      <c r="EQ19" s="18">
        <v>63.721959595029155</v>
      </c>
      <c r="ER19" s="18">
        <v>134.20459114764961</v>
      </c>
      <c r="ES19" s="18">
        <v>87.371275349984586</v>
      </c>
      <c r="ET19" s="18">
        <v>72.545677116792945</v>
      </c>
      <c r="EU19" s="18">
        <v>65.208443642833728</v>
      </c>
      <c r="EV19" s="18">
        <v>146.08647162583182</v>
      </c>
      <c r="EW19" s="54">
        <v>89.177001868559671</v>
      </c>
    </row>
    <row r="20" spans="1:153">
      <c r="A20" s="42" t="s">
        <v>674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95.969612601047501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99.006063202982588</v>
      </c>
      <c r="S20" s="18">
        <v>99.706156367347447</v>
      </c>
      <c r="T20" s="18">
        <v>104.25119435591419</v>
      </c>
      <c r="U20" s="18">
        <v>99.568947717759514</v>
      </c>
      <c r="V20" s="18">
        <v>100.29282172912562</v>
      </c>
      <c r="W20" s="18">
        <v>101.30126965045677</v>
      </c>
      <c r="X20" s="18">
        <v>106.05313520021458</v>
      </c>
      <c r="Y20" s="18">
        <v>100.99366893499008</v>
      </c>
      <c r="Z20" s="18">
        <v>102.15429750553571</v>
      </c>
      <c r="AA20" s="18">
        <v>103.21770523455379</v>
      </c>
      <c r="AB20" s="18">
        <v>109.24763030505771</v>
      </c>
      <c r="AC20" s="18">
        <v>103.02208685449253</v>
      </c>
      <c r="AD20" s="18">
        <v>104.28946794796079</v>
      </c>
      <c r="AE20" s="18">
        <v>105.29629617427622</v>
      </c>
      <c r="AF20" s="18">
        <v>112.07426632786382</v>
      </c>
      <c r="AG20" s="18">
        <v>105.15519397261973</v>
      </c>
      <c r="AH20" s="18">
        <v>104.69849247169563</v>
      </c>
      <c r="AI20" s="18">
        <v>105.65832926756707</v>
      </c>
      <c r="AJ20" s="18">
        <v>113.1462830895936</v>
      </c>
      <c r="AK20" s="18">
        <v>105.54382367520975</v>
      </c>
      <c r="AL20" s="18">
        <v>105.23332682497811</v>
      </c>
      <c r="AM20" s="18">
        <v>106.39370459636021</v>
      </c>
      <c r="AN20" s="18">
        <v>119.70107011788394</v>
      </c>
      <c r="AO20" s="18">
        <v>106.07246244166188</v>
      </c>
      <c r="AP20" s="18">
        <v>105.50670584630294</v>
      </c>
      <c r="AQ20" s="18">
        <v>106.79910496609817</v>
      </c>
      <c r="AR20" s="18">
        <v>124.36433602213035</v>
      </c>
      <c r="AS20" s="18">
        <v>106.44629072154433</v>
      </c>
      <c r="AT20" s="18">
        <v>106.12189965132949</v>
      </c>
      <c r="AU20" s="18">
        <v>107.66769003404292</v>
      </c>
      <c r="AV20" s="18">
        <v>133.49516021837471</v>
      </c>
      <c r="AW20" s="18">
        <v>106.98729897221425</v>
      </c>
      <c r="AX20" s="18">
        <v>106.49315648149951</v>
      </c>
      <c r="AY20" s="18">
        <v>107.97635920691226</v>
      </c>
      <c r="AZ20" s="18">
        <v>133.66724675434097</v>
      </c>
      <c r="BA20" s="18">
        <v>106.88974843933946</v>
      </c>
      <c r="BB20" s="18">
        <v>106.72663509562331</v>
      </c>
      <c r="BC20" s="18">
        <v>108.08571189063092</v>
      </c>
      <c r="BD20" s="18">
        <v>126.96103712723497</v>
      </c>
      <c r="BE20" s="18">
        <v>106.95299172883324</v>
      </c>
      <c r="BF20" s="18">
        <v>107.15102022628548</v>
      </c>
      <c r="BG20" s="18">
        <v>108.762100369165</v>
      </c>
      <c r="BH20" s="18">
        <v>133.87554269749231</v>
      </c>
      <c r="BI20" s="18">
        <v>107.38326564113852</v>
      </c>
      <c r="BJ20" s="18">
        <v>107.58553962507891</v>
      </c>
      <c r="BK20" s="18">
        <v>109.28418882090206</v>
      </c>
      <c r="BL20" s="18">
        <v>136.55936858347076</v>
      </c>
      <c r="BM20" s="18">
        <v>107.75750201337468</v>
      </c>
      <c r="BN20" s="18">
        <v>108.03698817755188</v>
      </c>
      <c r="BO20" s="18">
        <v>109.82572574710083</v>
      </c>
      <c r="BP20" s="18">
        <v>139.7408296650718</v>
      </c>
      <c r="BQ20" s="18">
        <v>108.18559058180897</v>
      </c>
      <c r="BR20" s="18">
        <v>108.48513927980204</v>
      </c>
      <c r="BS20" s="18">
        <v>110.37038456056318</v>
      </c>
      <c r="BT20" s="18">
        <v>136.21457270829083</v>
      </c>
      <c r="BU20" s="18">
        <v>108.61221852745825</v>
      </c>
      <c r="BV20" s="18">
        <v>108.50334360730999</v>
      </c>
      <c r="BW20" s="18">
        <v>110.47103958188629</v>
      </c>
      <c r="BX20" s="18">
        <v>142.69948346939509</v>
      </c>
      <c r="BY20" s="18">
        <v>108.59748185913105</v>
      </c>
      <c r="BZ20" s="18">
        <v>108.52006939672196</v>
      </c>
      <c r="CA20" s="18">
        <v>110.60615624504166</v>
      </c>
      <c r="CB20" s="18">
        <v>143.77556306553493</v>
      </c>
      <c r="CC20" s="18">
        <v>108.59765081060775</v>
      </c>
      <c r="CD20" s="18">
        <v>108.53451363565847</v>
      </c>
      <c r="CE20" s="18">
        <v>110.72436925185025</v>
      </c>
      <c r="CF20" s="18">
        <v>144.82202774533923</v>
      </c>
      <c r="CG20" s="18">
        <v>108.58375905495041</v>
      </c>
      <c r="CH20" s="18">
        <v>108.54385825447001</v>
      </c>
      <c r="CI20" s="18">
        <v>110.75398809006465</v>
      </c>
      <c r="CJ20" s="18">
        <v>139.81504265716444</v>
      </c>
      <c r="CK20" s="18">
        <v>108.5403653899624</v>
      </c>
      <c r="CL20" s="18">
        <v>108.57295639414446</v>
      </c>
      <c r="CM20" s="18">
        <v>110.94213951229314</v>
      </c>
      <c r="CN20" s="18">
        <v>148.56489353413704</v>
      </c>
      <c r="CO20" s="18">
        <v>108.64596674021787</v>
      </c>
      <c r="CP20" s="18">
        <v>108.5864930201983</v>
      </c>
      <c r="CQ20" s="18">
        <v>111.1601532261832</v>
      </c>
      <c r="CR20" s="18">
        <v>151.0278312966868</v>
      </c>
      <c r="CS20" s="18">
        <v>108.69657981982337</v>
      </c>
      <c r="CT20" s="18">
        <v>108.59828077499091</v>
      </c>
      <c r="CU20" s="18">
        <v>111.38167635607326</v>
      </c>
      <c r="CV20" s="18">
        <v>153.86182253196549</v>
      </c>
      <c r="CW20" s="18">
        <v>108.76922398564859</v>
      </c>
      <c r="CX20" s="18">
        <v>108.6103175127727</v>
      </c>
      <c r="CY20" s="18">
        <v>111.61039111615121</v>
      </c>
      <c r="CZ20" s="18">
        <v>152.42831438343106</v>
      </c>
      <c r="DA20" s="18">
        <v>108.839001566676</v>
      </c>
      <c r="DB20" s="18">
        <v>108.62415611325997</v>
      </c>
      <c r="DC20" s="18">
        <v>111.88784141638433</v>
      </c>
      <c r="DD20" s="18">
        <v>161.61658594148446</v>
      </c>
      <c r="DE20" s="18">
        <v>108.88334511786168</v>
      </c>
      <c r="DF20" s="18">
        <v>108.63831343040516</v>
      </c>
      <c r="DG20" s="18">
        <v>112.16893706719189</v>
      </c>
      <c r="DH20" s="18">
        <v>165.64915242365669</v>
      </c>
      <c r="DI20" s="18">
        <v>108.92454769338599</v>
      </c>
      <c r="DJ20" s="18">
        <v>108.64720769873914</v>
      </c>
      <c r="DK20" s="18">
        <v>112.48027562646988</v>
      </c>
      <c r="DL20" s="18">
        <v>170.43827610786732</v>
      </c>
      <c r="DM20" s="18">
        <v>108.97311161519123</v>
      </c>
      <c r="DN20" s="18">
        <v>108.65621347950373</v>
      </c>
      <c r="DO20" s="18">
        <v>112.98777637837476</v>
      </c>
      <c r="DP20" s="18">
        <v>169.17856923718577</v>
      </c>
      <c r="DQ20" s="18">
        <v>109.04341530614789</v>
      </c>
      <c r="DR20" s="18">
        <v>108.66664496051835</v>
      </c>
      <c r="DS20" s="18">
        <v>113.58406882640254</v>
      </c>
      <c r="DT20" s="18">
        <v>182.67347382883258</v>
      </c>
      <c r="DU20" s="18">
        <v>109.13149166756526</v>
      </c>
      <c r="DV20" s="18">
        <v>108.67686109659111</v>
      </c>
      <c r="DW20" s="18">
        <v>114.0852837178215</v>
      </c>
      <c r="DX20" s="18">
        <v>186.81377058272287</v>
      </c>
      <c r="DY20" s="18">
        <v>109.23413574583311</v>
      </c>
      <c r="DZ20" s="18">
        <v>108.68755891721285</v>
      </c>
      <c r="EA20" s="18">
        <v>114.49766390556849</v>
      </c>
      <c r="EB20" s="18">
        <v>190.07680740027399</v>
      </c>
      <c r="EC20" s="18">
        <v>109.34166482001496</v>
      </c>
      <c r="ED20" s="18">
        <v>108.69834075615363</v>
      </c>
      <c r="EE20" s="18">
        <v>114.86776828702314</v>
      </c>
      <c r="EF20" s="18">
        <v>179.42833387798649</v>
      </c>
      <c r="EG20" s="18">
        <v>109.41601713496135</v>
      </c>
      <c r="EH20" s="18">
        <v>108.71111123344134</v>
      </c>
      <c r="EI20" s="18">
        <v>115.23240072585708</v>
      </c>
      <c r="EJ20" s="18">
        <v>194.21292921340981</v>
      </c>
      <c r="EK20" s="18">
        <v>109.49893969990755</v>
      </c>
      <c r="EL20" s="18">
        <v>108.72638720765617</v>
      </c>
      <c r="EM20" s="18">
        <v>115.54435659706182</v>
      </c>
      <c r="EN20" s="18">
        <v>195.45436205633504</v>
      </c>
      <c r="EO20" s="18">
        <v>109.58438582225089</v>
      </c>
      <c r="EP20" s="18">
        <v>108.74480949127857</v>
      </c>
      <c r="EQ20" s="18">
        <v>115.88105087125766</v>
      </c>
      <c r="ER20" s="18">
        <v>199.88228647829771</v>
      </c>
      <c r="ES20" s="18">
        <v>109.69419480965064</v>
      </c>
      <c r="ET20" s="18">
        <v>108.7632996653891</v>
      </c>
      <c r="EU20" s="18">
        <v>116.23103693567465</v>
      </c>
      <c r="EV20" s="18">
        <v>193.4940174716007</v>
      </c>
      <c r="EW20" s="54">
        <v>109.82263085264422</v>
      </c>
    </row>
    <row r="21" spans="1:153">
      <c r="A21" s="42" t="s">
        <v>675</v>
      </c>
      <c r="B21" s="18">
        <v>71.756450039093778</v>
      </c>
      <c r="C21" s="18">
        <v>72.255549112699356</v>
      </c>
      <c r="D21" s="18">
        <v>73.950512991647088</v>
      </c>
      <c r="E21" s="18">
        <v>71.993973614476516</v>
      </c>
      <c r="F21" s="18">
        <v>62.183024769227806</v>
      </c>
      <c r="G21" s="18">
        <v>62.6291793996132</v>
      </c>
      <c r="H21" s="18">
        <v>64.112753856758786</v>
      </c>
      <c r="I21" s="18">
        <v>62.392417557464853</v>
      </c>
      <c r="J21" s="18">
        <v>55.023028630343113</v>
      </c>
      <c r="K21" s="18">
        <v>55.424401496713834</v>
      </c>
      <c r="L21" s="18">
        <v>57.455742861712579</v>
      </c>
      <c r="M21" s="18">
        <v>55.209133554892929</v>
      </c>
      <c r="N21" s="18">
        <v>59.115650649168074</v>
      </c>
      <c r="O21" s="18">
        <v>59.596675493101536</v>
      </c>
      <c r="P21" s="18">
        <v>60.663713011470641</v>
      </c>
      <c r="Q21" s="18">
        <v>59.091566126335771</v>
      </c>
      <c r="R21" s="18">
        <v>50.331117919709278</v>
      </c>
      <c r="S21" s="18">
        <v>50.621289392147041</v>
      </c>
      <c r="T21" s="18">
        <v>52.093335908144788</v>
      </c>
      <c r="U21" s="18">
        <v>50.462832051088959</v>
      </c>
      <c r="V21" s="18">
        <v>48.383900143196882</v>
      </c>
      <c r="W21" s="18">
        <v>48.689013513352712</v>
      </c>
      <c r="X21" s="18">
        <v>50.032922285118985</v>
      </c>
      <c r="Y21" s="18">
        <v>48.533017039606257</v>
      </c>
      <c r="Z21" s="18">
        <v>46.441762940609223</v>
      </c>
      <c r="AA21" s="18">
        <v>46.756780949304165</v>
      </c>
      <c r="AB21" s="18">
        <v>48.769282150902434</v>
      </c>
      <c r="AC21" s="18">
        <v>46.597646661322614</v>
      </c>
      <c r="AD21" s="18">
        <v>44.500272080043928</v>
      </c>
      <c r="AE21" s="18">
        <v>44.820153167344237</v>
      </c>
      <c r="AF21" s="18">
        <v>46.841721739247973</v>
      </c>
      <c r="AG21" s="18">
        <v>44.665479683786337</v>
      </c>
      <c r="AH21" s="18">
        <v>42.562066228231778</v>
      </c>
      <c r="AI21" s="18">
        <v>42.894617185874772</v>
      </c>
      <c r="AJ21" s="18">
        <v>45.141358494625123</v>
      </c>
      <c r="AK21" s="18">
        <v>42.725540627748714</v>
      </c>
      <c r="AL21" s="18">
        <v>40.623314487743883</v>
      </c>
      <c r="AM21" s="18">
        <v>40.96026742162735</v>
      </c>
      <c r="AN21" s="18">
        <v>42.861885556459605</v>
      </c>
      <c r="AO21" s="18">
        <v>40.789867130639216</v>
      </c>
      <c r="AP21" s="18">
        <v>41.261865385446029</v>
      </c>
      <c r="AQ21" s="18">
        <v>41.6321812718828</v>
      </c>
      <c r="AR21" s="18">
        <v>44.655984812667285</v>
      </c>
      <c r="AS21" s="18">
        <v>41.442550909839483</v>
      </c>
      <c r="AT21" s="18">
        <v>41.993318425768571</v>
      </c>
      <c r="AU21" s="18">
        <v>42.396915704013935</v>
      </c>
      <c r="AV21" s="18">
        <v>46.455070254507618</v>
      </c>
      <c r="AW21" s="18">
        <v>42.188624325941696</v>
      </c>
      <c r="AX21" s="18">
        <v>42.733806737746526</v>
      </c>
      <c r="AY21" s="18">
        <v>43.175377224201654</v>
      </c>
      <c r="AZ21" s="18">
        <v>46.424591616882495</v>
      </c>
      <c r="BA21" s="18">
        <v>42.945810028508518</v>
      </c>
      <c r="BB21" s="18">
        <v>43.305147281022037</v>
      </c>
      <c r="BC21" s="18">
        <v>43.797313537725699</v>
      </c>
      <c r="BD21" s="18">
        <v>46.63147360422807</v>
      </c>
      <c r="BE21" s="18">
        <v>43.531154531908776</v>
      </c>
      <c r="BF21" s="18">
        <v>43.552496904893282</v>
      </c>
      <c r="BG21" s="18">
        <v>44.072746630311379</v>
      </c>
      <c r="BH21" s="18">
        <v>48.20998328445021</v>
      </c>
      <c r="BI21" s="18">
        <v>43.792982424355309</v>
      </c>
      <c r="BJ21" s="18">
        <v>44.114209747525692</v>
      </c>
      <c r="BK21" s="18">
        <v>44.640490360103385</v>
      </c>
      <c r="BL21" s="18">
        <v>47.676374042161136</v>
      </c>
      <c r="BM21" s="18">
        <v>44.341845831688389</v>
      </c>
      <c r="BN21" s="18">
        <v>44.778865305892197</v>
      </c>
      <c r="BO21" s="18">
        <v>45.336761228549122</v>
      </c>
      <c r="BP21" s="18">
        <v>48.669469350507754</v>
      </c>
      <c r="BQ21" s="18">
        <v>45.018371335176866</v>
      </c>
      <c r="BR21" s="18">
        <v>44.583817469580033</v>
      </c>
      <c r="BS21" s="18">
        <v>45.166367316113856</v>
      </c>
      <c r="BT21" s="18">
        <v>48.070379291760879</v>
      </c>
      <c r="BU21" s="18">
        <v>44.834454298155016</v>
      </c>
      <c r="BV21" s="18">
        <v>43.714416179794313</v>
      </c>
      <c r="BW21" s="18">
        <v>44.312689125454405</v>
      </c>
      <c r="BX21" s="18">
        <v>48.555855379846633</v>
      </c>
      <c r="BY21" s="18">
        <v>43.973391699513705</v>
      </c>
      <c r="BZ21" s="18">
        <v>43.54646033459327</v>
      </c>
      <c r="CA21" s="18">
        <v>44.194048193533092</v>
      </c>
      <c r="CB21" s="18">
        <v>47.19702505564117</v>
      </c>
      <c r="CC21" s="18">
        <v>43.823670410321164</v>
      </c>
      <c r="CD21" s="18">
        <v>44.122373962715052</v>
      </c>
      <c r="CE21" s="18">
        <v>44.806121954476701</v>
      </c>
      <c r="CF21" s="18">
        <v>48.120224413402539</v>
      </c>
      <c r="CG21" s="18">
        <v>44.412376861764479</v>
      </c>
      <c r="CH21" s="18">
        <v>44.46113521043641</v>
      </c>
      <c r="CI21" s="18">
        <v>45.182325727972625</v>
      </c>
      <c r="CJ21" s="18">
        <v>48.040687001446365</v>
      </c>
      <c r="CK21" s="18">
        <v>44.767245152260763</v>
      </c>
      <c r="CL21" s="18">
        <v>45.015495605367185</v>
      </c>
      <c r="CM21" s="18">
        <v>45.779008162310966</v>
      </c>
      <c r="CN21" s="18">
        <v>48.628075417421321</v>
      </c>
      <c r="CO21" s="18">
        <v>45.31338344060044</v>
      </c>
      <c r="CP21" s="18">
        <v>45.83362145203148</v>
      </c>
      <c r="CQ21" s="18">
        <v>46.627784413972563</v>
      </c>
      <c r="CR21" s="18">
        <v>49.74730700650575</v>
      </c>
      <c r="CS21" s="18">
        <v>46.160203957728264</v>
      </c>
      <c r="CT21" s="18">
        <v>46.262579053146368</v>
      </c>
      <c r="CU21" s="18">
        <v>47.089326377405122</v>
      </c>
      <c r="CV21" s="18">
        <v>50.580291374269031</v>
      </c>
      <c r="CW21" s="18">
        <v>46.616714574675996</v>
      </c>
      <c r="CX21" s="18">
        <v>46.310683918314766</v>
      </c>
      <c r="CY21" s="18">
        <v>47.160255963231599</v>
      </c>
      <c r="CZ21" s="18">
        <v>50.167870258421345</v>
      </c>
      <c r="DA21" s="18">
        <v>46.70343187053804</v>
      </c>
      <c r="DB21" s="18">
        <v>46.705028736782175</v>
      </c>
      <c r="DC21" s="18">
        <v>47.594045769675589</v>
      </c>
      <c r="DD21" s="18">
        <v>51.330839582038024</v>
      </c>
      <c r="DE21" s="18">
        <v>47.133542887531746</v>
      </c>
      <c r="DF21" s="18">
        <v>46.75112054145967</v>
      </c>
      <c r="DG21" s="18">
        <v>47.66038291725873</v>
      </c>
      <c r="DH21" s="18">
        <v>51.707847722992653</v>
      </c>
      <c r="DI21" s="18">
        <v>47.22295253698131</v>
      </c>
      <c r="DJ21" s="18">
        <v>46.771430702885645</v>
      </c>
      <c r="DK21" s="18">
        <v>47.716482117797852</v>
      </c>
      <c r="DL21" s="18">
        <v>52.327043250750137</v>
      </c>
      <c r="DM21" s="18">
        <v>47.267237234665437</v>
      </c>
      <c r="DN21" s="18">
        <v>46.791275921987015</v>
      </c>
      <c r="DO21" s="18">
        <v>47.775051794831334</v>
      </c>
      <c r="DP21" s="18">
        <v>51.985686435330969</v>
      </c>
      <c r="DQ21" s="18">
        <v>47.314218012807899</v>
      </c>
      <c r="DR21" s="18">
        <v>46.851490637770503</v>
      </c>
      <c r="DS21" s="18">
        <v>47.823755693718198</v>
      </c>
      <c r="DT21" s="18">
        <v>53.10766547702719</v>
      </c>
      <c r="DU21" s="18">
        <v>47.395027752577498</v>
      </c>
      <c r="DV21" s="18">
        <v>46.874810252439083</v>
      </c>
      <c r="DW21" s="18">
        <v>47.891197828114372</v>
      </c>
      <c r="DX21" s="18">
        <v>53.637279713954896</v>
      </c>
      <c r="DY21" s="18">
        <v>47.451980705289387</v>
      </c>
      <c r="DZ21" s="18">
        <v>46.8988462499956</v>
      </c>
      <c r="EA21" s="18">
        <v>47.957533286115229</v>
      </c>
      <c r="EB21" s="18">
        <v>54.266694504365702</v>
      </c>
      <c r="EC21" s="18">
        <v>47.506758252452286</v>
      </c>
      <c r="ED21" s="18">
        <v>46.970543674170457</v>
      </c>
      <c r="EE21" s="18">
        <v>48.022182233800997</v>
      </c>
      <c r="EF21" s="18">
        <v>54.1592207845678</v>
      </c>
      <c r="EG21" s="18">
        <v>47.570331370012703</v>
      </c>
      <c r="EH21" s="18">
        <v>47.020887235863682</v>
      </c>
      <c r="EI21" s="18">
        <v>48.121960054722472</v>
      </c>
      <c r="EJ21" s="18">
        <v>56.21299002153561</v>
      </c>
      <c r="EK21" s="18">
        <v>47.647590178331932</v>
      </c>
      <c r="EL21" s="18">
        <v>47.080164079881747</v>
      </c>
      <c r="EM21" s="18">
        <v>48.254809144855841</v>
      </c>
      <c r="EN21" s="18">
        <v>57.228511780156623</v>
      </c>
      <c r="EO21" s="18">
        <v>47.732730231409981</v>
      </c>
      <c r="EP21" s="18">
        <v>47.16458144747422</v>
      </c>
      <c r="EQ21" s="18">
        <v>48.457912602296091</v>
      </c>
      <c r="ER21" s="18">
        <v>58.421046316420231</v>
      </c>
      <c r="ES21" s="18">
        <v>47.811592060036318</v>
      </c>
      <c r="ET21" s="18">
        <v>47.240665027255453</v>
      </c>
      <c r="EU21" s="18">
        <v>48.592136858809354</v>
      </c>
      <c r="EV21" s="18">
        <v>57.980301453452888</v>
      </c>
      <c r="EW21" s="54">
        <v>47.895999317141388</v>
      </c>
    </row>
    <row r="22" spans="1:153">
      <c r="A22" s="42" t="s">
        <v>542</v>
      </c>
      <c r="B22" s="18">
        <v>247.12668502501654</v>
      </c>
      <c r="C22" s="18">
        <v>146.43988112322077</v>
      </c>
      <c r="D22" s="18">
        <v>136.93143085628816</v>
      </c>
      <c r="E22" s="18">
        <v>193.64569474682327</v>
      </c>
      <c r="F22" s="18">
        <v>94.692468704493493</v>
      </c>
      <c r="G22" s="18">
        <v>96.133655819285494</v>
      </c>
      <c r="H22" s="18">
        <v>97.365396685161429</v>
      </c>
      <c r="I22" s="18">
        <v>96.663206706986173</v>
      </c>
      <c r="J22" s="18">
        <v>112.87422032113302</v>
      </c>
      <c r="K22" s="18">
        <v>114.13401019567159</v>
      </c>
      <c r="L22" s="18">
        <v>116.38010537061064</v>
      </c>
      <c r="M22" s="18">
        <v>114.88409378890512</v>
      </c>
      <c r="N22" s="18">
        <v>117.3123585376464</v>
      </c>
      <c r="O22" s="18">
        <v>118.52682674983168</v>
      </c>
      <c r="P22" s="18">
        <v>120.68288582569676</v>
      </c>
      <c r="Q22" s="18">
        <v>119.39829773571662</v>
      </c>
      <c r="R22" s="18">
        <v>100.06697434378007</v>
      </c>
      <c r="S22" s="18">
        <v>100.71122619930154</v>
      </c>
      <c r="T22" s="18">
        <v>102.71756449080456</v>
      </c>
      <c r="U22" s="18">
        <v>101.93534592325607</v>
      </c>
      <c r="V22" s="18">
        <v>96.491046554856453</v>
      </c>
      <c r="W22" s="18">
        <v>96.715139078603599</v>
      </c>
      <c r="X22" s="18">
        <v>98.470966078301714</v>
      </c>
      <c r="Y22" s="18">
        <v>98.365843475659076</v>
      </c>
      <c r="Z22" s="18">
        <v>93.083927389391576</v>
      </c>
      <c r="AA22" s="18">
        <v>92.78990167256967</v>
      </c>
      <c r="AB22" s="18">
        <v>95.531654579920527</v>
      </c>
      <c r="AC22" s="18">
        <v>95.285573881292692</v>
      </c>
      <c r="AD22" s="18">
        <v>89.674479979540806</v>
      </c>
      <c r="AE22" s="18">
        <v>88.912126936838234</v>
      </c>
      <c r="AF22" s="18">
        <v>91.948263834374089</v>
      </c>
      <c r="AG22" s="18">
        <v>92.154354701943959</v>
      </c>
      <c r="AH22" s="18">
        <v>86.687284065125738</v>
      </c>
      <c r="AI22" s="18">
        <v>85.081846051882366</v>
      </c>
      <c r="AJ22" s="18">
        <v>88.592678519134267</v>
      </c>
      <c r="AK22" s="18">
        <v>89.169377622600436</v>
      </c>
      <c r="AL22" s="18">
        <v>83.645211286154023</v>
      </c>
      <c r="AM22" s="18">
        <v>81.377861135376392</v>
      </c>
      <c r="AN22" s="18">
        <v>84.727100729555929</v>
      </c>
      <c r="AO22" s="18">
        <v>85.987893204921761</v>
      </c>
      <c r="AP22" s="18">
        <v>86.388210798032887</v>
      </c>
      <c r="AQ22" s="18">
        <v>83.24681822853681</v>
      </c>
      <c r="AR22" s="18">
        <v>88.346782202263512</v>
      </c>
      <c r="AS22" s="18">
        <v>89.069505093924803</v>
      </c>
      <c r="AT22" s="18">
        <v>89.463827775657307</v>
      </c>
      <c r="AU22" s="18">
        <v>85.910362215192933</v>
      </c>
      <c r="AV22" s="18">
        <v>91.474477614909162</v>
      </c>
      <c r="AW22" s="18">
        <v>91.254942602669445</v>
      </c>
      <c r="AX22" s="18">
        <v>91.911234099150988</v>
      </c>
      <c r="AY22" s="18">
        <v>86.547115550944454</v>
      </c>
      <c r="AZ22" s="18">
        <v>92.014879025761644</v>
      </c>
      <c r="BA22" s="18">
        <v>83.259979679553282</v>
      </c>
      <c r="BB22" s="18">
        <v>76.863656234904624</v>
      </c>
      <c r="BC22" s="18">
        <v>77.070576458721931</v>
      </c>
      <c r="BD22" s="18">
        <v>78.759357847549424</v>
      </c>
      <c r="BE22" s="18">
        <v>77.052524156485802</v>
      </c>
      <c r="BF22" s="18">
        <v>76.797541497789268</v>
      </c>
      <c r="BG22" s="18">
        <v>77.225960275754304</v>
      </c>
      <c r="BH22" s="18">
        <v>78.99250054334604</v>
      </c>
      <c r="BI22" s="18">
        <v>77.17160264802105</v>
      </c>
      <c r="BJ22" s="18">
        <v>78.140850957334493</v>
      </c>
      <c r="BK22" s="18">
        <v>78.812597385345541</v>
      </c>
      <c r="BL22" s="18">
        <v>80.330986392245407</v>
      </c>
      <c r="BM22" s="18">
        <v>78.836877536825355</v>
      </c>
      <c r="BN22" s="18">
        <v>79.787158430017314</v>
      </c>
      <c r="BO22" s="18">
        <v>80.644304872308396</v>
      </c>
      <c r="BP22" s="18">
        <v>81.973002366889247</v>
      </c>
      <c r="BQ22" s="18">
        <v>80.993199177940738</v>
      </c>
      <c r="BR22" s="18">
        <v>80.546710913286773</v>
      </c>
      <c r="BS22" s="18">
        <v>81.206653612272703</v>
      </c>
      <c r="BT22" s="18">
        <v>82.531591197161461</v>
      </c>
      <c r="BU22" s="18">
        <v>82.113833514612068</v>
      </c>
      <c r="BV22" s="18">
        <v>82.9758494731377</v>
      </c>
      <c r="BW22" s="18">
        <v>83.1980986626142</v>
      </c>
      <c r="BX22" s="18">
        <v>84.705021891078516</v>
      </c>
      <c r="BY22" s="18">
        <v>84.565541966953674</v>
      </c>
      <c r="BZ22" s="18">
        <v>85.70711729363606</v>
      </c>
      <c r="CA22" s="18">
        <v>85.153648998150658</v>
      </c>
      <c r="CB22" s="18">
        <v>87.092378152848752</v>
      </c>
      <c r="CC22" s="18">
        <v>87.264336363680926</v>
      </c>
      <c r="CD22" s="18">
        <v>87.577340959115105</v>
      </c>
      <c r="CE22" s="18">
        <v>85.883441179089104</v>
      </c>
      <c r="CF22" s="18">
        <v>88.684880492030047</v>
      </c>
      <c r="CG22" s="18">
        <v>89.033990810260207</v>
      </c>
      <c r="CH22" s="18">
        <v>84.947006941016454</v>
      </c>
      <c r="CI22" s="18">
        <v>84.451233579737192</v>
      </c>
      <c r="CJ22" s="18">
        <v>86.560322392816857</v>
      </c>
      <c r="CK22" s="18">
        <v>86.487137520151578</v>
      </c>
      <c r="CL22" s="18">
        <v>87.541119233339103</v>
      </c>
      <c r="CM22" s="18">
        <v>85.781933072311574</v>
      </c>
      <c r="CN22" s="18">
        <v>88.300290256715257</v>
      </c>
      <c r="CO22" s="18">
        <v>88.937204907046578</v>
      </c>
      <c r="CP22" s="18">
        <v>91.467862825179026</v>
      </c>
      <c r="CQ22" s="18">
        <v>88.484738343270593</v>
      </c>
      <c r="CR22" s="18">
        <v>91.714615842186348</v>
      </c>
      <c r="CS22" s="18">
        <v>92.84357594613239</v>
      </c>
      <c r="CT22" s="18">
        <v>97.845783580971258</v>
      </c>
      <c r="CU22" s="18">
        <v>92.758999366213814</v>
      </c>
      <c r="CV22" s="18">
        <v>97.164852935240006</v>
      </c>
      <c r="CW22" s="18">
        <v>99.132270264971439</v>
      </c>
      <c r="CX22" s="18">
        <v>89.366410761980234</v>
      </c>
      <c r="CY22" s="18">
        <v>88.751742417043658</v>
      </c>
      <c r="CZ22" s="18">
        <v>91.002950698721449</v>
      </c>
      <c r="DA22" s="18">
        <v>89.994786956353209</v>
      </c>
      <c r="DB22" s="18">
        <v>91.12280957303615</v>
      </c>
      <c r="DC22" s="18">
        <v>90.269498943322418</v>
      </c>
      <c r="DD22" s="18">
        <v>91.977711376251349</v>
      </c>
      <c r="DE22" s="18">
        <v>91.850073868816253</v>
      </c>
      <c r="DF22" s="18">
        <v>93.700814309463937</v>
      </c>
      <c r="DG22" s="18">
        <v>91.894149657499852</v>
      </c>
      <c r="DH22" s="18">
        <v>93.921642768451704</v>
      </c>
      <c r="DI22" s="18">
        <v>94.761179865406703</v>
      </c>
      <c r="DJ22" s="18">
        <v>94.558466397652822</v>
      </c>
      <c r="DK22" s="18">
        <v>92.534106287661345</v>
      </c>
      <c r="DL22" s="18">
        <v>94.698354304643232</v>
      </c>
      <c r="DM22" s="18">
        <v>95.691062239277272</v>
      </c>
      <c r="DN22" s="18">
        <v>95.700400228039612</v>
      </c>
      <c r="DO22" s="18">
        <v>93.245065155687513</v>
      </c>
      <c r="DP22" s="18">
        <v>96.045021173295964</v>
      </c>
      <c r="DQ22" s="18">
        <v>96.545086487107909</v>
      </c>
      <c r="DR22" s="18">
        <v>96.763134428120367</v>
      </c>
      <c r="DS22" s="18">
        <v>94.114085521467686</v>
      </c>
      <c r="DT22" s="18">
        <v>96.907724944358861</v>
      </c>
      <c r="DU22" s="18">
        <v>97.632887247230869</v>
      </c>
      <c r="DV22" s="18">
        <v>98.530589097643613</v>
      </c>
      <c r="DW22" s="18">
        <v>95.120080937316004</v>
      </c>
      <c r="DX22" s="18">
        <v>98.165093845457278</v>
      </c>
      <c r="DY22" s="18">
        <v>99.110348034436598</v>
      </c>
      <c r="DZ22" s="18">
        <v>97.631570812824208</v>
      </c>
      <c r="EA22" s="18">
        <v>94.703956635230071</v>
      </c>
      <c r="EB22" s="18">
        <v>97.523735804071052</v>
      </c>
      <c r="EC22" s="18">
        <v>98.386396081171327</v>
      </c>
      <c r="ED22" s="18">
        <v>101.44764261797768</v>
      </c>
      <c r="EE22" s="18">
        <v>96.12066861467035</v>
      </c>
      <c r="EF22" s="18">
        <v>100.17331960479305</v>
      </c>
      <c r="EG22" s="18">
        <v>101.74765915641005</v>
      </c>
      <c r="EH22" s="18">
        <v>103.4952469258285</v>
      </c>
      <c r="EI22" s="18">
        <v>97.75912290890227</v>
      </c>
      <c r="EJ22" s="18">
        <v>102.00253295465808</v>
      </c>
      <c r="EK22" s="18">
        <v>103.4345548650725</v>
      </c>
      <c r="EL22" s="18">
        <v>107.35644778095508</v>
      </c>
      <c r="EM22" s="18">
        <v>99.887196491345605</v>
      </c>
      <c r="EN22" s="18">
        <v>106.10613403616904</v>
      </c>
      <c r="EO22" s="18">
        <v>106.19843051974792</v>
      </c>
      <c r="EP22" s="18">
        <v>110.05868489147186</v>
      </c>
      <c r="EQ22" s="18">
        <v>102.81453434543728</v>
      </c>
      <c r="ER22" s="18">
        <v>109.64929257810039</v>
      </c>
      <c r="ES22" s="18">
        <v>108.77186012560146</v>
      </c>
      <c r="ET22" s="18">
        <v>113.02022373092916</v>
      </c>
      <c r="EU22" s="18">
        <v>106.75797669337265</v>
      </c>
      <c r="EV22" s="18">
        <v>111.7006864611749</v>
      </c>
      <c r="EW22" s="54">
        <v>112.94564454947373</v>
      </c>
    </row>
    <row r="23" spans="1:153">
      <c r="A23" s="57" t="s">
        <v>533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>
      <c r="A24" s="58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77.971453299412417</v>
      </c>
      <c r="S24" s="18">
        <v>36.307973498768575</v>
      </c>
      <c r="T24" s="18">
        <v>43.283551812369929</v>
      </c>
      <c r="U24" s="18">
        <v>81.446127914881757</v>
      </c>
      <c r="V24" s="18">
        <v>62.653380484718632</v>
      </c>
      <c r="W24" s="18">
        <v>28.436060283665594</v>
      </c>
      <c r="X24" s="18">
        <v>33.073313274303764</v>
      </c>
      <c r="Y24" s="18">
        <v>72.043777373028405</v>
      </c>
      <c r="Z24" s="18">
        <v>58.74654027969013</v>
      </c>
      <c r="AA24" s="18">
        <v>21.740343861265185</v>
      </c>
      <c r="AB24" s="18">
        <v>28.383314449648132</v>
      </c>
      <c r="AC24" s="18">
        <v>65.073426006754161</v>
      </c>
      <c r="AD24" s="18">
        <v>36.835312404248938</v>
      </c>
      <c r="AE24" s="18">
        <v>15.328115353866897</v>
      </c>
      <c r="AF24" s="18">
        <v>18.521773783576172</v>
      </c>
      <c r="AG24" s="18">
        <v>50.630886997970805</v>
      </c>
      <c r="AH24" s="18">
        <v>42.084632007766764</v>
      </c>
      <c r="AI24" s="18">
        <v>20.235542913693138</v>
      </c>
      <c r="AJ24" s="18">
        <v>29.316682182575082</v>
      </c>
      <c r="AK24" s="18">
        <v>54.425435390301068</v>
      </c>
      <c r="AL24" s="18">
        <v>48.53505487433582</v>
      </c>
      <c r="AM24" s="18">
        <v>22.720229102267002</v>
      </c>
      <c r="AN24" s="18">
        <v>39.032057564625404</v>
      </c>
      <c r="AO24" s="18">
        <v>74.985301887296473</v>
      </c>
      <c r="AP24" s="18">
        <v>58.405927587703147</v>
      </c>
      <c r="AQ24" s="18">
        <v>25.179780220009313</v>
      </c>
      <c r="AR24" s="18">
        <v>48.484149885271094</v>
      </c>
      <c r="AS24" s="18">
        <v>97.316020926664734</v>
      </c>
      <c r="AT24" s="18">
        <v>48.671478844102708</v>
      </c>
      <c r="AU24" s="18">
        <v>31.40763660890898</v>
      </c>
      <c r="AV24" s="18">
        <v>54.991032452919015</v>
      </c>
      <c r="AW24" s="18">
        <v>85.085926025134555</v>
      </c>
      <c r="AX24" s="18">
        <v>50.230509807334293</v>
      </c>
      <c r="AY24" s="18">
        <v>33.44997815978553</v>
      </c>
      <c r="AZ24" s="18">
        <v>82.396908721131936</v>
      </c>
      <c r="BA24" s="18">
        <v>102.59228072658831</v>
      </c>
      <c r="BB24" s="18">
        <v>69.814533910667876</v>
      </c>
      <c r="BC24" s="18">
        <v>37.568991546028407</v>
      </c>
      <c r="BD24" s="18">
        <v>92.918641428865527</v>
      </c>
      <c r="BE24" s="18">
        <v>105.27081808971583</v>
      </c>
      <c r="BF24" s="18">
        <v>70.665571437817562</v>
      </c>
      <c r="BG24" s="18">
        <v>32.208733293982476</v>
      </c>
      <c r="BH24" s="18">
        <v>104.27256823124193</v>
      </c>
      <c r="BI24" s="18">
        <v>122.96735145253948</v>
      </c>
      <c r="BJ24" s="18">
        <v>62.282767907632923</v>
      </c>
      <c r="BK24" s="18">
        <v>35.069266554512673</v>
      </c>
      <c r="BL24" s="18">
        <v>101.68753865199726</v>
      </c>
      <c r="BM24" s="18">
        <v>104.77961811642864</v>
      </c>
      <c r="BN24" s="18">
        <v>47.421180858511406</v>
      </c>
      <c r="BO24" s="18">
        <v>34.811541390160194</v>
      </c>
      <c r="BP24" s="18">
        <v>109.14775162255921</v>
      </c>
      <c r="BQ24" s="18">
        <v>104.79676280915787</v>
      </c>
      <c r="BR24" s="18">
        <v>47.67718670393284</v>
      </c>
      <c r="BS24" s="18">
        <v>31.68415398324478</v>
      </c>
      <c r="BT24" s="18">
        <v>105.09122858637795</v>
      </c>
      <c r="BU24" s="18">
        <v>123.59269732994487</v>
      </c>
      <c r="BV24" s="18">
        <v>57.913524850919224</v>
      </c>
      <c r="BW24" s="18">
        <v>32.475632214298194</v>
      </c>
      <c r="BX24" s="18">
        <v>104.01674456784619</v>
      </c>
      <c r="BY24" s="18">
        <v>113.97170113835762</v>
      </c>
      <c r="BZ24" s="18">
        <v>57.393781124675172</v>
      </c>
      <c r="CA24" s="18">
        <v>29.67419834556685</v>
      </c>
      <c r="CB24" s="18">
        <v>104.686058524383</v>
      </c>
      <c r="CC24" s="18">
        <v>126.2935029790905</v>
      </c>
      <c r="CD24" s="18">
        <v>67.950646040511202</v>
      </c>
      <c r="CE24" s="18">
        <v>35.36618259366638</v>
      </c>
      <c r="CF24" s="18">
        <v>143.7567610573397</v>
      </c>
      <c r="CG24" s="18">
        <v>122.77300849442712</v>
      </c>
      <c r="CH24" s="18">
        <v>71.1645581388415</v>
      </c>
      <c r="CI24" s="18">
        <v>34.856117639529934</v>
      </c>
      <c r="CJ24" s="18">
        <v>112.79224671775596</v>
      </c>
      <c r="CK24" s="18">
        <v>133.24538737440088</v>
      </c>
      <c r="CL24" s="18">
        <v>71.806082225206552</v>
      </c>
      <c r="CM24" s="18">
        <v>36.340678236143972</v>
      </c>
      <c r="CN24" s="18">
        <v>116.6446308415106</v>
      </c>
      <c r="CO24" s="18">
        <v>135.4498942251326</v>
      </c>
      <c r="CP24" s="18">
        <v>61.138909043992179</v>
      </c>
      <c r="CQ24" s="18">
        <v>35.181133290588768</v>
      </c>
      <c r="CR24" s="18">
        <v>115.15991203241155</v>
      </c>
      <c r="CS24" s="18">
        <v>136.43070439731991</v>
      </c>
      <c r="CT24" s="18">
        <v>78.6770487113602</v>
      </c>
      <c r="CU24" s="18">
        <v>29.663914871960216</v>
      </c>
      <c r="CV24" s="18">
        <v>110.34524670755277</v>
      </c>
      <c r="CW24" s="18">
        <v>158.81352147243922</v>
      </c>
      <c r="CX24" s="18">
        <v>85.240895095120848</v>
      </c>
      <c r="CY24" s="18">
        <v>32.971720098999349</v>
      </c>
      <c r="CZ24" s="18">
        <v>124.63992529359581</v>
      </c>
      <c r="DA24" s="18">
        <v>148.8814887490075</v>
      </c>
      <c r="DB24" s="18">
        <v>80.757286748051072</v>
      </c>
      <c r="DC24" s="18">
        <v>35.536558043575226</v>
      </c>
      <c r="DD24" s="18">
        <v>148.06792937506202</v>
      </c>
      <c r="DE24" s="18">
        <v>144.37869936894066</v>
      </c>
      <c r="DF24" s="18">
        <v>80.719131756147462</v>
      </c>
      <c r="DG24" s="18">
        <v>34.22565085545709</v>
      </c>
      <c r="DH24" s="18">
        <v>99.081859869164447</v>
      </c>
      <c r="DI24" s="18">
        <v>146.2453522590701</v>
      </c>
      <c r="DJ24" s="18">
        <v>74.717314950257943</v>
      </c>
      <c r="DK24" s="18">
        <v>33.338272947775671</v>
      </c>
      <c r="DL24" s="18">
        <v>93.561696208246602</v>
      </c>
      <c r="DM24" s="18">
        <v>148.04117213388761</v>
      </c>
      <c r="DN24" s="18">
        <v>80.713659368091399</v>
      </c>
      <c r="DO24" s="18">
        <v>35.289124969699031</v>
      </c>
      <c r="DP24" s="18">
        <v>107.50772050097542</v>
      </c>
      <c r="DQ24" s="18">
        <v>152.74472933335625</v>
      </c>
      <c r="DR24" s="18">
        <v>80.228569650302532</v>
      </c>
      <c r="DS24" s="18">
        <v>35.693928947610843</v>
      </c>
      <c r="DT24" s="18">
        <v>127.49526348894842</v>
      </c>
      <c r="DU24" s="18">
        <v>151.89390965092002</v>
      </c>
      <c r="DV24" s="18">
        <v>77.598861714598797</v>
      </c>
      <c r="DW24" s="18">
        <v>33.183145302137078</v>
      </c>
      <c r="DX24" s="18">
        <v>99.105011682029954</v>
      </c>
      <c r="DY24" s="18">
        <v>145.72436182347985</v>
      </c>
      <c r="DZ24" s="18">
        <v>78.204429800401428</v>
      </c>
      <c r="EA24" s="18">
        <v>32.538863310611653</v>
      </c>
      <c r="EB24" s="18">
        <v>88.329534515561534</v>
      </c>
      <c r="EC24" s="18">
        <v>148.88121527433319</v>
      </c>
      <c r="ED24" s="18">
        <v>79.114428004644552</v>
      </c>
      <c r="EE24" s="18">
        <v>31.755878947610828</v>
      </c>
      <c r="EF24" s="18">
        <v>86.099844056033177</v>
      </c>
      <c r="EG24" s="18">
        <v>147.09897006058173</v>
      </c>
      <c r="EH24" s="18">
        <v>78.800464925047521</v>
      </c>
      <c r="EI24" s="18">
        <v>31.706819222695188</v>
      </c>
      <c r="EJ24" s="18">
        <v>88.693393697095885</v>
      </c>
      <c r="EK24" s="18">
        <v>166.43779810069506</v>
      </c>
      <c r="EL24" s="18">
        <v>80.043958117994435</v>
      </c>
      <c r="EM24" s="18">
        <v>30.714721174077884</v>
      </c>
      <c r="EN24" s="18">
        <v>85.26539308454754</v>
      </c>
      <c r="EO24" s="18">
        <v>168.39707606017987</v>
      </c>
      <c r="EP24" s="18">
        <v>79.501717941570021</v>
      </c>
      <c r="EQ24" s="18">
        <v>29.872915355563748</v>
      </c>
      <c r="ER24" s="18">
        <v>82.087448562295606</v>
      </c>
      <c r="ES24" s="18">
        <v>168.53453611522289</v>
      </c>
      <c r="ET24" s="18">
        <v>79.142407825165805</v>
      </c>
      <c r="EU24" s="18">
        <v>31.164024694323786</v>
      </c>
      <c r="EV24" s="18">
        <v>81.058919718461794</v>
      </c>
      <c r="EW24" s="54">
        <v>145.44453522585798</v>
      </c>
    </row>
    <row r="25" spans="1:153">
      <c r="A25" s="58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103.78111271505037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84.121315697843556</v>
      </c>
      <c r="S25" s="18">
        <v>39.92883247222008</v>
      </c>
      <c r="T25" s="18">
        <v>48.830556950887107</v>
      </c>
      <c r="U25" s="18">
        <v>92.479070262765774</v>
      </c>
      <c r="V25" s="18">
        <v>72.242893311969141</v>
      </c>
      <c r="W25" s="18">
        <v>32.269751882296482</v>
      </c>
      <c r="X25" s="18">
        <v>38.599811625216908</v>
      </c>
      <c r="Y25" s="18">
        <v>81.497232149474101</v>
      </c>
      <c r="Z25" s="18">
        <v>64.439850005090577</v>
      </c>
      <c r="AA25" s="18">
        <v>24.132053857435139</v>
      </c>
      <c r="AB25" s="18">
        <v>31.568649873129154</v>
      </c>
      <c r="AC25" s="18">
        <v>71.037413289988336</v>
      </c>
      <c r="AD25" s="18">
        <v>39.670336182513687</v>
      </c>
      <c r="AE25" s="18">
        <v>16.496762417096541</v>
      </c>
      <c r="AF25" s="18">
        <v>19.824929066805431</v>
      </c>
      <c r="AG25" s="18">
        <v>53.23248300452893</v>
      </c>
      <c r="AH25" s="18">
        <v>44.219570946699385</v>
      </c>
      <c r="AI25" s="18">
        <v>21.330771206318122</v>
      </c>
      <c r="AJ25" s="18">
        <v>31.234551534592132</v>
      </c>
      <c r="AK25" s="18">
        <v>57.203198110988041</v>
      </c>
      <c r="AL25" s="18">
        <v>50.495504737375398</v>
      </c>
      <c r="AM25" s="18">
        <v>23.677212393340579</v>
      </c>
      <c r="AN25" s="18">
        <v>41.24884481183404</v>
      </c>
      <c r="AO25" s="18">
        <v>78.275674351540545</v>
      </c>
      <c r="AP25" s="18">
        <v>60.539031978193009</v>
      </c>
      <c r="AQ25" s="18">
        <v>25.990946139655978</v>
      </c>
      <c r="AR25" s="18">
        <v>50.73796094013283</v>
      </c>
      <c r="AS25" s="18">
        <v>101.54361638034138</v>
      </c>
      <c r="AT25" s="18">
        <v>50.476731281755427</v>
      </c>
      <c r="AU25" s="18">
        <v>32.31456264568709</v>
      </c>
      <c r="AV25" s="18">
        <v>57.204915404400843</v>
      </c>
      <c r="AW25" s="18">
        <v>87.819463910999815</v>
      </c>
      <c r="AX25" s="18">
        <v>51.917232810136532</v>
      </c>
      <c r="AY25" s="18">
        <v>34.252511665632404</v>
      </c>
      <c r="AZ25" s="18">
        <v>84.610066105907421</v>
      </c>
      <c r="BA25" s="18">
        <v>105.39304401682175</v>
      </c>
      <c r="BB25" s="18">
        <v>71.218080895357389</v>
      </c>
      <c r="BC25" s="18">
        <v>37.924164889171173</v>
      </c>
      <c r="BD25" s="18">
        <v>94.2169891776377</v>
      </c>
      <c r="BE25" s="18">
        <v>107.4379817259904</v>
      </c>
      <c r="BF25" s="18">
        <v>72.97524275249198</v>
      </c>
      <c r="BG25" s="18">
        <v>32.492018797027121</v>
      </c>
      <c r="BH25" s="18">
        <v>106.15665045817229</v>
      </c>
      <c r="BI25" s="18">
        <v>126.67150732641582</v>
      </c>
      <c r="BJ25" s="18">
        <v>63.859462270924645</v>
      </c>
      <c r="BK25" s="18">
        <v>35.120734272097899</v>
      </c>
      <c r="BL25" s="18">
        <v>103.05909116215683</v>
      </c>
      <c r="BM25" s="18">
        <v>107.71356596445483</v>
      </c>
      <c r="BN25" s="18">
        <v>49.136858908728641</v>
      </c>
      <c r="BO25" s="18">
        <v>34.829477319842525</v>
      </c>
      <c r="BP25" s="18">
        <v>110.25831583680247</v>
      </c>
      <c r="BQ25" s="18">
        <v>108.18766070325754</v>
      </c>
      <c r="BR25" s="18">
        <v>49.746957440464641</v>
      </c>
      <c r="BS25" s="18">
        <v>31.843625544932706</v>
      </c>
      <c r="BT25" s="18">
        <v>106.51511214280815</v>
      </c>
      <c r="BU25" s="18">
        <v>127.23830348883946</v>
      </c>
      <c r="BV25" s="18">
        <v>60.025139275394636</v>
      </c>
      <c r="BW25" s="18">
        <v>32.784026261732535</v>
      </c>
      <c r="BX25" s="18">
        <v>104.84220407200912</v>
      </c>
      <c r="BY25" s="18">
        <v>116.73096357917289</v>
      </c>
      <c r="BZ25" s="18">
        <v>78.165853257718268</v>
      </c>
      <c r="CA25" s="18">
        <v>30.027674165389989</v>
      </c>
      <c r="CB25" s="18">
        <v>110.36019483249086</v>
      </c>
      <c r="CC25" s="18">
        <v>131.18906450970974</v>
      </c>
      <c r="CD25" s="18">
        <v>72.860362815372554</v>
      </c>
      <c r="CE25" s="18">
        <v>35.243264975710744</v>
      </c>
      <c r="CF25" s="18">
        <v>115.63402436515017</v>
      </c>
      <c r="CG25" s="18">
        <v>125.98466244375611</v>
      </c>
      <c r="CH25" s="18">
        <v>75.390658939756833</v>
      </c>
      <c r="CI25" s="18">
        <v>34.899879003364632</v>
      </c>
      <c r="CJ25" s="18">
        <v>113.38163759349484</v>
      </c>
      <c r="CK25" s="18">
        <v>137.66034013954379</v>
      </c>
      <c r="CL25" s="18">
        <v>75.812767957326571</v>
      </c>
      <c r="CM25" s="18">
        <v>36.335313643437544</v>
      </c>
      <c r="CN25" s="18">
        <v>116.77146477227677</v>
      </c>
      <c r="CO25" s="18">
        <v>138.51700015464021</v>
      </c>
      <c r="CP25" s="18">
        <v>65.035733405247655</v>
      </c>
      <c r="CQ25" s="18">
        <v>35.044844149488043</v>
      </c>
      <c r="CR25" s="18">
        <v>114.68123956214689</v>
      </c>
      <c r="CS25" s="18">
        <v>140.92290547342935</v>
      </c>
      <c r="CT25" s="18">
        <v>83.59959144324749</v>
      </c>
      <c r="CU25" s="18">
        <v>29.640879107115165</v>
      </c>
      <c r="CV25" s="18">
        <v>109.36418138343743</v>
      </c>
      <c r="CW25" s="18">
        <v>160.22849310245954</v>
      </c>
      <c r="CX25" s="18">
        <v>88.391141874490984</v>
      </c>
      <c r="CY25" s="18">
        <v>32.497080447630232</v>
      </c>
      <c r="CZ25" s="18">
        <v>108.00974604013295</v>
      </c>
      <c r="DA25" s="18">
        <v>148.5120977436257</v>
      </c>
      <c r="DB25" s="18">
        <v>83.248990616636931</v>
      </c>
      <c r="DC25" s="18">
        <v>35.182662362554794</v>
      </c>
      <c r="DD25" s="18">
        <v>106.17592020418283</v>
      </c>
      <c r="DE25" s="18">
        <v>144.04504164746942</v>
      </c>
      <c r="DF25" s="18">
        <v>82.271478224993231</v>
      </c>
      <c r="DG25" s="18">
        <v>33.634522784635237</v>
      </c>
      <c r="DH25" s="18">
        <v>95.127977972544386</v>
      </c>
      <c r="DI25" s="18">
        <v>144.94879875013481</v>
      </c>
      <c r="DJ25" s="18">
        <v>76.745268018413299</v>
      </c>
      <c r="DK25" s="18">
        <v>32.950939588585499</v>
      </c>
      <c r="DL25" s="18">
        <v>91.578435351125023</v>
      </c>
      <c r="DM25" s="18">
        <v>147.35881472978411</v>
      </c>
      <c r="DN25" s="18">
        <v>83.206846520963438</v>
      </c>
      <c r="DO25" s="18">
        <v>35.124027267967271</v>
      </c>
      <c r="DP25" s="18">
        <v>105.94585624564998</v>
      </c>
      <c r="DQ25" s="18">
        <v>151.81846975742815</v>
      </c>
      <c r="DR25" s="18">
        <v>83.760532434646876</v>
      </c>
      <c r="DS25" s="18">
        <v>35.539946500843591</v>
      </c>
      <c r="DT25" s="18">
        <v>103.5041877351571</v>
      </c>
      <c r="DU25" s="18">
        <v>151.81190875665374</v>
      </c>
      <c r="DV25" s="18">
        <v>79.767729155354303</v>
      </c>
      <c r="DW25" s="18">
        <v>33.029344992339929</v>
      </c>
      <c r="DX25" s="18">
        <v>97.426537719298238</v>
      </c>
      <c r="DY25" s="18">
        <v>144.05161460528768</v>
      </c>
      <c r="DZ25" s="18">
        <v>80.269731760753217</v>
      </c>
      <c r="EA25" s="18">
        <v>32.33982274560757</v>
      </c>
      <c r="EB25" s="18">
        <v>87.513626550450994</v>
      </c>
      <c r="EC25" s="18">
        <v>146.97537436869555</v>
      </c>
      <c r="ED25" s="18">
        <v>81.967203717081034</v>
      </c>
      <c r="EE25" s="18">
        <v>31.827317358821706</v>
      </c>
      <c r="EF25" s="18">
        <v>86.224575154640164</v>
      </c>
      <c r="EG25" s="18">
        <v>147.17871141519055</v>
      </c>
      <c r="EH25" s="18">
        <v>81.511242904724057</v>
      </c>
      <c r="EI25" s="18">
        <v>31.713648514282671</v>
      </c>
      <c r="EJ25" s="18">
        <v>88.804941503865635</v>
      </c>
      <c r="EK25" s="18">
        <v>165.08781419969418</v>
      </c>
      <c r="EL25" s="18">
        <v>82.962210719514815</v>
      </c>
      <c r="EM25" s="18">
        <v>30.851043262033127</v>
      </c>
      <c r="EN25" s="18">
        <v>85.67164152765389</v>
      </c>
      <c r="EO25" s="18">
        <v>167.74669623251421</v>
      </c>
      <c r="EP25" s="18">
        <v>82.229700430758655</v>
      </c>
      <c r="EQ25" s="18">
        <v>29.95429188976264</v>
      </c>
      <c r="ER25" s="18">
        <v>82.551550976063055</v>
      </c>
      <c r="ES25" s="18">
        <v>167.52914055273453</v>
      </c>
      <c r="ET25" s="18">
        <v>81.925729033908041</v>
      </c>
      <c r="EU25" s="18">
        <v>31.18062196796339</v>
      </c>
      <c r="EV25" s="18">
        <v>80.320719332473956</v>
      </c>
      <c r="EW25" s="54">
        <v>146.02239916969739</v>
      </c>
    </row>
    <row r="26" spans="1:153">
      <c r="A26" s="58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80.836586447707802</v>
      </c>
      <c r="S26" s="18">
        <v>38.122738284674014</v>
      </c>
      <c r="T26" s="18">
        <v>45.425954612449203</v>
      </c>
      <c r="U26" s="18">
        <v>85.109926203546692</v>
      </c>
      <c r="V26" s="18">
        <v>64.548968973499981</v>
      </c>
      <c r="W26" s="18">
        <v>29.907004198745309</v>
      </c>
      <c r="X26" s="18">
        <v>34.748794897609088</v>
      </c>
      <c r="Y26" s="18">
        <v>75.21330529036085</v>
      </c>
      <c r="Z26" s="18">
        <v>61.873158081875665</v>
      </c>
      <c r="AA26" s="18">
        <v>23.214215822441155</v>
      </c>
      <c r="AB26" s="18">
        <v>30.470988690900985</v>
      </c>
      <c r="AC26" s="18">
        <v>69.014794086422057</v>
      </c>
      <c r="AD26" s="18">
        <v>37.610137605447392</v>
      </c>
      <c r="AE26" s="18">
        <v>15.862223063888999</v>
      </c>
      <c r="AF26" s="18">
        <v>18.969962434830013</v>
      </c>
      <c r="AG26" s="18">
        <v>51.744347931350539</v>
      </c>
      <c r="AH26" s="18">
        <v>42.468458301012298</v>
      </c>
      <c r="AI26" s="18">
        <v>20.573791204233416</v>
      </c>
      <c r="AJ26" s="18">
        <v>29.834213836356433</v>
      </c>
      <c r="AK26" s="18">
        <v>55.006696330297693</v>
      </c>
      <c r="AL26" s="18">
        <v>48.797268076106377</v>
      </c>
      <c r="AM26" s="18">
        <v>23.01085398179033</v>
      </c>
      <c r="AN26" s="18">
        <v>39.567531909058829</v>
      </c>
      <c r="AO26" s="18">
        <v>75.693594290321656</v>
      </c>
      <c r="AP26" s="18">
        <v>58.025234117926551</v>
      </c>
      <c r="AQ26" s="18">
        <v>25.245341926123814</v>
      </c>
      <c r="AR26" s="18">
        <v>48.728043580880168</v>
      </c>
      <c r="AS26" s="18">
        <v>97.178752696768015</v>
      </c>
      <c r="AT26" s="18">
        <v>47.654546639258442</v>
      </c>
      <c r="AU26" s="18">
        <v>31.199607804076344</v>
      </c>
      <c r="AV26" s="18">
        <v>54.748303878233735</v>
      </c>
      <c r="AW26" s="18">
        <v>83.606550511464462</v>
      </c>
      <c r="AX26" s="18">
        <v>50.041392496994149</v>
      </c>
      <c r="AY26" s="18">
        <v>33.453536757989767</v>
      </c>
      <c r="AZ26" s="18">
        <v>82.555277428635151</v>
      </c>
      <c r="BA26" s="18">
        <v>102.43436439011481</v>
      </c>
      <c r="BB26" s="18">
        <v>69.702417792246834</v>
      </c>
      <c r="BC26" s="18">
        <v>37.524958666320849</v>
      </c>
      <c r="BD26" s="18">
        <v>93.033567751517026</v>
      </c>
      <c r="BE26" s="18">
        <v>105.24291205752321</v>
      </c>
      <c r="BF26" s="18">
        <v>70.204186728416033</v>
      </c>
      <c r="BG26" s="18">
        <v>32.026462508969104</v>
      </c>
      <c r="BH26" s="18">
        <v>103.77795574610963</v>
      </c>
      <c r="BI26" s="18">
        <v>122.21172965366485</v>
      </c>
      <c r="BJ26" s="18">
        <v>61.374566405189462</v>
      </c>
      <c r="BK26" s="18">
        <v>34.627913701615419</v>
      </c>
      <c r="BL26" s="18">
        <v>100.52456178560811</v>
      </c>
      <c r="BM26" s="18">
        <v>103.45293251536603</v>
      </c>
      <c r="BN26" s="18">
        <v>46.951351278943498</v>
      </c>
      <c r="BO26" s="18">
        <v>34.411109037447162</v>
      </c>
      <c r="BP26" s="18">
        <v>107.9405550837546</v>
      </c>
      <c r="BQ26" s="18">
        <v>103.97056302163493</v>
      </c>
      <c r="BR26" s="18">
        <v>47.170414745665759</v>
      </c>
      <c r="BS26" s="18">
        <v>31.380733559176594</v>
      </c>
      <c r="BT26" s="18">
        <v>104.17044379919814</v>
      </c>
      <c r="BU26" s="18">
        <v>122.57107213021145</v>
      </c>
      <c r="BV26" s="18">
        <v>57.022245190871921</v>
      </c>
      <c r="BW26" s="18">
        <v>32.03433106261879</v>
      </c>
      <c r="BX26" s="18">
        <v>102.68895784071763</v>
      </c>
      <c r="BY26" s="18">
        <v>112.47461912171234</v>
      </c>
      <c r="BZ26" s="18">
        <v>56.897924712746786</v>
      </c>
      <c r="CA26" s="18">
        <v>29.362127598126683</v>
      </c>
      <c r="CB26" s="18">
        <v>103.61950413643574</v>
      </c>
      <c r="CC26" s="18">
        <v>125.5495688489477</v>
      </c>
      <c r="CD26" s="18">
        <v>67.451261949734317</v>
      </c>
      <c r="CE26" s="18">
        <v>34.827205169588495</v>
      </c>
      <c r="CF26" s="18">
        <v>113.49332036871844</v>
      </c>
      <c r="CG26" s="18">
        <v>121.9193174133182</v>
      </c>
      <c r="CH26" s="18">
        <v>70.608191364949789</v>
      </c>
      <c r="CI26" s="18">
        <v>34.371508438942328</v>
      </c>
      <c r="CJ26" s="18">
        <v>111.18929344776546</v>
      </c>
      <c r="CK26" s="18">
        <v>132.32914694714299</v>
      </c>
      <c r="CL26" s="18">
        <v>71.318477902106039</v>
      </c>
      <c r="CM26" s="18">
        <v>35.892814746877796</v>
      </c>
      <c r="CN26" s="18">
        <v>115.16401828055311</v>
      </c>
      <c r="CO26" s="18">
        <v>134.65879758530946</v>
      </c>
      <c r="CP26" s="18">
        <v>61.005041412219313</v>
      </c>
      <c r="CQ26" s="18">
        <v>34.788612068998958</v>
      </c>
      <c r="CR26" s="18">
        <v>114.06676677321839</v>
      </c>
      <c r="CS26" s="18">
        <v>136.18691000970489</v>
      </c>
      <c r="CT26" s="18">
        <v>78.331331622338354</v>
      </c>
      <c r="CU26" s="18">
        <v>29.349579915302726</v>
      </c>
      <c r="CV26" s="18">
        <v>109.06784394736844</v>
      </c>
      <c r="CW26" s="18">
        <v>158.18883459896489</v>
      </c>
      <c r="CX26" s="18">
        <v>84.525855256128096</v>
      </c>
      <c r="CY26" s="18">
        <v>32.459888517627896</v>
      </c>
      <c r="CZ26" s="18">
        <v>108.89158844364823</v>
      </c>
      <c r="DA26" s="18">
        <v>147.60175350550438</v>
      </c>
      <c r="DB26" s="18">
        <v>80.293986221298908</v>
      </c>
      <c r="DC26" s="18">
        <v>35.107411239964321</v>
      </c>
      <c r="DD26" s="18">
        <v>106.93337540316188</v>
      </c>
      <c r="DE26" s="18">
        <v>143.53361257658491</v>
      </c>
      <c r="DF26" s="18">
        <v>79.935016724682939</v>
      </c>
      <c r="DG26" s="18">
        <v>33.731790516037698</v>
      </c>
      <c r="DH26" s="18">
        <v>96.690299431063565</v>
      </c>
      <c r="DI26" s="18">
        <v>144.8795099016283</v>
      </c>
      <c r="DJ26" s="18">
        <v>74.235936906828144</v>
      </c>
      <c r="DK26" s="18">
        <v>32.971982829044336</v>
      </c>
      <c r="DL26" s="18">
        <v>92.514216228070183</v>
      </c>
      <c r="DM26" s="18">
        <v>147.00129109042163</v>
      </c>
      <c r="DN26" s="18">
        <v>80.289763617257535</v>
      </c>
      <c r="DO26" s="18">
        <v>34.928288653618672</v>
      </c>
      <c r="DP26" s="18">
        <v>106.42407428561627</v>
      </c>
      <c r="DQ26" s="18">
        <v>151.87545634514913</v>
      </c>
      <c r="DR26" s="18">
        <v>80.139639500591471</v>
      </c>
      <c r="DS26" s="18">
        <v>35.341145518607227</v>
      </c>
      <c r="DT26" s="18">
        <v>103.92369068093964</v>
      </c>
      <c r="DU26" s="18">
        <v>151.44841189062944</v>
      </c>
      <c r="DV26" s="18">
        <v>77.444186877012029</v>
      </c>
      <c r="DW26" s="18">
        <v>32.888944421711983</v>
      </c>
      <c r="DX26" s="18">
        <v>98.175304770790007</v>
      </c>
      <c r="DY26" s="18">
        <v>145.24154151733643</v>
      </c>
      <c r="DZ26" s="18">
        <v>77.984504646714896</v>
      </c>
      <c r="EA26" s="18">
        <v>32.263000818368695</v>
      </c>
      <c r="EB26" s="18">
        <v>87.614392411785104</v>
      </c>
      <c r="EC26" s="18">
        <v>148.24737015934562</v>
      </c>
      <c r="ED26" s="18">
        <v>79.26227355064384</v>
      </c>
      <c r="EE26" s="18">
        <v>31.567688035236397</v>
      </c>
      <c r="EF26" s="18">
        <v>85.650890197625742</v>
      </c>
      <c r="EG26" s="18">
        <v>146.93579245400005</v>
      </c>
      <c r="EH26" s="18">
        <v>78.982414351510698</v>
      </c>
      <c r="EI26" s="18">
        <v>31.530514859597417</v>
      </c>
      <c r="EJ26" s="18">
        <v>88.249670536723187</v>
      </c>
      <c r="EK26" s="18">
        <v>165.76451148086977</v>
      </c>
      <c r="EL26" s="18">
        <v>80.257337154084126</v>
      </c>
      <c r="EM26" s="18">
        <v>30.566191178295782</v>
      </c>
      <c r="EN26" s="18">
        <v>84.89025851694916</v>
      </c>
      <c r="EO26" s="18">
        <v>168.41908060797368</v>
      </c>
      <c r="EP26" s="18">
        <v>79.694656580159446</v>
      </c>
      <c r="EQ26" s="18">
        <v>29.724708407914129</v>
      </c>
      <c r="ER26" s="18">
        <v>81.708661290514428</v>
      </c>
      <c r="ES26" s="18">
        <v>168.48771113580889</v>
      </c>
      <c r="ET26" s="18">
        <v>79.366791955455199</v>
      </c>
      <c r="EU26" s="18">
        <v>31.022583341009582</v>
      </c>
      <c r="EV26" s="18">
        <v>80.731431148356563</v>
      </c>
      <c r="EW26" s="54">
        <v>145.38450676618214</v>
      </c>
    </row>
    <row r="27" spans="1:153">
      <c r="A27" s="58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100.33472502860411</v>
      </c>
      <c r="S27" s="18">
        <v>51.656171565566467</v>
      </c>
      <c r="T27" s="18">
        <v>82.103865782783231</v>
      </c>
      <c r="U27" s="18">
        <v>98.152866241140671</v>
      </c>
      <c r="V27" s="18">
        <v>73.480563359578042</v>
      </c>
      <c r="W27" s="18">
        <v>35.281379248681318</v>
      </c>
      <c r="X27" s="18">
        <v>53.454358422621105</v>
      </c>
      <c r="Y27" s="18">
        <v>80.710334823450452</v>
      </c>
      <c r="Z27" s="18">
        <v>65.495420929246023</v>
      </c>
      <c r="AA27" s="18">
        <v>24.390712684957148</v>
      </c>
      <c r="AB27" s="18">
        <v>31.958859336901583</v>
      </c>
      <c r="AC27" s="18">
        <v>68.612932191136267</v>
      </c>
      <c r="AD27" s="18">
        <v>40.438116332467139</v>
      </c>
      <c r="AE27" s="18">
        <v>17.399720300925033</v>
      </c>
      <c r="AF27" s="18">
        <v>22.313355509961351</v>
      </c>
      <c r="AG27" s="18">
        <v>51.70589390751978</v>
      </c>
      <c r="AH27" s="18">
        <v>45.579534649526828</v>
      </c>
      <c r="AI27" s="18">
        <v>21.905219551884976</v>
      </c>
      <c r="AJ27" s="18">
        <v>34.926303676033307</v>
      </c>
      <c r="AK27" s="18">
        <v>58.141767634372741</v>
      </c>
      <c r="AL27" s="18">
        <v>52.707149698202315</v>
      </c>
      <c r="AM27" s="18">
        <v>24.53901881108677</v>
      </c>
      <c r="AN27" s="18">
        <v>45.750293978100402</v>
      </c>
      <c r="AO27" s="18">
        <v>81.19694431678937</v>
      </c>
      <c r="AP27" s="18">
        <v>64.722944416379022</v>
      </c>
      <c r="AQ27" s="18">
        <v>28.363893155616111</v>
      </c>
      <c r="AR27" s="18">
        <v>61.294057892011139</v>
      </c>
      <c r="AS27" s="18">
        <v>107.493448915068</v>
      </c>
      <c r="AT27" s="18">
        <v>81.663316292469844</v>
      </c>
      <c r="AU27" s="18">
        <v>41.439853279050155</v>
      </c>
      <c r="AV27" s="18">
        <v>73.275462330508475</v>
      </c>
      <c r="AW27" s="18">
        <v>94.041945229926199</v>
      </c>
      <c r="AX27" s="18">
        <v>85.310430191889992</v>
      </c>
      <c r="AY27" s="18">
        <v>41.475696753432494</v>
      </c>
      <c r="AZ27" s="18">
        <v>95.886102261125998</v>
      </c>
      <c r="BA27" s="18">
        <v>110.34589806466953</v>
      </c>
      <c r="BB27" s="18">
        <v>79.925490014980824</v>
      </c>
      <c r="BC27" s="18">
        <v>40.974528970639575</v>
      </c>
      <c r="BD27" s="18">
        <v>102.93943163041244</v>
      </c>
      <c r="BE27" s="18">
        <v>114.12352023654311</v>
      </c>
      <c r="BF27" s="18">
        <v>80.831413115715819</v>
      </c>
      <c r="BG27" s="18">
        <v>35.06650239789785</v>
      </c>
      <c r="BH27" s="18">
        <v>114.59030313484988</v>
      </c>
      <c r="BI27" s="18">
        <v>133.13026017341267</v>
      </c>
      <c r="BJ27" s="18">
        <v>98.357743109801035</v>
      </c>
      <c r="BK27" s="18">
        <v>38.34990059511113</v>
      </c>
      <c r="BL27" s="18">
        <v>111.09867217018537</v>
      </c>
      <c r="BM27" s="18">
        <v>112.81708867205499</v>
      </c>
      <c r="BN27" s="18">
        <v>81.002196768704181</v>
      </c>
      <c r="BO27" s="18">
        <v>38.022978250446052</v>
      </c>
      <c r="BP27" s="18">
        <v>120.06645956016456</v>
      </c>
      <c r="BQ27" s="18">
        <v>113.09986592646871</v>
      </c>
      <c r="BR27" s="18">
        <v>84.348775374762454</v>
      </c>
      <c r="BS27" s="18">
        <v>35.117277555705314</v>
      </c>
      <c r="BT27" s="18">
        <v>117.91774459298509</v>
      </c>
      <c r="BU27" s="18">
        <v>133.66066951407205</v>
      </c>
      <c r="BV27" s="18">
        <v>89.974138717614295</v>
      </c>
      <c r="BW27" s="18">
        <v>35.734224302350398</v>
      </c>
      <c r="BX27" s="18">
        <v>112.23062531717711</v>
      </c>
      <c r="BY27" s="18">
        <v>119.69711669991476</v>
      </c>
      <c r="BZ27" s="18">
        <v>87.724471903967739</v>
      </c>
      <c r="CA27" s="18">
        <v>32.17467570807316</v>
      </c>
      <c r="CB27" s="18">
        <v>113.17578709287343</v>
      </c>
      <c r="CC27" s="18">
        <v>134.6039912791268</v>
      </c>
      <c r="CD27" s="18">
        <v>82.412759574865248</v>
      </c>
      <c r="CE27" s="18">
        <v>37.333550282405078</v>
      </c>
      <c r="CF27" s="18">
        <v>118.4083686505105</v>
      </c>
      <c r="CG27" s="18">
        <v>130.31845557807497</v>
      </c>
      <c r="CH27" s="18">
        <v>89.008316376827764</v>
      </c>
      <c r="CI27" s="18">
        <v>37.055294496858401</v>
      </c>
      <c r="CJ27" s="18">
        <v>115.7611678941487</v>
      </c>
      <c r="CK27" s="18">
        <v>140.08440154615684</v>
      </c>
      <c r="CL27" s="18">
        <v>89.364613292188679</v>
      </c>
      <c r="CM27" s="18">
        <v>38.535657326290583</v>
      </c>
      <c r="CN27" s="18">
        <v>120.14433544132227</v>
      </c>
      <c r="CO27" s="18">
        <v>142.64264062846161</v>
      </c>
      <c r="CP27" s="18">
        <v>89.650317263313056</v>
      </c>
      <c r="CQ27" s="18">
        <v>36.797161974217516</v>
      </c>
      <c r="CR27" s="18">
        <v>120.10710407646945</v>
      </c>
      <c r="CS27" s="18">
        <v>147.49739618472515</v>
      </c>
      <c r="CT27" s="18">
        <v>92.566063707433216</v>
      </c>
      <c r="CU27" s="18">
        <v>31.050566540695421</v>
      </c>
      <c r="CV27" s="18">
        <v>114.09982660447024</v>
      </c>
      <c r="CW27" s="18">
        <v>163.92680642308184</v>
      </c>
      <c r="CX27" s="18">
        <v>95.956107324593745</v>
      </c>
      <c r="CY27" s="18">
        <v>33.652056424776021</v>
      </c>
      <c r="CZ27" s="18">
        <v>111.28466436683301</v>
      </c>
      <c r="DA27" s="18">
        <v>151.22937524556176</v>
      </c>
      <c r="DB27" s="18">
        <v>91.916538604167485</v>
      </c>
      <c r="DC27" s="18">
        <v>36.741734551594078</v>
      </c>
      <c r="DD27" s="18">
        <v>110.44927131504612</v>
      </c>
      <c r="DE27" s="18">
        <v>148.1733196743489</v>
      </c>
      <c r="DF27" s="18">
        <v>90.371158283074138</v>
      </c>
      <c r="DG27" s="18">
        <v>34.754841712077734</v>
      </c>
      <c r="DH27" s="18">
        <v>100.3579071788582</v>
      </c>
      <c r="DI27" s="18">
        <v>147.53896894722141</v>
      </c>
      <c r="DJ27" s="18">
        <v>84.536561632180167</v>
      </c>
      <c r="DK27" s="18">
        <v>34.300400172109534</v>
      </c>
      <c r="DL27" s="18">
        <v>100.33694588314009</v>
      </c>
      <c r="DM27" s="18">
        <v>151.42279836537239</v>
      </c>
      <c r="DN27" s="18">
        <v>92.446186830712108</v>
      </c>
      <c r="DO27" s="18">
        <v>37.590215740749727</v>
      </c>
      <c r="DP27" s="18">
        <v>111.96864417097174</v>
      </c>
      <c r="DQ27" s="18">
        <v>155.7465428000412</v>
      </c>
      <c r="DR27" s="18">
        <v>92.091324877584086</v>
      </c>
      <c r="DS27" s="18">
        <v>37.812439740090376</v>
      </c>
      <c r="DT27" s="18">
        <v>108.67039366983845</v>
      </c>
      <c r="DU27" s="18">
        <v>155.34907631407404</v>
      </c>
      <c r="DV27" s="18">
        <v>89.792030977291276</v>
      </c>
      <c r="DW27" s="18">
        <v>35.881170483700508</v>
      </c>
      <c r="DX27" s="18">
        <v>103.97149898106849</v>
      </c>
      <c r="DY27" s="18">
        <v>149.92577118031392</v>
      </c>
      <c r="DZ27" s="18">
        <v>90.132925153686571</v>
      </c>
      <c r="EA27" s="18">
        <v>34.846913809002068</v>
      </c>
      <c r="EB27" s="18">
        <v>94.170676037516159</v>
      </c>
      <c r="EC27" s="18">
        <v>152.33784735861821</v>
      </c>
      <c r="ED27" s="18">
        <v>91.621479246984464</v>
      </c>
      <c r="EE27" s="18">
        <v>34.417404758949708</v>
      </c>
      <c r="EF27" s="18">
        <v>96.664540026075628</v>
      </c>
      <c r="EG27" s="18">
        <v>152.76473790890199</v>
      </c>
      <c r="EH27" s="18">
        <v>92.782824273503834</v>
      </c>
      <c r="EI27" s="18">
        <v>34.334178132151045</v>
      </c>
      <c r="EJ27" s="18">
        <v>101.22906477748047</v>
      </c>
      <c r="EK27" s="18">
        <v>171.78690687352349</v>
      </c>
      <c r="EL27" s="18">
        <v>93.476425678741833</v>
      </c>
      <c r="EM27" s="18">
        <v>34.216559551109256</v>
      </c>
      <c r="EN27" s="18">
        <v>96.876189759391409</v>
      </c>
      <c r="EO27" s="18">
        <v>174.02334979266942</v>
      </c>
      <c r="EP27" s="18">
        <v>92.568717534324946</v>
      </c>
      <c r="EQ27" s="18">
        <v>33.246725804066642</v>
      </c>
      <c r="ER27" s="18">
        <v>94.177177985677503</v>
      </c>
      <c r="ES27" s="18">
        <v>173.00281917489292</v>
      </c>
      <c r="ET27" s="18">
        <v>92.832525194895865</v>
      </c>
      <c r="EU27" s="18">
        <v>34.630964918260105</v>
      </c>
      <c r="EV27" s="18">
        <v>93.975625144592243</v>
      </c>
      <c r="EW27" s="54">
        <v>152.91979958656421</v>
      </c>
    </row>
    <row r="28" spans="1:153">
      <c r="A28" s="58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74.12680780092505</v>
      </c>
      <c r="S28" s="18">
        <v>48.978609252947678</v>
      </c>
      <c r="T28" s="18">
        <v>74.972287552284683</v>
      </c>
      <c r="U28" s="18">
        <v>73.635632285733905</v>
      </c>
      <c r="V28" s="18">
        <v>60.302665668269803</v>
      </c>
      <c r="W28" s="18">
        <v>37.508992789580354</v>
      </c>
      <c r="X28" s="18">
        <v>54.957218253668721</v>
      </c>
      <c r="Y28" s="18">
        <v>61.799643599219692</v>
      </c>
      <c r="Z28" s="18">
        <v>46.463966770498018</v>
      </c>
      <c r="AA28" s="18">
        <v>24.104870337043799</v>
      </c>
      <c r="AB28" s="18">
        <v>32.212085226236496</v>
      </c>
      <c r="AC28" s="18">
        <v>41.850680578810142</v>
      </c>
      <c r="AD28" s="18">
        <v>35.289449876372025</v>
      </c>
      <c r="AE28" s="18">
        <v>21.420896059661416</v>
      </c>
      <c r="AF28" s="18">
        <v>29.171097853355143</v>
      </c>
      <c r="AG28" s="18">
        <v>38.314484958239802</v>
      </c>
      <c r="AH28" s="18">
        <v>37.115276526441846</v>
      </c>
      <c r="AI28" s="18">
        <v>22.646424768985391</v>
      </c>
      <c r="AJ28" s="18">
        <v>39.059973437654868</v>
      </c>
      <c r="AK28" s="18">
        <v>42.591821031065287</v>
      </c>
      <c r="AL28" s="18">
        <v>46.83965958359191</v>
      </c>
      <c r="AM28" s="18">
        <v>31.998269970038407</v>
      </c>
      <c r="AN28" s="18">
        <v>52.955654721059503</v>
      </c>
      <c r="AO28" s="18">
        <v>55.017039514856236</v>
      </c>
      <c r="AP28" s="18">
        <v>54.964016159872784</v>
      </c>
      <c r="AQ28" s="18">
        <v>40.719469460254828</v>
      </c>
      <c r="AR28" s="18">
        <v>68.247748789771066</v>
      </c>
      <c r="AS28" s="18">
        <v>70.116326843673733</v>
      </c>
      <c r="AT28" s="18">
        <v>73.460635243425912</v>
      </c>
      <c r="AU28" s="18">
        <v>41.760651901689108</v>
      </c>
      <c r="AV28" s="18">
        <v>71.811188232976519</v>
      </c>
      <c r="AW28" s="18">
        <v>82.838670351236658</v>
      </c>
      <c r="AX28" s="18">
        <v>77.216572434355982</v>
      </c>
      <c r="AY28" s="18">
        <v>42.505406255332979</v>
      </c>
      <c r="AZ28" s="18">
        <v>96.332343229507401</v>
      </c>
      <c r="BA28" s="18">
        <v>100.52872538770335</v>
      </c>
      <c r="BB28" s="18">
        <v>76.51769733593845</v>
      </c>
      <c r="BC28" s="18">
        <v>42.617222472898831</v>
      </c>
      <c r="BD28" s="18">
        <v>105.70721244007999</v>
      </c>
      <c r="BE28" s="18">
        <v>107.76364052675692</v>
      </c>
      <c r="BF28" s="18">
        <v>77.474000739101342</v>
      </c>
      <c r="BG28" s="18">
        <v>36.657751836723811</v>
      </c>
      <c r="BH28" s="18">
        <v>121.21176375631875</v>
      </c>
      <c r="BI28" s="18">
        <v>126.60370029727187</v>
      </c>
      <c r="BJ28" s="18">
        <v>96.871762926152883</v>
      </c>
      <c r="BK28" s="18">
        <v>41.040799963396417</v>
      </c>
      <c r="BL28" s="18">
        <v>117.05162851298442</v>
      </c>
      <c r="BM28" s="18">
        <v>106.81914953362876</v>
      </c>
      <c r="BN28" s="18">
        <v>81.118832350773772</v>
      </c>
      <c r="BO28" s="18">
        <v>42.03279950936664</v>
      </c>
      <c r="BP28" s="18">
        <v>128.4548948022599</v>
      </c>
      <c r="BQ28" s="18">
        <v>110.07027061003224</v>
      </c>
      <c r="BR28" s="18">
        <v>84.235497668521916</v>
      </c>
      <c r="BS28" s="18">
        <v>37.710807310776481</v>
      </c>
      <c r="BT28" s="18">
        <v>118.93594239150686</v>
      </c>
      <c r="BU28" s="18">
        <v>121.80823715922794</v>
      </c>
      <c r="BV28" s="18">
        <v>85.268250783946797</v>
      </c>
      <c r="BW28" s="18">
        <v>36.358156120069445</v>
      </c>
      <c r="BX28" s="18">
        <v>111.58525730721581</v>
      </c>
      <c r="BY28" s="18">
        <v>105.57883768858262</v>
      </c>
      <c r="BZ28" s="18">
        <v>83.699589708577349</v>
      </c>
      <c r="CA28" s="18">
        <v>33.808678843860321</v>
      </c>
      <c r="CB28" s="18">
        <v>112.35404851447123</v>
      </c>
      <c r="CC28" s="18">
        <v>122.3925360424366</v>
      </c>
      <c r="CD28" s="18">
        <v>79.787335068165063</v>
      </c>
      <c r="CE28" s="18">
        <v>39.674669454194635</v>
      </c>
      <c r="CF28" s="18">
        <v>118.16917827138469</v>
      </c>
      <c r="CG28" s="18">
        <v>116.38935391109787</v>
      </c>
      <c r="CH28" s="18">
        <v>85.202606288300473</v>
      </c>
      <c r="CI28" s="18">
        <v>39.374093272941479</v>
      </c>
      <c r="CJ28" s="18">
        <v>117.82428628848855</v>
      </c>
      <c r="CK28" s="18">
        <v>125.70295790699043</v>
      </c>
      <c r="CL28" s="18">
        <v>85.483567601956736</v>
      </c>
      <c r="CM28" s="18">
        <v>40.994959399604404</v>
      </c>
      <c r="CN28" s="18">
        <v>122.87667526935277</v>
      </c>
      <c r="CO28" s="18">
        <v>126.28172682823424</v>
      </c>
      <c r="CP28" s="18">
        <v>88.407784766852217</v>
      </c>
      <c r="CQ28" s="18">
        <v>38.881252596429832</v>
      </c>
      <c r="CR28" s="18">
        <v>126.86481527901677</v>
      </c>
      <c r="CS28" s="18">
        <v>138.63680102243876</v>
      </c>
      <c r="CT28" s="18">
        <v>92.49212049048792</v>
      </c>
      <c r="CU28" s="18">
        <v>32.42806945928519</v>
      </c>
      <c r="CV28" s="18">
        <v>119.27274554242247</v>
      </c>
      <c r="CW28" s="18">
        <v>148.40144691822451</v>
      </c>
      <c r="CX28" s="18">
        <v>95.100902780659766</v>
      </c>
      <c r="CY28" s="18">
        <v>35.219662018093317</v>
      </c>
      <c r="CZ28" s="18">
        <v>114.86783818779347</v>
      </c>
      <c r="DA28" s="18">
        <v>134.67107234489418</v>
      </c>
      <c r="DB28" s="18">
        <v>90.68619526117017</v>
      </c>
      <c r="DC28" s="18">
        <v>39.315048285692136</v>
      </c>
      <c r="DD28" s="18">
        <v>114.55754865992671</v>
      </c>
      <c r="DE28" s="18">
        <v>132.08541234474717</v>
      </c>
      <c r="DF28" s="18">
        <v>87.86604690324053</v>
      </c>
      <c r="DG28" s="18">
        <v>36.53836308032426</v>
      </c>
      <c r="DH28" s="18">
        <v>102.6458606291506</v>
      </c>
      <c r="DI28" s="18">
        <v>128.84127811069399</v>
      </c>
      <c r="DJ28" s="18">
        <v>81.846755592590128</v>
      </c>
      <c r="DK28" s="18">
        <v>36.423464557799726</v>
      </c>
      <c r="DL28" s="18">
        <v>106.59729311205278</v>
      </c>
      <c r="DM28" s="18">
        <v>135.87150505729772</v>
      </c>
      <c r="DN28" s="18">
        <v>92.069870899672281</v>
      </c>
      <c r="DO28" s="18">
        <v>41.158955493687714</v>
      </c>
      <c r="DP28" s="18">
        <v>119.92034053092317</v>
      </c>
      <c r="DQ28" s="18">
        <v>138.63936802893804</v>
      </c>
      <c r="DR28" s="18">
        <v>91.915815800866852</v>
      </c>
      <c r="DS28" s="18">
        <v>41.117397852024602</v>
      </c>
      <c r="DT28" s="18">
        <v>117.53205557314902</v>
      </c>
      <c r="DU28" s="18">
        <v>138.17913287047477</v>
      </c>
      <c r="DV28" s="18">
        <v>89.583499690687674</v>
      </c>
      <c r="DW28" s="18">
        <v>39.130836170635703</v>
      </c>
      <c r="DX28" s="18">
        <v>112.04730150188324</v>
      </c>
      <c r="DY28" s="18">
        <v>133.72799177049538</v>
      </c>
      <c r="DZ28" s="18">
        <v>89.741735998768604</v>
      </c>
      <c r="EA28" s="18">
        <v>38.238542761218646</v>
      </c>
      <c r="EB28" s="18">
        <v>100.57808636311826</v>
      </c>
      <c r="EC28" s="18">
        <v>134.7304860417014</v>
      </c>
      <c r="ED28" s="18">
        <v>91.278595080576352</v>
      </c>
      <c r="EE28" s="18">
        <v>38.89617718360936</v>
      </c>
      <c r="EF28" s="18">
        <v>103.96844799139305</v>
      </c>
      <c r="EG28" s="18">
        <v>136.52500089059023</v>
      </c>
      <c r="EH28" s="18">
        <v>93.032963889239056</v>
      </c>
      <c r="EI28" s="18">
        <v>39.754847398722028</v>
      </c>
      <c r="EJ28" s="18">
        <v>108.97287208420063</v>
      </c>
      <c r="EK28" s="18">
        <v>153.90711831934789</v>
      </c>
      <c r="EL28" s="18">
        <v>92.218684914236107</v>
      </c>
      <c r="EM28" s="18">
        <v>38.706631395202272</v>
      </c>
      <c r="EN28" s="18">
        <v>103.34360346714246</v>
      </c>
      <c r="EO28" s="18">
        <v>151.7608347563008</v>
      </c>
      <c r="EP28" s="18">
        <v>91.335000771341626</v>
      </c>
      <c r="EQ28" s="18">
        <v>37.65345021622776</v>
      </c>
      <c r="ER28" s="18">
        <v>100.76194006145309</v>
      </c>
      <c r="ES28" s="18">
        <v>150.12111289321743</v>
      </c>
      <c r="ET28" s="18">
        <v>92.355231378718585</v>
      </c>
      <c r="EU28" s="18">
        <v>39.469514459866971</v>
      </c>
      <c r="EV28" s="18">
        <v>101.04997221647669</v>
      </c>
      <c r="EW28" s="54">
        <v>137.68205173976335</v>
      </c>
    </row>
    <row r="29" spans="1:153">
      <c r="A29" s="58" t="s">
        <v>663</v>
      </c>
      <c r="B29" s="18">
        <v>68.359875203380156</v>
      </c>
      <c r="C29" s="18">
        <v>72.254405111895437</v>
      </c>
      <c r="D29" s="18">
        <v>93.602455924026174</v>
      </c>
      <c r="E29" s="18">
        <v>76.139376286625961</v>
      </c>
      <c r="F29" s="18">
        <v>69.668672103226953</v>
      </c>
      <c r="G29" s="18">
        <v>75.084900302767338</v>
      </c>
      <c r="H29" s="18">
        <v>94.995658007714852</v>
      </c>
      <c r="I29" s="18">
        <v>78.432621142572884</v>
      </c>
      <c r="J29" s="18">
        <v>73.753905164013105</v>
      </c>
      <c r="K29" s="18">
        <v>75.856992435664978</v>
      </c>
      <c r="L29" s="18">
        <v>99.260534081673143</v>
      </c>
      <c r="M29" s="18">
        <v>81.840671928517523</v>
      </c>
      <c r="N29" s="18">
        <v>73.258447324545259</v>
      </c>
      <c r="O29" s="18">
        <v>77.669145127361062</v>
      </c>
      <c r="P29" s="18">
        <v>104.46243389136687</v>
      </c>
      <c r="Q29" s="18">
        <v>84.283448841791568</v>
      </c>
      <c r="R29" s="18">
        <v>71.98010700388825</v>
      </c>
      <c r="S29" s="18">
        <v>77.490588888996626</v>
      </c>
      <c r="T29" s="18">
        <v>106.3213221486272</v>
      </c>
      <c r="U29" s="18">
        <v>86.41987484707532</v>
      </c>
      <c r="V29" s="18">
        <v>73.608372994075594</v>
      </c>
      <c r="W29" s="18">
        <v>77.200295674475399</v>
      </c>
      <c r="X29" s="18">
        <v>116.53559282773431</v>
      </c>
      <c r="Y29" s="18">
        <v>94.963406785787811</v>
      </c>
      <c r="Z29" s="18">
        <v>83.849263551564988</v>
      </c>
      <c r="AA29" s="18">
        <v>89.796883288649482</v>
      </c>
      <c r="AB29" s="18">
        <v>126.32708122980475</v>
      </c>
      <c r="AC29" s="18">
        <v>100.9588974632638</v>
      </c>
      <c r="AD29" s="18">
        <v>92.085664945894592</v>
      </c>
      <c r="AE29" s="18">
        <v>96.516325332341097</v>
      </c>
      <c r="AF29" s="18">
        <v>132.36538829343843</v>
      </c>
      <c r="AG29" s="18">
        <v>108.49056149165284</v>
      </c>
      <c r="AH29" s="18">
        <v>92.399232832195594</v>
      </c>
      <c r="AI29" s="18">
        <v>96.157726867994384</v>
      </c>
      <c r="AJ29" s="18">
        <v>133.48961271285557</v>
      </c>
      <c r="AK29" s="18">
        <v>108.89438997902194</v>
      </c>
      <c r="AL29" s="18">
        <v>92.006214704456454</v>
      </c>
      <c r="AM29" s="18">
        <v>95.82750274163206</v>
      </c>
      <c r="AN29" s="18">
        <v>133.11426301526308</v>
      </c>
      <c r="AO29" s="18">
        <v>108.73144792620408</v>
      </c>
      <c r="AP29" s="18">
        <v>90.416549755895375</v>
      </c>
      <c r="AQ29" s="18">
        <v>97.323591696078822</v>
      </c>
      <c r="AR29" s="18">
        <v>135.27306552160778</v>
      </c>
      <c r="AS29" s="18">
        <v>109.19610872822541</v>
      </c>
      <c r="AT29" s="18">
        <v>91.491947759182395</v>
      </c>
      <c r="AU29" s="18">
        <v>97.951828907371194</v>
      </c>
      <c r="AV29" s="18">
        <v>137.6409128300624</v>
      </c>
      <c r="AW29" s="18">
        <v>110.78568924037606</v>
      </c>
      <c r="AX29" s="18">
        <v>91.034647952866251</v>
      </c>
      <c r="AY29" s="18">
        <v>96.767619439650147</v>
      </c>
      <c r="AZ29" s="18">
        <v>138.21975012092381</v>
      </c>
      <c r="BA29" s="18">
        <v>110.79990582388176</v>
      </c>
      <c r="BB29" s="18">
        <v>94.631161059370527</v>
      </c>
      <c r="BC29" s="18">
        <v>101.60969108448398</v>
      </c>
      <c r="BD29" s="18">
        <v>141.25335802388963</v>
      </c>
      <c r="BE29" s="18">
        <v>114.75030881669626</v>
      </c>
      <c r="BF29" s="18">
        <v>97.928133529602846</v>
      </c>
      <c r="BG29" s="18">
        <v>105.22360688850213</v>
      </c>
      <c r="BH29" s="18">
        <v>146.55890226781651</v>
      </c>
      <c r="BI29" s="18">
        <v>118.21524967993643</v>
      </c>
      <c r="BJ29" s="18">
        <v>97.214019919617584</v>
      </c>
      <c r="BK29" s="18">
        <v>102.82864208102245</v>
      </c>
      <c r="BL29" s="18">
        <v>146.84133562815947</v>
      </c>
      <c r="BM29" s="18">
        <v>117.40635344301107</v>
      </c>
      <c r="BN29" s="18">
        <v>100.20871074424039</v>
      </c>
      <c r="BO29" s="18">
        <v>105.75065129979058</v>
      </c>
      <c r="BP29" s="18">
        <v>150.60610886510068</v>
      </c>
      <c r="BQ29" s="18">
        <v>119.9324489167835</v>
      </c>
      <c r="BR29" s="18">
        <v>99.430066073333208</v>
      </c>
      <c r="BS29" s="18">
        <v>104.91075893321185</v>
      </c>
      <c r="BT29" s="18">
        <v>149.0834727705836</v>
      </c>
      <c r="BU29" s="18">
        <v>119.03029252065969</v>
      </c>
      <c r="BV29" s="18">
        <v>102.25560419874527</v>
      </c>
      <c r="BW29" s="18">
        <v>107.3311913213164</v>
      </c>
      <c r="BX29" s="18">
        <v>151.22708688373484</v>
      </c>
      <c r="BY29" s="18">
        <v>121.38953291360737</v>
      </c>
      <c r="BZ29" s="18">
        <v>104.15457708979754</v>
      </c>
      <c r="CA29" s="18">
        <v>109.0083906556646</v>
      </c>
      <c r="CB29" s="18">
        <v>153.13038859723468</v>
      </c>
      <c r="CC29" s="18">
        <v>122.9942920388488</v>
      </c>
      <c r="CD29" s="18">
        <v>98.558968811571575</v>
      </c>
      <c r="CE29" s="18">
        <v>100.988032937643</v>
      </c>
      <c r="CF29" s="18">
        <v>147.70460715779561</v>
      </c>
      <c r="CG29" s="18">
        <v>118.71263298222742</v>
      </c>
      <c r="CH29" s="18">
        <v>100.19038181771907</v>
      </c>
      <c r="CI29" s="18">
        <v>102.84292749922434</v>
      </c>
      <c r="CJ29" s="18">
        <v>150.8667380909902</v>
      </c>
      <c r="CK29" s="18">
        <v>119.55161331228992</v>
      </c>
      <c r="CL29" s="18">
        <v>99.204875674378457</v>
      </c>
      <c r="CM29" s="18">
        <v>101.32280204034635</v>
      </c>
      <c r="CN29" s="18">
        <v>149.56659198384375</v>
      </c>
      <c r="CO29" s="18">
        <v>119.21736337551833</v>
      </c>
      <c r="CP29" s="18">
        <v>101.62517610610678</v>
      </c>
      <c r="CQ29" s="18">
        <v>103.725695550605</v>
      </c>
      <c r="CR29" s="18">
        <v>152.66384488725345</v>
      </c>
      <c r="CS29" s="18">
        <v>120.6386573778808</v>
      </c>
      <c r="CT29" s="18">
        <v>96.881112060757076</v>
      </c>
      <c r="CU29" s="18">
        <v>98.552308309254201</v>
      </c>
      <c r="CV29" s="18">
        <v>148.23829903533559</v>
      </c>
      <c r="CW29" s="18">
        <v>117.14501499740228</v>
      </c>
      <c r="CX29" s="18">
        <v>97.85105106877603</v>
      </c>
      <c r="CY29" s="18">
        <v>98.718569964220649</v>
      </c>
      <c r="CZ29" s="18">
        <v>152.16287703213393</v>
      </c>
      <c r="DA29" s="18">
        <v>117.58852071418771</v>
      </c>
      <c r="DB29" s="18">
        <v>99.551491452216581</v>
      </c>
      <c r="DC29" s="18">
        <v>100.325623079888</v>
      </c>
      <c r="DD29" s="18">
        <v>152.67811684136194</v>
      </c>
      <c r="DE29" s="18">
        <v>118.90808094200629</v>
      </c>
      <c r="DF29" s="18">
        <v>100.0742274286836</v>
      </c>
      <c r="DG29" s="18">
        <v>100.53440307300355</v>
      </c>
      <c r="DH29" s="18">
        <v>154.18293044578255</v>
      </c>
      <c r="DI29" s="18">
        <v>119.30753195562245</v>
      </c>
      <c r="DJ29" s="18">
        <v>97.041002638851168</v>
      </c>
      <c r="DK29" s="18">
        <v>97.954554879426396</v>
      </c>
      <c r="DL29" s="18">
        <v>150.15920174323526</v>
      </c>
      <c r="DM29" s="18">
        <v>116.55041648743769</v>
      </c>
      <c r="DN29" s="18">
        <v>97.660698335870606</v>
      </c>
      <c r="DO29" s="18">
        <v>97.966525400942515</v>
      </c>
      <c r="DP29" s="18">
        <v>153.3871806160611</v>
      </c>
      <c r="DQ29" s="18">
        <v>116.97961508881396</v>
      </c>
      <c r="DR29" s="18">
        <v>99.37459218719701</v>
      </c>
      <c r="DS29" s="18">
        <v>99.643546146443427</v>
      </c>
      <c r="DT29" s="18">
        <v>155.60224134205586</v>
      </c>
      <c r="DU29" s="18">
        <v>118.75423358755435</v>
      </c>
      <c r="DV29" s="18">
        <v>95.78126022621494</v>
      </c>
      <c r="DW29" s="18">
        <v>96.077504149536537</v>
      </c>
      <c r="DX29" s="18">
        <v>157.20498106303899</v>
      </c>
      <c r="DY29" s="18">
        <v>116.4490513314741</v>
      </c>
      <c r="DZ29" s="18">
        <v>97.737712199656727</v>
      </c>
      <c r="EA29" s="18">
        <v>97.758461790714833</v>
      </c>
      <c r="EB29" s="18">
        <v>174.51764862176628</v>
      </c>
      <c r="EC29" s="18">
        <v>118.06668409338207</v>
      </c>
      <c r="ED29" s="18">
        <v>100.12976940498589</v>
      </c>
      <c r="EE29" s="18">
        <v>99.322302994705879</v>
      </c>
      <c r="EF29" s="18">
        <v>179.84563432007332</v>
      </c>
      <c r="EG29" s="18">
        <v>119.99805123785674</v>
      </c>
      <c r="EH29" s="18">
        <v>96.438997882083214</v>
      </c>
      <c r="EI29" s="18">
        <v>95.86058020085909</v>
      </c>
      <c r="EJ29" s="18">
        <v>196.63300715036192</v>
      </c>
      <c r="EK29" s="18">
        <v>116.51843891099975</v>
      </c>
      <c r="EL29" s="18">
        <v>93.209710247062063</v>
      </c>
      <c r="EM29" s="18">
        <v>93.637504202138999</v>
      </c>
      <c r="EN29" s="18">
        <v>195.71971486891667</v>
      </c>
      <c r="EO29" s="18">
        <v>114.92664224617928</v>
      </c>
      <c r="EP29" s="18">
        <v>94.89315022253038</v>
      </c>
      <c r="EQ29" s="18">
        <v>94.828561715810821</v>
      </c>
      <c r="ER29" s="18">
        <v>222.17412482406576</v>
      </c>
      <c r="ES29" s="18">
        <v>116.62737048431052</v>
      </c>
      <c r="ET29" s="18">
        <v>96.429674260171424</v>
      </c>
      <c r="EU29" s="18">
        <v>95.944690986066419</v>
      </c>
      <c r="EV29" s="18">
        <v>245.87716014400414</v>
      </c>
      <c r="EW29" s="54">
        <v>118.14200663702938</v>
      </c>
    </row>
    <row r="30" spans="1:153">
      <c r="A30" s="42" t="s">
        <v>674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100.397483507906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103.35180585972346</v>
      </c>
      <c r="S30" s="18">
        <v>102.95653551880118</v>
      </c>
      <c r="T30" s="18">
        <v>107.96022638715432</v>
      </c>
      <c r="U30" s="18">
        <v>103.13961030918236</v>
      </c>
      <c r="V30" s="18">
        <v>105.44546458640389</v>
      </c>
      <c r="W30" s="18">
        <v>104.94822035158826</v>
      </c>
      <c r="X30" s="18">
        <v>109.10068246512628</v>
      </c>
      <c r="Y30" s="18">
        <v>105.19561802036056</v>
      </c>
      <c r="Z30" s="18">
        <v>107.74471607818137</v>
      </c>
      <c r="AA30" s="18">
        <v>107.13110101883996</v>
      </c>
      <c r="AB30" s="18">
        <v>112.27628645108537</v>
      </c>
      <c r="AC30" s="18">
        <v>107.39201389580538</v>
      </c>
      <c r="AD30" s="18">
        <v>109.98591132626152</v>
      </c>
      <c r="AE30" s="18">
        <v>109.380941352587</v>
      </c>
      <c r="AF30" s="18">
        <v>114.84779036847064</v>
      </c>
      <c r="AG30" s="18">
        <v>109.63547030442797</v>
      </c>
      <c r="AH30" s="18">
        <v>110.4925835991739</v>
      </c>
      <c r="AI30" s="18">
        <v>109.84044994982162</v>
      </c>
      <c r="AJ30" s="18">
        <v>115.62968270938649</v>
      </c>
      <c r="AK30" s="18">
        <v>110.11957120996757</v>
      </c>
      <c r="AL30" s="18">
        <v>113.32979082462283</v>
      </c>
      <c r="AM30" s="18">
        <v>112.6603208783404</v>
      </c>
      <c r="AN30" s="18">
        <v>124.59911692783133</v>
      </c>
      <c r="AO30" s="18">
        <v>112.59870710217531</v>
      </c>
      <c r="AP30" s="18">
        <v>113.95755258746074</v>
      </c>
      <c r="AQ30" s="18">
        <v>113.22757616525426</v>
      </c>
      <c r="AR30" s="18">
        <v>128.00380250247798</v>
      </c>
      <c r="AS30" s="18">
        <v>113.2429334934468</v>
      </c>
      <c r="AT30" s="18">
        <v>114.82601460773573</v>
      </c>
      <c r="AU30" s="18">
        <v>114.45934264340843</v>
      </c>
      <c r="AV30" s="18">
        <v>133.7233310305779</v>
      </c>
      <c r="AW30" s="18">
        <v>114.30661913225046</v>
      </c>
      <c r="AX30" s="18">
        <v>115.28214539207033</v>
      </c>
      <c r="AY30" s="18">
        <v>114.69207719621457</v>
      </c>
      <c r="AZ30" s="18">
        <v>134.09596367975024</v>
      </c>
      <c r="BA30" s="18">
        <v>114.63192400451912</v>
      </c>
      <c r="BB30" s="18">
        <v>113.21932830038212</v>
      </c>
      <c r="BC30" s="18">
        <v>113.05584313598108</v>
      </c>
      <c r="BD30" s="18">
        <v>126.79249484540884</v>
      </c>
      <c r="BE30" s="18">
        <v>113.20105360573862</v>
      </c>
      <c r="BF30" s="18">
        <v>113.85039843428808</v>
      </c>
      <c r="BG30" s="18">
        <v>113.85620569755267</v>
      </c>
      <c r="BH30" s="18">
        <v>130.54700880017845</v>
      </c>
      <c r="BI30" s="18">
        <v>113.68251132132805</v>
      </c>
      <c r="BJ30" s="18">
        <v>114.47365306742822</v>
      </c>
      <c r="BK30" s="18">
        <v>114.40096605491026</v>
      </c>
      <c r="BL30" s="18">
        <v>132.00268317920512</v>
      </c>
      <c r="BM30" s="18">
        <v>114.28303352163003</v>
      </c>
      <c r="BN30" s="18">
        <v>115.09663094699025</v>
      </c>
      <c r="BO30" s="18">
        <v>115.05801926099564</v>
      </c>
      <c r="BP30" s="18">
        <v>133.50971977078999</v>
      </c>
      <c r="BQ30" s="18">
        <v>114.91287388100307</v>
      </c>
      <c r="BR30" s="18">
        <v>115.74478292673473</v>
      </c>
      <c r="BS30" s="18">
        <v>115.69392785168526</v>
      </c>
      <c r="BT30" s="18">
        <v>132.93284715888484</v>
      </c>
      <c r="BU30" s="18">
        <v>115.55901920699735</v>
      </c>
      <c r="BV30" s="18">
        <v>116.02517333053763</v>
      </c>
      <c r="BW30" s="18">
        <v>115.83518571636351</v>
      </c>
      <c r="BX30" s="18">
        <v>134.88406953835863</v>
      </c>
      <c r="BY30" s="18">
        <v>115.4997038995795</v>
      </c>
      <c r="BZ30" s="18">
        <v>116.21968176002605</v>
      </c>
      <c r="CA30" s="18">
        <v>116.0935051068049</v>
      </c>
      <c r="CB30" s="18">
        <v>135.79435523441379</v>
      </c>
      <c r="CC30" s="18">
        <v>115.69943504327968</v>
      </c>
      <c r="CD30" s="18">
        <v>116.42642918565537</v>
      </c>
      <c r="CE30" s="18">
        <v>116.30071801235316</v>
      </c>
      <c r="CF30" s="18">
        <v>136.69774018832396</v>
      </c>
      <c r="CG30" s="18">
        <v>115.89161770519848</v>
      </c>
      <c r="CH30" s="18">
        <v>116.64105175430521</v>
      </c>
      <c r="CI30" s="18">
        <v>116.12761878684601</v>
      </c>
      <c r="CJ30" s="18">
        <v>135.10867213609316</v>
      </c>
      <c r="CK30" s="18">
        <v>116.08684053092313</v>
      </c>
      <c r="CL30" s="18">
        <v>116.75350747876514</v>
      </c>
      <c r="CM30" s="18">
        <v>116.41521407637786</v>
      </c>
      <c r="CN30" s="18">
        <v>140.98415443601948</v>
      </c>
      <c r="CO30" s="18">
        <v>116.69238434801152</v>
      </c>
      <c r="CP30" s="18">
        <v>116.90704488955907</v>
      </c>
      <c r="CQ30" s="18">
        <v>116.7015428550305</v>
      </c>
      <c r="CR30" s="18">
        <v>142.36420217340674</v>
      </c>
      <c r="CS30" s="18">
        <v>116.93649047284121</v>
      </c>
      <c r="CT30" s="18">
        <v>117.05080519455656</v>
      </c>
      <c r="CU30" s="18">
        <v>116.96330493833152</v>
      </c>
      <c r="CV30" s="18">
        <v>143.585788801913</v>
      </c>
      <c r="CW30" s="18">
        <v>117.15697853221715</v>
      </c>
      <c r="CX30" s="18">
        <v>117.1879281445139</v>
      </c>
      <c r="CY30" s="18">
        <v>117.22353406362724</v>
      </c>
      <c r="CZ30" s="18">
        <v>142.264773103881</v>
      </c>
      <c r="DA30" s="18">
        <v>117.35920203630003</v>
      </c>
      <c r="DB30" s="18">
        <v>117.32334495428195</v>
      </c>
      <c r="DC30" s="18">
        <v>117.47560115483071</v>
      </c>
      <c r="DD30" s="18">
        <v>146.13009769848352</v>
      </c>
      <c r="DE30" s="18">
        <v>117.57614226995129</v>
      </c>
      <c r="DF30" s="18">
        <v>117.4682795189661</v>
      </c>
      <c r="DG30" s="18">
        <v>117.75474211253544</v>
      </c>
      <c r="DH30" s="18">
        <v>147.27206698210927</v>
      </c>
      <c r="DI30" s="18">
        <v>117.79489314167103</v>
      </c>
      <c r="DJ30" s="18">
        <v>117.52701024391081</v>
      </c>
      <c r="DK30" s="18">
        <v>117.9573110322209</v>
      </c>
      <c r="DL30" s="18">
        <v>147.95825688447817</v>
      </c>
      <c r="DM30" s="18">
        <v>117.91344996446466</v>
      </c>
      <c r="DN30" s="18">
        <v>117.58098969451778</v>
      </c>
      <c r="DO30" s="18">
        <v>118.45278593646982</v>
      </c>
      <c r="DP30" s="18">
        <v>148.14645117193243</v>
      </c>
      <c r="DQ30" s="18">
        <v>118.03091510915492</v>
      </c>
      <c r="DR30" s="18">
        <v>117.64657420999312</v>
      </c>
      <c r="DS30" s="18">
        <v>118.65686753917315</v>
      </c>
      <c r="DT30" s="18">
        <v>151.25348258945391</v>
      </c>
      <c r="DU30" s="18">
        <v>118.15061724593428</v>
      </c>
      <c r="DV30" s="18">
        <v>117.71385878316146</v>
      </c>
      <c r="DW30" s="18">
        <v>118.8408904210139</v>
      </c>
      <c r="DX30" s="18">
        <v>151.80915597754981</v>
      </c>
      <c r="DY30" s="18">
        <v>118.26320596651344</v>
      </c>
      <c r="DZ30" s="18">
        <v>117.78511826760857</v>
      </c>
      <c r="EA30" s="18">
        <v>119.04781846298924</v>
      </c>
      <c r="EB30" s="18">
        <v>152.57790918797701</v>
      </c>
      <c r="EC30" s="18">
        <v>118.38236747409596</v>
      </c>
      <c r="ED30" s="18">
        <v>117.84827451542689</v>
      </c>
      <c r="EE30" s="18">
        <v>119.24325126294465</v>
      </c>
      <c r="EF30" s="18">
        <v>151.7379178860613</v>
      </c>
      <c r="EG30" s="18">
        <v>118.50795589274688</v>
      </c>
      <c r="EH30" s="18">
        <v>117.92046833887645</v>
      </c>
      <c r="EI30" s="18">
        <v>119.44941105185593</v>
      </c>
      <c r="EJ30" s="18">
        <v>154.27948815839034</v>
      </c>
      <c r="EK30" s="18">
        <v>118.63495609664643</v>
      </c>
      <c r="EL30" s="18">
        <v>117.99185572470235</v>
      </c>
      <c r="EM30" s="18">
        <v>119.65990613994694</v>
      </c>
      <c r="EN30" s="18">
        <v>155.09484085167017</v>
      </c>
      <c r="EO30" s="18">
        <v>118.77556905333739</v>
      </c>
      <c r="EP30" s="18">
        <v>118.07255811557042</v>
      </c>
      <c r="EQ30" s="18">
        <v>119.91143999898193</v>
      </c>
      <c r="ER30" s="18">
        <v>157.22616394935085</v>
      </c>
      <c r="ES30" s="18">
        <v>118.92394349800514</v>
      </c>
      <c r="ET30" s="18">
        <v>118.15262539245828</v>
      </c>
      <c r="EU30" s="18">
        <v>120.13620766444951</v>
      </c>
      <c r="EV30" s="18">
        <v>157.52510182798918</v>
      </c>
      <c r="EW30" s="54">
        <v>119.07892950466128</v>
      </c>
    </row>
    <row r="31" spans="1:153">
      <c r="A31" s="42" t="s">
        <v>675</v>
      </c>
      <c r="B31" s="18">
        <v>78.874617312279426</v>
      </c>
      <c r="C31" s="18">
        <v>124.48748809608082</v>
      </c>
      <c r="D31" s="18">
        <v>311.91315254633764</v>
      </c>
      <c r="E31" s="18">
        <v>76.68662456132185</v>
      </c>
      <c r="F31" s="18">
        <v>72.553244064645313</v>
      </c>
      <c r="G31" s="18">
        <v>134.19644188782343</v>
      </c>
      <c r="H31" s="18">
        <v>346.68189783234163</v>
      </c>
      <c r="I31" s="18">
        <v>68.755867718187275</v>
      </c>
      <c r="J31" s="18">
        <v>69.412772701489374</v>
      </c>
      <c r="K31" s="18">
        <v>150.12171120772413</v>
      </c>
      <c r="L31" s="18">
        <v>502.28510192709888</v>
      </c>
      <c r="M31" s="18">
        <v>63.87392526051115</v>
      </c>
      <c r="N31" s="18">
        <v>68.134879951179101</v>
      </c>
      <c r="O31" s="18">
        <v>182.14911126590201</v>
      </c>
      <c r="P31" s="18">
        <v>221.54045189240762</v>
      </c>
      <c r="Q31" s="18">
        <v>65.270419158228037</v>
      </c>
      <c r="R31" s="18">
        <v>56.320632800197814</v>
      </c>
      <c r="S31" s="18">
        <v>96.209083917940148</v>
      </c>
      <c r="T31" s="18">
        <v>280.45669366265241</v>
      </c>
      <c r="U31" s="18">
        <v>54.482284130387917</v>
      </c>
      <c r="V31" s="18">
        <v>51.827195646113736</v>
      </c>
      <c r="W31" s="18">
        <v>109.70244284145565</v>
      </c>
      <c r="X31" s="18">
        <v>318.0559942062622</v>
      </c>
      <c r="Y31" s="18">
        <v>57.794057140896577</v>
      </c>
      <c r="Z31" s="18">
        <v>52.010735645338031</v>
      </c>
      <c r="AA31" s="18">
        <v>133.55561931602219</v>
      </c>
      <c r="AB31" s="18">
        <v>496.54306286896622</v>
      </c>
      <c r="AC31" s="18">
        <v>61.390924680916783</v>
      </c>
      <c r="AD31" s="18">
        <v>48.539000217924617</v>
      </c>
      <c r="AE31" s="18">
        <v>108.52872872095955</v>
      </c>
      <c r="AF31" s="18">
        <v>384.11683696129455</v>
      </c>
      <c r="AG31" s="18">
        <v>55.898324720128223</v>
      </c>
      <c r="AH31" s="18">
        <v>46.835483780979729</v>
      </c>
      <c r="AI31" s="18">
        <v>108.10584249553972</v>
      </c>
      <c r="AJ31" s="18">
        <v>396.8743202259887</v>
      </c>
      <c r="AK31" s="18">
        <v>54.585244014371014</v>
      </c>
      <c r="AL31" s="18">
        <v>44.941115170606601</v>
      </c>
      <c r="AM31" s="18">
        <v>106.92482126958654</v>
      </c>
      <c r="AN31" s="18">
        <v>349.20389596881711</v>
      </c>
      <c r="AO31" s="18">
        <v>52.70293832895473</v>
      </c>
      <c r="AP31" s="18">
        <v>47.420653370922707</v>
      </c>
      <c r="AQ31" s="18">
        <v>132.69991330406663</v>
      </c>
      <c r="AR31" s="18">
        <v>559.00894657052254</v>
      </c>
      <c r="AS31" s="18">
        <v>57.735035805942495</v>
      </c>
      <c r="AT31" s="18">
        <v>51.081479413276206</v>
      </c>
      <c r="AU31" s="18">
        <v>164.62909625455731</v>
      </c>
      <c r="AV31" s="18">
        <v>746.41042844632784</v>
      </c>
      <c r="AW31" s="18">
        <v>64.331731772553951</v>
      </c>
      <c r="AX31" s="18">
        <v>55.787843133314588</v>
      </c>
      <c r="AY31" s="18">
        <v>202.12361439272004</v>
      </c>
      <c r="AZ31" s="18">
        <v>362.04790710253747</v>
      </c>
      <c r="BA31" s="18">
        <v>55.643365357412442</v>
      </c>
      <c r="BB31" s="18">
        <v>49.289695987666299</v>
      </c>
      <c r="BC31" s="18">
        <v>119.3725632740081</v>
      </c>
      <c r="BD31" s="18">
        <v>405.08517933923792</v>
      </c>
      <c r="BE31" s="18">
        <v>59.86062736298048</v>
      </c>
      <c r="BF31" s="18">
        <v>51.895391579965498</v>
      </c>
      <c r="BG31" s="18">
        <v>146.99071282555371</v>
      </c>
      <c r="BH31" s="18">
        <v>631.68945404648639</v>
      </c>
      <c r="BI31" s="18">
        <v>64.99493723789594</v>
      </c>
      <c r="BJ31" s="18">
        <v>48.218034664556122</v>
      </c>
      <c r="BK31" s="18">
        <v>88.464247396540358</v>
      </c>
      <c r="BL31" s="18">
        <v>295.82296056918426</v>
      </c>
      <c r="BM31" s="18">
        <v>55.912372880130583</v>
      </c>
      <c r="BN31" s="18">
        <v>50.157431487559641</v>
      </c>
      <c r="BO31" s="18">
        <v>108.32764629576663</v>
      </c>
      <c r="BP31" s="18">
        <v>402.65660915155121</v>
      </c>
      <c r="BQ31" s="18">
        <v>60.262448775132107</v>
      </c>
      <c r="BR31" s="18">
        <v>51.907059666252962</v>
      </c>
      <c r="BS31" s="18">
        <v>132.5834444837684</v>
      </c>
      <c r="BT31" s="18">
        <v>452.33409574286117</v>
      </c>
      <c r="BU31" s="18">
        <v>64.593677635990232</v>
      </c>
      <c r="BV31" s="18">
        <v>54.136655256128094</v>
      </c>
      <c r="BW31" s="18">
        <v>163.33973766095875</v>
      </c>
      <c r="BX31" s="18">
        <v>708.15091950837552</v>
      </c>
      <c r="BY31" s="18">
        <v>69.529896190361811</v>
      </c>
      <c r="BZ31" s="18">
        <v>48.469244799625734</v>
      </c>
      <c r="CA31" s="18">
        <v>97.247225787098088</v>
      </c>
      <c r="CB31" s="18">
        <v>340.82548440008924</v>
      </c>
      <c r="CC31" s="18">
        <v>58.2019624677731</v>
      </c>
      <c r="CD31" s="18">
        <v>50.803804675076599</v>
      </c>
      <c r="CE31" s="18">
        <v>121.05846970169299</v>
      </c>
      <c r="CF31" s="18">
        <v>467.93114810164548</v>
      </c>
      <c r="CG31" s="18">
        <v>63.250066497730657</v>
      </c>
      <c r="CH31" s="18">
        <v>53.929375105205004</v>
      </c>
      <c r="CI31" s="18">
        <v>150.88841002501653</v>
      </c>
      <c r="CJ31" s="18">
        <v>527.61873863578444</v>
      </c>
      <c r="CK31" s="18">
        <v>69.012954068188719</v>
      </c>
      <c r="CL31" s="18">
        <v>58.582087660473974</v>
      </c>
      <c r="CM31" s="18">
        <v>99.250812037485971</v>
      </c>
      <c r="CN31" s="18">
        <v>294.76440382272779</v>
      </c>
      <c r="CO31" s="18">
        <v>59.196521873866565</v>
      </c>
      <c r="CP31" s="18">
        <v>51.809065245510631</v>
      </c>
      <c r="CQ31" s="18">
        <v>109.52819115187332</v>
      </c>
      <c r="CR31" s="18">
        <v>396.25290973436427</v>
      </c>
      <c r="CS31" s="18">
        <v>63.849640675270315</v>
      </c>
      <c r="CT31" s="18">
        <v>54.33402634487841</v>
      </c>
      <c r="CU31" s="18">
        <v>133.31532354458366</v>
      </c>
      <c r="CV31" s="18">
        <v>526.06005638517217</v>
      </c>
      <c r="CW31" s="18">
        <v>68.841975344570685</v>
      </c>
      <c r="CX31" s="18">
        <v>57.376643353663283</v>
      </c>
      <c r="CY31" s="18">
        <v>161.58402681708881</v>
      </c>
      <c r="CZ31" s="18">
        <v>569.51658838605636</v>
      </c>
      <c r="DA31" s="18">
        <v>74.320982879542427</v>
      </c>
      <c r="DB31" s="18">
        <v>52.48592981761238</v>
      </c>
      <c r="DC31" s="18">
        <v>95.748546703011698</v>
      </c>
      <c r="DD31" s="18">
        <v>312.69252673381908</v>
      </c>
      <c r="DE31" s="18">
        <v>64.273160876523121</v>
      </c>
      <c r="DF31" s="18">
        <v>54.28493232144244</v>
      </c>
      <c r="DG31" s="18">
        <v>115.31804208829463</v>
      </c>
      <c r="DH31" s="18">
        <v>423.79154225716132</v>
      </c>
      <c r="DI31" s="18">
        <v>68.641846202125265</v>
      </c>
      <c r="DJ31" s="18">
        <v>54.657397863417756</v>
      </c>
      <c r="DK31" s="18">
        <v>119.13178614057712</v>
      </c>
      <c r="DL31" s="18">
        <v>476.61539055134313</v>
      </c>
      <c r="DM31" s="18">
        <v>69.403685834615885</v>
      </c>
      <c r="DN31" s="18">
        <v>55.081313044447889</v>
      </c>
      <c r="DO31" s="18">
        <v>122.91770598286666</v>
      </c>
      <c r="DP31" s="18">
        <v>418.63622917234431</v>
      </c>
      <c r="DQ31" s="18">
        <v>70.242504573771456</v>
      </c>
      <c r="DR31" s="18">
        <v>53.550025022301519</v>
      </c>
      <c r="DS31" s="18">
        <v>95.477677264331177</v>
      </c>
      <c r="DT31" s="18">
        <v>352.98512539671918</v>
      </c>
      <c r="DU31" s="18">
        <v>65.693636675456588</v>
      </c>
      <c r="DV31" s="18">
        <v>54.043126908234136</v>
      </c>
      <c r="DW31" s="18">
        <v>99.226441333679205</v>
      </c>
      <c r="DX31" s="18">
        <v>374.2493413286748</v>
      </c>
      <c r="DY31" s="18">
        <v>66.75710862480517</v>
      </c>
      <c r="DZ31" s="18">
        <v>54.654255409329799</v>
      </c>
      <c r="EA31" s="18">
        <v>103.79709341184115</v>
      </c>
      <c r="EB31" s="18">
        <v>400.99144996828232</v>
      </c>
      <c r="EC31" s="18">
        <v>68.190759890354997</v>
      </c>
      <c r="ED31" s="18">
        <v>55.176765657603859</v>
      </c>
      <c r="EE31" s="18">
        <v>108.98503843205799</v>
      </c>
      <c r="EF31" s="18">
        <v>420.03361557797689</v>
      </c>
      <c r="EG31" s="18">
        <v>69.669056024595392</v>
      </c>
      <c r="EH31" s="18">
        <v>55.660725213803687</v>
      </c>
      <c r="EI31" s="18">
        <v>115.81217495733623</v>
      </c>
      <c r="EJ31" s="18">
        <v>465.67734671870363</v>
      </c>
      <c r="EK31" s="18">
        <v>71.928674256942884</v>
      </c>
      <c r="EL31" s="18">
        <v>56.205068582253823</v>
      </c>
      <c r="EM31" s="18">
        <v>123.3484393042412</v>
      </c>
      <c r="EN31" s="18">
        <v>474.94176273862621</v>
      </c>
      <c r="EO31" s="18">
        <v>74.448134425454143</v>
      </c>
      <c r="EP31" s="18">
        <v>56.804579515572293</v>
      </c>
      <c r="EQ31" s="18">
        <v>126.25706872091106</v>
      </c>
      <c r="ER31" s="18">
        <v>484.96873814054925</v>
      </c>
      <c r="ES31" s="18">
        <v>77.926023400662686</v>
      </c>
      <c r="ET31" s="18">
        <v>56.92811281731182</v>
      </c>
      <c r="EU31" s="18">
        <v>126.63126338139475</v>
      </c>
      <c r="EV31" s="18">
        <v>476.57501505523919</v>
      </c>
      <c r="EW31" s="54">
        <v>78.42815057469295</v>
      </c>
    </row>
    <row r="32" spans="1:153">
      <c r="A32" s="42" t="s">
        <v>542</v>
      </c>
      <c r="B32" s="18">
        <v>328.20811678237607</v>
      </c>
      <c r="C32" s="18">
        <v>153.47138191831826</v>
      </c>
      <c r="D32" s="18">
        <v>171.1988690283973</v>
      </c>
      <c r="E32" s="18">
        <v>249.99449952554144</v>
      </c>
      <c r="F32" s="18">
        <v>127.67090492378699</v>
      </c>
      <c r="G32" s="18">
        <v>128.62479678615756</v>
      </c>
      <c r="H32" s="18">
        <v>128.45226559635728</v>
      </c>
      <c r="I32" s="18">
        <v>126.86351900260759</v>
      </c>
      <c r="J32" s="18">
        <v>152.10070457423498</v>
      </c>
      <c r="K32" s="18">
        <v>153.26572511805264</v>
      </c>
      <c r="L32" s="18">
        <v>153.72681427445738</v>
      </c>
      <c r="M32" s="18">
        <v>151.53273842992428</v>
      </c>
      <c r="N32" s="18">
        <v>158.45268882887953</v>
      </c>
      <c r="O32" s="18">
        <v>159.89360227742122</v>
      </c>
      <c r="P32" s="18">
        <v>161.16536680766183</v>
      </c>
      <c r="Q32" s="18">
        <v>157.97278858137852</v>
      </c>
      <c r="R32" s="18">
        <v>137.50039115017648</v>
      </c>
      <c r="S32" s="18">
        <v>139.55148490623671</v>
      </c>
      <c r="T32" s="18">
        <v>141.72681833333337</v>
      </c>
      <c r="U32" s="18">
        <v>137.03899064782232</v>
      </c>
      <c r="V32" s="18">
        <v>134.10646284543111</v>
      </c>
      <c r="W32" s="18">
        <v>136.94181659911567</v>
      </c>
      <c r="X32" s="18">
        <v>139.04818038299797</v>
      </c>
      <c r="Y32" s="18">
        <v>133.58848740258404</v>
      </c>
      <c r="Z32" s="18">
        <v>130.89616425672926</v>
      </c>
      <c r="AA32" s="18">
        <v>137.04757042649229</v>
      </c>
      <c r="AB32" s="18">
        <v>141.95000962979489</v>
      </c>
      <c r="AC32" s="18">
        <v>133.9024578513592</v>
      </c>
      <c r="AD32" s="18">
        <v>128.76013182014313</v>
      </c>
      <c r="AE32" s="18">
        <v>136.84192258101274</v>
      </c>
      <c r="AF32" s="18">
        <v>143.27644988750129</v>
      </c>
      <c r="AG32" s="18">
        <v>132.48860779205188</v>
      </c>
      <c r="AH32" s="18">
        <v>129.35111002501654</v>
      </c>
      <c r="AI32" s="18">
        <v>139.50002766406161</v>
      </c>
      <c r="AJ32" s="18">
        <v>147.44456947343642</v>
      </c>
      <c r="AK32" s="18">
        <v>134.41724941378874</v>
      </c>
      <c r="AL32" s="18">
        <v>130.24450825228837</v>
      </c>
      <c r="AM32" s="18">
        <v>143.04431628907619</v>
      </c>
      <c r="AN32" s="18">
        <v>151.72945469042557</v>
      </c>
      <c r="AO32" s="18">
        <v>136.64342840649536</v>
      </c>
      <c r="AP32" s="18">
        <v>143.45597625397554</v>
      </c>
      <c r="AQ32" s="18">
        <v>159.01359939640466</v>
      </c>
      <c r="AR32" s="18">
        <v>170.68358281445143</v>
      </c>
      <c r="AS32" s="18">
        <v>152.30470533692451</v>
      </c>
      <c r="AT32" s="18">
        <v>160.41698080203042</v>
      </c>
      <c r="AU32" s="18">
        <v>191.31869260922898</v>
      </c>
      <c r="AV32" s="18">
        <v>191.34636508722375</v>
      </c>
      <c r="AW32" s="18">
        <v>155.33245175275221</v>
      </c>
      <c r="AX32" s="18">
        <v>182.05310666621423</v>
      </c>
      <c r="AY32" s="18">
        <v>189.91006521957303</v>
      </c>
      <c r="AZ32" s="18">
        <v>208.78787609079197</v>
      </c>
      <c r="BA32" s="18">
        <v>122.90441691876369</v>
      </c>
      <c r="BB32" s="18">
        <v>104.25475580251523</v>
      </c>
      <c r="BC32" s="18">
        <v>104.26137947193889</v>
      </c>
      <c r="BD32" s="18">
        <v>103.68075502543849</v>
      </c>
      <c r="BE32" s="18">
        <v>103.23314445549991</v>
      </c>
      <c r="BF32" s="18">
        <v>105.14623871931119</v>
      </c>
      <c r="BG32" s="18">
        <v>106.18865590747779</v>
      </c>
      <c r="BH32" s="18">
        <v>104.32581905887602</v>
      </c>
      <c r="BI32" s="18">
        <v>104.20507105655271</v>
      </c>
      <c r="BJ32" s="18">
        <v>108.03778797972505</v>
      </c>
      <c r="BK32" s="18">
        <v>110.03493878015554</v>
      </c>
      <c r="BL32" s="18">
        <v>108.52984564748738</v>
      </c>
      <c r="BM32" s="18">
        <v>107.08717828690045</v>
      </c>
      <c r="BN32" s="18">
        <v>112.44446238025057</v>
      </c>
      <c r="BO32" s="18">
        <v>115.49059304435093</v>
      </c>
      <c r="BP32" s="18">
        <v>114.78130628184165</v>
      </c>
      <c r="BQ32" s="18">
        <v>111.21525833929677</v>
      </c>
      <c r="BR32" s="18">
        <v>116.49933871615991</v>
      </c>
      <c r="BS32" s="18">
        <v>118.86674339535742</v>
      </c>
      <c r="BT32" s="18">
        <v>128.06537187019049</v>
      </c>
      <c r="BU32" s="18">
        <v>114.93161979271846</v>
      </c>
      <c r="BV32" s="18">
        <v>124.60412807106428</v>
      </c>
      <c r="BW32" s="18">
        <v>135.15292235920955</v>
      </c>
      <c r="BX32" s="18">
        <v>132.33757444246211</v>
      </c>
      <c r="BY32" s="18">
        <v>122.75181719642983</v>
      </c>
      <c r="BZ32" s="18">
        <v>135.40196357750264</v>
      </c>
      <c r="CA32" s="18">
        <v>150.12694671634415</v>
      </c>
      <c r="CB32" s="18">
        <v>147.15307231514521</v>
      </c>
      <c r="CC32" s="18">
        <v>133.41938115203263</v>
      </c>
      <c r="CD32" s="18">
        <v>150.55061673898504</v>
      </c>
      <c r="CE32" s="18">
        <v>170.52163915734204</v>
      </c>
      <c r="CF32" s="18">
        <v>167.18873420928742</v>
      </c>
      <c r="CG32" s="18">
        <v>147.49915147876214</v>
      </c>
      <c r="CH32" s="18">
        <v>134.63224344917194</v>
      </c>
      <c r="CI32" s="18">
        <v>138.46821868721639</v>
      </c>
      <c r="CJ32" s="18">
        <v>154.02531813897522</v>
      </c>
      <c r="CK32" s="18">
        <v>132.21779168104422</v>
      </c>
      <c r="CL32" s="18">
        <v>149.68902506714699</v>
      </c>
      <c r="CM32" s="18">
        <v>165.20544825248231</v>
      </c>
      <c r="CN32" s="18">
        <v>160.95885473708992</v>
      </c>
      <c r="CO32" s="18">
        <v>146.52919932727846</v>
      </c>
      <c r="CP32" s="18">
        <v>170.44746277804177</v>
      </c>
      <c r="CQ32" s="18">
        <v>189.66358236677274</v>
      </c>
      <c r="CR32" s="18">
        <v>184.12442262711866</v>
      </c>
      <c r="CS32" s="18">
        <v>166.00233383752735</v>
      </c>
      <c r="CT32" s="18">
        <v>202.82835707248969</v>
      </c>
      <c r="CU32" s="18">
        <v>226.02466045044221</v>
      </c>
      <c r="CV32" s="18">
        <v>217.8869777557241</v>
      </c>
      <c r="CW32" s="18">
        <v>195.89377884198763</v>
      </c>
      <c r="CX32" s="18">
        <v>132.86021022669979</v>
      </c>
      <c r="CY32" s="18">
        <v>133.68399090558702</v>
      </c>
      <c r="CZ32" s="18">
        <v>141.78497007234517</v>
      </c>
      <c r="DA32" s="18">
        <v>131.8362154230916</v>
      </c>
      <c r="DB32" s="18">
        <v>143.10644594669941</v>
      </c>
      <c r="DC32" s="18">
        <v>151.89776884623589</v>
      </c>
      <c r="DD32" s="18">
        <v>147.03165293240167</v>
      </c>
      <c r="DE32" s="18">
        <v>141.64827082692068</v>
      </c>
      <c r="DF32" s="18">
        <v>158.28956793841877</v>
      </c>
      <c r="DG32" s="18">
        <v>170.53953200267617</v>
      </c>
      <c r="DH32" s="18">
        <v>165.33641836703339</v>
      </c>
      <c r="DI32" s="18">
        <v>156.44560470684539</v>
      </c>
      <c r="DJ32" s="18">
        <v>160.42417149526821</v>
      </c>
      <c r="DK32" s="18">
        <v>173.0923282943219</v>
      </c>
      <c r="DL32" s="18">
        <v>167.56347913668358</v>
      </c>
      <c r="DM32" s="18">
        <v>158.60257906279719</v>
      </c>
      <c r="DN32" s="18">
        <v>162.62009911690842</v>
      </c>
      <c r="DO32" s="18">
        <v>164.14016865061282</v>
      </c>
      <c r="DP32" s="18">
        <v>186.84020775333059</v>
      </c>
      <c r="DQ32" s="18">
        <v>160.87159126123657</v>
      </c>
      <c r="DR32" s="18">
        <v>165.57531842711288</v>
      </c>
      <c r="DS32" s="18">
        <v>178.89806468336698</v>
      </c>
      <c r="DT32" s="18">
        <v>173.35893361780163</v>
      </c>
      <c r="DU32" s="18">
        <v>163.85585315407167</v>
      </c>
      <c r="DV32" s="18">
        <v>168.48078798699729</v>
      </c>
      <c r="DW32" s="18">
        <v>182.10876691327618</v>
      </c>
      <c r="DX32" s="18">
        <v>176.61008507458624</v>
      </c>
      <c r="DY32" s="18">
        <v>166.82127245395114</v>
      </c>
      <c r="DZ32" s="18">
        <v>154.6900999214599</v>
      </c>
      <c r="EA32" s="18">
        <v>164.139112661686</v>
      </c>
      <c r="EB32" s="18">
        <v>159.25849667385276</v>
      </c>
      <c r="EC32" s="18">
        <v>153.36445078815032</v>
      </c>
      <c r="ED32" s="18">
        <v>168.23687329926699</v>
      </c>
      <c r="EE32" s="18">
        <v>168.31283404641627</v>
      </c>
      <c r="EF32" s="18">
        <v>192.39560012988804</v>
      </c>
      <c r="EG32" s="18">
        <v>166.62792568840621</v>
      </c>
      <c r="EH32" s="18">
        <v>171.7039632201936</v>
      </c>
      <c r="EI32" s="18">
        <v>186.0177233201141</v>
      </c>
      <c r="EJ32" s="18">
        <v>179.33743505550601</v>
      </c>
      <c r="EK32" s="18">
        <v>170.6331189308016</v>
      </c>
      <c r="EL32" s="18">
        <v>175.59291700030062</v>
      </c>
      <c r="EM32" s="18">
        <v>190.5921740861227</v>
      </c>
      <c r="EN32" s="18">
        <v>183.78705224353268</v>
      </c>
      <c r="EO32" s="18">
        <v>175.10973075477156</v>
      </c>
      <c r="EP32" s="18">
        <v>180.36904948633793</v>
      </c>
      <c r="EQ32" s="18">
        <v>195.80147407472944</v>
      </c>
      <c r="ER32" s="18">
        <v>188.65341242590941</v>
      </c>
      <c r="ES32" s="18">
        <v>180.02435369224887</v>
      </c>
      <c r="ET32" s="18">
        <v>185.37349573313813</v>
      </c>
      <c r="EU32" s="18">
        <v>184.49223867519305</v>
      </c>
      <c r="EV32" s="18">
        <v>213.75075472302012</v>
      </c>
      <c r="EW32" s="54">
        <v>185.61224941354362</v>
      </c>
    </row>
    <row r="33" spans="1:153">
      <c r="A33" s="48" t="s">
        <v>403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>
      <c r="A34" s="42" t="s">
        <v>404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63.256538893756641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26.874211693318987</v>
      </c>
      <c r="S34" s="6">
        <v>8.5562876717558343</v>
      </c>
      <c r="T34" s="6">
        <v>18.999579123996554</v>
      </c>
      <c r="U34" s="6">
        <v>46.092985226755594</v>
      </c>
      <c r="V34" s="6">
        <v>18.742150206501197</v>
      </c>
      <c r="W34" s="6">
        <v>5.4623644661920112</v>
      </c>
      <c r="X34" s="6">
        <v>15.491393517870431</v>
      </c>
      <c r="Y34" s="6">
        <v>44.085416945129921</v>
      </c>
      <c r="Z34" s="6">
        <v>15.508098936401495</v>
      </c>
      <c r="AA34" s="6">
        <v>3.583005659639237</v>
      </c>
      <c r="AB34" s="6">
        <v>13.204805732553366</v>
      </c>
      <c r="AC34" s="6">
        <v>40.109563653042606</v>
      </c>
      <c r="AD34" s="6">
        <v>12.47633316568467</v>
      </c>
      <c r="AE34" s="6">
        <v>2.3819437821067662</v>
      </c>
      <c r="AF34" s="6">
        <v>6.7374394883163919</v>
      </c>
      <c r="AG34" s="6">
        <v>31.141448217162971</v>
      </c>
      <c r="AH34" s="6">
        <v>14.201519776836903</v>
      </c>
      <c r="AI34" s="6">
        <v>3.6282325679693801</v>
      </c>
      <c r="AJ34" s="6">
        <v>15.464925577056267</v>
      </c>
      <c r="AK34" s="6">
        <v>37.361005263316351</v>
      </c>
      <c r="AL34" s="6">
        <v>15.618579555585656</v>
      </c>
      <c r="AM34" s="6">
        <v>4.7270060856563649</v>
      </c>
      <c r="AN34" s="6">
        <v>24.310826579803631</v>
      </c>
      <c r="AO34" s="6">
        <v>56.183474137903026</v>
      </c>
      <c r="AP34" s="6">
        <v>27.603285189865339</v>
      </c>
      <c r="AQ34" s="6">
        <v>6.721414750872416</v>
      </c>
      <c r="AR34" s="6">
        <v>29.633490236648139</v>
      </c>
      <c r="AS34" s="6">
        <v>75.189488257931643</v>
      </c>
      <c r="AT34" s="6">
        <v>14.880023676251486</v>
      </c>
      <c r="AU34" s="6">
        <v>9.1470317660281477</v>
      </c>
      <c r="AV34" s="6">
        <v>33.646526204783889</v>
      </c>
      <c r="AW34" s="6">
        <v>55.747445066841912</v>
      </c>
      <c r="AX34" s="6">
        <v>22.052968737114437</v>
      </c>
      <c r="AY34" s="6">
        <v>10.293845575892911</v>
      </c>
      <c r="AZ34" s="6">
        <v>54.590141507902295</v>
      </c>
      <c r="BA34" s="6">
        <v>74.035923911480538</v>
      </c>
      <c r="BB34" s="6">
        <v>31.127426504231426</v>
      </c>
      <c r="BC34" s="6">
        <v>13.324426133333255</v>
      </c>
      <c r="BD34" s="6">
        <v>65.656532725638968</v>
      </c>
      <c r="BE34" s="6">
        <v>84.043581712165008</v>
      </c>
      <c r="BF34" s="6">
        <v>36.573803663915399</v>
      </c>
      <c r="BG34" s="6">
        <v>13.479574555613636</v>
      </c>
      <c r="BH34" s="6">
        <v>78.810813227332773</v>
      </c>
      <c r="BI34" s="6">
        <v>102.20226294504067</v>
      </c>
      <c r="BJ34" s="6">
        <v>33.793573009612977</v>
      </c>
      <c r="BK34" s="6">
        <v>15.841570317124097</v>
      </c>
      <c r="BL34" s="6">
        <v>80.603447002050714</v>
      </c>
      <c r="BM34" s="6">
        <v>81.125080622625887</v>
      </c>
      <c r="BN34" s="6">
        <v>29.251704329622285</v>
      </c>
      <c r="BO34" s="6">
        <v>16.36136642286495</v>
      </c>
      <c r="BP34" s="6">
        <v>87.013570247436263</v>
      </c>
      <c r="BQ34" s="6">
        <v>86.574531786479284</v>
      </c>
      <c r="BR34" s="6">
        <v>25.085794877615836</v>
      </c>
      <c r="BS34" s="6">
        <v>12.599149061923924</v>
      </c>
      <c r="BT34" s="6">
        <v>80.719246819162549</v>
      </c>
      <c r="BU34" s="6">
        <v>101.561142059495</v>
      </c>
      <c r="BV34" s="6">
        <v>23.52076274741508</v>
      </c>
      <c r="BW34" s="6">
        <v>11.501343648370506</v>
      </c>
      <c r="BX34" s="6">
        <v>76.761584933490056</v>
      </c>
      <c r="BY34" s="6">
        <v>83.655248614480087</v>
      </c>
      <c r="BZ34" s="6">
        <v>24.218488458389018</v>
      </c>
      <c r="CA34" s="6">
        <v>7.4103217599636526</v>
      </c>
      <c r="CB34" s="6">
        <v>75.943512224515231</v>
      </c>
      <c r="CC34" s="6">
        <v>100.85252382405389</v>
      </c>
      <c r="CD34" s="6">
        <v>29.278957913328341</v>
      </c>
      <c r="CE34" s="6">
        <v>6.8172001242973446</v>
      </c>
      <c r="CF34" s="6">
        <v>120.42780350383556</v>
      </c>
      <c r="CG34" s="6">
        <v>92.120208810128901</v>
      </c>
      <c r="CH34" s="6">
        <v>31.053289825882214</v>
      </c>
      <c r="CI34" s="6">
        <v>5.5160562564117699</v>
      </c>
      <c r="CJ34" s="6">
        <v>87.382999855646602</v>
      </c>
      <c r="CK34" s="6">
        <v>102.18962169775693</v>
      </c>
      <c r="CL34" s="6">
        <v>31.292373950426626</v>
      </c>
      <c r="CM34" s="6">
        <v>5.4821388647282348</v>
      </c>
      <c r="CN34" s="6">
        <v>91.941359394245012</v>
      </c>
      <c r="CO34" s="6">
        <v>103.80045515745711</v>
      </c>
      <c r="CP34" s="6">
        <v>25.545068268595582</v>
      </c>
      <c r="CQ34" s="6">
        <v>5.2178929676436692</v>
      </c>
      <c r="CR34" s="6">
        <v>91.064229859224113</v>
      </c>
      <c r="CS34" s="6">
        <v>110.53928994010316</v>
      </c>
      <c r="CT34" s="6">
        <v>35.903936993341517</v>
      </c>
      <c r="CU34" s="6">
        <v>3.5710675986025548</v>
      </c>
      <c r="CV34" s="6">
        <v>83.996859660799203</v>
      </c>
      <c r="CW34" s="6">
        <v>138.23900871837873</v>
      </c>
      <c r="CX34" s="6">
        <v>39.696836509096137</v>
      </c>
      <c r="CY34" s="6">
        <v>3.6519251665358619</v>
      </c>
      <c r="CZ34" s="6">
        <v>105.86780270696897</v>
      </c>
      <c r="DA34" s="6">
        <v>133.4427728929038</v>
      </c>
      <c r="DB34" s="6">
        <v>35.881917059854338</v>
      </c>
      <c r="DC34" s="6">
        <v>3.2893335673360107</v>
      </c>
      <c r="DD34" s="6">
        <v>129.87010543925101</v>
      </c>
      <c r="DE34" s="6">
        <v>127.79313500414409</v>
      </c>
      <c r="DF34" s="6">
        <v>37.080579652262813</v>
      </c>
      <c r="DG34" s="6">
        <v>2.5821686506827697</v>
      </c>
      <c r="DH34" s="6">
        <v>69.830787410652178</v>
      </c>
      <c r="DI34" s="6">
        <v>126.9340163269201</v>
      </c>
      <c r="DJ34" s="6">
        <v>30.505713288154968</v>
      </c>
      <c r="DK34" s="6">
        <v>2.0570708546707461</v>
      </c>
      <c r="DL34" s="6">
        <v>59.879192886083679</v>
      </c>
      <c r="DM34" s="6">
        <v>129.71073213302927</v>
      </c>
      <c r="DN34" s="6">
        <v>36.870331472784912</v>
      </c>
      <c r="DO34" s="6">
        <v>3.2188417124743416</v>
      </c>
      <c r="DP34" s="6">
        <v>85.753582615146371</v>
      </c>
      <c r="DQ34" s="6">
        <v>135.1211510488219</v>
      </c>
      <c r="DR34" s="6">
        <v>35.570811437443275</v>
      </c>
      <c r="DS34" s="6">
        <v>3.61733876891119</v>
      </c>
      <c r="DT34" s="6">
        <v>104.68049004524184</v>
      </c>
      <c r="DU34" s="6">
        <v>134.56362291092245</v>
      </c>
      <c r="DV34" s="6">
        <v>35.021177427818166</v>
      </c>
      <c r="DW34" s="6">
        <v>2.975314683825677</v>
      </c>
      <c r="DX34" s="6">
        <v>70.54450023191788</v>
      </c>
      <c r="DY34" s="6">
        <v>129.47843393066316</v>
      </c>
      <c r="DZ34" s="6">
        <v>34.590067350145368</v>
      </c>
      <c r="EA34" s="6">
        <v>2.0354222163436222</v>
      </c>
      <c r="EB34" s="6">
        <v>57.087147068710784</v>
      </c>
      <c r="EC34" s="6">
        <v>122.6799605891036</v>
      </c>
      <c r="ED34" s="6">
        <v>35.752426370473849</v>
      </c>
      <c r="EE34" s="6">
        <v>2.2359164771867586</v>
      </c>
      <c r="EF34" s="6">
        <v>57.579682974133377</v>
      </c>
      <c r="EG34" s="6">
        <v>123.77899613990159</v>
      </c>
      <c r="EH34" s="6">
        <v>35.322753791920725</v>
      </c>
      <c r="EI34" s="6">
        <v>1.9995147727689204</v>
      </c>
      <c r="EJ34" s="6">
        <v>57.448594851201811</v>
      </c>
      <c r="EK34" s="6">
        <v>134.76922257377373</v>
      </c>
      <c r="EL34" s="6">
        <v>38.30550280652016</v>
      </c>
      <c r="EM34" s="6">
        <v>1.8903987956797499</v>
      </c>
      <c r="EN34" s="6">
        <v>52.753985867257711</v>
      </c>
      <c r="EO34" s="6">
        <v>138.48862667953088</v>
      </c>
      <c r="EP34" s="6">
        <v>38.538822172822066</v>
      </c>
      <c r="EQ34" s="6">
        <v>1.6249538673415445</v>
      </c>
      <c r="ER34" s="6">
        <v>49.966179941829346</v>
      </c>
      <c r="ES34" s="6">
        <v>139.53049527877997</v>
      </c>
      <c r="ET34" s="6">
        <v>37.517420058548034</v>
      </c>
      <c r="EU34" s="6">
        <v>1.6594562095532615</v>
      </c>
      <c r="EV34" s="6">
        <v>50.148832034868263</v>
      </c>
      <c r="EW34" s="37">
        <v>124.75020086055228</v>
      </c>
    </row>
    <row r="35" spans="1:153">
      <c r="A35" s="42" t="s">
        <v>405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70.716059838400156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36.001157547748974</v>
      </c>
      <c r="S35" s="6">
        <v>1.3518446888172517</v>
      </c>
      <c r="T35" s="6">
        <v>14.122837276657322</v>
      </c>
      <c r="U35" s="6">
        <v>53.990309170583664</v>
      </c>
      <c r="V35" s="6">
        <v>29.055428913857551</v>
      </c>
      <c r="W35" s="6">
        <v>-2.2005676330625512</v>
      </c>
      <c r="X35" s="6">
        <v>13.737545394390464</v>
      </c>
      <c r="Y35" s="6">
        <v>51.695679132372945</v>
      </c>
      <c r="Z35" s="6">
        <v>21.034516822111026</v>
      </c>
      <c r="AA35" s="6">
        <v>-4.6550187375888905</v>
      </c>
      <c r="AB35" s="6">
        <v>12.246252669288438</v>
      </c>
      <c r="AC35" s="6">
        <v>43.718012245849579</v>
      </c>
      <c r="AD35" s="6">
        <v>15.99323441936998</v>
      </c>
      <c r="AE35" s="6">
        <v>-5.3777190325294724</v>
      </c>
      <c r="AF35" s="6">
        <v>3.9273772886011704</v>
      </c>
      <c r="AG35" s="6">
        <v>31.966039154051082</v>
      </c>
      <c r="AH35" s="6">
        <v>18.718726539140604</v>
      </c>
      <c r="AI35" s="6">
        <v>-0.16065941460578442</v>
      </c>
      <c r="AJ35" s="6">
        <v>17.423068745416021</v>
      </c>
      <c r="AK35" s="6">
        <v>40.417317000324715</v>
      </c>
      <c r="AL35" s="6">
        <v>22.906426205949423</v>
      </c>
      <c r="AM35" s="6">
        <v>6.0336012221325914</v>
      </c>
      <c r="AN35" s="6">
        <v>27.628464130367806</v>
      </c>
      <c r="AO35" s="6">
        <v>59.902714797372965</v>
      </c>
      <c r="AP35" s="6">
        <v>35.390163169804921</v>
      </c>
      <c r="AQ35" s="6">
        <v>7.327071504399246</v>
      </c>
      <c r="AR35" s="6">
        <v>32.829883646708204</v>
      </c>
      <c r="AS35" s="6">
        <v>80.385393784232249</v>
      </c>
      <c r="AT35" s="6">
        <v>20.531681621108039</v>
      </c>
      <c r="AU35" s="6">
        <v>9.7840736220589761</v>
      </c>
      <c r="AV35" s="6">
        <v>37.124523459219212</v>
      </c>
      <c r="AW35" s="6">
        <v>59.282382920612051</v>
      </c>
      <c r="AX35" s="6">
        <v>27.322783204249038</v>
      </c>
      <c r="AY35" s="6">
        <v>10.667014460367142</v>
      </c>
      <c r="AZ35" s="6">
        <v>58.523683430536458</v>
      </c>
      <c r="BA35" s="6">
        <v>78.23522042706972</v>
      </c>
      <c r="BB35" s="6">
        <v>40.160148495305364</v>
      </c>
      <c r="BC35" s="6">
        <v>13.832879588825726</v>
      </c>
      <c r="BD35" s="6">
        <v>68.42214021508201</v>
      </c>
      <c r="BE35" s="6">
        <v>86.914397152998191</v>
      </c>
      <c r="BF35" s="6">
        <v>46.075981331952342</v>
      </c>
      <c r="BG35" s="6">
        <v>12.983263702886605</v>
      </c>
      <c r="BH35" s="6">
        <v>82.469595615566178</v>
      </c>
      <c r="BI35" s="6">
        <v>106.83046515423365</v>
      </c>
      <c r="BJ35" s="6">
        <v>40.857947483540713</v>
      </c>
      <c r="BK35" s="6">
        <v>14.528574325985719</v>
      </c>
      <c r="BL35" s="6">
        <v>82.773262433981671</v>
      </c>
      <c r="BM35" s="6">
        <v>85.880019594012126</v>
      </c>
      <c r="BN35" s="6">
        <v>35.083849844193601</v>
      </c>
      <c r="BO35" s="6">
        <v>14.813114877946264</v>
      </c>
      <c r="BP35" s="6">
        <v>89.165980628474145</v>
      </c>
      <c r="BQ35" s="6">
        <v>91.105349973764646</v>
      </c>
      <c r="BR35" s="6">
        <v>31.59168941527512</v>
      </c>
      <c r="BS35" s="6">
        <v>11.919934596578516</v>
      </c>
      <c r="BT35" s="6">
        <v>84.440695109181064</v>
      </c>
      <c r="BU35" s="6">
        <v>106.39621730958523</v>
      </c>
      <c r="BV35" s="6">
        <v>34.004365153243441</v>
      </c>
      <c r="BW35" s="6">
        <v>11.596973825577347</v>
      </c>
      <c r="BX35" s="6">
        <v>79.819023093050333</v>
      </c>
      <c r="BY35" s="6">
        <v>88.465467146192921</v>
      </c>
      <c r="BZ35" s="6">
        <v>46.209206886088261</v>
      </c>
      <c r="CA35" s="6">
        <v>8.1134745256883267</v>
      </c>
      <c r="CB35" s="6">
        <v>84.71737084860797</v>
      </c>
      <c r="CC35" s="6">
        <v>106.91938960734839</v>
      </c>
      <c r="CD35" s="6">
        <v>43.470411407841105</v>
      </c>
      <c r="CE35" s="6">
        <v>7.7093317815517706</v>
      </c>
      <c r="CF35" s="6">
        <v>89.99552033239128</v>
      </c>
      <c r="CG35" s="6">
        <v>97.316600604458813</v>
      </c>
      <c r="CH35" s="6">
        <v>44.945549686923037</v>
      </c>
      <c r="CI35" s="6">
        <v>6.8893199361066557</v>
      </c>
      <c r="CJ35" s="6">
        <v>91.41094649206461</v>
      </c>
      <c r="CK35" s="6">
        <v>109.01856801782405</v>
      </c>
      <c r="CL35" s="6">
        <v>46.261257396590125</v>
      </c>
      <c r="CM35" s="6">
        <v>7.1646692267697567</v>
      </c>
      <c r="CN35" s="6">
        <v>95.138798612190001</v>
      </c>
      <c r="CO35" s="6">
        <v>109.84452264780282</v>
      </c>
      <c r="CP35" s="6">
        <v>36.931376499813794</v>
      </c>
      <c r="CQ35" s="6">
        <v>6.8287204675940414</v>
      </c>
      <c r="CR35" s="6">
        <v>94.166448868923837</v>
      </c>
      <c r="CS35" s="6">
        <v>116.97941075223885</v>
      </c>
      <c r="CT35" s="6">
        <v>51.875019921447659</v>
      </c>
      <c r="CU35" s="6">
        <v>5.2632725603727417</v>
      </c>
      <c r="CV35" s="6">
        <v>87.660057678874566</v>
      </c>
      <c r="CW35" s="6">
        <v>141.80155413897558</v>
      </c>
      <c r="CX35" s="6">
        <v>55.210486304449212</v>
      </c>
      <c r="CY35" s="6">
        <v>5.4826110629639215</v>
      </c>
      <c r="CZ35" s="6">
        <v>90.931885702251193</v>
      </c>
      <c r="DA35" s="6">
        <v>133.99179291259196</v>
      </c>
      <c r="DB35" s="6">
        <v>50.342005469348855</v>
      </c>
      <c r="DC35" s="6">
        <v>5.4986624999632152</v>
      </c>
      <c r="DD35" s="6">
        <v>85.643624046150435</v>
      </c>
      <c r="DE35" s="6">
        <v>128.37247130846976</v>
      </c>
      <c r="DF35" s="6">
        <v>50.811237744352773</v>
      </c>
      <c r="DG35" s="6">
        <v>4.7536581928012085</v>
      </c>
      <c r="DH35" s="6">
        <v>69.210032992867681</v>
      </c>
      <c r="DI35" s="6">
        <v>127.45276826109617</v>
      </c>
      <c r="DJ35" s="6">
        <v>43.785664101253118</v>
      </c>
      <c r="DK35" s="6">
        <v>4.3011480072120918</v>
      </c>
      <c r="DL35" s="6">
        <v>61.955846337727827</v>
      </c>
      <c r="DM35" s="6">
        <v>130.60799722680446</v>
      </c>
      <c r="DN35" s="6">
        <v>51.234323217298659</v>
      </c>
      <c r="DO35" s="6">
        <v>5.3975071255446494</v>
      </c>
      <c r="DP35" s="6">
        <v>87.106194572842085</v>
      </c>
      <c r="DQ35" s="6">
        <v>135.30255098371291</v>
      </c>
      <c r="DR35" s="6">
        <v>50.509731604193462</v>
      </c>
      <c r="DS35" s="6">
        <v>5.4990382087289724</v>
      </c>
      <c r="DT35" s="6">
        <v>79.633605676392776</v>
      </c>
      <c r="DU35" s="6">
        <v>134.91393679591098</v>
      </c>
      <c r="DV35" s="6">
        <v>48.753322554800128</v>
      </c>
      <c r="DW35" s="6">
        <v>4.6723855910746481</v>
      </c>
      <c r="DX35" s="6">
        <v>71.606851284978546</v>
      </c>
      <c r="DY35" s="6">
        <v>128.05261535503385</v>
      </c>
      <c r="DZ35" s="6">
        <v>48.370381331281081</v>
      </c>
      <c r="EA35" s="6">
        <v>4.1433391759302856</v>
      </c>
      <c r="EB35" s="6">
        <v>59.755398607150347</v>
      </c>
      <c r="EC35" s="6">
        <v>122.86499954003088</v>
      </c>
      <c r="ED35" s="6">
        <v>50.220779331198983</v>
      </c>
      <c r="EE35" s="6">
        <v>4.2286015560382149</v>
      </c>
      <c r="EF35" s="6">
        <v>61.172049764892755</v>
      </c>
      <c r="EG35" s="6">
        <v>124.53964407292817</v>
      </c>
      <c r="EH35" s="6">
        <v>49.533264895763033</v>
      </c>
      <c r="EI35" s="6">
        <v>3.9895561677385554</v>
      </c>
      <c r="EJ35" s="6">
        <v>61.489915941128757</v>
      </c>
      <c r="EK35" s="6">
        <v>134.72169618865371</v>
      </c>
      <c r="EL35" s="6">
        <v>52.93635777344646</v>
      </c>
      <c r="EM35" s="6">
        <v>4.0633081826186812</v>
      </c>
      <c r="EN35" s="6">
        <v>57.021125325013244</v>
      </c>
      <c r="EO35" s="6">
        <v>138.96214224180378</v>
      </c>
      <c r="EP35" s="6">
        <v>52.591663687905225</v>
      </c>
      <c r="EQ35" s="6">
        <v>3.8682677523387361</v>
      </c>
      <c r="ER35" s="6">
        <v>54.272501300819698</v>
      </c>
      <c r="ES35" s="6">
        <v>139.56425734934419</v>
      </c>
      <c r="ET35" s="6">
        <v>51.436857506721829</v>
      </c>
      <c r="EU35" s="6">
        <v>3.7739693115688451</v>
      </c>
      <c r="EV35" s="6">
        <v>52.514968841952225</v>
      </c>
      <c r="EW35" s="37">
        <v>125.26945932567945</v>
      </c>
    </row>
    <row r="36" spans="1:153">
      <c r="A36" s="42" t="s">
        <v>406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65.380250224203252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29.746287006414224</v>
      </c>
      <c r="S36" s="6">
        <v>-2.9865314960189333</v>
      </c>
      <c r="T36" s="6">
        <v>10.434273252035004</v>
      </c>
      <c r="U36" s="6">
        <v>43.554546578807177</v>
      </c>
      <c r="V36" s="6">
        <v>20.99341224434222</v>
      </c>
      <c r="W36" s="6">
        <v>-4.3776189596837973</v>
      </c>
      <c r="X36" s="6">
        <v>9.5801664253933456</v>
      </c>
      <c r="Y36" s="6">
        <v>42.679099042371504</v>
      </c>
      <c r="Z36" s="6">
        <v>16.950730446816049</v>
      </c>
      <c r="AA36" s="6">
        <v>-6.7067653055573011</v>
      </c>
      <c r="AB36" s="6">
        <v>11.037007393068436</v>
      </c>
      <c r="AC36" s="6">
        <v>39.300546704672982</v>
      </c>
      <c r="AD36" s="6">
        <v>13.11671591936291</v>
      </c>
      <c r="AE36" s="6">
        <v>-7.3482666703906316</v>
      </c>
      <c r="AF36" s="6">
        <v>2.2734176536670603</v>
      </c>
      <c r="AG36" s="6">
        <v>28.073408823829681</v>
      </c>
      <c r="AH36" s="6">
        <v>16.271897503654042</v>
      </c>
      <c r="AI36" s="6">
        <v>-1.9886148491982363</v>
      </c>
      <c r="AJ36" s="6">
        <v>16.217931271184952</v>
      </c>
      <c r="AK36" s="6">
        <v>36.388597943156874</v>
      </c>
      <c r="AL36" s="6">
        <v>20.129658406545616</v>
      </c>
      <c r="AM36" s="6">
        <v>5.2888536280842846</v>
      </c>
      <c r="AN36" s="6">
        <v>25.685714428330801</v>
      </c>
      <c r="AO36" s="6">
        <v>54.995298553487196</v>
      </c>
      <c r="AP36" s="6">
        <v>32.570531164452476</v>
      </c>
      <c r="AQ36" s="6">
        <v>6.4926662681524192</v>
      </c>
      <c r="AR36" s="6">
        <v>30.51255926608621</v>
      </c>
      <c r="AS36" s="6">
        <v>72.499822189379444</v>
      </c>
      <c r="AT36" s="6">
        <v>17.476159554206212</v>
      </c>
      <c r="AU36" s="6">
        <v>8.6693153786543018</v>
      </c>
      <c r="AV36" s="6">
        <v>34.469563651731832</v>
      </c>
      <c r="AW36" s="6">
        <v>53.693352988957997</v>
      </c>
      <c r="AX36" s="6">
        <v>24.787879165229672</v>
      </c>
      <c r="AY36" s="6">
        <v>9.6772795507228686</v>
      </c>
      <c r="AZ36" s="6">
        <v>54.978262000526037</v>
      </c>
      <c r="BA36" s="6">
        <v>73.147143922943229</v>
      </c>
      <c r="BB36" s="6">
        <v>37.221818922046637</v>
      </c>
      <c r="BC36" s="6">
        <v>12.779176885643757</v>
      </c>
      <c r="BD36" s="6">
        <v>65.876556823548881</v>
      </c>
      <c r="BE36" s="6">
        <v>82.339016051316449</v>
      </c>
      <c r="BF36" s="6">
        <v>42.967375438526311</v>
      </c>
      <c r="BG36" s="6">
        <v>11.906187381943234</v>
      </c>
      <c r="BH36" s="6">
        <v>78.233388096461468</v>
      </c>
      <c r="BI36" s="6">
        <v>99.699641761152336</v>
      </c>
      <c r="BJ36" s="6">
        <v>38.058660748860198</v>
      </c>
      <c r="BK36" s="6">
        <v>13.30337102078118</v>
      </c>
      <c r="BL36" s="6">
        <v>79.163340640513979</v>
      </c>
      <c r="BM36" s="6">
        <v>79.14564251096472</v>
      </c>
      <c r="BN36" s="6">
        <v>32.544624151495576</v>
      </c>
      <c r="BO36" s="6">
        <v>13.625582492584416</v>
      </c>
      <c r="BP36" s="6">
        <v>85.476188219346852</v>
      </c>
      <c r="BQ36" s="6">
        <v>84.415383826324756</v>
      </c>
      <c r="BR36" s="6">
        <v>28.631794826062265</v>
      </c>
      <c r="BS36" s="6">
        <v>10.428256848810699</v>
      </c>
      <c r="BT36" s="6">
        <v>80.222770971980196</v>
      </c>
      <c r="BU36" s="6">
        <v>97.918527659878421</v>
      </c>
      <c r="BV36" s="6">
        <v>28.26767728763998</v>
      </c>
      <c r="BW36" s="6">
        <v>9.6607577717571882</v>
      </c>
      <c r="BX36" s="6">
        <v>75.975692442168167</v>
      </c>
      <c r="BY36" s="6">
        <v>80.857344066728345</v>
      </c>
      <c r="BZ36" s="6">
        <v>29.408646064576338</v>
      </c>
      <c r="CA36" s="6">
        <v>6.43696511677354</v>
      </c>
      <c r="CB36" s="6">
        <v>75.799192894313691</v>
      </c>
      <c r="CC36" s="6">
        <v>97.356201101740822</v>
      </c>
      <c r="CD36" s="6">
        <v>36.146626671670354</v>
      </c>
      <c r="CE36" s="6">
        <v>6.4354889871351624</v>
      </c>
      <c r="CF36" s="6">
        <v>85.820960241744302</v>
      </c>
      <c r="CG36" s="6">
        <v>89.28967917097404</v>
      </c>
      <c r="CH36" s="6">
        <v>38.524665158371342</v>
      </c>
      <c r="CI36" s="6">
        <v>5.4425568479691879</v>
      </c>
      <c r="CJ36" s="6">
        <v>86.89871445836836</v>
      </c>
      <c r="CK36" s="6">
        <v>99.537770433273735</v>
      </c>
      <c r="CL36" s="6">
        <v>38.842479351378245</v>
      </c>
      <c r="CM36" s="6">
        <v>5.7551746420066934</v>
      </c>
      <c r="CN36" s="6">
        <v>90.921846321960615</v>
      </c>
      <c r="CO36" s="6">
        <v>101.88047427948021</v>
      </c>
      <c r="CP36" s="6">
        <v>32.270211315957653</v>
      </c>
      <c r="CQ36" s="6">
        <v>5.6191878289812891</v>
      </c>
      <c r="CR36" s="6">
        <v>90.819172728273728</v>
      </c>
      <c r="CS36" s="6">
        <v>108.8905429793874</v>
      </c>
      <c r="CT36" s="6">
        <v>45.29924343280971</v>
      </c>
      <c r="CU36" s="6">
        <v>3.9969544843161096</v>
      </c>
      <c r="CV36" s="6">
        <v>84.245743391225787</v>
      </c>
      <c r="CW36" s="6">
        <v>134.4567142020997</v>
      </c>
      <c r="CX36" s="6">
        <v>49.554003911279501</v>
      </c>
      <c r="CY36" s="6">
        <v>4.0439669507266212</v>
      </c>
      <c r="CZ36" s="6">
        <v>89.281120208814386</v>
      </c>
      <c r="DA36" s="6">
        <v>128.55497246285088</v>
      </c>
      <c r="DB36" s="6">
        <v>45.002606972569126</v>
      </c>
      <c r="DC36" s="6">
        <v>4.1197613004064699</v>
      </c>
      <c r="DD36" s="6">
        <v>83.617059286555815</v>
      </c>
      <c r="DE36" s="6">
        <v>123.25909383450589</v>
      </c>
      <c r="DF36" s="6">
        <v>45.544843058792004</v>
      </c>
      <c r="DG36" s="6">
        <v>3.4906129743503871</v>
      </c>
      <c r="DH36" s="6">
        <v>67.427810058296345</v>
      </c>
      <c r="DI36" s="6">
        <v>122.91854860868014</v>
      </c>
      <c r="DJ36" s="6">
        <v>38.471056535912183</v>
      </c>
      <c r="DK36" s="6">
        <v>3.0059916482588047</v>
      </c>
      <c r="DL36" s="6">
        <v>58.795561071549201</v>
      </c>
      <c r="DM36" s="6">
        <v>125.39031462486884</v>
      </c>
      <c r="DN36" s="6">
        <v>46.068699057329482</v>
      </c>
      <c r="DO36" s="6">
        <v>4.098177806881055</v>
      </c>
      <c r="DP36" s="6">
        <v>85.081209675596</v>
      </c>
      <c r="DQ36" s="6">
        <v>130.43389220537642</v>
      </c>
      <c r="DR36" s="6">
        <v>44.813005268996143</v>
      </c>
      <c r="DS36" s="6">
        <v>4.3479619816986128</v>
      </c>
      <c r="DT36" s="6">
        <v>77.442353691375402</v>
      </c>
      <c r="DU36" s="6">
        <v>129.88509973415171</v>
      </c>
      <c r="DV36" s="6">
        <v>43.740318152108408</v>
      </c>
      <c r="DW36" s="6">
        <v>3.6756729965951438</v>
      </c>
      <c r="DX36" s="6">
        <v>69.886040077736723</v>
      </c>
      <c r="DY36" s="6">
        <v>124.653594263955</v>
      </c>
      <c r="DZ36" s="6">
        <v>43.253866291474829</v>
      </c>
      <c r="EA36" s="6">
        <v>2.8908282986658254</v>
      </c>
      <c r="EB36" s="6">
        <v>57.43128007982699</v>
      </c>
      <c r="EC36" s="6">
        <v>118.61743768270343</v>
      </c>
      <c r="ED36" s="6">
        <v>44.48100812156737</v>
      </c>
      <c r="EE36" s="6">
        <v>3.1684605625424624</v>
      </c>
      <c r="EF36" s="6">
        <v>58.672356972904801</v>
      </c>
      <c r="EG36" s="6">
        <v>119.55925535003058</v>
      </c>
      <c r="EH36" s="6">
        <v>43.848853544358171</v>
      </c>
      <c r="EI36" s="6">
        <v>2.8411967133353335</v>
      </c>
      <c r="EJ36" s="6">
        <v>58.964099216533263</v>
      </c>
      <c r="EK36" s="6">
        <v>129.07830709447882</v>
      </c>
      <c r="EL36" s="6">
        <v>47.156438814296422</v>
      </c>
      <c r="EM36" s="6">
        <v>2.762255972848616</v>
      </c>
      <c r="EN36" s="6">
        <v>54.317792557152487</v>
      </c>
      <c r="EO36" s="6">
        <v>133.92591822293002</v>
      </c>
      <c r="EP36" s="6">
        <v>47.368137120347349</v>
      </c>
      <c r="EQ36" s="6">
        <v>2.477770873092358</v>
      </c>
      <c r="ER36" s="6">
        <v>51.511827541278734</v>
      </c>
      <c r="ES36" s="6">
        <v>135.07815061427661</v>
      </c>
      <c r="ET36" s="6">
        <v>46.030169366811123</v>
      </c>
      <c r="EU36" s="6">
        <v>2.5248203137445313</v>
      </c>
      <c r="EV36" s="6">
        <v>51.346802962787393</v>
      </c>
      <c r="EW36" s="37">
        <v>120.78411302164132</v>
      </c>
    </row>
    <row r="37" spans="1:153">
      <c r="A37" s="42" t="s">
        <v>407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83.064864578869518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37.439230197479596</v>
      </c>
      <c r="S37" s="6">
        <v>14.34518922847232</v>
      </c>
      <c r="T37" s="6">
        <v>58.640351597011339</v>
      </c>
      <c r="U37" s="6">
        <v>58.425166685107214</v>
      </c>
      <c r="V37" s="6">
        <v>27.545183187222484</v>
      </c>
      <c r="W37" s="6">
        <v>1.5913105711641544</v>
      </c>
      <c r="X37" s="6">
        <v>36.589769273551987</v>
      </c>
      <c r="Y37" s="6">
        <v>52.548725313403985</v>
      </c>
      <c r="Z37" s="6">
        <v>20.519972725035302</v>
      </c>
      <c r="AA37" s="6">
        <v>-5.8319829253979458</v>
      </c>
      <c r="AB37" s="6">
        <v>15.199244095860999</v>
      </c>
      <c r="AC37" s="6">
        <v>40.203154661620822</v>
      </c>
      <c r="AD37" s="6">
        <v>15.938371475584468</v>
      </c>
      <c r="AE37" s="6">
        <v>-6.2328246413154744</v>
      </c>
      <c r="AF37" s="6">
        <v>8.7167527741196444</v>
      </c>
      <c r="AG37" s="6">
        <v>30.407322484027613</v>
      </c>
      <c r="AH37" s="6">
        <v>18.4367541983442</v>
      </c>
      <c r="AI37" s="6">
        <v>0.56726952789176222</v>
      </c>
      <c r="AJ37" s="6">
        <v>22.05822114277759</v>
      </c>
      <c r="AK37" s="6">
        <v>41.145806146699179</v>
      </c>
      <c r="AL37" s="6">
        <v>22.661642120471264</v>
      </c>
      <c r="AM37" s="6">
        <v>5.0107045063635667</v>
      </c>
      <c r="AN37" s="6">
        <v>33.295203963471707</v>
      </c>
      <c r="AO37" s="6">
        <v>61.958042783101895</v>
      </c>
      <c r="AP37" s="6">
        <v>37.158561398447006</v>
      </c>
      <c r="AQ37" s="6">
        <v>8.1649404675411095</v>
      </c>
      <c r="AR37" s="6">
        <v>44.872573750529924</v>
      </c>
      <c r="AS37" s="6">
        <v>85.141143039897827</v>
      </c>
      <c r="AT37" s="6">
        <v>37.469630023474267</v>
      </c>
      <c r="AU37" s="6">
        <v>14.095437996642243</v>
      </c>
      <c r="AV37" s="6">
        <v>55.790406700537638</v>
      </c>
      <c r="AW37" s="6">
        <v>64.047355040235828</v>
      </c>
      <c r="AX37" s="6">
        <v>44.761553843761455</v>
      </c>
      <c r="AY37" s="6">
        <v>14.677400715617152</v>
      </c>
      <c r="AZ37" s="6">
        <v>70.782025078602217</v>
      </c>
      <c r="BA37" s="6">
        <v>79.490548344834181</v>
      </c>
      <c r="BB37" s="6">
        <v>44.22793389222722</v>
      </c>
      <c r="BC37" s="6">
        <v>14.234826585934298</v>
      </c>
      <c r="BD37" s="6">
        <v>77.425748785471256</v>
      </c>
      <c r="BE37" s="6">
        <v>90.62170741209377</v>
      </c>
      <c r="BF37" s="6">
        <v>50.398764472301195</v>
      </c>
      <c r="BG37" s="6">
        <v>13.056707280155434</v>
      </c>
      <c r="BH37" s="6">
        <v>90.322917007939623</v>
      </c>
      <c r="BI37" s="6">
        <v>111.57055470903259</v>
      </c>
      <c r="BJ37" s="6">
        <v>60.023177462633484</v>
      </c>
      <c r="BK37" s="6">
        <v>14.423487819629321</v>
      </c>
      <c r="BL37" s="6">
        <v>90.306107629825178</v>
      </c>
      <c r="BM37" s="6">
        <v>87.993529516504168</v>
      </c>
      <c r="BN37" s="6">
        <v>53.85638038944878</v>
      </c>
      <c r="BO37" s="6">
        <v>14.850216590754989</v>
      </c>
      <c r="BP37" s="6">
        <v>98.448120922289931</v>
      </c>
      <c r="BQ37" s="6">
        <v>93.862741159923587</v>
      </c>
      <c r="BR37" s="6">
        <v>54.951305008770326</v>
      </c>
      <c r="BS37" s="6">
        <v>11.466023555922536</v>
      </c>
      <c r="BT37" s="6">
        <v>97.233280258507293</v>
      </c>
      <c r="BU37" s="6">
        <v>111.41377481011882</v>
      </c>
      <c r="BV37" s="6">
        <v>46.685385792006102</v>
      </c>
      <c r="BW37" s="6">
        <v>10.445216954611075</v>
      </c>
      <c r="BX37" s="6">
        <v>86.103978835643105</v>
      </c>
      <c r="BY37" s="6">
        <v>89.618754067339466</v>
      </c>
      <c r="BZ37" s="6">
        <v>46.466937551376901</v>
      </c>
      <c r="CA37" s="6">
        <v>7.0066371484391743</v>
      </c>
      <c r="CB37" s="6">
        <v>85.590197926494554</v>
      </c>
      <c r="CC37" s="6">
        <v>109.35042648988892</v>
      </c>
      <c r="CD37" s="6">
        <v>44.209567262106972</v>
      </c>
      <c r="CE37" s="6">
        <v>5.9996050627961672</v>
      </c>
      <c r="CF37" s="6">
        <v>92.329534197969934</v>
      </c>
      <c r="CG37" s="6">
        <v>98.788134490234327</v>
      </c>
      <c r="CH37" s="6">
        <v>49.364473490376341</v>
      </c>
      <c r="CI37" s="6">
        <v>5.0612725998041173</v>
      </c>
      <c r="CJ37" s="6">
        <v>92.502862043623651</v>
      </c>
      <c r="CK37" s="6">
        <v>108.80835666438709</v>
      </c>
      <c r="CL37" s="6">
        <v>50.031346915076078</v>
      </c>
      <c r="CM37" s="6">
        <v>4.9945306036559574</v>
      </c>
      <c r="CN37" s="6">
        <v>98.761984643177783</v>
      </c>
      <c r="CO37" s="6">
        <v>111.2084541237425</v>
      </c>
      <c r="CP37" s="6">
        <v>51.172772752830681</v>
      </c>
      <c r="CQ37" s="6">
        <v>4.3720876236885511</v>
      </c>
      <c r="CR37" s="6">
        <v>100.79801584659945</v>
      </c>
      <c r="CS37" s="6">
        <v>121.3326394269758</v>
      </c>
      <c r="CT37" s="6">
        <v>56.981566676420044</v>
      </c>
      <c r="CU37" s="6">
        <v>3.184146099598729</v>
      </c>
      <c r="CV37" s="6">
        <v>93.243296189551401</v>
      </c>
      <c r="CW37" s="6">
        <v>145.40065925220279</v>
      </c>
      <c r="CX37" s="6">
        <v>58.942834308395661</v>
      </c>
      <c r="CY37" s="6">
        <v>3.3874170185353347</v>
      </c>
      <c r="CZ37" s="6">
        <v>95.342563480817617</v>
      </c>
      <c r="DA37" s="6">
        <v>135.9052669098453</v>
      </c>
      <c r="DB37" s="6">
        <v>54.30750606417071</v>
      </c>
      <c r="DC37" s="6">
        <v>2.9376218071377647</v>
      </c>
      <c r="DD37" s="6">
        <v>91.299104360386949</v>
      </c>
      <c r="DE37" s="6">
        <v>132.12732078867299</v>
      </c>
      <c r="DF37" s="6">
        <v>54.753972303511091</v>
      </c>
      <c r="DG37" s="6">
        <v>2.3362212932601936</v>
      </c>
      <c r="DH37" s="6">
        <v>77.528465166575813</v>
      </c>
      <c r="DI37" s="6">
        <v>129.35375000642222</v>
      </c>
      <c r="DJ37" s="6">
        <v>46.382763984204971</v>
      </c>
      <c r="DK37" s="6">
        <v>1.8861836237638292</v>
      </c>
      <c r="DL37" s="6">
        <v>74.168457189501524</v>
      </c>
      <c r="DM37" s="6">
        <v>135.50815694309017</v>
      </c>
      <c r="DN37" s="6">
        <v>55.317077451479996</v>
      </c>
      <c r="DO37" s="6">
        <v>3.3018156297132291</v>
      </c>
      <c r="DP37" s="6">
        <v>95.016372476518427</v>
      </c>
      <c r="DQ37" s="6">
        <v>139.12615125073862</v>
      </c>
      <c r="DR37" s="6">
        <v>53.834375634557439</v>
      </c>
      <c r="DS37" s="6">
        <v>3.3785973681664898</v>
      </c>
      <c r="DT37" s="6">
        <v>87.405932542818206</v>
      </c>
      <c r="DU37" s="6">
        <v>138.2515086031805</v>
      </c>
      <c r="DV37" s="6">
        <v>53.425685868115174</v>
      </c>
      <c r="DW37" s="6">
        <v>3.1636736173093274</v>
      </c>
      <c r="DX37" s="6">
        <v>81.296314278415167</v>
      </c>
      <c r="DY37" s="6">
        <v>134.14903277378812</v>
      </c>
      <c r="DZ37" s="6">
        <v>52.527653214726733</v>
      </c>
      <c r="EA37" s="6">
        <v>2.044244976196012</v>
      </c>
      <c r="EB37" s="6">
        <v>68.52919152429466</v>
      </c>
      <c r="EC37" s="6">
        <v>127.88654622658497</v>
      </c>
      <c r="ED37" s="6">
        <v>54.425657335224322</v>
      </c>
      <c r="EE37" s="6">
        <v>2.2376934469728149</v>
      </c>
      <c r="EF37" s="6">
        <v>72.917592525978776</v>
      </c>
      <c r="EG37" s="6">
        <v>130.60743439193018</v>
      </c>
      <c r="EH37" s="6">
        <v>54.886621940318612</v>
      </c>
      <c r="EI37" s="6">
        <v>2.0390128596659824</v>
      </c>
      <c r="EJ37" s="6">
        <v>74.508665817949051</v>
      </c>
      <c r="EK37" s="6">
        <v>139.8260052385593</v>
      </c>
      <c r="EL37" s="6">
        <v>56.97044111566391</v>
      </c>
      <c r="EM37" s="6">
        <v>2.2402649933526697</v>
      </c>
      <c r="EN37" s="6">
        <v>68.324801495482973</v>
      </c>
      <c r="EO37" s="6">
        <v>144.49948568236803</v>
      </c>
      <c r="EP37" s="6">
        <v>55.870528154893876</v>
      </c>
      <c r="EQ37" s="6">
        <v>2.0899245664277051</v>
      </c>
      <c r="ER37" s="6">
        <v>65.596420492730999</v>
      </c>
      <c r="ES37" s="6">
        <v>144.98983298346621</v>
      </c>
      <c r="ET37" s="6">
        <v>55.503366878504323</v>
      </c>
      <c r="EU37" s="6">
        <v>2.1285065839469266</v>
      </c>
      <c r="EV37" s="6">
        <v>66.794851739188942</v>
      </c>
      <c r="EW37" s="37">
        <v>132.56563549387258</v>
      </c>
    </row>
    <row r="38" spans="1:153">
      <c r="A38" s="42" t="s">
        <v>408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26.336312828116643</v>
      </c>
      <c r="S38" s="6">
        <v>12.823000457551064</v>
      </c>
      <c r="T38" s="6">
        <v>49.869524730942487</v>
      </c>
      <c r="U38" s="6">
        <v>37.017927987326445</v>
      </c>
      <c r="V38" s="6">
        <v>20.966464257424249</v>
      </c>
      <c r="W38" s="6">
        <v>6.3505374642831329</v>
      </c>
      <c r="X38" s="6">
        <v>34.073832380733087</v>
      </c>
      <c r="Y38" s="6">
        <v>32.874589753962184</v>
      </c>
      <c r="Z38" s="6">
        <v>11.990315261399655</v>
      </c>
      <c r="AA38" s="6">
        <v>3.0186931786247215</v>
      </c>
      <c r="AB38" s="6">
        <v>15.677297956191255</v>
      </c>
      <c r="AC38" s="6">
        <v>18.680529715050085</v>
      </c>
      <c r="AD38" s="6">
        <v>12.19015530480922</v>
      </c>
      <c r="AE38" s="6">
        <v>3.0944629084018747</v>
      </c>
      <c r="AF38" s="6">
        <v>13.001976355622329</v>
      </c>
      <c r="AG38" s="6">
        <v>17.865798097301401</v>
      </c>
      <c r="AH38" s="6">
        <v>12.850735121045968</v>
      </c>
      <c r="AI38" s="6">
        <v>4.1624875249431703</v>
      </c>
      <c r="AJ38" s="6">
        <v>24.238408938338939</v>
      </c>
      <c r="AK38" s="6">
        <v>21.902007229042347</v>
      </c>
      <c r="AL38" s="6">
        <v>16.777528378852391</v>
      </c>
      <c r="AM38" s="6">
        <v>8.5142060056442066</v>
      </c>
      <c r="AN38" s="6">
        <v>37.60477210502858</v>
      </c>
      <c r="AO38" s="6">
        <v>31.216401656947234</v>
      </c>
      <c r="AP38" s="6">
        <v>26.402787396996366</v>
      </c>
      <c r="AQ38" s="6">
        <v>16.387407587728877</v>
      </c>
      <c r="AR38" s="6">
        <v>46.670149962003222</v>
      </c>
      <c r="AS38" s="6">
        <v>41.304496906772691</v>
      </c>
      <c r="AT38" s="6">
        <v>31.188580486382186</v>
      </c>
      <c r="AU38" s="6">
        <v>13.09245737304791</v>
      </c>
      <c r="AV38" s="6">
        <v>53.352544179616949</v>
      </c>
      <c r="AW38" s="6">
        <v>54.702123707398052</v>
      </c>
      <c r="AX38" s="6">
        <v>37.144396811037559</v>
      </c>
      <c r="AY38" s="6">
        <v>14.356456322363657</v>
      </c>
      <c r="AZ38" s="6">
        <v>68.035983840367578</v>
      </c>
      <c r="BA38" s="6">
        <v>70.109281893946658</v>
      </c>
      <c r="BB38" s="6">
        <v>39.726953951530966</v>
      </c>
      <c r="BC38" s="6">
        <v>13.193459561917766</v>
      </c>
      <c r="BD38" s="6">
        <v>77.456895080549842</v>
      </c>
      <c r="BE38" s="6">
        <v>85.215411946052072</v>
      </c>
      <c r="BF38" s="6">
        <v>46.115876404203505</v>
      </c>
      <c r="BG38" s="6">
        <v>14.401091611221936</v>
      </c>
      <c r="BH38" s="6">
        <v>97.561623786013797</v>
      </c>
      <c r="BI38" s="6">
        <v>106.45174246132143</v>
      </c>
      <c r="BJ38" s="6">
        <v>56.34983839180299</v>
      </c>
      <c r="BK38" s="6">
        <v>16.057450909165325</v>
      </c>
      <c r="BL38" s="6">
        <v>96.424617755156504</v>
      </c>
      <c r="BM38" s="6">
        <v>83.141429931098344</v>
      </c>
      <c r="BN38" s="6">
        <v>51.789672662432785</v>
      </c>
      <c r="BO38" s="6">
        <v>17.530863601103828</v>
      </c>
      <c r="BP38" s="6">
        <v>107.8427966915831</v>
      </c>
      <c r="BQ38" s="6">
        <v>91.895792896351224</v>
      </c>
      <c r="BR38" s="6">
        <v>52.96257791482126</v>
      </c>
      <c r="BS38" s="6">
        <v>12.963207622710618</v>
      </c>
      <c r="BT38" s="6">
        <v>95.384541645929446</v>
      </c>
      <c r="BU38" s="6">
        <v>100.41002660460116</v>
      </c>
      <c r="BV38" s="6">
        <v>40.668649134781788</v>
      </c>
      <c r="BW38" s="6">
        <v>10.478845505526225</v>
      </c>
      <c r="BX38" s="6">
        <v>83.210620789162235</v>
      </c>
      <c r="BY38" s="6">
        <v>75.976199317791242</v>
      </c>
      <c r="BZ38" s="6">
        <v>40.74225927782048</v>
      </c>
      <c r="CA38" s="6">
        <v>6.4620691760482458</v>
      </c>
      <c r="CB38" s="6">
        <v>81.511542945111046</v>
      </c>
      <c r="CC38" s="6">
        <v>97.999570037299307</v>
      </c>
      <c r="CD38" s="6">
        <v>39.190140458594129</v>
      </c>
      <c r="CE38" s="6">
        <v>5.2994040463385925</v>
      </c>
      <c r="CF38" s="6">
        <v>88.95464672658791</v>
      </c>
      <c r="CG38" s="6">
        <v>85.043719886090088</v>
      </c>
      <c r="CH38" s="6">
        <v>43.73523595439881</v>
      </c>
      <c r="CI38" s="6">
        <v>4.3802461700038524</v>
      </c>
      <c r="CJ38" s="6">
        <v>91.455578620658628</v>
      </c>
      <c r="CK38" s="6">
        <v>96.156067656117457</v>
      </c>
      <c r="CL38" s="6">
        <v>44.382037690599205</v>
      </c>
      <c r="CM38" s="6">
        <v>4.3587797448199526</v>
      </c>
      <c r="CN38" s="6">
        <v>98.511679383406275</v>
      </c>
      <c r="CO38" s="6">
        <v>95.558857803034954</v>
      </c>
      <c r="CP38" s="6">
        <v>47.78651632671663</v>
      </c>
      <c r="CQ38" s="6">
        <v>3.6507270258068036</v>
      </c>
      <c r="CR38" s="6">
        <v>102.816829469323</v>
      </c>
      <c r="CS38" s="6">
        <v>113.11875368463538</v>
      </c>
      <c r="CT38" s="6">
        <v>54.946893200844066</v>
      </c>
      <c r="CU38" s="6">
        <v>2.4251345851289816</v>
      </c>
      <c r="CV38" s="6">
        <v>93.702621588343575</v>
      </c>
      <c r="CW38" s="6">
        <v>126.32553296690237</v>
      </c>
      <c r="CX38" s="6">
        <v>55.81103300518101</v>
      </c>
      <c r="CY38" s="6">
        <v>2.6961614332096415</v>
      </c>
      <c r="CZ38" s="6">
        <v>94.603846222547219</v>
      </c>
      <c r="DA38" s="6">
        <v>115.44480976238616</v>
      </c>
      <c r="DB38" s="6">
        <v>50.837789165655138</v>
      </c>
      <c r="DC38" s="6">
        <v>2.4591759916908709</v>
      </c>
      <c r="DD38" s="6">
        <v>90.448300153791294</v>
      </c>
      <c r="DE38" s="6">
        <v>111.90631689819303</v>
      </c>
      <c r="DF38" s="6">
        <v>50.581648030440171</v>
      </c>
      <c r="DG38" s="6">
        <v>1.8688361485259837</v>
      </c>
      <c r="DH38" s="6">
        <v>75.363211988454296</v>
      </c>
      <c r="DI38" s="6">
        <v>107.76961089163208</v>
      </c>
      <c r="DJ38" s="6">
        <v>41.423845966980565</v>
      </c>
      <c r="DK38" s="6">
        <v>1.4928109655019328</v>
      </c>
      <c r="DL38" s="6">
        <v>74.070481939346465</v>
      </c>
      <c r="DM38" s="6">
        <v>116.80472106830864</v>
      </c>
      <c r="DN38" s="6">
        <v>51.865082851550859</v>
      </c>
      <c r="DO38" s="6">
        <v>2.8592942841683415</v>
      </c>
      <c r="DP38" s="6">
        <v>97.991737069547781</v>
      </c>
      <c r="DQ38" s="6">
        <v>119.03480945962013</v>
      </c>
      <c r="DR38" s="6">
        <v>50.615588808681018</v>
      </c>
      <c r="DS38" s="6">
        <v>2.7979385110833559</v>
      </c>
      <c r="DT38" s="6">
        <v>83.731707023024171</v>
      </c>
      <c r="DU38" s="6">
        <v>117.33524207530279</v>
      </c>
      <c r="DV38" s="6">
        <v>50.238183271912042</v>
      </c>
      <c r="DW38" s="6">
        <v>2.8140071417107397</v>
      </c>
      <c r="DX38" s="6">
        <v>77.431419578849628</v>
      </c>
      <c r="DY38" s="6">
        <v>114.12440818522462</v>
      </c>
      <c r="DZ38" s="6">
        <v>49.153832804996945</v>
      </c>
      <c r="EA38" s="6">
        <v>1.9422049260102938</v>
      </c>
      <c r="EB38" s="6">
        <v>62.421162365115187</v>
      </c>
      <c r="EC38" s="6">
        <v>107.87269353166013</v>
      </c>
      <c r="ED38" s="6">
        <v>50.895061906766209</v>
      </c>
      <c r="EE38" s="6">
        <v>2.2333790389147707</v>
      </c>
      <c r="EF38" s="6">
        <v>67.118588744229669</v>
      </c>
      <c r="EG38" s="6">
        <v>111.02376780250891</v>
      </c>
      <c r="EH38" s="6">
        <v>51.656415839549545</v>
      </c>
      <c r="EI38" s="6">
        <v>2.4320395770366319</v>
      </c>
      <c r="EJ38" s="6">
        <v>68.56866375452222</v>
      </c>
      <c r="EK38" s="6">
        <v>118.52351112040098</v>
      </c>
      <c r="EL38" s="6">
        <v>51.286003921007797</v>
      </c>
      <c r="EM38" s="6">
        <v>2.7346785482640685</v>
      </c>
      <c r="EN38" s="6">
        <v>62.30481420540471</v>
      </c>
      <c r="EO38" s="6">
        <v>119.42978806232003</v>
      </c>
      <c r="EP38" s="6">
        <v>49.227495298937043</v>
      </c>
      <c r="EQ38" s="6">
        <v>2.6426795953797853</v>
      </c>
      <c r="ER38" s="6">
        <v>60.299995638872211</v>
      </c>
      <c r="ES38" s="6">
        <v>119.37850659897491</v>
      </c>
      <c r="ET38" s="6">
        <v>49.556060256617712</v>
      </c>
      <c r="EU38" s="6">
        <v>2.7976543379773093</v>
      </c>
      <c r="EV38" s="6">
        <v>61.383742691568166</v>
      </c>
      <c r="EW38" s="37">
        <v>111.38442580632731</v>
      </c>
    </row>
    <row r="39" spans="1:153">
      <c r="A39" s="58" t="s">
        <v>663</v>
      </c>
      <c r="B39" s="6">
        <v>54.853432540622272</v>
      </c>
      <c r="C39" s="6">
        <v>62.854943953478198</v>
      </c>
      <c r="D39" s="6">
        <v>85.539794700234864</v>
      </c>
      <c r="E39" s="6">
        <v>65.444392401066111</v>
      </c>
      <c r="F39" s="6">
        <v>53.680027226920735</v>
      </c>
      <c r="G39" s="6">
        <v>64.180760346058605</v>
      </c>
      <c r="H39" s="6">
        <v>85.51277466768272</v>
      </c>
      <c r="I39" s="6">
        <v>66.691759148118592</v>
      </c>
      <c r="J39" s="6">
        <v>56.622010480739874</v>
      </c>
      <c r="K39" s="6">
        <v>63.753838776900771</v>
      </c>
      <c r="L39" s="6">
        <v>88.869489265147337</v>
      </c>
      <c r="M39" s="6">
        <v>67.624383237433477</v>
      </c>
      <c r="N39" s="6">
        <v>52.873918672342455</v>
      </c>
      <c r="O39" s="6">
        <v>64.304479057642922</v>
      </c>
      <c r="P39" s="6">
        <v>92.379530339502409</v>
      </c>
      <c r="Q39" s="6">
        <v>71.180366029420213</v>
      </c>
      <c r="R39" s="6">
        <v>55.461760815447413</v>
      </c>
      <c r="S39" s="6">
        <v>65.546131783118923</v>
      </c>
      <c r="T39" s="6">
        <v>94.461663954191394</v>
      </c>
      <c r="U39" s="6">
        <v>72.461344742785968</v>
      </c>
      <c r="V39" s="6">
        <v>56.48466260732588</v>
      </c>
      <c r="W39" s="6">
        <v>64.369606761711381</v>
      </c>
      <c r="X39" s="6">
        <v>103.95643194535562</v>
      </c>
      <c r="Y39" s="6">
        <v>79.544864911570414</v>
      </c>
      <c r="Z39" s="6">
        <v>64.309724185328761</v>
      </c>
      <c r="AA39" s="6">
        <v>75.24757593382185</v>
      </c>
      <c r="AB39" s="6">
        <v>113.00102538202978</v>
      </c>
      <c r="AC39" s="6">
        <v>84.074132923374819</v>
      </c>
      <c r="AD39" s="6">
        <v>70.73323904283275</v>
      </c>
      <c r="AE39" s="6">
        <v>80.705051275373904</v>
      </c>
      <c r="AF39" s="6">
        <v>118.77307828879611</v>
      </c>
      <c r="AG39" s="6">
        <v>91.342029587028009</v>
      </c>
      <c r="AH39" s="6">
        <v>70.507583072074937</v>
      </c>
      <c r="AI39" s="6">
        <v>79.171248093520447</v>
      </c>
      <c r="AJ39" s="6">
        <v>119.51220808159505</v>
      </c>
      <c r="AK39" s="6">
        <v>91.348282143340583</v>
      </c>
      <c r="AL39" s="6">
        <v>69.810138527190404</v>
      </c>
      <c r="AM39" s="6">
        <v>78.870760043988895</v>
      </c>
      <c r="AN39" s="6">
        <v>118.59648022959063</v>
      </c>
      <c r="AO39" s="6">
        <v>90.501409024392075</v>
      </c>
      <c r="AP39" s="6">
        <v>67.940911425175855</v>
      </c>
      <c r="AQ39" s="6">
        <v>79.110833748790057</v>
      </c>
      <c r="AR39" s="6">
        <v>120.14782475381871</v>
      </c>
      <c r="AS39" s="6">
        <v>90.525711497826094</v>
      </c>
      <c r="AT39" s="6">
        <v>68.341511296300197</v>
      </c>
      <c r="AU39" s="6">
        <v>78.890795663850568</v>
      </c>
      <c r="AV39" s="6">
        <v>121.7233992882838</v>
      </c>
      <c r="AW39" s="6">
        <v>91.423759918998456</v>
      </c>
      <c r="AX39" s="6">
        <v>67.230153487543276</v>
      </c>
      <c r="AY39" s="6">
        <v>76.566038889765281</v>
      </c>
      <c r="AZ39" s="6">
        <v>121.5819118581561</v>
      </c>
      <c r="BA39" s="6">
        <v>91.491376497277855</v>
      </c>
      <c r="BB39" s="6">
        <v>71.558851291217564</v>
      </c>
      <c r="BC39" s="6">
        <v>82.299149957304309</v>
      </c>
      <c r="BD39" s="6">
        <v>124.98512773613689</v>
      </c>
      <c r="BE39" s="6">
        <v>95.61409145250974</v>
      </c>
      <c r="BF39" s="6">
        <v>75.163320244588775</v>
      </c>
      <c r="BG39" s="6">
        <v>85.805588919765242</v>
      </c>
      <c r="BH39" s="6">
        <v>130.22077045385129</v>
      </c>
      <c r="BI39" s="6">
        <v>99.325314211982871</v>
      </c>
      <c r="BJ39" s="6">
        <v>74.431096797553906</v>
      </c>
      <c r="BK39" s="6">
        <v>83.49689728296984</v>
      </c>
      <c r="BL39" s="6">
        <v>129.99417137727232</v>
      </c>
      <c r="BM39" s="6">
        <v>98.796476566323321</v>
      </c>
      <c r="BN39" s="6">
        <v>77.337895742434526</v>
      </c>
      <c r="BO39" s="6">
        <v>86.591367709592646</v>
      </c>
      <c r="BP39" s="6">
        <v>133.68323992999791</v>
      </c>
      <c r="BQ39" s="6">
        <v>101.66057724825711</v>
      </c>
      <c r="BR39" s="6">
        <v>77.746582605840985</v>
      </c>
      <c r="BS39" s="6">
        <v>87.490938182656819</v>
      </c>
      <c r="BT39" s="6">
        <v>132.10828337834951</v>
      </c>
      <c r="BU39" s="6">
        <v>101.29429226226225</v>
      </c>
      <c r="BV39" s="6">
        <v>80.663150812689864</v>
      </c>
      <c r="BW39" s="6">
        <v>89.63821187449706</v>
      </c>
      <c r="BX39" s="6">
        <v>133.60274135812875</v>
      </c>
      <c r="BY39" s="6">
        <v>103.76414189992269</v>
      </c>
      <c r="BZ39" s="6">
        <v>82.623992945379086</v>
      </c>
      <c r="CA39" s="6">
        <v>91.331161157843809</v>
      </c>
      <c r="CB39" s="6">
        <v>135.27779475174626</v>
      </c>
      <c r="CC39" s="6">
        <v>105.68344409818998</v>
      </c>
      <c r="CD39" s="6">
        <v>76.28860283620871</v>
      </c>
      <c r="CE39" s="6">
        <v>83.339833786487546</v>
      </c>
      <c r="CF39" s="6">
        <v>130.05288353727357</v>
      </c>
      <c r="CG39" s="6">
        <v>102.20917763179862</v>
      </c>
      <c r="CH39" s="6">
        <v>77.950047822144725</v>
      </c>
      <c r="CI39" s="6">
        <v>85.156100966103992</v>
      </c>
      <c r="CJ39" s="6">
        <v>133.36412579464582</v>
      </c>
      <c r="CK39" s="6">
        <v>102.96837135215185</v>
      </c>
      <c r="CL39" s="6">
        <v>76.742462439785797</v>
      </c>
      <c r="CM39" s="6">
        <v>83.626994666332806</v>
      </c>
      <c r="CN39" s="6">
        <v>131.3937136185927</v>
      </c>
      <c r="CO39" s="6">
        <v>103.01958332033128</v>
      </c>
      <c r="CP39" s="6">
        <v>79.04231955317303</v>
      </c>
      <c r="CQ39" s="6">
        <v>86.057629183831381</v>
      </c>
      <c r="CR39" s="6">
        <v>134.02347972724718</v>
      </c>
      <c r="CS39" s="6">
        <v>104.51869789161127</v>
      </c>
      <c r="CT39" s="6">
        <v>73.08296651951909</v>
      </c>
      <c r="CU39" s="6">
        <v>78.847513353543391</v>
      </c>
      <c r="CV39" s="6">
        <v>129.49681066801074</v>
      </c>
      <c r="CW39" s="6">
        <v>100.45164392927906</v>
      </c>
      <c r="CX39" s="6">
        <v>73.914744134385657</v>
      </c>
      <c r="CY39" s="6">
        <v>78.783103906420351</v>
      </c>
      <c r="CZ39" s="6">
        <v>132.044211996749</v>
      </c>
      <c r="DA39" s="6">
        <v>101.03914817561393</v>
      </c>
      <c r="DB39" s="6">
        <v>75.768867937780598</v>
      </c>
      <c r="DC39" s="6">
        <v>80.45562931546219</v>
      </c>
      <c r="DD39" s="6">
        <v>132.22699918158378</v>
      </c>
      <c r="DE39" s="6">
        <v>102.41734122017208</v>
      </c>
      <c r="DF39" s="6">
        <v>75.409126189297453</v>
      </c>
      <c r="DG39" s="6">
        <v>80.271492726623293</v>
      </c>
      <c r="DH39" s="6">
        <v>132.95517594876355</v>
      </c>
      <c r="DI39" s="6">
        <v>102.97638689164749</v>
      </c>
      <c r="DJ39" s="6">
        <v>71.297754452805705</v>
      </c>
      <c r="DK39" s="6">
        <v>77.210690710273809</v>
      </c>
      <c r="DL39" s="6">
        <v>129.20113950097294</v>
      </c>
      <c r="DM39" s="6">
        <v>100.13443329164876</v>
      </c>
      <c r="DN39" s="6">
        <v>71.624966231515771</v>
      </c>
      <c r="DO39" s="6">
        <v>77.160014495589735</v>
      </c>
      <c r="DP39" s="6">
        <v>131.97793695215293</v>
      </c>
      <c r="DQ39" s="6">
        <v>100.6571643258838</v>
      </c>
      <c r="DR39" s="6">
        <v>73.10915464978153</v>
      </c>
      <c r="DS39" s="6">
        <v>78.645719575139154</v>
      </c>
      <c r="DT39" s="6">
        <v>133.13320417088201</v>
      </c>
      <c r="DU39" s="6">
        <v>102.56974522314586</v>
      </c>
      <c r="DV39" s="6">
        <v>67.814437658801893</v>
      </c>
      <c r="DW39" s="6">
        <v>73.060842241493944</v>
      </c>
      <c r="DX39" s="6">
        <v>130.23788225244721</v>
      </c>
      <c r="DY39" s="6">
        <v>100.192032716318</v>
      </c>
      <c r="DZ39" s="6">
        <v>69.673933878375578</v>
      </c>
      <c r="EA39" s="6">
        <v>74.704516135558748</v>
      </c>
      <c r="EB39" s="6">
        <v>138.73582527200037</v>
      </c>
      <c r="EC39" s="6">
        <v>101.50897031275119</v>
      </c>
      <c r="ED39" s="6">
        <v>72.393610349423867</v>
      </c>
      <c r="EE39" s="6">
        <v>76.356361254060758</v>
      </c>
      <c r="EF39" s="6">
        <v>144.56239473536391</v>
      </c>
      <c r="EG39" s="6">
        <v>103.72279097028084</v>
      </c>
      <c r="EH39" s="6">
        <v>67.093794565658953</v>
      </c>
      <c r="EI39" s="6">
        <v>72.252628552760953</v>
      </c>
      <c r="EJ39" s="6">
        <v>146.54298303184984</v>
      </c>
      <c r="EK39" s="6">
        <v>99.388162348105325</v>
      </c>
      <c r="EL39" s="6">
        <v>62.250473849154822</v>
      </c>
      <c r="EM39" s="6">
        <v>70.406194966152142</v>
      </c>
      <c r="EN39" s="6">
        <v>143.96531274833268</v>
      </c>
      <c r="EO39" s="6">
        <v>96.741255321401809</v>
      </c>
      <c r="EP39" s="6">
        <v>63.82578929418451</v>
      </c>
      <c r="EQ39" s="6">
        <v>71.350559689382862</v>
      </c>
      <c r="ER39" s="6">
        <v>156.59647606361079</v>
      </c>
      <c r="ES39" s="6">
        <v>97.997015720841631</v>
      </c>
      <c r="ET39" s="6">
        <v>65.404714683585453</v>
      </c>
      <c r="EU39" s="6">
        <v>72.226167689637506</v>
      </c>
      <c r="EV39" s="6">
        <v>169.84996202842396</v>
      </c>
      <c r="EW39" s="37">
        <v>99.665624546950838</v>
      </c>
    </row>
    <row r="40" spans="1:153">
      <c r="A40" s="42" t="s">
        <v>674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96.579592306383574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98.204051194197362</v>
      </c>
      <c r="S40" s="6">
        <v>99.540089349313888</v>
      </c>
      <c r="T40" s="6">
        <v>103.87667812614225</v>
      </c>
      <c r="U40" s="6">
        <v>98.597842083283354</v>
      </c>
      <c r="V40" s="6">
        <v>99.234116926653485</v>
      </c>
      <c r="W40" s="6">
        <v>101.0066385169508</v>
      </c>
      <c r="X40" s="6">
        <v>105.09889950907322</v>
      </c>
      <c r="Y40" s="6">
        <v>100.06501153562155</v>
      </c>
      <c r="Z40" s="6">
        <v>101.13824781684345</v>
      </c>
      <c r="AA40" s="6">
        <v>102.90735302295556</v>
      </c>
      <c r="AB40" s="6">
        <v>107.59832288979236</v>
      </c>
      <c r="AC40" s="6">
        <v>102.00340666443149</v>
      </c>
      <c r="AD40" s="6">
        <v>103.24508319745915</v>
      </c>
      <c r="AE40" s="6">
        <v>104.95013552233176</v>
      </c>
      <c r="AF40" s="6">
        <v>109.86733143898843</v>
      </c>
      <c r="AG40" s="6">
        <v>104.10311280283395</v>
      </c>
      <c r="AH40" s="6">
        <v>103.65134407885104</v>
      </c>
      <c r="AI40" s="6">
        <v>105.29313051588942</v>
      </c>
      <c r="AJ40" s="6">
        <v>110.30249813129169</v>
      </c>
      <c r="AK40" s="6">
        <v>104.5021893980505</v>
      </c>
      <c r="AL40" s="6">
        <v>104.29583207841983</v>
      </c>
      <c r="AM40" s="6">
        <v>106.28929990064809</v>
      </c>
      <c r="AN40" s="6">
        <v>111.49612858577667</v>
      </c>
      <c r="AO40" s="6">
        <v>105.37658031471946</v>
      </c>
      <c r="AP40" s="6">
        <v>104.71006513053402</v>
      </c>
      <c r="AQ40" s="6">
        <v>106.6251305169244</v>
      </c>
      <c r="AR40" s="6">
        <v>112.8077242286472</v>
      </c>
      <c r="AS40" s="6">
        <v>105.78233008402454</v>
      </c>
      <c r="AT40" s="6">
        <v>105.15054076721503</v>
      </c>
      <c r="AU40" s="6">
        <v>107.08545920563772</v>
      </c>
      <c r="AV40" s="6">
        <v>114.22503538500827</v>
      </c>
      <c r="AW40" s="6">
        <v>106.16682940584965</v>
      </c>
      <c r="AX40" s="6">
        <v>105.46439656779908</v>
      </c>
      <c r="AY40" s="6">
        <v>107.25633692620876</v>
      </c>
      <c r="AZ40" s="6">
        <v>114.17466874885552</v>
      </c>
      <c r="BA40" s="6">
        <v>105.58889860892126</v>
      </c>
      <c r="BB40" s="6">
        <v>105.84681983146433</v>
      </c>
      <c r="BC40" s="6">
        <v>107.36055092282074</v>
      </c>
      <c r="BD40" s="6">
        <v>113.09471414421326</v>
      </c>
      <c r="BE40" s="6">
        <v>105.6375390308441</v>
      </c>
      <c r="BF40" s="6">
        <v>106.20729454676275</v>
      </c>
      <c r="BG40" s="6">
        <v>107.55687148418387</v>
      </c>
      <c r="BH40" s="6">
        <v>114.38536812196628</v>
      </c>
      <c r="BI40" s="6">
        <v>105.85018743068065</v>
      </c>
      <c r="BJ40" s="6">
        <v>106.63950488329615</v>
      </c>
      <c r="BK40" s="6">
        <v>107.8917797595382</v>
      </c>
      <c r="BL40" s="6">
        <v>114.9918588868327</v>
      </c>
      <c r="BM40" s="6">
        <v>106.17892108599565</v>
      </c>
      <c r="BN40" s="6">
        <v>107.08771122526437</v>
      </c>
      <c r="BO40" s="6">
        <v>108.31697310586186</v>
      </c>
      <c r="BP40" s="6">
        <v>115.79645637470624</v>
      </c>
      <c r="BQ40" s="6">
        <v>106.5717020957285</v>
      </c>
      <c r="BR40" s="6">
        <v>107.53417257909121</v>
      </c>
      <c r="BS40" s="6">
        <v>108.72217495185866</v>
      </c>
      <c r="BT40" s="6">
        <v>115.07159161638644</v>
      </c>
      <c r="BU40" s="6">
        <v>106.95981258133493</v>
      </c>
      <c r="BV40" s="6">
        <v>107.52129826387292</v>
      </c>
      <c r="BW40" s="6">
        <v>108.6739808798515</v>
      </c>
      <c r="BX40" s="6">
        <v>116.55210847284124</v>
      </c>
      <c r="BY40" s="6">
        <v>106.80762037330011</v>
      </c>
      <c r="BZ40" s="6">
        <v>107.53993006021625</v>
      </c>
      <c r="CA40" s="6">
        <v>108.68654067326979</v>
      </c>
      <c r="CB40" s="6">
        <v>116.70505081194644</v>
      </c>
      <c r="CC40" s="6">
        <v>106.78498486236015</v>
      </c>
      <c r="CD40" s="6">
        <v>107.55715080500784</v>
      </c>
      <c r="CE40" s="6">
        <v>108.69961967094238</v>
      </c>
      <c r="CF40" s="6">
        <v>116.82325676290739</v>
      </c>
      <c r="CG40" s="6">
        <v>106.74492610787287</v>
      </c>
      <c r="CH40" s="6">
        <v>107.57578832464652</v>
      </c>
      <c r="CI40" s="6">
        <v>108.6766232752866</v>
      </c>
      <c r="CJ40" s="6">
        <v>115.28457709777813</v>
      </c>
      <c r="CK40" s="6">
        <v>106.67794797907933</v>
      </c>
      <c r="CL40" s="6">
        <v>107.56062053749964</v>
      </c>
      <c r="CM40" s="6">
        <v>108.68140928101177</v>
      </c>
      <c r="CN40" s="6">
        <v>116.90853044886015</v>
      </c>
      <c r="CO40" s="6">
        <v>106.62830516932321</v>
      </c>
      <c r="CP40" s="6">
        <v>107.56926335918185</v>
      </c>
      <c r="CQ40" s="6">
        <v>108.70948614395061</v>
      </c>
      <c r="CR40" s="6">
        <v>117.0391329834643</v>
      </c>
      <c r="CS40" s="6">
        <v>106.62621865023505</v>
      </c>
      <c r="CT40" s="6">
        <v>107.5793657347249</v>
      </c>
      <c r="CU40" s="6">
        <v>108.72852821762666</v>
      </c>
      <c r="CV40" s="6">
        <v>117.14214870941345</v>
      </c>
      <c r="CW40" s="6">
        <v>106.65044442241137</v>
      </c>
      <c r="CX40" s="6">
        <v>107.58905615366314</v>
      </c>
      <c r="CY40" s="6">
        <v>108.75010971299552</v>
      </c>
      <c r="CZ40" s="6">
        <v>115.73699919085455</v>
      </c>
      <c r="DA40" s="6">
        <v>106.66868388263569</v>
      </c>
      <c r="DB40" s="6">
        <v>107.59283519651956</v>
      </c>
      <c r="DC40" s="6">
        <v>108.78815930158278</v>
      </c>
      <c r="DD40" s="6">
        <v>117.36637133515541</v>
      </c>
      <c r="DE40" s="6">
        <v>106.64586709038933</v>
      </c>
      <c r="DF40" s="6">
        <v>107.59622495583724</v>
      </c>
      <c r="DG40" s="6">
        <v>108.83285993107955</v>
      </c>
      <c r="DH40" s="6">
        <v>117.46540823544277</v>
      </c>
      <c r="DI40" s="6">
        <v>106.6259159655019</v>
      </c>
      <c r="DJ40" s="6">
        <v>107.59634275444161</v>
      </c>
      <c r="DK40" s="6">
        <v>108.87041132917854</v>
      </c>
      <c r="DL40" s="6">
        <v>117.52278012680057</v>
      </c>
      <c r="DM40" s="6">
        <v>106.59794418226275</v>
      </c>
      <c r="DN40" s="6">
        <v>107.59604960496459</v>
      </c>
      <c r="DO40" s="6">
        <v>108.90633420648935</v>
      </c>
      <c r="DP40" s="6">
        <v>117.2724771630174</v>
      </c>
      <c r="DQ40" s="6">
        <v>106.56870312789792</v>
      </c>
      <c r="DR40" s="6">
        <v>107.59619339952532</v>
      </c>
      <c r="DS40" s="6">
        <v>108.93155603110685</v>
      </c>
      <c r="DT40" s="6">
        <v>117.98640150681452</v>
      </c>
      <c r="DU40" s="6">
        <v>106.54034784505679</v>
      </c>
      <c r="DV40" s="6">
        <v>107.59642752026269</v>
      </c>
      <c r="DW40" s="6">
        <v>108.94821175965313</v>
      </c>
      <c r="DX40" s="6">
        <v>118.11491372212687</v>
      </c>
      <c r="DY40" s="6">
        <v>106.51318498113697</v>
      </c>
      <c r="DZ40" s="6">
        <v>107.5970564888958</v>
      </c>
      <c r="EA40" s="6">
        <v>108.97914112342809</v>
      </c>
      <c r="EB40" s="6">
        <v>118.22102691889252</v>
      </c>
      <c r="EC40" s="6">
        <v>106.49231408872154</v>
      </c>
      <c r="ED40" s="6">
        <v>107.59773944229143</v>
      </c>
      <c r="EE40" s="6">
        <v>108.97778448563122</v>
      </c>
      <c r="EF40" s="6">
        <v>118.08094126043623</v>
      </c>
      <c r="EG40" s="6">
        <v>106.47010179594761</v>
      </c>
      <c r="EH40" s="6">
        <v>107.59848263185727</v>
      </c>
      <c r="EI40" s="6">
        <v>108.97118736338722</v>
      </c>
      <c r="EJ40" s="6">
        <v>118.47165242290507</v>
      </c>
      <c r="EK40" s="6">
        <v>106.46090233879509</v>
      </c>
      <c r="EL40" s="6">
        <v>107.60045937394541</v>
      </c>
      <c r="EM40" s="6">
        <v>108.94195533639338</v>
      </c>
      <c r="EN40" s="6">
        <v>118.58239986633146</v>
      </c>
      <c r="EO40" s="6">
        <v>106.45078754916069</v>
      </c>
      <c r="EP40" s="6">
        <v>107.60236581521703</v>
      </c>
      <c r="EQ40" s="6">
        <v>108.93794919706393</v>
      </c>
      <c r="ER40" s="6">
        <v>118.71429889891238</v>
      </c>
      <c r="ES40" s="6">
        <v>106.44568101326016</v>
      </c>
      <c r="ET40" s="6">
        <v>107.60420812166507</v>
      </c>
      <c r="EU40" s="6">
        <v>108.91555952793217</v>
      </c>
      <c r="EV40" s="6">
        <v>118.62670287530253</v>
      </c>
      <c r="EW40" s="37">
        <v>106.43844640908424</v>
      </c>
    </row>
    <row r="41" spans="1:153">
      <c r="A41" s="42" t="s">
        <v>675</v>
      </c>
      <c r="B41" s="6">
        <v>244.08155991197728</v>
      </c>
      <c r="C41" s="6">
        <v>244.28395365752206</v>
      </c>
      <c r="D41" s="6">
        <v>249.30254863917449</v>
      </c>
      <c r="E41" s="6">
        <v>247.58491994550599</v>
      </c>
      <c r="F41" s="6">
        <v>123.33054769842312</v>
      </c>
      <c r="G41" s="6">
        <v>123.95888023577942</v>
      </c>
      <c r="H41" s="6">
        <v>127.02714325516951</v>
      </c>
      <c r="I41" s="6">
        <v>125.87772641629081</v>
      </c>
      <c r="J41" s="6">
        <v>146.85073652216963</v>
      </c>
      <c r="K41" s="6">
        <v>147.43065635453351</v>
      </c>
      <c r="L41" s="6">
        <v>152.16140347319259</v>
      </c>
      <c r="M41" s="6">
        <v>149.60251464598716</v>
      </c>
      <c r="N41" s="6">
        <v>153.16106752949389</v>
      </c>
      <c r="O41" s="6">
        <v>153.67983287038189</v>
      </c>
      <c r="P41" s="6">
        <v>159.21810988462113</v>
      </c>
      <c r="Q41" s="6">
        <v>155.88176796873998</v>
      </c>
      <c r="R41" s="6">
        <v>132.40915369347451</v>
      </c>
      <c r="S41" s="6">
        <v>132.88888913339943</v>
      </c>
      <c r="T41" s="6">
        <v>139.44088271979615</v>
      </c>
      <c r="U41" s="6">
        <v>134.56773078125877</v>
      </c>
      <c r="V41" s="6">
        <v>128.93995535661978</v>
      </c>
      <c r="W41" s="6">
        <v>129.41452543417009</v>
      </c>
      <c r="X41" s="6">
        <v>136.38178442544387</v>
      </c>
      <c r="Y41" s="6">
        <v>130.75858145320382</v>
      </c>
      <c r="Z41" s="6">
        <v>124.57857327472871</v>
      </c>
      <c r="AA41" s="6">
        <v>127.96973293664351</v>
      </c>
      <c r="AB41" s="6">
        <v>137.74190080752047</v>
      </c>
      <c r="AC41" s="6">
        <v>129.97265254634735</v>
      </c>
      <c r="AD41" s="6">
        <v>121.58789628338351</v>
      </c>
      <c r="AE41" s="6">
        <v>126.2614555262124</v>
      </c>
      <c r="AF41" s="6">
        <v>138.03333000177369</v>
      </c>
      <c r="AG41" s="6">
        <v>127.87427566203726</v>
      </c>
      <c r="AH41" s="6">
        <v>120.17100880637322</v>
      </c>
      <c r="AI41" s="6">
        <v>126.42029220032744</v>
      </c>
      <c r="AJ41" s="6">
        <v>140.55570567718141</v>
      </c>
      <c r="AK41" s="6">
        <v>128.18495028172006</v>
      </c>
      <c r="AL41" s="6">
        <v>118.98901413160499</v>
      </c>
      <c r="AM41" s="6">
        <v>127.28340247419339</v>
      </c>
      <c r="AN41" s="6">
        <v>142.9427092970993</v>
      </c>
      <c r="AO41" s="6">
        <v>128.67273480387925</v>
      </c>
      <c r="AP41" s="6">
        <v>128.24839980841267</v>
      </c>
      <c r="AQ41" s="6">
        <v>138.78637438863657</v>
      </c>
      <c r="AR41" s="6">
        <v>159.24144985827232</v>
      </c>
      <c r="AS41" s="6">
        <v>141.08423841394074</v>
      </c>
      <c r="AT41" s="6">
        <v>139.93207727196656</v>
      </c>
      <c r="AU41" s="6">
        <v>163.56705327945781</v>
      </c>
      <c r="AV41" s="6">
        <v>176.34465645539296</v>
      </c>
      <c r="AW41" s="6">
        <v>148.02429490443089</v>
      </c>
      <c r="AX41" s="6">
        <v>154.21329562296251</v>
      </c>
      <c r="AY41" s="6">
        <v>164.95257922976023</v>
      </c>
      <c r="AZ41" s="6">
        <v>191.87011763121745</v>
      </c>
      <c r="BA41" s="6">
        <v>117.33109724902192</v>
      </c>
      <c r="BB41" s="6">
        <v>99.860258040127221</v>
      </c>
      <c r="BC41" s="6">
        <v>99.142830820316163</v>
      </c>
      <c r="BD41" s="6">
        <v>102.85927761936399</v>
      </c>
      <c r="BE41" s="6">
        <v>100.21268228681714</v>
      </c>
      <c r="BF41" s="6">
        <v>100.3327241028597</v>
      </c>
      <c r="BG41" s="6">
        <v>100.92066448634095</v>
      </c>
      <c r="BH41" s="6">
        <v>102.97144068677454</v>
      </c>
      <c r="BI41" s="6">
        <v>101.5244926794865</v>
      </c>
      <c r="BJ41" s="6">
        <v>102.78836466929178</v>
      </c>
      <c r="BK41" s="6">
        <v>104.29014422629838</v>
      </c>
      <c r="BL41" s="6">
        <v>106.6686386600759</v>
      </c>
      <c r="BM41" s="6">
        <v>104.80025969137444</v>
      </c>
      <c r="BN41" s="6">
        <v>106.36184244177451</v>
      </c>
      <c r="BO41" s="6">
        <v>108.98362392985906</v>
      </c>
      <c r="BP41" s="6">
        <v>112.2807196124991</v>
      </c>
      <c r="BQ41" s="6">
        <v>109.49525352716373</v>
      </c>
      <c r="BR41" s="6">
        <v>108.99473208273687</v>
      </c>
      <c r="BS41" s="6">
        <v>111.20979537529479</v>
      </c>
      <c r="BT41" s="6">
        <v>125.69146381023252</v>
      </c>
      <c r="BU41" s="6">
        <v>113.53041051538159</v>
      </c>
      <c r="BV41" s="6">
        <v>114.80423192664951</v>
      </c>
      <c r="BW41" s="6">
        <v>120.99866839392195</v>
      </c>
      <c r="BX41" s="6">
        <v>127.36784986668151</v>
      </c>
      <c r="BY41" s="6">
        <v>120.48818596471696</v>
      </c>
      <c r="BZ41" s="6">
        <v>122.14998592722003</v>
      </c>
      <c r="CA41" s="6">
        <v>131.02456564060628</v>
      </c>
      <c r="CB41" s="6">
        <v>140.19664052439234</v>
      </c>
      <c r="CC41" s="6">
        <v>129.72580757981171</v>
      </c>
      <c r="CD41" s="6">
        <v>131.3942952967985</v>
      </c>
      <c r="CE41" s="6">
        <v>144.06808956711367</v>
      </c>
      <c r="CF41" s="6">
        <v>156.76390916940656</v>
      </c>
      <c r="CG41" s="6">
        <v>141.56526437803672</v>
      </c>
      <c r="CH41" s="6">
        <v>121.26514180773114</v>
      </c>
      <c r="CI41" s="6">
        <v>125.74026858460034</v>
      </c>
      <c r="CJ41" s="6">
        <v>148.96813275891506</v>
      </c>
      <c r="CK41" s="6">
        <v>128.80166852908062</v>
      </c>
      <c r="CL41" s="6">
        <v>130.90180179345879</v>
      </c>
      <c r="CM41" s="6">
        <v>141.06304025176544</v>
      </c>
      <c r="CN41" s="6">
        <v>151.26903286313973</v>
      </c>
      <c r="CO41" s="6">
        <v>140.85908606329323</v>
      </c>
      <c r="CP41" s="6">
        <v>144.66170903755162</v>
      </c>
      <c r="CQ41" s="6">
        <v>158.04344502256458</v>
      </c>
      <c r="CR41" s="6">
        <v>170.64601350016608</v>
      </c>
      <c r="CS41" s="6">
        <v>157.40521026083101</v>
      </c>
      <c r="CT41" s="6">
        <v>166.70792301658028</v>
      </c>
      <c r="CU41" s="6">
        <v>183.78637056633832</v>
      </c>
      <c r="CV41" s="6">
        <v>198.65917891845697</v>
      </c>
      <c r="CW41" s="6">
        <v>182.75968332710238</v>
      </c>
      <c r="CX41" s="6">
        <v>122.27906553553031</v>
      </c>
      <c r="CY41" s="6">
        <v>123.82308528524013</v>
      </c>
      <c r="CZ41" s="6">
        <v>139.31164079878815</v>
      </c>
      <c r="DA41" s="6">
        <v>127.88130409645726</v>
      </c>
      <c r="DB41" s="6">
        <v>128.95139549869199</v>
      </c>
      <c r="DC41" s="6">
        <v>134.4611163091306</v>
      </c>
      <c r="DD41" s="6">
        <v>140.72331890783161</v>
      </c>
      <c r="DE41" s="6">
        <v>137.2444810116026</v>
      </c>
      <c r="DF41" s="6">
        <v>138.18503053192745</v>
      </c>
      <c r="DG41" s="6">
        <v>146.62358246863377</v>
      </c>
      <c r="DH41" s="6">
        <v>156.37780567383678</v>
      </c>
      <c r="DI41" s="6">
        <v>151.4352837324162</v>
      </c>
      <c r="DJ41" s="6">
        <v>140.02460422628474</v>
      </c>
      <c r="DK41" s="6">
        <v>148.58673621694524</v>
      </c>
      <c r="DL41" s="6">
        <v>158.18762294104579</v>
      </c>
      <c r="DM41" s="6">
        <v>153.24093213968209</v>
      </c>
      <c r="DN41" s="6">
        <v>142.12617839598997</v>
      </c>
      <c r="DO41" s="6">
        <v>146.25921805578145</v>
      </c>
      <c r="DP41" s="6">
        <v>180.00925176235808</v>
      </c>
      <c r="DQ41" s="6">
        <v>155.03296459069261</v>
      </c>
      <c r="DR41" s="6">
        <v>144.63190614329753</v>
      </c>
      <c r="DS41" s="6">
        <v>152.8937599456697</v>
      </c>
      <c r="DT41" s="6">
        <v>163.40890110536017</v>
      </c>
      <c r="DU41" s="6">
        <v>157.50872260241235</v>
      </c>
      <c r="DV41" s="6">
        <v>147.65693708663756</v>
      </c>
      <c r="DW41" s="6">
        <v>155.32181278251448</v>
      </c>
      <c r="DX41" s="6">
        <v>166.22084426902529</v>
      </c>
      <c r="DY41" s="6">
        <v>160.48519530022477</v>
      </c>
      <c r="DZ41" s="6">
        <v>139.81072298597792</v>
      </c>
      <c r="EA41" s="6">
        <v>144.23991543727456</v>
      </c>
      <c r="EB41" s="6">
        <v>151.80241136318736</v>
      </c>
      <c r="EC41" s="6">
        <v>148.95176168078657</v>
      </c>
      <c r="ED41" s="6">
        <v>148.90535688748542</v>
      </c>
      <c r="EE41" s="6">
        <v>150.15038886106873</v>
      </c>
      <c r="EF41" s="6">
        <v>185.20003503275947</v>
      </c>
      <c r="EG41" s="6">
        <v>160.51878981329111</v>
      </c>
      <c r="EH41" s="6">
        <v>152.14263876224433</v>
      </c>
      <c r="EI41" s="6">
        <v>158.56001834015291</v>
      </c>
      <c r="EJ41" s="6">
        <v>168.8495719574841</v>
      </c>
      <c r="EK41" s="6">
        <v>164.18649781295284</v>
      </c>
      <c r="EL41" s="6">
        <v>155.72094025402191</v>
      </c>
      <c r="EM41" s="6">
        <v>161.93464119469749</v>
      </c>
      <c r="EN41" s="6">
        <v>173.04586852663007</v>
      </c>
      <c r="EO41" s="6">
        <v>167.84678054489066</v>
      </c>
      <c r="EP41" s="6">
        <v>159.50242848898574</v>
      </c>
      <c r="EQ41" s="6">
        <v>165.80921906334621</v>
      </c>
      <c r="ER41" s="6">
        <v>177.33726231712541</v>
      </c>
      <c r="ES41" s="6">
        <v>172.34330101783348</v>
      </c>
      <c r="ET41" s="6">
        <v>164.05404704343331</v>
      </c>
      <c r="EU41" s="6">
        <v>163.08183074327195</v>
      </c>
      <c r="EV41" s="6">
        <v>204.31984232419512</v>
      </c>
      <c r="EW41" s="37">
        <v>177.50687699671423</v>
      </c>
    </row>
    <row r="42" spans="1:153">
      <c r="A42" s="42" t="s">
        <v>542</v>
      </c>
      <c r="B42" s="6">
        <v>244.08155991197728</v>
      </c>
      <c r="C42" s="6">
        <v>244.28395365752206</v>
      </c>
      <c r="D42" s="6">
        <v>249.30254863917449</v>
      </c>
      <c r="E42" s="6">
        <v>247.58491994550599</v>
      </c>
      <c r="F42" s="6">
        <v>123.33054769842312</v>
      </c>
      <c r="G42" s="6">
        <v>123.95888023577942</v>
      </c>
      <c r="H42" s="6">
        <v>127.02714325516951</v>
      </c>
      <c r="I42" s="6">
        <v>125.87772641629081</v>
      </c>
      <c r="J42" s="6">
        <v>146.85073652216963</v>
      </c>
      <c r="K42" s="6">
        <v>147.43065635453351</v>
      </c>
      <c r="L42" s="6">
        <v>152.16140347319259</v>
      </c>
      <c r="M42" s="6">
        <v>149.60251464598716</v>
      </c>
      <c r="N42" s="6">
        <v>153.16106752949389</v>
      </c>
      <c r="O42" s="6">
        <v>153.67983287038189</v>
      </c>
      <c r="P42" s="6">
        <v>159.21810988462113</v>
      </c>
      <c r="Q42" s="6">
        <v>155.88176796873998</v>
      </c>
      <c r="R42" s="6">
        <v>132.40915369347451</v>
      </c>
      <c r="S42" s="6">
        <v>132.88888913339943</v>
      </c>
      <c r="T42" s="6">
        <v>139.44088271979615</v>
      </c>
      <c r="U42" s="6">
        <v>134.56773078125877</v>
      </c>
      <c r="V42" s="6">
        <v>128.93995535661978</v>
      </c>
      <c r="W42" s="6">
        <v>129.41452543417009</v>
      </c>
      <c r="X42" s="6">
        <v>136.38178442544387</v>
      </c>
      <c r="Y42" s="6">
        <v>130.75858145320382</v>
      </c>
      <c r="Z42" s="6">
        <v>124.57857327472871</v>
      </c>
      <c r="AA42" s="6">
        <v>127.96973293664351</v>
      </c>
      <c r="AB42" s="6">
        <v>137.74190080752047</v>
      </c>
      <c r="AC42" s="6">
        <v>129.97265254634735</v>
      </c>
      <c r="AD42" s="6">
        <v>121.58789628338351</v>
      </c>
      <c r="AE42" s="6">
        <v>126.2614555262124</v>
      </c>
      <c r="AF42" s="6">
        <v>138.03333000177369</v>
      </c>
      <c r="AG42" s="6">
        <v>127.87427566203726</v>
      </c>
      <c r="AH42" s="6">
        <v>120.17100880637322</v>
      </c>
      <c r="AI42" s="6">
        <v>126.42029220032744</v>
      </c>
      <c r="AJ42" s="6">
        <v>140.55570567718141</v>
      </c>
      <c r="AK42" s="6">
        <v>128.18495028172006</v>
      </c>
      <c r="AL42" s="6">
        <v>118.98901413160499</v>
      </c>
      <c r="AM42" s="6">
        <v>127.28340247419339</v>
      </c>
      <c r="AN42" s="6">
        <v>142.9427092970993</v>
      </c>
      <c r="AO42" s="6">
        <v>128.67273480387925</v>
      </c>
      <c r="AP42" s="6">
        <v>128.24839980841267</v>
      </c>
      <c r="AQ42" s="6">
        <v>138.78637438863657</v>
      </c>
      <c r="AR42" s="6">
        <v>159.24144985827232</v>
      </c>
      <c r="AS42" s="6">
        <v>141.08423841394074</v>
      </c>
      <c r="AT42" s="6">
        <v>139.93207727196656</v>
      </c>
      <c r="AU42" s="6">
        <v>163.56705327945781</v>
      </c>
      <c r="AV42" s="6">
        <v>176.34465645539296</v>
      </c>
      <c r="AW42" s="6">
        <v>148.02429490443089</v>
      </c>
      <c r="AX42" s="6">
        <v>154.21329562296251</v>
      </c>
      <c r="AY42" s="6">
        <v>164.95257922976023</v>
      </c>
      <c r="AZ42" s="6">
        <v>191.87011763121745</v>
      </c>
      <c r="BA42" s="6">
        <v>117.33109724902192</v>
      </c>
      <c r="BB42" s="6">
        <v>99.860258040127221</v>
      </c>
      <c r="BC42" s="6">
        <v>99.142830820316163</v>
      </c>
      <c r="BD42" s="6">
        <v>102.85927761936399</v>
      </c>
      <c r="BE42" s="6">
        <v>100.21268228681714</v>
      </c>
      <c r="BF42" s="6">
        <v>100.3327241028597</v>
      </c>
      <c r="BG42" s="6">
        <v>100.92066448634095</v>
      </c>
      <c r="BH42" s="6">
        <v>102.97144068677454</v>
      </c>
      <c r="BI42" s="6">
        <v>101.5244926794865</v>
      </c>
      <c r="BJ42" s="6">
        <v>102.78836466929178</v>
      </c>
      <c r="BK42" s="6">
        <v>104.29014422629838</v>
      </c>
      <c r="BL42" s="6">
        <v>106.6686386600759</v>
      </c>
      <c r="BM42" s="6">
        <v>104.80025969137444</v>
      </c>
      <c r="BN42" s="6">
        <v>106.36184244177451</v>
      </c>
      <c r="BO42" s="6">
        <v>108.98362392985906</v>
      </c>
      <c r="BP42" s="6">
        <v>112.2807196124991</v>
      </c>
      <c r="BQ42" s="6">
        <v>109.49525352716373</v>
      </c>
      <c r="BR42" s="6">
        <v>108.99473208273687</v>
      </c>
      <c r="BS42" s="6">
        <v>111.20979537529479</v>
      </c>
      <c r="BT42" s="6">
        <v>125.69146381023252</v>
      </c>
      <c r="BU42" s="6">
        <v>113.53041051538159</v>
      </c>
      <c r="BV42" s="6">
        <v>114.80423192664951</v>
      </c>
      <c r="BW42" s="6">
        <v>120.99866839392195</v>
      </c>
      <c r="BX42" s="6">
        <v>127.36784986668151</v>
      </c>
      <c r="BY42" s="6">
        <v>120.48818596471696</v>
      </c>
      <c r="BZ42" s="6">
        <v>122.14998592722003</v>
      </c>
      <c r="CA42" s="6">
        <v>131.02456564060628</v>
      </c>
      <c r="CB42" s="6">
        <v>140.19664052439234</v>
      </c>
      <c r="CC42" s="6">
        <v>129.72580757981171</v>
      </c>
      <c r="CD42" s="6">
        <v>131.3942952967985</v>
      </c>
      <c r="CE42" s="6">
        <v>144.06808956711367</v>
      </c>
      <c r="CF42" s="6">
        <v>156.76390916940656</v>
      </c>
      <c r="CG42" s="6">
        <v>141.56526437803672</v>
      </c>
      <c r="CH42" s="6">
        <v>121.26514180773114</v>
      </c>
      <c r="CI42" s="6">
        <v>125.74026858460034</v>
      </c>
      <c r="CJ42" s="6">
        <v>148.96813275891506</v>
      </c>
      <c r="CK42" s="6">
        <v>128.80166852908062</v>
      </c>
      <c r="CL42" s="6">
        <v>130.90180179345879</v>
      </c>
      <c r="CM42" s="6">
        <v>141.06304025176544</v>
      </c>
      <c r="CN42" s="6">
        <v>151.26903286313973</v>
      </c>
      <c r="CO42" s="6">
        <v>140.85908606329323</v>
      </c>
      <c r="CP42" s="6">
        <v>144.66170903755162</v>
      </c>
      <c r="CQ42" s="6">
        <v>158.04344502256458</v>
      </c>
      <c r="CR42" s="6">
        <v>170.64601350016608</v>
      </c>
      <c r="CS42" s="6">
        <v>157.40521026083101</v>
      </c>
      <c r="CT42" s="6">
        <v>166.70792301658028</v>
      </c>
      <c r="CU42" s="6">
        <v>183.78637056633832</v>
      </c>
      <c r="CV42" s="6">
        <v>198.65917891845697</v>
      </c>
      <c r="CW42" s="6">
        <v>182.75968332710238</v>
      </c>
      <c r="CX42" s="6">
        <v>122.27906553553031</v>
      </c>
      <c r="CY42" s="6">
        <v>123.82308528524013</v>
      </c>
      <c r="CZ42" s="6">
        <v>139.31164079878815</v>
      </c>
      <c r="DA42" s="6">
        <v>127.88130409645726</v>
      </c>
      <c r="DB42" s="6">
        <v>128.95139549869199</v>
      </c>
      <c r="DC42" s="6">
        <v>134.4611163091306</v>
      </c>
      <c r="DD42" s="6">
        <v>140.72331890783161</v>
      </c>
      <c r="DE42" s="6">
        <v>137.2444810116026</v>
      </c>
      <c r="DF42" s="6">
        <v>138.18503053192745</v>
      </c>
      <c r="DG42" s="6">
        <v>146.62358246863377</v>
      </c>
      <c r="DH42" s="6">
        <v>156.37780567383678</v>
      </c>
      <c r="DI42" s="6">
        <v>151.4352837324162</v>
      </c>
      <c r="DJ42" s="6">
        <v>140.02460422628474</v>
      </c>
      <c r="DK42" s="6">
        <v>148.58673621694524</v>
      </c>
      <c r="DL42" s="6">
        <v>158.18762294104579</v>
      </c>
      <c r="DM42" s="6">
        <v>153.24093213968209</v>
      </c>
      <c r="DN42" s="6">
        <v>142.12617839598997</v>
      </c>
      <c r="DO42" s="6">
        <v>146.25921805578145</v>
      </c>
      <c r="DP42" s="6">
        <v>180.00925176235808</v>
      </c>
      <c r="DQ42" s="6">
        <v>155.03296459069261</v>
      </c>
      <c r="DR42" s="6">
        <v>144.63190614329753</v>
      </c>
      <c r="DS42" s="6">
        <v>152.8937599456697</v>
      </c>
      <c r="DT42" s="6">
        <v>163.40890110536017</v>
      </c>
      <c r="DU42" s="6">
        <v>157.50872260241235</v>
      </c>
      <c r="DV42" s="6">
        <v>147.65693708663756</v>
      </c>
      <c r="DW42" s="6">
        <v>155.32181278251448</v>
      </c>
      <c r="DX42" s="6">
        <v>166.22084426902529</v>
      </c>
      <c r="DY42" s="6">
        <v>160.48519530022477</v>
      </c>
      <c r="DZ42" s="6">
        <v>139.81072298597792</v>
      </c>
      <c r="EA42" s="6">
        <v>144.23991543727456</v>
      </c>
      <c r="EB42" s="6">
        <v>151.80241136318736</v>
      </c>
      <c r="EC42" s="6">
        <v>148.95176168078657</v>
      </c>
      <c r="ED42" s="6">
        <v>148.90535688748542</v>
      </c>
      <c r="EE42" s="6">
        <v>150.15038886106873</v>
      </c>
      <c r="EF42" s="6">
        <v>185.20003503275947</v>
      </c>
      <c r="EG42" s="6">
        <v>160.51878981329111</v>
      </c>
      <c r="EH42" s="6">
        <v>152.14263876224433</v>
      </c>
      <c r="EI42" s="6">
        <v>158.56001834015291</v>
      </c>
      <c r="EJ42" s="6">
        <v>168.8495719574841</v>
      </c>
      <c r="EK42" s="6">
        <v>164.18649781295284</v>
      </c>
      <c r="EL42" s="6">
        <v>155.72094025402191</v>
      </c>
      <c r="EM42" s="6">
        <v>161.93464119469749</v>
      </c>
      <c r="EN42" s="6">
        <v>173.04586852663007</v>
      </c>
      <c r="EO42" s="6">
        <v>167.84678054489066</v>
      </c>
      <c r="EP42" s="6">
        <v>159.50242848898574</v>
      </c>
      <c r="EQ42" s="6">
        <v>165.80921906334621</v>
      </c>
      <c r="ER42" s="6">
        <v>177.33726231712541</v>
      </c>
      <c r="ES42" s="6">
        <v>172.34330101783348</v>
      </c>
      <c r="ET42" s="6">
        <v>164.05404704343331</v>
      </c>
      <c r="EU42" s="6">
        <v>163.08183074327195</v>
      </c>
      <c r="EV42" s="6">
        <v>204.31984232419512</v>
      </c>
      <c r="EW42" s="37">
        <v>177.50687699671423</v>
      </c>
    </row>
    <row r="43" spans="1:153">
      <c r="A43" s="48" t="s">
        <v>409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>
      <c r="A44" s="42" t="s">
        <v>410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94.05167665234633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101.99840991439251</v>
      </c>
      <c r="S44" s="6">
        <v>43.383711479666154</v>
      </c>
      <c r="T44" s="6">
        <v>39.014758347381701</v>
      </c>
      <c r="U44" s="6">
        <v>84.886034426330184</v>
      </c>
      <c r="V44" s="6">
        <v>82.905921284847835</v>
      </c>
      <c r="W44" s="6">
        <v>35.220752616292337</v>
      </c>
      <c r="X44" s="6">
        <v>29.565923536839978</v>
      </c>
      <c r="Y44" s="6">
        <v>73.964485648111378</v>
      </c>
      <c r="Z44" s="6">
        <v>75.731997873095082</v>
      </c>
      <c r="AA44" s="6">
        <v>28.575711734475718</v>
      </c>
      <c r="AB44" s="6">
        <v>26.600723009267639</v>
      </c>
      <c r="AC44" s="6">
        <v>66.093810946112114</v>
      </c>
      <c r="AD44" s="6">
        <v>45.628247648820349</v>
      </c>
      <c r="AE44" s="6">
        <v>18.360348294491448</v>
      </c>
      <c r="AF44" s="6">
        <v>16.429730850486113</v>
      </c>
      <c r="AG44" s="6">
        <v>50.438183254641352</v>
      </c>
      <c r="AH44" s="6">
        <v>53.94965547435023</v>
      </c>
      <c r="AI44" s="6">
        <v>28.122465058768391</v>
      </c>
      <c r="AJ44" s="6">
        <v>26.647430932665099</v>
      </c>
      <c r="AK44" s="6">
        <v>57.26744784026792</v>
      </c>
      <c r="AL44" s="6">
        <v>63.136620562500433</v>
      </c>
      <c r="AM44" s="6">
        <v>34.041457591786553</v>
      </c>
      <c r="AN44" s="6">
        <v>34.152748013163226</v>
      </c>
      <c r="AO44" s="6">
        <v>77.771381130484869</v>
      </c>
      <c r="AP44" s="6">
        <v>73.020744739882062</v>
      </c>
      <c r="AQ44" s="6">
        <v>35.996621965805424</v>
      </c>
      <c r="AR44" s="6">
        <v>42.86308459765705</v>
      </c>
      <c r="AS44" s="6">
        <v>98.000973614560138</v>
      </c>
      <c r="AT44" s="6">
        <v>64.593128224301893</v>
      </c>
      <c r="AU44" s="6">
        <v>43.302968689315968</v>
      </c>
      <c r="AV44" s="6">
        <v>49.198377903107016</v>
      </c>
      <c r="AW44" s="6">
        <v>89.647116363810184</v>
      </c>
      <c r="AX44" s="6">
        <v>66.936234534636284</v>
      </c>
      <c r="AY44" s="6">
        <v>46.822267183567369</v>
      </c>
      <c r="AZ44" s="6">
        <v>72.980964761621351</v>
      </c>
      <c r="BA44" s="6">
        <v>111.21169602841763</v>
      </c>
      <c r="BB44" s="6">
        <v>88.101367994029573</v>
      </c>
      <c r="BC44" s="6">
        <v>53.205491588887433</v>
      </c>
      <c r="BD44" s="6">
        <v>81.933392601447864</v>
      </c>
      <c r="BE44" s="6">
        <v>111.49108207654308</v>
      </c>
      <c r="BF44" s="6">
        <v>87.327053129449268</v>
      </c>
      <c r="BG44" s="6">
        <v>45.374387371213523</v>
      </c>
      <c r="BH44" s="6">
        <v>88.068186336900908</v>
      </c>
      <c r="BI44" s="6">
        <v>121.87829551618904</v>
      </c>
      <c r="BJ44" s="6">
        <v>76.328530856940873</v>
      </c>
      <c r="BK44" s="6">
        <v>46.861281867498057</v>
      </c>
      <c r="BL44" s="6">
        <v>87.74895349760358</v>
      </c>
      <c r="BM44" s="6">
        <v>104.5516606971774</v>
      </c>
      <c r="BN44" s="6">
        <v>57.760031477105052</v>
      </c>
      <c r="BO44" s="6">
        <v>44.209620699481043</v>
      </c>
      <c r="BP44" s="6">
        <v>94.241146648888602</v>
      </c>
      <c r="BQ44" s="6">
        <v>103.40190678622824</v>
      </c>
      <c r="BR44" s="6">
        <v>58.451566178544439</v>
      </c>
      <c r="BS44" s="6">
        <v>41.593482034993151</v>
      </c>
      <c r="BT44" s="6">
        <v>83.109695421389389</v>
      </c>
      <c r="BU44" s="6">
        <v>121.84264546089489</v>
      </c>
      <c r="BV44" s="6">
        <v>73.347289265777079</v>
      </c>
      <c r="BW44" s="6">
        <v>41.370912139737463</v>
      </c>
      <c r="BX44" s="6">
        <v>88.415795326676914</v>
      </c>
      <c r="BY44" s="6">
        <v>113.41206271497086</v>
      </c>
      <c r="BZ44" s="6">
        <v>73.192313397240255</v>
      </c>
      <c r="CA44" s="6">
        <v>40.609908930736601</v>
      </c>
      <c r="CB44" s="6">
        <v>88.642748694584839</v>
      </c>
      <c r="CC44" s="6">
        <v>126.02267645600068</v>
      </c>
      <c r="CD44" s="6">
        <v>83.015542037417461</v>
      </c>
      <c r="CE44" s="6">
        <v>47.693318151754873</v>
      </c>
      <c r="CF44" s="6">
        <v>123.65288247964487</v>
      </c>
      <c r="CG44" s="6">
        <v>122.23778300054468</v>
      </c>
      <c r="CH44" s="6">
        <v>85.566101408506356</v>
      </c>
      <c r="CI44" s="6">
        <v>47.499392925712321</v>
      </c>
      <c r="CJ44" s="6">
        <v>94.496722643959984</v>
      </c>
      <c r="CK44" s="6">
        <v>131.37185497575544</v>
      </c>
      <c r="CL44" s="6">
        <v>86.524391701530618</v>
      </c>
      <c r="CM44" s="6">
        <v>49.664719357203708</v>
      </c>
      <c r="CN44" s="6">
        <v>96.002927363226149</v>
      </c>
      <c r="CO44" s="6">
        <v>136.82890099949748</v>
      </c>
      <c r="CP44" s="6">
        <v>75.102476717994563</v>
      </c>
      <c r="CQ44" s="6">
        <v>45.210678050370618</v>
      </c>
      <c r="CR44" s="6">
        <v>91.656948654039198</v>
      </c>
      <c r="CS44" s="6">
        <v>134.42654494495346</v>
      </c>
      <c r="CT44" s="6">
        <v>91.725910013191211</v>
      </c>
      <c r="CU44" s="6">
        <v>38.759172516683691</v>
      </c>
      <c r="CV44" s="6">
        <v>85.941435497601518</v>
      </c>
      <c r="CW44" s="6">
        <v>155.85558588275768</v>
      </c>
      <c r="CX44" s="6">
        <v>102.57884954557015</v>
      </c>
      <c r="CY44" s="6">
        <v>45.773160950187901</v>
      </c>
      <c r="CZ44" s="6">
        <v>100.98441794697789</v>
      </c>
      <c r="DA44" s="6">
        <v>147.35114015688623</v>
      </c>
      <c r="DB44" s="6">
        <v>97.548470068529511</v>
      </c>
      <c r="DC44" s="6">
        <v>49.201839258804497</v>
      </c>
      <c r="DD44" s="6">
        <v>123.99206060552683</v>
      </c>
      <c r="DE44" s="6">
        <v>144.3659163424642</v>
      </c>
      <c r="DF44" s="6">
        <v>97.002155396358987</v>
      </c>
      <c r="DG44" s="6">
        <v>45.676372893732683</v>
      </c>
      <c r="DH44" s="6">
        <v>81.279272776539827</v>
      </c>
      <c r="DI44" s="6">
        <v>145.18056937271214</v>
      </c>
      <c r="DJ44" s="6">
        <v>88.977488996298973</v>
      </c>
      <c r="DK44" s="6">
        <v>46.188576609568941</v>
      </c>
      <c r="DL44" s="6">
        <v>79.739810469614923</v>
      </c>
      <c r="DM44" s="6">
        <v>148.13577667378996</v>
      </c>
      <c r="DN44" s="6">
        <v>97.167552477581452</v>
      </c>
      <c r="DO44" s="6">
        <v>51.95376479742275</v>
      </c>
      <c r="DP44" s="6">
        <v>89.283271441176581</v>
      </c>
      <c r="DQ44" s="6">
        <v>150.5520634243168</v>
      </c>
      <c r="DR44" s="6">
        <v>97.515917779091154</v>
      </c>
      <c r="DS44" s="6">
        <v>51.97057353286457</v>
      </c>
      <c r="DT44" s="6">
        <v>105.17593688731057</v>
      </c>
      <c r="DU44" s="6">
        <v>149.47574708599035</v>
      </c>
      <c r="DV44" s="6">
        <v>93.486807773358763</v>
      </c>
      <c r="DW44" s="6">
        <v>48.269935070002454</v>
      </c>
      <c r="DX44" s="6">
        <v>80.945670026135161</v>
      </c>
      <c r="DY44" s="6">
        <v>144.03819340310784</v>
      </c>
      <c r="DZ44" s="6">
        <v>95.18646904114469</v>
      </c>
      <c r="EA44" s="6">
        <v>44.55519955021299</v>
      </c>
      <c r="EB44" s="6">
        <v>71.664285289940011</v>
      </c>
      <c r="EC44" s="6">
        <v>147.00352388315946</v>
      </c>
      <c r="ED44" s="6">
        <v>98.341789312158738</v>
      </c>
      <c r="EE44" s="6">
        <v>42.049728128647018</v>
      </c>
      <c r="EF44" s="6">
        <v>70.079757458259166</v>
      </c>
      <c r="EG44" s="6">
        <v>144.51938643876846</v>
      </c>
      <c r="EH44" s="6">
        <v>97.700378789380892</v>
      </c>
      <c r="EI44" s="6">
        <v>42.199596198371438</v>
      </c>
      <c r="EJ44" s="6">
        <v>72.403808309640368</v>
      </c>
      <c r="EK44" s="6">
        <v>158.60443568628065</v>
      </c>
      <c r="EL44" s="6">
        <v>99.938897376902844</v>
      </c>
      <c r="EM44" s="6">
        <v>42.107894921794035</v>
      </c>
      <c r="EN44" s="6">
        <v>69.295084769920791</v>
      </c>
      <c r="EO44" s="6">
        <v>162.58430233000135</v>
      </c>
      <c r="EP44" s="6">
        <v>99.785927978442189</v>
      </c>
      <c r="EQ44" s="6">
        <v>40.235404459459836</v>
      </c>
      <c r="ER44" s="6">
        <v>67.256374665679985</v>
      </c>
      <c r="ES44" s="6">
        <v>162.62809458252329</v>
      </c>
      <c r="ET44" s="6">
        <v>100.75394835497386</v>
      </c>
      <c r="EU44" s="6">
        <v>42.909568827537264</v>
      </c>
      <c r="EV44" s="6">
        <v>67.506726692757454</v>
      </c>
      <c r="EW44" s="37">
        <v>145.36355603182236</v>
      </c>
    </row>
    <row r="45" spans="1:153">
      <c r="A45" s="42" t="s">
        <v>411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89.31431410807275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80.684099472528487</v>
      </c>
      <c r="S45" s="6">
        <v>40.763464892548825</v>
      </c>
      <c r="T45" s="6">
        <v>45.650491498399639</v>
      </c>
      <c r="U45" s="6">
        <v>82.817495001909393</v>
      </c>
      <c r="V45" s="6">
        <v>75.400680105858825</v>
      </c>
      <c r="W45" s="6">
        <v>38.821565990849194</v>
      </c>
      <c r="X45" s="6">
        <v>40.121924776107811</v>
      </c>
      <c r="Y45" s="6">
        <v>80.948763478021576</v>
      </c>
      <c r="Z45" s="6">
        <v>63.397093913675896</v>
      </c>
      <c r="AA45" s="6">
        <v>26.068733872640223</v>
      </c>
      <c r="AB45" s="6">
        <v>32.442005595878022</v>
      </c>
      <c r="AC45" s="6">
        <v>64.987308240469488</v>
      </c>
      <c r="AD45" s="6">
        <v>39.469697923238357</v>
      </c>
      <c r="AE45" s="6">
        <v>15.925349459319262</v>
      </c>
      <c r="AF45" s="6">
        <v>17.609964953297712</v>
      </c>
      <c r="AG45" s="6">
        <v>49.012572476320599</v>
      </c>
      <c r="AH45" s="6">
        <v>45.820522948246875</v>
      </c>
      <c r="AI45" s="6">
        <v>25.95024057594707</v>
      </c>
      <c r="AJ45" s="6">
        <v>31.120265919339701</v>
      </c>
      <c r="AK45" s="6">
        <v>57.290217657283989</v>
      </c>
      <c r="AL45" s="6">
        <v>55.341949722153196</v>
      </c>
      <c r="AM45" s="6">
        <v>32.044463631558429</v>
      </c>
      <c r="AN45" s="6">
        <v>41.388679613876477</v>
      </c>
      <c r="AO45" s="6">
        <v>79.452651494361845</v>
      </c>
      <c r="AP45" s="6">
        <v>64.915280647196568</v>
      </c>
      <c r="AQ45" s="6">
        <v>33.780911790806371</v>
      </c>
      <c r="AR45" s="6">
        <v>49.859032378263251</v>
      </c>
      <c r="AS45" s="6">
        <v>102.50726897075221</v>
      </c>
      <c r="AT45" s="6">
        <v>54.060659409205513</v>
      </c>
      <c r="AU45" s="6">
        <v>43.214934460977631</v>
      </c>
      <c r="AV45" s="6">
        <v>58.067195413651262</v>
      </c>
      <c r="AW45" s="6">
        <v>94.709769250601767</v>
      </c>
      <c r="AX45" s="6">
        <v>57.750918399298499</v>
      </c>
      <c r="AY45" s="6">
        <v>46.926206117918369</v>
      </c>
      <c r="AZ45" s="6">
        <v>86.143540291291842</v>
      </c>
      <c r="BA45" s="6">
        <v>115.55119623907741</v>
      </c>
      <c r="BB45" s="6">
        <v>77.857119038015298</v>
      </c>
      <c r="BC45" s="6">
        <v>50.453780662735127</v>
      </c>
      <c r="BD45" s="6">
        <v>94.351711406727276</v>
      </c>
      <c r="BE45" s="6">
        <v>112.92608737155713</v>
      </c>
      <c r="BF45" s="6">
        <v>78.841280795546851</v>
      </c>
      <c r="BG45" s="6">
        <v>43.351279939000896</v>
      </c>
      <c r="BH45" s="6">
        <v>101.04160691604753</v>
      </c>
      <c r="BI45" s="6">
        <v>129.44346401136207</v>
      </c>
      <c r="BJ45" s="6">
        <v>65.793134720689494</v>
      </c>
      <c r="BK45" s="6">
        <v>46.697377371001004</v>
      </c>
      <c r="BL45" s="6">
        <v>99.230204607977925</v>
      </c>
      <c r="BM45" s="6">
        <v>109.75959887842107</v>
      </c>
      <c r="BN45" s="6">
        <v>50.461414112682078</v>
      </c>
      <c r="BO45" s="6">
        <v>44.664064043381032</v>
      </c>
      <c r="BP45" s="6">
        <v>105.28192349654081</v>
      </c>
      <c r="BQ45" s="6">
        <v>108.67808218474983</v>
      </c>
      <c r="BR45" s="6">
        <v>50.971887315792216</v>
      </c>
      <c r="BS45" s="6">
        <v>41.517914698436641</v>
      </c>
      <c r="BT45" s="6">
        <v>95.04448289336618</v>
      </c>
      <c r="BU45" s="6">
        <v>128.77405633066141</v>
      </c>
      <c r="BV45" s="6">
        <v>63.095265060978626</v>
      </c>
      <c r="BW45" s="6">
        <v>41.621882659695906</v>
      </c>
      <c r="BX45" s="6">
        <v>101.5470260036078</v>
      </c>
      <c r="BY45" s="6">
        <v>120.01447288744626</v>
      </c>
      <c r="BZ45" s="6">
        <v>83.941924517098386</v>
      </c>
      <c r="CA45" s="6">
        <v>42.323312290222951</v>
      </c>
      <c r="CB45" s="6">
        <v>106.92802856166887</v>
      </c>
      <c r="CC45" s="6">
        <v>135.25291524885643</v>
      </c>
      <c r="CD45" s="6">
        <v>78.430666146167795</v>
      </c>
      <c r="CE45" s="6">
        <v>47.320819481376361</v>
      </c>
      <c r="CF45" s="6">
        <v>112.88171608621924</v>
      </c>
      <c r="CG45" s="6">
        <v>129.14289115755338</v>
      </c>
      <c r="CH45" s="6">
        <v>80.128051678098132</v>
      </c>
      <c r="CI45" s="6">
        <v>46.059535168008935</v>
      </c>
      <c r="CJ45" s="6">
        <v>111.41461680184419</v>
      </c>
      <c r="CK45" s="6">
        <v>140.87893595555295</v>
      </c>
      <c r="CL45" s="6">
        <v>81.391663779838197</v>
      </c>
      <c r="CM45" s="6">
        <v>48.191630165979532</v>
      </c>
      <c r="CN45" s="6">
        <v>112.83972547743308</v>
      </c>
      <c r="CO45" s="6">
        <v>144.58805120787386</v>
      </c>
      <c r="CP45" s="6">
        <v>70.320001616819567</v>
      </c>
      <c r="CQ45" s="6">
        <v>43.907681225278502</v>
      </c>
      <c r="CR45" s="6">
        <v>110.44091506234173</v>
      </c>
      <c r="CS45" s="6">
        <v>143.78494367436861</v>
      </c>
      <c r="CT45" s="6">
        <v>88.245479056317038</v>
      </c>
      <c r="CU45" s="6">
        <v>37.22120029413302</v>
      </c>
      <c r="CV45" s="6">
        <v>104.06346065083966</v>
      </c>
      <c r="CW45" s="6">
        <v>162.61998748511485</v>
      </c>
      <c r="CX45" s="6">
        <v>95.643530718547908</v>
      </c>
      <c r="CY45" s="6">
        <v>43.090306048300526</v>
      </c>
      <c r="CZ45" s="6">
        <v>104.54031564654547</v>
      </c>
      <c r="DA45" s="6">
        <v>151.24540632726308</v>
      </c>
      <c r="DB45" s="6">
        <v>89.056423639183024</v>
      </c>
      <c r="DC45" s="6">
        <v>45.656127118543374</v>
      </c>
      <c r="DD45" s="6">
        <v>103.40798732390201</v>
      </c>
      <c r="DE45" s="6">
        <v>147.67169388423321</v>
      </c>
      <c r="DF45" s="6">
        <v>88.004037204020989</v>
      </c>
      <c r="DG45" s="6">
        <v>41.053043504741517</v>
      </c>
      <c r="DH45" s="6">
        <v>92.334621949083171</v>
      </c>
      <c r="DI45" s="6">
        <v>146.64565863694639</v>
      </c>
      <c r="DJ45" s="6">
        <v>82.040328173141503</v>
      </c>
      <c r="DK45" s="6">
        <v>40.994274033960004</v>
      </c>
      <c r="DL45" s="6">
        <v>91.654305936262773</v>
      </c>
      <c r="DM45" s="6">
        <v>149.70543912425399</v>
      </c>
      <c r="DN45" s="6">
        <v>90.597190656392243</v>
      </c>
      <c r="DO45" s="6">
        <v>47.159914216318761</v>
      </c>
      <c r="DP45" s="6">
        <v>102.92844163245522</v>
      </c>
      <c r="DQ45" s="6">
        <v>152.39448660640059</v>
      </c>
      <c r="DR45" s="6">
        <v>92.459812554964216</v>
      </c>
      <c r="DS45" s="6">
        <v>48.258410062016779</v>
      </c>
      <c r="DT45" s="6">
        <v>100.35121697444728</v>
      </c>
      <c r="DU45" s="6">
        <v>153.35859843574707</v>
      </c>
      <c r="DV45" s="6">
        <v>86.989238389147161</v>
      </c>
      <c r="DW45" s="6">
        <v>43.965279840097956</v>
      </c>
      <c r="DX45" s="6">
        <v>95.340490684779752</v>
      </c>
      <c r="DY45" s="6">
        <v>145.7681488360349</v>
      </c>
      <c r="DZ45" s="6">
        <v>86.887162110579496</v>
      </c>
      <c r="EA45" s="6">
        <v>40.992905238989124</v>
      </c>
      <c r="EB45" s="6">
        <v>89.720181502439218</v>
      </c>
      <c r="EC45" s="6">
        <v>149.05248952927187</v>
      </c>
      <c r="ED45" s="6">
        <v>89.116561630879133</v>
      </c>
      <c r="EE45" s="6">
        <v>40.684212870062723</v>
      </c>
      <c r="EF45" s="6">
        <v>89.202213613775541</v>
      </c>
      <c r="EG45" s="6">
        <v>148.15580171180932</v>
      </c>
      <c r="EH45" s="6">
        <v>87.83507701786921</v>
      </c>
      <c r="EI45" s="6">
        <v>39.829500040316233</v>
      </c>
      <c r="EJ45" s="6">
        <v>91.493645962358045</v>
      </c>
      <c r="EK45" s="6">
        <v>158.92884781438633</v>
      </c>
      <c r="EL45" s="6">
        <v>90.207708478217427</v>
      </c>
      <c r="EM45" s="6">
        <v>40.425696932033318</v>
      </c>
      <c r="EN45" s="6">
        <v>89.964617227158215</v>
      </c>
      <c r="EO45" s="6">
        <v>162.79901000188269</v>
      </c>
      <c r="EP45" s="6">
        <v>88.737906783613184</v>
      </c>
      <c r="EQ45" s="6">
        <v>38.373078012564683</v>
      </c>
      <c r="ER45" s="6">
        <v>87.634589667812179</v>
      </c>
      <c r="ES45" s="6">
        <v>162.66667842257451</v>
      </c>
      <c r="ET45" s="6">
        <v>90.231257614659327</v>
      </c>
      <c r="EU45" s="6">
        <v>40.919514646346165</v>
      </c>
      <c r="EV45" s="6">
        <v>86.01130968327557</v>
      </c>
      <c r="EW45" s="37">
        <v>149.30348801960051</v>
      </c>
    </row>
    <row r="46" spans="1:153">
      <c r="A46" s="42" t="s">
        <v>412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83.108546870230256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82.857139491508448</v>
      </c>
      <c r="S46" s="6">
        <v>34.828808553761029</v>
      </c>
      <c r="T46" s="6">
        <v>34.873336826260143</v>
      </c>
      <c r="U46" s="6">
        <v>71.867850337695089</v>
      </c>
      <c r="V46" s="6">
        <v>66.687415135466665</v>
      </c>
      <c r="W46" s="6">
        <v>28.695581273767299</v>
      </c>
      <c r="X46" s="6">
        <v>27.187239529211411</v>
      </c>
      <c r="Y46" s="6">
        <v>66.202199240955778</v>
      </c>
      <c r="Z46" s="6">
        <v>64.163261965224223</v>
      </c>
      <c r="AA46" s="6">
        <v>23.877337494379905</v>
      </c>
      <c r="AB46" s="6">
        <v>27.300781121676678</v>
      </c>
      <c r="AC46" s="6">
        <v>57.201131478332293</v>
      </c>
      <c r="AD46" s="6">
        <v>39.013621746781993</v>
      </c>
      <c r="AE46" s="6">
        <v>11.862791888636886</v>
      </c>
      <c r="AF46" s="6">
        <v>12.88457090423338</v>
      </c>
      <c r="AG46" s="6">
        <v>44.346420164514015</v>
      </c>
      <c r="AH46" s="6">
        <v>45.838573383476479</v>
      </c>
      <c r="AI46" s="6">
        <v>22.935628377710636</v>
      </c>
      <c r="AJ46" s="6">
        <v>26.45619467754139</v>
      </c>
      <c r="AK46" s="6">
        <v>53.445656821266326</v>
      </c>
      <c r="AL46" s="6">
        <v>55.054297022104031</v>
      </c>
      <c r="AM46" s="6">
        <v>30.348701124853559</v>
      </c>
      <c r="AN46" s="6">
        <v>35.653016928537738</v>
      </c>
      <c r="AO46" s="6">
        <v>75.712231194637937</v>
      </c>
      <c r="AP46" s="6">
        <v>64.308069901401694</v>
      </c>
      <c r="AQ46" s="6">
        <v>29.957750501884767</v>
      </c>
      <c r="AR46" s="6">
        <v>41.837979665626449</v>
      </c>
      <c r="AS46" s="6">
        <v>99.56686783983065</v>
      </c>
      <c r="AT46" s="6">
        <v>54.901381062626079</v>
      </c>
      <c r="AU46" s="6">
        <v>35.034634688183353</v>
      </c>
      <c r="AV46" s="6">
        <v>48.213992701649097</v>
      </c>
      <c r="AW46" s="6">
        <v>89.893110594740634</v>
      </c>
      <c r="AX46" s="6">
        <v>59.800157990809474</v>
      </c>
      <c r="AY46" s="6">
        <v>39.877784634534379</v>
      </c>
      <c r="AZ46" s="6">
        <v>75.77549397637479</v>
      </c>
      <c r="BA46" s="6">
        <v>115.51807949541586</v>
      </c>
      <c r="BB46" s="6">
        <v>79.711628894413451</v>
      </c>
      <c r="BC46" s="6">
        <v>47.402969875995744</v>
      </c>
      <c r="BD46" s="6">
        <v>83.541148909477599</v>
      </c>
      <c r="BE46" s="6">
        <v>116.13046152806879</v>
      </c>
      <c r="BF46" s="6">
        <v>78.490054397635689</v>
      </c>
      <c r="BG46" s="6">
        <v>38.690786429142207</v>
      </c>
      <c r="BH46" s="6">
        <v>86.044651232525425</v>
      </c>
      <c r="BI46" s="6">
        <v>124.34755642583617</v>
      </c>
      <c r="BJ46" s="6">
        <v>65.878941460621547</v>
      </c>
      <c r="BK46" s="6">
        <v>37.806026203048731</v>
      </c>
      <c r="BL46" s="6">
        <v>81.01594054735483</v>
      </c>
      <c r="BM46" s="6">
        <v>104.19329552366101</v>
      </c>
      <c r="BN46" s="6">
        <v>49.726811101563428</v>
      </c>
      <c r="BO46" s="6">
        <v>35.476557787535384</v>
      </c>
      <c r="BP46" s="6">
        <v>85.777699127773928</v>
      </c>
      <c r="BQ46" s="6">
        <v>102.90451213479787</v>
      </c>
      <c r="BR46" s="6">
        <v>49.467071368614889</v>
      </c>
      <c r="BS46" s="6">
        <v>33.068237902617106</v>
      </c>
      <c r="BT46" s="6">
        <v>77.182781482643989</v>
      </c>
      <c r="BU46" s="6">
        <v>121.97098870873327</v>
      </c>
      <c r="BV46" s="6">
        <v>62.986666339828496</v>
      </c>
      <c r="BW46" s="6">
        <v>33.275701680798342</v>
      </c>
      <c r="BX46" s="6">
        <v>82.337374338640629</v>
      </c>
      <c r="BY46" s="6">
        <v>112.93832226307478</v>
      </c>
      <c r="BZ46" s="6">
        <v>63.935951341920187</v>
      </c>
      <c r="CA46" s="6">
        <v>33.124320511261224</v>
      </c>
      <c r="CB46" s="6">
        <v>84.185802822814097</v>
      </c>
      <c r="CC46" s="6">
        <v>127.9100435530811</v>
      </c>
      <c r="CD46" s="6">
        <v>74.58740365024866</v>
      </c>
      <c r="CE46" s="6">
        <v>39.399097098195398</v>
      </c>
      <c r="CF46" s="6">
        <v>95.235464002420741</v>
      </c>
      <c r="CG46" s="6">
        <v>125.1943290108614</v>
      </c>
      <c r="CH46" s="6">
        <v>77.270278380951595</v>
      </c>
      <c r="CI46" s="6">
        <v>38.955898836832993</v>
      </c>
      <c r="CJ46" s="6">
        <v>92.946652961370916</v>
      </c>
      <c r="CK46" s="6">
        <v>134.21903270145182</v>
      </c>
      <c r="CL46" s="6">
        <v>78.957614797392921</v>
      </c>
      <c r="CM46" s="6">
        <v>41.148111017428683</v>
      </c>
      <c r="CN46" s="6">
        <v>95.337944149266946</v>
      </c>
      <c r="CO46" s="6">
        <v>141.71307618015013</v>
      </c>
      <c r="CP46" s="6">
        <v>68.595824416792908</v>
      </c>
      <c r="CQ46" s="6">
        <v>38.760159404902552</v>
      </c>
      <c r="CR46" s="6">
        <v>96.22425237793405</v>
      </c>
      <c r="CS46" s="6">
        <v>139.12129395480972</v>
      </c>
      <c r="CT46" s="6">
        <v>85.029216382964933</v>
      </c>
      <c r="CU46" s="6">
        <v>32.816818661847357</v>
      </c>
      <c r="CV46" s="6">
        <v>92.559901149973925</v>
      </c>
      <c r="CW46" s="6">
        <v>161.76286137762369</v>
      </c>
      <c r="CX46" s="6">
        <v>93.863198419360799</v>
      </c>
      <c r="CY46" s="6">
        <v>39.490793928516453</v>
      </c>
      <c r="CZ46" s="6">
        <v>93.30092027425512</v>
      </c>
      <c r="DA46" s="6">
        <v>151.16750117166217</v>
      </c>
      <c r="DB46" s="6">
        <v>88.904231960226568</v>
      </c>
      <c r="DC46" s="6">
        <v>42.567298210715869</v>
      </c>
      <c r="DD46" s="6">
        <v>93.266728557433055</v>
      </c>
      <c r="DE46" s="6">
        <v>148.77601050082978</v>
      </c>
      <c r="DF46" s="6">
        <v>88.554216327319651</v>
      </c>
      <c r="DG46" s="6">
        <v>39.729749417246467</v>
      </c>
      <c r="DH46" s="6">
        <v>84.520360118543991</v>
      </c>
      <c r="DI46" s="6">
        <v>148.60557272976587</v>
      </c>
      <c r="DJ46" s="6">
        <v>82.009386932467663</v>
      </c>
      <c r="DK46" s="6">
        <v>39.54635066114048</v>
      </c>
      <c r="DL46" s="6">
        <v>82.860733692689806</v>
      </c>
      <c r="DM46" s="6">
        <v>152.46965194060834</v>
      </c>
      <c r="DN46" s="6">
        <v>90.367243532697088</v>
      </c>
      <c r="DO46" s="6">
        <v>45.046015392788533</v>
      </c>
      <c r="DP46" s="6">
        <v>91.529631401629544</v>
      </c>
      <c r="DQ46" s="6">
        <v>154.92546873009113</v>
      </c>
      <c r="DR46" s="6">
        <v>91.057462274005573</v>
      </c>
      <c r="DS46" s="6">
        <v>45.089042930217474</v>
      </c>
      <c r="DT46" s="6">
        <v>90.369747216131856</v>
      </c>
      <c r="DU46" s="6">
        <v>155.46592931101029</v>
      </c>
      <c r="DV46" s="6">
        <v>87.269189036230401</v>
      </c>
      <c r="DW46" s="6">
        <v>42.220619635067351</v>
      </c>
      <c r="DX46" s="6">
        <v>87.442203762296671</v>
      </c>
      <c r="DY46" s="6">
        <v>149.23201275850624</v>
      </c>
      <c r="DZ46" s="6">
        <v>86.954114304644278</v>
      </c>
      <c r="EA46" s="6">
        <v>39.030727384808905</v>
      </c>
      <c r="EB46" s="6">
        <v>82.577754949599409</v>
      </c>
      <c r="EC46" s="6">
        <v>152.62565273363651</v>
      </c>
      <c r="ED46" s="6">
        <v>88.761663239646637</v>
      </c>
      <c r="EE46" s="6">
        <v>39.257007297544192</v>
      </c>
      <c r="EF46" s="6">
        <v>81.32857408878786</v>
      </c>
      <c r="EG46" s="6">
        <v>150.40686930955934</v>
      </c>
      <c r="EH46" s="6">
        <v>88.116590616913442</v>
      </c>
      <c r="EI46" s="6">
        <v>38.81945610180005</v>
      </c>
      <c r="EJ46" s="6">
        <v>83.947628361218491</v>
      </c>
      <c r="EK46" s="6">
        <v>165.01241908181638</v>
      </c>
      <c r="EL46" s="6">
        <v>89.651138637497738</v>
      </c>
      <c r="EM46" s="6">
        <v>39.460101122823524</v>
      </c>
      <c r="EN46" s="6">
        <v>82.398513890187701</v>
      </c>
      <c r="EO46" s="6">
        <v>172.04193017808251</v>
      </c>
      <c r="EP46" s="6">
        <v>88.834028573645426</v>
      </c>
      <c r="EQ46" s="6">
        <v>37.805864534077529</v>
      </c>
      <c r="ER46" s="6">
        <v>80.390969790136509</v>
      </c>
      <c r="ES46" s="6">
        <v>172.53250747801374</v>
      </c>
      <c r="ET46" s="6">
        <v>89.884715771105405</v>
      </c>
      <c r="EU46" s="6">
        <v>40.032803356461159</v>
      </c>
      <c r="EV46" s="6">
        <v>79.975691412117243</v>
      </c>
      <c r="EW46" s="37">
        <v>153.35006439668626</v>
      </c>
    </row>
    <row r="47" spans="1:153">
      <c r="A47" s="42" t="s">
        <v>413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116.59905857768597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116.28071499929335</v>
      </c>
      <c r="S47" s="6">
        <v>79.277049795754209</v>
      </c>
      <c r="T47" s="6">
        <v>93.446089491318645</v>
      </c>
      <c r="U47" s="6">
        <v>104.74335192452568</v>
      </c>
      <c r="V47" s="6">
        <v>84.528095230299371</v>
      </c>
      <c r="W47" s="6">
        <v>54.865725357441853</v>
      </c>
      <c r="X47" s="6">
        <v>63.409278514200729</v>
      </c>
      <c r="Y47" s="6">
        <v>85.302035569193919</v>
      </c>
      <c r="Z47" s="6">
        <v>77.849092555273359</v>
      </c>
      <c r="AA47" s="6">
        <v>33.94153037593513</v>
      </c>
      <c r="AB47" s="6">
        <v>42.53247257274397</v>
      </c>
      <c r="AC47" s="6">
        <v>70.477552615964328</v>
      </c>
      <c r="AD47" s="6">
        <v>46.286578487259341</v>
      </c>
      <c r="AE47" s="6">
        <v>21.784640137194003</v>
      </c>
      <c r="AF47" s="6">
        <v>29.567298946971352</v>
      </c>
      <c r="AG47" s="6">
        <v>52.569220813962659</v>
      </c>
      <c r="AH47" s="6">
        <v>54.097441062586967</v>
      </c>
      <c r="AI47" s="6">
        <v>32.675688314422487</v>
      </c>
      <c r="AJ47" s="6">
        <v>43.457876238737434</v>
      </c>
      <c r="AK47" s="6">
        <v>62.651495656860511</v>
      </c>
      <c r="AL47" s="6">
        <v>64.24663704058608</v>
      </c>
      <c r="AM47" s="6">
        <v>37.544333918145142</v>
      </c>
      <c r="AN47" s="6">
        <v>54.056895698412191</v>
      </c>
      <c r="AO47" s="6">
        <v>84.275458554940286</v>
      </c>
      <c r="AP47" s="6">
        <v>74.875143470291363</v>
      </c>
      <c r="AQ47" s="6">
        <v>42.034189191070851</v>
      </c>
      <c r="AR47" s="6">
        <v>73.424597375685238</v>
      </c>
      <c r="AS47" s="6">
        <v>106.11931354986672</v>
      </c>
      <c r="AT47" s="6">
        <v>100.18980435796571</v>
      </c>
      <c r="AU47" s="6">
        <v>63.760301905994403</v>
      </c>
      <c r="AV47" s="6">
        <v>86.657117891067657</v>
      </c>
      <c r="AW47" s="6">
        <v>99.10440074862926</v>
      </c>
      <c r="AX47" s="6">
        <v>100.87525804314411</v>
      </c>
      <c r="AY47" s="6">
        <v>63.959456697298137</v>
      </c>
      <c r="AZ47" s="6">
        <v>116.45476453979495</v>
      </c>
      <c r="BA47" s="6">
        <v>120.46054032453398</v>
      </c>
      <c r="BB47" s="6">
        <v>94.597226567774058</v>
      </c>
      <c r="BC47" s="6">
        <v>63.869360489104039</v>
      </c>
      <c r="BD47" s="6">
        <v>123.13538090911673</v>
      </c>
      <c r="BE47" s="6">
        <v>121.25508892072097</v>
      </c>
      <c r="BF47" s="6">
        <v>93.132835410437238</v>
      </c>
      <c r="BG47" s="6">
        <v>54.530426753119578</v>
      </c>
      <c r="BH47" s="6">
        <v>127.07579559719957</v>
      </c>
      <c r="BI47" s="6">
        <v>131.87898063684787</v>
      </c>
      <c r="BJ47" s="6">
        <v>109.72630563653601</v>
      </c>
      <c r="BK47" s="6">
        <v>59.847562077800717</v>
      </c>
      <c r="BL47" s="6">
        <v>122.81665199807247</v>
      </c>
      <c r="BM47" s="6">
        <v>113.94165902177606</v>
      </c>
      <c r="BN47" s="6">
        <v>89.210180596500734</v>
      </c>
      <c r="BO47" s="6">
        <v>56.199671460765558</v>
      </c>
      <c r="BP47" s="6">
        <v>129.87611342260047</v>
      </c>
      <c r="BQ47" s="6">
        <v>112.27441272802747</v>
      </c>
      <c r="BR47" s="6">
        <v>92.382043962002044</v>
      </c>
      <c r="BS47" s="6">
        <v>52.824082496594123</v>
      </c>
      <c r="BT47" s="6">
        <v>124.89417952337807</v>
      </c>
      <c r="BU47" s="6">
        <v>133.20438963149857</v>
      </c>
      <c r="BV47" s="6">
        <v>105.55374162331223</v>
      </c>
      <c r="BW47" s="6">
        <v>54.170848535458603</v>
      </c>
      <c r="BX47" s="6">
        <v>125.10467132287502</v>
      </c>
      <c r="BY47" s="6">
        <v>121.39814582517012</v>
      </c>
      <c r="BZ47" s="6">
        <v>103.14680462024491</v>
      </c>
      <c r="CA47" s="6">
        <v>52.713814804369996</v>
      </c>
      <c r="CB47" s="6">
        <v>126.13079950752568</v>
      </c>
      <c r="CC47" s="6">
        <v>136.87236982990009</v>
      </c>
      <c r="CD47" s="6">
        <v>96.084614489647791</v>
      </c>
      <c r="CE47" s="6">
        <v>58.526769046640297</v>
      </c>
      <c r="CF47" s="6">
        <v>133.15257224169119</v>
      </c>
      <c r="CG47" s="6">
        <v>133.32390553345635</v>
      </c>
      <c r="CH47" s="6">
        <v>100.40886465726209</v>
      </c>
      <c r="CI47" s="6">
        <v>56.467241296968716</v>
      </c>
      <c r="CJ47" s="6">
        <v>129.31766026734672</v>
      </c>
      <c r="CK47" s="6">
        <v>141.59400254040389</v>
      </c>
      <c r="CL47" s="6">
        <v>101.57495694625581</v>
      </c>
      <c r="CM47" s="6">
        <v>59.28034220120562</v>
      </c>
      <c r="CN47" s="6">
        <v>131.24425750620205</v>
      </c>
      <c r="CO47" s="6">
        <v>145.7217358209769</v>
      </c>
      <c r="CP47" s="6">
        <v>100.40525163289101</v>
      </c>
      <c r="CQ47" s="6">
        <v>53.992645455378209</v>
      </c>
      <c r="CR47" s="6">
        <v>131.82437571193523</v>
      </c>
      <c r="CS47" s="6">
        <v>146.3067043265068</v>
      </c>
      <c r="CT47" s="6">
        <v>100.88610071449565</v>
      </c>
      <c r="CU47" s="6">
        <v>45.825798697520888</v>
      </c>
      <c r="CV47" s="6">
        <v>124.53598113474422</v>
      </c>
      <c r="CW47" s="6">
        <v>160.99704556899744</v>
      </c>
      <c r="CX47" s="6">
        <v>106.7714299782897</v>
      </c>
      <c r="CY47" s="6">
        <v>51.040364306608083</v>
      </c>
      <c r="CZ47" s="6">
        <v>122.05819968353831</v>
      </c>
      <c r="DA47" s="6">
        <v>150.28285104828873</v>
      </c>
      <c r="DB47" s="6">
        <v>103.04901644100416</v>
      </c>
      <c r="DC47" s="6">
        <v>55.51679252853198</v>
      </c>
      <c r="DD47" s="6">
        <v>122.25200206014117</v>
      </c>
      <c r="DE47" s="6">
        <v>149.11571669106215</v>
      </c>
      <c r="DF47" s="6">
        <v>101.58942885165983</v>
      </c>
      <c r="DG47" s="6">
        <v>50.254471665210851</v>
      </c>
      <c r="DH47" s="6">
        <v>113.39837350554389</v>
      </c>
      <c r="DI47" s="6">
        <v>146.45226379569834</v>
      </c>
      <c r="DJ47" s="6">
        <v>94.422998882140334</v>
      </c>
      <c r="DK47" s="6">
        <v>50.478170178582204</v>
      </c>
      <c r="DL47" s="6">
        <v>116.66162533539604</v>
      </c>
      <c r="DM47" s="6">
        <v>151.8371483218873</v>
      </c>
      <c r="DN47" s="6">
        <v>105.33792484173439</v>
      </c>
      <c r="DO47" s="6">
        <v>58.781156722187184</v>
      </c>
      <c r="DP47" s="6">
        <v>122.91710775190009</v>
      </c>
      <c r="DQ47" s="6">
        <v>154.94563918910694</v>
      </c>
      <c r="DR47" s="6">
        <v>106.2921150833987</v>
      </c>
      <c r="DS47" s="6">
        <v>57.777986569554557</v>
      </c>
      <c r="DT47" s="6">
        <v>119.7882308335533</v>
      </c>
      <c r="DU47" s="6">
        <v>155.04017258371397</v>
      </c>
      <c r="DV47" s="6">
        <v>103.38728141131699</v>
      </c>
      <c r="DW47" s="6">
        <v>55.296651356393745</v>
      </c>
      <c r="DX47" s="6">
        <v>117.32363968369962</v>
      </c>
      <c r="DY47" s="6">
        <v>149.12700719539546</v>
      </c>
      <c r="DZ47" s="6">
        <v>103.52507027531092</v>
      </c>
      <c r="EA47" s="6">
        <v>49.532474168347733</v>
      </c>
      <c r="EB47" s="6">
        <v>111.59475631720748</v>
      </c>
      <c r="EC47" s="6">
        <v>151.37823958928664</v>
      </c>
      <c r="ED47" s="6">
        <v>105.78270436898509</v>
      </c>
      <c r="EE47" s="6">
        <v>50.795434597599879</v>
      </c>
      <c r="EF47" s="6">
        <v>111.0047909253837</v>
      </c>
      <c r="EG47" s="6">
        <v>151.08386109018926</v>
      </c>
      <c r="EH47" s="6">
        <v>107.14200144847366</v>
      </c>
      <c r="EI47" s="6">
        <v>49.878118148193437</v>
      </c>
      <c r="EJ47" s="6">
        <v>115.75536079749516</v>
      </c>
      <c r="EK47" s="6">
        <v>162.51856962723267</v>
      </c>
      <c r="EL47" s="6">
        <v>107.95971534260826</v>
      </c>
      <c r="EM47" s="6">
        <v>51.47012856195181</v>
      </c>
      <c r="EN47" s="6">
        <v>113.42779296406732</v>
      </c>
      <c r="EO47" s="6">
        <v>165.76888499117047</v>
      </c>
      <c r="EP47" s="6">
        <v>105.88817267878896</v>
      </c>
      <c r="EQ47" s="6">
        <v>48.445419610769477</v>
      </c>
      <c r="ER47" s="6">
        <v>110.37184054313997</v>
      </c>
      <c r="ES47" s="6">
        <v>164.6946670690277</v>
      </c>
      <c r="ET47" s="6">
        <v>107.56931244364388</v>
      </c>
      <c r="EU47" s="6">
        <v>52.264438054705394</v>
      </c>
      <c r="EV47" s="6">
        <v>110.5765647030171</v>
      </c>
      <c r="EW47" s="37">
        <v>152.21032619079725</v>
      </c>
    </row>
    <row r="48" spans="1:153">
      <c r="A48" s="42" t="s">
        <v>414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96.479537012776447</v>
      </c>
      <c r="S48" s="6">
        <v>67.399436250061711</v>
      </c>
      <c r="T48" s="6">
        <v>88.98819230133995</v>
      </c>
      <c r="U48" s="6">
        <v>85.051507253021171</v>
      </c>
      <c r="V48" s="6">
        <v>79.052538271038259</v>
      </c>
      <c r="W48" s="6">
        <v>53.185212991582397</v>
      </c>
      <c r="X48" s="6">
        <v>67.514846212409054</v>
      </c>
      <c r="Y48" s="6">
        <v>72.164158158886863</v>
      </c>
      <c r="Z48" s="6">
        <v>63.019090524567552</v>
      </c>
      <c r="AA48" s="6">
        <v>33.992223193984927</v>
      </c>
      <c r="AB48" s="6">
        <v>44.419418702598769</v>
      </c>
      <c r="AC48" s="6">
        <v>50.75152511762856</v>
      </c>
      <c r="AD48" s="6">
        <v>46.587738927865225</v>
      </c>
      <c r="AE48" s="6">
        <v>29.988318782128502</v>
      </c>
      <c r="AF48" s="6">
        <v>41.188498343861866</v>
      </c>
      <c r="AG48" s="6">
        <v>46.291861934926061</v>
      </c>
      <c r="AH48" s="6">
        <v>50.231289043498805</v>
      </c>
      <c r="AI48" s="6">
        <v>32.607436818601926</v>
      </c>
      <c r="AJ48" s="6">
        <v>49.849882926218967</v>
      </c>
      <c r="AK48" s="6">
        <v>53.764844101863694</v>
      </c>
      <c r="AL48" s="6">
        <v>63.932728840589107</v>
      </c>
      <c r="AM48" s="6">
        <v>44.35407808621553</v>
      </c>
      <c r="AN48" s="6">
        <v>64.51545663296146</v>
      </c>
      <c r="AO48" s="6">
        <v>66.380479904101293</v>
      </c>
      <c r="AP48" s="6">
        <v>70.706106144705672</v>
      </c>
      <c r="AQ48" s="6">
        <v>51.309802339723603</v>
      </c>
      <c r="AR48" s="6">
        <v>84.774294095911813</v>
      </c>
      <c r="AS48" s="6">
        <v>78.571417433475688</v>
      </c>
      <c r="AT48" s="6">
        <v>92.455421042252567</v>
      </c>
      <c r="AU48" s="6">
        <v>55.587173355970158</v>
      </c>
      <c r="AV48" s="6">
        <v>85.659429027032104</v>
      </c>
      <c r="AW48" s="6">
        <v>87.209194701092343</v>
      </c>
      <c r="AX48" s="6">
        <v>93.961175352191646</v>
      </c>
      <c r="AY48" s="6">
        <v>59.827980707330894</v>
      </c>
      <c r="AZ48" s="6">
        <v>116.38868124419405</v>
      </c>
      <c r="BA48" s="6">
        <v>110.00608295980244</v>
      </c>
      <c r="BB48" s="6">
        <v>95.755599759658352</v>
      </c>
      <c r="BC48" s="6">
        <v>61.83362929212673</v>
      </c>
      <c r="BD48" s="6">
        <v>126.09583100565577</v>
      </c>
      <c r="BE48" s="6">
        <v>113.10515280189165</v>
      </c>
      <c r="BF48" s="6">
        <v>92.117503634723732</v>
      </c>
      <c r="BG48" s="6">
        <v>53.816100784762668</v>
      </c>
      <c r="BH48" s="6">
        <v>136.31564641737347</v>
      </c>
      <c r="BI48" s="6">
        <v>124.71035025948593</v>
      </c>
      <c r="BJ48" s="6">
        <v>111.77216196468156</v>
      </c>
      <c r="BK48" s="6">
        <v>59.083485050885237</v>
      </c>
      <c r="BL48" s="6">
        <v>131.22326614416079</v>
      </c>
      <c r="BM48" s="6">
        <v>108.08873119930468</v>
      </c>
      <c r="BN48" s="6">
        <v>90.366377063865045</v>
      </c>
      <c r="BO48" s="6">
        <v>57.578041975029798</v>
      </c>
      <c r="BP48" s="6">
        <v>141.37392532073855</v>
      </c>
      <c r="BQ48" s="6">
        <v>109.66711431307098</v>
      </c>
      <c r="BR48" s="6">
        <v>94.161175739717038</v>
      </c>
      <c r="BS48" s="6">
        <v>52.531683810485781</v>
      </c>
      <c r="BT48" s="6">
        <v>127.94321732538518</v>
      </c>
      <c r="BU48" s="6">
        <v>122.53444239174843</v>
      </c>
      <c r="BV48" s="6">
        <v>105.61349611770819</v>
      </c>
      <c r="BW48" s="6">
        <v>51.080210372109711</v>
      </c>
      <c r="BX48" s="6">
        <v>127.64007493029511</v>
      </c>
      <c r="BY48" s="6">
        <v>109.16889601367544</v>
      </c>
      <c r="BZ48" s="6">
        <v>103.13477896660056</v>
      </c>
      <c r="CA48" s="6">
        <v>49.887223712894439</v>
      </c>
      <c r="CB48" s="6">
        <v>130.24082874561154</v>
      </c>
      <c r="CC48" s="6">
        <v>124.61465667771898</v>
      </c>
      <c r="CD48" s="6">
        <v>93.361219665398053</v>
      </c>
      <c r="CE48" s="6">
        <v>55.576691524477091</v>
      </c>
      <c r="CF48" s="6">
        <v>137.11793684056107</v>
      </c>
      <c r="CG48" s="6">
        <v>117.79065647725452</v>
      </c>
      <c r="CH48" s="6">
        <v>94.46539537357414</v>
      </c>
      <c r="CI48" s="6">
        <v>53.509481844586816</v>
      </c>
      <c r="CJ48" s="6">
        <v>132.58246215706356</v>
      </c>
      <c r="CK48" s="6">
        <v>126.16372975825783</v>
      </c>
      <c r="CL48" s="6">
        <v>94.067411190956619</v>
      </c>
      <c r="CM48" s="6">
        <v>55.937917338475813</v>
      </c>
      <c r="CN48" s="6">
        <v>134.70066079025753</v>
      </c>
      <c r="CO48" s="6">
        <v>128.23354246979201</v>
      </c>
      <c r="CP48" s="6">
        <v>94.680304424384673</v>
      </c>
      <c r="CQ48" s="6">
        <v>52.014095296217214</v>
      </c>
      <c r="CR48" s="6">
        <v>135.24819148595631</v>
      </c>
      <c r="CS48" s="6">
        <v>135.12421157795944</v>
      </c>
      <c r="CT48" s="6">
        <v>95.774814497670462</v>
      </c>
      <c r="CU48" s="6">
        <v>44.06223194909618</v>
      </c>
      <c r="CV48" s="6">
        <v>125.96383760055885</v>
      </c>
      <c r="CW48" s="6">
        <v>144.9407294012415</v>
      </c>
      <c r="CX48" s="6">
        <v>102.52888024017382</v>
      </c>
      <c r="CY48" s="6">
        <v>49.443807086806814</v>
      </c>
      <c r="CZ48" s="6">
        <v>122.03460284224235</v>
      </c>
      <c r="DA48" s="6">
        <v>134.40182425021442</v>
      </c>
      <c r="DB48" s="6">
        <v>99.109861007935891</v>
      </c>
      <c r="DC48" s="6">
        <v>54.845634524201813</v>
      </c>
      <c r="DD48" s="6">
        <v>123.91621293953635</v>
      </c>
      <c r="DE48" s="6">
        <v>134.43230578335212</v>
      </c>
      <c r="DF48" s="6">
        <v>93.941493841466198</v>
      </c>
      <c r="DG48" s="6">
        <v>48.870152994951582</v>
      </c>
      <c r="DH48" s="6">
        <v>113.82808154152843</v>
      </c>
      <c r="DI48" s="6">
        <v>127.70594055644727</v>
      </c>
      <c r="DJ48" s="6">
        <v>88.779538217401608</v>
      </c>
      <c r="DK48" s="6">
        <v>49.142100954282768</v>
      </c>
      <c r="DL48" s="6">
        <v>119.45548593065895</v>
      </c>
      <c r="DM48" s="6">
        <v>137.41463510240209</v>
      </c>
      <c r="DN48" s="6">
        <v>103.10625612712883</v>
      </c>
      <c r="DO48" s="6">
        <v>60.14484325321289</v>
      </c>
      <c r="DP48" s="6">
        <v>127.89305577399516</v>
      </c>
      <c r="DQ48" s="6">
        <v>140.31149700552254</v>
      </c>
      <c r="DR48" s="6">
        <v>105.06653415609175</v>
      </c>
      <c r="DS48" s="6">
        <v>60.750208738102415</v>
      </c>
      <c r="DT48" s="6">
        <v>125.0908546904051</v>
      </c>
      <c r="DU48" s="6">
        <v>139.84560656198951</v>
      </c>
      <c r="DV48" s="6">
        <v>101.35528782474219</v>
      </c>
      <c r="DW48" s="6">
        <v>58.508090348889866</v>
      </c>
      <c r="DX48" s="6">
        <v>121.33299063645605</v>
      </c>
      <c r="DY48" s="6">
        <v>135.32622866268289</v>
      </c>
      <c r="DZ48" s="6">
        <v>101.49280850886785</v>
      </c>
      <c r="EA48" s="6">
        <v>54.410428193053775</v>
      </c>
      <c r="EB48" s="6">
        <v>115.69678369058083</v>
      </c>
      <c r="EC48" s="6">
        <v>135.44736542570314</v>
      </c>
      <c r="ED48" s="6">
        <v>103.16782644722539</v>
      </c>
      <c r="EE48" s="6">
        <v>56.166021940562558</v>
      </c>
      <c r="EF48" s="6">
        <v>115.20259450552707</v>
      </c>
      <c r="EG48" s="6">
        <v>136.41052075621155</v>
      </c>
      <c r="EH48" s="6">
        <v>104.9671438807739</v>
      </c>
      <c r="EI48" s="6">
        <v>56.42173988033997</v>
      </c>
      <c r="EJ48" s="6">
        <v>121.43669186818954</v>
      </c>
      <c r="EK48" s="6">
        <v>145.18303332903233</v>
      </c>
      <c r="EL48" s="6">
        <v>103.30167629204072</v>
      </c>
      <c r="EM48" s="6">
        <v>55.638368754061652</v>
      </c>
      <c r="EN48" s="6">
        <v>118.50645931259568</v>
      </c>
      <c r="EO48" s="6">
        <v>142.85744923292395</v>
      </c>
      <c r="EP48" s="6">
        <v>101.24706777528658</v>
      </c>
      <c r="EQ48" s="6">
        <v>52.277954473461719</v>
      </c>
      <c r="ER48" s="6">
        <v>115.58461973099988</v>
      </c>
      <c r="ES48" s="6">
        <v>141.25718415978247</v>
      </c>
      <c r="ET48" s="6">
        <v>104.77772299640343</v>
      </c>
      <c r="EU48" s="6">
        <v>57.288081965261959</v>
      </c>
      <c r="EV48" s="6">
        <v>116.77656806201337</v>
      </c>
      <c r="EW48" s="37">
        <v>136.25520887446251</v>
      </c>
    </row>
    <row r="49" spans="1:153">
      <c r="A49" s="42" t="s">
        <v>663</v>
      </c>
      <c r="B49" s="335">
        <v>53.006179061264568</v>
      </c>
      <c r="C49" s="6">
        <v>53.19752744104413</v>
      </c>
      <c r="D49" s="6">
        <v>75.157583700312642</v>
      </c>
      <c r="E49" s="6">
        <v>58.960101340464782</v>
      </c>
      <c r="F49" s="6">
        <v>51.938419853851769</v>
      </c>
      <c r="G49" s="6">
        <v>53.767437427987062</v>
      </c>
      <c r="H49" s="6">
        <v>76.385462041021611</v>
      </c>
      <c r="I49" s="6">
        <v>60.910097109026047</v>
      </c>
      <c r="J49" s="6">
        <v>56.176478579319742</v>
      </c>
      <c r="K49" s="6">
        <v>54.843849913604792</v>
      </c>
      <c r="L49" s="6">
        <v>80.129691384986316</v>
      </c>
      <c r="M49" s="6">
        <v>62.816926615428422</v>
      </c>
      <c r="N49" s="6">
        <v>55.110530904315404</v>
      </c>
      <c r="O49" s="6">
        <v>58.262995208300396</v>
      </c>
      <c r="P49" s="6">
        <v>86.351742708980282</v>
      </c>
      <c r="Q49" s="6">
        <v>69.464962988499778</v>
      </c>
      <c r="R49" s="6">
        <v>58.133060605409881</v>
      </c>
      <c r="S49" s="6">
        <v>60.650360340034496</v>
      </c>
      <c r="T49" s="6">
        <v>90.056117251088679</v>
      </c>
      <c r="U49" s="6">
        <v>71.659251295561745</v>
      </c>
      <c r="V49" s="6">
        <v>61.046945946029645</v>
      </c>
      <c r="W49" s="6">
        <v>60.856728964712332</v>
      </c>
      <c r="X49" s="6">
        <v>101.90996527926121</v>
      </c>
      <c r="Y49" s="6">
        <v>79.242559669511877</v>
      </c>
      <c r="Z49" s="6">
        <v>70.414455365477735</v>
      </c>
      <c r="AA49" s="6">
        <v>72.338912090824223</v>
      </c>
      <c r="AB49" s="6">
        <v>112.19428569837046</v>
      </c>
      <c r="AC49" s="6">
        <v>84.58793221005736</v>
      </c>
      <c r="AD49" s="6">
        <v>77.857493729309098</v>
      </c>
      <c r="AE49" s="6">
        <v>79.681491964890824</v>
      </c>
      <c r="AF49" s="6">
        <v>119.00498059240749</v>
      </c>
      <c r="AG49" s="6">
        <v>93.001739200056463</v>
      </c>
      <c r="AH49" s="6">
        <v>78.788487353010822</v>
      </c>
      <c r="AI49" s="6">
        <v>79.883767855381052</v>
      </c>
      <c r="AJ49" s="6">
        <v>120.97808229397405</v>
      </c>
      <c r="AK49" s="6">
        <v>94.519298586703627</v>
      </c>
      <c r="AL49" s="6">
        <v>79.125408727094424</v>
      </c>
      <c r="AM49" s="6">
        <v>80.821855122514833</v>
      </c>
      <c r="AN49" s="6">
        <v>121.65338242965463</v>
      </c>
      <c r="AO49" s="6">
        <v>95.117840700218679</v>
      </c>
      <c r="AP49" s="6">
        <v>77.47156838053003</v>
      </c>
      <c r="AQ49" s="6">
        <v>81.885580798376765</v>
      </c>
      <c r="AR49" s="6">
        <v>124.27447213315924</v>
      </c>
      <c r="AS49" s="6">
        <v>96.24717691220107</v>
      </c>
      <c r="AT49" s="6">
        <v>78.996251061666243</v>
      </c>
      <c r="AU49" s="6">
        <v>83.158950607577495</v>
      </c>
      <c r="AV49" s="6">
        <v>127.72542370133186</v>
      </c>
      <c r="AW49" s="6">
        <v>98.322150454977432</v>
      </c>
      <c r="AX49" s="6">
        <v>78.844964949120964</v>
      </c>
      <c r="AY49" s="6">
        <v>82.159640173526725</v>
      </c>
      <c r="AZ49" s="6">
        <v>128.97616642306025</v>
      </c>
      <c r="BA49" s="6">
        <v>98.961951219923918</v>
      </c>
      <c r="BB49" s="6">
        <v>82.687981570714712</v>
      </c>
      <c r="BC49" s="6">
        <v>87.620639894479368</v>
      </c>
      <c r="BD49" s="6">
        <v>133.08132813043255</v>
      </c>
      <c r="BE49" s="6">
        <v>102.69218398333425</v>
      </c>
      <c r="BF49" s="6">
        <v>85.885650748376776</v>
      </c>
      <c r="BG49" s="6">
        <v>91.582170985863186</v>
      </c>
      <c r="BH49" s="6">
        <v>137.82747059460942</v>
      </c>
      <c r="BI49" s="6">
        <v>105.96865743310924</v>
      </c>
      <c r="BJ49" s="6">
        <v>84.063115520809177</v>
      </c>
      <c r="BK49" s="6">
        <v>87.993550974182838</v>
      </c>
      <c r="BL49" s="6">
        <v>136.93802714639995</v>
      </c>
      <c r="BM49" s="6">
        <v>104.67746699603968</v>
      </c>
      <c r="BN49" s="6">
        <v>86.632320866625804</v>
      </c>
      <c r="BO49" s="6">
        <v>91.643566704383204</v>
      </c>
      <c r="BP49" s="6">
        <v>140.96570493269328</v>
      </c>
      <c r="BQ49" s="6">
        <v>107.46955149238427</v>
      </c>
      <c r="BR49" s="6">
        <v>86.066965362135562</v>
      </c>
      <c r="BS49" s="6">
        <v>91.571981182216291</v>
      </c>
      <c r="BT49" s="6">
        <v>139.07227624265641</v>
      </c>
      <c r="BU49" s="6">
        <v>106.61756276461402</v>
      </c>
      <c r="BV49" s="6">
        <v>88.954333349214494</v>
      </c>
      <c r="BW49" s="6">
        <v>93.96432736561016</v>
      </c>
      <c r="BX49" s="6">
        <v>141.85905315001881</v>
      </c>
      <c r="BY49" s="6">
        <v>109.26366473740126</v>
      </c>
      <c r="BZ49" s="6">
        <v>90.891089456687794</v>
      </c>
      <c r="CA49" s="6">
        <v>95.681667702171055</v>
      </c>
      <c r="CB49" s="6">
        <v>144.01868937454407</v>
      </c>
      <c r="CC49" s="6">
        <v>111.05050886374559</v>
      </c>
      <c r="CD49" s="6">
        <v>84.223165663768512</v>
      </c>
      <c r="CE49" s="6">
        <v>86.37151973230101</v>
      </c>
      <c r="CF49" s="6">
        <v>138.15062626262437</v>
      </c>
      <c r="CG49" s="6">
        <v>106.01852260942738</v>
      </c>
      <c r="CH49" s="6">
        <v>85.922234553324131</v>
      </c>
      <c r="CI49" s="6">
        <v>88.397978483281165</v>
      </c>
      <c r="CJ49" s="6">
        <v>141.02704426309043</v>
      </c>
      <c r="CK49" s="6">
        <v>106.89260326205992</v>
      </c>
      <c r="CL49" s="6">
        <v>84.358537059551409</v>
      </c>
      <c r="CM49" s="6">
        <v>86.4301584694403</v>
      </c>
      <c r="CN49" s="6">
        <v>140.0736542652856</v>
      </c>
      <c r="CO49" s="6">
        <v>106.41923293422136</v>
      </c>
      <c r="CP49" s="6">
        <v>86.742182373399402</v>
      </c>
      <c r="CQ49" s="6">
        <v>89.131568850295182</v>
      </c>
      <c r="CR49" s="6">
        <v>143.27608887611021</v>
      </c>
      <c r="CS49" s="6">
        <v>108.00359656400192</v>
      </c>
      <c r="CT49" s="6">
        <v>80.547187005271098</v>
      </c>
      <c r="CU49" s="6">
        <v>80.519457994697078</v>
      </c>
      <c r="CV49" s="6">
        <v>138.72202433724445</v>
      </c>
      <c r="CW49" s="6">
        <v>103.50206762228478</v>
      </c>
      <c r="CX49" s="6">
        <v>81.159349865682827</v>
      </c>
      <c r="CY49" s="6">
        <v>80.099629715951323</v>
      </c>
      <c r="CZ49" s="6">
        <v>141.81786812361761</v>
      </c>
      <c r="DA49" s="6">
        <v>103.85220894016608</v>
      </c>
      <c r="DB49" s="6">
        <v>83.039114065222805</v>
      </c>
      <c r="DC49" s="6">
        <v>82.155631574745314</v>
      </c>
      <c r="DD49" s="6">
        <v>142.87322332925714</v>
      </c>
      <c r="DE49" s="6">
        <v>105.33310283258905</v>
      </c>
      <c r="DF49" s="6">
        <v>82.972315474206155</v>
      </c>
      <c r="DG49" s="6">
        <v>81.590617823199139</v>
      </c>
      <c r="DH49" s="6">
        <v>144.49307137525426</v>
      </c>
      <c r="DI49" s="6">
        <v>105.7221863653938</v>
      </c>
      <c r="DJ49" s="6">
        <v>78.546421801588252</v>
      </c>
      <c r="DK49" s="6">
        <v>77.37476377879409</v>
      </c>
      <c r="DL49" s="6">
        <v>140.58476187010785</v>
      </c>
      <c r="DM49" s="6">
        <v>102.35213309437079</v>
      </c>
      <c r="DN49" s="6">
        <v>78.899945902870286</v>
      </c>
      <c r="DO49" s="6">
        <v>77.087417239829449</v>
      </c>
      <c r="DP49" s="6">
        <v>143.5670184025243</v>
      </c>
      <c r="DQ49" s="6">
        <v>102.82001306500483</v>
      </c>
      <c r="DR49" s="6">
        <v>80.614246488461106</v>
      </c>
      <c r="DS49" s="6">
        <v>78.920580026339778</v>
      </c>
      <c r="DT49" s="6">
        <v>146.58152873299997</v>
      </c>
      <c r="DU49" s="6">
        <v>104.86254005805624</v>
      </c>
      <c r="DV49" s="6">
        <v>74.687435361397959</v>
      </c>
      <c r="DW49" s="6">
        <v>71.530267772949315</v>
      </c>
      <c r="DX49" s="6">
        <v>145.91476351315927</v>
      </c>
      <c r="DY49" s="6">
        <v>102.00957648357073</v>
      </c>
      <c r="DZ49" s="6">
        <v>76.864790790695793</v>
      </c>
      <c r="EA49" s="6">
        <v>73.629227432128829</v>
      </c>
      <c r="EB49" s="6">
        <v>159.97363265360931</v>
      </c>
      <c r="EC49" s="6">
        <v>103.65094319251411</v>
      </c>
      <c r="ED49" s="6">
        <v>80.050666527480601</v>
      </c>
      <c r="EE49" s="6">
        <v>75.763629805395212</v>
      </c>
      <c r="EF49" s="6">
        <v>166.15481313931596</v>
      </c>
      <c r="EG49" s="6">
        <v>106.02586209461676</v>
      </c>
      <c r="EH49" s="6">
        <v>73.963602318388027</v>
      </c>
      <c r="EI49" s="6">
        <v>70.087353667809154</v>
      </c>
      <c r="EJ49" s="6">
        <v>177.74963216380883</v>
      </c>
      <c r="EK49" s="6">
        <v>101.18717718753635</v>
      </c>
      <c r="EL49" s="6">
        <v>69.378766225226997</v>
      </c>
      <c r="EM49" s="6">
        <v>66.648153678375706</v>
      </c>
      <c r="EN49" s="6">
        <v>176.03073053858424</v>
      </c>
      <c r="EO49" s="6">
        <v>97.876592539046243</v>
      </c>
      <c r="EP49" s="6">
        <v>71.165506325813837</v>
      </c>
      <c r="EQ49" s="6">
        <v>68.146636451228687</v>
      </c>
      <c r="ER49" s="6">
        <v>198.41134473906482</v>
      </c>
      <c r="ES49" s="6">
        <v>99.542512563873444</v>
      </c>
      <c r="ET49" s="6">
        <v>72.899134564476626</v>
      </c>
      <c r="EU49" s="6">
        <v>69.572261814037773</v>
      </c>
      <c r="EV49" s="6">
        <v>218.72480155216726</v>
      </c>
      <c r="EW49" s="37">
        <v>101.51110019022923</v>
      </c>
    </row>
    <row r="50" spans="1:153">
      <c r="A50" s="42" t="s">
        <v>674</v>
      </c>
      <c r="B50" s="335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98.020924253634092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100.79599600853396</v>
      </c>
      <c r="S50" s="6">
        <v>101.34548930013659</v>
      </c>
      <c r="T50" s="6">
        <v>106.81191934339226</v>
      </c>
      <c r="U50" s="6">
        <v>101.09199478112838</v>
      </c>
      <c r="V50" s="6">
        <v>102.36847077649605</v>
      </c>
      <c r="W50" s="6">
        <v>102.94097356735053</v>
      </c>
      <c r="X50" s="6">
        <v>108.4235047658746</v>
      </c>
      <c r="Y50" s="6">
        <v>102.77990267853586</v>
      </c>
      <c r="Z50" s="6">
        <v>104.38773831750142</v>
      </c>
      <c r="AA50" s="6">
        <v>104.88819499356001</v>
      </c>
      <c r="AB50" s="6">
        <v>111.54891989508934</v>
      </c>
      <c r="AC50" s="6">
        <v>104.88266129090145</v>
      </c>
      <c r="AD50" s="6">
        <v>106.5644811705246</v>
      </c>
      <c r="AE50" s="6">
        <v>107.00254047673216</v>
      </c>
      <c r="AF50" s="6">
        <v>114.38991853703038</v>
      </c>
      <c r="AG50" s="6">
        <v>107.0649679872393</v>
      </c>
      <c r="AH50" s="6">
        <v>107.01248741427351</v>
      </c>
      <c r="AI50" s="6">
        <v>107.42981059488457</v>
      </c>
      <c r="AJ50" s="6">
        <v>115.48022204694351</v>
      </c>
      <c r="AK50" s="6">
        <v>107.49848273851391</v>
      </c>
      <c r="AL50" s="6">
        <v>108.56068176183405</v>
      </c>
      <c r="AM50" s="6">
        <v>109.53469202164267</v>
      </c>
      <c r="AN50" s="6">
        <v>125.2926638257421</v>
      </c>
      <c r="AO50" s="6">
        <v>109.05022030065393</v>
      </c>
      <c r="AP50" s="6">
        <v>108.97402579484751</v>
      </c>
      <c r="AQ50" s="6">
        <v>110.08111005338091</v>
      </c>
      <c r="AR50" s="6">
        <v>129.24316369899805</v>
      </c>
      <c r="AS50" s="6">
        <v>109.55892755824671</v>
      </c>
      <c r="AT50" s="6">
        <v>109.72313328379563</v>
      </c>
      <c r="AU50" s="6">
        <v>111.33653908247477</v>
      </c>
      <c r="AV50" s="6">
        <v>138.24000567184453</v>
      </c>
      <c r="AW50" s="6">
        <v>110.37019202459673</v>
      </c>
      <c r="AX50" s="6">
        <v>110.13089495571218</v>
      </c>
      <c r="AY50" s="6">
        <v>111.66996602681729</v>
      </c>
      <c r="AZ50" s="6">
        <v>138.6493521154564</v>
      </c>
      <c r="BA50" s="6">
        <v>110.44074344370149</v>
      </c>
      <c r="BB50" s="6">
        <v>109.30681849870803</v>
      </c>
      <c r="BC50" s="6">
        <v>110.55755984313758</v>
      </c>
      <c r="BD50" s="6">
        <v>131.65100871791918</v>
      </c>
      <c r="BE50" s="6">
        <v>109.69808631170568</v>
      </c>
      <c r="BF50" s="6">
        <v>109.83248079494251</v>
      </c>
      <c r="BG50" s="6">
        <v>111.44162803037185</v>
      </c>
      <c r="BH50" s="6">
        <v>136.05444502624053</v>
      </c>
      <c r="BI50" s="6">
        <v>110.14516190700353</v>
      </c>
      <c r="BJ50" s="6">
        <v>110.3480662142957</v>
      </c>
      <c r="BK50" s="6">
        <v>112.00481375439307</v>
      </c>
      <c r="BL50" s="6">
        <v>138.41709358458078</v>
      </c>
      <c r="BM50" s="6">
        <v>110.62688066298993</v>
      </c>
      <c r="BN50" s="6">
        <v>110.87231991146703</v>
      </c>
      <c r="BO50" s="6">
        <v>112.64982201542402</v>
      </c>
      <c r="BP50" s="6">
        <v>141.11511775499895</v>
      </c>
      <c r="BQ50" s="6">
        <v>111.15586965036793</v>
      </c>
      <c r="BR50" s="6">
        <v>111.40577873425592</v>
      </c>
      <c r="BS50" s="6">
        <v>113.2821157588139</v>
      </c>
      <c r="BT50" s="6">
        <v>139.73644711606013</v>
      </c>
      <c r="BU50" s="6">
        <v>111.69179480512649</v>
      </c>
      <c r="BV50" s="6">
        <v>111.52433253970642</v>
      </c>
      <c r="BW50" s="6">
        <v>113.4489266819436</v>
      </c>
      <c r="BX50" s="6">
        <v>143.35696058612089</v>
      </c>
      <c r="BY50" s="6">
        <v>111.6555878104142</v>
      </c>
      <c r="BZ50" s="6">
        <v>111.62320225202953</v>
      </c>
      <c r="CA50" s="6">
        <v>113.70063262613623</v>
      </c>
      <c r="CB50" s="6">
        <v>144.37295655180742</v>
      </c>
      <c r="CC50" s="6">
        <v>111.75737465653586</v>
      </c>
      <c r="CD50" s="6">
        <v>111.72758359602415</v>
      </c>
      <c r="CE50" s="6">
        <v>113.90120977256045</v>
      </c>
      <c r="CF50" s="6">
        <v>145.43703398112365</v>
      </c>
      <c r="CG50" s="6">
        <v>111.84669038028174</v>
      </c>
      <c r="CH50" s="6">
        <v>111.82834515636144</v>
      </c>
      <c r="CI50" s="6">
        <v>113.80607695330079</v>
      </c>
      <c r="CJ50" s="6">
        <v>142.75128422373794</v>
      </c>
      <c r="CK50" s="6">
        <v>111.92094254811093</v>
      </c>
      <c r="CL50" s="6">
        <v>111.92744107547539</v>
      </c>
      <c r="CM50" s="6">
        <v>114.10079781786125</v>
      </c>
      <c r="CN50" s="6">
        <v>151.84083532235647</v>
      </c>
      <c r="CO50" s="6">
        <v>112.27970245593716</v>
      </c>
      <c r="CP50" s="6">
        <v>112.00531490505793</v>
      </c>
      <c r="CQ50" s="6">
        <v>114.38753467638271</v>
      </c>
      <c r="CR50" s="6">
        <v>154.29193539249727</v>
      </c>
      <c r="CS50" s="6">
        <v>112.43274554554343</v>
      </c>
      <c r="CT50" s="6">
        <v>112.07706916039268</v>
      </c>
      <c r="CU50" s="6">
        <v>114.66250508782564</v>
      </c>
      <c r="CV50" s="6">
        <v>156.96053496871167</v>
      </c>
      <c r="CW50" s="6">
        <v>112.58744949154625</v>
      </c>
      <c r="CX50" s="6">
        <v>112.14607066469603</v>
      </c>
      <c r="CY50" s="6">
        <v>114.95309211931156</v>
      </c>
      <c r="CZ50" s="6">
        <v>157.13099007748431</v>
      </c>
      <c r="DA50" s="6">
        <v>112.73069123206801</v>
      </c>
      <c r="DB50" s="6">
        <v>112.2207451756003</v>
      </c>
      <c r="DC50" s="6">
        <v>115.25777636492467</v>
      </c>
      <c r="DD50" s="6">
        <v>164.02878618267789</v>
      </c>
      <c r="DE50" s="6">
        <v>112.86570006334577</v>
      </c>
      <c r="DF50" s="6">
        <v>112.2978106412305</v>
      </c>
      <c r="DG50" s="6">
        <v>115.59475599082101</v>
      </c>
      <c r="DH50" s="6">
        <v>167.19216751864289</v>
      </c>
      <c r="DI50" s="6">
        <v>112.99953155315472</v>
      </c>
      <c r="DJ50" s="6">
        <v>112.33113636968658</v>
      </c>
      <c r="DK50" s="6">
        <v>115.87963725084178</v>
      </c>
      <c r="DL50" s="6">
        <v>170.69839115229433</v>
      </c>
      <c r="DM50" s="6">
        <v>113.08406080274057</v>
      </c>
      <c r="DN50" s="6">
        <v>112.36256184454977</v>
      </c>
      <c r="DO50" s="6">
        <v>116.34763851761929</v>
      </c>
      <c r="DP50" s="6">
        <v>170.46066724992062</v>
      </c>
      <c r="DQ50" s="6">
        <v>113.17723433049493</v>
      </c>
      <c r="DR50" s="6">
        <v>112.40049078904637</v>
      </c>
      <c r="DS50" s="6">
        <v>116.74522275243974</v>
      </c>
      <c r="DT50" s="6">
        <v>178.8913215620025</v>
      </c>
      <c r="DU50" s="6">
        <v>113.28136270265487</v>
      </c>
      <c r="DV50" s="6">
        <v>112.43907304048538</v>
      </c>
      <c r="DW50" s="6">
        <v>117.08166593838101</v>
      </c>
      <c r="DX50" s="6">
        <v>181.96682519598761</v>
      </c>
      <c r="DY50" s="6">
        <v>113.38919221270066</v>
      </c>
      <c r="DZ50" s="6">
        <v>112.47872146069091</v>
      </c>
      <c r="EA50" s="6">
        <v>117.40161804713092</v>
      </c>
      <c r="EB50" s="6">
        <v>184.21662972080597</v>
      </c>
      <c r="EC50" s="6">
        <v>113.50316597475071</v>
      </c>
      <c r="ED50" s="6">
        <v>112.51393332625064</v>
      </c>
      <c r="EE50" s="6">
        <v>117.7315390183969</v>
      </c>
      <c r="EF50" s="6">
        <v>179.25807584525413</v>
      </c>
      <c r="EG50" s="6">
        <v>113.60544579330667</v>
      </c>
      <c r="EH50" s="6">
        <v>112.5536321563692</v>
      </c>
      <c r="EI50" s="6">
        <v>118.05988248396413</v>
      </c>
      <c r="EJ50" s="6">
        <v>187.16937001400657</v>
      </c>
      <c r="EK50" s="6">
        <v>113.71383252650732</v>
      </c>
      <c r="EL50" s="6">
        <v>112.59300121313082</v>
      </c>
      <c r="EM50" s="6">
        <v>118.37098086551499</v>
      </c>
      <c r="EN50" s="6">
        <v>188.15414741443237</v>
      </c>
      <c r="EO50" s="6">
        <v>113.83125210288176</v>
      </c>
      <c r="EP50" s="6">
        <v>112.63813128636592</v>
      </c>
      <c r="EQ50" s="6">
        <v>118.69912861822182</v>
      </c>
      <c r="ER50" s="6">
        <v>192.99333215027738</v>
      </c>
      <c r="ES50" s="6">
        <v>113.96459428493831</v>
      </c>
      <c r="ET50" s="6">
        <v>112.6833181933951</v>
      </c>
      <c r="EU50" s="6">
        <v>119.00317621881999</v>
      </c>
      <c r="EV50" s="6">
        <v>190.97550417525019</v>
      </c>
      <c r="EW50" s="37">
        <v>114.11182201011069</v>
      </c>
    </row>
    <row r="51" spans="1:153" customFormat="1">
      <c r="A51" s="42" t="s">
        <v>675</v>
      </c>
      <c r="B51" s="335">
        <v>75.658865750753947</v>
      </c>
      <c r="C51" s="6">
        <v>109.54879841903751</v>
      </c>
      <c r="D51" s="6">
        <v>247.66363781360616</v>
      </c>
      <c r="E51" s="6">
        <v>74.373484220709457</v>
      </c>
      <c r="F51" s="6">
        <v>68.007552108587461</v>
      </c>
      <c r="G51" s="6">
        <v>113.13655188155361</v>
      </c>
      <c r="H51" s="6">
        <v>281.42864510803355</v>
      </c>
      <c r="I51" s="6">
        <v>65.666765331649898</v>
      </c>
      <c r="J51" s="6">
        <v>63.167854108956107</v>
      </c>
      <c r="K51" s="6">
        <v>121.60020067859278</v>
      </c>
      <c r="L51" s="6">
        <v>376.12546879653343</v>
      </c>
      <c r="M51" s="6">
        <v>59.707984307079904</v>
      </c>
      <c r="N51" s="6">
        <v>63.691941318420966</v>
      </c>
      <c r="O51" s="6">
        <v>144.96125507499229</v>
      </c>
      <c r="P51" s="6">
        <v>182.33840990375762</v>
      </c>
      <c r="Q51" s="6">
        <v>62.340673209432474</v>
      </c>
      <c r="R51" s="6">
        <v>53.661052753093237</v>
      </c>
      <c r="S51" s="6">
        <v>83.565534805404013</v>
      </c>
      <c r="T51" s="6">
        <v>222.30129400758597</v>
      </c>
      <c r="U51" s="6">
        <v>52.511495608473837</v>
      </c>
      <c r="V51" s="6">
        <v>50.070864333630404</v>
      </c>
      <c r="W51" s="6">
        <v>92.334515847851506</v>
      </c>
      <c r="X51" s="6">
        <v>259.31233383469976</v>
      </c>
      <c r="Y51" s="6">
        <v>53.458870388568577</v>
      </c>
      <c r="Z51" s="6">
        <v>49.26367583154785</v>
      </c>
      <c r="AA51" s="6">
        <v>107.95064335454549</v>
      </c>
      <c r="AB51" s="6">
        <v>372.31909925850329</v>
      </c>
      <c r="AC51" s="6">
        <v>54.526724298325156</v>
      </c>
      <c r="AD51" s="6">
        <v>46.506196837222646</v>
      </c>
      <c r="AE51" s="6">
        <v>90.541241011739459</v>
      </c>
      <c r="AF51" s="6">
        <v>295.96127429415679</v>
      </c>
      <c r="AG51" s="6">
        <v>50.658578298548285</v>
      </c>
      <c r="AH51" s="6">
        <v>44.689055469994081</v>
      </c>
      <c r="AI51" s="6">
        <v>89.699461051612204</v>
      </c>
      <c r="AJ51" s="6">
        <v>304.81200905572592</v>
      </c>
      <c r="AK51" s="6">
        <v>49.055417959131482</v>
      </c>
      <c r="AL51" s="6">
        <v>42.766136172375788</v>
      </c>
      <c r="AM51" s="6">
        <v>88.186285331619757</v>
      </c>
      <c r="AN51" s="6">
        <v>285.28112331067916</v>
      </c>
      <c r="AO51" s="6">
        <v>47.140026647864197</v>
      </c>
      <c r="AP51" s="6">
        <v>44.382589105761838</v>
      </c>
      <c r="AQ51" s="6">
        <v>105.94839318315833</v>
      </c>
      <c r="AR51" s="6">
        <v>414.73501096295416</v>
      </c>
      <c r="AS51" s="6">
        <v>50.162047472524989</v>
      </c>
      <c r="AT51" s="6">
        <v>46.663442704135242</v>
      </c>
      <c r="AU51" s="6">
        <v>127.82849804552991</v>
      </c>
      <c r="AV51" s="6">
        <v>539.96163215351589</v>
      </c>
      <c r="AW51" s="6">
        <v>54.065023659254663</v>
      </c>
      <c r="AX51" s="6">
        <v>49.483772213710772</v>
      </c>
      <c r="AY51" s="6">
        <v>153.50541706747558</v>
      </c>
      <c r="AZ51" s="6">
        <v>282.91738482527546</v>
      </c>
      <c r="BA51" s="6">
        <v>49.69561339789464</v>
      </c>
      <c r="BB51" s="6">
        <v>46.311514104083727</v>
      </c>
      <c r="BC51" s="6">
        <v>97.578759448364252</v>
      </c>
      <c r="BD51" s="6">
        <v>333.22934864076581</v>
      </c>
      <c r="BE51" s="6">
        <v>52.243956693368474</v>
      </c>
      <c r="BF51" s="6">
        <v>47.820276672193785</v>
      </c>
      <c r="BG51" s="6">
        <v>116.48718988887471</v>
      </c>
      <c r="BH51" s="6">
        <v>471.15948669629887</v>
      </c>
      <c r="BI51" s="6">
        <v>55.133202930770871</v>
      </c>
      <c r="BJ51" s="6">
        <v>46.109602733439068</v>
      </c>
      <c r="BK51" s="6">
        <v>76.49585979823577</v>
      </c>
      <c r="BL51" s="6">
        <v>238.81163854551505</v>
      </c>
      <c r="BM51" s="6">
        <v>50.469561654179181</v>
      </c>
      <c r="BN51" s="6">
        <v>47.464199784152946</v>
      </c>
      <c r="BO51" s="6">
        <v>90.879700341995004</v>
      </c>
      <c r="BP51" s="6">
        <v>318.30260005855928</v>
      </c>
      <c r="BQ51" s="6">
        <v>53.136356038511771</v>
      </c>
      <c r="BR51" s="6">
        <v>48.3172601466662</v>
      </c>
      <c r="BS51" s="6">
        <v>107.67018024563055</v>
      </c>
      <c r="BT51" s="6">
        <v>376.14080910605338</v>
      </c>
      <c r="BU51" s="6">
        <v>55.393367681898205</v>
      </c>
      <c r="BV51" s="6">
        <v>49.111731332185641</v>
      </c>
      <c r="BW51" s="6">
        <v>128.20272782519365</v>
      </c>
      <c r="BX51" s="6">
        <v>531.51819967367931</v>
      </c>
      <c r="BY51" s="6">
        <v>57.661054769232805</v>
      </c>
      <c r="BZ51" s="6">
        <v>45.984742989354956</v>
      </c>
      <c r="CA51" s="6">
        <v>83.112565672500324</v>
      </c>
      <c r="CB51" s="6">
        <v>277.48668631989642</v>
      </c>
      <c r="CC51" s="6">
        <v>51.468656843569896</v>
      </c>
      <c r="CD51" s="6">
        <v>47.521215143281395</v>
      </c>
      <c r="CE51" s="6">
        <v>100.11503134464461</v>
      </c>
      <c r="CF51" s="6">
        <v>371.5644083366002</v>
      </c>
      <c r="CG51" s="6">
        <v>54.473270301560206</v>
      </c>
      <c r="CH51" s="6">
        <v>49.367902455382819</v>
      </c>
      <c r="CI51" s="6">
        <v>120.69471120085012</v>
      </c>
      <c r="CJ51" s="6">
        <v>440.22838689693378</v>
      </c>
      <c r="CK51" s="6">
        <v>57.748583829298823</v>
      </c>
      <c r="CL51" s="6">
        <v>52.111509756740936</v>
      </c>
      <c r="CM51" s="6">
        <v>81.157473688109008</v>
      </c>
      <c r="CN51" s="6">
        <v>246.67155644365477</v>
      </c>
      <c r="CO51" s="6">
        <v>52.686791391881428</v>
      </c>
      <c r="CP51" s="6">
        <v>48.850541504762674</v>
      </c>
      <c r="CQ51" s="6">
        <v>92.767450310801976</v>
      </c>
      <c r="CR51" s="6">
        <v>323.46986233805563</v>
      </c>
      <c r="CS51" s="6">
        <v>55.601006067056936</v>
      </c>
      <c r="CT51" s="6">
        <v>50.427278245402768</v>
      </c>
      <c r="CU51" s="6">
        <v>109.57576475656435</v>
      </c>
      <c r="CV51" s="6">
        <v>418.24519104847849</v>
      </c>
      <c r="CW51" s="6">
        <v>58.515063675797009</v>
      </c>
      <c r="CX51" s="6">
        <v>52.093522923750839</v>
      </c>
      <c r="CY51" s="6">
        <v>128.92815591416738</v>
      </c>
      <c r="CZ51" s="6">
        <v>477.75849301669865</v>
      </c>
      <c r="DA51" s="6">
        <v>61.513789506151603</v>
      </c>
      <c r="DB51" s="6">
        <v>49.564527622580812</v>
      </c>
      <c r="DC51" s="6">
        <v>83.024551733148911</v>
      </c>
      <c r="DD51" s="6">
        <v>261.75867647682014</v>
      </c>
      <c r="DE51" s="6">
        <v>56.241877310091262</v>
      </c>
      <c r="DF51" s="6">
        <v>50.578305677637125</v>
      </c>
      <c r="DG51" s="6">
        <v>96.971081889749968</v>
      </c>
      <c r="DH51" s="6">
        <v>345.31070798793053</v>
      </c>
      <c r="DI51" s="6">
        <v>58.654699359223201</v>
      </c>
      <c r="DJ51" s="6">
        <v>50.762739620836655</v>
      </c>
      <c r="DK51" s="6">
        <v>98.955418500301008</v>
      </c>
      <c r="DL51" s="6">
        <v>374.00079557538891</v>
      </c>
      <c r="DM51" s="6">
        <v>59.070897031191279</v>
      </c>
      <c r="DN51" s="6">
        <v>50.96949356233398</v>
      </c>
      <c r="DO51" s="6">
        <v>100.92475330169363</v>
      </c>
      <c r="DP51" s="6">
        <v>353.74738243852306</v>
      </c>
      <c r="DQ51" s="6">
        <v>59.529163396598932</v>
      </c>
      <c r="DR51" s="6">
        <v>50.090733044218247</v>
      </c>
      <c r="DS51" s="6">
        <v>80.835779036620735</v>
      </c>
      <c r="DT51" s="6">
        <v>274.98117914038255</v>
      </c>
      <c r="DU51" s="6">
        <v>57.058622235229954</v>
      </c>
      <c r="DV51" s="6">
        <v>50.333687541534509</v>
      </c>
      <c r="DW51" s="6">
        <v>82.860983944654464</v>
      </c>
      <c r="DX51" s="6">
        <v>289.69288226883464</v>
      </c>
      <c r="DY51" s="6">
        <v>57.638619137923925</v>
      </c>
      <c r="DZ51" s="6">
        <v>50.644950681624508</v>
      </c>
      <c r="EA51" s="6">
        <v>85.447860046374743</v>
      </c>
      <c r="EB51" s="6">
        <v>307.67449283325146</v>
      </c>
      <c r="EC51" s="6">
        <v>58.414750649353813</v>
      </c>
      <c r="ED51" s="6">
        <v>50.940367329361365</v>
      </c>
      <c r="EE51" s="6">
        <v>88.327016003896773</v>
      </c>
      <c r="EF51" s="6">
        <v>322.42694780997624</v>
      </c>
      <c r="EG51" s="6">
        <v>59.24070749338614</v>
      </c>
      <c r="EH51" s="6">
        <v>51.225320315081888</v>
      </c>
      <c r="EI51" s="6">
        <v>92.72191931844435</v>
      </c>
      <c r="EJ51" s="6">
        <v>350.16858491114027</v>
      </c>
      <c r="EK51" s="6">
        <v>60.506442849852633</v>
      </c>
      <c r="EL51" s="6">
        <v>51.55299755483189</v>
      </c>
      <c r="EM51" s="6">
        <v>98.249508369748554</v>
      </c>
      <c r="EN51" s="6">
        <v>355.57131102897358</v>
      </c>
      <c r="EO51" s="6">
        <v>61.926584508568546</v>
      </c>
      <c r="EP51" s="6">
        <v>51.922040338343834</v>
      </c>
      <c r="EQ51" s="6">
        <v>100.44933307900097</v>
      </c>
      <c r="ER51" s="6">
        <v>361.40213709652335</v>
      </c>
      <c r="ES51" s="6">
        <v>63.869028776035442</v>
      </c>
      <c r="ET51" s="6">
        <v>52.016105924958019</v>
      </c>
      <c r="EU51" s="6">
        <v>100.79142947867975</v>
      </c>
      <c r="EV51" s="6">
        <v>357.87417907325045</v>
      </c>
      <c r="EW51" s="37">
        <v>64.179730462617528</v>
      </c>
    </row>
    <row r="52" spans="1:153" customFormat="1" ht="17.25" thickBot="1">
      <c r="A52" s="43" t="s">
        <v>542</v>
      </c>
      <c r="B52" s="332">
        <v>219.44277167174403</v>
      </c>
      <c r="C52" s="62">
        <v>223.33080943867571</v>
      </c>
      <c r="D52" s="62">
        <v>225.29764693831345</v>
      </c>
      <c r="E52" s="62">
        <v>220.9119139110359</v>
      </c>
      <c r="F52" s="62">
        <v>110.11099492626909</v>
      </c>
      <c r="G52" s="62">
        <v>112.4523088980611</v>
      </c>
      <c r="H52" s="62">
        <v>114.30063788399312</v>
      </c>
      <c r="I52" s="62">
        <v>111.16050276023925</v>
      </c>
      <c r="J52" s="62">
        <v>131.24986904263676</v>
      </c>
      <c r="K52" s="62">
        <v>133.86872499238535</v>
      </c>
      <c r="L52" s="62">
        <v>136.84558694648058</v>
      </c>
      <c r="M52" s="62">
        <v>132.41906120600794</v>
      </c>
      <c r="N52" s="62">
        <v>136.60420238257274</v>
      </c>
      <c r="O52" s="62">
        <v>139.32494076896998</v>
      </c>
      <c r="P52" s="62">
        <v>142.96144115932447</v>
      </c>
      <c r="Q52" s="62">
        <v>137.81566100951295</v>
      </c>
      <c r="R52" s="62">
        <v>117.61022422893646</v>
      </c>
      <c r="S52" s="62">
        <v>120.30057130195641</v>
      </c>
      <c r="T52" s="62">
        <v>124.86359865958265</v>
      </c>
      <c r="U52" s="62">
        <v>118.54270564466023</v>
      </c>
      <c r="V52" s="62">
        <v>114.11566341805668</v>
      </c>
      <c r="W52" s="62">
        <v>117.10474428468262</v>
      </c>
      <c r="X52" s="62">
        <v>122.09263062083214</v>
      </c>
      <c r="Y52" s="62">
        <v>114.92100858728691</v>
      </c>
      <c r="Z52" s="62">
        <v>111.12143994361227</v>
      </c>
      <c r="AA52" s="62">
        <v>115.26858292935874</v>
      </c>
      <c r="AB52" s="62">
        <v>122.70163623523943</v>
      </c>
      <c r="AC52" s="62">
        <v>113.15086909064334</v>
      </c>
      <c r="AD52" s="62">
        <v>108.37338254476187</v>
      </c>
      <c r="AE52" s="62">
        <v>113.32952509198601</v>
      </c>
      <c r="AF52" s="62">
        <v>122.64537559281315</v>
      </c>
      <c r="AG52" s="62">
        <v>110.63641397023828</v>
      </c>
      <c r="AH52" s="62">
        <v>107.13670021522967</v>
      </c>
      <c r="AI52" s="62">
        <v>112.88912823801691</v>
      </c>
      <c r="AJ52" s="62">
        <v>124.73415220347297</v>
      </c>
      <c r="AK52" s="62">
        <v>109.57211801119423</v>
      </c>
      <c r="AL52" s="62">
        <v>105.97958581789383</v>
      </c>
      <c r="AM52" s="62">
        <v>112.95785937570943</v>
      </c>
      <c r="AN52" s="62">
        <v>126.78489089681395</v>
      </c>
      <c r="AO52" s="62">
        <v>108.53694424974293</v>
      </c>
      <c r="AP52" s="62">
        <v>113.74020057249909</v>
      </c>
      <c r="AQ52" s="62">
        <v>122.18671607672469</v>
      </c>
      <c r="AR52" s="62">
        <v>140.98482260950018</v>
      </c>
      <c r="AS52" s="62">
        <v>116.85270285874068</v>
      </c>
      <c r="AT52" s="62">
        <v>123.48377516050923</v>
      </c>
      <c r="AU52" s="62">
        <v>137.28513051960974</v>
      </c>
      <c r="AV52" s="62">
        <v>156.25986956779292</v>
      </c>
      <c r="AW52" s="62">
        <v>121.03694933012672</v>
      </c>
      <c r="AX52" s="62">
        <v>135.06516067645077</v>
      </c>
      <c r="AY52" s="62">
        <v>140.16232546098556</v>
      </c>
      <c r="AZ52" s="62">
        <v>172.72795404886907</v>
      </c>
      <c r="BA52" s="62">
        <v>100.94412605191653</v>
      </c>
      <c r="BB52" s="62">
        <v>89.767133346397756</v>
      </c>
      <c r="BC52" s="62">
        <v>91.150586060694422</v>
      </c>
      <c r="BD52" s="62">
        <v>92.023862112526373</v>
      </c>
      <c r="BE52" s="62">
        <v>89.581794088558809</v>
      </c>
      <c r="BF52" s="62">
        <v>90.206425377679082</v>
      </c>
      <c r="BG52" s="62">
        <v>92.069459848417807</v>
      </c>
      <c r="BH52" s="62">
        <v>92.949094481713956</v>
      </c>
      <c r="BI52" s="62">
        <v>90.115907111729243</v>
      </c>
      <c r="BJ52" s="62">
        <v>92.256009843142422</v>
      </c>
      <c r="BK52" s="62">
        <v>94.583791310068136</v>
      </c>
      <c r="BL52" s="62">
        <v>96.413255291887523</v>
      </c>
      <c r="BM52" s="62">
        <v>92.389685674404348</v>
      </c>
      <c r="BN52" s="62">
        <v>95.209043221301968</v>
      </c>
      <c r="BO52" s="62">
        <v>97.954524850340803</v>
      </c>
      <c r="BP52" s="62">
        <v>101.18187711009786</v>
      </c>
      <c r="BQ52" s="62">
        <v>95.481276255990949</v>
      </c>
      <c r="BR52" s="62">
        <v>97.609556117537451</v>
      </c>
      <c r="BS52" s="62">
        <v>100.211483197851</v>
      </c>
      <c r="BT52" s="62">
        <v>108.5811961925634</v>
      </c>
      <c r="BU52" s="62">
        <v>97.817815086528569</v>
      </c>
      <c r="BV52" s="62">
        <v>102.83584080053865</v>
      </c>
      <c r="BW52" s="62">
        <v>108.71493048573166</v>
      </c>
      <c r="BX52" s="62">
        <v>114.38388410899685</v>
      </c>
      <c r="BY52" s="62">
        <v>102.70591148280899</v>
      </c>
      <c r="BZ52" s="62">
        <v>109.5253955907021</v>
      </c>
      <c r="CA52" s="62">
        <v>117.42729391767729</v>
      </c>
      <c r="CB52" s="62">
        <v>125.50388573363699</v>
      </c>
      <c r="CC52" s="62">
        <v>109.02217657779751</v>
      </c>
      <c r="CD52" s="62">
        <v>117.91073084350474</v>
      </c>
      <c r="CE52" s="62">
        <v>128.35883137766513</v>
      </c>
      <c r="CF52" s="62">
        <v>140.62970914514696</v>
      </c>
      <c r="CG52" s="62">
        <v>116.32226930095612</v>
      </c>
      <c r="CH52" s="62">
        <v>108.72856279063164</v>
      </c>
      <c r="CI52" s="62">
        <v>111.77292566634301</v>
      </c>
      <c r="CJ52" s="62">
        <v>127.23544641424162</v>
      </c>
      <c r="CK52" s="62">
        <v>108.0313548953405</v>
      </c>
      <c r="CL52" s="62">
        <v>117.42899298926257</v>
      </c>
      <c r="CM52" s="62">
        <v>125.71299645510337</v>
      </c>
      <c r="CN52" s="62">
        <v>136.36028099496471</v>
      </c>
      <c r="CO52" s="62">
        <v>115.81819028357894</v>
      </c>
      <c r="CP52" s="62">
        <v>129.55954474239007</v>
      </c>
      <c r="CQ52" s="62">
        <v>139.93419990067684</v>
      </c>
      <c r="CR52" s="62">
        <v>153.99938797845809</v>
      </c>
      <c r="CS52" s="62">
        <v>126.71602860497325</v>
      </c>
      <c r="CT52" s="62">
        <v>148.52729698192758</v>
      </c>
      <c r="CU52" s="62">
        <v>161.45874944667082</v>
      </c>
      <c r="CV52" s="62">
        <v>179.8996343242579</v>
      </c>
      <c r="CW52" s="62">
        <v>143.60456985762036</v>
      </c>
      <c r="CX52" s="62">
        <v>110.1741316301256</v>
      </c>
      <c r="CY52" s="62">
        <v>111.78962173617492</v>
      </c>
      <c r="CZ52" s="62">
        <v>121.09763332758587</v>
      </c>
      <c r="DA52" s="62">
        <v>109.85872295766528</v>
      </c>
      <c r="DB52" s="62">
        <v>116.11472359562551</v>
      </c>
      <c r="DC52" s="62">
        <v>120.5890368409826</v>
      </c>
      <c r="DD52" s="62">
        <v>127.89703210579968</v>
      </c>
      <c r="DE52" s="62">
        <v>115.3908469008072</v>
      </c>
      <c r="DF52" s="62">
        <v>124.94904159381392</v>
      </c>
      <c r="DG52" s="62">
        <v>130.50963062678264</v>
      </c>
      <c r="DH52" s="62">
        <v>141.95010601583198</v>
      </c>
      <c r="DI52" s="62">
        <v>123.79318296971381</v>
      </c>
      <c r="DJ52" s="62">
        <v>126.47438630480364</v>
      </c>
      <c r="DK52" s="62">
        <v>132.09944208557064</v>
      </c>
      <c r="DL52" s="62">
        <v>143.60528974940681</v>
      </c>
      <c r="DM52" s="62">
        <v>125.33076893206834</v>
      </c>
      <c r="DN52" s="62">
        <v>128.18744231877574</v>
      </c>
      <c r="DO52" s="62">
        <v>128.91335719076758</v>
      </c>
      <c r="DP52" s="62">
        <v>152.25017943209247</v>
      </c>
      <c r="DQ52" s="62">
        <v>126.9046762625285</v>
      </c>
      <c r="DR52" s="62">
        <v>130.20289032636796</v>
      </c>
      <c r="DS52" s="62">
        <v>136.21731292911011</v>
      </c>
      <c r="DT52" s="62">
        <v>147.77047709378493</v>
      </c>
      <c r="DU52" s="62">
        <v>128.95984033778916</v>
      </c>
      <c r="DV52" s="62">
        <v>132.67005665578355</v>
      </c>
      <c r="DW52" s="62">
        <v>138.58837388492583</v>
      </c>
      <c r="DX52" s="62">
        <v>150.13517387370095</v>
      </c>
      <c r="DY52" s="62">
        <v>131.25758471796712</v>
      </c>
      <c r="DZ52" s="62">
        <v>125.39272898045346</v>
      </c>
      <c r="EA52" s="62">
        <v>129.30355917937442</v>
      </c>
      <c r="EB52" s="62">
        <v>137.05588092351147</v>
      </c>
      <c r="EC52" s="62">
        <v>124.71640511228514</v>
      </c>
      <c r="ED52" s="62">
        <v>134.16901700250773</v>
      </c>
      <c r="EE52" s="62">
        <v>132.89826411903161</v>
      </c>
      <c r="EF52" s="62">
        <v>156.27411684851862</v>
      </c>
      <c r="EG52" s="62">
        <v>132.84884530398676</v>
      </c>
      <c r="EH52" s="62">
        <v>137.03534733920992</v>
      </c>
      <c r="EI52" s="62">
        <v>142.1577335121801</v>
      </c>
      <c r="EJ52" s="62">
        <v>152.80690606375231</v>
      </c>
      <c r="EK52" s="62">
        <v>135.77362840755836</v>
      </c>
      <c r="EL52" s="62">
        <v>140.96276807630295</v>
      </c>
      <c r="EM52" s="62">
        <v>145.8083904877881</v>
      </c>
      <c r="EN52" s="62">
        <v>157.60254951967477</v>
      </c>
      <c r="EO52" s="62">
        <v>139.48550109494735</v>
      </c>
      <c r="EP52" s="62">
        <v>144.74495351287419</v>
      </c>
      <c r="EQ52" s="62">
        <v>150.15294021529445</v>
      </c>
      <c r="ER52" s="62">
        <v>161.72542483681192</v>
      </c>
      <c r="ES52" s="62">
        <v>143.27764134018281</v>
      </c>
      <c r="ET52" s="62">
        <v>148.81563135649401</v>
      </c>
      <c r="EU52" s="62">
        <v>147.08201040361419</v>
      </c>
      <c r="EV52" s="62">
        <v>173.24973384549725</v>
      </c>
      <c r="EW52" s="41">
        <v>148.25154437635055</v>
      </c>
    </row>
    <row r="53" spans="1:153" customFormat="1"/>
    <row r="54" spans="1:153" customFormat="1"/>
    <row r="55" spans="1:153" customFormat="1"/>
    <row r="56" spans="1:153" customFormat="1"/>
    <row r="57" spans="1:153" customFormat="1"/>
    <row r="58" spans="1:153" customFormat="1"/>
    <row r="59" spans="1:153" customFormat="1"/>
    <row r="60" spans="1:153" customFormat="1"/>
    <row r="61" spans="1:153" customFormat="1"/>
    <row r="62" spans="1:153" customFormat="1"/>
    <row r="63" spans="1:153" customFormat="1"/>
    <row r="64" spans="1:153" customFormat="1"/>
    <row r="65" customFormat="1"/>
    <row r="66" customFormat="1"/>
    <row r="67" customFormat="1"/>
    <row r="68" customFormat="1"/>
    <row r="69" customFormat="1"/>
  </sheetData>
  <phoneticPr fontId="3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>
      <c r="A1" s="83" t="s">
        <v>630</v>
      </c>
    </row>
    <row r="2" spans="1:457">
      <c r="A2" s="47" t="s">
        <v>573</v>
      </c>
      <c r="B2" s="59">
        <v>44743</v>
      </c>
      <c r="C2" s="59">
        <v>44774</v>
      </c>
      <c r="D2" s="59">
        <v>44805</v>
      </c>
      <c r="E2" s="59">
        <v>44835</v>
      </c>
      <c r="F2" s="59">
        <v>44866</v>
      </c>
      <c r="G2" s="59">
        <v>44896</v>
      </c>
      <c r="H2" s="59">
        <v>44927</v>
      </c>
      <c r="I2" s="59">
        <v>44958</v>
      </c>
      <c r="J2" s="59">
        <v>44986</v>
      </c>
      <c r="K2" s="59">
        <v>45017</v>
      </c>
      <c r="L2" s="59">
        <v>45047</v>
      </c>
      <c r="M2" s="59">
        <v>45078</v>
      </c>
      <c r="N2" s="59">
        <v>45108</v>
      </c>
      <c r="O2" s="59">
        <v>45139</v>
      </c>
      <c r="P2" s="59">
        <v>45170</v>
      </c>
      <c r="Q2" s="59">
        <v>45200</v>
      </c>
      <c r="R2" s="59">
        <v>45231</v>
      </c>
      <c r="S2" s="59">
        <v>45261</v>
      </c>
      <c r="T2" s="59">
        <v>45292</v>
      </c>
      <c r="U2" s="59">
        <v>45323</v>
      </c>
      <c r="V2" s="59">
        <v>45352</v>
      </c>
      <c r="W2" s="59">
        <v>45383</v>
      </c>
      <c r="X2" s="59">
        <v>45413</v>
      </c>
      <c r="Y2" s="59">
        <v>45444</v>
      </c>
      <c r="Z2" s="59">
        <v>45474</v>
      </c>
      <c r="AA2" s="59">
        <v>45505</v>
      </c>
      <c r="AB2" s="59">
        <v>45536</v>
      </c>
      <c r="AC2" s="59">
        <v>45566</v>
      </c>
      <c r="AD2" s="59">
        <v>45597</v>
      </c>
      <c r="AE2" s="59">
        <v>45627</v>
      </c>
      <c r="AF2" s="59">
        <v>45658</v>
      </c>
      <c r="AG2" s="59">
        <v>45689</v>
      </c>
      <c r="AH2" s="59">
        <v>45717</v>
      </c>
      <c r="AI2" s="59">
        <v>45748</v>
      </c>
      <c r="AJ2" s="59">
        <v>45778</v>
      </c>
      <c r="AK2" s="59">
        <v>45809</v>
      </c>
      <c r="AL2" s="59">
        <v>45839</v>
      </c>
      <c r="AM2" s="59">
        <v>45870</v>
      </c>
      <c r="AN2" s="59">
        <v>45901</v>
      </c>
      <c r="AO2" s="59">
        <v>45931</v>
      </c>
      <c r="AP2" s="59">
        <v>45962</v>
      </c>
      <c r="AQ2" s="59">
        <v>45992</v>
      </c>
      <c r="AR2" s="59">
        <v>46023</v>
      </c>
      <c r="AS2" s="59">
        <v>46054</v>
      </c>
      <c r="AT2" s="59">
        <v>46082</v>
      </c>
      <c r="AU2" s="59">
        <v>46113</v>
      </c>
      <c r="AV2" s="59">
        <v>46143</v>
      </c>
      <c r="AW2" s="59">
        <v>46174</v>
      </c>
      <c r="AX2" s="59">
        <v>46204</v>
      </c>
      <c r="AY2" s="59">
        <v>46235</v>
      </c>
      <c r="AZ2" s="59">
        <v>46266</v>
      </c>
      <c r="BA2" s="59">
        <v>46296</v>
      </c>
      <c r="BB2" s="59">
        <v>46327</v>
      </c>
      <c r="BC2" s="59">
        <v>46357</v>
      </c>
      <c r="BD2" s="59">
        <v>46388</v>
      </c>
      <c r="BE2" s="59">
        <v>46419</v>
      </c>
      <c r="BF2" s="59">
        <v>46447</v>
      </c>
      <c r="BG2" s="59">
        <v>46478</v>
      </c>
      <c r="BH2" s="59">
        <v>46508</v>
      </c>
      <c r="BI2" s="59">
        <v>46539</v>
      </c>
      <c r="BJ2" s="59">
        <v>46569</v>
      </c>
      <c r="BK2" s="59">
        <v>46600</v>
      </c>
      <c r="BL2" s="59">
        <v>46631</v>
      </c>
      <c r="BM2" s="59">
        <v>46661</v>
      </c>
      <c r="BN2" s="59">
        <v>46692</v>
      </c>
      <c r="BO2" s="59">
        <v>46722</v>
      </c>
      <c r="BP2" s="59">
        <v>46753</v>
      </c>
      <c r="BQ2" s="59">
        <v>46784</v>
      </c>
      <c r="BR2" s="59">
        <v>46813</v>
      </c>
      <c r="BS2" s="59">
        <v>46844</v>
      </c>
      <c r="BT2" s="59">
        <v>46874</v>
      </c>
      <c r="BU2" s="59">
        <v>46905</v>
      </c>
      <c r="BV2" s="59">
        <v>46935</v>
      </c>
      <c r="BW2" s="59">
        <v>46966</v>
      </c>
      <c r="BX2" s="59">
        <v>46997</v>
      </c>
      <c r="BY2" s="59">
        <v>47027</v>
      </c>
      <c r="BZ2" s="59">
        <v>47058</v>
      </c>
      <c r="CA2" s="59">
        <v>47088</v>
      </c>
      <c r="CB2" s="59">
        <v>47119</v>
      </c>
      <c r="CC2" s="59">
        <v>47150</v>
      </c>
      <c r="CD2" s="59">
        <v>47178</v>
      </c>
      <c r="CE2" s="59">
        <v>47209</v>
      </c>
      <c r="CF2" s="59">
        <v>47239</v>
      </c>
      <c r="CG2" s="59">
        <v>47270</v>
      </c>
      <c r="CH2" s="59">
        <v>47300</v>
      </c>
      <c r="CI2" s="59">
        <v>47331</v>
      </c>
      <c r="CJ2" s="59">
        <v>47362</v>
      </c>
      <c r="CK2" s="59">
        <v>47392</v>
      </c>
      <c r="CL2" s="59">
        <v>47423</v>
      </c>
      <c r="CM2" s="59">
        <v>47453</v>
      </c>
      <c r="CN2" s="59">
        <v>47484</v>
      </c>
      <c r="CO2" s="59">
        <v>47515</v>
      </c>
      <c r="CP2" s="59">
        <v>47543</v>
      </c>
      <c r="CQ2" s="59">
        <v>47574</v>
      </c>
      <c r="CR2" s="59">
        <v>47604</v>
      </c>
      <c r="CS2" s="59">
        <v>47635</v>
      </c>
      <c r="CT2" s="59">
        <v>47665</v>
      </c>
      <c r="CU2" s="59">
        <v>47696</v>
      </c>
      <c r="CV2" s="59">
        <v>47727</v>
      </c>
      <c r="CW2" s="59">
        <v>47757</v>
      </c>
      <c r="CX2" s="59">
        <v>47788</v>
      </c>
      <c r="CY2" s="59">
        <v>47818</v>
      </c>
      <c r="CZ2" s="59">
        <v>47849</v>
      </c>
      <c r="DA2" s="59">
        <v>47880</v>
      </c>
      <c r="DB2" s="59">
        <v>47908</v>
      </c>
      <c r="DC2" s="59">
        <v>47939</v>
      </c>
      <c r="DD2" s="59">
        <v>47969</v>
      </c>
      <c r="DE2" s="59">
        <v>48000</v>
      </c>
      <c r="DF2" s="59">
        <v>48030</v>
      </c>
      <c r="DG2" s="59">
        <v>48061</v>
      </c>
      <c r="DH2" s="59">
        <v>48092</v>
      </c>
      <c r="DI2" s="59">
        <v>48122</v>
      </c>
      <c r="DJ2" s="59">
        <v>48153</v>
      </c>
      <c r="DK2" s="59">
        <v>48183</v>
      </c>
      <c r="DL2" s="59">
        <v>48214</v>
      </c>
      <c r="DM2" s="59">
        <v>48245</v>
      </c>
      <c r="DN2" s="59">
        <v>48274</v>
      </c>
      <c r="DO2" s="59">
        <v>48305</v>
      </c>
      <c r="DP2" s="59">
        <v>48335</v>
      </c>
      <c r="DQ2" s="59">
        <v>48366</v>
      </c>
      <c r="DR2" s="59">
        <v>48396</v>
      </c>
      <c r="DS2" s="59">
        <v>48427</v>
      </c>
      <c r="DT2" s="59">
        <v>48458</v>
      </c>
      <c r="DU2" s="59">
        <v>48488</v>
      </c>
      <c r="DV2" s="59">
        <v>48519</v>
      </c>
      <c r="DW2" s="59">
        <v>48549</v>
      </c>
      <c r="DX2" s="59">
        <v>48580</v>
      </c>
      <c r="DY2" s="59">
        <v>48611</v>
      </c>
      <c r="DZ2" s="59">
        <v>48639</v>
      </c>
      <c r="EA2" s="59">
        <v>48670</v>
      </c>
      <c r="EB2" s="59">
        <v>48700</v>
      </c>
      <c r="EC2" s="59">
        <v>48731</v>
      </c>
      <c r="ED2" s="59">
        <v>48761</v>
      </c>
      <c r="EE2" s="59">
        <v>48792</v>
      </c>
      <c r="EF2" s="59">
        <v>48823</v>
      </c>
      <c r="EG2" s="59">
        <v>48853</v>
      </c>
      <c r="EH2" s="59">
        <v>48884</v>
      </c>
      <c r="EI2" s="59">
        <v>48914</v>
      </c>
      <c r="EJ2" s="59">
        <v>48945</v>
      </c>
      <c r="EK2" s="59">
        <v>48976</v>
      </c>
      <c r="EL2" s="59">
        <v>49004</v>
      </c>
      <c r="EM2" s="59">
        <v>49035</v>
      </c>
      <c r="EN2" s="59">
        <v>49065</v>
      </c>
      <c r="EO2" s="59">
        <v>49096</v>
      </c>
      <c r="EP2" s="59">
        <v>49126</v>
      </c>
      <c r="EQ2" s="59">
        <v>49157</v>
      </c>
      <c r="ER2" s="59">
        <v>49188</v>
      </c>
      <c r="ES2" s="59">
        <v>49218</v>
      </c>
      <c r="ET2" s="59">
        <v>49249</v>
      </c>
      <c r="EU2" s="59">
        <v>49279</v>
      </c>
      <c r="EV2" s="59">
        <v>49310</v>
      </c>
      <c r="EW2" s="59">
        <v>49341</v>
      </c>
      <c r="EX2" s="59">
        <v>49369</v>
      </c>
      <c r="EY2" s="59">
        <v>49400</v>
      </c>
      <c r="EZ2" s="59">
        <v>49430</v>
      </c>
      <c r="FA2" s="59">
        <v>49461</v>
      </c>
      <c r="FB2" s="59">
        <v>49491</v>
      </c>
      <c r="FC2" s="59">
        <v>49522</v>
      </c>
      <c r="FD2" s="59">
        <v>49553</v>
      </c>
      <c r="FE2" s="59">
        <v>49583</v>
      </c>
      <c r="FF2" s="59">
        <v>49614</v>
      </c>
      <c r="FG2" s="59">
        <v>49644</v>
      </c>
      <c r="FH2" s="59">
        <v>49675</v>
      </c>
      <c r="FI2" s="59">
        <v>49706</v>
      </c>
      <c r="FJ2" s="59">
        <v>49735</v>
      </c>
      <c r="FK2" s="59">
        <v>49766</v>
      </c>
      <c r="FL2" s="59">
        <v>49796</v>
      </c>
      <c r="FM2" s="59">
        <v>49827</v>
      </c>
      <c r="FN2" s="59">
        <v>49857</v>
      </c>
      <c r="FO2" s="59">
        <v>49888</v>
      </c>
      <c r="FP2" s="59">
        <v>49919</v>
      </c>
      <c r="FQ2" s="59">
        <v>49949</v>
      </c>
      <c r="FR2" s="59">
        <v>49980</v>
      </c>
      <c r="FS2" s="59">
        <v>50010</v>
      </c>
      <c r="FT2" s="59">
        <v>50041</v>
      </c>
      <c r="FU2" s="59">
        <v>50072</v>
      </c>
      <c r="FV2" s="59">
        <v>50100</v>
      </c>
      <c r="FW2" s="59">
        <v>50131</v>
      </c>
      <c r="FX2" s="59">
        <v>50161</v>
      </c>
      <c r="FY2" s="59">
        <v>50192</v>
      </c>
      <c r="FZ2" s="59">
        <v>50222</v>
      </c>
      <c r="GA2" s="59">
        <v>50253</v>
      </c>
      <c r="GB2" s="59">
        <v>50284</v>
      </c>
      <c r="GC2" s="59">
        <v>50314</v>
      </c>
      <c r="GD2" s="59">
        <v>50345</v>
      </c>
      <c r="GE2" s="59">
        <v>50375</v>
      </c>
      <c r="GF2" s="59">
        <v>50406</v>
      </c>
      <c r="GG2" s="59">
        <v>50437</v>
      </c>
      <c r="GH2" s="59">
        <v>50465</v>
      </c>
      <c r="GI2" s="59">
        <v>50496</v>
      </c>
      <c r="GJ2" s="59">
        <v>50526</v>
      </c>
      <c r="GK2" s="59">
        <v>50557</v>
      </c>
      <c r="GL2" s="59">
        <v>50587</v>
      </c>
      <c r="GM2" s="59">
        <v>50618</v>
      </c>
      <c r="GN2" s="59">
        <v>50649</v>
      </c>
      <c r="GO2" s="59">
        <v>50679</v>
      </c>
      <c r="GP2" s="59">
        <v>50710</v>
      </c>
      <c r="GQ2" s="59">
        <v>50740</v>
      </c>
      <c r="GR2" s="59">
        <v>50771</v>
      </c>
      <c r="GS2" s="59">
        <v>50802</v>
      </c>
      <c r="GT2" s="59">
        <v>50830</v>
      </c>
      <c r="GU2" s="59">
        <v>50861</v>
      </c>
      <c r="GV2" s="59">
        <v>50891</v>
      </c>
      <c r="GW2" s="59">
        <v>50922</v>
      </c>
      <c r="GX2" s="59">
        <v>50952</v>
      </c>
      <c r="GY2" s="59">
        <v>50983</v>
      </c>
      <c r="GZ2" s="59">
        <v>51014</v>
      </c>
      <c r="HA2" s="59">
        <v>51044</v>
      </c>
      <c r="HB2" s="59">
        <v>51075</v>
      </c>
      <c r="HC2" s="59">
        <v>51105</v>
      </c>
      <c r="HD2" s="59">
        <v>51136</v>
      </c>
      <c r="HE2" s="59">
        <v>51167</v>
      </c>
      <c r="HF2" s="59">
        <v>51196</v>
      </c>
      <c r="HG2" s="59">
        <v>51227</v>
      </c>
      <c r="HH2" s="59">
        <v>51257</v>
      </c>
      <c r="HI2" s="59">
        <v>51288</v>
      </c>
      <c r="HJ2" s="59">
        <v>51318</v>
      </c>
      <c r="HK2" s="59">
        <v>51349</v>
      </c>
      <c r="HL2" s="59">
        <v>51380</v>
      </c>
      <c r="HM2" s="59">
        <v>51410</v>
      </c>
      <c r="HN2" s="59">
        <v>51441</v>
      </c>
      <c r="HO2" s="59">
        <v>51471</v>
      </c>
      <c r="HP2" s="59">
        <v>51502</v>
      </c>
      <c r="HQ2" s="59">
        <v>51533</v>
      </c>
      <c r="HR2" s="59">
        <v>51561</v>
      </c>
      <c r="HS2" s="59">
        <v>51592</v>
      </c>
      <c r="HT2" s="59">
        <v>51622</v>
      </c>
      <c r="HU2" s="59">
        <v>51653</v>
      </c>
      <c r="HV2" s="59">
        <v>51683</v>
      </c>
      <c r="HW2" s="59">
        <v>51714</v>
      </c>
      <c r="HX2" s="59">
        <v>51745</v>
      </c>
      <c r="HY2" s="59">
        <v>51775</v>
      </c>
      <c r="HZ2" s="59">
        <v>51806</v>
      </c>
      <c r="IA2" s="59">
        <v>51836</v>
      </c>
      <c r="IB2" s="59">
        <v>51867</v>
      </c>
      <c r="IC2" s="59">
        <v>51898</v>
      </c>
      <c r="ID2" s="59">
        <v>51926</v>
      </c>
      <c r="IE2" s="59">
        <v>51957</v>
      </c>
      <c r="IF2" s="59">
        <v>51987</v>
      </c>
      <c r="IG2" s="59">
        <v>52018</v>
      </c>
      <c r="IH2" s="59">
        <v>52048</v>
      </c>
      <c r="II2" s="59">
        <v>52079</v>
      </c>
      <c r="IJ2" s="59">
        <v>52110</v>
      </c>
      <c r="IK2" s="59">
        <v>52140</v>
      </c>
      <c r="IL2" s="59">
        <v>52171</v>
      </c>
      <c r="IM2" s="59">
        <v>52201</v>
      </c>
      <c r="IN2" s="59">
        <v>52232</v>
      </c>
      <c r="IO2" s="59">
        <v>52263</v>
      </c>
      <c r="IP2" s="59">
        <v>52291</v>
      </c>
      <c r="IQ2" s="59">
        <v>52322</v>
      </c>
      <c r="IR2" s="59">
        <v>52352</v>
      </c>
      <c r="IS2" s="59">
        <v>52383</v>
      </c>
      <c r="IT2" s="59">
        <v>52413</v>
      </c>
      <c r="IU2" s="59">
        <v>52444</v>
      </c>
      <c r="IV2" s="59">
        <v>52475</v>
      </c>
      <c r="IW2" s="59">
        <v>52505</v>
      </c>
      <c r="IX2" s="59">
        <v>52536</v>
      </c>
      <c r="IY2" s="59">
        <v>52566</v>
      </c>
      <c r="IZ2" s="59">
        <v>52597</v>
      </c>
      <c r="JA2" s="59">
        <v>52628</v>
      </c>
      <c r="JB2" s="59">
        <v>52657</v>
      </c>
      <c r="JC2" s="59">
        <v>52688</v>
      </c>
      <c r="JD2" s="59">
        <v>52718</v>
      </c>
      <c r="JE2" s="59">
        <v>52749</v>
      </c>
      <c r="JF2" s="59">
        <v>52779</v>
      </c>
      <c r="JG2" s="59">
        <v>52810</v>
      </c>
      <c r="JH2" s="59">
        <v>52841</v>
      </c>
      <c r="JI2" s="59">
        <v>52871</v>
      </c>
      <c r="JJ2" s="59">
        <v>52902</v>
      </c>
      <c r="JK2" s="59">
        <v>52932</v>
      </c>
      <c r="JL2" s="59">
        <v>52963</v>
      </c>
      <c r="JM2" s="59">
        <v>52994</v>
      </c>
      <c r="JN2" s="59">
        <v>53022</v>
      </c>
      <c r="JO2" s="59">
        <v>53053</v>
      </c>
      <c r="JP2" s="59">
        <v>53083</v>
      </c>
      <c r="JQ2" s="59">
        <v>53114</v>
      </c>
      <c r="JR2" s="59">
        <v>53144</v>
      </c>
      <c r="JS2" s="59">
        <v>53175</v>
      </c>
      <c r="JT2" s="59">
        <v>53206</v>
      </c>
      <c r="JU2" s="59">
        <v>53236</v>
      </c>
      <c r="JV2" s="59">
        <v>53267</v>
      </c>
      <c r="JW2" s="59">
        <v>53297</v>
      </c>
      <c r="JX2" s="59">
        <v>53328</v>
      </c>
      <c r="JY2" s="59">
        <v>53359</v>
      </c>
      <c r="JZ2" s="59">
        <v>53387</v>
      </c>
      <c r="KA2" s="59">
        <v>53418</v>
      </c>
      <c r="KB2" s="59">
        <v>53448</v>
      </c>
      <c r="KC2" s="59">
        <v>53479</v>
      </c>
      <c r="KD2" s="59">
        <v>53509</v>
      </c>
      <c r="KE2" s="59">
        <v>53540</v>
      </c>
      <c r="KF2" s="59">
        <v>53571</v>
      </c>
      <c r="KG2" s="59">
        <v>53601</v>
      </c>
      <c r="KH2" s="59">
        <v>53632</v>
      </c>
      <c r="KI2" s="59">
        <v>53662</v>
      </c>
      <c r="KJ2" s="59">
        <v>53693</v>
      </c>
      <c r="KK2" s="59">
        <v>53724</v>
      </c>
      <c r="KL2" s="59">
        <v>53752</v>
      </c>
      <c r="KM2" s="59">
        <v>53783</v>
      </c>
      <c r="KN2" s="59">
        <v>53813</v>
      </c>
      <c r="KO2" s="59">
        <v>53844</v>
      </c>
      <c r="KP2" s="59">
        <v>53874</v>
      </c>
      <c r="KQ2" s="59">
        <v>53905</v>
      </c>
      <c r="KR2" s="59">
        <v>53936</v>
      </c>
      <c r="KS2" s="59">
        <v>53966</v>
      </c>
      <c r="KT2" s="59">
        <v>53997</v>
      </c>
      <c r="KU2" s="59">
        <v>54027</v>
      </c>
      <c r="KV2" s="59">
        <v>54058</v>
      </c>
      <c r="KW2" s="59">
        <v>54089</v>
      </c>
      <c r="KX2" s="59">
        <v>54118</v>
      </c>
      <c r="KY2" s="59">
        <v>54149</v>
      </c>
      <c r="KZ2" s="59">
        <v>54179</v>
      </c>
      <c r="LA2" s="59">
        <v>54210</v>
      </c>
      <c r="LB2" s="59">
        <v>54240</v>
      </c>
      <c r="LC2" s="59">
        <v>54271</v>
      </c>
      <c r="LD2" s="59">
        <v>54302</v>
      </c>
      <c r="LE2" s="59">
        <v>54332</v>
      </c>
      <c r="LF2" s="59">
        <v>54363</v>
      </c>
      <c r="LG2" s="59">
        <v>54393</v>
      </c>
      <c r="LH2" s="59">
        <v>54424</v>
      </c>
      <c r="LI2" s="59">
        <v>54455</v>
      </c>
      <c r="LJ2" s="59">
        <v>54483</v>
      </c>
      <c r="LK2" s="59">
        <v>54514</v>
      </c>
      <c r="LL2" s="59">
        <v>54544</v>
      </c>
      <c r="LM2" s="59">
        <v>54575</v>
      </c>
      <c r="LN2" s="59">
        <v>54605</v>
      </c>
      <c r="LO2" s="59">
        <v>54636</v>
      </c>
      <c r="LP2" s="59">
        <v>54667</v>
      </c>
      <c r="LQ2" s="59">
        <v>54697</v>
      </c>
      <c r="LR2" s="59">
        <v>54728</v>
      </c>
      <c r="LS2" s="59">
        <v>54758</v>
      </c>
      <c r="LT2" s="59">
        <v>54789</v>
      </c>
      <c r="LU2" s="59">
        <v>54820</v>
      </c>
      <c r="LV2" s="59">
        <v>54848</v>
      </c>
      <c r="LW2" s="59">
        <v>54879</v>
      </c>
      <c r="LX2" s="59">
        <v>54909</v>
      </c>
      <c r="LY2" s="60">
        <v>54940</v>
      </c>
      <c r="LZ2" s="59">
        <v>54970</v>
      </c>
      <c r="MA2" s="60">
        <v>55001</v>
      </c>
      <c r="MB2" s="59">
        <v>55032</v>
      </c>
      <c r="MC2" s="60">
        <v>55062</v>
      </c>
      <c r="MD2" s="59">
        <v>55093</v>
      </c>
      <c r="ME2" s="60">
        <v>55123</v>
      </c>
      <c r="MF2" s="59">
        <v>55154</v>
      </c>
      <c r="MG2" s="60">
        <v>55185</v>
      </c>
      <c r="MH2" s="59">
        <v>55213</v>
      </c>
      <c r="MI2" s="60">
        <v>55244</v>
      </c>
      <c r="MJ2" s="59">
        <v>55274</v>
      </c>
      <c r="MK2" s="60">
        <v>55305</v>
      </c>
      <c r="ML2" s="59">
        <v>55335</v>
      </c>
      <c r="MM2" s="60">
        <v>55366</v>
      </c>
      <c r="MN2" s="59">
        <v>55397</v>
      </c>
      <c r="MO2" s="60">
        <v>55427</v>
      </c>
      <c r="MP2" s="59">
        <v>55458</v>
      </c>
      <c r="MQ2" s="60">
        <v>55488</v>
      </c>
      <c r="MR2" s="59">
        <v>55519</v>
      </c>
      <c r="MS2" s="60">
        <v>55550</v>
      </c>
      <c r="MT2" s="59">
        <v>55579</v>
      </c>
      <c r="MU2" s="60">
        <v>55610</v>
      </c>
      <c r="MV2" s="59">
        <v>55640</v>
      </c>
      <c r="MW2" s="60">
        <v>55671</v>
      </c>
      <c r="MX2" s="59">
        <v>55701</v>
      </c>
      <c r="MY2" s="60">
        <v>55732</v>
      </c>
      <c r="MZ2" s="59">
        <v>55763</v>
      </c>
      <c r="NA2" s="60">
        <v>55793</v>
      </c>
      <c r="NB2" s="59">
        <v>55824</v>
      </c>
      <c r="NC2" s="60">
        <v>55854</v>
      </c>
      <c r="ND2" s="59">
        <v>55885</v>
      </c>
      <c r="NE2" s="60">
        <v>55916</v>
      </c>
      <c r="NF2" s="59">
        <v>55944</v>
      </c>
      <c r="NG2" s="60">
        <v>55975</v>
      </c>
      <c r="NH2" s="59">
        <v>56005</v>
      </c>
      <c r="NI2" s="60">
        <v>56036</v>
      </c>
      <c r="NJ2" s="59">
        <v>56066</v>
      </c>
      <c r="NK2" s="60">
        <v>56097</v>
      </c>
      <c r="NL2" s="59">
        <v>56128</v>
      </c>
      <c r="NM2" s="60">
        <v>56158</v>
      </c>
      <c r="NN2" s="59">
        <v>56189</v>
      </c>
      <c r="NO2" s="60">
        <v>56219</v>
      </c>
      <c r="NP2" s="59">
        <v>56250</v>
      </c>
      <c r="NQ2" s="60">
        <v>56281</v>
      </c>
      <c r="NR2" s="59">
        <v>56309</v>
      </c>
      <c r="NS2" s="60">
        <v>56340</v>
      </c>
      <c r="NT2" s="59">
        <v>56370</v>
      </c>
      <c r="NU2" s="60">
        <v>56401</v>
      </c>
      <c r="NV2" s="59">
        <v>56431</v>
      </c>
      <c r="NW2" s="60">
        <v>56462</v>
      </c>
      <c r="NX2" s="59">
        <v>56493</v>
      </c>
      <c r="NY2" s="60">
        <v>56523</v>
      </c>
      <c r="NZ2" s="59">
        <v>56554</v>
      </c>
      <c r="OA2" s="60">
        <v>56584</v>
      </c>
      <c r="OB2" s="59">
        <v>56615</v>
      </c>
      <c r="OC2" s="60">
        <v>56646</v>
      </c>
      <c r="OD2" s="59">
        <v>56674</v>
      </c>
      <c r="OE2" s="60">
        <v>56705</v>
      </c>
      <c r="OF2" s="59">
        <v>56735</v>
      </c>
      <c r="OG2" s="59">
        <v>56766</v>
      </c>
      <c r="OH2" s="61">
        <v>56796</v>
      </c>
      <c r="OI2" s="61">
        <v>56827</v>
      </c>
      <c r="OJ2" s="61">
        <v>56858</v>
      </c>
      <c r="OK2" s="61">
        <v>56888</v>
      </c>
      <c r="OL2" s="61">
        <v>56919</v>
      </c>
      <c r="OM2" s="61">
        <v>56949</v>
      </c>
      <c r="ON2" s="61">
        <v>56980</v>
      </c>
      <c r="OO2" s="61">
        <v>57011</v>
      </c>
      <c r="OP2" s="61">
        <v>57040</v>
      </c>
      <c r="OQ2" s="61">
        <v>57071</v>
      </c>
      <c r="OR2" s="61">
        <v>57101</v>
      </c>
      <c r="OS2" s="61">
        <v>57132</v>
      </c>
      <c r="OT2" s="61">
        <v>57162</v>
      </c>
      <c r="OU2" s="61">
        <v>57193</v>
      </c>
      <c r="OV2" s="61">
        <v>57224</v>
      </c>
      <c r="OW2" s="61">
        <v>57254</v>
      </c>
      <c r="OX2" s="61">
        <v>57285</v>
      </c>
      <c r="OY2" s="61">
        <v>57315</v>
      </c>
      <c r="OZ2" s="61">
        <v>57346</v>
      </c>
      <c r="PA2" s="61">
        <v>57377</v>
      </c>
      <c r="PB2" s="61">
        <v>57405</v>
      </c>
      <c r="PC2" s="61">
        <v>57436</v>
      </c>
      <c r="PD2" s="61">
        <v>57466</v>
      </c>
      <c r="PE2" s="61">
        <v>57497</v>
      </c>
      <c r="PF2" s="61">
        <v>57527</v>
      </c>
      <c r="PG2" s="61">
        <v>57558</v>
      </c>
      <c r="PH2" s="61">
        <v>57589</v>
      </c>
      <c r="PI2" s="61">
        <v>57619</v>
      </c>
      <c r="PJ2" s="61">
        <v>57650</v>
      </c>
      <c r="PK2" s="61">
        <v>57680</v>
      </c>
      <c r="PL2" s="61">
        <v>57711</v>
      </c>
      <c r="PM2" s="61">
        <v>57742</v>
      </c>
      <c r="PN2" s="61">
        <v>57770</v>
      </c>
      <c r="PO2" s="61">
        <v>57801</v>
      </c>
      <c r="PP2" s="61">
        <v>57831</v>
      </c>
      <c r="PQ2" s="61">
        <v>57862</v>
      </c>
      <c r="PR2" s="61">
        <v>57892</v>
      </c>
      <c r="PS2" s="61">
        <v>57923</v>
      </c>
      <c r="PT2" s="61">
        <v>57954</v>
      </c>
      <c r="PU2" s="61">
        <v>57984</v>
      </c>
      <c r="PV2" s="61">
        <v>58015</v>
      </c>
      <c r="PW2" s="61">
        <v>58045</v>
      </c>
      <c r="PX2" s="61">
        <v>58076</v>
      </c>
      <c r="PY2" s="61">
        <v>58107</v>
      </c>
      <c r="PZ2" s="61">
        <v>58135</v>
      </c>
      <c r="QA2" s="61">
        <v>58166</v>
      </c>
      <c r="QB2" s="61">
        <v>58196</v>
      </c>
      <c r="QC2" s="61">
        <v>58227</v>
      </c>
      <c r="QD2" s="61">
        <v>58257</v>
      </c>
      <c r="QE2" s="61">
        <v>58288</v>
      </c>
      <c r="QF2" s="61">
        <v>58319</v>
      </c>
      <c r="QG2" s="61">
        <v>58349</v>
      </c>
      <c r="QH2" s="61">
        <v>58380</v>
      </c>
      <c r="QI2" s="61">
        <v>58410</v>
      </c>
      <c r="QJ2" s="61">
        <v>58441</v>
      </c>
      <c r="QK2" s="61">
        <v>58472</v>
      </c>
      <c r="QL2" s="61">
        <v>58501</v>
      </c>
      <c r="QM2" s="61">
        <v>58532</v>
      </c>
      <c r="QN2" s="61">
        <v>58562</v>
      </c>
      <c r="QO2" s="61">
        <v>58593</v>
      </c>
    </row>
    <row r="3" spans="1:457">
      <c r="A3" s="57" t="s">
        <v>531</v>
      </c>
      <c r="B3" s="333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>
      <c r="A4" s="58" t="s">
        <v>19</v>
      </c>
      <c r="B4" s="334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124.37164994052924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117.01066998003486</v>
      </c>
      <c r="AY4" s="18">
        <v>84.910113068688631</v>
      </c>
      <c r="AZ4" s="18">
        <v>88.152143812922162</v>
      </c>
      <c r="BA4" s="18">
        <v>44.518020421817234</v>
      </c>
      <c r="BB4" s="18">
        <v>51.24115143791682</v>
      </c>
      <c r="BC4" s="18">
        <v>30.461296992481216</v>
      </c>
      <c r="BD4" s="18">
        <v>45.741895161632875</v>
      </c>
      <c r="BE4" s="18">
        <v>48.555406556645863</v>
      </c>
      <c r="BF4" s="18">
        <v>55.28783317934667</v>
      </c>
      <c r="BG4" s="18">
        <v>55.141193954165054</v>
      </c>
      <c r="BH4" s="18">
        <v>87.865915944522342</v>
      </c>
      <c r="BI4" s="18">
        <v>126.37824516800472</v>
      </c>
      <c r="BJ4" s="18">
        <v>87.332322044518108</v>
      </c>
      <c r="BK4" s="18">
        <v>65.384046376534556</v>
      </c>
      <c r="BL4" s="18">
        <v>76.150408356696914</v>
      </c>
      <c r="BM4" s="18">
        <v>39.351888991546659</v>
      </c>
      <c r="BN4" s="18">
        <v>36.383819740028038</v>
      </c>
      <c r="BO4" s="18">
        <v>24.230586237840367</v>
      </c>
      <c r="BP4" s="18">
        <v>35.777883702901342</v>
      </c>
      <c r="BQ4" s="18">
        <v>32.581194761267518</v>
      </c>
      <c r="BR4" s="18">
        <v>47.093649191835517</v>
      </c>
      <c r="BS4" s="18">
        <v>44.352341526485738</v>
      </c>
      <c r="BT4" s="18">
        <v>69.940571736544825</v>
      </c>
      <c r="BU4" s="18">
        <v>119.12515646106802</v>
      </c>
      <c r="BV4" s="18">
        <v>74.211847011596817</v>
      </c>
      <c r="BW4" s="18">
        <v>57.712434943290489</v>
      </c>
      <c r="BX4" s="18">
        <v>86.006447612675743</v>
      </c>
      <c r="BY4" s="18">
        <v>32.742391508432064</v>
      </c>
      <c r="BZ4" s="18">
        <v>25.2542464848562</v>
      </c>
      <c r="CA4" s="18">
        <v>15.575900896308564</v>
      </c>
      <c r="CB4" s="18">
        <v>33.228707414723253</v>
      </c>
      <c r="CC4" s="18">
        <v>25.305131292213563</v>
      </c>
      <c r="CD4" s="18">
        <v>43.241655505288662</v>
      </c>
      <c r="CE4" s="18">
        <v>36.577465836200659</v>
      </c>
      <c r="CF4" s="18">
        <v>67.776987925321833</v>
      </c>
      <c r="CG4" s="18">
        <v>103.88303723291281</v>
      </c>
      <c r="CH4" s="18">
        <v>61.182238679325437</v>
      </c>
      <c r="CI4" s="18">
        <v>34.904456363366045</v>
      </c>
      <c r="CJ4" s="18">
        <v>40.444621463616699</v>
      </c>
      <c r="CK4" s="18">
        <v>19.565877925746534</v>
      </c>
      <c r="CL4" s="18">
        <v>13.361507821460412</v>
      </c>
      <c r="CM4" s="18">
        <v>13.305257991376736</v>
      </c>
      <c r="CN4" s="18">
        <v>19.666409243447589</v>
      </c>
      <c r="CO4" s="18">
        <v>14.717856468501742</v>
      </c>
      <c r="CP4" s="18">
        <v>31.56512042818914</v>
      </c>
      <c r="CQ4" s="18">
        <v>25.704239274032517</v>
      </c>
      <c r="CR4" s="18">
        <v>47.028225245316662</v>
      </c>
      <c r="CS4" s="18">
        <v>89.05973681024598</v>
      </c>
      <c r="CT4" s="18">
        <v>61.65121329807566</v>
      </c>
      <c r="CU4" s="18">
        <v>45.008336062614163</v>
      </c>
      <c r="CV4" s="18">
        <v>54.789097149653784</v>
      </c>
      <c r="CW4" s="18">
        <v>35.511270644832429</v>
      </c>
      <c r="CX4" s="18">
        <v>26.231135040992307</v>
      </c>
      <c r="CY4" s="18">
        <v>20.041777409625759</v>
      </c>
      <c r="CZ4" s="18">
        <v>30.381876481457876</v>
      </c>
      <c r="DA4" s="18">
        <v>23.019238477549795</v>
      </c>
      <c r="DB4" s="18">
        <v>53.37659220084111</v>
      </c>
      <c r="DC4" s="18">
        <v>33.031489072256932</v>
      </c>
      <c r="DD4" s="18">
        <v>48.528177180238735</v>
      </c>
      <c r="DE4" s="18">
        <v>101.80363613482868</v>
      </c>
      <c r="DF4" s="18">
        <v>69.044414075442802</v>
      </c>
      <c r="DG4" s="18">
        <v>50.497029714115811</v>
      </c>
      <c r="DH4" s="18">
        <v>63.442026018435925</v>
      </c>
      <c r="DI4" s="18">
        <v>41.487510481712768</v>
      </c>
      <c r="DJ4" s="18">
        <v>30.296835138694185</v>
      </c>
      <c r="DK4" s="18">
        <v>20.972058196338299</v>
      </c>
      <c r="DL4" s="18">
        <v>38.205354328618171</v>
      </c>
      <c r="DM4" s="18">
        <v>28.316916645427099</v>
      </c>
      <c r="DN4" s="18">
        <v>68.630273321014414</v>
      </c>
      <c r="DO4" s="18">
        <v>46.422676702349108</v>
      </c>
      <c r="DP4" s="18">
        <v>66.489798489868747</v>
      </c>
      <c r="DQ4" s="18">
        <v>132.46714313325688</v>
      </c>
      <c r="DR4" s="18">
        <v>90.876034546111072</v>
      </c>
      <c r="DS4" s="18">
        <v>60.216228537445332</v>
      </c>
      <c r="DT4" s="18">
        <v>63.477636941931117</v>
      </c>
      <c r="DU4" s="18">
        <v>43.584742948472865</v>
      </c>
      <c r="DV4" s="18">
        <v>35.308167728643646</v>
      </c>
      <c r="DW4" s="18">
        <v>23.133946954250042</v>
      </c>
      <c r="DX4" s="18">
        <v>48.384593581411195</v>
      </c>
      <c r="DY4" s="18">
        <v>38.040527048553599</v>
      </c>
      <c r="DZ4" s="18">
        <v>83.099092944225006</v>
      </c>
      <c r="EA4" s="18">
        <v>51.957884393186355</v>
      </c>
      <c r="EB4" s="18">
        <v>75.723383044475511</v>
      </c>
      <c r="EC4" s="18">
        <v>184.29696587868003</v>
      </c>
      <c r="ED4" s="18">
        <v>65.430360562423019</v>
      </c>
      <c r="EE4" s="18">
        <v>61.211816989507668</v>
      </c>
      <c r="EF4" s="18">
        <v>78.001320037381603</v>
      </c>
      <c r="EG4" s="18">
        <v>54.023073690582393</v>
      </c>
      <c r="EH4" s="18">
        <v>45.299196848052368</v>
      </c>
      <c r="EI4" s="18">
        <v>32.292978771080236</v>
      </c>
      <c r="EJ4" s="18">
        <v>54.080476041799393</v>
      </c>
      <c r="EK4" s="18">
        <v>45.032755193067409</v>
      </c>
      <c r="EL4" s="18">
        <v>91.934828501338046</v>
      </c>
      <c r="EM4" s="18">
        <v>54.318523703326143</v>
      </c>
      <c r="EN4" s="18">
        <v>66.242750021239615</v>
      </c>
      <c r="EO4" s="18">
        <v>162.67961791130364</v>
      </c>
      <c r="EP4" s="18">
        <v>61.126220498279594</v>
      </c>
      <c r="EQ4" s="18">
        <v>74.971260502952319</v>
      </c>
      <c r="ER4" s="18">
        <v>73.020609436727426</v>
      </c>
      <c r="ES4" s="18">
        <v>50.093703251773526</v>
      </c>
      <c r="ET4" s="18">
        <v>52.674440423091625</v>
      </c>
      <c r="EU4" s="18">
        <v>39.250950554351995</v>
      </c>
      <c r="EV4" s="18">
        <v>87.735226594027424</v>
      </c>
      <c r="EW4" s="18">
        <v>61.500819878085032</v>
      </c>
      <c r="EX4" s="18">
        <v>134.52458996006956</v>
      </c>
      <c r="EY4" s="18">
        <v>72.13465170341108</v>
      </c>
      <c r="EZ4" s="18">
        <v>95.557853213542401</v>
      </c>
      <c r="FA4" s="18">
        <v>181.57360736587233</v>
      </c>
      <c r="FB4" s="18">
        <v>109.2966155961939</v>
      </c>
      <c r="FC4" s="18">
        <v>73.372455131472705</v>
      </c>
      <c r="FD4" s="18">
        <v>77.87339162524961</v>
      </c>
      <c r="FE4" s="18">
        <v>53.569813474363883</v>
      </c>
      <c r="FF4" s="18">
        <v>58.061808376874367</v>
      </c>
      <c r="FG4" s="18">
        <v>44.239536861220856</v>
      </c>
      <c r="FH4" s="18">
        <v>107.83643449726007</v>
      </c>
      <c r="FI4" s="18">
        <v>63.168633904676959</v>
      </c>
      <c r="FJ4" s="18">
        <v>140.06262520708549</v>
      </c>
      <c r="FK4" s="18">
        <v>75.204304426320121</v>
      </c>
      <c r="FL4" s="18">
        <v>97.224660570918815</v>
      </c>
      <c r="FM4" s="18">
        <v>179.09672736927067</v>
      </c>
      <c r="FN4" s="18">
        <v>113.43327847160278</v>
      </c>
      <c r="FO4" s="18">
        <v>69.637112781954897</v>
      </c>
      <c r="FP4" s="18">
        <v>74.59389278280446</v>
      </c>
      <c r="FQ4" s="18">
        <v>49.885145076674739</v>
      </c>
      <c r="FR4" s="18">
        <v>51.911607217195574</v>
      </c>
      <c r="FS4" s="18">
        <v>37.027706788156834</v>
      </c>
      <c r="FT4" s="18">
        <v>102.4139367486512</v>
      </c>
      <c r="FU4" s="18">
        <v>78.7638867720148</v>
      </c>
      <c r="FV4" s="18">
        <v>153.73313393653623</v>
      </c>
      <c r="FW4" s="18">
        <v>77.913947071067469</v>
      </c>
      <c r="FX4" s="18">
        <v>105.03154317998379</v>
      </c>
      <c r="FY4" s="18">
        <v>206.18273182957401</v>
      </c>
      <c r="FZ4" s="18">
        <v>84.749134817977151</v>
      </c>
      <c r="GA4" s="18">
        <v>70.54796337241406</v>
      </c>
      <c r="GB4" s="18">
        <v>91.111698770230689</v>
      </c>
      <c r="GC4" s="18">
        <v>48.74265693895758</v>
      </c>
      <c r="GD4" s="18">
        <v>57.148781604434838</v>
      </c>
      <c r="GE4" s="18">
        <v>47.389804543137494</v>
      </c>
      <c r="GF4" s="18">
        <v>119.31087212735223</v>
      </c>
      <c r="GG4" s="18">
        <v>67.504609882757777</v>
      </c>
      <c r="GH4" s="18">
        <v>138.81618366891809</v>
      </c>
      <c r="GI4" s="18">
        <v>69.207775763561486</v>
      </c>
      <c r="GJ4" s="18">
        <v>90.892252283250471</v>
      </c>
      <c r="GK4" s="18">
        <v>174.57894397009468</v>
      </c>
      <c r="GL4" s="18">
        <v>63.804315906291158</v>
      </c>
      <c r="GM4" s="18">
        <v>58.904538549764219</v>
      </c>
      <c r="GN4" s="18">
        <v>67.556157268170438</v>
      </c>
      <c r="GO4" s="18">
        <v>42.921022248417657</v>
      </c>
      <c r="GP4" s="18">
        <v>55.071726933860084</v>
      </c>
      <c r="GQ4" s="18">
        <v>49.117130485111069</v>
      </c>
      <c r="GR4" s="18">
        <v>127.32246388216299</v>
      </c>
      <c r="GS4" s="18">
        <v>74.806462830805856</v>
      </c>
      <c r="GT4" s="18">
        <v>145.15988737734159</v>
      </c>
      <c r="GU4" s="18">
        <v>71.604758793169381</v>
      </c>
      <c r="GV4" s="18">
        <v>88.872644375769866</v>
      </c>
      <c r="GW4" s="18">
        <v>169.89226220211557</v>
      </c>
      <c r="GX4" s="18">
        <v>67.974087836115757</v>
      </c>
      <c r="GY4" s="18">
        <v>54.649895522705066</v>
      </c>
      <c r="GZ4" s="18">
        <v>71.387066575336675</v>
      </c>
      <c r="HA4" s="18">
        <v>46.494712767087165</v>
      </c>
      <c r="HB4" s="18">
        <v>50.265214519349229</v>
      </c>
      <c r="HC4" s="18">
        <v>38.458731489741297</v>
      </c>
      <c r="HD4" s="18">
        <v>102.21418692918746</v>
      </c>
      <c r="HE4" s="18">
        <v>65.484195159508971</v>
      </c>
      <c r="HF4" s="18">
        <v>160.76207589949462</v>
      </c>
      <c r="HG4" s="18">
        <v>85.177716834459005</v>
      </c>
      <c r="HH4" s="18">
        <v>102.34794810118517</v>
      </c>
      <c r="HI4" s="18">
        <v>204.24101495263594</v>
      </c>
      <c r="HJ4" s="18">
        <v>92.724353245401659</v>
      </c>
      <c r="HK4" s="18">
        <v>61.500508994944994</v>
      </c>
      <c r="HL4" s="18">
        <v>87.673864183764508</v>
      </c>
      <c r="HM4" s="18">
        <v>46.922191888619828</v>
      </c>
      <c r="HN4" s="18">
        <v>47.614114130665683</v>
      </c>
      <c r="HO4" s="18">
        <v>41.053413990484692</v>
      </c>
      <c r="HP4" s="18">
        <v>118.55684727709109</v>
      </c>
      <c r="HQ4" s="18">
        <v>65.751184560978743</v>
      </c>
      <c r="HR4" s="18">
        <v>152.94964180578575</v>
      </c>
      <c r="HS4" s="18">
        <v>71.078951775625541</v>
      </c>
      <c r="HT4" s="18">
        <v>94.990632120555588</v>
      </c>
      <c r="HU4" s="18">
        <v>198.39527201478265</v>
      </c>
      <c r="HV4" s="18">
        <v>88.6452185548617</v>
      </c>
      <c r="HW4" s="18">
        <v>63.910378870906072</v>
      </c>
      <c r="HX4" s="18">
        <v>85.302292149866219</v>
      </c>
      <c r="HY4" s="18">
        <v>43.039601960409534</v>
      </c>
      <c r="HZ4" s="18">
        <v>46.690731988870482</v>
      </c>
      <c r="IA4" s="18">
        <v>38.659680429888297</v>
      </c>
      <c r="IB4" s="18">
        <v>109.8115861157131</v>
      </c>
      <c r="IC4" s="18">
        <v>71.570583853702047</v>
      </c>
      <c r="ID4" s="18">
        <v>160.87471182192758</v>
      </c>
      <c r="IE4" s="18">
        <v>82.157405707064299</v>
      </c>
      <c r="IF4" s="18">
        <v>106.98343777876896</v>
      </c>
      <c r="IG4" s="18">
        <v>215.27560475340886</v>
      </c>
      <c r="IH4" s="18">
        <v>119.36022112484601</v>
      </c>
      <c r="II4" s="18">
        <v>59.621353648952876</v>
      </c>
      <c r="IJ4" s="18">
        <v>74.604892124378765</v>
      </c>
      <c r="IK4" s="18">
        <v>52.972866031604433</v>
      </c>
      <c r="IL4" s="18">
        <v>49.30981881610812</v>
      </c>
      <c r="IM4" s="18">
        <v>44.499168695042705</v>
      </c>
      <c r="IN4" s="18">
        <v>131.24641607195946</v>
      </c>
      <c r="IO4" s="18">
        <v>118.60393867082959</v>
      </c>
      <c r="IP4" s="18">
        <v>165.20045826430501</v>
      </c>
      <c r="IQ4" s="18">
        <v>76.67458922730556</v>
      </c>
      <c r="IR4" s="18">
        <v>102.75479790578146</v>
      </c>
      <c r="IS4" s="18">
        <v>215.97643897880286</v>
      </c>
      <c r="IT4" s="18">
        <v>124.12075244254706</v>
      </c>
      <c r="IU4" s="18">
        <v>62.085413417017122</v>
      </c>
      <c r="IV4" s="18">
        <v>73.426378552312983</v>
      </c>
      <c r="IW4" s="18">
        <v>51.325881175396162</v>
      </c>
      <c r="IX4" s="18">
        <v>50.288641784546137</v>
      </c>
      <c r="IY4" s="18">
        <v>41.748889182702527</v>
      </c>
      <c r="IZ4" s="18">
        <v>124.03020402701672</v>
      </c>
      <c r="JA4" s="18">
        <v>67.686380293955239</v>
      </c>
      <c r="JB4" s="18">
        <v>170.6511649568838</v>
      </c>
      <c r="JC4" s="18">
        <v>83.102904963680416</v>
      </c>
      <c r="JD4" s="18">
        <v>114.61027463786593</v>
      </c>
      <c r="JE4" s="18">
        <v>229.18356898602445</v>
      </c>
      <c r="JF4" s="18">
        <v>124.85389630856798</v>
      </c>
      <c r="JG4" s="18">
        <v>67.198930334310347</v>
      </c>
      <c r="JH4" s="18">
        <v>71.735707212947645</v>
      </c>
      <c r="JI4" s="18">
        <v>55.295836667941046</v>
      </c>
      <c r="JJ4" s="18">
        <v>49.933998141540343</v>
      </c>
      <c r="JK4" s="18">
        <v>43.967721369100737</v>
      </c>
      <c r="JL4" s="18">
        <v>126.08139618113078</v>
      </c>
      <c r="JM4" s="18">
        <v>69.383824444586082</v>
      </c>
      <c r="JN4" s="18">
        <v>174.05979873412369</v>
      </c>
      <c r="JO4" s="18">
        <v>88.044784779746024</v>
      </c>
      <c r="JP4" s="18">
        <v>122.64422777282185</v>
      </c>
      <c r="JQ4" s="18">
        <v>231.87028029820306</v>
      </c>
      <c r="JR4" s="18">
        <v>105.21483839896351</v>
      </c>
      <c r="JS4" s="18">
        <v>64.919757210823661</v>
      </c>
      <c r="JT4" s="18">
        <v>66.636698175523591</v>
      </c>
      <c r="JU4" s="18">
        <v>50.628636910071805</v>
      </c>
      <c r="JV4" s="18">
        <v>47.627134212650247</v>
      </c>
      <c r="JW4" s="18">
        <v>40.419130963000718</v>
      </c>
      <c r="JX4" s="18">
        <v>119.1118847117795</v>
      </c>
      <c r="JY4" s="18">
        <v>66.062593241578497</v>
      </c>
      <c r="JZ4" s="18">
        <v>177.73639157215081</v>
      </c>
      <c r="KA4" s="18">
        <v>89.389613429760885</v>
      </c>
      <c r="KB4" s="18">
        <v>127.84162392209342</v>
      </c>
      <c r="KC4" s="18">
        <v>218.44003982413662</v>
      </c>
      <c r="KD4" s="18">
        <v>147.52445713860928</v>
      </c>
      <c r="KE4" s="18">
        <v>65.743220031009713</v>
      </c>
      <c r="KF4" s="18">
        <v>60.301995274202454</v>
      </c>
      <c r="KG4" s="18">
        <v>45.258034439913331</v>
      </c>
      <c r="KH4" s="18">
        <v>40.36344587103352</v>
      </c>
      <c r="KI4" s="18">
        <v>32.711834586466168</v>
      </c>
      <c r="KJ4" s="18">
        <v>100.76157805530774</v>
      </c>
      <c r="KK4" s="18">
        <v>63.366266757996691</v>
      </c>
      <c r="KL4" s="18">
        <v>185.12820077736717</v>
      </c>
      <c r="KM4" s="18">
        <v>103.02253490718327</v>
      </c>
      <c r="KN4" s="18">
        <v>144.09058261118892</v>
      </c>
      <c r="KO4" s="18">
        <v>263.42631798776591</v>
      </c>
      <c r="KP4" s="18">
        <v>146.93350529926505</v>
      </c>
      <c r="KQ4" s="18">
        <v>83.460694447984423</v>
      </c>
      <c r="KR4" s="18">
        <v>73.327280850431208</v>
      </c>
      <c r="KS4" s="18">
        <v>51.822302334225398</v>
      </c>
      <c r="KT4" s="18">
        <v>47.541893016439403</v>
      </c>
      <c r="KU4" s="18">
        <v>35.642900046727</v>
      </c>
      <c r="KV4" s="18">
        <v>116.50131016099573</v>
      </c>
      <c r="KW4" s="18">
        <v>83.957522715687546</v>
      </c>
      <c r="KX4" s="18">
        <v>168.91437928507708</v>
      </c>
      <c r="KY4" s="18">
        <v>103.64919389575637</v>
      </c>
      <c r="KZ4" s="18">
        <v>137.48350906928343</v>
      </c>
      <c r="LA4" s="18">
        <v>241.61161104031268</v>
      </c>
      <c r="LB4" s="18">
        <v>138.94862728856035</v>
      </c>
      <c r="LC4" s="18">
        <v>77.045058302535992</v>
      </c>
      <c r="LD4" s="18">
        <v>73.949113748353923</v>
      </c>
      <c r="LE4" s="18">
        <v>52.422632481627815</v>
      </c>
      <c r="LF4" s="18">
        <v>52.512736778386653</v>
      </c>
      <c r="LG4" s="18">
        <v>39.034827556178591</v>
      </c>
      <c r="LH4" s="18">
        <v>110.22190744870656</v>
      </c>
      <c r="LI4" s="18">
        <v>129.83534710717475</v>
      </c>
      <c r="LJ4" s="18">
        <v>164.14955481925153</v>
      </c>
      <c r="LK4" s="18">
        <v>100.95225304787394</v>
      </c>
      <c r="LL4" s="18">
        <v>135.4209474746188</v>
      </c>
      <c r="LM4" s="18">
        <v>236.25584953910194</v>
      </c>
      <c r="LN4" s="18">
        <v>138.19118272375857</v>
      </c>
      <c r="LO4" s="18">
        <v>77.816004077991593</v>
      </c>
      <c r="LP4" s="18">
        <v>73.135140265919048</v>
      </c>
      <c r="LQ4" s="18">
        <v>47.310929049318197</v>
      </c>
      <c r="LR4" s="18">
        <v>50.923864863429806</v>
      </c>
      <c r="LS4" s="18">
        <v>35.277101620576886</v>
      </c>
      <c r="LT4" s="18">
        <v>98.777455237670495</v>
      </c>
      <c r="LU4" s="18">
        <v>65.03074989380228</v>
      </c>
      <c r="LV4" s="18">
        <v>158.4185425640371</v>
      </c>
      <c r="LW4" s="18">
        <v>100.23537873284906</v>
      </c>
      <c r="LX4" s="18">
        <v>133.78535426489952</v>
      </c>
      <c r="LY4" s="18">
        <v>240.5473618261756</v>
      </c>
      <c r="LZ4" s="18">
        <v>128.51803161505458</v>
      </c>
      <c r="MA4" s="18">
        <v>72.212927636888836</v>
      </c>
      <c r="MB4" s="18">
        <v>67.743997302578492</v>
      </c>
      <c r="MC4" s="18">
        <v>48.136901140563275</v>
      </c>
      <c r="MD4" s="18">
        <v>48.553839843252206</v>
      </c>
      <c r="ME4" s="18">
        <v>33.883138630474512</v>
      </c>
      <c r="MF4" s="18">
        <v>83.318554235164171</v>
      </c>
      <c r="MG4" s="18">
        <v>73.854553459920993</v>
      </c>
      <c r="MH4" s="18">
        <v>159.53950574529554</v>
      </c>
      <c r="MI4" s="18">
        <v>102.55686157130111</v>
      </c>
      <c r="MJ4" s="18">
        <v>135.89440029098171</v>
      </c>
      <c r="MK4" s="18">
        <v>243.80840753366459</v>
      </c>
      <c r="ML4" s="18">
        <v>138.90234271059009</v>
      </c>
      <c r="MM4" s="18">
        <v>80.785367380315208</v>
      </c>
      <c r="MN4" s="18">
        <v>75.394527898135195</v>
      </c>
      <c r="MO4" s="18">
        <v>57.784315566458517</v>
      </c>
      <c r="MP4" s="18">
        <v>53.042940571768426</v>
      </c>
      <c r="MQ4" s="18">
        <v>37.305236608470331</v>
      </c>
      <c r="MR4" s="18">
        <v>109.52195405887596</v>
      </c>
      <c r="MS4" s="18">
        <v>71.156524521048382</v>
      </c>
      <c r="MT4" s="18">
        <v>159.3065802536</v>
      </c>
      <c r="MU4" s="18">
        <v>103.44897775158236</v>
      </c>
      <c r="MV4" s="18">
        <v>134.74898837135211</v>
      </c>
      <c r="MW4" s="18">
        <v>253.54561537317869</v>
      </c>
      <c r="MX4" s="18">
        <v>139.20207106749928</v>
      </c>
      <c r="MY4" s="18">
        <v>79.663982286224012</v>
      </c>
      <c r="MZ4" s="18">
        <v>77.182253993033427</v>
      </c>
      <c r="NA4" s="18">
        <v>57.285407342508805</v>
      </c>
      <c r="NB4" s="18">
        <v>52.525497791087858</v>
      </c>
      <c r="NC4" s="18">
        <v>37.914382513487119</v>
      </c>
      <c r="ND4" s="18">
        <v>101.54777931056455</v>
      </c>
      <c r="NE4" s="18">
        <v>103.77702608215456</v>
      </c>
      <c r="NF4" s="18">
        <v>159.88707309587531</v>
      </c>
      <c r="NG4" s="18">
        <v>101.22061181555584</v>
      </c>
      <c r="NH4" s="18">
        <v>131.90941137802133</v>
      </c>
      <c r="NI4" s="18">
        <v>256.12703352661316</v>
      </c>
      <c r="NJ4" s="18">
        <v>136.05092255001912</v>
      </c>
      <c r="NK4" s="18">
        <v>77.039225542670209</v>
      </c>
      <c r="NL4" s="18">
        <v>71.931704228792313</v>
      </c>
      <c r="NM4" s="18">
        <v>55.56274464763603</v>
      </c>
      <c r="NN4" s="18">
        <v>49.510627118644081</v>
      </c>
      <c r="NO4" s="18">
        <v>33.169943099273596</v>
      </c>
      <c r="NP4" s="18">
        <v>95.352366859946542</v>
      </c>
      <c r="NQ4" s="18">
        <v>65.795803693555939</v>
      </c>
      <c r="NR4" s="18">
        <v>158.16204916953387</v>
      </c>
      <c r="NS4" s="18">
        <v>98.084526326409261</v>
      </c>
      <c r="NT4" s="18">
        <v>129.98021124846014</v>
      </c>
      <c r="NU4" s="18">
        <v>244.6318629518714</v>
      </c>
      <c r="NV4" s="18">
        <v>137.73492470583238</v>
      </c>
      <c r="NW4" s="18">
        <v>75.306592381377158</v>
      </c>
      <c r="NX4" s="18">
        <v>72.443647338685707</v>
      </c>
      <c r="NY4" s="18">
        <v>52.191735132322336</v>
      </c>
      <c r="NZ4" s="18">
        <v>45.593292298542984</v>
      </c>
      <c r="OA4" s="18">
        <v>30.94653648952891</v>
      </c>
      <c r="OB4" s="18">
        <v>81.886463648528093</v>
      </c>
      <c r="OC4" s="18">
        <v>60.735329361539442</v>
      </c>
      <c r="OD4" s="18">
        <v>154.78175016991617</v>
      </c>
      <c r="OE4" s="18">
        <v>94.308909806295375</v>
      </c>
      <c r="OF4" s="18">
        <v>129.1329214561828</v>
      </c>
      <c r="OG4" s="18">
        <v>255.96433801665177</v>
      </c>
      <c r="OH4" s="18">
        <v>139.52578924004931</v>
      </c>
      <c r="OI4" s="18">
        <v>76.232720657576181</v>
      </c>
      <c r="OJ4" s="18">
        <v>73.67530712374159</v>
      </c>
      <c r="OK4" s="18">
        <v>52.476963011341951</v>
      </c>
      <c r="OL4" s="18">
        <v>43.726572278153022</v>
      </c>
      <c r="OM4" s="18">
        <v>30.55413534896563</v>
      </c>
      <c r="ON4" s="18">
        <v>80.949558090140613</v>
      </c>
      <c r="OO4" s="18">
        <v>59.508924981946372</v>
      </c>
      <c r="OP4" s="18">
        <v>149.23792657491202</v>
      </c>
      <c r="OQ4" s="18">
        <v>93.770275158234611</v>
      </c>
      <c r="OR4" s="18">
        <v>128.96404529331815</v>
      </c>
      <c r="OS4" s="18">
        <v>249.49110706851877</v>
      </c>
      <c r="OT4" s="18">
        <v>141.15932469946051</v>
      </c>
      <c r="OU4" s="18">
        <v>76.650843676989055</v>
      </c>
      <c r="OV4" s="18">
        <v>72.449976031179673</v>
      </c>
      <c r="OW4" s="18">
        <v>52.994561233592449</v>
      </c>
      <c r="OX4" s="18">
        <v>44.05399884244509</v>
      </c>
      <c r="OY4" s="18">
        <v>29.295761819803754</v>
      </c>
      <c r="OZ4" s="18">
        <v>81.205799817339951</v>
      </c>
      <c r="PA4" s="18">
        <v>62.022400365320088</v>
      </c>
      <c r="PB4" s="18">
        <v>157.86340890361501</v>
      </c>
      <c r="PC4" s="18">
        <v>98.128183201648227</v>
      </c>
      <c r="PD4" s="18">
        <v>131.38176866955521</v>
      </c>
      <c r="PE4" s="18">
        <v>290.28562202115467</v>
      </c>
      <c r="PF4" s="18">
        <v>143.30312301941291</v>
      </c>
      <c r="PG4" s="18">
        <v>75.838432012233952</v>
      </c>
      <c r="PH4" s="18">
        <v>76.67831982498619</v>
      </c>
      <c r="PI4" s="18">
        <v>55.042429898899798</v>
      </c>
      <c r="PJ4" s="18">
        <v>39.825144312051329</v>
      </c>
      <c r="PK4" s="18">
        <v>29.987647051951921</v>
      </c>
      <c r="PL4" s="18">
        <v>77.202801888195026</v>
      </c>
      <c r="PM4" s="18">
        <v>59.569769253642562</v>
      </c>
      <c r="PN4" s="18">
        <v>157.66032819336473</v>
      </c>
      <c r="PO4" s="18">
        <v>97.829868622828229</v>
      </c>
      <c r="PP4" s="18">
        <v>132.38022908967332</v>
      </c>
      <c r="PQ4" s="18">
        <v>303.52667530053969</v>
      </c>
      <c r="PR4" s="18">
        <v>142.7973457584639</v>
      </c>
      <c r="PS4" s="18">
        <v>74.384683233507516</v>
      </c>
      <c r="PT4" s="18">
        <v>76.756640170341115</v>
      </c>
      <c r="PU4" s="18">
        <v>52.827069240898844</v>
      </c>
      <c r="PV4" s="18">
        <v>38.070127564674387</v>
      </c>
      <c r="PW4" s="18">
        <v>27.643107047279216</v>
      </c>
      <c r="PX4" s="18">
        <v>74.287399016609314</v>
      </c>
      <c r="PY4" s="18">
        <v>57.80603297438509</v>
      </c>
      <c r="PZ4" s="18">
        <v>154.74107629242587</v>
      </c>
      <c r="QA4" s="18">
        <v>97.030891550911193</v>
      </c>
      <c r="QB4" s="18">
        <v>131.91373413406399</v>
      </c>
      <c r="QC4" s="18">
        <v>305.50442501380564</v>
      </c>
      <c r="QD4" s="18">
        <v>142.09656334692667</v>
      </c>
      <c r="QE4" s="18">
        <v>76.826492651119338</v>
      </c>
      <c r="QF4" s="18">
        <v>77.455498067201958</v>
      </c>
      <c r="QG4" s="18">
        <v>54.560620247653027</v>
      </c>
      <c r="QH4" s="18">
        <v>44.444986204919083</v>
      </c>
      <c r="QI4" s="18">
        <v>28.452691155855739</v>
      </c>
      <c r="QJ4" s="18">
        <v>74.663056879486859</v>
      </c>
      <c r="QK4" s="18">
        <v>60.630517331464262</v>
      </c>
      <c r="QL4" s="18">
        <v>147.42925287795771</v>
      </c>
      <c r="QM4" s="18">
        <v>97.286622541523286</v>
      </c>
      <c r="QN4" s="18">
        <v>131.31979929697124</v>
      </c>
      <c r="QO4" s="54">
        <v>246.43759806295398</v>
      </c>
    </row>
    <row r="5" spans="1:457">
      <c r="A5" s="58" t="s">
        <v>3</v>
      </c>
      <c r="B5" s="334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136.19258163417015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131.50171034577966</v>
      </c>
      <c r="AY5" s="18">
        <v>89.827514538464811</v>
      </c>
      <c r="AZ5" s="18">
        <v>94.864018977528559</v>
      </c>
      <c r="BA5" s="18">
        <v>49.209917579966856</v>
      </c>
      <c r="BB5" s="18">
        <v>54.297048165965776</v>
      </c>
      <c r="BC5" s="18">
        <v>35.341971342551275</v>
      </c>
      <c r="BD5" s="18">
        <v>53.229995215793714</v>
      </c>
      <c r="BE5" s="18">
        <v>57.30505859457962</v>
      </c>
      <c r="BF5" s="18">
        <v>60.524089721124888</v>
      </c>
      <c r="BG5" s="18">
        <v>64.294304187375232</v>
      </c>
      <c r="BH5" s="18">
        <v>101.01827130325809</v>
      </c>
      <c r="BI5" s="18">
        <v>144.57886899452029</v>
      </c>
      <c r="BJ5" s="18">
        <v>109.61128114778471</v>
      </c>
      <c r="BK5" s="18">
        <v>72.347850919672112</v>
      </c>
      <c r="BL5" s="18">
        <v>83.050428029820424</v>
      </c>
      <c r="BM5" s="18">
        <v>46.126644248332738</v>
      </c>
      <c r="BN5" s="18">
        <v>41.326170553502415</v>
      </c>
      <c r="BO5" s="18">
        <v>30.484445435622959</v>
      </c>
      <c r="BP5" s="18">
        <v>45.00179121001662</v>
      </c>
      <c r="BQ5" s="18">
        <v>41.782474416974658</v>
      </c>
      <c r="BR5" s="18">
        <v>52.327139405717695</v>
      </c>
      <c r="BS5" s="18">
        <v>50.461084198844596</v>
      </c>
      <c r="BT5" s="18">
        <v>84.269427328915498</v>
      </c>
      <c r="BU5" s="18">
        <v>132.99366814281467</v>
      </c>
      <c r="BV5" s="18">
        <v>84.906567520496139</v>
      </c>
      <c r="BW5" s="18">
        <v>61.953539749798267</v>
      </c>
      <c r="BX5" s="18">
        <v>93.58273635359582</v>
      </c>
      <c r="BY5" s="18">
        <v>36.672076249946826</v>
      </c>
      <c r="BZ5" s="18">
        <v>27.482682075952578</v>
      </c>
      <c r="CA5" s="18">
        <v>18.165547013720719</v>
      </c>
      <c r="CB5" s="18">
        <v>38.251054150206009</v>
      </c>
      <c r="CC5" s="18">
        <v>28.511261713606014</v>
      </c>
      <c r="CD5" s="18">
        <v>46.899291873752162</v>
      </c>
      <c r="CE5" s="18">
        <v>39.71745824306528</v>
      </c>
      <c r="CF5" s="18">
        <v>72.686047364173149</v>
      </c>
      <c r="CG5" s="18">
        <v>116.07182510301178</v>
      </c>
      <c r="CH5" s="18">
        <v>66.690614194384267</v>
      </c>
      <c r="CI5" s="18">
        <v>37.173473970944308</v>
      </c>
      <c r="CJ5" s="18">
        <v>43.840474629370036</v>
      </c>
      <c r="CK5" s="18">
        <v>21.324514241111245</v>
      </c>
      <c r="CL5" s="18">
        <v>14.927399197145387</v>
      </c>
      <c r="CM5" s="18">
        <v>14.401279108788906</v>
      </c>
      <c r="CN5" s="18">
        <v>21.930290296716372</v>
      </c>
      <c r="CO5" s="18">
        <v>16.827084427169602</v>
      </c>
      <c r="CP5" s="18">
        <v>33.197049658043419</v>
      </c>
      <c r="CQ5" s="18">
        <v>27.485051920054371</v>
      </c>
      <c r="CR5" s="18">
        <v>49.433261628647898</v>
      </c>
      <c r="CS5" s="18">
        <v>94.376104976424145</v>
      </c>
      <c r="CT5" s="18">
        <v>65.62207923410223</v>
      </c>
      <c r="CU5" s="18">
        <v>46.814589312263699</v>
      </c>
      <c r="CV5" s="18">
        <v>57.560353871968054</v>
      </c>
      <c r="CW5" s="18">
        <v>37.506311382269232</v>
      </c>
      <c r="CX5" s="18">
        <v>27.202333970519533</v>
      </c>
      <c r="CY5" s="18">
        <v>21.124946083428913</v>
      </c>
      <c r="CZ5" s="18">
        <v>33.027440189456698</v>
      </c>
      <c r="DA5" s="18">
        <v>24.412498279597312</v>
      </c>
      <c r="DB5" s="18">
        <v>56.211283887685312</v>
      </c>
      <c r="DC5" s="18">
        <v>34.796239422709299</v>
      </c>
      <c r="DD5" s="18">
        <v>51.462018382821476</v>
      </c>
      <c r="DE5" s="18">
        <v>107.32235221528401</v>
      </c>
      <c r="DF5" s="18">
        <v>73.148389809268906</v>
      </c>
      <c r="DG5" s="18">
        <v>51.600738881101059</v>
      </c>
      <c r="DH5" s="18">
        <v>65.493603075485339</v>
      </c>
      <c r="DI5" s="18">
        <v>43.230906121235279</v>
      </c>
      <c r="DJ5" s="18">
        <v>31.110157246930896</v>
      </c>
      <c r="DK5" s="18">
        <v>21.960666581708495</v>
      </c>
      <c r="DL5" s="18">
        <v>41.139972739051018</v>
      </c>
      <c r="DM5" s="18">
        <v>29.96635155685831</v>
      </c>
      <c r="DN5" s="18">
        <v>71.473462480353447</v>
      </c>
      <c r="DO5" s="18">
        <v>48.393601790493179</v>
      </c>
      <c r="DP5" s="18">
        <v>69.624218533622226</v>
      </c>
      <c r="DQ5" s="18">
        <v>138.87819005139968</v>
      </c>
      <c r="DR5" s="18">
        <v>95.602827641136756</v>
      </c>
      <c r="DS5" s="18">
        <v>61.135465570706394</v>
      </c>
      <c r="DT5" s="18">
        <v>64.948328851790521</v>
      </c>
      <c r="DU5" s="18">
        <v>45.109535926681112</v>
      </c>
      <c r="DV5" s="18">
        <v>35.789385221528406</v>
      </c>
      <c r="DW5" s="18">
        <v>23.911687746909642</v>
      </c>
      <c r="DX5" s="18">
        <v>51.897247376916866</v>
      </c>
      <c r="DY5" s="18">
        <v>39.646208859011956</v>
      </c>
      <c r="DZ5" s="18">
        <v>85.738172518159814</v>
      </c>
      <c r="EA5" s="18">
        <v>53.559591340639763</v>
      </c>
      <c r="EB5" s="18">
        <v>78.805026974215167</v>
      </c>
      <c r="EC5" s="18">
        <v>194.68236506520549</v>
      </c>
      <c r="ED5" s="18">
        <v>68.424757359500475</v>
      </c>
      <c r="EE5" s="18">
        <v>61.871414786967421</v>
      </c>
      <c r="EF5" s="18">
        <v>81.344135412684224</v>
      </c>
      <c r="EG5" s="18">
        <v>56.031371373348641</v>
      </c>
      <c r="EH5" s="18">
        <v>45.392217524744062</v>
      </c>
      <c r="EI5" s="18">
        <v>33.087225978080788</v>
      </c>
      <c r="EJ5" s="18">
        <v>58.27913789771037</v>
      </c>
      <c r="EK5" s="18">
        <v>46.607259865766146</v>
      </c>
      <c r="EL5" s="18">
        <v>93.84288117539613</v>
      </c>
      <c r="EM5" s="18">
        <v>55.528636325984472</v>
      </c>
      <c r="EN5" s="18">
        <v>71.119825506563075</v>
      </c>
      <c r="EO5" s="18">
        <v>169.1381263221613</v>
      </c>
      <c r="EP5" s="18">
        <v>64.364978845418634</v>
      </c>
      <c r="EQ5" s="18">
        <v>76.177901597213349</v>
      </c>
      <c r="ER5" s="18">
        <v>74.748446115288189</v>
      </c>
      <c r="ES5" s="18">
        <v>51.670620969797369</v>
      </c>
      <c r="ET5" s="18">
        <v>53.108470296503974</v>
      </c>
      <c r="EU5" s="18">
        <v>40.093451265876588</v>
      </c>
      <c r="EV5" s="18">
        <v>92.119470880591237</v>
      </c>
      <c r="EW5" s="18">
        <v>63.679703580986377</v>
      </c>
      <c r="EX5" s="18">
        <v>136.21364026591908</v>
      </c>
      <c r="EY5" s="18">
        <v>72.951038231171225</v>
      </c>
      <c r="EZ5" s="18">
        <v>98.568364120045857</v>
      </c>
      <c r="FA5" s="18">
        <v>187.38860988275772</v>
      </c>
      <c r="FB5" s="18">
        <v>113.0725133915297</v>
      </c>
      <c r="FC5" s="18">
        <v>73.587504842615047</v>
      </c>
      <c r="FD5" s="18">
        <v>78.625943481585296</v>
      </c>
      <c r="FE5" s="18">
        <v>54.329515642920825</v>
      </c>
      <c r="FF5" s="18">
        <v>57.759037806380356</v>
      </c>
      <c r="FG5" s="18">
        <v>44.68352239709445</v>
      </c>
      <c r="FH5" s="18">
        <v>111.20939813516841</v>
      </c>
      <c r="FI5" s="18">
        <v>64.197464646786486</v>
      </c>
      <c r="FJ5" s="18">
        <v>140.37578815683281</v>
      </c>
      <c r="FK5" s="18">
        <v>75.421981840193752</v>
      </c>
      <c r="FL5" s="18">
        <v>99.603020220041543</v>
      </c>
      <c r="FM5" s="18">
        <v>183.48907682341436</v>
      </c>
      <c r="FN5" s="18">
        <v>118.72994256828511</v>
      </c>
      <c r="FO5" s="18">
        <v>70.345807909604559</v>
      </c>
      <c r="FP5" s="18">
        <v>76.211699035724934</v>
      </c>
      <c r="FQ5" s="18">
        <v>50.679333067839082</v>
      </c>
      <c r="FR5" s="18">
        <v>51.519198674652792</v>
      </c>
      <c r="FS5" s="18">
        <v>37.064220753154075</v>
      </c>
      <c r="FT5" s="18">
        <v>106.40913299137677</v>
      </c>
      <c r="FU5" s="18">
        <v>79.40063465868063</v>
      </c>
      <c r="FV5" s="18">
        <v>155.64931398411289</v>
      </c>
      <c r="FW5" s="18">
        <v>79.038167123316782</v>
      </c>
      <c r="FX5" s="18">
        <v>109.29650456650104</v>
      </c>
      <c r="FY5" s="18">
        <v>213.70850206023547</v>
      </c>
      <c r="FZ5" s="18">
        <v>87.740437587613087</v>
      </c>
      <c r="GA5" s="18">
        <v>71.598600346204549</v>
      </c>
      <c r="GB5" s="18">
        <v>93.142565088568901</v>
      </c>
      <c r="GC5" s="18">
        <v>49.572796344675261</v>
      </c>
      <c r="GD5" s="18">
        <v>56.059136198547201</v>
      </c>
      <c r="GE5" s="18">
        <v>46.594261989720074</v>
      </c>
      <c r="GF5" s="18">
        <v>123.01013722866497</v>
      </c>
      <c r="GG5" s="18">
        <v>67.605802344845202</v>
      </c>
      <c r="GH5" s="18">
        <v>140.03021934072473</v>
      </c>
      <c r="GI5" s="18">
        <v>70.008780977868398</v>
      </c>
      <c r="GJ5" s="18">
        <v>94.833495497217598</v>
      </c>
      <c r="GK5" s="18">
        <v>181.1359431205131</v>
      </c>
      <c r="GL5" s="18">
        <v>67.410612144768734</v>
      </c>
      <c r="GM5" s="18">
        <v>60.391004077991582</v>
      </c>
      <c r="GN5" s="18">
        <v>69.414453835860854</v>
      </c>
      <c r="GO5" s="18">
        <v>43.521729896775852</v>
      </c>
      <c r="GP5" s="18">
        <v>54.254777855656108</v>
      </c>
      <c r="GQ5" s="18">
        <v>48.388760895883799</v>
      </c>
      <c r="GR5" s="18">
        <v>130.37181297523472</v>
      </c>
      <c r="GS5" s="18">
        <v>74.989091871628233</v>
      </c>
      <c r="GT5" s="18">
        <v>146.04856903912318</v>
      </c>
      <c r="GU5" s="18">
        <v>72.879224225818788</v>
      </c>
      <c r="GV5" s="18">
        <v>93.489991801537755</v>
      </c>
      <c r="GW5" s="18">
        <v>176.47794402319363</v>
      </c>
      <c r="GX5" s="18">
        <v>73.646839110488102</v>
      </c>
      <c r="GY5" s="18">
        <v>56.227827311923832</v>
      </c>
      <c r="GZ5" s="18">
        <v>73.542278747716708</v>
      </c>
      <c r="HA5" s="18">
        <v>47.251431937895575</v>
      </c>
      <c r="HB5" s="18">
        <v>49.84917145618283</v>
      </c>
      <c r="HC5" s="18">
        <v>38.206101928550183</v>
      </c>
      <c r="HD5" s="18">
        <v>105.5247592816787</v>
      </c>
      <c r="HE5" s="18">
        <v>66.342432479503842</v>
      </c>
      <c r="HF5" s="18">
        <v>161.03247021154581</v>
      </c>
      <c r="HG5" s="18">
        <v>86.488503780638013</v>
      </c>
      <c r="HH5" s="18">
        <v>107.84452486088101</v>
      </c>
      <c r="HI5" s="18">
        <v>211.30362111847418</v>
      </c>
      <c r="HJ5" s="18">
        <v>95.738128424875839</v>
      </c>
      <c r="HK5" s="18">
        <v>63.324334543987113</v>
      </c>
      <c r="HL5" s="18">
        <v>90.127102257763042</v>
      </c>
      <c r="HM5" s="18">
        <v>47.363638545516324</v>
      </c>
      <c r="HN5" s="18">
        <v>47.502832770485504</v>
      </c>
      <c r="HO5" s="18">
        <v>40.527140648230755</v>
      </c>
      <c r="HP5" s="18">
        <v>121.52111801750151</v>
      </c>
      <c r="HQ5" s="18">
        <v>65.610080625292071</v>
      </c>
      <c r="HR5" s="18">
        <v>152.65475434348588</v>
      </c>
      <c r="HS5" s="18">
        <v>71.935834533367299</v>
      </c>
      <c r="HT5" s="18">
        <v>99.458311520326276</v>
      </c>
      <c r="HU5" s="18">
        <v>203.86581601248886</v>
      </c>
      <c r="HV5" s="18">
        <v>130.9792860328788</v>
      </c>
      <c r="HW5" s="18">
        <v>67.585395087294501</v>
      </c>
      <c r="HX5" s="18">
        <v>89.13716891805791</v>
      </c>
      <c r="HY5" s="18">
        <v>46.110150322841015</v>
      </c>
      <c r="HZ5" s="18">
        <v>46.446081761607402</v>
      </c>
      <c r="IA5" s="18">
        <v>38.380648007731203</v>
      </c>
      <c r="IB5" s="18">
        <v>113.93706460005953</v>
      </c>
      <c r="IC5" s="18">
        <v>73.167176033303647</v>
      </c>
      <c r="ID5" s="18">
        <v>167.1227819548873</v>
      </c>
      <c r="IE5" s="18">
        <v>84.124141274797125</v>
      </c>
      <c r="IF5" s="18">
        <v>114.26443194851541</v>
      </c>
      <c r="IG5" s="18">
        <v>223.26701871203443</v>
      </c>
      <c r="IH5" s="18">
        <v>129.03893852215279</v>
      </c>
      <c r="II5" s="18">
        <v>62.039306486555354</v>
      </c>
      <c r="IJ5" s="18">
        <v>77.133201074720702</v>
      </c>
      <c r="IK5" s="18">
        <v>54.132341712331687</v>
      </c>
      <c r="IL5" s="18">
        <v>48.531841160103674</v>
      </c>
      <c r="IM5" s="18">
        <v>43.565431183891924</v>
      </c>
      <c r="IN5" s="18">
        <v>133.84707937215919</v>
      </c>
      <c r="IO5" s="18">
        <v>74.69849755745301</v>
      </c>
      <c r="IP5" s="18">
        <v>163.72515492120127</v>
      </c>
      <c r="IQ5" s="18">
        <v>77.654322639225171</v>
      </c>
      <c r="IR5" s="18">
        <v>108.69522696571927</v>
      </c>
      <c r="IS5" s="18">
        <v>221.0097258400238</v>
      </c>
      <c r="IT5" s="18">
        <v>132.81300802854599</v>
      </c>
      <c r="IU5" s="18">
        <v>64.207079818189541</v>
      </c>
      <c r="IV5" s="18">
        <v>75.322454823499442</v>
      </c>
      <c r="IW5" s="18">
        <v>52.199551622700831</v>
      </c>
      <c r="IX5" s="18">
        <v>49.359634138311918</v>
      </c>
      <c r="IY5" s="18">
        <v>41.243067509876383</v>
      </c>
      <c r="IZ5" s="18">
        <v>127.13058976891386</v>
      </c>
      <c r="JA5" s="18">
        <v>67.103170925194348</v>
      </c>
      <c r="JB5" s="18">
        <v>170.09526889257037</v>
      </c>
      <c r="JC5" s="18">
        <v>84.727328586296238</v>
      </c>
      <c r="JD5" s="18">
        <v>121.30453609659737</v>
      </c>
      <c r="JE5" s="18">
        <v>234.97857135423314</v>
      </c>
      <c r="JF5" s="18">
        <v>133.401717068094</v>
      </c>
      <c r="JG5" s="18">
        <v>69.194881515228701</v>
      </c>
      <c r="JH5" s="18">
        <v>75.090617422794267</v>
      </c>
      <c r="JI5" s="18">
        <v>56.146183477762207</v>
      </c>
      <c r="JJ5" s="18">
        <v>49.315340692833793</v>
      </c>
      <c r="JK5" s="18">
        <v>43.393816288602856</v>
      </c>
      <c r="JL5" s="18">
        <v>129.05927175990823</v>
      </c>
      <c r="JM5" s="18">
        <v>68.731132694023273</v>
      </c>
      <c r="JN5" s="18">
        <v>172.42536763518962</v>
      </c>
      <c r="JO5" s="18">
        <v>88.822096257593117</v>
      </c>
      <c r="JP5" s="18">
        <v>128.54367207212945</v>
      </c>
      <c r="JQ5" s="18">
        <v>235.03444149568827</v>
      </c>
      <c r="JR5" s="18">
        <v>113.65682565523987</v>
      </c>
      <c r="JS5" s="18">
        <v>67.376555636973791</v>
      </c>
      <c r="JT5" s="18">
        <v>67.992178274075044</v>
      </c>
      <c r="JU5" s="18">
        <v>51.275629136400319</v>
      </c>
      <c r="JV5" s="18">
        <v>46.859630357673851</v>
      </c>
      <c r="JW5" s="18">
        <v>39.853960218342472</v>
      </c>
      <c r="JX5" s="18">
        <v>120.33723060830046</v>
      </c>
      <c r="JY5" s="18">
        <v>66.117404899961755</v>
      </c>
      <c r="JZ5" s="18">
        <v>175.93438705874854</v>
      </c>
      <c r="KA5" s="18">
        <v>89.723760991461702</v>
      </c>
      <c r="KB5" s="18">
        <v>135.49661791130364</v>
      </c>
      <c r="KC5" s="18">
        <v>225.48058809099012</v>
      </c>
      <c r="KD5" s="18">
        <v>157.44755088993668</v>
      </c>
      <c r="KE5" s="18">
        <v>67.802236077481837</v>
      </c>
      <c r="KF5" s="18">
        <v>62.226835637823349</v>
      </c>
      <c r="KG5" s="18">
        <v>45.715795059683103</v>
      </c>
      <c r="KH5" s="18">
        <v>39.778874538040021</v>
      </c>
      <c r="KI5" s="18">
        <v>32.366976360392513</v>
      </c>
      <c r="KJ5" s="18">
        <v>102.56675061594669</v>
      </c>
      <c r="KK5" s="18">
        <v>62.665173463319348</v>
      </c>
      <c r="KL5" s="18">
        <v>181.99886589354747</v>
      </c>
      <c r="KM5" s="18">
        <v>100.64201388003907</v>
      </c>
      <c r="KN5" s="18">
        <v>148.14278890021666</v>
      </c>
      <c r="KO5" s="18">
        <v>265.17666408606277</v>
      </c>
      <c r="KP5" s="18">
        <v>154.767930674143</v>
      </c>
      <c r="KQ5" s="18">
        <v>83.597231362304058</v>
      </c>
      <c r="KR5" s="18">
        <v>72.520642729705656</v>
      </c>
      <c r="KS5" s="18">
        <v>51.414475468331844</v>
      </c>
      <c r="KT5" s="18">
        <v>46.108825368506032</v>
      </c>
      <c r="KU5" s="18">
        <v>34.83275338770656</v>
      </c>
      <c r="KV5" s="18">
        <v>115.8350357780043</v>
      </c>
      <c r="KW5" s="18">
        <v>61.902029374283131</v>
      </c>
      <c r="KX5" s="18">
        <v>163.6675897264347</v>
      </c>
      <c r="KY5" s="18">
        <v>99.602131982498662</v>
      </c>
      <c r="KZ5" s="18">
        <v>139.79821909647001</v>
      </c>
      <c r="LA5" s="18">
        <v>240.01597371606974</v>
      </c>
      <c r="LB5" s="18">
        <v>145.53712926383756</v>
      </c>
      <c r="LC5" s="18">
        <v>77.115562157512429</v>
      </c>
      <c r="LD5" s="18">
        <v>72.890593666369327</v>
      </c>
      <c r="LE5" s="18">
        <v>52.256161962108671</v>
      </c>
      <c r="LF5" s="18">
        <v>51.03175611698736</v>
      </c>
      <c r="LG5" s="18">
        <v>38.345792086147583</v>
      </c>
      <c r="LH5" s="18">
        <v>110.06938225861271</v>
      </c>
      <c r="LI5" s="18">
        <v>67.989891062401782</v>
      </c>
      <c r="LJ5" s="18">
        <v>159.75360800305847</v>
      </c>
      <c r="LK5" s="18">
        <v>97.273521037763899</v>
      </c>
      <c r="LL5" s="18">
        <v>138.14846589991927</v>
      </c>
      <c r="LM5" s="18">
        <v>234.32575377001831</v>
      </c>
      <c r="LN5" s="18">
        <v>143.40816451085342</v>
      </c>
      <c r="LO5" s="18">
        <v>76.703960282061118</v>
      </c>
      <c r="LP5" s="18">
        <v>71.504017851832955</v>
      </c>
      <c r="LQ5" s="18">
        <v>46.326288124973438</v>
      </c>
      <c r="LR5" s="18">
        <v>48.998387929569681</v>
      </c>
      <c r="LS5" s="18">
        <v>34.612455673081001</v>
      </c>
      <c r="LT5" s="18">
        <v>98.335275784801027</v>
      </c>
      <c r="LU5" s="18">
        <v>62.212379571810921</v>
      </c>
      <c r="LV5" s="18">
        <v>150.88602913002853</v>
      </c>
      <c r="LW5" s="18">
        <v>95.113401352958718</v>
      </c>
      <c r="LX5" s="18">
        <v>134.88856749925668</v>
      </c>
      <c r="LY5" s="18">
        <v>237.34225287795755</v>
      </c>
      <c r="LZ5" s="18">
        <v>134.38444087974173</v>
      </c>
      <c r="MA5" s="18">
        <v>71.691680238732431</v>
      </c>
      <c r="MB5" s="18">
        <v>66.603248630049706</v>
      </c>
      <c r="MC5" s="18">
        <v>47.463816936408818</v>
      </c>
      <c r="MD5" s="18">
        <v>47.128411038188716</v>
      </c>
      <c r="ME5" s="18">
        <v>33.547673516418165</v>
      </c>
      <c r="MF5" s="18">
        <v>84.453003823117101</v>
      </c>
      <c r="MG5" s="18">
        <v>72.804567860328774</v>
      </c>
      <c r="MH5" s="18">
        <v>152.89290563272601</v>
      </c>
      <c r="MI5" s="18">
        <v>98.59987434688415</v>
      </c>
      <c r="MJ5" s="18">
        <v>138.19689705195194</v>
      </c>
      <c r="MK5" s="18">
        <v>241.0827025933479</v>
      </c>
      <c r="ML5" s="18">
        <v>145.24358155983185</v>
      </c>
      <c r="MM5" s="18">
        <v>80.500909307166239</v>
      </c>
      <c r="MN5" s="18">
        <v>74.624218692918731</v>
      </c>
      <c r="MO5" s="18">
        <v>56.852228696741882</v>
      </c>
      <c r="MP5" s="18">
        <v>51.864641657108912</v>
      </c>
      <c r="MQ5" s="18">
        <v>36.892472622233562</v>
      </c>
      <c r="MR5" s="18">
        <v>110.22196666454279</v>
      </c>
      <c r="MS5" s="18">
        <v>70.344986289877255</v>
      </c>
      <c r="MT5" s="18">
        <v>155.36533703963323</v>
      </c>
      <c r="MU5" s="18">
        <v>99.602228208232518</v>
      </c>
      <c r="MV5" s="18">
        <v>137.33444060362774</v>
      </c>
      <c r="MW5" s="18">
        <v>250.29693837347605</v>
      </c>
      <c r="MX5" s="18">
        <v>147.75049878934627</v>
      </c>
      <c r="MY5" s="18">
        <v>80.283387334862624</v>
      </c>
      <c r="MZ5" s="18">
        <v>76.800052780255712</v>
      </c>
      <c r="NA5" s="18">
        <v>57.172275487447465</v>
      </c>
      <c r="NB5" s="18">
        <v>51.370870406949578</v>
      </c>
      <c r="NC5" s="18">
        <v>37.552721793891514</v>
      </c>
      <c r="ND5" s="18">
        <v>102.46803041502054</v>
      </c>
      <c r="NE5" s="18">
        <v>68.948528832674938</v>
      </c>
      <c r="NF5" s="18">
        <v>156.24369293997708</v>
      </c>
      <c r="NG5" s="18">
        <v>97.910431767979304</v>
      </c>
      <c r="NH5" s="18">
        <v>135.39095465358309</v>
      </c>
      <c r="NI5" s="18">
        <v>254.78575782677029</v>
      </c>
      <c r="NJ5" s="18">
        <v>141.85704269147442</v>
      </c>
      <c r="NK5" s="18">
        <v>76.945013147274963</v>
      </c>
      <c r="NL5" s="18">
        <v>71.159159625759301</v>
      </c>
      <c r="NM5" s="18">
        <v>54.68560267193407</v>
      </c>
      <c r="NN5" s="18">
        <v>48.592322734803105</v>
      </c>
      <c r="NO5" s="18">
        <v>32.721094462852058</v>
      </c>
      <c r="NP5" s="18">
        <v>96.393381260354275</v>
      </c>
      <c r="NQ5" s="18">
        <v>65.298109394248314</v>
      </c>
      <c r="NR5" s="18">
        <v>153.65829992353761</v>
      </c>
      <c r="NS5" s="18">
        <v>94.137975893122615</v>
      </c>
      <c r="NT5" s="18">
        <v>132.70997247355666</v>
      </c>
      <c r="NU5" s="18">
        <v>239.77284089460935</v>
      </c>
      <c r="NV5" s="18">
        <v>143.38445597043452</v>
      </c>
      <c r="NW5" s="18">
        <v>75.007374761055189</v>
      </c>
      <c r="NX5" s="18">
        <v>71.614936515016367</v>
      </c>
      <c r="NY5" s="18">
        <v>50.972636506520558</v>
      </c>
      <c r="NZ5" s="18">
        <v>44.8452778556561</v>
      </c>
      <c r="OA5" s="18">
        <v>30.544668217153056</v>
      </c>
      <c r="OB5" s="18">
        <v>83.947433817594828</v>
      </c>
      <c r="OC5" s="18">
        <v>60.636734994265339</v>
      </c>
      <c r="OD5" s="18">
        <v>150.64408802727141</v>
      </c>
      <c r="OE5" s="18">
        <v>90.914968958412956</v>
      </c>
      <c r="OF5" s="18">
        <v>131.92594740028031</v>
      </c>
      <c r="OG5" s="18">
        <v>250.37142449343705</v>
      </c>
      <c r="OH5" s="18">
        <v>146.77337827619903</v>
      </c>
      <c r="OI5" s="18">
        <v>76.60239772099743</v>
      </c>
      <c r="OJ5" s="18">
        <v>73.407118601588735</v>
      </c>
      <c r="OK5" s="18">
        <v>51.779755755915261</v>
      </c>
      <c r="OL5" s="18">
        <v>43.174258771929829</v>
      </c>
      <c r="OM5" s="18">
        <v>30.42118099273608</v>
      </c>
      <c r="ON5" s="18">
        <v>83.841837177689996</v>
      </c>
      <c r="OO5" s="18">
        <v>59.835966643303202</v>
      </c>
      <c r="OP5" s="18">
        <v>147.25926641816412</v>
      </c>
      <c r="OQ5" s="18">
        <v>91.739068348838146</v>
      </c>
      <c r="OR5" s="18">
        <v>132.56365014230497</v>
      </c>
      <c r="OS5" s="18">
        <v>247.30200123189323</v>
      </c>
      <c r="OT5" s="18">
        <v>148.28297499044223</v>
      </c>
      <c r="OU5" s="18">
        <v>76.930024138736698</v>
      </c>
      <c r="OV5" s="18">
        <v>71.734996622913243</v>
      </c>
      <c r="OW5" s="18">
        <v>51.402247398156391</v>
      </c>
      <c r="OX5" s="18">
        <v>43.501478080795223</v>
      </c>
      <c r="OY5" s="18">
        <v>29.185405707064263</v>
      </c>
      <c r="OZ5" s="18">
        <v>84.041949694150631</v>
      </c>
      <c r="PA5" s="18">
        <v>62.231395257210814</v>
      </c>
      <c r="PB5" s="18">
        <v>155.91773936961047</v>
      </c>
      <c r="PC5" s="18">
        <v>95.118279257465744</v>
      </c>
      <c r="PD5" s="18">
        <v>133.90922639225175</v>
      </c>
      <c r="PE5" s="18">
        <v>287.24821972303653</v>
      </c>
      <c r="PF5" s="18">
        <v>151.21941428783828</v>
      </c>
      <c r="PG5" s="18">
        <v>76.193090459198856</v>
      </c>
      <c r="PH5" s="18">
        <v>75.75510052674062</v>
      </c>
      <c r="PI5" s="18">
        <v>53.843124166348069</v>
      </c>
      <c r="PJ5" s="18">
        <v>39.54245531200884</v>
      </c>
      <c r="PK5" s="18">
        <v>30.106419215411417</v>
      </c>
      <c r="PL5" s="18">
        <v>80.23477853532134</v>
      </c>
      <c r="PM5" s="18">
        <v>60.031371500785866</v>
      </c>
      <c r="PN5" s="18">
        <v>155.77244591351251</v>
      </c>
      <c r="PO5" s="18">
        <v>94.651058907862904</v>
      </c>
      <c r="PP5" s="18">
        <v>135.57682576143745</v>
      </c>
      <c r="PQ5" s="18">
        <v>300.48421745040565</v>
      </c>
      <c r="PR5" s="18">
        <v>150.25738641094262</v>
      </c>
      <c r="PS5" s="18">
        <v>74.67840858502187</v>
      </c>
      <c r="PT5" s="18">
        <v>76.118515515483622</v>
      </c>
      <c r="PU5" s="18">
        <v>52.174347882417884</v>
      </c>
      <c r="PV5" s="18">
        <v>38.166368102459529</v>
      </c>
      <c r="PW5" s="18">
        <v>27.77764542712714</v>
      </c>
      <c r="PX5" s="18">
        <v>77.259641688968244</v>
      </c>
      <c r="PY5" s="18">
        <v>58.5746175183722</v>
      </c>
      <c r="PZ5" s="18">
        <v>152.32102129263842</v>
      </c>
      <c r="QA5" s="18">
        <v>93.469665965761905</v>
      </c>
      <c r="QB5" s="18">
        <v>134.89371927700606</v>
      </c>
      <c r="QC5" s="18">
        <v>301.84313946943621</v>
      </c>
      <c r="QD5" s="18">
        <v>149.41769104965809</v>
      </c>
      <c r="QE5" s="18">
        <v>77.176643292553379</v>
      </c>
      <c r="QF5" s="18">
        <v>77.846478027696392</v>
      </c>
      <c r="QG5" s="18">
        <v>53.885737362473989</v>
      </c>
      <c r="QH5" s="18">
        <v>43.70221236353597</v>
      </c>
      <c r="QI5" s="18">
        <v>28.658518000509755</v>
      </c>
      <c r="QJ5" s="18">
        <v>76.438303236905853</v>
      </c>
      <c r="QK5" s="18">
        <v>60.821221931948514</v>
      </c>
      <c r="QL5" s="18">
        <v>145.53918701414557</v>
      </c>
      <c r="QM5" s="18">
        <v>94.112209602395779</v>
      </c>
      <c r="QN5" s="18">
        <v>134.22222649844949</v>
      </c>
      <c r="QO5" s="54">
        <v>246.44110660124892</v>
      </c>
    </row>
    <row r="6" spans="1:457">
      <c r="A6" s="58" t="s">
        <v>14</v>
      </c>
      <c r="B6" s="334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133.3413095131898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124.03976738456305</v>
      </c>
      <c r="AY6" s="18">
        <v>87.025894896138652</v>
      </c>
      <c r="AZ6" s="18">
        <v>89.368777579542055</v>
      </c>
      <c r="BA6" s="18">
        <v>47.31189019158063</v>
      </c>
      <c r="BB6" s="18">
        <v>52.02997299392549</v>
      </c>
      <c r="BC6" s="18">
        <v>33.674659147869676</v>
      </c>
      <c r="BD6" s="18">
        <v>50.513997276029059</v>
      </c>
      <c r="BE6" s="18">
        <v>51.283272874984043</v>
      </c>
      <c r="BF6" s="18">
        <v>56.208239725372792</v>
      </c>
      <c r="BG6" s="18">
        <v>56.195147014782734</v>
      </c>
      <c r="BH6" s="18">
        <v>91.287369950299507</v>
      </c>
      <c r="BI6" s="18">
        <v>133.66500547980112</v>
      </c>
      <c r="BJ6" s="18">
        <v>91.835242268807676</v>
      </c>
      <c r="BK6" s="18">
        <v>66.485290684337997</v>
      </c>
      <c r="BL6" s="18">
        <v>77.167692010747274</v>
      </c>
      <c r="BM6" s="18">
        <v>41.88208544666751</v>
      </c>
      <c r="BN6" s="18">
        <v>37.048502697421526</v>
      </c>
      <c r="BO6" s="18">
        <v>26.801301128881544</v>
      </c>
      <c r="BP6" s="18">
        <v>39.641572352491387</v>
      </c>
      <c r="BQ6" s="18">
        <v>34.470690672656175</v>
      </c>
      <c r="BR6" s="18">
        <v>47.955742943162967</v>
      </c>
      <c r="BS6" s="18">
        <v>45.261467455715561</v>
      </c>
      <c r="BT6" s="18">
        <v>72.213963914022244</v>
      </c>
      <c r="BU6" s="18">
        <v>125.82360744021076</v>
      </c>
      <c r="BV6" s="18">
        <v>79.356674302281093</v>
      </c>
      <c r="BW6" s="18">
        <v>60.140210207722731</v>
      </c>
      <c r="BX6" s="18">
        <v>89.915373784036348</v>
      </c>
      <c r="BY6" s="18">
        <v>35.385901830848269</v>
      </c>
      <c r="BZ6" s="18">
        <v>26.335912556815749</v>
      </c>
      <c r="CA6" s="18">
        <v>17.774026708720946</v>
      </c>
      <c r="CB6" s="18">
        <v>37.089098806337901</v>
      </c>
      <c r="CC6" s="18">
        <v>27.457153211418369</v>
      </c>
      <c r="CD6" s="18">
        <v>44.853562380527585</v>
      </c>
      <c r="CE6" s="18">
        <v>38.19998715007857</v>
      </c>
      <c r="CF6" s="18">
        <v>71.348050741259939</v>
      </c>
      <c r="CG6" s="18">
        <v>111.01492592710598</v>
      </c>
      <c r="CH6" s="18">
        <v>62.941792840151223</v>
      </c>
      <c r="CI6" s="18">
        <v>35.57280330062445</v>
      </c>
      <c r="CJ6" s="18">
        <v>40.831485923495222</v>
      </c>
      <c r="CK6" s="18">
        <v>20.190597595684096</v>
      </c>
      <c r="CL6" s="18">
        <v>14.131728202922542</v>
      </c>
      <c r="CM6" s="18">
        <v>14.092870837050237</v>
      </c>
      <c r="CN6" s="18">
        <v>20.790604902085729</v>
      </c>
      <c r="CO6" s="18">
        <v>15.293325973832863</v>
      </c>
      <c r="CP6" s="18">
        <v>31.802346469988549</v>
      </c>
      <c r="CQ6" s="18">
        <v>26.319504428443963</v>
      </c>
      <c r="CR6" s="18">
        <v>47.818430971496561</v>
      </c>
      <c r="CS6" s="18">
        <v>91.285726710844969</v>
      </c>
      <c r="CT6" s="18">
        <v>62.701087867975062</v>
      </c>
      <c r="CU6" s="18">
        <v>45.231328097786857</v>
      </c>
      <c r="CV6" s="18">
        <v>54.844760035682441</v>
      </c>
      <c r="CW6" s="18">
        <v>36.095930801580245</v>
      </c>
      <c r="CX6" s="18">
        <v>26.333230544581816</v>
      </c>
      <c r="CY6" s="18">
        <v>20.707629879784221</v>
      </c>
      <c r="CZ6" s="18">
        <v>31.515733911048791</v>
      </c>
      <c r="DA6" s="18">
        <v>23.589457372244166</v>
      </c>
      <c r="DB6" s="18">
        <v>53.571286468289387</v>
      </c>
      <c r="DC6" s="18">
        <v>33.244199757869254</v>
      </c>
      <c r="DD6" s="18">
        <v>49.019076462342291</v>
      </c>
      <c r="DE6" s="18">
        <v>103.0694708593519</v>
      </c>
      <c r="DF6" s="18">
        <v>69.897048096937255</v>
      </c>
      <c r="DG6" s="18">
        <v>50.492544114523582</v>
      </c>
      <c r="DH6" s="18">
        <v>63.445956469563782</v>
      </c>
      <c r="DI6" s="18">
        <v>41.982717715899902</v>
      </c>
      <c r="DJ6" s="18">
        <v>30.300254853234801</v>
      </c>
      <c r="DK6" s="18">
        <v>21.610249469011517</v>
      </c>
      <c r="DL6" s="18">
        <v>39.523565460260826</v>
      </c>
      <c r="DM6" s="18">
        <v>28.929415647168767</v>
      </c>
      <c r="DN6" s="18">
        <v>68.614055583874944</v>
      </c>
      <c r="DO6" s="18">
        <v>46.520930578565064</v>
      </c>
      <c r="DP6" s="18">
        <v>66.838246676012062</v>
      </c>
      <c r="DQ6" s="18">
        <v>134.25576486767761</v>
      </c>
      <c r="DR6" s="18">
        <v>91.055976668365844</v>
      </c>
      <c r="DS6" s="18">
        <v>59.413498661909024</v>
      </c>
      <c r="DT6" s="18">
        <v>62.666387387961421</v>
      </c>
      <c r="DU6" s="18">
        <v>43.6312125759314</v>
      </c>
      <c r="DV6" s="18">
        <v>34.935285608088023</v>
      </c>
      <c r="DW6" s="18">
        <v>23.6474222739051</v>
      </c>
      <c r="DX6" s="18">
        <v>49.654654836243118</v>
      </c>
      <c r="DY6" s="18">
        <v>38.510375100887828</v>
      </c>
      <c r="DZ6" s="18">
        <v>82.359983082706748</v>
      </c>
      <c r="EA6" s="18">
        <v>51.470700904804403</v>
      </c>
      <c r="EB6" s="18">
        <v>75.302165997621259</v>
      </c>
      <c r="EC6" s="18">
        <v>184.73343100335589</v>
      </c>
      <c r="ED6" s="18">
        <v>64.666668726902046</v>
      </c>
      <c r="EE6" s="18">
        <v>59.58980641221703</v>
      </c>
      <c r="EF6" s="18">
        <v>76.144718523002453</v>
      </c>
      <c r="EG6" s="18">
        <v>53.661686844229223</v>
      </c>
      <c r="EH6" s="18">
        <v>44.287027961853802</v>
      </c>
      <c r="EI6" s="18">
        <v>32.667378297438525</v>
      </c>
      <c r="EJ6" s="18">
        <v>55.002407395607683</v>
      </c>
      <c r="EK6" s="18">
        <v>45.052488870481277</v>
      </c>
      <c r="EL6" s="18">
        <v>90.321596671764198</v>
      </c>
      <c r="EM6" s="18">
        <v>53.127160294804817</v>
      </c>
      <c r="EN6" s="18">
        <v>64.874642145618253</v>
      </c>
      <c r="EO6" s="18">
        <v>160.38638842869884</v>
      </c>
      <c r="EP6" s="18">
        <v>61.18243853277265</v>
      </c>
      <c r="EQ6" s="18">
        <v>74.621946285204544</v>
      </c>
      <c r="ER6" s="18">
        <v>72.558096746102578</v>
      </c>
      <c r="ES6" s="18">
        <v>50.084421169449072</v>
      </c>
      <c r="ET6" s="18">
        <v>52.355281869929065</v>
      </c>
      <c r="EU6" s="18">
        <v>39.536356080880175</v>
      </c>
      <c r="EV6" s="18">
        <v>88.528629975362236</v>
      </c>
      <c r="EW6" s="18">
        <v>61.661124548659771</v>
      </c>
      <c r="EX6" s="18">
        <v>134.17643045112777</v>
      </c>
      <c r="EY6" s="18">
        <v>71.838772375854916</v>
      </c>
      <c r="EZ6" s="18">
        <v>95.363884340087452</v>
      </c>
      <c r="FA6" s="18">
        <v>181.61699036786885</v>
      </c>
      <c r="FB6" s="18">
        <v>109.60799466887549</v>
      </c>
      <c r="FC6" s="18">
        <v>73.097064483241994</v>
      </c>
      <c r="FD6" s="18">
        <v>77.416800518244784</v>
      </c>
      <c r="FE6" s="18">
        <v>53.488014198632179</v>
      </c>
      <c r="FF6" s="18">
        <v>57.667171838494561</v>
      </c>
      <c r="FG6" s="18">
        <v>44.467221751412417</v>
      </c>
      <c r="FH6" s="18">
        <v>108.71146690879743</v>
      </c>
      <c r="FI6" s="18">
        <v>63.289404602608251</v>
      </c>
      <c r="FJ6" s="18">
        <v>139.56818777876899</v>
      </c>
      <c r="FK6" s="18">
        <v>74.913865553714786</v>
      </c>
      <c r="FL6" s="18">
        <v>97.156029416762195</v>
      </c>
      <c r="FM6" s="18">
        <v>179.39776587655581</v>
      </c>
      <c r="FN6" s="18">
        <v>113.32447677456349</v>
      </c>
      <c r="FO6" s="18">
        <v>68.987189371734388</v>
      </c>
      <c r="FP6" s="18">
        <v>73.622797480990613</v>
      </c>
      <c r="FQ6" s="18">
        <v>49.559132290471943</v>
      </c>
      <c r="FR6" s="18">
        <v>51.323993670617241</v>
      </c>
      <c r="FS6" s="18">
        <v>37.077522110360647</v>
      </c>
      <c r="FT6" s="18">
        <v>102.71639643600533</v>
      </c>
      <c r="FU6" s="18">
        <v>78.458481096809805</v>
      </c>
      <c r="FV6" s="18">
        <v>152.13513538082512</v>
      </c>
      <c r="FW6" s="18">
        <v>77.235659275306929</v>
      </c>
      <c r="FX6" s="18">
        <v>104.34922870736169</v>
      </c>
      <c r="FY6" s="18">
        <v>205.06079898899799</v>
      </c>
      <c r="FZ6" s="18">
        <v>84.007271420075625</v>
      </c>
      <c r="GA6" s="18">
        <v>69.490331527972444</v>
      </c>
      <c r="GB6" s="18">
        <v>89.316615107684513</v>
      </c>
      <c r="GC6" s="18">
        <v>48.08428787009899</v>
      </c>
      <c r="GD6" s="18">
        <v>56.102363758973709</v>
      </c>
      <c r="GE6" s="18">
        <v>47.092133936536243</v>
      </c>
      <c r="GF6" s="18">
        <v>118.72802545558805</v>
      </c>
      <c r="GG6" s="18">
        <v>66.705551389065903</v>
      </c>
      <c r="GH6" s="18">
        <v>136.43311636081722</v>
      </c>
      <c r="GI6" s="18">
        <v>68.205125823032176</v>
      </c>
      <c r="GJ6" s="18">
        <v>89.828387972048745</v>
      </c>
      <c r="GK6" s="18">
        <v>172.40323571640971</v>
      </c>
      <c r="GL6" s="18">
        <v>63.626557367996277</v>
      </c>
      <c r="GM6" s="18">
        <v>58.320204080115538</v>
      </c>
      <c r="GN6" s="18">
        <v>66.435260704727952</v>
      </c>
      <c r="GO6" s="18">
        <v>42.417621022896263</v>
      </c>
      <c r="GP6" s="18">
        <v>54.125117380315196</v>
      </c>
      <c r="GQ6" s="18">
        <v>48.810836572363101</v>
      </c>
      <c r="GR6" s="18">
        <v>126.66907634552486</v>
      </c>
      <c r="GS6" s="18">
        <v>73.907418397689142</v>
      </c>
      <c r="GT6" s="18">
        <v>142.91275742321906</v>
      </c>
      <c r="GU6" s="18">
        <v>70.799963765345581</v>
      </c>
      <c r="GV6" s="18">
        <v>88.280841308780495</v>
      </c>
      <c r="GW6" s="18">
        <v>168.61871461492703</v>
      </c>
      <c r="GX6" s="18">
        <v>67.656454090735352</v>
      </c>
      <c r="GY6" s="18">
        <v>54.048632725882563</v>
      </c>
      <c r="GZ6" s="18">
        <v>70.244156524786547</v>
      </c>
      <c r="HA6" s="18">
        <v>46.025826972091288</v>
      </c>
      <c r="HB6" s="18">
        <v>49.505356909222201</v>
      </c>
      <c r="HC6" s="18">
        <v>38.340706926213841</v>
      </c>
      <c r="HD6" s="18">
        <v>102.02769405505296</v>
      </c>
      <c r="HE6" s="18">
        <v>64.929957138609211</v>
      </c>
      <c r="HF6" s="18">
        <v>158.68565039717933</v>
      </c>
      <c r="HG6" s="18">
        <v>84.224438097362111</v>
      </c>
      <c r="HH6" s="18">
        <v>101.53229436939809</v>
      </c>
      <c r="HI6" s="18">
        <v>202.71385334097957</v>
      </c>
      <c r="HJ6" s="18">
        <v>91.822925374877912</v>
      </c>
      <c r="HK6" s="18">
        <v>60.517422486300525</v>
      </c>
      <c r="HL6" s="18">
        <v>85.853280701754372</v>
      </c>
      <c r="HM6" s="18">
        <v>46.245451106580006</v>
      </c>
      <c r="HN6" s="18">
        <v>46.699281275221949</v>
      </c>
      <c r="HO6" s="18">
        <v>40.764122424705853</v>
      </c>
      <c r="HP6" s="18">
        <v>117.86783401299874</v>
      </c>
      <c r="HQ6" s="18">
        <v>64.894212979482617</v>
      </c>
      <c r="HR6" s="18">
        <v>150.20536529884038</v>
      </c>
      <c r="HS6" s="18">
        <v>69.972918387069384</v>
      </c>
      <c r="HT6" s="18">
        <v>93.781052440423082</v>
      </c>
      <c r="HU6" s="18">
        <v>195.8653790408224</v>
      </c>
      <c r="HV6" s="18">
        <v>88.484366137802184</v>
      </c>
      <c r="HW6" s="18">
        <v>63.346007540036496</v>
      </c>
      <c r="HX6" s="18">
        <v>83.992608098636424</v>
      </c>
      <c r="HY6" s="18">
        <v>42.596933976891393</v>
      </c>
      <c r="HZ6" s="18">
        <v>45.952880463871551</v>
      </c>
      <c r="IA6" s="18">
        <v>38.487399356441962</v>
      </c>
      <c r="IB6" s="18">
        <v>109.41846698313576</v>
      </c>
      <c r="IC6" s="18">
        <v>70.814952773883846</v>
      </c>
      <c r="ID6" s="18">
        <v>158.63636801750141</v>
      </c>
      <c r="IE6" s="18">
        <v>81.309856845503617</v>
      </c>
      <c r="IF6" s="18">
        <v>106.36725259122396</v>
      </c>
      <c r="IG6" s="18">
        <v>214.21475304787398</v>
      </c>
      <c r="IH6" s="18">
        <v>119.17955360859776</v>
      </c>
      <c r="II6" s="18">
        <v>59.071586423686348</v>
      </c>
      <c r="IJ6" s="18">
        <v>73.287554426320028</v>
      </c>
      <c r="IK6" s="18">
        <v>52.237005639097731</v>
      </c>
      <c r="IL6" s="18">
        <v>48.293045898644962</v>
      </c>
      <c r="IM6" s="18">
        <v>44.070890159721351</v>
      </c>
      <c r="IN6" s="18">
        <v>129.93253509833903</v>
      </c>
      <c r="IO6" s="18">
        <v>73.902880984240269</v>
      </c>
      <c r="IP6" s="18">
        <v>162.26301969967298</v>
      </c>
      <c r="IQ6" s="18">
        <v>75.770770517395178</v>
      </c>
      <c r="IR6" s="18">
        <v>102.12520033133684</v>
      </c>
      <c r="IS6" s="18">
        <v>214.7008262393272</v>
      </c>
      <c r="IT6" s="18">
        <v>123.79693804426321</v>
      </c>
      <c r="IU6" s="18">
        <v>61.467118665307368</v>
      </c>
      <c r="IV6" s="18">
        <v>72.144044815428401</v>
      </c>
      <c r="IW6" s="18">
        <v>50.646534896563416</v>
      </c>
      <c r="IX6" s="18">
        <v>49.319966930037012</v>
      </c>
      <c r="IY6" s="18">
        <v>41.434527112272193</v>
      </c>
      <c r="IZ6" s="18">
        <v>123.04912345482354</v>
      </c>
      <c r="JA6" s="18">
        <v>66.743856633108209</v>
      </c>
      <c r="JB6" s="18">
        <v>167.70858941846132</v>
      </c>
      <c r="JC6" s="18">
        <v>82.104918270251929</v>
      </c>
      <c r="JD6" s="18">
        <v>113.82262999660171</v>
      </c>
      <c r="JE6" s="18">
        <v>227.80780006159461</v>
      </c>
      <c r="JF6" s="18">
        <v>124.66060101525005</v>
      </c>
      <c r="JG6" s="18">
        <v>66.60616500998259</v>
      </c>
      <c r="JH6" s="18">
        <v>70.577356633108209</v>
      </c>
      <c r="JI6" s="18">
        <v>54.643825899494523</v>
      </c>
      <c r="JJ6" s="18">
        <v>49.04791457457204</v>
      </c>
      <c r="JK6" s="18">
        <v>43.707467768998775</v>
      </c>
      <c r="JL6" s="18">
        <v>125.29323340129974</v>
      </c>
      <c r="JM6" s="18">
        <v>68.49670460048425</v>
      </c>
      <c r="JN6" s="18">
        <v>171.27296084490894</v>
      </c>
      <c r="JO6" s="18">
        <v>87.083349061212331</v>
      </c>
      <c r="JP6" s="18">
        <v>121.92651703411074</v>
      </c>
      <c r="JQ6" s="18">
        <v>230.82788172762434</v>
      </c>
      <c r="JR6" s="18">
        <v>105.67006013975607</v>
      </c>
      <c r="JS6" s="18">
        <v>64.713486247398137</v>
      </c>
      <c r="JT6" s="18">
        <v>65.839157087634376</v>
      </c>
      <c r="JU6" s="18">
        <v>50.177885964912271</v>
      </c>
      <c r="JV6" s="18">
        <v>46.851310532687606</v>
      </c>
      <c r="JW6" s="18">
        <v>40.205842922985426</v>
      </c>
      <c r="JX6" s="18">
        <v>118.30577213160021</v>
      </c>
      <c r="JY6" s="18">
        <v>66.028447910029314</v>
      </c>
      <c r="JZ6" s="18">
        <v>175.11438096300066</v>
      </c>
      <c r="KA6" s="18">
        <v>88.718994084788193</v>
      </c>
      <c r="KB6" s="18">
        <v>127.71113442504571</v>
      </c>
      <c r="KC6" s="18">
        <v>218.32037202115464</v>
      </c>
      <c r="KD6" s="18">
        <v>147.51523427212095</v>
      </c>
      <c r="KE6" s="18">
        <v>65.262987001401825</v>
      </c>
      <c r="KF6" s="18">
        <v>59.427991737819134</v>
      </c>
      <c r="KG6" s="18">
        <v>44.807764623422976</v>
      </c>
      <c r="KH6" s="18">
        <v>39.719355220678807</v>
      </c>
      <c r="KI6" s="18">
        <v>32.588280744233465</v>
      </c>
      <c r="KJ6" s="18">
        <v>100.3306496113164</v>
      </c>
      <c r="KK6" s="18">
        <v>62.684470423941193</v>
      </c>
      <c r="KL6" s="18">
        <v>182.46655256786056</v>
      </c>
      <c r="KM6" s="18">
        <v>102.0056213521091</v>
      </c>
      <c r="KN6" s="18">
        <v>143.42926755447948</v>
      </c>
      <c r="KO6" s="18">
        <v>262.87934130878062</v>
      </c>
      <c r="KP6" s="18">
        <v>146.39293873454821</v>
      </c>
      <c r="KQ6" s="18">
        <v>82.552967492884733</v>
      </c>
      <c r="KR6" s="18">
        <v>71.949550401427331</v>
      </c>
      <c r="KS6" s="18">
        <v>51.071208667856084</v>
      </c>
      <c r="KT6" s="18">
        <v>46.537740474066524</v>
      </c>
      <c r="KU6" s="18">
        <v>35.330877001826622</v>
      </c>
      <c r="KV6" s="18">
        <v>115.29646774775918</v>
      </c>
      <c r="KW6" s="18">
        <v>62.26204685442422</v>
      </c>
      <c r="KX6" s="18">
        <v>165.61997285586841</v>
      </c>
      <c r="KY6" s="18">
        <v>102.19276560044186</v>
      </c>
      <c r="KZ6" s="18">
        <v>136.34662423006674</v>
      </c>
      <c r="LA6" s="18">
        <v>239.88692020305001</v>
      </c>
      <c r="LB6" s="18">
        <v>138.85366729323309</v>
      </c>
      <c r="LC6" s="18">
        <v>76.432448271101478</v>
      </c>
      <c r="LD6" s="18">
        <v>72.791695817934638</v>
      </c>
      <c r="LE6" s="18">
        <v>51.827106218937203</v>
      </c>
      <c r="LF6" s="18">
        <v>51.580568486895238</v>
      </c>
      <c r="LG6" s="18">
        <v>38.833034790365744</v>
      </c>
      <c r="LH6" s="18">
        <v>109.48681686207037</v>
      </c>
      <c r="LI6" s="18">
        <v>68.293238987298736</v>
      </c>
      <c r="LJ6" s="18">
        <v>161.45411657321296</v>
      </c>
      <c r="LK6" s="18">
        <v>99.824235780128333</v>
      </c>
      <c r="LL6" s="18">
        <v>134.68527213160016</v>
      </c>
      <c r="LM6" s="18">
        <v>235.20212593984962</v>
      </c>
      <c r="LN6" s="18">
        <v>137.47013369228162</v>
      </c>
      <c r="LO6" s="18">
        <v>76.867662461237813</v>
      </c>
      <c r="LP6" s="18">
        <v>71.740585117454629</v>
      </c>
      <c r="LQ6" s="18">
        <v>46.646246091924731</v>
      </c>
      <c r="LR6" s="18">
        <v>49.913220785013415</v>
      </c>
      <c r="LS6" s="18">
        <v>35.029098296588934</v>
      </c>
      <c r="LT6" s="18">
        <v>97.984140680090078</v>
      </c>
      <c r="LU6" s="18">
        <v>62.746587836115729</v>
      </c>
      <c r="LV6" s="18">
        <v>155.46140733188901</v>
      </c>
      <c r="LW6" s="18">
        <v>98.801644906758426</v>
      </c>
      <c r="LX6" s="18">
        <v>132.526196125908</v>
      </c>
      <c r="LY6" s="18">
        <v>238.50358645554576</v>
      </c>
      <c r="LZ6" s="18">
        <v>128.23819977910881</v>
      </c>
      <c r="MA6" s="18">
        <v>71.544129178879373</v>
      </c>
      <c r="MB6" s="18">
        <v>66.723937906206174</v>
      </c>
      <c r="MC6" s="18">
        <v>47.591523289155099</v>
      </c>
      <c r="MD6" s="18">
        <v>47.771983549976639</v>
      </c>
      <c r="ME6" s="18">
        <v>33.793012127777097</v>
      </c>
      <c r="MF6" s="18">
        <v>83.082771579372135</v>
      </c>
      <c r="MG6" s="18">
        <v>73.176495125525719</v>
      </c>
      <c r="MH6" s="18">
        <v>157.07965030160136</v>
      </c>
      <c r="MI6" s="18">
        <v>101.40694924812028</v>
      </c>
      <c r="MJ6" s="18">
        <v>134.97307589949455</v>
      </c>
      <c r="MK6" s="18">
        <v>242.23156383543602</v>
      </c>
      <c r="ML6" s="18">
        <v>138.82619114523598</v>
      </c>
      <c r="MM6" s="18">
        <v>80.155888237543024</v>
      </c>
      <c r="MN6" s="18">
        <v>74.34094493649377</v>
      </c>
      <c r="MO6" s="18">
        <v>57.179988350112581</v>
      </c>
      <c r="MP6" s="18">
        <v>52.220432606941081</v>
      </c>
      <c r="MQ6" s="18">
        <v>37.228507688713314</v>
      </c>
      <c r="MR6" s="18">
        <v>109.24050859139371</v>
      </c>
      <c r="MS6" s="18">
        <v>70.558918302111209</v>
      </c>
      <c r="MT6" s="18">
        <v>156.94523035342587</v>
      </c>
      <c r="MU6" s="18">
        <v>102.37610523129858</v>
      </c>
      <c r="MV6" s="18">
        <v>134.01372753918699</v>
      </c>
      <c r="MW6" s="18">
        <v>252.27449563527469</v>
      </c>
      <c r="MX6" s="18">
        <v>139.76721220423931</v>
      </c>
      <c r="MY6" s="18">
        <v>79.390175661611693</v>
      </c>
      <c r="MZ6" s="18">
        <v>76.318983326961501</v>
      </c>
      <c r="NA6" s="18">
        <v>56.774071194936496</v>
      </c>
      <c r="NB6" s="18">
        <v>51.714736767766858</v>
      </c>
      <c r="NC6" s="18">
        <v>37.814648241366136</v>
      </c>
      <c r="ND6" s="18">
        <v>101.08429696062196</v>
      </c>
      <c r="NE6" s="18">
        <v>69.056064791215334</v>
      </c>
      <c r="NF6" s="18">
        <v>157.56204470923072</v>
      </c>
      <c r="NG6" s="18">
        <v>100.35623085255513</v>
      </c>
      <c r="NH6" s="18">
        <v>131.66931336816614</v>
      </c>
      <c r="NI6" s="18">
        <v>255.88646179006844</v>
      </c>
      <c r="NJ6" s="18">
        <v>136.44290177774946</v>
      </c>
      <c r="NK6" s="18">
        <v>76.693560500828355</v>
      </c>
      <c r="NL6" s="18">
        <v>71.109536755023143</v>
      </c>
      <c r="NM6" s="18">
        <v>55.0956353277261</v>
      </c>
      <c r="NN6" s="18">
        <v>48.810755150588342</v>
      </c>
      <c r="NO6" s="18">
        <v>33.124879847924895</v>
      </c>
      <c r="NP6" s="18">
        <v>95.184134669300377</v>
      </c>
      <c r="NQ6" s="18">
        <v>65.314993309545045</v>
      </c>
      <c r="NR6" s="18">
        <v>156.07491300284602</v>
      </c>
      <c r="NS6" s="18">
        <v>97.273358194214353</v>
      </c>
      <c r="NT6" s="18">
        <v>129.64960923495184</v>
      </c>
      <c r="NU6" s="18">
        <v>244.02227292808308</v>
      </c>
      <c r="NV6" s="18">
        <v>137.98285401002514</v>
      </c>
      <c r="NW6" s="18">
        <v>74.88938720742533</v>
      </c>
      <c r="NX6" s="18">
        <v>71.630946996729122</v>
      </c>
      <c r="NY6" s="18">
        <v>51.737438638970339</v>
      </c>
      <c r="NZ6" s="18">
        <v>44.989683074210966</v>
      </c>
      <c r="OA6" s="18">
        <v>30.932702189796526</v>
      </c>
      <c r="OB6" s="18">
        <v>81.930971751412443</v>
      </c>
      <c r="OC6" s="18">
        <v>60.434083598827577</v>
      </c>
      <c r="OD6" s="18">
        <v>152.80330467057482</v>
      </c>
      <c r="OE6" s="18">
        <v>93.540976636506528</v>
      </c>
      <c r="OF6" s="18">
        <v>128.6698092052165</v>
      </c>
      <c r="OG6" s="18">
        <v>255.00036341914094</v>
      </c>
      <c r="OH6" s="18">
        <v>140.46247273905104</v>
      </c>
      <c r="OI6" s="18">
        <v>76.142327683615832</v>
      </c>
      <c r="OJ6" s="18">
        <v>73.168116084703271</v>
      </c>
      <c r="OK6" s="18">
        <v>52.13345194554185</v>
      </c>
      <c r="OL6" s="18">
        <v>43.26104698186144</v>
      </c>
      <c r="OM6" s="18">
        <v>30.623913809948597</v>
      </c>
      <c r="ON6" s="18">
        <v>81.252047385412652</v>
      </c>
      <c r="OO6" s="18">
        <v>59.457784705407569</v>
      </c>
      <c r="OP6" s="18">
        <v>147.68926961471476</v>
      </c>
      <c r="OQ6" s="18">
        <v>93.334883320589611</v>
      </c>
      <c r="OR6" s="18">
        <v>128.99790194766587</v>
      </c>
      <c r="OS6" s="18">
        <v>249.160808536171</v>
      </c>
      <c r="OT6" s="18">
        <v>142.17038328873031</v>
      </c>
      <c r="OU6" s="18">
        <v>76.601701934922019</v>
      </c>
      <c r="OV6" s="18">
        <v>71.986293827789794</v>
      </c>
      <c r="OW6" s="18">
        <v>52.672752771759903</v>
      </c>
      <c r="OX6" s="18">
        <v>43.599783770867845</v>
      </c>
      <c r="OY6" s="18">
        <v>29.372653583110335</v>
      </c>
      <c r="OZ6" s="18">
        <v>81.534247854806537</v>
      </c>
      <c r="PA6" s="18">
        <v>61.946900174164234</v>
      </c>
      <c r="PB6" s="18">
        <v>156.29432247992861</v>
      </c>
      <c r="PC6" s="18">
        <v>97.678461131642678</v>
      </c>
      <c r="PD6" s="18">
        <v>130.59285088781269</v>
      </c>
      <c r="PE6" s="18">
        <v>290.26688761097671</v>
      </c>
      <c r="PF6" s="18">
        <v>144.34715742746698</v>
      </c>
      <c r="PG6" s="18">
        <v>75.813502145193468</v>
      </c>
      <c r="PH6" s="18">
        <v>76.235977528567204</v>
      </c>
      <c r="PI6" s="18">
        <v>54.745958412981622</v>
      </c>
      <c r="PJ6" s="18">
        <v>39.444904623847769</v>
      </c>
      <c r="PK6" s="18">
        <v>30.101474693088658</v>
      </c>
      <c r="PL6" s="18">
        <v>77.600591669852619</v>
      </c>
      <c r="PM6" s="18">
        <v>59.526985811987601</v>
      </c>
      <c r="PN6" s="18">
        <v>156.21594291873751</v>
      </c>
      <c r="PO6" s="18">
        <v>97.438385327726095</v>
      </c>
      <c r="PP6" s="18">
        <v>132.50812049190776</v>
      </c>
      <c r="PQ6" s="18">
        <v>303.59353738158944</v>
      </c>
      <c r="PR6" s="18">
        <v>143.80690174589014</v>
      </c>
      <c r="PS6" s="18">
        <v>74.339694001954044</v>
      </c>
      <c r="PT6" s="18">
        <v>76.294697432139671</v>
      </c>
      <c r="PU6" s="18">
        <v>52.535460855528669</v>
      </c>
      <c r="PV6" s="18">
        <v>37.699229174631505</v>
      </c>
      <c r="PW6" s="18">
        <v>27.747393536808122</v>
      </c>
      <c r="PX6" s="18">
        <v>74.662287073616199</v>
      </c>
      <c r="PY6" s="18">
        <v>57.780237075740189</v>
      </c>
      <c r="PZ6" s="18">
        <v>153.28997742236947</v>
      </c>
      <c r="QA6" s="18">
        <v>96.616284471772687</v>
      </c>
      <c r="QB6" s="18">
        <v>131.99824993628138</v>
      </c>
      <c r="QC6" s="18">
        <v>305.43812548319949</v>
      </c>
      <c r="QD6" s="18">
        <v>143.13930240856379</v>
      </c>
      <c r="QE6" s="18">
        <v>76.81390928592667</v>
      </c>
      <c r="QF6" s="18">
        <v>77.032149250244288</v>
      </c>
      <c r="QG6" s="18">
        <v>54.285992003313375</v>
      </c>
      <c r="QH6" s="18">
        <v>44.035131196635668</v>
      </c>
      <c r="QI6" s="18">
        <v>28.575734261501218</v>
      </c>
      <c r="QJ6" s="18">
        <v>75.094747727369224</v>
      </c>
      <c r="QK6" s="18">
        <v>60.605979769338596</v>
      </c>
      <c r="QL6" s="18">
        <v>146.06131524786534</v>
      </c>
      <c r="QM6" s="18">
        <v>96.917567244382212</v>
      </c>
      <c r="QN6" s="18">
        <v>131.45102899197141</v>
      </c>
      <c r="QO6" s="54">
        <v>246.31485103648959</v>
      </c>
    </row>
    <row r="7" spans="1:457">
      <c r="A7" s="58" t="s">
        <v>2</v>
      </c>
      <c r="B7" s="334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159.66558366254628</v>
      </c>
      <c r="AY7" s="18">
        <v>103.26612665137428</v>
      </c>
      <c r="AZ7" s="18">
        <v>102.9659029724735</v>
      </c>
      <c r="BA7" s="18">
        <v>67.260453193364754</v>
      </c>
      <c r="BB7" s="18">
        <v>70.964531976126764</v>
      </c>
      <c r="BC7" s="18">
        <v>61.370596852300238</v>
      </c>
      <c r="BD7" s="18">
        <v>90.801355974682451</v>
      </c>
      <c r="BE7" s="18">
        <v>83.894428242215682</v>
      </c>
      <c r="BF7" s="18">
        <v>94.147450426914716</v>
      </c>
      <c r="BG7" s="18">
        <v>74.160625313283219</v>
      </c>
      <c r="BH7" s="18">
        <v>107.58780200501255</v>
      </c>
      <c r="BI7" s="18">
        <v>147.61413952253517</v>
      </c>
      <c r="BJ7" s="18">
        <v>109.66481966568971</v>
      </c>
      <c r="BK7" s="18">
        <v>74.295837273267949</v>
      </c>
      <c r="BL7" s="18">
        <v>80.885864428019289</v>
      </c>
      <c r="BM7" s="18">
        <v>51.224164840066315</v>
      </c>
      <c r="BN7" s="18">
        <v>45.900451388003937</v>
      </c>
      <c r="BO7" s="18">
        <v>39.29864215623806</v>
      </c>
      <c r="BP7" s="18">
        <v>61.496763593305339</v>
      </c>
      <c r="BQ7" s="18">
        <v>50.043340183084837</v>
      </c>
      <c r="BR7" s="18">
        <v>66.870867199779099</v>
      </c>
      <c r="BS7" s="18">
        <v>54.247083821842736</v>
      </c>
      <c r="BT7" s="18">
        <v>82.196569580731534</v>
      </c>
      <c r="BU7" s="18">
        <v>130.01541506308146</v>
      </c>
      <c r="BV7" s="18">
        <v>84.337821619727293</v>
      </c>
      <c r="BW7" s="18">
        <v>63.317391487192559</v>
      </c>
      <c r="BX7" s="18">
        <v>94.483209368760896</v>
      </c>
      <c r="BY7" s="18">
        <v>37.576180217492833</v>
      </c>
      <c r="BZ7" s="18">
        <v>27.348984484516365</v>
      </c>
      <c r="CA7" s="18">
        <v>20.16058052971411</v>
      </c>
      <c r="CB7" s="18">
        <v>39.237382725882505</v>
      </c>
      <c r="CC7" s="18">
        <v>30.467503345227463</v>
      </c>
      <c r="CD7" s="18">
        <v>46.575190125738089</v>
      </c>
      <c r="CE7" s="18">
        <v>38.720295824306511</v>
      </c>
      <c r="CF7" s="18">
        <v>69.941089875111501</v>
      </c>
      <c r="CG7" s="18">
        <v>112.76604923325259</v>
      </c>
      <c r="CH7" s="18">
        <v>67.104325634000247</v>
      </c>
      <c r="CI7" s="18">
        <v>38.364578310182239</v>
      </c>
      <c r="CJ7" s="18">
        <v>43.462556975064771</v>
      </c>
      <c r="CK7" s="18">
        <v>24.866993638757922</v>
      </c>
      <c r="CL7" s="18">
        <v>15.829913809948589</v>
      </c>
      <c r="CM7" s="18">
        <v>16.500273575888858</v>
      </c>
      <c r="CN7" s="18">
        <v>25.979134648060818</v>
      </c>
      <c r="CO7" s="18">
        <v>17.3273710972346</v>
      </c>
      <c r="CP7" s="18">
        <v>36.242438182320214</v>
      </c>
      <c r="CQ7" s="18">
        <v>27.338614603245389</v>
      </c>
      <c r="CR7" s="18">
        <v>48.221572384350743</v>
      </c>
      <c r="CS7" s="18">
        <v>92.157539261288875</v>
      </c>
      <c r="CT7" s="18">
        <v>66.075976020559906</v>
      </c>
      <c r="CU7" s="18">
        <v>48.797054086487442</v>
      </c>
      <c r="CV7" s="18">
        <v>58.348783123061892</v>
      </c>
      <c r="CW7" s="18">
        <v>40.016033962023727</v>
      </c>
      <c r="CX7" s="18">
        <v>26.60930957690837</v>
      </c>
      <c r="CY7" s="18">
        <v>21.72352936366341</v>
      </c>
      <c r="CZ7" s="18">
        <v>38.754396159891265</v>
      </c>
      <c r="DA7" s="18">
        <v>24.46262448494117</v>
      </c>
      <c r="DB7" s="18">
        <v>56.523158892995191</v>
      </c>
      <c r="DC7" s="18">
        <v>34.423897646659029</v>
      </c>
      <c r="DD7" s="18">
        <v>51.52009431417531</v>
      </c>
      <c r="DE7" s="18">
        <v>110.49270146765225</v>
      </c>
      <c r="DF7" s="18">
        <v>76.255429930759107</v>
      </c>
      <c r="DG7" s="18">
        <v>53.747808876003582</v>
      </c>
      <c r="DH7" s="18">
        <v>68.117715846820474</v>
      </c>
      <c r="DI7" s="18">
        <v>45.805181364428059</v>
      </c>
      <c r="DJ7" s="18">
        <v>30.817978909137253</v>
      </c>
      <c r="DK7" s="18">
        <v>22.786031710632507</v>
      </c>
      <c r="DL7" s="18">
        <v>49.025782655792028</v>
      </c>
      <c r="DM7" s="18">
        <v>30.631064122169882</v>
      </c>
      <c r="DN7" s="18">
        <v>72.523203814621311</v>
      </c>
      <c r="DO7" s="18">
        <v>49.024080200501281</v>
      </c>
      <c r="DP7" s="18">
        <v>71.032741217450436</v>
      </c>
      <c r="DQ7" s="18">
        <v>145.69758197400279</v>
      </c>
      <c r="DR7" s="18">
        <v>102.59953398326321</v>
      </c>
      <c r="DS7" s="18">
        <v>64.399975404613272</v>
      </c>
      <c r="DT7" s="18">
        <v>68.444239369610486</v>
      </c>
      <c r="DU7" s="18">
        <v>51.768452933180406</v>
      </c>
      <c r="DV7" s="18">
        <v>35.679273374113244</v>
      </c>
      <c r="DW7" s="18">
        <v>27.059379539951568</v>
      </c>
      <c r="DX7" s="18">
        <v>63.462522099740859</v>
      </c>
      <c r="DY7" s="18">
        <v>43.486081963383086</v>
      </c>
      <c r="DZ7" s="18">
        <v>95.755226997578703</v>
      </c>
      <c r="EA7" s="18">
        <v>55.248456597000974</v>
      </c>
      <c r="EB7" s="18">
        <v>86.812162737351855</v>
      </c>
      <c r="EC7" s="18">
        <v>206.45906252920435</v>
      </c>
      <c r="ED7" s="18">
        <v>148.82745720232782</v>
      </c>
      <c r="EE7" s="18">
        <v>68.478007200203905</v>
      </c>
      <c r="EF7" s="18">
        <v>88.071727985217251</v>
      </c>
      <c r="EG7" s="18">
        <v>84.727365596193906</v>
      </c>
      <c r="EH7" s="18">
        <v>49.730280861050936</v>
      </c>
      <c r="EI7" s="18">
        <v>41.237442005437337</v>
      </c>
      <c r="EJ7" s="18">
        <v>83.345438224799295</v>
      </c>
      <c r="EK7" s="18">
        <v>58.885678305934299</v>
      </c>
      <c r="EL7" s="18">
        <v>101.74399098381548</v>
      </c>
      <c r="EM7" s="18">
        <v>56.843412939127489</v>
      </c>
      <c r="EN7" s="18">
        <v>83.144089577757939</v>
      </c>
      <c r="EO7" s="18">
        <v>177.80427512637527</v>
      </c>
      <c r="EP7" s="18">
        <v>144.98731762669379</v>
      </c>
      <c r="EQ7" s="18">
        <v>82.106295038443591</v>
      </c>
      <c r="ER7" s="18">
        <v>79.161906015037587</v>
      </c>
      <c r="ES7" s="18">
        <v>60.806247727369275</v>
      </c>
      <c r="ET7" s="18">
        <v>57.614129253217783</v>
      </c>
      <c r="EU7" s="18">
        <v>49.55017589524661</v>
      </c>
      <c r="EV7" s="18">
        <v>100.25429819251524</v>
      </c>
      <c r="EW7" s="18">
        <v>80.293439223057732</v>
      </c>
      <c r="EX7" s="18">
        <v>146.50695882715266</v>
      </c>
      <c r="EY7" s="18">
        <v>74.790400535236387</v>
      </c>
      <c r="EZ7" s="18">
        <v>103.68669972600996</v>
      </c>
      <c r="FA7" s="18">
        <v>197.49274124930972</v>
      </c>
      <c r="FB7" s="18">
        <v>128.66659674610258</v>
      </c>
      <c r="FC7" s="18">
        <v>80.012178805063485</v>
      </c>
      <c r="FD7" s="18">
        <v>83.808306210441359</v>
      </c>
      <c r="FE7" s="18">
        <v>58.864427222717843</v>
      </c>
      <c r="FF7" s="18">
        <v>59.611101907310641</v>
      </c>
      <c r="FG7" s="18">
        <v>49.615283707149267</v>
      </c>
      <c r="FH7" s="18">
        <v>121.59949017671296</v>
      </c>
      <c r="FI7" s="18">
        <v>74.473610615521906</v>
      </c>
      <c r="FJ7" s="18">
        <v>149.43151794741095</v>
      </c>
      <c r="FK7" s="18">
        <v>78.325164043583484</v>
      </c>
      <c r="FL7" s="18">
        <v>106.433974034663</v>
      </c>
      <c r="FM7" s="18">
        <v>195.56908520241282</v>
      </c>
      <c r="FN7" s="18">
        <v>133.21986523512172</v>
      </c>
      <c r="FO7" s="18">
        <v>76.058263402149493</v>
      </c>
      <c r="FP7" s="18">
        <v>78.987322925958949</v>
      </c>
      <c r="FQ7" s="18">
        <v>55.639621606983582</v>
      </c>
      <c r="FR7" s="18">
        <v>51.568532868187425</v>
      </c>
      <c r="FS7" s="18">
        <v>40.218441092137098</v>
      </c>
      <c r="FT7" s="18">
        <v>113.85975092392002</v>
      </c>
      <c r="FU7" s="18">
        <v>85.481264612803145</v>
      </c>
      <c r="FV7" s="18">
        <v>164.42355389533154</v>
      </c>
      <c r="FW7" s="18">
        <v>80.674581952763262</v>
      </c>
      <c r="FX7" s="18">
        <v>115.75566435155676</v>
      </c>
      <c r="FY7" s="18">
        <v>225.36696770528027</v>
      </c>
      <c r="FZ7" s="18">
        <v>163.35144377893894</v>
      </c>
      <c r="GA7" s="18">
        <v>78.923710313920381</v>
      </c>
      <c r="GB7" s="18">
        <v>98.921564377044291</v>
      </c>
      <c r="GC7" s="18">
        <v>60.102289866615713</v>
      </c>
      <c r="GD7" s="18">
        <v>55.926544539314392</v>
      </c>
      <c r="GE7" s="18">
        <v>48.530294146382914</v>
      </c>
      <c r="GF7" s="18">
        <v>132.36394473471819</v>
      </c>
      <c r="GG7" s="18">
        <v>71.801806890106633</v>
      </c>
      <c r="GH7" s="18">
        <v>147.20694182490121</v>
      </c>
      <c r="GI7" s="18">
        <v>71.053777643260716</v>
      </c>
      <c r="GJ7" s="18">
        <v>100.60153245401645</v>
      </c>
      <c r="GK7" s="18">
        <v>190.97688230109176</v>
      </c>
      <c r="GL7" s="18">
        <v>139.37606199821582</v>
      </c>
      <c r="GM7" s="18">
        <v>67.498791926851027</v>
      </c>
      <c r="GN7" s="18">
        <v>72.786973354997656</v>
      </c>
      <c r="GO7" s="18">
        <v>52.5268819612591</v>
      </c>
      <c r="GP7" s="18">
        <v>54.412817520496155</v>
      </c>
      <c r="GQ7" s="18">
        <v>50.985323499426563</v>
      </c>
      <c r="GR7" s="18">
        <v>139.54682566585956</v>
      </c>
      <c r="GS7" s="18">
        <v>81.754441941718696</v>
      </c>
      <c r="GT7" s="18">
        <v>153.96452721847001</v>
      </c>
      <c r="GU7" s="18">
        <v>74.350345450490622</v>
      </c>
      <c r="GV7" s="18">
        <v>99.310797470370801</v>
      </c>
      <c r="GW7" s="18">
        <v>184.33968270251904</v>
      </c>
      <c r="GX7" s="18">
        <v>143.83372651968918</v>
      </c>
      <c r="GY7" s="18">
        <v>68.709992640499578</v>
      </c>
      <c r="GZ7" s="18">
        <v>76.3865856059641</v>
      </c>
      <c r="HA7" s="18">
        <v>57.972081581071343</v>
      </c>
      <c r="HB7" s="18">
        <v>50.080927435113189</v>
      </c>
      <c r="HC7" s="18">
        <v>39.699414287838273</v>
      </c>
      <c r="HD7" s="18">
        <v>112.60734339025528</v>
      </c>
      <c r="HE7" s="18">
        <v>78.520006350622353</v>
      </c>
      <c r="HF7" s="18">
        <v>175.13417385625075</v>
      </c>
      <c r="HG7" s="18">
        <v>88.184926458094395</v>
      </c>
      <c r="HH7" s="18">
        <v>115.74197068943546</v>
      </c>
      <c r="HI7" s="18">
        <v>221.21271032454021</v>
      </c>
      <c r="HJ7" s="18">
        <v>165.48277716537103</v>
      </c>
      <c r="HK7" s="18">
        <v>69.493988105857852</v>
      </c>
      <c r="HL7" s="18">
        <v>93.707225096639974</v>
      </c>
      <c r="HM7" s="18">
        <v>58.703856080880193</v>
      </c>
      <c r="HN7" s="18">
        <v>46.596164298458049</v>
      </c>
      <c r="HO7" s="18">
        <v>41.944560511448138</v>
      </c>
      <c r="HP7" s="18">
        <v>129.30351487829748</v>
      </c>
      <c r="HQ7" s="18">
        <v>70.428058706087256</v>
      </c>
      <c r="HR7" s="18">
        <v>158.18955492544919</v>
      </c>
      <c r="HS7" s="18">
        <v>72.40292904931826</v>
      </c>
      <c r="HT7" s="18">
        <v>104.38274487065117</v>
      </c>
      <c r="HU7" s="18">
        <v>209.28185183297248</v>
      </c>
      <c r="HV7" s="18">
        <v>155.80312711864406</v>
      </c>
      <c r="HW7" s="18">
        <v>71.801273947580796</v>
      </c>
      <c r="HX7" s="18">
        <v>91.539303725415238</v>
      </c>
      <c r="HY7" s="18">
        <v>52.178233921668586</v>
      </c>
      <c r="HZ7" s="18">
        <v>46.141038783399203</v>
      </c>
      <c r="IA7" s="18">
        <v>39.698000509748987</v>
      </c>
      <c r="IB7" s="18">
        <v>119.16446837432548</v>
      </c>
      <c r="IC7" s="18">
        <v>77.305467344208012</v>
      </c>
      <c r="ID7" s="18">
        <v>167.22999222632856</v>
      </c>
      <c r="IE7" s="18">
        <v>84.317976912620551</v>
      </c>
      <c r="IF7" s="18">
        <v>118.76925448154286</v>
      </c>
      <c r="IG7" s="18">
        <v>230.22090460260839</v>
      </c>
      <c r="IH7" s="18">
        <v>152.40128095662885</v>
      </c>
      <c r="II7" s="18">
        <v>66.516956352746291</v>
      </c>
      <c r="IJ7" s="18">
        <v>78.204941092137091</v>
      </c>
      <c r="IK7" s="18">
        <v>59.495238721804519</v>
      </c>
      <c r="IL7" s="18">
        <v>48.1182259462215</v>
      </c>
      <c r="IM7" s="18">
        <v>45.06933577588039</v>
      </c>
      <c r="IN7" s="18">
        <v>140.64297000977015</v>
      </c>
      <c r="IO7" s="18">
        <v>76.497829956246605</v>
      </c>
      <c r="IP7" s="18">
        <v>164.40022285586852</v>
      </c>
      <c r="IQ7" s="18">
        <v>77.583900206023515</v>
      </c>
      <c r="IR7" s="18">
        <v>113.39326337029017</v>
      </c>
      <c r="IS7" s="18">
        <v>230.23838807824654</v>
      </c>
      <c r="IT7" s="18">
        <v>162.43957171530522</v>
      </c>
      <c r="IU7" s="18">
        <v>68.874805116605089</v>
      </c>
      <c r="IV7" s="18">
        <v>77.17468916995881</v>
      </c>
      <c r="IW7" s="18">
        <v>57.23055127224842</v>
      </c>
      <c r="IX7" s="18">
        <v>48.897188065502753</v>
      </c>
      <c r="IY7" s="18">
        <v>42.885537158574408</v>
      </c>
      <c r="IZ7" s="18">
        <v>132.88720547130544</v>
      </c>
      <c r="JA7" s="18">
        <v>68.865019699672942</v>
      </c>
      <c r="JB7" s="18">
        <v>170.03389167834843</v>
      </c>
      <c r="JC7" s="18">
        <v>83.918107174716468</v>
      </c>
      <c r="JD7" s="18">
        <v>125.578017161548</v>
      </c>
      <c r="JE7" s="18">
        <v>240.46696152457409</v>
      </c>
      <c r="JF7" s="18">
        <v>162.39856474873619</v>
      </c>
      <c r="JG7" s="18">
        <v>74.125480714498138</v>
      </c>
      <c r="JH7" s="18">
        <v>74.691680334310377</v>
      </c>
      <c r="JI7" s="18">
        <v>61.874812295569434</v>
      </c>
      <c r="JJ7" s="18">
        <v>48.743841255681581</v>
      </c>
      <c r="JK7" s="18">
        <v>44.71489198632171</v>
      </c>
      <c r="JL7" s="18">
        <v>135.44336807060014</v>
      </c>
      <c r="JM7" s="18">
        <v>70.650591818529477</v>
      </c>
      <c r="JN7" s="18">
        <v>173.04953215666288</v>
      </c>
      <c r="JO7" s="18">
        <v>88.373440072639241</v>
      </c>
      <c r="JP7" s="18">
        <v>133.38650600016985</v>
      </c>
      <c r="JQ7" s="18">
        <v>243.69297366297093</v>
      </c>
      <c r="JR7" s="18">
        <v>164.83442297480997</v>
      </c>
      <c r="JS7" s="18">
        <v>72.450953092476979</v>
      </c>
      <c r="JT7" s="18">
        <v>68.835322957818278</v>
      </c>
      <c r="JU7" s="18">
        <v>54.858883012616268</v>
      </c>
      <c r="JV7" s="18">
        <v>46.90933465018481</v>
      </c>
      <c r="JW7" s="18">
        <v>41.199425438596506</v>
      </c>
      <c r="JX7" s="18">
        <v>128.82631666029488</v>
      </c>
      <c r="JY7" s="18">
        <v>68.136709326281789</v>
      </c>
      <c r="JZ7" s="18">
        <v>179.46902473344406</v>
      </c>
      <c r="KA7" s="18">
        <v>90.535713733486276</v>
      </c>
      <c r="KB7" s="18">
        <v>142.60755900344083</v>
      </c>
      <c r="KC7" s="18">
        <v>236.52283894057186</v>
      </c>
      <c r="KD7" s="18">
        <v>175.4895725011682</v>
      </c>
      <c r="KE7" s="18">
        <v>73.87034928422753</v>
      </c>
      <c r="KF7" s="18">
        <v>62.247198483496909</v>
      </c>
      <c r="KG7" s="18">
        <v>48.618895841298212</v>
      </c>
      <c r="KH7" s="18">
        <v>39.743692929357294</v>
      </c>
      <c r="KI7" s="18">
        <v>33.504305318380695</v>
      </c>
      <c r="KJ7" s="18">
        <v>110.98235721719558</v>
      </c>
      <c r="KK7" s="18">
        <v>64.649710791810037</v>
      </c>
      <c r="KL7" s="18">
        <v>182.68673925279307</v>
      </c>
      <c r="KM7" s="18">
        <v>99.710408138991582</v>
      </c>
      <c r="KN7" s="18">
        <v>155.390259504694</v>
      </c>
      <c r="KO7" s="18">
        <v>269.73785269317369</v>
      </c>
      <c r="KP7" s="18">
        <v>169.82552595471711</v>
      </c>
      <c r="KQ7" s="18">
        <v>89.141165987001443</v>
      </c>
      <c r="KR7" s="18">
        <v>72.058751805360856</v>
      </c>
      <c r="KS7" s="18">
        <v>54.247694161250607</v>
      </c>
      <c r="KT7" s="18">
        <v>45.392032475255938</v>
      </c>
      <c r="KU7" s="18">
        <v>35.678762637526027</v>
      </c>
      <c r="KV7" s="18">
        <v>122.51817946348923</v>
      </c>
      <c r="KW7" s="18">
        <v>63.141009717089347</v>
      </c>
      <c r="KX7" s="18">
        <v>163.48336185803493</v>
      </c>
      <c r="KY7" s="18">
        <v>98.357452115458173</v>
      </c>
      <c r="KZ7" s="18">
        <v>145.88442274117497</v>
      </c>
      <c r="LA7" s="18">
        <v>242.85787493097146</v>
      </c>
      <c r="LB7" s="18">
        <v>162.90831687269019</v>
      </c>
      <c r="LC7" s="18">
        <v>82.737876343400899</v>
      </c>
      <c r="LD7" s="18">
        <v>72.551945701117191</v>
      </c>
      <c r="LE7" s="18">
        <v>55.601686461917524</v>
      </c>
      <c r="LF7" s="18">
        <v>50.225140202200414</v>
      </c>
      <c r="LG7" s="18">
        <v>39.971111348285987</v>
      </c>
      <c r="LH7" s="18">
        <v>117.86972151777742</v>
      </c>
      <c r="LI7" s="18">
        <v>69.803760948982614</v>
      </c>
      <c r="LJ7" s="18">
        <v>160.1855209103268</v>
      </c>
      <c r="LK7" s="18">
        <v>96.447415710887398</v>
      </c>
      <c r="LL7" s="18">
        <v>144.88096598487743</v>
      </c>
      <c r="LM7" s="18">
        <v>239.82956226370999</v>
      </c>
      <c r="LN7" s="18">
        <v>159.55755917335711</v>
      </c>
      <c r="LO7" s="18">
        <v>82.001690263795126</v>
      </c>
      <c r="LP7" s="18">
        <v>70.370234442037301</v>
      </c>
      <c r="LQ7" s="18">
        <v>49.066019816490375</v>
      </c>
      <c r="LR7" s="18">
        <v>48.019017214646794</v>
      </c>
      <c r="LS7" s="18">
        <v>35.783108342891133</v>
      </c>
      <c r="LT7" s="18">
        <v>104.89385895883781</v>
      </c>
      <c r="LU7" s="18">
        <v>63.22743523002422</v>
      </c>
      <c r="LV7" s="18">
        <v>154.36082180026344</v>
      </c>
      <c r="LW7" s="18">
        <v>93.886826727836564</v>
      </c>
      <c r="LX7" s="18">
        <v>140.95782061084915</v>
      </c>
      <c r="LY7" s="18">
        <v>239.38818222462947</v>
      </c>
      <c r="LZ7" s="18">
        <v>149.92544463914018</v>
      </c>
      <c r="MA7" s="18">
        <v>76.635417951658823</v>
      </c>
      <c r="MB7" s="18">
        <v>65.366488881101048</v>
      </c>
      <c r="MC7" s="18">
        <v>50.638466738881085</v>
      </c>
      <c r="MD7" s="18">
        <v>46.314644811180493</v>
      </c>
      <c r="ME7" s="18">
        <v>34.890163140903113</v>
      </c>
      <c r="MF7" s="18">
        <v>89.741503536383291</v>
      </c>
      <c r="MG7" s="18">
        <v>74.991763986236791</v>
      </c>
      <c r="MH7" s="18">
        <v>163.31101416677285</v>
      </c>
      <c r="MI7" s="18">
        <v>98.07545149951153</v>
      </c>
      <c r="MJ7" s="18">
        <v>145.0495016566841</v>
      </c>
      <c r="MK7" s="18">
        <v>245.70651934922046</v>
      </c>
      <c r="ML7" s="18">
        <v>162.51815853192298</v>
      </c>
      <c r="MM7" s="18">
        <v>87.083600728516217</v>
      </c>
      <c r="MN7" s="18">
        <v>75.124074370247669</v>
      </c>
      <c r="MO7" s="18">
        <v>63.661450299477522</v>
      </c>
      <c r="MP7" s="18">
        <v>51.793997164521492</v>
      </c>
      <c r="MQ7" s="18">
        <v>38.465785576228704</v>
      </c>
      <c r="MR7" s="18">
        <v>120.46008126247824</v>
      </c>
      <c r="MS7" s="18">
        <v>72.873265632301113</v>
      </c>
      <c r="MT7" s="18">
        <v>156.5587656004418</v>
      </c>
      <c r="MU7" s="18">
        <v>99.416727199354369</v>
      </c>
      <c r="MV7" s="18">
        <v>144.3255732551718</v>
      </c>
      <c r="MW7" s="18">
        <v>254.97445649080356</v>
      </c>
      <c r="MX7" s="18">
        <v>163.45971253345238</v>
      </c>
      <c r="MY7" s="18">
        <v>86.739371670702155</v>
      </c>
      <c r="MZ7" s="18">
        <v>76.978277643260682</v>
      </c>
      <c r="NA7" s="18">
        <v>63.29363853489658</v>
      </c>
      <c r="NB7" s="18">
        <v>51.275429282953169</v>
      </c>
      <c r="NC7" s="18">
        <v>39.285976721464685</v>
      </c>
      <c r="ND7" s="18">
        <v>110.61323530223864</v>
      </c>
      <c r="NE7" s="18">
        <v>71.257554139586247</v>
      </c>
      <c r="NF7" s="18">
        <v>157.18033202710154</v>
      </c>
      <c r="NG7" s="18">
        <v>97.395683307845928</v>
      </c>
      <c r="NH7" s="18">
        <v>142.00778400450278</v>
      </c>
      <c r="NI7" s="18">
        <v>259.25861121022893</v>
      </c>
      <c r="NJ7" s="18">
        <v>160.68294133639182</v>
      </c>
      <c r="NK7" s="18">
        <v>83.876611677498829</v>
      </c>
      <c r="NL7" s="18">
        <v>72.586076228707356</v>
      </c>
      <c r="NM7" s="18">
        <v>63.244370959177608</v>
      </c>
      <c r="NN7" s="18">
        <v>48.411795856165831</v>
      </c>
      <c r="NO7" s="18">
        <v>34.492291937470817</v>
      </c>
      <c r="NP7" s="18">
        <v>105.58003726477202</v>
      </c>
      <c r="NQ7" s="18">
        <v>67.725077842912384</v>
      </c>
      <c r="NR7" s="18">
        <v>156.35814974937355</v>
      </c>
      <c r="NS7" s="18">
        <v>94.078123486682827</v>
      </c>
      <c r="NT7" s="18">
        <v>139.6720597574444</v>
      </c>
      <c r="NU7" s="18">
        <v>248.57319498959257</v>
      </c>
      <c r="NV7" s="18">
        <v>162.01531245486601</v>
      </c>
      <c r="NW7" s="18">
        <v>81.603641412854131</v>
      </c>
      <c r="NX7" s="18">
        <v>73.429124686716818</v>
      </c>
      <c r="NY7" s="18">
        <v>58.315659264687142</v>
      </c>
      <c r="NZ7" s="18">
        <v>44.681294401257382</v>
      </c>
      <c r="OA7" s="18">
        <v>32.185228155133586</v>
      </c>
      <c r="OB7" s="18">
        <v>93.602176203219869</v>
      </c>
      <c r="OC7" s="18">
        <v>62.84017106325134</v>
      </c>
      <c r="OD7" s="18">
        <v>153.34193931863564</v>
      </c>
      <c r="OE7" s="18">
        <v>90.871497132662142</v>
      </c>
      <c r="OF7" s="18">
        <v>138.0637946561319</v>
      </c>
      <c r="OG7" s="18">
        <v>258.17029075867646</v>
      </c>
      <c r="OH7" s="18">
        <v>165.24518102459544</v>
      </c>
      <c r="OI7" s="18">
        <v>83.472256340002531</v>
      </c>
      <c r="OJ7" s="18">
        <v>75.235451956161597</v>
      </c>
      <c r="OK7" s="18">
        <v>59.320470583237785</v>
      </c>
      <c r="OL7" s="18">
        <v>43.499671997791104</v>
      </c>
      <c r="OM7" s="18">
        <v>31.967750594707098</v>
      </c>
      <c r="ON7" s="18">
        <v>99.029699895926314</v>
      </c>
      <c r="OO7" s="18">
        <v>62.290500063718639</v>
      </c>
      <c r="OP7" s="18">
        <v>150.66216366127188</v>
      </c>
      <c r="OQ7" s="18">
        <v>91.734471719553127</v>
      </c>
      <c r="OR7" s="18">
        <v>139.52803944182492</v>
      </c>
      <c r="OS7" s="18">
        <v>255.61577880081552</v>
      </c>
      <c r="OT7" s="18">
        <v>169.74977409625751</v>
      </c>
      <c r="OU7" s="18">
        <v>84.425549881058615</v>
      </c>
      <c r="OV7" s="18">
        <v>75.657986555371494</v>
      </c>
      <c r="OW7" s="18">
        <v>59.880319304617473</v>
      </c>
      <c r="OX7" s="18">
        <v>43.754462937003524</v>
      </c>
      <c r="OY7" s="18">
        <v>30.683285087719298</v>
      </c>
      <c r="OZ7" s="18">
        <v>102.27916890743808</v>
      </c>
      <c r="PA7" s="18">
        <v>64.967581400535238</v>
      </c>
      <c r="PB7" s="18">
        <v>160.00989414213504</v>
      </c>
      <c r="PC7" s="18">
        <v>95.325246006966594</v>
      </c>
      <c r="PD7" s="18">
        <v>140.79280828129654</v>
      </c>
      <c r="PE7" s="18">
        <v>298.09564306953814</v>
      </c>
      <c r="PF7" s="18">
        <v>171.39379075867637</v>
      </c>
      <c r="PG7" s="18">
        <v>83.320278896393575</v>
      </c>
      <c r="PH7" s="18">
        <v>78.043799997876064</v>
      </c>
      <c r="PI7" s="18">
        <v>64.24602903445053</v>
      </c>
      <c r="PJ7" s="18">
        <v>39.531626215963648</v>
      </c>
      <c r="PK7" s="18">
        <v>31.547332961641384</v>
      </c>
      <c r="PL7" s="18">
        <v>96.487356792404768</v>
      </c>
      <c r="PM7" s="18">
        <v>62.745477539186965</v>
      </c>
      <c r="PN7" s="18">
        <v>159.10093105645467</v>
      </c>
      <c r="PO7" s="18">
        <v>94.570295909264743</v>
      </c>
      <c r="PP7" s="18">
        <v>142.63328088229048</v>
      </c>
      <c r="PQ7" s="18">
        <v>310.36366172847391</v>
      </c>
      <c r="PR7" s="18">
        <v>170.20139107302148</v>
      </c>
      <c r="PS7" s="18">
        <v>81.450842349517828</v>
      </c>
      <c r="PT7" s="18">
        <v>76.998847744360901</v>
      </c>
      <c r="PU7" s="18">
        <v>61.694092965464485</v>
      </c>
      <c r="PV7" s="18">
        <v>37.477532485875713</v>
      </c>
      <c r="PW7" s="18">
        <v>29.098106760545445</v>
      </c>
      <c r="PX7" s="18">
        <v>94.093593623890229</v>
      </c>
      <c r="PY7" s="18">
        <v>60.777409615139547</v>
      </c>
      <c r="PZ7" s="18">
        <v>155.74050637186187</v>
      </c>
      <c r="QA7" s="18">
        <v>93.201551463404357</v>
      </c>
      <c r="QB7" s="18">
        <v>141.57238476487839</v>
      </c>
      <c r="QC7" s="18">
        <v>310.1551109553547</v>
      </c>
      <c r="QD7" s="18">
        <v>170.44392433414043</v>
      </c>
      <c r="QE7" s="18">
        <v>84.626513625164606</v>
      </c>
      <c r="QF7" s="18">
        <v>78.603574699460509</v>
      </c>
      <c r="QG7" s="18">
        <v>64.260847797459746</v>
      </c>
      <c r="QH7" s="18">
        <v>43.241261490590901</v>
      </c>
      <c r="QI7" s="18">
        <v>30.00558945032072</v>
      </c>
      <c r="QJ7" s="18">
        <v>94.845020379338237</v>
      </c>
      <c r="QK7" s="18">
        <v>63.714566904549493</v>
      </c>
      <c r="QL7" s="18">
        <v>150.93146248035342</v>
      </c>
      <c r="QM7" s="18">
        <v>94.402870534386849</v>
      </c>
      <c r="QN7" s="18">
        <v>141.21898465443272</v>
      </c>
      <c r="QO7" s="54">
        <v>257.30568773628983</v>
      </c>
    </row>
    <row r="8" spans="1:457">
      <c r="A8" s="58" t="s">
        <v>169</v>
      </c>
      <c r="B8" s="334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114.69693701414549</v>
      </c>
      <c r="AY8" s="18">
        <v>78.993007088696331</v>
      </c>
      <c r="AZ8" s="18">
        <v>77.659859819039085</v>
      </c>
      <c r="BA8" s="18">
        <v>59.941470450490641</v>
      </c>
      <c r="BB8" s="18">
        <v>66.18470959708597</v>
      </c>
      <c r="BC8" s="18">
        <v>59.831282581453621</v>
      </c>
      <c r="BD8" s="18">
        <v>84.498030064568169</v>
      </c>
      <c r="BE8" s="18">
        <v>80.860282815088624</v>
      </c>
      <c r="BF8" s="18">
        <v>86.636994891890751</v>
      </c>
      <c r="BG8" s="18">
        <v>67.322824667601182</v>
      </c>
      <c r="BH8" s="18">
        <v>90.967145512085324</v>
      </c>
      <c r="BI8" s="18">
        <v>97.301123019412955</v>
      </c>
      <c r="BJ8" s="18">
        <v>88.130884605581812</v>
      </c>
      <c r="BK8" s="18">
        <v>66.748338717556621</v>
      </c>
      <c r="BL8" s="18">
        <v>65.782548415530442</v>
      </c>
      <c r="BM8" s="18">
        <v>51.080695648018406</v>
      </c>
      <c r="BN8" s="18">
        <v>48.557404730045484</v>
      </c>
      <c r="BO8" s="18">
        <v>43.146154034450511</v>
      </c>
      <c r="BP8" s="18">
        <v>64.118011798564254</v>
      </c>
      <c r="BQ8" s="18">
        <v>54.522337209549363</v>
      </c>
      <c r="BR8" s="18">
        <v>70.21545164818825</v>
      </c>
      <c r="BS8" s="18">
        <v>52.819156455758062</v>
      </c>
      <c r="BT8" s="18">
        <v>75.486882396669628</v>
      </c>
      <c r="BU8" s="18">
        <v>87.030291671976528</v>
      </c>
      <c r="BV8" s="18">
        <v>60.313224077142038</v>
      </c>
      <c r="BW8" s="18">
        <v>47.531235132322337</v>
      </c>
      <c r="BX8" s="18">
        <v>61.574928337793608</v>
      </c>
      <c r="BY8" s="18">
        <v>32.668158765557912</v>
      </c>
      <c r="BZ8" s="18">
        <v>31.273036478909141</v>
      </c>
      <c r="CA8" s="18">
        <v>25.044656195573669</v>
      </c>
      <c r="CB8" s="18">
        <v>39.302912450618095</v>
      </c>
      <c r="CC8" s="18">
        <v>35.815815035470031</v>
      </c>
      <c r="CD8" s="18">
        <v>44.183577896011215</v>
      </c>
      <c r="CE8" s="18">
        <v>35.222413342678728</v>
      </c>
      <c r="CF8" s="18">
        <v>52.953080540333893</v>
      </c>
      <c r="CG8" s="18">
        <v>58.909631111677491</v>
      </c>
      <c r="CH8" s="18">
        <v>55.383128212480358</v>
      </c>
      <c r="CI8" s="18">
        <v>36.506921519901475</v>
      </c>
      <c r="CJ8" s="18">
        <v>37.956497860116428</v>
      </c>
      <c r="CK8" s="18">
        <v>27.389800730640204</v>
      </c>
      <c r="CL8" s="18">
        <v>27.373064584129832</v>
      </c>
      <c r="CM8" s="18">
        <v>27.733550996134419</v>
      </c>
      <c r="CN8" s="18">
        <v>35.799385295866784</v>
      </c>
      <c r="CO8" s="18">
        <v>33.913970572618005</v>
      </c>
      <c r="CP8" s="18">
        <v>40.182534089460944</v>
      </c>
      <c r="CQ8" s="18">
        <v>32.365239682893673</v>
      </c>
      <c r="CR8" s="18">
        <v>44.725387993288315</v>
      </c>
      <c r="CS8" s="18">
        <v>57.194022503292146</v>
      </c>
      <c r="CT8" s="18">
        <v>54.666409339025535</v>
      </c>
      <c r="CU8" s="18">
        <v>42.228411622276013</v>
      </c>
      <c r="CV8" s="18">
        <v>45.944338579499608</v>
      </c>
      <c r="CW8" s="18">
        <v>36.176331103181667</v>
      </c>
      <c r="CX8" s="18">
        <v>29.366724597510739</v>
      </c>
      <c r="CY8" s="18">
        <v>26.930814557580408</v>
      </c>
      <c r="CZ8" s="18">
        <v>40.368072108236703</v>
      </c>
      <c r="DA8" s="18">
        <v>41.769207616498853</v>
      </c>
      <c r="DB8" s="18">
        <v>56.883176373136251</v>
      </c>
      <c r="DC8" s="18">
        <v>37.773130538209948</v>
      </c>
      <c r="DD8" s="18">
        <v>50.289537424068641</v>
      </c>
      <c r="DE8" s="18">
        <v>69.511434571598485</v>
      </c>
      <c r="DF8" s="18">
        <v>66.337117858204834</v>
      </c>
      <c r="DG8" s="18">
        <v>49.441411208104981</v>
      </c>
      <c r="DH8" s="18">
        <v>63.457547969500027</v>
      </c>
      <c r="DI8" s="18">
        <v>47.2821501529247</v>
      </c>
      <c r="DJ8" s="18">
        <v>40.604106431332575</v>
      </c>
      <c r="DK8" s="18">
        <v>39.216264878297459</v>
      </c>
      <c r="DL8" s="18">
        <v>59.584565810713173</v>
      </c>
      <c r="DM8" s="18">
        <v>54.927203283632849</v>
      </c>
      <c r="DN8" s="18">
        <v>69.194378180621015</v>
      </c>
      <c r="DO8" s="18">
        <v>47.635283792107408</v>
      </c>
      <c r="DP8" s="18">
        <v>63.854086816617851</v>
      </c>
      <c r="DQ8" s="18">
        <v>86.076287540886142</v>
      </c>
      <c r="DR8" s="18">
        <v>84.694345365532499</v>
      </c>
      <c r="DS8" s="18">
        <v>57.426030149526348</v>
      </c>
      <c r="DT8" s="18">
        <v>62.402751083216565</v>
      </c>
      <c r="DU8" s="18">
        <v>53.528466016736772</v>
      </c>
      <c r="DV8" s="18">
        <v>51.512122382226813</v>
      </c>
      <c r="DW8" s="18">
        <v>45.630687099103724</v>
      </c>
      <c r="DX8" s="18">
        <v>75.804893643005727</v>
      </c>
      <c r="DY8" s="18">
        <v>74.091379794826139</v>
      </c>
      <c r="DZ8" s="18">
        <v>89.710407820398444</v>
      </c>
      <c r="EA8" s="18">
        <v>53.899282985004916</v>
      </c>
      <c r="EB8" s="18">
        <v>76.846581623550421</v>
      </c>
      <c r="EC8" s="18">
        <v>117.55364959007689</v>
      </c>
      <c r="ED8" s="18">
        <v>131.1002195743597</v>
      </c>
      <c r="EE8" s="18">
        <v>63.74139908032798</v>
      </c>
      <c r="EF8" s="18">
        <v>83.44093116265239</v>
      </c>
      <c r="EG8" s="18">
        <v>83.121195255086789</v>
      </c>
      <c r="EH8" s="18">
        <v>50.34807968013255</v>
      </c>
      <c r="EI8" s="18">
        <v>42.264984803109478</v>
      </c>
      <c r="EJ8" s="18">
        <v>83.387429654645146</v>
      </c>
      <c r="EK8" s="18">
        <v>60.863664882545372</v>
      </c>
      <c r="EL8" s="18">
        <v>98.211781158404534</v>
      </c>
      <c r="EM8" s="18">
        <v>56.218130718746053</v>
      </c>
      <c r="EN8" s="18">
        <v>78.447133862197902</v>
      </c>
      <c r="EO8" s="18">
        <v>150.46021545388896</v>
      </c>
      <c r="EP8" s="18">
        <v>126.98655464933528</v>
      </c>
      <c r="EQ8" s="18">
        <v>78.561028121150343</v>
      </c>
      <c r="ER8" s="18">
        <v>76.149966526485727</v>
      </c>
      <c r="ES8" s="18">
        <v>61.346903115840462</v>
      </c>
      <c r="ET8" s="18">
        <v>59.085013614544835</v>
      </c>
      <c r="EU8" s="18">
        <v>51.33313511533072</v>
      </c>
      <c r="EV8" s="18">
        <v>102.11621432819338</v>
      </c>
      <c r="EW8" s="18">
        <v>84.455372456565101</v>
      </c>
      <c r="EX8" s="18">
        <v>145.98111479971121</v>
      </c>
      <c r="EY8" s="18">
        <v>73.519961779448579</v>
      </c>
      <c r="EZ8" s="18">
        <v>101.04126185166308</v>
      </c>
      <c r="FA8" s="18">
        <v>174.27970414383404</v>
      </c>
      <c r="FB8" s="18">
        <v>122.1145421180069</v>
      </c>
      <c r="FC8" s="18">
        <v>77.310404464551183</v>
      </c>
      <c r="FD8" s="18">
        <v>81.61199084575847</v>
      </c>
      <c r="FE8" s="18">
        <v>59.776210462597184</v>
      </c>
      <c r="FF8" s="18">
        <v>61.784811626523961</v>
      </c>
      <c r="FG8" s="18">
        <v>51.994183700777349</v>
      </c>
      <c r="FH8" s="18">
        <v>124.51982276666237</v>
      </c>
      <c r="FI8" s="18">
        <v>80.345778620279617</v>
      </c>
      <c r="FJ8" s="18">
        <v>151.93463796142899</v>
      </c>
      <c r="FK8" s="18">
        <v>78.403943311669082</v>
      </c>
      <c r="FL8" s="18">
        <v>106.4748773735185</v>
      </c>
      <c r="FM8" s="18">
        <v>178.23928946306449</v>
      </c>
      <c r="FN8" s="18">
        <v>126.94724273607751</v>
      </c>
      <c r="FO8" s="18">
        <v>74.144600027611432</v>
      </c>
      <c r="FP8" s="18">
        <v>75.371707595259366</v>
      </c>
      <c r="FQ8" s="18">
        <v>56.700739783781493</v>
      </c>
      <c r="FR8" s="18">
        <v>53.719777579542061</v>
      </c>
      <c r="FS8" s="18">
        <v>42.104657926596168</v>
      </c>
      <c r="FT8" s="18">
        <v>116.83166790917984</v>
      </c>
      <c r="FU8" s="18">
        <v>102.04790886113594</v>
      </c>
      <c r="FV8" s="18">
        <v>168.0089395416507</v>
      </c>
      <c r="FW8" s="18">
        <v>81.614566734633144</v>
      </c>
      <c r="FX8" s="18">
        <v>117.74179310564553</v>
      </c>
      <c r="FY8" s="18">
        <v>207.07675031859316</v>
      </c>
      <c r="FZ8" s="18">
        <v>159.2372607153477</v>
      </c>
      <c r="GA8" s="18">
        <v>79.349331538592267</v>
      </c>
      <c r="GB8" s="18">
        <v>98.528608088016625</v>
      </c>
      <c r="GC8" s="18">
        <v>62.160587921073869</v>
      </c>
      <c r="GD8" s="18">
        <v>58.682797449131314</v>
      </c>
      <c r="GE8" s="18">
        <v>52.76320496155644</v>
      </c>
      <c r="GF8" s="18">
        <v>137.37307893674875</v>
      </c>
      <c r="GG8" s="18">
        <v>85.951120067116918</v>
      </c>
      <c r="GH8" s="18">
        <v>149.50593004757656</v>
      </c>
      <c r="GI8" s="18">
        <v>71.770651958285598</v>
      </c>
      <c r="GJ8" s="18">
        <v>102.33530552015634</v>
      </c>
      <c r="GK8" s="18">
        <v>174.09492112697004</v>
      </c>
      <c r="GL8" s="18">
        <v>138.41866035852343</v>
      </c>
      <c r="GM8" s="18">
        <v>68.729593082281994</v>
      </c>
      <c r="GN8" s="18">
        <v>73.641250615946689</v>
      </c>
      <c r="GO8" s="18">
        <v>54.99454649335204</v>
      </c>
      <c r="GP8" s="18">
        <v>58.320189276156519</v>
      </c>
      <c r="GQ8" s="18">
        <v>57.632042043668484</v>
      </c>
      <c r="GR8" s="18">
        <v>146.83047714625539</v>
      </c>
      <c r="GS8" s="18">
        <v>101.44783038103742</v>
      </c>
      <c r="GT8" s="18">
        <v>158.23587651331718</v>
      </c>
      <c r="GU8" s="18">
        <v>76.187213287455947</v>
      </c>
      <c r="GV8" s="18">
        <v>102.65820947495854</v>
      </c>
      <c r="GW8" s="18">
        <v>173.36592977146259</v>
      </c>
      <c r="GX8" s="18">
        <v>142.07036033940796</v>
      </c>
      <c r="GY8" s="18">
        <v>69.82102976721464</v>
      </c>
      <c r="GZ8" s="18">
        <v>77.268139161463012</v>
      </c>
      <c r="HA8" s="18">
        <v>60.55956935771632</v>
      </c>
      <c r="HB8" s="18">
        <v>52.996278492842272</v>
      </c>
      <c r="HC8" s="18">
        <v>43.074191410730222</v>
      </c>
      <c r="HD8" s="18">
        <v>117.34848892358011</v>
      </c>
      <c r="HE8" s="18">
        <v>83.350649218384888</v>
      </c>
      <c r="HF8" s="18">
        <v>170.8376430270591</v>
      </c>
      <c r="HG8" s="18">
        <v>86.70033363068687</v>
      </c>
      <c r="HH8" s="18">
        <v>116.12588175948349</v>
      </c>
      <c r="HI8" s="18">
        <v>191.00889586253774</v>
      </c>
      <c r="HJ8" s="18">
        <v>152.79180939637234</v>
      </c>
      <c r="HK8" s="18">
        <v>67.63105789898475</v>
      </c>
      <c r="HL8" s="18">
        <v>91.436741897115667</v>
      </c>
      <c r="HM8" s="18">
        <v>59.757720317743498</v>
      </c>
      <c r="HN8" s="18">
        <v>46.758534121320253</v>
      </c>
      <c r="HO8" s="18">
        <v>42.995160475340882</v>
      </c>
      <c r="HP8" s="18">
        <v>131.5011255893973</v>
      </c>
      <c r="HQ8" s="18">
        <v>73.936182490123628</v>
      </c>
      <c r="HR8" s="18">
        <v>153.47564127479714</v>
      </c>
      <c r="HS8" s="18">
        <v>70.927766343825681</v>
      </c>
      <c r="HT8" s="18">
        <v>103.11356445138264</v>
      </c>
      <c r="HU8" s="18">
        <v>174.97177442547058</v>
      </c>
      <c r="HV8" s="18">
        <v>144.22151622700827</v>
      </c>
      <c r="HW8" s="18">
        <v>70.496667654305256</v>
      </c>
      <c r="HX8" s="18">
        <v>89.660651714030877</v>
      </c>
      <c r="HY8" s="18">
        <v>53.299478378148756</v>
      </c>
      <c r="HZ8" s="18">
        <v>47.236553959050177</v>
      </c>
      <c r="IA8" s="18">
        <v>42.53724441400113</v>
      </c>
      <c r="IB8" s="18">
        <v>119.93632459326271</v>
      </c>
      <c r="IC8" s="18">
        <v>82.530828172125226</v>
      </c>
      <c r="ID8" s="18">
        <v>164.00929470923074</v>
      </c>
      <c r="IE8" s="18">
        <v>83.058278429123661</v>
      </c>
      <c r="IF8" s="18">
        <v>118.67698140478318</v>
      </c>
      <c r="IG8" s="18">
        <v>197.74122570196678</v>
      </c>
      <c r="IH8" s="18">
        <v>143.7469383097575</v>
      </c>
      <c r="II8" s="18">
        <v>66.277028588420208</v>
      </c>
      <c r="IJ8" s="18">
        <v>75.40493508134746</v>
      </c>
      <c r="IK8" s="18">
        <v>61.4516929399771</v>
      </c>
      <c r="IL8" s="18">
        <v>49.926544348158536</v>
      </c>
      <c r="IM8" s="18">
        <v>48.969609033176162</v>
      </c>
      <c r="IN8" s="18">
        <v>142.48125902680434</v>
      </c>
      <c r="IO8" s="18">
        <v>82.546957085510485</v>
      </c>
      <c r="IP8" s="18">
        <v>160.20883714583081</v>
      </c>
      <c r="IQ8" s="18">
        <v>76.568659498322077</v>
      </c>
      <c r="IR8" s="18">
        <v>112.39595765897803</v>
      </c>
      <c r="IS8" s="18">
        <v>192.83415739560769</v>
      </c>
      <c r="IT8" s="18">
        <v>151.5970928911261</v>
      </c>
      <c r="IU8" s="18">
        <v>68.189004311626547</v>
      </c>
      <c r="IV8" s="18">
        <v>74.131439308015771</v>
      </c>
      <c r="IW8" s="18">
        <v>58.801850887812748</v>
      </c>
      <c r="IX8" s="18">
        <v>50.720243808674255</v>
      </c>
      <c r="IY8" s="18">
        <v>47.074591245061818</v>
      </c>
      <c r="IZ8" s="18">
        <v>135.48291684720283</v>
      </c>
      <c r="JA8" s="18">
        <v>76.916878223100085</v>
      </c>
      <c r="JB8" s="18">
        <v>168.57715990187327</v>
      </c>
      <c r="JC8" s="18">
        <v>82.898565916910954</v>
      </c>
      <c r="JD8" s="18">
        <v>125.4189708274925</v>
      </c>
      <c r="JE8" s="18">
        <v>201.90713379847924</v>
      </c>
      <c r="JF8" s="18">
        <v>150.99156655409723</v>
      </c>
      <c r="JG8" s="18">
        <v>73.202320632088728</v>
      </c>
      <c r="JH8" s="18">
        <v>70.945457074890612</v>
      </c>
      <c r="JI8" s="18">
        <v>63.617497345057593</v>
      </c>
      <c r="JJ8" s="18">
        <v>50.515001720402744</v>
      </c>
      <c r="JK8" s="18">
        <v>48.772435102587004</v>
      </c>
      <c r="JL8" s="18">
        <v>138.4120874007051</v>
      </c>
      <c r="JM8" s="18">
        <v>79.34714055265286</v>
      </c>
      <c r="JN8" s="18">
        <v>171.74952249267236</v>
      </c>
      <c r="JO8" s="18">
        <v>86.504284800985559</v>
      </c>
      <c r="JP8" s="18">
        <v>132.2929893589907</v>
      </c>
      <c r="JQ8" s="18">
        <v>198.22607016481879</v>
      </c>
      <c r="JR8" s="18">
        <v>159.70462910454106</v>
      </c>
      <c r="JS8" s="18">
        <v>72.85284357079135</v>
      </c>
      <c r="JT8" s="18">
        <v>68.138322957818303</v>
      </c>
      <c r="JU8" s="18">
        <v>57.175258485196032</v>
      </c>
      <c r="JV8" s="18">
        <v>48.880962926383759</v>
      </c>
      <c r="JW8" s="18">
        <v>43.777964221995681</v>
      </c>
      <c r="JX8" s="18">
        <v>133.79831513104799</v>
      </c>
      <c r="JY8" s="18">
        <v>81.663064504481582</v>
      </c>
      <c r="JZ8" s="18">
        <v>183.64042509876381</v>
      </c>
      <c r="KA8" s="18">
        <v>91.200907427466987</v>
      </c>
      <c r="KB8" s="18">
        <v>145.8660732339323</v>
      </c>
      <c r="KC8" s="18">
        <v>207.97844466037969</v>
      </c>
      <c r="KD8" s="18">
        <v>173.16022135848084</v>
      </c>
      <c r="KE8" s="18">
        <v>74.636557792787031</v>
      </c>
      <c r="KF8" s="18">
        <v>61.282039569262146</v>
      </c>
      <c r="KG8" s="18">
        <v>50.462432861815564</v>
      </c>
      <c r="KH8" s="18">
        <v>40.796698536595748</v>
      </c>
      <c r="KI8" s="18">
        <v>35.118314355804777</v>
      </c>
      <c r="KJ8" s="18">
        <v>115.98240178836927</v>
      </c>
      <c r="KK8" s="18">
        <v>74.371004375345123</v>
      </c>
      <c r="KL8" s="18">
        <v>184.75543708848406</v>
      </c>
      <c r="KM8" s="18">
        <v>98.311582048341265</v>
      </c>
      <c r="KN8" s="18">
        <v>157.20110938362856</v>
      </c>
      <c r="KO8" s="18">
        <v>222.50316403296389</v>
      </c>
      <c r="KP8" s="18">
        <v>166.58004661016946</v>
      </c>
      <c r="KQ8" s="18">
        <v>87.736499734505784</v>
      </c>
      <c r="KR8" s="18">
        <v>69.951297204876639</v>
      </c>
      <c r="KS8" s="18">
        <v>56.700917431290087</v>
      </c>
      <c r="KT8" s="18">
        <v>46.054842731829574</v>
      </c>
      <c r="KU8" s="18">
        <v>37.481329701372076</v>
      </c>
      <c r="KV8" s="18">
        <v>126.77116444713485</v>
      </c>
      <c r="KW8" s="18">
        <v>69.294867454653584</v>
      </c>
      <c r="KX8" s="18">
        <v>163.80459296546471</v>
      </c>
      <c r="KY8" s="18">
        <v>96.450953857100373</v>
      </c>
      <c r="KZ8" s="18">
        <v>146.79173518542123</v>
      </c>
      <c r="LA8" s="18">
        <v>192.69796097234624</v>
      </c>
      <c r="LB8" s="18">
        <v>158.31874907608008</v>
      </c>
      <c r="LC8" s="18">
        <v>81.661754354105597</v>
      </c>
      <c r="LD8" s="18">
        <v>69.846070663948041</v>
      </c>
      <c r="LE8" s="18">
        <v>58.452988190816022</v>
      </c>
      <c r="LF8" s="18">
        <v>52.342432033473507</v>
      </c>
      <c r="LG8" s="18">
        <v>42.980874654857487</v>
      </c>
      <c r="LH8" s="18">
        <v>122.27915474066526</v>
      </c>
      <c r="LI8" s="18">
        <v>78.139196709995204</v>
      </c>
      <c r="LJ8" s="18">
        <v>160.64304466675168</v>
      </c>
      <c r="LK8" s="18">
        <v>94.704486396074955</v>
      </c>
      <c r="LL8" s="18">
        <v>145.9649192685103</v>
      </c>
      <c r="LM8" s="18">
        <v>190.70836068986026</v>
      </c>
      <c r="LN8" s="18">
        <v>152.68899590076893</v>
      </c>
      <c r="LO8" s="18">
        <v>79.197428114778475</v>
      </c>
      <c r="LP8" s="18">
        <v>65.209307845885888</v>
      </c>
      <c r="LQ8" s="18">
        <v>50.26529594112403</v>
      </c>
      <c r="LR8" s="18">
        <v>49.440656206193481</v>
      </c>
      <c r="LS8" s="18">
        <v>37.539442642623513</v>
      </c>
      <c r="LT8" s="18">
        <v>108.34706005479808</v>
      </c>
      <c r="LU8" s="18">
        <v>69.229885476402785</v>
      </c>
      <c r="LV8" s="18">
        <v>151.32395244467102</v>
      </c>
      <c r="LW8" s="18">
        <v>90.637764825198616</v>
      </c>
      <c r="LX8" s="18">
        <v>140.16976145873161</v>
      </c>
      <c r="LY8" s="18">
        <v>183.90104879784212</v>
      </c>
      <c r="LZ8" s="18">
        <v>141.48706214689253</v>
      </c>
      <c r="MA8" s="18">
        <v>75.057042043668517</v>
      </c>
      <c r="MB8" s="18">
        <v>61.318834809481352</v>
      </c>
      <c r="MC8" s="18">
        <v>52.324245369780385</v>
      </c>
      <c r="MD8" s="18">
        <v>48.186124304405105</v>
      </c>
      <c r="ME8" s="18">
        <v>37.120046482732263</v>
      </c>
      <c r="MF8" s="18">
        <v>92.354957457202332</v>
      </c>
      <c r="MG8" s="18">
        <v>92.832577588037907</v>
      </c>
      <c r="MH8" s="18">
        <v>163.43740296716373</v>
      </c>
      <c r="MI8" s="18">
        <v>97.037508920606598</v>
      </c>
      <c r="MJ8" s="18">
        <v>146.6809497578692</v>
      </c>
      <c r="MK8" s="18">
        <v>197.04793409370882</v>
      </c>
      <c r="ML8" s="18">
        <v>158.20543217153053</v>
      </c>
      <c r="MM8" s="18">
        <v>87.30112270081986</v>
      </c>
      <c r="MN8" s="18">
        <v>73.185925247440636</v>
      </c>
      <c r="MO8" s="18">
        <v>68.364460834289147</v>
      </c>
      <c r="MP8" s="18">
        <v>55.248382577205732</v>
      </c>
      <c r="MQ8" s="18">
        <v>41.597992428104156</v>
      </c>
      <c r="MR8" s="18">
        <v>126.66396157767308</v>
      </c>
      <c r="MS8" s="18">
        <v>89.689704483666802</v>
      </c>
      <c r="MT8" s="18">
        <v>159.12503930376806</v>
      </c>
      <c r="MU8" s="18">
        <v>98.781992651119367</v>
      </c>
      <c r="MV8" s="18">
        <v>146.06571202370333</v>
      </c>
      <c r="MW8" s="18">
        <v>204.09173182957394</v>
      </c>
      <c r="MX8" s="18">
        <v>158.99315083258998</v>
      </c>
      <c r="MY8" s="18">
        <v>87.42423982626056</v>
      </c>
      <c r="MZ8" s="18">
        <v>75.558696402022008</v>
      </c>
      <c r="NA8" s="18">
        <v>68.118530064568191</v>
      </c>
      <c r="NB8" s="18">
        <v>54.104650906928377</v>
      </c>
      <c r="NC8" s="18">
        <v>42.603188649590074</v>
      </c>
      <c r="ND8" s="18">
        <v>116.37382586763522</v>
      </c>
      <c r="NE8" s="18">
        <v>93.530421413703692</v>
      </c>
      <c r="NF8" s="18">
        <v>159.97660003823117</v>
      </c>
      <c r="NG8" s="18">
        <v>96.786411569177176</v>
      </c>
      <c r="NH8" s="18">
        <v>144.04821368038739</v>
      </c>
      <c r="NI8" s="18">
        <v>208.77341726137388</v>
      </c>
      <c r="NJ8" s="18">
        <v>156.09202637950821</v>
      </c>
      <c r="NK8" s="18">
        <v>84.494425300539476</v>
      </c>
      <c r="NL8" s="18">
        <v>71.426200841085773</v>
      </c>
      <c r="NM8" s="18">
        <v>67.863798341191966</v>
      </c>
      <c r="NN8" s="18">
        <v>51.206487245656525</v>
      </c>
      <c r="NO8" s="18">
        <v>38.473350399303342</v>
      </c>
      <c r="NP8" s="18">
        <v>111.22915401852083</v>
      </c>
      <c r="NQ8" s="18">
        <v>87.226125844271692</v>
      </c>
      <c r="NR8" s="18">
        <v>158.6045469075232</v>
      </c>
      <c r="NS8" s="18">
        <v>93.019507178964389</v>
      </c>
      <c r="NT8" s="18">
        <v>141.48827607153473</v>
      </c>
      <c r="NU8" s="18">
        <v>200.76255830253612</v>
      </c>
      <c r="NV8" s="18">
        <v>157.193122647721</v>
      </c>
      <c r="NW8" s="18">
        <v>82.104659200968513</v>
      </c>
      <c r="NX8" s="18">
        <v>72.048248396414792</v>
      </c>
      <c r="NY8" s="18">
        <v>63.562012106537551</v>
      </c>
      <c r="NZ8" s="18">
        <v>47.632123146850169</v>
      </c>
      <c r="OA8" s="18">
        <v>37.100712512212738</v>
      </c>
      <c r="OB8" s="18">
        <v>98.858270050125284</v>
      </c>
      <c r="OC8" s="18">
        <v>77.55721606983559</v>
      </c>
      <c r="OD8" s="18">
        <v>156.34208005182444</v>
      </c>
      <c r="OE8" s="18">
        <v>89.795952497769861</v>
      </c>
      <c r="OF8" s="18">
        <v>139.98921237415578</v>
      </c>
      <c r="OG8" s="18">
        <v>207.06393009005566</v>
      </c>
      <c r="OH8" s="18">
        <v>160.3476168599465</v>
      </c>
      <c r="OI8" s="18">
        <v>84.299842062784094</v>
      </c>
      <c r="OJ8" s="18">
        <v>73.555957605879129</v>
      </c>
      <c r="OK8" s="18">
        <v>64.415549169534017</v>
      </c>
      <c r="OL8" s="18">
        <v>47.739111358905753</v>
      </c>
      <c r="OM8" s="18">
        <v>37.095042595896516</v>
      </c>
      <c r="ON8" s="18">
        <v>104.80960962788322</v>
      </c>
      <c r="OO8" s="18">
        <v>76.883569315237196</v>
      </c>
      <c r="OP8" s="18">
        <v>154.65106822140092</v>
      </c>
      <c r="OQ8" s="18">
        <v>91.339220816872739</v>
      </c>
      <c r="OR8" s="18">
        <v>141.40318291491442</v>
      </c>
      <c r="OS8" s="18">
        <v>207.561816840831</v>
      </c>
      <c r="OT8" s="18">
        <v>166.26668380697498</v>
      </c>
      <c r="OU8" s="18">
        <v>85.468866297098685</v>
      </c>
      <c r="OV8" s="18">
        <v>75.036064833694383</v>
      </c>
      <c r="OW8" s="18">
        <v>65.786492003313413</v>
      </c>
      <c r="OX8" s="18">
        <v>49.106738105857865</v>
      </c>
      <c r="OY8" s="18">
        <v>37.282727188734555</v>
      </c>
      <c r="OZ8" s="18">
        <v>108.70385767384563</v>
      </c>
      <c r="PA8" s="18">
        <v>82.107212883904666</v>
      </c>
      <c r="PB8" s="18">
        <v>164.84298706512044</v>
      </c>
      <c r="PC8" s="18">
        <v>94.46768966908796</v>
      </c>
      <c r="PD8" s="18">
        <v>143.06221079181012</v>
      </c>
      <c r="PE8" s="18">
        <v>246.89087308313168</v>
      </c>
      <c r="PF8" s="18">
        <v>164.80367515186279</v>
      </c>
      <c r="PG8" s="18">
        <v>83.134637249904415</v>
      </c>
      <c r="PH8" s="18">
        <v>74.278738700564972</v>
      </c>
      <c r="PI8" s="18">
        <v>68.729208179346656</v>
      </c>
      <c r="PJ8" s="18">
        <v>43.626149621936172</v>
      </c>
      <c r="PK8" s="18">
        <v>39.243718820355959</v>
      </c>
      <c r="PL8" s="18">
        <v>102.02555488297016</v>
      </c>
      <c r="PM8" s="18">
        <v>77.45385482774735</v>
      </c>
      <c r="PN8" s="18">
        <v>162.38946771589988</v>
      </c>
      <c r="PO8" s="18">
        <v>91.866115925406703</v>
      </c>
      <c r="PP8" s="18">
        <v>142.58944635954285</v>
      </c>
      <c r="PQ8" s="18">
        <v>247.38934459028931</v>
      </c>
      <c r="PR8" s="18">
        <v>162.94780643345652</v>
      </c>
      <c r="PS8" s="18">
        <v>81.705714710505063</v>
      </c>
      <c r="PT8" s="18">
        <v>72.329508814408925</v>
      </c>
      <c r="PU8" s="18">
        <v>65.88342832717386</v>
      </c>
      <c r="PV8" s="18">
        <v>41.412372987553645</v>
      </c>
      <c r="PW8" s="18">
        <v>37.475430323690595</v>
      </c>
      <c r="PX8" s="18">
        <v>99.570799403168976</v>
      </c>
      <c r="PY8" s="18">
        <v>75.397177806805189</v>
      </c>
      <c r="PZ8" s="18">
        <v>159.10108649802473</v>
      </c>
      <c r="QA8" s="18">
        <v>90.154200904804426</v>
      </c>
      <c r="QB8" s="18">
        <v>141.79882612250961</v>
      </c>
      <c r="QC8" s="18">
        <v>245.036692016057</v>
      </c>
      <c r="QD8" s="18">
        <v>165.16851132067455</v>
      </c>
      <c r="QE8" s="18">
        <v>85.611110137632238</v>
      </c>
      <c r="QF8" s="18">
        <v>75.187649972388598</v>
      </c>
      <c r="QG8" s="18">
        <v>69.123015696019706</v>
      </c>
      <c r="QH8" s="18">
        <v>48.085213117539638</v>
      </c>
      <c r="QI8" s="18">
        <v>39.020985854466687</v>
      </c>
      <c r="QJ8" s="18">
        <v>101.54554391274802</v>
      </c>
      <c r="QK8" s="18">
        <v>77.989321428571444</v>
      </c>
      <c r="QL8" s="18">
        <v>156.13786683870714</v>
      </c>
      <c r="QM8" s="18">
        <v>92.293091712331716</v>
      </c>
      <c r="QN8" s="18">
        <v>142.26518784248759</v>
      </c>
      <c r="QO8" s="54">
        <v>212.31168930801579</v>
      </c>
    </row>
    <row r="9" spans="1:457">
      <c r="A9" s="58" t="s">
        <v>663</v>
      </c>
      <c r="B9" s="334">
        <v>56.764145140393367</v>
      </c>
      <c r="C9" s="18">
        <v>58.533780797332327</v>
      </c>
      <c r="D9" s="18">
        <v>51.047801155430932</v>
      </c>
      <c r="E9" s="18">
        <v>48.078029108788897</v>
      </c>
      <c r="F9" s="18">
        <v>55.602721103606477</v>
      </c>
      <c r="G9" s="18">
        <v>63.941689244297208</v>
      </c>
      <c r="H9" s="18">
        <v>67.155961843167219</v>
      </c>
      <c r="I9" s="18">
        <v>77.405608725202868</v>
      </c>
      <c r="J9" s="18">
        <v>80.283557580391715</v>
      </c>
      <c r="K9" s="18">
        <v>65.400271515653529</v>
      </c>
      <c r="L9" s="18">
        <v>61.246132566585992</v>
      </c>
      <c r="M9" s="18">
        <v>53.017388938447816</v>
      </c>
      <c r="N9" s="18">
        <v>55.451900004247939</v>
      </c>
      <c r="O9" s="18">
        <v>56.760111061552173</v>
      </c>
      <c r="P9" s="18">
        <v>54.764263508347149</v>
      </c>
      <c r="Q9" s="18">
        <v>56.220070037381618</v>
      </c>
      <c r="R9" s="18">
        <v>56.31512625844271</v>
      </c>
      <c r="S9" s="18">
        <v>64.295555679452917</v>
      </c>
      <c r="T9" s="18">
        <v>67.742146807697267</v>
      </c>
      <c r="U9" s="18">
        <v>76.616905600866573</v>
      </c>
      <c r="V9" s="18">
        <v>82.855012669385331</v>
      </c>
      <c r="W9" s="18">
        <v>66.835182256488665</v>
      </c>
      <c r="X9" s="18">
        <v>61.747705503164681</v>
      </c>
      <c r="Y9" s="18">
        <v>56.406081782846982</v>
      </c>
      <c r="Z9" s="18">
        <v>60.502781370799902</v>
      </c>
      <c r="AA9" s="18">
        <v>62.984657703581021</v>
      </c>
      <c r="AB9" s="18">
        <v>56.682271844866406</v>
      </c>
      <c r="AC9" s="18">
        <v>54.600679760842837</v>
      </c>
      <c r="AD9" s="18">
        <v>57.91352452104838</v>
      </c>
      <c r="AE9" s="18">
        <v>66.587260354275585</v>
      </c>
      <c r="AF9" s="18">
        <v>70.178774839641477</v>
      </c>
      <c r="AG9" s="18">
        <v>82.25734723461197</v>
      </c>
      <c r="AH9" s="18">
        <v>86.152091213202468</v>
      </c>
      <c r="AI9" s="18">
        <v>69.439776007816121</v>
      </c>
      <c r="AJ9" s="18">
        <v>66.592079042946381</v>
      </c>
      <c r="AK9" s="18">
        <v>56.388909190348762</v>
      </c>
      <c r="AL9" s="18">
        <v>58.832080572193199</v>
      </c>
      <c r="AM9" s="18">
        <v>60.599495635274643</v>
      </c>
      <c r="AN9" s="18">
        <v>58.72881555583875</v>
      </c>
      <c r="AO9" s="18">
        <v>56.372136304744906</v>
      </c>
      <c r="AP9" s="18">
        <v>60.688815322203851</v>
      </c>
      <c r="AQ9" s="18">
        <v>70.718756647975837</v>
      </c>
      <c r="AR9" s="18">
        <v>75.094880963000776</v>
      </c>
      <c r="AS9" s="18">
        <v>87.501538698440953</v>
      </c>
      <c r="AT9" s="18">
        <v>93.002060713223742</v>
      </c>
      <c r="AU9" s="18">
        <v>75.056938415955187</v>
      </c>
      <c r="AV9" s="18">
        <v>68.308649908670034</v>
      </c>
      <c r="AW9" s="18">
        <v>67.09232702519013</v>
      </c>
      <c r="AX9" s="18">
        <v>60.569887717174289</v>
      </c>
      <c r="AY9" s="18">
        <v>63.66777899197151</v>
      </c>
      <c r="AZ9" s="18">
        <v>60.30119586041377</v>
      </c>
      <c r="BA9" s="18">
        <v>58.038173856250864</v>
      </c>
      <c r="BB9" s="18">
        <v>62.502788836498084</v>
      </c>
      <c r="BC9" s="18">
        <v>72.868069442674482</v>
      </c>
      <c r="BD9" s="18">
        <v>77.692642687226652</v>
      </c>
      <c r="BE9" s="18">
        <v>90.836493171488044</v>
      </c>
      <c r="BF9" s="18">
        <v>97.163142719085855</v>
      </c>
      <c r="BG9" s="18">
        <v>77.267835680302312</v>
      </c>
      <c r="BH9" s="18">
        <v>70.13081001231896</v>
      </c>
      <c r="BI9" s="18">
        <v>69.718934263625158</v>
      </c>
      <c r="BJ9" s="18">
        <v>66.421122923834972</v>
      </c>
      <c r="BK9" s="18">
        <v>64.77809812667266</v>
      </c>
      <c r="BL9" s="18">
        <v>60.898187715050362</v>
      </c>
      <c r="BM9" s="18">
        <v>58.228293700352573</v>
      </c>
      <c r="BN9" s="18">
        <v>62.504965018478458</v>
      </c>
      <c r="BO9" s="18">
        <v>73.898417590586689</v>
      </c>
      <c r="BP9" s="18">
        <v>88.538504216048537</v>
      </c>
      <c r="BQ9" s="18">
        <v>100.74932037721418</v>
      </c>
      <c r="BR9" s="18">
        <v>110.40794880209</v>
      </c>
      <c r="BS9" s="18">
        <v>87.890934635317194</v>
      </c>
      <c r="BT9" s="18">
        <v>80.297014379168388</v>
      </c>
      <c r="BU9" s="18">
        <v>72.522463616668816</v>
      </c>
      <c r="BV9" s="18">
        <v>77.862059194596597</v>
      </c>
      <c r="BW9" s="18">
        <v>72.813516853574697</v>
      </c>
      <c r="BX9" s="18">
        <v>70.528481362304035</v>
      </c>
      <c r="BY9" s="18">
        <v>73.805448727751568</v>
      </c>
      <c r="BZ9" s="18">
        <v>73.316533176160775</v>
      </c>
      <c r="CA9" s="18">
        <v>83.871445095790193</v>
      </c>
      <c r="CB9" s="18">
        <v>97.040691771802557</v>
      </c>
      <c r="CC9" s="18">
        <v>112.19278812497346</v>
      </c>
      <c r="CD9" s="18">
        <v>120.65563415955143</v>
      </c>
      <c r="CE9" s="18">
        <v>97.520295633150724</v>
      </c>
      <c r="CF9" s="18">
        <v>88.119552174928842</v>
      </c>
      <c r="CG9" s="18">
        <v>72.878780107047376</v>
      </c>
      <c r="CH9" s="18">
        <v>85.793665158659209</v>
      </c>
      <c r="CI9" s="18">
        <v>80.127279586678696</v>
      </c>
      <c r="CJ9" s="18">
        <v>79.172920160570925</v>
      </c>
      <c r="CK9" s="18">
        <v>75.03578355847236</v>
      </c>
      <c r="CL9" s="18">
        <v>83.291004067371787</v>
      </c>
      <c r="CM9" s="18">
        <v>93.534758973705493</v>
      </c>
      <c r="CN9" s="18">
        <v>102.16722877107996</v>
      </c>
      <c r="CO9" s="18">
        <v>118.48453733911052</v>
      </c>
      <c r="CP9" s="18">
        <v>128.75737462299816</v>
      </c>
      <c r="CQ9" s="18">
        <v>104.68980858926975</v>
      </c>
      <c r="CR9" s="18">
        <v>93.999766131430235</v>
      </c>
      <c r="CS9" s="18">
        <v>83.902030075188051</v>
      </c>
      <c r="CT9" s="18">
        <v>86.688771738668677</v>
      </c>
      <c r="CU9" s="18">
        <v>81.19889377044322</v>
      </c>
      <c r="CV9" s="18">
        <v>80.225200373815966</v>
      </c>
      <c r="CW9" s="18">
        <v>75.520095078798803</v>
      </c>
      <c r="CX9" s="18">
        <v>83.327340384860463</v>
      </c>
      <c r="CY9" s="18">
        <v>94.533826356144644</v>
      </c>
      <c r="CZ9" s="18">
        <v>104.04864172082742</v>
      </c>
      <c r="DA9" s="18">
        <v>120.22928013890652</v>
      </c>
      <c r="DB9" s="18">
        <v>130.76720451552615</v>
      </c>
      <c r="DC9" s="18">
        <v>106.00955193067433</v>
      </c>
      <c r="DD9" s="18">
        <v>95.90428806125486</v>
      </c>
      <c r="DE9" s="18">
        <v>84.677868559109655</v>
      </c>
      <c r="DF9" s="18">
        <v>87.08066214264484</v>
      </c>
      <c r="DG9" s="18">
        <v>81.61857860753581</v>
      </c>
      <c r="DH9" s="18">
        <v>80.332595694745336</v>
      </c>
      <c r="DI9" s="18">
        <v>75.459169385327613</v>
      </c>
      <c r="DJ9" s="18">
        <v>84.546601854211701</v>
      </c>
      <c r="DK9" s="18">
        <v>95.108871341489433</v>
      </c>
      <c r="DL9" s="18">
        <v>106.66039318635552</v>
      </c>
      <c r="DM9" s="18">
        <v>118.48491484006622</v>
      </c>
      <c r="DN9" s="18">
        <v>131.94240200076464</v>
      </c>
      <c r="DO9" s="18">
        <v>106.33103470540775</v>
      </c>
      <c r="DP9" s="18">
        <v>96.512153423813771</v>
      </c>
      <c r="DQ9" s="18">
        <v>84.965228208232361</v>
      </c>
      <c r="DR9" s="18">
        <v>81.821614905908831</v>
      </c>
      <c r="DS9" s="18">
        <v>82.434743075909992</v>
      </c>
      <c r="DT9" s="18">
        <v>80.938218257508197</v>
      </c>
      <c r="DU9" s="18">
        <v>80.981490229811783</v>
      </c>
      <c r="DV9" s="18">
        <v>84.224201234017329</v>
      </c>
      <c r="DW9" s="18">
        <v>95.628719765515541</v>
      </c>
      <c r="DX9" s="18">
        <v>107.23768097149642</v>
      </c>
      <c r="DY9" s="18">
        <v>123.14596355295025</v>
      </c>
      <c r="DZ9" s="18">
        <v>133.90052906630993</v>
      </c>
      <c r="EA9" s="18">
        <v>107.39332979695011</v>
      </c>
      <c r="EB9" s="18">
        <v>97.788091850388795</v>
      </c>
      <c r="EC9" s="18">
        <v>85.599215156535465</v>
      </c>
      <c r="ED9" s="18">
        <v>83.398710271441203</v>
      </c>
      <c r="EE9" s="18">
        <v>84.063252591223815</v>
      </c>
      <c r="EF9" s="18">
        <v>82.694856038401056</v>
      </c>
      <c r="EG9" s="18">
        <v>82.240707584639622</v>
      </c>
      <c r="EH9" s="18">
        <v>84.974117985642124</v>
      </c>
      <c r="EI9" s="18">
        <v>98.191366498874388</v>
      </c>
      <c r="EJ9" s="18">
        <v>108.89182354190545</v>
      </c>
      <c r="EK9" s="18">
        <v>126.30696410517818</v>
      </c>
      <c r="EL9" s="18">
        <v>137.40970393143891</v>
      </c>
      <c r="EM9" s="18">
        <v>109.24731101057728</v>
      </c>
      <c r="EN9" s="18">
        <v>100.38013184444165</v>
      </c>
      <c r="EO9" s="18">
        <v>86.979832377554089</v>
      </c>
      <c r="EP9" s="18">
        <v>83.51370002336337</v>
      </c>
      <c r="EQ9" s="18">
        <v>84.472404411452359</v>
      </c>
      <c r="ER9" s="18">
        <v>82.10989980247227</v>
      </c>
      <c r="ES9" s="18">
        <v>81.81667778556556</v>
      </c>
      <c r="ET9" s="18">
        <v>83.343950426914702</v>
      </c>
      <c r="EU9" s="18">
        <v>98.504425820908352</v>
      </c>
      <c r="EV9" s="18">
        <v>109.40682366934267</v>
      </c>
      <c r="EW9" s="18">
        <v>127.02965637610991</v>
      </c>
      <c r="EX9" s="18">
        <v>138.78268971156703</v>
      </c>
      <c r="EY9" s="18">
        <v>109.95171299010242</v>
      </c>
      <c r="EZ9" s="18">
        <v>101.68256935771616</v>
      </c>
      <c r="FA9" s="18">
        <v>86.822814185888461</v>
      </c>
      <c r="FB9" s="18">
        <v>87.44255232360571</v>
      </c>
      <c r="FC9" s="18">
        <v>87.986686642453691</v>
      </c>
      <c r="FD9" s="18">
        <v>86.014103510895907</v>
      </c>
      <c r="FE9" s="18">
        <v>86.598970923070326</v>
      </c>
      <c r="FF9" s="18">
        <v>88.195059768064155</v>
      </c>
      <c r="FG9" s="18">
        <v>103.99287520708575</v>
      </c>
      <c r="FH9" s="18">
        <v>114.36365548404919</v>
      </c>
      <c r="FI9" s="18">
        <v>127.80164583067854</v>
      </c>
      <c r="FJ9" s="18">
        <v>143.71789294210114</v>
      </c>
      <c r="FK9" s="18">
        <v>112.86990640796915</v>
      </c>
      <c r="FL9" s="18">
        <v>106.79898044900376</v>
      </c>
      <c r="FM9" s="18">
        <v>90.374979748099037</v>
      </c>
      <c r="FN9" s="18">
        <v>90.244475447092356</v>
      </c>
      <c r="FO9" s="18">
        <v>92.561509695849779</v>
      </c>
      <c r="FP9" s="18">
        <v>88.754516184529024</v>
      </c>
      <c r="FQ9" s="18">
        <v>91.27318035554984</v>
      </c>
      <c r="FR9" s="18">
        <v>91.102016981011928</v>
      </c>
      <c r="FS9" s="18">
        <v>108.21281035215149</v>
      </c>
      <c r="FT9" s="18">
        <v>116.95501449598537</v>
      </c>
      <c r="FU9" s="18">
        <v>135.69275556475935</v>
      </c>
      <c r="FV9" s="18">
        <v>147.61154142772187</v>
      </c>
      <c r="FW9" s="18">
        <v>115.71712224416946</v>
      </c>
      <c r="FX9" s="18">
        <v>110.25714827322543</v>
      </c>
      <c r="FY9" s="18">
        <v>94.138619865341411</v>
      </c>
      <c r="FZ9" s="18">
        <v>89.493433594579656</v>
      </c>
      <c r="GA9" s="18">
        <v>89.897448441017687</v>
      </c>
      <c r="GB9" s="18">
        <v>87.385978994095282</v>
      </c>
      <c r="GC9" s="18">
        <v>87.657217131812587</v>
      </c>
      <c r="GD9" s="18">
        <v>88.795604572872776</v>
      </c>
      <c r="GE9" s="18">
        <v>105.03796069623208</v>
      </c>
      <c r="GF9" s="18">
        <v>113.23284026804268</v>
      </c>
      <c r="GG9" s="18">
        <v>135.11570464296338</v>
      </c>
      <c r="GH9" s="18">
        <v>148.22805970434561</v>
      </c>
      <c r="GI9" s="18">
        <v>115.32056119111321</v>
      </c>
      <c r="GJ9" s="18">
        <v>109.53017025614891</v>
      </c>
      <c r="GK9" s="18">
        <v>91.82251826600401</v>
      </c>
      <c r="GL9" s="18">
        <v>91.373003451425049</v>
      </c>
      <c r="GM9" s="18">
        <v>93.636047661526845</v>
      </c>
      <c r="GN9" s="18">
        <v>90.095651246761022</v>
      </c>
      <c r="GO9" s="18">
        <v>92.425424302280931</v>
      </c>
      <c r="GP9" s="18">
        <v>91.666432723758561</v>
      </c>
      <c r="GQ9" s="18">
        <v>108.44447010534832</v>
      </c>
      <c r="GR9" s="18">
        <v>116.37025811350425</v>
      </c>
      <c r="GS9" s="18">
        <v>139.25556517352697</v>
      </c>
      <c r="GT9" s="18">
        <v>152.20463256658596</v>
      </c>
      <c r="GU9" s="18">
        <v>118.40763817382428</v>
      </c>
      <c r="GV9" s="18">
        <v>111.98921888407463</v>
      </c>
      <c r="GW9" s="18">
        <v>94.673294454356181</v>
      </c>
      <c r="GX9" s="18">
        <v>91.465861284567396</v>
      </c>
      <c r="GY9" s="18">
        <v>92.093771207680106</v>
      </c>
      <c r="GZ9" s="18">
        <v>89.622213234357048</v>
      </c>
      <c r="HA9" s="18">
        <v>89.159175003185965</v>
      </c>
      <c r="HB9" s="18">
        <v>93.844687258400256</v>
      </c>
      <c r="HC9" s="18">
        <v>106.50941500998249</v>
      </c>
      <c r="HD9" s="18">
        <v>115.17659268935039</v>
      </c>
      <c r="HE9" s="18">
        <v>133.22252994775084</v>
      </c>
      <c r="HF9" s="18">
        <v>152.89334234951781</v>
      </c>
      <c r="HG9" s="18">
        <v>118.17785112144792</v>
      </c>
      <c r="HH9" s="18">
        <v>112.19513455248288</v>
      </c>
      <c r="HI9" s="18">
        <v>92.605825347266517</v>
      </c>
      <c r="HJ9" s="18">
        <v>93.951186939807087</v>
      </c>
      <c r="HK9" s="18">
        <v>96.030639851747921</v>
      </c>
      <c r="HL9" s="18">
        <v>92.275127108024407</v>
      </c>
      <c r="HM9" s="18">
        <v>92.302321980799434</v>
      </c>
      <c r="HN9" s="18">
        <v>95.988692833779297</v>
      </c>
      <c r="HO9" s="18">
        <v>108.77537560001707</v>
      </c>
      <c r="HP9" s="18">
        <v>117.09298739433322</v>
      </c>
      <c r="HQ9" s="18">
        <v>134.00924934157436</v>
      </c>
      <c r="HR9" s="18">
        <v>156.44470109596043</v>
      </c>
      <c r="HS9" s="18">
        <v>119.8772123847755</v>
      </c>
      <c r="HT9" s="18">
        <v>114.42354490038656</v>
      </c>
      <c r="HU9" s="18">
        <v>96.208131918779998</v>
      </c>
      <c r="HV9" s="18">
        <v>95.618912142644731</v>
      </c>
      <c r="HW9" s="18">
        <v>98.358369960919148</v>
      </c>
      <c r="HX9" s="18">
        <v>94.222365861688203</v>
      </c>
      <c r="HY9" s="18">
        <v>94.471205609362329</v>
      </c>
      <c r="HZ9" s="18">
        <v>97.907574603882566</v>
      </c>
      <c r="IA9" s="18">
        <v>109.6891351684294</v>
      </c>
      <c r="IB9" s="18">
        <v>118.22655614672281</v>
      </c>
      <c r="IC9" s="18">
        <v>136.10024934157423</v>
      </c>
      <c r="ID9" s="18">
        <v>158.6803727857781</v>
      </c>
      <c r="IE9" s="18">
        <v>121.37965138481786</v>
      </c>
      <c r="IF9" s="18">
        <v>116.90816736757159</v>
      </c>
      <c r="IG9" s="18">
        <v>97.815368144938546</v>
      </c>
      <c r="IH9" s="18">
        <v>91.222010471092915</v>
      </c>
      <c r="II9" s="18">
        <v>89.555484388938495</v>
      </c>
      <c r="IJ9" s="18">
        <v>88.349820355974785</v>
      </c>
      <c r="IK9" s="18">
        <v>86.146302865213926</v>
      </c>
      <c r="IL9" s="18">
        <v>87.708416624187606</v>
      </c>
      <c r="IM9" s="18">
        <v>103.94372606303918</v>
      </c>
      <c r="IN9" s="18">
        <v>110.29258154921216</v>
      </c>
      <c r="IO9" s="18">
        <v>129.40304189499176</v>
      </c>
      <c r="IP9" s="18">
        <v>154.88256513104793</v>
      </c>
      <c r="IQ9" s="18">
        <v>117.78314796525193</v>
      </c>
      <c r="IR9" s="18">
        <v>113.93301571725925</v>
      </c>
      <c r="IS9" s="18">
        <v>90.876952391572019</v>
      </c>
      <c r="IT9" s="18">
        <v>92.312433084830886</v>
      </c>
      <c r="IU9" s="18">
        <v>91.76618920181815</v>
      </c>
      <c r="IV9" s="18">
        <v>90.263328288942517</v>
      </c>
      <c r="IW9" s="18">
        <v>88.222965230873854</v>
      </c>
      <c r="IX9" s="18">
        <v>89.529836529884065</v>
      </c>
      <c r="IY9" s="18">
        <v>106.05731690454978</v>
      </c>
      <c r="IZ9" s="18">
        <v>111.60736556433444</v>
      </c>
      <c r="JA9" s="18">
        <v>134.9862070111721</v>
      </c>
      <c r="JB9" s="18">
        <v>157.0147719510642</v>
      </c>
      <c r="JC9" s="18">
        <v>118.71795876343418</v>
      </c>
      <c r="JD9" s="18">
        <v>114.2798058599891</v>
      </c>
      <c r="JE9" s="18">
        <v>91.952615458136862</v>
      </c>
      <c r="JF9" s="18">
        <v>91.80499778046817</v>
      </c>
      <c r="JG9" s="18">
        <v>90.830216292850778</v>
      </c>
      <c r="JH9" s="18">
        <v>88.223801654560049</v>
      </c>
      <c r="JI9" s="18">
        <v>85.913022078501299</v>
      </c>
      <c r="JJ9" s="18">
        <v>87.977382354190439</v>
      </c>
      <c r="JK9" s="18">
        <v>104.55532942525825</v>
      </c>
      <c r="JL9" s="18">
        <v>109.99938914022378</v>
      </c>
      <c r="JM9" s="18">
        <v>130.74851451722517</v>
      </c>
      <c r="JN9" s="18">
        <v>158.19550611698756</v>
      </c>
      <c r="JO9" s="18">
        <v>118.55779473047049</v>
      </c>
      <c r="JP9" s="18">
        <v>114.99040329637658</v>
      </c>
      <c r="JQ9" s="18">
        <v>90.517800943035652</v>
      </c>
      <c r="JR9" s="18">
        <v>93.352648071449863</v>
      </c>
      <c r="JS9" s="18">
        <v>93.793887472919593</v>
      </c>
      <c r="JT9" s="18">
        <v>91.026820271016589</v>
      </c>
      <c r="JU9" s="18">
        <v>88.443159317786026</v>
      </c>
      <c r="JV9" s="18">
        <v>90.570569655069718</v>
      </c>
      <c r="JW9" s="18">
        <v>107.46096908585008</v>
      </c>
      <c r="JX9" s="18">
        <v>111.8782854169324</v>
      </c>
      <c r="JY9" s="18">
        <v>133.76595367656432</v>
      </c>
      <c r="JZ9" s="18">
        <v>161.97637804256425</v>
      </c>
      <c r="KA9" s="18">
        <v>120.01306831697907</v>
      </c>
      <c r="KB9" s="18">
        <v>115.50904519774029</v>
      </c>
      <c r="KC9" s="18">
        <v>92.807995614034951</v>
      </c>
      <c r="KD9" s="18">
        <v>89.969987840363842</v>
      </c>
      <c r="KE9" s="18">
        <v>88.630347977995726</v>
      </c>
      <c r="KF9" s="18">
        <v>84.14349004927584</v>
      </c>
      <c r="KG9" s="18">
        <v>84.883821237415575</v>
      </c>
      <c r="KH9" s="18">
        <v>82.63794221783283</v>
      </c>
      <c r="KI9" s="18">
        <v>98.191003801877585</v>
      </c>
      <c r="KJ9" s="18">
        <v>105.40868884074622</v>
      </c>
      <c r="KK9" s="18">
        <v>128.8706249097319</v>
      </c>
      <c r="KL9" s="18">
        <v>158.11720057559128</v>
      </c>
      <c r="KM9" s="18">
        <v>118.27674896988241</v>
      </c>
      <c r="KN9" s="18">
        <v>113.33741543477358</v>
      </c>
      <c r="KO9" s="18">
        <v>83.723412907268226</v>
      </c>
      <c r="KP9" s="18">
        <v>90.371308366254752</v>
      </c>
      <c r="KQ9" s="18">
        <v>89.30919092222085</v>
      </c>
      <c r="KR9" s="18">
        <v>85.271499915041801</v>
      </c>
      <c r="KS9" s="18">
        <v>84.69066658170847</v>
      </c>
      <c r="KT9" s="18">
        <v>83.147553704175621</v>
      </c>
      <c r="KU9" s="18">
        <v>97.549725903742356</v>
      </c>
      <c r="KV9" s="18">
        <v>102.13570374028272</v>
      </c>
      <c r="KW9" s="18">
        <v>134.8725570175439</v>
      </c>
      <c r="KX9" s="18">
        <v>162.49619685867194</v>
      </c>
      <c r="KY9" s="18">
        <v>119.19543085467883</v>
      </c>
      <c r="KZ9" s="18">
        <v>114.25964286776258</v>
      </c>
      <c r="LA9" s="18">
        <v>82.846293137504759</v>
      </c>
      <c r="LB9" s="18">
        <v>91.661140308398103</v>
      </c>
      <c r="LC9" s="18">
        <v>91.594337443184273</v>
      </c>
      <c r="LD9" s="18">
        <v>87.184985642071197</v>
      </c>
      <c r="LE9" s="18">
        <v>86.412707510301061</v>
      </c>
      <c r="LF9" s="18">
        <v>84.917944363025981</v>
      </c>
      <c r="LG9" s="18">
        <v>100.02555481925168</v>
      </c>
      <c r="LH9" s="18">
        <v>104.49042146680246</v>
      </c>
      <c r="LI9" s="18">
        <v>132.68491677286434</v>
      </c>
      <c r="LJ9" s="18">
        <v>164.73642816787742</v>
      </c>
      <c r="LK9" s="18">
        <v>119.91280110233195</v>
      </c>
      <c r="LL9" s="18">
        <v>115.49095475978096</v>
      </c>
      <c r="LM9" s="18">
        <v>85.135547757104732</v>
      </c>
      <c r="LN9" s="18">
        <v>91.929069761267627</v>
      </c>
      <c r="LO9" s="18">
        <v>90.997996962745759</v>
      </c>
      <c r="LP9" s="18">
        <v>87.825338292765963</v>
      </c>
      <c r="LQ9" s="18">
        <v>86.584248385794965</v>
      </c>
      <c r="LR9" s="18">
        <v>85.580354912705587</v>
      </c>
      <c r="LS9" s="18">
        <v>98.276800146552745</v>
      </c>
      <c r="LT9" s="18">
        <v>102.79516830211088</v>
      </c>
      <c r="LU9" s="18">
        <v>134.08761409880623</v>
      </c>
      <c r="LV9" s="18">
        <v>167.50443542117995</v>
      </c>
      <c r="LW9" s="18">
        <v>120.5038565693894</v>
      </c>
      <c r="LX9" s="18">
        <v>115.70078607535773</v>
      </c>
      <c r="LY9" s="18">
        <v>85.489295760587822</v>
      </c>
      <c r="LZ9" s="18">
        <v>88.721377522195368</v>
      </c>
      <c r="MA9" s="18">
        <v>86.783102565736385</v>
      </c>
      <c r="MB9" s="18">
        <v>84.298805785650529</v>
      </c>
      <c r="MC9" s="18">
        <v>80.091713075060667</v>
      </c>
      <c r="MD9" s="18">
        <v>82.848654368973342</v>
      </c>
      <c r="ME9" s="18">
        <v>95.409872838876822</v>
      </c>
      <c r="MF9" s="18">
        <v>98.281515207510282</v>
      </c>
      <c r="MG9" s="18">
        <v>129.53946777961852</v>
      </c>
      <c r="MH9" s="18">
        <v>164.35339793339264</v>
      </c>
      <c r="MI9" s="18">
        <v>119.05640687523879</v>
      </c>
      <c r="MJ9" s="18">
        <v>113.00968538932068</v>
      </c>
      <c r="MK9" s="18">
        <v>79.595587995412231</v>
      </c>
      <c r="ML9" s="18">
        <v>89.278783590331614</v>
      </c>
      <c r="MM9" s="18">
        <v>87.333313909774361</v>
      </c>
      <c r="MN9" s="18">
        <v>84.737358268552839</v>
      </c>
      <c r="MO9" s="18">
        <v>80.20938234357078</v>
      </c>
      <c r="MP9" s="18">
        <v>82.786004014273004</v>
      </c>
      <c r="MQ9" s="18">
        <v>94.861104880846341</v>
      </c>
      <c r="MR9" s="18">
        <v>97.074955535024174</v>
      </c>
      <c r="MS9" s="18">
        <v>135.77103890021667</v>
      </c>
      <c r="MT9" s="18">
        <v>167.06432852257734</v>
      </c>
      <c r="MU9" s="18">
        <v>119.71433182532614</v>
      </c>
      <c r="MV9" s="18">
        <v>113.15590409285936</v>
      </c>
      <c r="MW9" s="18">
        <v>79.969610020814756</v>
      </c>
      <c r="MX9" s="18">
        <v>91.08970008708215</v>
      </c>
      <c r="MY9" s="18">
        <v>89.331293233082675</v>
      </c>
      <c r="MZ9" s="18">
        <v>86.227176893505032</v>
      </c>
      <c r="NA9" s="18">
        <v>83.053866849326809</v>
      </c>
      <c r="NB9" s="18">
        <v>84.172342965464679</v>
      </c>
      <c r="NC9" s="18">
        <v>96.395535236396128</v>
      </c>
      <c r="ND9" s="18">
        <v>99.799342922985062</v>
      </c>
      <c r="NE9" s="18">
        <v>134.05383886623329</v>
      </c>
      <c r="NF9" s="18">
        <v>172.30173977316184</v>
      </c>
      <c r="NG9" s="18">
        <v>121.13123354997693</v>
      </c>
      <c r="NH9" s="18">
        <v>115.75442822097607</v>
      </c>
      <c r="NI9" s="18">
        <v>81.860349464763615</v>
      </c>
      <c r="NJ9" s="18">
        <v>87.227073297651046</v>
      </c>
      <c r="NK9" s="18">
        <v>86.653834395310511</v>
      </c>
      <c r="NL9" s="18">
        <v>79.578474618750278</v>
      </c>
      <c r="NM9" s="18">
        <v>74.489162174504074</v>
      </c>
      <c r="NN9" s="18">
        <v>81.705566670914592</v>
      </c>
      <c r="NO9" s="18">
        <v>87.39264077566817</v>
      </c>
      <c r="NP9" s="18">
        <v>91.155688734548121</v>
      </c>
      <c r="NQ9" s="18">
        <v>129.3966687906204</v>
      </c>
      <c r="NR9" s="18">
        <v>179.5792846204493</v>
      </c>
      <c r="NS9" s="18">
        <v>119.65914266598713</v>
      </c>
      <c r="NT9" s="18">
        <v>113.3532556709572</v>
      </c>
      <c r="NU9" s="18">
        <v>77.268827545558764</v>
      </c>
      <c r="NV9" s="18">
        <v>89.696906609744744</v>
      </c>
      <c r="NW9" s="18">
        <v>88.768846416889559</v>
      </c>
      <c r="NX9" s="18">
        <v>81.194223121362711</v>
      </c>
      <c r="NY9" s="18">
        <v>77.397340714073323</v>
      </c>
      <c r="NZ9" s="18">
        <v>83.045732073828532</v>
      </c>
      <c r="OA9" s="18">
        <v>89.410931130793045</v>
      </c>
      <c r="OB9" s="18">
        <v>94.448370502527553</v>
      </c>
      <c r="OC9" s="18">
        <v>133.30633515993375</v>
      </c>
      <c r="OD9" s="18">
        <v>208.38541289664815</v>
      </c>
      <c r="OE9" s="18">
        <v>120.89924810968088</v>
      </c>
      <c r="OF9" s="18">
        <v>113.95989970689433</v>
      </c>
      <c r="OG9" s="18">
        <v>79.769016375685013</v>
      </c>
      <c r="OH9" s="18">
        <v>91.912652170681028</v>
      </c>
      <c r="OI9" s="18">
        <v>90.291196741854634</v>
      </c>
      <c r="OJ9" s="18">
        <v>85.1892861284567</v>
      </c>
      <c r="OK9" s="18">
        <v>80.21124024043155</v>
      </c>
      <c r="OL9" s="18">
        <v>84.444143653625716</v>
      </c>
      <c r="OM9" s="18">
        <v>91.439480629540057</v>
      </c>
      <c r="ON9" s="18">
        <v>98.214978813559469</v>
      </c>
      <c r="OO9" s="18">
        <v>142.27230854679075</v>
      </c>
      <c r="OP9" s="18">
        <v>213.53382274542292</v>
      </c>
      <c r="OQ9" s="18">
        <v>123.13685911813413</v>
      </c>
      <c r="OR9" s="18">
        <v>115.61547085935175</v>
      </c>
      <c r="OS9" s="18">
        <v>82.61494426744828</v>
      </c>
      <c r="OT9" s="18">
        <v>85.786389012786202</v>
      </c>
      <c r="OU9" s="18">
        <v>87.641362091669862</v>
      </c>
      <c r="OV9" s="18">
        <v>80.030291448961265</v>
      </c>
      <c r="OW9" s="18">
        <v>72.559902829106647</v>
      </c>
      <c r="OX9" s="18">
        <v>82.305600739135997</v>
      </c>
      <c r="OY9" s="18">
        <v>85.388954526145824</v>
      </c>
      <c r="OZ9" s="18">
        <v>90.978485344717669</v>
      </c>
      <c r="PA9" s="18">
        <v>132.30922190008928</v>
      </c>
      <c r="PB9" s="18">
        <v>252.20906213627308</v>
      </c>
      <c r="PC9" s="18">
        <v>118.92426673675736</v>
      </c>
      <c r="PD9" s="18">
        <v>114.25856217875226</v>
      </c>
      <c r="PE9" s="18">
        <v>74.171328575676526</v>
      </c>
      <c r="PF9" s="18">
        <v>81.856159944352314</v>
      </c>
      <c r="PG9" s="18">
        <v>80.677024606006441</v>
      </c>
      <c r="PH9" s="18">
        <v>78.583596756722343</v>
      </c>
      <c r="PI9" s="18">
        <v>70.193756446200268</v>
      </c>
      <c r="PJ9" s="18">
        <v>80.381870672443782</v>
      </c>
      <c r="PK9" s="18">
        <v>80.838217514124338</v>
      </c>
      <c r="PL9" s="18">
        <v>86.010158255809131</v>
      </c>
      <c r="PM9" s="18">
        <v>127.63133368378577</v>
      </c>
      <c r="PN9" s="18">
        <v>254.15063837559981</v>
      </c>
      <c r="PO9" s="18">
        <v>113.53419706044754</v>
      </c>
      <c r="PP9" s="18">
        <v>113.60946038825884</v>
      </c>
      <c r="PQ9" s="18">
        <v>71.965501667303869</v>
      </c>
      <c r="PR9" s="18">
        <v>83.814708922730404</v>
      </c>
      <c r="PS9" s="18">
        <v>82.999373476062928</v>
      </c>
      <c r="PT9" s="18">
        <v>79.700348211630711</v>
      </c>
      <c r="PU9" s="18">
        <v>71.668438023023668</v>
      </c>
      <c r="PV9" s="18">
        <v>81.428177488212185</v>
      </c>
      <c r="PW9" s="18">
        <v>82.600606633108342</v>
      </c>
      <c r="PX9" s="18">
        <v>89.789979100293195</v>
      </c>
      <c r="PY9" s="18">
        <v>131.53427165371059</v>
      </c>
      <c r="PZ9" s="18">
        <v>302.64797150715776</v>
      </c>
      <c r="QA9" s="18">
        <v>115.5679649547596</v>
      </c>
      <c r="QB9" s="18">
        <v>114.57213963935276</v>
      </c>
      <c r="QC9" s="18">
        <v>73.325830062444211</v>
      </c>
      <c r="QD9" s="18">
        <v>85.576224608130417</v>
      </c>
      <c r="QE9" s="18">
        <v>85.289916040100351</v>
      </c>
      <c r="QF9" s="18">
        <v>80.789949205641193</v>
      </c>
      <c r="QG9" s="18">
        <v>72.876396669640215</v>
      </c>
      <c r="QH9" s="18">
        <v>82.573648623677954</v>
      </c>
      <c r="QI9" s="18">
        <v>84.17223933775108</v>
      </c>
      <c r="QJ9" s="18">
        <v>93.098397476742804</v>
      </c>
      <c r="QK9" s="18">
        <v>141.54203664882533</v>
      </c>
      <c r="QL9" s="18">
        <v>342.81815169279179</v>
      </c>
      <c r="QM9" s="18">
        <v>118.54794269572226</v>
      </c>
      <c r="QN9" s="18">
        <v>115.48546989295262</v>
      </c>
      <c r="QO9" s="54">
        <v>74.458984303980245</v>
      </c>
    </row>
    <row r="10" spans="1:457">
      <c r="A10" s="57" t="s">
        <v>532</v>
      </c>
      <c r="B10" s="33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>
      <c r="A11" s="58" t="s">
        <v>19</v>
      </c>
      <c r="B11" s="334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113.55978906820211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133.89647816478794</v>
      </c>
      <c r="AY11" s="18">
        <v>100.98313881680318</v>
      </c>
      <c r="AZ11" s="18">
        <v>113.61744375963023</v>
      </c>
      <c r="BA11" s="18">
        <v>59.769332677803895</v>
      </c>
      <c r="BB11" s="18">
        <v>68.733181696537173</v>
      </c>
      <c r="BC11" s="18">
        <v>42.477659151731402</v>
      </c>
      <c r="BD11" s="18">
        <v>62.746830082718333</v>
      </c>
      <c r="BE11" s="18">
        <v>59.516895568080443</v>
      </c>
      <c r="BF11" s="18">
        <v>65.952967906090379</v>
      </c>
      <c r="BG11" s="18">
        <v>79.157898852485616</v>
      </c>
      <c r="BH11" s="18">
        <v>93.194286756954014</v>
      </c>
      <c r="BI11" s="18">
        <v>125.02319505717297</v>
      </c>
      <c r="BJ11" s="18">
        <v>95.513474981753305</v>
      </c>
      <c r="BK11" s="18">
        <v>78.584050969102265</v>
      </c>
      <c r="BL11" s="18">
        <v>98.972092308004221</v>
      </c>
      <c r="BM11" s="18">
        <v>52.444742194469228</v>
      </c>
      <c r="BN11" s="18">
        <v>49.767275281810093</v>
      </c>
      <c r="BO11" s="18">
        <v>35.260535317492511</v>
      </c>
      <c r="BP11" s="18">
        <v>48.201964540588776</v>
      </c>
      <c r="BQ11" s="18">
        <v>39.729409800502808</v>
      </c>
      <c r="BR11" s="18">
        <v>57.400883606357979</v>
      </c>
      <c r="BS11" s="18">
        <v>63.209141574081563</v>
      </c>
      <c r="BT11" s="18">
        <v>72.353656090341445</v>
      </c>
      <c r="BU11" s="18">
        <v>117.4362615967886</v>
      </c>
      <c r="BV11" s="18">
        <v>83.119270740410343</v>
      </c>
      <c r="BW11" s="18">
        <v>70.33339613575545</v>
      </c>
      <c r="BX11" s="18">
        <v>109.12422147433296</v>
      </c>
      <c r="BY11" s="18">
        <v>44.11967324223501</v>
      </c>
      <c r="BZ11" s="18">
        <v>37.048834056443127</v>
      </c>
      <c r="CA11" s="18">
        <v>24.324584968777888</v>
      </c>
      <c r="CB11" s="18">
        <v>38.73701429324467</v>
      </c>
      <c r="CC11" s="18">
        <v>31.959182466953212</v>
      </c>
      <c r="CD11" s="18">
        <v>52.967449801313769</v>
      </c>
      <c r="CE11" s="18">
        <v>53.047770699862127</v>
      </c>
      <c r="CF11" s="18">
        <v>71.329423323331454</v>
      </c>
      <c r="CG11" s="18">
        <v>99.902184007785252</v>
      </c>
      <c r="CH11" s="18">
        <v>67.941376469872694</v>
      </c>
      <c r="CI11" s="18">
        <v>43.68589234449761</v>
      </c>
      <c r="CJ11" s="18">
        <v>54.339136870489014</v>
      </c>
      <c r="CK11" s="18">
        <v>27.439478590544162</v>
      </c>
      <c r="CL11" s="18">
        <v>21.537037162436143</v>
      </c>
      <c r="CM11" s="18">
        <v>21.365980780147602</v>
      </c>
      <c r="CN11" s="18">
        <v>27.107073858567848</v>
      </c>
      <c r="CO11" s="18">
        <v>19.674366697753626</v>
      </c>
      <c r="CP11" s="18">
        <v>39.926679283918581</v>
      </c>
      <c r="CQ11" s="18">
        <v>39.326166105749756</v>
      </c>
      <c r="CR11" s="18">
        <v>49.917657935285092</v>
      </c>
      <c r="CS11" s="18">
        <v>85.925655238828966</v>
      </c>
      <c r="CT11" s="18">
        <v>68.760935082312869</v>
      </c>
      <c r="CU11" s="18">
        <v>56.434263137620668</v>
      </c>
      <c r="CV11" s="18">
        <v>68.312344842267478</v>
      </c>
      <c r="CW11" s="18">
        <v>42.526849343118968</v>
      </c>
      <c r="CX11" s="18">
        <v>33.24676151569215</v>
      </c>
      <c r="CY11" s="18">
        <v>25.222472001459739</v>
      </c>
      <c r="CZ11" s="18">
        <v>36.63213760035682</v>
      </c>
      <c r="DA11" s="18">
        <v>24.856944084015897</v>
      </c>
      <c r="DB11" s="18">
        <v>63.136550360879106</v>
      </c>
      <c r="DC11" s="18">
        <v>45.784226360392516</v>
      </c>
      <c r="DD11" s="18">
        <v>52.200614143216271</v>
      </c>
      <c r="DE11" s="18">
        <v>103.33824817533045</v>
      </c>
      <c r="DF11" s="18">
        <v>75.619822621847391</v>
      </c>
      <c r="DG11" s="18">
        <v>62.547144189441283</v>
      </c>
      <c r="DH11" s="18">
        <v>78.856879186602882</v>
      </c>
      <c r="DI11" s="18">
        <v>50.831936988078837</v>
      </c>
      <c r="DJ11" s="18">
        <v>38.868404813072736</v>
      </c>
      <c r="DK11" s="18">
        <v>25.470118684616008</v>
      </c>
      <c r="DL11" s="18">
        <v>45.046811552185531</v>
      </c>
      <c r="DM11" s="18">
        <v>30.33394193496067</v>
      </c>
      <c r="DN11" s="18">
        <v>76.945258758413772</v>
      </c>
      <c r="DO11" s="18">
        <v>58.702508920606626</v>
      </c>
      <c r="DP11" s="18">
        <v>70.791991160489815</v>
      </c>
      <c r="DQ11" s="18">
        <v>134.05128383748274</v>
      </c>
      <c r="DR11" s="18">
        <v>101.51675559565321</v>
      </c>
      <c r="DS11" s="18">
        <v>70.389129004135924</v>
      </c>
      <c r="DT11" s="18">
        <v>78.783680338172104</v>
      </c>
      <c r="DU11" s="18">
        <v>51.344357189197972</v>
      </c>
      <c r="DV11" s="18">
        <v>46.323439035763506</v>
      </c>
      <c r="DW11" s="18">
        <v>28.496933460384394</v>
      </c>
      <c r="DX11" s="18">
        <v>58.749720764739294</v>
      </c>
      <c r="DY11" s="18">
        <v>39.601325946800763</v>
      </c>
      <c r="DZ11" s="18">
        <v>94.12642745924903</v>
      </c>
      <c r="EA11" s="18">
        <v>62.972149703998042</v>
      </c>
      <c r="EB11" s="18">
        <v>78.522905907874502</v>
      </c>
      <c r="EC11" s="18">
        <v>187.9447838577569</v>
      </c>
      <c r="ED11" s="18">
        <v>83.943817614143214</v>
      </c>
      <c r="EE11" s="18">
        <v>76.113702882977904</v>
      </c>
      <c r="EF11" s="18">
        <v>97.659133890195477</v>
      </c>
      <c r="EG11" s="18">
        <v>64.527964378395922</v>
      </c>
      <c r="EH11" s="18">
        <v>60.419064309463991</v>
      </c>
      <c r="EI11" s="18">
        <v>40.741617042413431</v>
      </c>
      <c r="EJ11" s="18">
        <v>63.117657144594943</v>
      </c>
      <c r="EK11" s="18">
        <v>47.944779397453587</v>
      </c>
      <c r="EL11" s="18">
        <v>104.84803801394861</v>
      </c>
      <c r="EM11" s="18">
        <v>65.830041886302851</v>
      </c>
      <c r="EN11" s="18">
        <v>69.798055368583249</v>
      </c>
      <c r="EO11" s="18">
        <v>172.36247301516502</v>
      </c>
      <c r="EP11" s="18">
        <v>79.852652015246136</v>
      </c>
      <c r="EQ11" s="18">
        <v>90.006109500446016</v>
      </c>
      <c r="ER11" s="18">
        <v>92.328901143459575</v>
      </c>
      <c r="ES11" s="18">
        <v>58.498852201767896</v>
      </c>
      <c r="ET11" s="18">
        <v>71.000537223258434</v>
      </c>
      <c r="EU11" s="18">
        <v>50.428156313356602</v>
      </c>
      <c r="EV11" s="18">
        <v>97.062040426567251</v>
      </c>
      <c r="EW11" s="18">
        <v>68.658781708701639</v>
      </c>
      <c r="EX11" s="18">
        <v>153.81625883951028</v>
      </c>
      <c r="EY11" s="18">
        <v>87.653628517557365</v>
      </c>
      <c r="EZ11" s="18">
        <v>101.5162892709432</v>
      </c>
      <c r="FA11" s="18">
        <v>197.40193376449594</v>
      </c>
      <c r="FB11" s="18">
        <v>122.91352793771794</v>
      </c>
      <c r="FC11" s="18">
        <v>88.224381700591991</v>
      </c>
      <c r="FD11" s="18">
        <v>96.213343585272938</v>
      </c>
      <c r="FE11" s="18">
        <v>63.641396318222384</v>
      </c>
      <c r="FF11" s="18">
        <v>76.916572723217939</v>
      </c>
      <c r="FG11" s="18">
        <v>54.560612845673532</v>
      </c>
      <c r="FH11" s="18">
        <v>117.62478395912751</v>
      </c>
      <c r="FI11" s="18">
        <v>69.18780589571</v>
      </c>
      <c r="FJ11" s="18">
        <v>155.76264165517802</v>
      </c>
      <c r="FK11" s="18">
        <v>91.353929223096301</v>
      </c>
      <c r="FL11" s="18">
        <v>100.56597603600679</v>
      </c>
      <c r="FM11" s="18">
        <v>191.71716705863278</v>
      </c>
      <c r="FN11" s="18">
        <v>124.64551443516343</v>
      </c>
      <c r="FO11" s="18">
        <v>81.936091902522108</v>
      </c>
      <c r="FP11" s="18">
        <v>93.079768712999737</v>
      </c>
      <c r="FQ11" s="18">
        <v>59.792154326494213</v>
      </c>
      <c r="FR11" s="18">
        <v>72.231479016300398</v>
      </c>
      <c r="FS11" s="18">
        <v>45.240562403698014</v>
      </c>
      <c r="FT11" s="18">
        <v>107.59932554131858</v>
      </c>
      <c r="FU11" s="18">
        <v>82.164732320979653</v>
      </c>
      <c r="FV11" s="18">
        <v>167.80495444408405</v>
      </c>
      <c r="FW11" s="18">
        <v>92.989881092368833</v>
      </c>
      <c r="FX11" s="18">
        <v>106.98312689562903</v>
      </c>
      <c r="FY11" s="18">
        <v>206.93407716324708</v>
      </c>
      <c r="FZ11" s="18">
        <v>106.08628556078176</v>
      </c>
      <c r="GA11" s="18">
        <v>81.485904853620994</v>
      </c>
      <c r="GB11" s="18">
        <v>112.83793254804966</v>
      </c>
      <c r="GC11" s="18">
        <v>57.016759224718186</v>
      </c>
      <c r="GD11" s="18">
        <v>80.238938447814448</v>
      </c>
      <c r="GE11" s="18">
        <v>59.826026457708224</v>
      </c>
      <c r="GF11" s="18">
        <v>125.56899280269231</v>
      </c>
      <c r="GG11" s="18">
        <v>70.160926648284828</v>
      </c>
      <c r="GH11" s="18">
        <v>151.86524103884523</v>
      </c>
      <c r="GI11" s="18">
        <v>84.846466811288664</v>
      </c>
      <c r="GJ11" s="18">
        <v>93.675180581461404</v>
      </c>
      <c r="GK11" s="18">
        <v>174.134747141351</v>
      </c>
      <c r="GL11" s="18">
        <v>81.069632329089316</v>
      </c>
      <c r="GM11" s="18">
        <v>69.21293090584706</v>
      </c>
      <c r="GN11" s="18">
        <v>83.545463263320116</v>
      </c>
      <c r="GO11" s="18">
        <v>50.005298718676535</v>
      </c>
      <c r="GP11" s="18">
        <v>76.183524410023523</v>
      </c>
      <c r="GQ11" s="18">
        <v>59.803628740572563</v>
      </c>
      <c r="GR11" s="18">
        <v>134.39967078906827</v>
      </c>
      <c r="GS11" s="18">
        <v>78.572025444002932</v>
      </c>
      <c r="GT11" s="18">
        <v>155.74417237044852</v>
      </c>
      <c r="GU11" s="18">
        <v>86.054643479847556</v>
      </c>
      <c r="GV11" s="18">
        <v>90.607371624361392</v>
      </c>
      <c r="GW11" s="18">
        <v>167.6939832941367</v>
      </c>
      <c r="GX11" s="18">
        <v>85.853205336144711</v>
      </c>
      <c r="GY11" s="18">
        <v>65.572729563701245</v>
      </c>
      <c r="GZ11" s="18">
        <v>88.796392547238725</v>
      </c>
      <c r="HA11" s="18">
        <v>53.127271997404925</v>
      </c>
      <c r="HB11" s="18">
        <v>69.853039291217272</v>
      </c>
      <c r="HC11" s="18">
        <v>48.840038054496802</v>
      </c>
      <c r="HD11" s="18">
        <v>106.51743808288052</v>
      </c>
      <c r="HE11" s="18">
        <v>69.405749107939357</v>
      </c>
      <c r="HF11" s="18">
        <v>167.10124219446925</v>
      </c>
      <c r="HG11" s="18">
        <v>102.77823459167954</v>
      </c>
      <c r="HH11" s="18">
        <v>106.23832154731977</v>
      </c>
      <c r="HI11" s="18">
        <v>201.0571988078826</v>
      </c>
      <c r="HJ11" s="18">
        <v>117.9520873813965</v>
      </c>
      <c r="HK11" s="18">
        <v>78.167029498824121</v>
      </c>
      <c r="HL11" s="18">
        <v>107.50866071283751</v>
      </c>
      <c r="HM11" s="18">
        <v>53.360603925066911</v>
      </c>
      <c r="HN11" s="18">
        <v>64.947204423809922</v>
      </c>
      <c r="HO11" s="18">
        <v>52.090575642689174</v>
      </c>
      <c r="HP11" s="18">
        <v>127.03280019868642</v>
      </c>
      <c r="HQ11" s="18">
        <v>71.531313660692604</v>
      </c>
      <c r="HR11" s="18">
        <v>165.53525316276054</v>
      </c>
      <c r="HS11" s="18">
        <v>90.474850620387699</v>
      </c>
      <c r="HT11" s="18">
        <v>98.183113291703833</v>
      </c>
      <c r="HU11" s="18">
        <v>195.62506704646816</v>
      </c>
      <c r="HV11" s="18">
        <v>113.27052643743414</v>
      </c>
      <c r="HW11" s="18">
        <v>79.933085962209077</v>
      </c>
      <c r="HX11" s="18">
        <v>104.14978035033656</v>
      </c>
      <c r="HY11" s="18">
        <v>49.195052469386098</v>
      </c>
      <c r="HZ11" s="18">
        <v>63.179551151569221</v>
      </c>
      <c r="IA11" s="18">
        <v>51.836852607250037</v>
      </c>
      <c r="IB11" s="18">
        <v>119.79902998540264</v>
      </c>
      <c r="IC11" s="18">
        <v>79.839905806503936</v>
      </c>
      <c r="ID11" s="18">
        <v>171.96677530208427</v>
      </c>
      <c r="IE11" s="18">
        <v>103.72697927986384</v>
      </c>
      <c r="IF11" s="18">
        <v>110.11038518773822</v>
      </c>
      <c r="IG11" s="18">
        <v>213.10418897494125</v>
      </c>
      <c r="IH11" s="18">
        <v>132.52130072581303</v>
      </c>
      <c r="II11" s="18">
        <v>75.773610858811168</v>
      </c>
      <c r="IJ11" s="18">
        <v>90.833115177195708</v>
      </c>
      <c r="IK11" s="18">
        <v>60.723023234125357</v>
      </c>
      <c r="IL11" s="18">
        <v>64.060297218392662</v>
      </c>
      <c r="IM11" s="18">
        <v>59.050274105911946</v>
      </c>
      <c r="IN11" s="18">
        <v>139.93405484145649</v>
      </c>
      <c r="IO11" s="18">
        <v>84.985728326980805</v>
      </c>
      <c r="IP11" s="18">
        <v>174.34554004135921</v>
      </c>
      <c r="IQ11" s="18">
        <v>102.99490600924497</v>
      </c>
      <c r="IR11" s="18">
        <v>102.94212653069501</v>
      </c>
      <c r="IS11" s="18">
        <v>213.48030105019882</v>
      </c>
      <c r="IT11" s="18">
        <v>135.19370872192042</v>
      </c>
      <c r="IU11" s="18">
        <v>78.256238828967625</v>
      </c>
      <c r="IV11" s="18">
        <v>88.548505636201426</v>
      </c>
      <c r="IW11" s="18">
        <v>57.843962736193347</v>
      </c>
      <c r="IX11" s="18">
        <v>64.520022727272746</v>
      </c>
      <c r="IY11" s="18">
        <v>56.274172451544885</v>
      </c>
      <c r="IZ11" s="18">
        <v>133.80408934798479</v>
      </c>
      <c r="JA11" s="18">
        <v>74.818606114670331</v>
      </c>
      <c r="JB11" s="18">
        <v>178.66071107371664</v>
      </c>
      <c r="JC11" s="18">
        <v>111.1524513421458</v>
      </c>
      <c r="JD11" s="18">
        <v>115.9752238869516</v>
      </c>
      <c r="JE11" s="18">
        <v>223.85031690454946</v>
      </c>
      <c r="JF11" s="18">
        <v>138.26110787851758</v>
      </c>
      <c r="JG11" s="18">
        <v>85.353715047441426</v>
      </c>
      <c r="JH11" s="18">
        <v>84.562531587057038</v>
      </c>
      <c r="JI11" s="18">
        <v>63.6660267415457</v>
      </c>
      <c r="JJ11" s="18">
        <v>63.211388411321096</v>
      </c>
      <c r="JK11" s="18">
        <v>58.873014191874134</v>
      </c>
      <c r="JL11" s="18">
        <v>131.93927096342551</v>
      </c>
      <c r="JM11" s="18">
        <v>77.503308125861651</v>
      </c>
      <c r="JN11" s="18">
        <v>182.83615426567189</v>
      </c>
      <c r="JO11" s="18">
        <v>118.15772244749006</v>
      </c>
      <c r="JP11" s="18">
        <v>123.45432329089296</v>
      </c>
      <c r="JQ11" s="18">
        <v>233.45002086205491</v>
      </c>
      <c r="JR11" s="18">
        <v>123.97481232260154</v>
      </c>
      <c r="JS11" s="18">
        <v>82.602936237936945</v>
      </c>
      <c r="JT11" s="18">
        <v>78.933130342226875</v>
      </c>
      <c r="JU11" s="18">
        <v>56.425007298678146</v>
      </c>
      <c r="JV11" s="18">
        <v>58.814751865217772</v>
      </c>
      <c r="JW11" s="18">
        <v>53.550595916795082</v>
      </c>
      <c r="JX11" s="18">
        <v>124.25399951342143</v>
      </c>
      <c r="JY11" s="18">
        <v>77.638641209147679</v>
      </c>
      <c r="JZ11" s="18">
        <v>182.30438865461039</v>
      </c>
      <c r="KA11" s="18">
        <v>117.99340657691997</v>
      </c>
      <c r="KB11" s="18">
        <v>126.43252724839837</v>
      </c>
      <c r="KC11" s="18">
        <v>215.01309624118076</v>
      </c>
      <c r="KD11" s="18">
        <v>153.77472767820939</v>
      </c>
      <c r="KE11" s="18">
        <v>83.965734875517015</v>
      </c>
      <c r="KF11" s="18">
        <v>70.833734287567907</v>
      </c>
      <c r="KG11" s="18">
        <v>50.703796610169491</v>
      </c>
      <c r="KH11" s="18">
        <v>50.680367326250945</v>
      </c>
      <c r="KI11" s="18">
        <v>43.642340442786477</v>
      </c>
      <c r="KJ11" s="18">
        <v>105.2649888289676</v>
      </c>
      <c r="KK11" s="18">
        <v>74.297014860919646</v>
      </c>
      <c r="KL11" s="18">
        <v>191.44881838455927</v>
      </c>
      <c r="KM11" s="18">
        <v>140.49313577568731</v>
      </c>
      <c r="KN11" s="18">
        <v>140.6673009893764</v>
      </c>
      <c r="KO11" s="18">
        <v>260.04593218311572</v>
      </c>
      <c r="KP11" s="18">
        <v>153.92673540264374</v>
      </c>
      <c r="KQ11" s="18">
        <v>105.77233598248316</v>
      </c>
      <c r="KR11" s="18">
        <v>88.496376186035192</v>
      </c>
      <c r="KS11" s="18">
        <v>60.570210039737255</v>
      </c>
      <c r="KT11" s="18">
        <v>59.526179669126627</v>
      </c>
      <c r="KU11" s="18">
        <v>47.680867873651785</v>
      </c>
      <c r="KV11" s="18">
        <v>119.80304320411975</v>
      </c>
      <c r="KW11" s="18">
        <v>74.630988139648053</v>
      </c>
      <c r="KX11" s="18">
        <v>172.59029383261708</v>
      </c>
      <c r="KY11" s="18">
        <v>142.27637559808613</v>
      </c>
      <c r="KZ11" s="18">
        <v>133.83308626632063</v>
      </c>
      <c r="LA11" s="18">
        <v>239.22918299407993</v>
      </c>
      <c r="LB11" s="18">
        <v>146.15509496391212</v>
      </c>
      <c r="LC11" s="18">
        <v>97.879578298597067</v>
      </c>
      <c r="LD11" s="18">
        <v>89.96152603195199</v>
      </c>
      <c r="LE11" s="18">
        <v>61.182451990917237</v>
      </c>
      <c r="LF11" s="18">
        <v>66.512161888735733</v>
      </c>
      <c r="LG11" s="18">
        <v>50.193453673667996</v>
      </c>
      <c r="LH11" s="18">
        <v>114.13062703754761</v>
      </c>
      <c r="LI11" s="18">
        <v>81.77991551780066</v>
      </c>
      <c r="LJ11" s="18">
        <v>168.88889090503616</v>
      </c>
      <c r="LK11" s="18">
        <v>141.02074685751359</v>
      </c>
      <c r="LL11" s="18">
        <v>133.17619019138755</v>
      </c>
      <c r="LM11" s="18">
        <v>234.13817482361537</v>
      </c>
      <c r="LN11" s="18">
        <v>146.0695031830347</v>
      </c>
      <c r="LO11" s="18">
        <v>97.932230597680643</v>
      </c>
      <c r="LP11" s="18">
        <v>88.57461981996596</v>
      </c>
      <c r="LQ11" s="18">
        <v>53.661948605141504</v>
      </c>
      <c r="LR11" s="18">
        <v>63.165759244992302</v>
      </c>
      <c r="LS11" s="18">
        <v>44.621170140296819</v>
      </c>
      <c r="LT11" s="18">
        <v>102.84469292839192</v>
      </c>
      <c r="LU11" s="18">
        <v>76.676754642770248</v>
      </c>
      <c r="LV11" s="18">
        <v>169.53818447408972</v>
      </c>
      <c r="LW11" s="18">
        <v>139.60847540750959</v>
      </c>
      <c r="LX11" s="18">
        <v>130.33423783553644</v>
      </c>
      <c r="LY11" s="18">
        <v>236.9374231408645</v>
      </c>
      <c r="LZ11" s="18">
        <v>136.71990471170224</v>
      </c>
      <c r="MA11" s="18">
        <v>90.913209978914949</v>
      </c>
      <c r="MB11" s="18">
        <v>81.793184575460216</v>
      </c>
      <c r="MC11" s="18">
        <v>54.483739923769384</v>
      </c>
      <c r="MD11" s="18">
        <v>60.079707099991865</v>
      </c>
      <c r="ME11" s="18">
        <v>43.716994789554775</v>
      </c>
      <c r="MF11" s="18">
        <v>92.306347984753842</v>
      </c>
      <c r="MG11" s="18">
        <v>87.288793021652751</v>
      </c>
      <c r="MH11" s="18">
        <v>172.90362164463554</v>
      </c>
      <c r="MI11" s="18">
        <v>143.84362229340684</v>
      </c>
      <c r="MJ11" s="18">
        <v>132.65271950774473</v>
      </c>
      <c r="MK11" s="18">
        <v>240.17252962046874</v>
      </c>
      <c r="ML11" s="18">
        <v>146.91551512448299</v>
      </c>
      <c r="MM11" s="18">
        <v>102.79069817938526</v>
      </c>
      <c r="MN11" s="18">
        <v>94.269292393155482</v>
      </c>
      <c r="MO11" s="18">
        <v>70.602408969264459</v>
      </c>
      <c r="MP11" s="18">
        <v>67.672985402643747</v>
      </c>
      <c r="MQ11" s="18">
        <v>48.231229948909274</v>
      </c>
      <c r="MR11" s="18">
        <v>112.12646235098545</v>
      </c>
      <c r="MS11" s="18">
        <v>82.072371766280114</v>
      </c>
      <c r="MT11" s="18">
        <v>164.49695999918904</v>
      </c>
      <c r="MU11" s="18">
        <v>143.14135141107775</v>
      </c>
      <c r="MV11" s="18">
        <v>132.88869394209721</v>
      </c>
      <c r="MW11" s="18">
        <v>245.69330546995377</v>
      </c>
      <c r="MX11" s="18">
        <v>147.78857389911607</v>
      </c>
      <c r="MY11" s="18">
        <v>102.93419901062362</v>
      </c>
      <c r="MZ11" s="18">
        <v>96.363245782985956</v>
      </c>
      <c r="NA11" s="18">
        <v>69.885371137782826</v>
      </c>
      <c r="NB11" s="18">
        <v>66.72347763766119</v>
      </c>
      <c r="NC11" s="18">
        <v>48.029480922066341</v>
      </c>
      <c r="ND11" s="18">
        <v>102.12025042575625</v>
      </c>
      <c r="NE11" s="18">
        <v>80.899918396723706</v>
      </c>
      <c r="NF11" s="18">
        <v>166.36088812748361</v>
      </c>
      <c r="NG11" s="18">
        <v>140.57344254318386</v>
      </c>
      <c r="NH11" s="18">
        <v>129.95510171518936</v>
      </c>
      <c r="NI11" s="18">
        <v>248.71109050360889</v>
      </c>
      <c r="NJ11" s="18">
        <v>144.48727757278405</v>
      </c>
      <c r="NK11" s="18">
        <v>99.538083326575318</v>
      </c>
      <c r="NL11" s="18">
        <v>89.197149176871307</v>
      </c>
      <c r="NM11" s="18">
        <v>68.513203612845672</v>
      </c>
      <c r="NN11" s="18">
        <v>62.380510826372564</v>
      </c>
      <c r="NO11" s="18">
        <v>42.462199781039672</v>
      </c>
      <c r="NP11" s="18">
        <v>97.62404648852484</v>
      </c>
      <c r="NQ11" s="18">
        <v>79.293669998378093</v>
      </c>
      <c r="NR11" s="18">
        <v>166.62479965128531</v>
      </c>
      <c r="NS11" s="18">
        <v>138.45029440029199</v>
      </c>
      <c r="NT11" s="18">
        <v>128.43160475630521</v>
      </c>
      <c r="NU11" s="18">
        <v>237.68333071121569</v>
      </c>
      <c r="NV11" s="18">
        <v>146.32411647473847</v>
      </c>
      <c r="NW11" s="18">
        <v>97.260369738869528</v>
      </c>
      <c r="NX11" s="18">
        <v>88.845879490714452</v>
      </c>
      <c r="NY11" s="18">
        <v>61.420941752493704</v>
      </c>
      <c r="NZ11" s="18">
        <v>55.743282965696224</v>
      </c>
      <c r="OA11" s="18">
        <v>39.798270416024657</v>
      </c>
      <c r="OB11" s="18">
        <v>90.807212959208542</v>
      </c>
      <c r="OC11" s="18">
        <v>77.039950936663701</v>
      </c>
      <c r="OD11" s="18">
        <v>163.03001550969103</v>
      </c>
      <c r="OE11" s="18">
        <v>133.30308703673668</v>
      </c>
      <c r="OF11" s="18">
        <v>127.4296707890682</v>
      </c>
      <c r="OG11" s="18">
        <v>247.91586556240375</v>
      </c>
      <c r="OH11" s="18">
        <v>148.21054123753143</v>
      </c>
      <c r="OI11" s="18">
        <v>98.900730496310146</v>
      </c>
      <c r="OJ11" s="18">
        <v>90.37580607817695</v>
      </c>
      <c r="OK11" s="18">
        <v>63.322910672289353</v>
      </c>
      <c r="OL11" s="18">
        <v>53.451254622496172</v>
      </c>
      <c r="OM11" s="18">
        <v>38.573461499472877</v>
      </c>
      <c r="ON11" s="18">
        <v>89.969397027816115</v>
      </c>
      <c r="OO11" s="18">
        <v>74.691426648284818</v>
      </c>
      <c r="OP11" s="18">
        <v>156.11730279377181</v>
      </c>
      <c r="OQ11" s="18">
        <v>132.20760550644715</v>
      </c>
      <c r="OR11" s="18">
        <v>127.89479435974371</v>
      </c>
      <c r="OS11" s="18">
        <v>239.72596012083363</v>
      </c>
      <c r="OT11" s="18">
        <v>152.59566097640092</v>
      </c>
      <c r="OU11" s="18">
        <v>99.318840057578484</v>
      </c>
      <c r="OV11" s="18">
        <v>87.995854330549037</v>
      </c>
      <c r="OW11" s="18">
        <v>63.440424499229607</v>
      </c>
      <c r="OX11" s="18">
        <v>54.522882937312502</v>
      </c>
      <c r="OY11" s="18">
        <v>36.741964135106642</v>
      </c>
      <c r="OZ11" s="18">
        <v>91.150724697915834</v>
      </c>
      <c r="PA11" s="18">
        <v>78.529844254318405</v>
      </c>
      <c r="PB11" s="18">
        <v>167.18352730922066</v>
      </c>
      <c r="PC11" s="18">
        <v>137.74774089692644</v>
      </c>
      <c r="PD11" s="18">
        <v>130.04791446354719</v>
      </c>
      <c r="PE11" s="18">
        <v>269.6022396804803</v>
      </c>
      <c r="PF11" s="18">
        <v>154.04984512610497</v>
      </c>
      <c r="PG11" s="18">
        <v>97.69087223258461</v>
      </c>
      <c r="PH11" s="18">
        <v>95.407477962046869</v>
      </c>
      <c r="PI11" s="18">
        <v>67.008359642364795</v>
      </c>
      <c r="PJ11" s="18">
        <v>47.832734287567909</v>
      </c>
      <c r="PK11" s="18">
        <v>39.742594071851435</v>
      </c>
      <c r="PL11" s="18">
        <v>88.208569053604734</v>
      </c>
      <c r="PM11" s="18">
        <v>77.179848349687802</v>
      </c>
      <c r="PN11" s="18">
        <v>168.13358618522417</v>
      </c>
      <c r="PO11" s="18">
        <v>138.15771097234611</v>
      </c>
      <c r="PP11" s="18">
        <v>131.64316890357637</v>
      </c>
      <c r="PQ11" s="18">
        <v>288.81953750709596</v>
      </c>
      <c r="PR11" s="18">
        <v>153.3609139566945</v>
      </c>
      <c r="PS11" s="18">
        <v>95.348198199659407</v>
      </c>
      <c r="PT11" s="18">
        <v>96.335746756143038</v>
      </c>
      <c r="PU11" s="18">
        <v>63.452690252209877</v>
      </c>
      <c r="PV11" s="18">
        <v>45.552717338415377</v>
      </c>
      <c r="PW11" s="18">
        <v>35.828207931230239</v>
      </c>
      <c r="PX11" s="18">
        <v>86.180847903657465</v>
      </c>
      <c r="PY11" s="18">
        <v>75.788434332170937</v>
      </c>
      <c r="PZ11" s="18">
        <v>165.62543753547968</v>
      </c>
      <c r="QA11" s="18">
        <v>137.20845756629637</v>
      </c>
      <c r="QB11" s="18">
        <v>130.83721849403943</v>
      </c>
      <c r="QC11" s="18">
        <v>291.55266663287654</v>
      </c>
      <c r="QD11" s="18">
        <v>153.6452024572217</v>
      </c>
      <c r="QE11" s="18">
        <v>99.254783999675638</v>
      </c>
      <c r="QF11" s="18">
        <v>97.775644412456458</v>
      </c>
      <c r="QG11" s="18">
        <v>66.518478468899545</v>
      </c>
      <c r="QH11" s="18">
        <v>55.016056645851933</v>
      </c>
      <c r="QI11" s="18">
        <v>36.753678777065929</v>
      </c>
      <c r="QJ11" s="18">
        <v>85.718126611791419</v>
      </c>
      <c r="QK11" s="18">
        <v>78.869908016381487</v>
      </c>
      <c r="QL11" s="18">
        <v>156.46064495985723</v>
      </c>
      <c r="QM11" s="18">
        <v>137.53634036169007</v>
      </c>
      <c r="QN11" s="18">
        <v>130.15266795069343</v>
      </c>
      <c r="QO11" s="54">
        <v>242.15717932446682</v>
      </c>
    </row>
    <row r="12" spans="1:457">
      <c r="A12" s="58" t="s">
        <v>3</v>
      </c>
      <c r="B12" s="334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151.9839418741384</v>
      </c>
      <c r="AY12" s="18">
        <v>107.781107391939</v>
      </c>
      <c r="AZ12" s="18">
        <v>122.274818526478</v>
      </c>
      <c r="BA12" s="18">
        <v>65.920197996918318</v>
      </c>
      <c r="BB12" s="18">
        <v>73.811994769280659</v>
      </c>
      <c r="BC12" s="18">
        <v>47.181631943881285</v>
      </c>
      <c r="BD12" s="18">
        <v>71.999461276457737</v>
      </c>
      <c r="BE12" s="18">
        <v>69.726410935852769</v>
      </c>
      <c r="BF12" s="18">
        <v>72.238120610656082</v>
      </c>
      <c r="BG12" s="18">
        <v>92.879786067634456</v>
      </c>
      <c r="BH12" s="18">
        <v>108.29964633849646</v>
      </c>
      <c r="BI12" s="18">
        <v>143.43503706106563</v>
      </c>
      <c r="BJ12" s="18">
        <v>119.657521632471</v>
      </c>
      <c r="BK12" s="18">
        <v>88.623583914524417</v>
      </c>
      <c r="BL12" s="18">
        <v>107.61502513989132</v>
      </c>
      <c r="BM12" s="18">
        <v>62.389229685345882</v>
      </c>
      <c r="BN12" s="18">
        <v>57.815333225204768</v>
      </c>
      <c r="BO12" s="18">
        <v>41.959289777795796</v>
      </c>
      <c r="BP12" s="18">
        <v>57.552269564512208</v>
      </c>
      <c r="BQ12" s="18">
        <v>52.660777714702796</v>
      </c>
      <c r="BR12" s="18">
        <v>63.84679115643501</v>
      </c>
      <c r="BS12" s="18">
        <v>70.887842084989046</v>
      </c>
      <c r="BT12" s="18">
        <v>89.465088050441992</v>
      </c>
      <c r="BU12" s="18">
        <v>132.41244923363885</v>
      </c>
      <c r="BV12" s="18">
        <v>95.482301881437024</v>
      </c>
      <c r="BW12" s="18">
        <v>75.891689927824231</v>
      </c>
      <c r="BX12" s="18">
        <v>118.66139552753224</v>
      </c>
      <c r="BY12" s="18">
        <v>49.383292210688516</v>
      </c>
      <c r="BZ12" s="18">
        <v>39.957527370042982</v>
      </c>
      <c r="CA12" s="18">
        <v>27.229900960992609</v>
      </c>
      <c r="CB12" s="18">
        <v>44.466322074446516</v>
      </c>
      <c r="CC12" s="18">
        <v>35.734448402400467</v>
      </c>
      <c r="CD12" s="18">
        <v>57.520517091071298</v>
      </c>
      <c r="CE12" s="18">
        <v>57.55217064714946</v>
      </c>
      <c r="CF12" s="18">
        <v>76.828508008271839</v>
      </c>
      <c r="CG12" s="18">
        <v>112.51024758738141</v>
      </c>
      <c r="CH12" s="18">
        <v>74.199284506528286</v>
      </c>
      <c r="CI12" s="18">
        <v>46.720733557700093</v>
      </c>
      <c r="CJ12" s="18">
        <v>58.544015043386608</v>
      </c>
      <c r="CK12" s="18">
        <v>29.475480536858331</v>
      </c>
      <c r="CL12" s="18">
        <v>23.380235037709848</v>
      </c>
      <c r="CM12" s="18">
        <v>22.510624239721039</v>
      </c>
      <c r="CN12" s="18">
        <v>29.622316296326346</v>
      </c>
      <c r="CO12" s="18">
        <v>21.183986963749902</v>
      </c>
      <c r="CP12" s="18">
        <v>41.993854330549034</v>
      </c>
      <c r="CQ12" s="18">
        <v>41.783937555753795</v>
      </c>
      <c r="CR12" s="18">
        <v>52.651324041034798</v>
      </c>
      <c r="CS12" s="18">
        <v>91.762641634903915</v>
      </c>
      <c r="CT12" s="18">
        <v>73.246696172248804</v>
      </c>
      <c r="CU12" s="18">
        <v>58.963933379287987</v>
      </c>
      <c r="CV12" s="18">
        <v>71.798376409050377</v>
      </c>
      <c r="CW12" s="18">
        <v>44.869170099748622</v>
      </c>
      <c r="CX12" s="18">
        <v>34.390599505311826</v>
      </c>
      <c r="CY12" s="18">
        <v>26.489221879815108</v>
      </c>
      <c r="CZ12" s="18">
        <v>39.544377807963677</v>
      </c>
      <c r="DA12" s="18">
        <v>26.428924681696532</v>
      </c>
      <c r="DB12" s="18">
        <v>66.607391046954845</v>
      </c>
      <c r="DC12" s="18">
        <v>48.167258677317314</v>
      </c>
      <c r="DD12" s="18">
        <v>55.495000385208023</v>
      </c>
      <c r="DE12" s="18">
        <v>109.58359370691747</v>
      </c>
      <c r="DF12" s="18">
        <v>79.861667626307664</v>
      </c>
      <c r="DG12" s="18">
        <v>64.170250932608894</v>
      </c>
      <c r="DH12" s="18">
        <v>81.520921600032466</v>
      </c>
      <c r="DI12" s="18">
        <v>52.980026437434105</v>
      </c>
      <c r="DJ12" s="18">
        <v>39.811511211580566</v>
      </c>
      <c r="DK12" s="18">
        <v>26.545717824993922</v>
      </c>
      <c r="DL12" s="18">
        <v>48.231795190982083</v>
      </c>
      <c r="DM12" s="18">
        <v>32.192542656718814</v>
      </c>
      <c r="DN12" s="18">
        <v>80.081942462087426</v>
      </c>
      <c r="DO12" s="18">
        <v>61.227713749898655</v>
      </c>
      <c r="DP12" s="18">
        <v>74.214432994079971</v>
      </c>
      <c r="DQ12" s="18">
        <v>141.10140690130564</v>
      </c>
      <c r="DR12" s="18">
        <v>106.41098886951589</v>
      </c>
      <c r="DS12" s="18">
        <v>71.515190130565244</v>
      </c>
      <c r="DT12" s="18">
        <v>80.561635147190017</v>
      </c>
      <c r="DU12" s="18">
        <v>53.148510968291298</v>
      </c>
      <c r="DV12" s="18">
        <v>46.802962148244255</v>
      </c>
      <c r="DW12" s="18">
        <v>29.325041359176073</v>
      </c>
      <c r="DX12" s="18">
        <v>62.664954768469713</v>
      </c>
      <c r="DY12" s="18">
        <v>41.391023659881611</v>
      </c>
      <c r="DZ12" s="18">
        <v>97.159177276782131</v>
      </c>
      <c r="EA12" s="18">
        <v>64.637748519990268</v>
      </c>
      <c r="EB12" s="18">
        <v>82.052531769523981</v>
      </c>
      <c r="EC12" s="18">
        <v>199.93770862054984</v>
      </c>
      <c r="ED12" s="18">
        <v>87.548239133079264</v>
      </c>
      <c r="EE12" s="18">
        <v>76.78566265915174</v>
      </c>
      <c r="EF12" s="18">
        <v>101.79745480901796</v>
      </c>
      <c r="EG12" s="18">
        <v>66.838306564755499</v>
      </c>
      <c r="EH12" s="18">
        <v>60.329134295677591</v>
      </c>
      <c r="EI12" s="18">
        <v>41.593634680885579</v>
      </c>
      <c r="EJ12" s="18">
        <v>67.563752372070383</v>
      </c>
      <c r="EK12" s="18">
        <v>49.81068587300301</v>
      </c>
      <c r="EL12" s="18">
        <v>107.24676992944612</v>
      </c>
      <c r="EM12" s="18">
        <v>67.051303908847657</v>
      </c>
      <c r="EN12" s="18">
        <v>76.42926340118396</v>
      </c>
      <c r="EO12" s="18">
        <v>181.01225940718518</v>
      </c>
      <c r="EP12" s="18">
        <v>83.776986416349061</v>
      </c>
      <c r="EQ12" s="18">
        <v>91.37868682588595</v>
      </c>
      <c r="ER12" s="18">
        <v>94.221204423809922</v>
      </c>
      <c r="ES12" s="18">
        <v>60.377773376044111</v>
      </c>
      <c r="ET12" s="18">
        <v>71.473588314005369</v>
      </c>
      <c r="EU12" s="18">
        <v>51.347013826940255</v>
      </c>
      <c r="EV12" s="18">
        <v>101.39491766685596</v>
      </c>
      <c r="EW12" s="18">
        <v>71.643528343200046</v>
      </c>
      <c r="EX12" s="18">
        <v>156.29791176709111</v>
      </c>
      <c r="EY12" s="18">
        <v>88.149925188549204</v>
      </c>
      <c r="EZ12" s="18">
        <v>104.95433178574326</v>
      </c>
      <c r="FA12" s="18">
        <v>204.2285177195686</v>
      </c>
      <c r="FB12" s="18">
        <v>126.98700145973572</v>
      </c>
      <c r="FC12" s="18">
        <v>88.800702518043991</v>
      </c>
      <c r="FD12" s="18">
        <v>96.805378132349404</v>
      </c>
      <c r="FE12" s="18">
        <v>64.652458944935518</v>
      </c>
      <c r="FF12" s="18">
        <v>76.411656110615553</v>
      </c>
      <c r="FG12" s="18">
        <v>54.818518672451532</v>
      </c>
      <c r="FH12" s="18">
        <v>121.23066097640098</v>
      </c>
      <c r="FI12" s="18">
        <v>70.513340949639186</v>
      </c>
      <c r="FJ12" s="18">
        <v>156.32651301597599</v>
      </c>
      <c r="FK12" s="18">
        <v>91.369911442705373</v>
      </c>
      <c r="FL12" s="18">
        <v>103.32774880382779</v>
      </c>
      <c r="FM12" s="18">
        <v>196.36405040142748</v>
      </c>
      <c r="FN12" s="18">
        <v>130.24923955883546</v>
      </c>
      <c r="FO12" s="18">
        <v>82.993532641310551</v>
      </c>
      <c r="FP12" s="18">
        <v>94.692955457789324</v>
      </c>
      <c r="FQ12" s="18">
        <v>60.746904711702243</v>
      </c>
      <c r="FR12" s="18">
        <v>71.466480394939552</v>
      </c>
      <c r="FS12" s="18">
        <v>45.122751824669521</v>
      </c>
      <c r="FT12" s="18">
        <v>111.56567155948427</v>
      </c>
      <c r="FU12" s="18">
        <v>83.201951524612795</v>
      </c>
      <c r="FV12" s="18">
        <v>170.31243893439304</v>
      </c>
      <c r="FW12" s="18">
        <v>93.801286087908551</v>
      </c>
      <c r="FX12" s="18">
        <v>111.59352386262269</v>
      </c>
      <c r="FY12" s="18">
        <v>216.07132831887114</v>
      </c>
      <c r="FZ12" s="18">
        <v>109.63494594923365</v>
      </c>
      <c r="GA12" s="18">
        <v>83.158427885005295</v>
      </c>
      <c r="GB12" s="18">
        <v>114.89783010299244</v>
      </c>
      <c r="GC12" s="18">
        <v>57.962253770983736</v>
      </c>
      <c r="GD12" s="18">
        <v>78.357756305246966</v>
      </c>
      <c r="GE12" s="18">
        <v>58.615094234044271</v>
      </c>
      <c r="GF12" s="18">
        <v>129.10829843483907</v>
      </c>
      <c r="GG12" s="18">
        <v>70.718537953126287</v>
      </c>
      <c r="GH12" s="18">
        <v>153.75678124239724</v>
      </c>
      <c r="GI12" s="18">
        <v>85.513028525667011</v>
      </c>
      <c r="GJ12" s="18">
        <v>98.03753519584788</v>
      </c>
      <c r="GK12" s="18">
        <v>182.69193275079073</v>
      </c>
      <c r="GL12" s="18">
        <v>85.714932994079973</v>
      </c>
      <c r="GM12" s="18">
        <v>71.236299691833608</v>
      </c>
      <c r="GN12" s="18">
        <v>85.46568950206796</v>
      </c>
      <c r="GO12" s="18">
        <v>50.732779397453569</v>
      </c>
      <c r="GP12" s="18">
        <v>74.69984875516991</v>
      </c>
      <c r="GQ12" s="18">
        <v>58.710535358040715</v>
      </c>
      <c r="GR12" s="18">
        <v>136.95829555591601</v>
      </c>
      <c r="GS12" s="18">
        <v>79.311022930013777</v>
      </c>
      <c r="GT12" s="18">
        <v>157.41993141269978</v>
      </c>
      <c r="GU12" s="18">
        <v>87.124533675289911</v>
      </c>
      <c r="GV12" s="18">
        <v>95.561153150596098</v>
      </c>
      <c r="GW12" s="18">
        <v>176.26903055307758</v>
      </c>
      <c r="GX12" s="18">
        <v>93.631981956045763</v>
      </c>
      <c r="GY12" s="18">
        <v>67.663192583732084</v>
      </c>
      <c r="GZ12" s="18">
        <v>91.246024511394069</v>
      </c>
      <c r="HA12" s="18">
        <v>54.13564972427217</v>
      </c>
      <c r="HB12" s="18">
        <v>69.004384843078398</v>
      </c>
      <c r="HC12" s="18">
        <v>48.416403251966607</v>
      </c>
      <c r="HD12" s="18">
        <v>109.26387865947616</v>
      </c>
      <c r="HE12" s="18">
        <v>70.662790953693971</v>
      </c>
      <c r="HF12" s="18">
        <v>167.74819000892072</v>
      </c>
      <c r="HG12" s="18">
        <v>103.86406461357552</v>
      </c>
      <c r="HH12" s="18">
        <v>112.17049470845838</v>
      </c>
      <c r="HI12" s="18">
        <v>210.61723690292766</v>
      </c>
      <c r="HJ12" s="18">
        <v>121.3922778160733</v>
      </c>
      <c r="HK12" s="18">
        <v>79.866246087097579</v>
      </c>
      <c r="HL12" s="18">
        <v>110.53773645689728</v>
      </c>
      <c r="HM12" s="18">
        <v>54.028409172005532</v>
      </c>
      <c r="HN12" s="18">
        <v>63.840502838374832</v>
      </c>
      <c r="HO12" s="18">
        <v>51.294206086286614</v>
      </c>
      <c r="HP12" s="18">
        <v>129.36669884843079</v>
      </c>
      <c r="HQ12" s="18">
        <v>71.709251865217766</v>
      </c>
      <c r="HR12" s="18">
        <v>165.71478817614147</v>
      </c>
      <c r="HS12" s="18">
        <v>91.095048353742584</v>
      </c>
      <c r="HT12" s="18">
        <v>102.97844333387395</v>
      </c>
      <c r="HU12" s="18">
        <v>203.33396561511643</v>
      </c>
      <c r="HV12" s="18">
        <v>143.90944473278731</v>
      </c>
      <c r="HW12" s="18">
        <v>83.916290325196684</v>
      </c>
      <c r="HX12" s="18">
        <v>108.54807022950287</v>
      </c>
      <c r="HY12" s="18">
        <v>54.340493451463786</v>
      </c>
      <c r="HZ12" s="18">
        <v>62.471458275890051</v>
      </c>
      <c r="IA12" s="18">
        <v>51.300268307517634</v>
      </c>
      <c r="IB12" s="18">
        <v>123.22261643419023</v>
      </c>
      <c r="IC12" s="18">
        <v>81.119246452031476</v>
      </c>
      <c r="ID12" s="18">
        <v>174.96904444084015</v>
      </c>
      <c r="IE12" s="18">
        <v>105.45482537912579</v>
      </c>
      <c r="IF12" s="18">
        <v>117.90053730435493</v>
      </c>
      <c r="IG12" s="18">
        <v>223.20106572865146</v>
      </c>
      <c r="IH12" s="18">
        <v>140.93244191468662</v>
      </c>
      <c r="II12" s="18">
        <v>78.693552489660249</v>
      </c>
      <c r="IJ12" s="18">
        <v>94.126837259751866</v>
      </c>
      <c r="IK12" s="18">
        <v>62.612161158867899</v>
      </c>
      <c r="IL12" s="18">
        <v>62.848050806909413</v>
      </c>
      <c r="IM12" s="18">
        <v>57.659538378882488</v>
      </c>
      <c r="IN12" s="18">
        <v>142.05530942340445</v>
      </c>
      <c r="IO12" s="18">
        <v>84.61901340118402</v>
      </c>
      <c r="IP12" s="18">
        <v>173.2202419917281</v>
      </c>
      <c r="IQ12" s="18">
        <v>103.56546135755411</v>
      </c>
      <c r="IR12" s="18">
        <v>109.12379754277836</v>
      </c>
      <c r="IS12" s="18">
        <v>220.86388867488446</v>
      </c>
      <c r="IT12" s="18">
        <v>143.09497329900256</v>
      </c>
      <c r="IU12" s="18">
        <v>80.833629632633219</v>
      </c>
      <c r="IV12" s="18">
        <v>90.891405765955739</v>
      </c>
      <c r="IW12" s="18">
        <v>59.144005372638055</v>
      </c>
      <c r="IX12" s="18">
        <v>63.176668416997856</v>
      </c>
      <c r="IY12" s="18">
        <v>55.14199257967725</v>
      </c>
      <c r="IZ12" s="18">
        <v>136.30446591922805</v>
      </c>
      <c r="JA12" s="18">
        <v>74.707126246857527</v>
      </c>
      <c r="JB12" s="18">
        <v>178.5078554861731</v>
      </c>
      <c r="JC12" s="18">
        <v>111.44907625091243</v>
      </c>
      <c r="JD12" s="18">
        <v>123.10285577001055</v>
      </c>
      <c r="JE12" s="18">
        <v>231.38421652745114</v>
      </c>
      <c r="JF12" s="18">
        <v>146.41236489335827</v>
      </c>
      <c r="JG12" s="18">
        <v>87.802894817938551</v>
      </c>
      <c r="JH12" s="18">
        <v>89.643407793366379</v>
      </c>
      <c r="JI12" s="18">
        <v>64.885126713161981</v>
      </c>
      <c r="JJ12" s="18">
        <v>62.324594254318406</v>
      </c>
      <c r="JK12" s="18">
        <v>57.911353722325856</v>
      </c>
      <c r="JL12" s="18">
        <v>134.40954839429082</v>
      </c>
      <c r="JM12" s="18">
        <v>77.328634194307028</v>
      </c>
      <c r="JN12" s="18">
        <v>181.62818956289044</v>
      </c>
      <c r="JO12" s="18">
        <v>117.7006253142486</v>
      </c>
      <c r="JP12" s="18">
        <v>129.72288614062123</v>
      </c>
      <c r="JQ12" s="18">
        <v>238.13445040953707</v>
      </c>
      <c r="JR12" s="18">
        <v>132.62760862865952</v>
      </c>
      <c r="JS12" s="18">
        <v>85.390385126915874</v>
      </c>
      <c r="JT12" s="18">
        <v>80.335736152785643</v>
      </c>
      <c r="JU12" s="18">
        <v>57.292088638391057</v>
      </c>
      <c r="JV12" s="18">
        <v>57.799068384559256</v>
      </c>
      <c r="JW12" s="18">
        <v>52.772370630930197</v>
      </c>
      <c r="JX12" s="18">
        <v>125.81987549671564</v>
      </c>
      <c r="JY12" s="18">
        <v>77.685895446435822</v>
      </c>
      <c r="JZ12" s="18">
        <v>180.95281007217585</v>
      </c>
      <c r="KA12" s="18">
        <v>117.784252878923</v>
      </c>
      <c r="KB12" s="18">
        <v>134.36774874300545</v>
      </c>
      <c r="KC12" s="18">
        <v>223.81511645446437</v>
      </c>
      <c r="KD12" s="18">
        <v>162.90919501662478</v>
      </c>
      <c r="KE12" s="18">
        <v>86.199953085718931</v>
      </c>
      <c r="KF12" s="18">
        <v>72.674770111913077</v>
      </c>
      <c r="KG12" s="18">
        <v>51.2923407874463</v>
      </c>
      <c r="KH12" s="18">
        <v>49.825862622658363</v>
      </c>
      <c r="KI12" s="18">
        <v>43.078426688833019</v>
      </c>
      <c r="KJ12" s="18">
        <v>107.23543682588604</v>
      </c>
      <c r="KK12" s="18">
        <v>73.971025626469881</v>
      </c>
      <c r="KL12" s="18">
        <v>188.62526465817857</v>
      </c>
      <c r="KM12" s="18">
        <v>136.16776212391534</v>
      </c>
      <c r="KN12" s="18">
        <v>144.89283876003577</v>
      </c>
      <c r="KO12" s="18">
        <v>262.893861973887</v>
      </c>
      <c r="KP12" s="18">
        <v>160.45299211337286</v>
      </c>
      <c r="KQ12" s="18">
        <v>105.94613378882492</v>
      </c>
      <c r="KR12" s="18">
        <v>86.975069540183284</v>
      </c>
      <c r="KS12" s="18">
        <v>60.05610824345149</v>
      </c>
      <c r="KT12" s="18">
        <v>57.525929283918586</v>
      </c>
      <c r="KU12" s="18">
        <v>46.43842340442788</v>
      </c>
      <c r="KV12" s="18">
        <v>119.62082329089289</v>
      </c>
      <c r="KW12" s="18">
        <v>73.556166207120242</v>
      </c>
      <c r="KX12" s="18">
        <v>167.47964350012157</v>
      </c>
      <c r="KY12" s="18">
        <v>135.6610791298354</v>
      </c>
      <c r="KZ12" s="18">
        <v>136.35798021247274</v>
      </c>
      <c r="LA12" s="18">
        <v>238.04791184818757</v>
      </c>
      <c r="LB12" s="18">
        <v>152.11979780634178</v>
      </c>
      <c r="LC12" s="18">
        <v>97.872244282702127</v>
      </c>
      <c r="LD12" s="18">
        <v>87.974601228610865</v>
      </c>
      <c r="LE12" s="18">
        <v>60.919769868623803</v>
      </c>
      <c r="LF12" s="18">
        <v>64.420808612440183</v>
      </c>
      <c r="LG12" s="18">
        <v>49.065456593139245</v>
      </c>
      <c r="LH12" s="18">
        <v>114.64963230881516</v>
      </c>
      <c r="LI12" s="18">
        <v>80.966503912902468</v>
      </c>
      <c r="LJ12" s="18">
        <v>164.34394897007553</v>
      </c>
      <c r="LK12" s="18">
        <v>134.92331104533295</v>
      </c>
      <c r="LL12" s="18">
        <v>136.10123313194387</v>
      </c>
      <c r="LM12" s="18">
        <v>232.80604056848594</v>
      </c>
      <c r="LN12" s="18">
        <v>150.38047729300138</v>
      </c>
      <c r="LO12" s="18">
        <v>96.689390459005764</v>
      </c>
      <c r="LP12" s="18">
        <v>86.060423080042199</v>
      </c>
      <c r="LQ12" s="18">
        <v>52.249507582515605</v>
      </c>
      <c r="LR12" s="18">
        <v>60.545523092206643</v>
      </c>
      <c r="LS12" s="18">
        <v>43.458184575460223</v>
      </c>
      <c r="LT12" s="18">
        <v>102.9233746249291</v>
      </c>
      <c r="LU12" s="18">
        <v>75.234468838699215</v>
      </c>
      <c r="LV12" s="18">
        <v>161.11343508231286</v>
      </c>
      <c r="LW12" s="18">
        <v>131.15682049306636</v>
      </c>
      <c r="LX12" s="18">
        <v>131.63843500121641</v>
      </c>
      <c r="LY12" s="18">
        <v>233.89592620225457</v>
      </c>
      <c r="LZ12" s="18">
        <v>141.72050241261866</v>
      </c>
      <c r="MA12" s="18">
        <v>90.300826717216822</v>
      </c>
      <c r="MB12" s="18">
        <v>79.97176265104207</v>
      </c>
      <c r="MC12" s="18">
        <v>53.39964802124728</v>
      </c>
      <c r="MD12" s="18">
        <v>58.169740004865794</v>
      </c>
      <c r="ME12" s="18">
        <v>43.135544400291948</v>
      </c>
      <c r="MF12" s="18">
        <v>93.597601106966195</v>
      </c>
      <c r="MG12" s="18">
        <v>86.399554192685116</v>
      </c>
      <c r="MH12" s="18">
        <v>165.31623599059287</v>
      </c>
      <c r="MI12" s="18">
        <v>137.14756686400131</v>
      </c>
      <c r="MJ12" s="18">
        <v>135.12937004298109</v>
      </c>
      <c r="MK12" s="18">
        <v>237.97536302814038</v>
      </c>
      <c r="ML12" s="18">
        <v>152.6190196050604</v>
      </c>
      <c r="MM12" s="18">
        <v>102.09807880544973</v>
      </c>
      <c r="MN12" s="18">
        <v>92.618460526315786</v>
      </c>
      <c r="MO12" s="18">
        <v>68.572568161544069</v>
      </c>
      <c r="MP12" s="18">
        <v>66.048620995864084</v>
      </c>
      <c r="MQ12" s="18">
        <v>47.534102769442867</v>
      </c>
      <c r="MR12" s="18">
        <v>113.60888034222695</v>
      </c>
      <c r="MS12" s="18">
        <v>81.633334117265449</v>
      </c>
      <c r="MT12" s="18">
        <v>159.95613020030819</v>
      </c>
      <c r="MU12" s="18">
        <v>136.4847922715108</v>
      </c>
      <c r="MV12" s="18">
        <v>135.72739615602947</v>
      </c>
      <c r="MW12" s="18">
        <v>243.52534776173886</v>
      </c>
      <c r="MX12" s="18">
        <v>155.51598414564921</v>
      </c>
      <c r="MY12" s="18">
        <v>103.55555549022795</v>
      </c>
      <c r="MZ12" s="18">
        <v>95.245479583975325</v>
      </c>
      <c r="NA12" s="18">
        <v>69.296332373692351</v>
      </c>
      <c r="NB12" s="18">
        <v>65.217969507744755</v>
      </c>
      <c r="NC12" s="18">
        <v>47.451294805774069</v>
      </c>
      <c r="ND12" s="18">
        <v>104.10594582758907</v>
      </c>
      <c r="NE12" s="18">
        <v>80.80330439542621</v>
      </c>
      <c r="NF12" s="18">
        <v>162.52713376855075</v>
      </c>
      <c r="NG12" s="18">
        <v>134.82241533533372</v>
      </c>
      <c r="NH12" s="18">
        <v>133.8409996553402</v>
      </c>
      <c r="NI12" s="18">
        <v>248.66089700754205</v>
      </c>
      <c r="NJ12" s="18">
        <v>150.04952805936259</v>
      </c>
      <c r="NK12" s="18">
        <v>99.165673586894826</v>
      </c>
      <c r="NL12" s="18">
        <v>87.580952518043986</v>
      </c>
      <c r="NM12" s="18">
        <v>66.585148771389186</v>
      </c>
      <c r="NN12" s="18">
        <v>61.217864406779661</v>
      </c>
      <c r="NO12" s="18">
        <v>41.702330731489752</v>
      </c>
      <c r="NP12" s="18">
        <v>99.682008089368267</v>
      </c>
      <c r="NQ12" s="18">
        <v>79.124111507582512</v>
      </c>
      <c r="NR12" s="18">
        <v>161.68110769605065</v>
      </c>
      <c r="NS12" s="18">
        <v>131.86047621847376</v>
      </c>
      <c r="NT12" s="18">
        <v>131.41770797177847</v>
      </c>
      <c r="NU12" s="18">
        <v>234.37467210688501</v>
      </c>
      <c r="NV12" s="18">
        <v>151.6503218717055</v>
      </c>
      <c r="NW12" s="18">
        <v>96.660563113291744</v>
      </c>
      <c r="NX12" s="18">
        <v>87.176747911767109</v>
      </c>
      <c r="NY12" s="18">
        <v>58.973613149785116</v>
      </c>
      <c r="NZ12" s="18">
        <v>54.904237632795393</v>
      </c>
      <c r="OA12" s="18">
        <v>39.11804397453573</v>
      </c>
      <c r="OB12" s="18">
        <v>93.402691509204431</v>
      </c>
      <c r="OC12" s="18">
        <v>77.122532803503347</v>
      </c>
      <c r="OD12" s="18">
        <v>158.378765671884</v>
      </c>
      <c r="OE12" s="18">
        <v>127.53766028708142</v>
      </c>
      <c r="OF12" s="18">
        <v>130.88231068039897</v>
      </c>
      <c r="OG12" s="18">
        <v>243.72222157570354</v>
      </c>
      <c r="OH12" s="18">
        <v>155.32207785256674</v>
      </c>
      <c r="OI12" s="18">
        <v>99.116879064958255</v>
      </c>
      <c r="OJ12" s="18">
        <v>89.365464135106649</v>
      </c>
      <c r="OK12" s="18">
        <v>61.487880544967979</v>
      </c>
      <c r="OL12" s="18">
        <v>52.722431493796158</v>
      </c>
      <c r="OM12" s="18">
        <v>38.315810031627606</v>
      </c>
      <c r="ON12" s="18">
        <v>93.586338658665156</v>
      </c>
      <c r="OO12" s="18">
        <v>75.355034972832712</v>
      </c>
      <c r="OP12" s="18">
        <v>153.87495922877304</v>
      </c>
      <c r="OQ12" s="18">
        <v>128.16520616738305</v>
      </c>
      <c r="OR12" s="18">
        <v>131.36006741140213</v>
      </c>
      <c r="OS12" s="18">
        <v>239.01176263076806</v>
      </c>
      <c r="OT12" s="18">
        <v>159.9937611913065</v>
      </c>
      <c r="OU12" s="18">
        <v>99.411511495418054</v>
      </c>
      <c r="OV12" s="18">
        <v>85.936875293974552</v>
      </c>
      <c r="OW12" s="18">
        <v>60.091209776173876</v>
      </c>
      <c r="OX12" s="18">
        <v>53.7764101248885</v>
      </c>
      <c r="OY12" s="18">
        <v>36.523808957099995</v>
      </c>
      <c r="OZ12" s="18">
        <v>94.648880707160828</v>
      </c>
      <c r="PA12" s="18">
        <v>79.007699902684294</v>
      </c>
      <c r="PB12" s="18">
        <v>165.01973826129264</v>
      </c>
      <c r="PC12" s="18">
        <v>132.75087379369074</v>
      </c>
      <c r="PD12" s="18">
        <v>133.19340181250507</v>
      </c>
      <c r="PE12" s="18">
        <v>268.51258014354079</v>
      </c>
      <c r="PF12" s="18">
        <v>162.20165325196658</v>
      </c>
      <c r="PG12" s="18">
        <v>97.928259772119034</v>
      </c>
      <c r="PH12" s="18">
        <v>93.156726421214884</v>
      </c>
      <c r="PI12" s="18">
        <v>64.247901062363184</v>
      </c>
      <c r="PJ12" s="18">
        <v>47.487145284242978</v>
      </c>
      <c r="PK12" s="18">
        <v>39.884597011596803</v>
      </c>
      <c r="PL12" s="18">
        <v>91.822317066742386</v>
      </c>
      <c r="PM12" s="18">
        <v>77.909250851512454</v>
      </c>
      <c r="PN12" s="18">
        <v>165.76895249776996</v>
      </c>
      <c r="PO12" s="18">
        <v>132.76641795069338</v>
      </c>
      <c r="PP12" s="18">
        <v>134.62650243289269</v>
      </c>
      <c r="PQ12" s="18">
        <v>287.35057227718761</v>
      </c>
      <c r="PR12" s="18">
        <v>161.04221458113702</v>
      </c>
      <c r="PS12" s="18">
        <v>95.485848775444012</v>
      </c>
      <c r="PT12" s="18">
        <v>94.728707018895477</v>
      </c>
      <c r="PU12" s="18">
        <v>61.811453369556425</v>
      </c>
      <c r="PV12" s="18">
        <v>45.977242397210269</v>
      </c>
      <c r="PW12" s="18">
        <v>36.027611203470933</v>
      </c>
      <c r="PX12" s="18">
        <v>89.730271368907665</v>
      </c>
      <c r="PY12" s="18">
        <v>76.378688366718009</v>
      </c>
      <c r="PZ12" s="18">
        <v>162.69745533614483</v>
      </c>
      <c r="QA12" s="18">
        <v>131.27547893520395</v>
      </c>
      <c r="QB12" s="18">
        <v>133.75287841618692</v>
      </c>
      <c r="QC12" s="18">
        <v>289.33551873327394</v>
      </c>
      <c r="QD12" s="18">
        <v>161.39922147433302</v>
      </c>
      <c r="QE12" s="18">
        <v>99.433287446273638</v>
      </c>
      <c r="QF12" s="18">
        <v>97.698898670018636</v>
      </c>
      <c r="QG12" s="18">
        <v>64.865258454302193</v>
      </c>
      <c r="QH12" s="18">
        <v>54.032069114427053</v>
      </c>
      <c r="QI12" s="18">
        <v>37.046615481307285</v>
      </c>
      <c r="QJ12" s="18">
        <v>89.144426222528537</v>
      </c>
      <c r="QK12" s="18">
        <v>79.475635552672117</v>
      </c>
      <c r="QL12" s="18">
        <v>154.55905757846079</v>
      </c>
      <c r="QM12" s="18">
        <v>132.11665805692971</v>
      </c>
      <c r="QN12" s="18">
        <v>132.89652254480578</v>
      </c>
      <c r="QO12" s="54">
        <v>242.82019414483844</v>
      </c>
    </row>
    <row r="13" spans="1:457">
      <c r="A13" s="58" t="s">
        <v>14</v>
      </c>
      <c r="B13" s="334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121.60339573027331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142.01776321871711</v>
      </c>
      <c r="AY13" s="18">
        <v>103.55018569053607</v>
      </c>
      <c r="AZ13" s="18">
        <v>114.94820730273292</v>
      </c>
      <c r="BA13" s="18">
        <v>63.111114467601972</v>
      </c>
      <c r="BB13" s="18">
        <v>69.719967176222539</v>
      </c>
      <c r="BC13" s="18">
        <v>46.210489538561369</v>
      </c>
      <c r="BD13" s="18">
        <v>68.66395367366799</v>
      </c>
      <c r="BE13" s="18">
        <v>62.547553989944049</v>
      </c>
      <c r="BF13" s="18">
        <v>67.007200896115464</v>
      </c>
      <c r="BG13" s="18">
        <v>80.599732462898388</v>
      </c>
      <c r="BH13" s="18">
        <v>96.947465858405607</v>
      </c>
      <c r="BI13" s="18">
        <v>132.27265073797753</v>
      </c>
      <c r="BJ13" s="18">
        <v>100.54400225042581</v>
      </c>
      <c r="BK13" s="18">
        <v>79.907607675776546</v>
      </c>
      <c r="BL13" s="18">
        <v>100.11910978428354</v>
      </c>
      <c r="BM13" s="18">
        <v>55.468193779904311</v>
      </c>
      <c r="BN13" s="18">
        <v>50.589165517800673</v>
      </c>
      <c r="BO13" s="18">
        <v>38.439287162436131</v>
      </c>
      <c r="BP13" s="18">
        <v>52.853228509447753</v>
      </c>
      <c r="BQ13" s="18">
        <v>41.80350906252535</v>
      </c>
      <c r="BR13" s="18">
        <v>58.413755007704161</v>
      </c>
      <c r="BS13" s="18">
        <v>64.446187981510022</v>
      </c>
      <c r="BT13" s="18">
        <v>74.705458782742681</v>
      </c>
      <c r="BU13" s="18">
        <v>124.03714439218234</v>
      </c>
      <c r="BV13" s="18">
        <v>88.921268652177446</v>
      </c>
      <c r="BW13" s="18">
        <v>73.292085110696632</v>
      </c>
      <c r="BX13" s="18">
        <v>113.75605524693862</v>
      </c>
      <c r="BY13" s="18">
        <v>47.158541805206383</v>
      </c>
      <c r="BZ13" s="18">
        <v>38.419291724109968</v>
      </c>
      <c r="CA13" s="18">
        <v>26.931820553888581</v>
      </c>
      <c r="CB13" s="18">
        <v>43.237316235504004</v>
      </c>
      <c r="CC13" s="18">
        <v>34.376779336631273</v>
      </c>
      <c r="CD13" s="18">
        <v>54.931454038601906</v>
      </c>
      <c r="CE13" s="18">
        <v>55.266034952558577</v>
      </c>
      <c r="CF13" s="18">
        <v>75.087661341334851</v>
      </c>
      <c r="CG13" s="18">
        <v>106.68948363879653</v>
      </c>
      <c r="CH13" s="18">
        <v>69.895361791420029</v>
      </c>
      <c r="CI13" s="18">
        <v>44.52235169491528</v>
      </c>
      <c r="CJ13" s="18">
        <v>54.823704768469703</v>
      </c>
      <c r="CK13" s="18">
        <v>28.171848613251168</v>
      </c>
      <c r="CL13" s="18">
        <v>22.471975812991655</v>
      </c>
      <c r="CM13" s="18">
        <v>22.177936886708299</v>
      </c>
      <c r="CN13" s="18">
        <v>28.382203450652838</v>
      </c>
      <c r="CO13" s="18">
        <v>20.237206491768728</v>
      </c>
      <c r="CP13" s="18">
        <v>40.219008352931631</v>
      </c>
      <c r="CQ13" s="18">
        <v>40.019110493877221</v>
      </c>
      <c r="CR13" s="18">
        <v>50.756378253994015</v>
      </c>
      <c r="CS13" s="18">
        <v>88.049495803260072</v>
      </c>
      <c r="CT13" s="18">
        <v>69.931593808288071</v>
      </c>
      <c r="CU13" s="18">
        <v>56.713874259995144</v>
      </c>
      <c r="CV13" s="18">
        <v>68.360955660530394</v>
      </c>
      <c r="CW13" s="18">
        <v>43.227014698726819</v>
      </c>
      <c r="CX13" s="18">
        <v>33.376173688265339</v>
      </c>
      <c r="CY13" s="18">
        <v>26.060457505474016</v>
      </c>
      <c r="CZ13" s="18">
        <v>37.999260339794034</v>
      </c>
      <c r="DA13" s="18">
        <v>25.47270466709918</v>
      </c>
      <c r="DB13" s="18">
        <v>63.366914767658763</v>
      </c>
      <c r="DC13" s="18">
        <v>46.079042494526007</v>
      </c>
      <c r="DD13" s="18">
        <v>52.728691549752682</v>
      </c>
      <c r="DE13" s="18">
        <v>104.68596898061794</v>
      </c>
      <c r="DF13" s="18">
        <v>76.55847773903173</v>
      </c>
      <c r="DG13" s="18">
        <v>62.541604817127578</v>
      </c>
      <c r="DH13" s="18">
        <v>78.842310072175835</v>
      </c>
      <c r="DI13" s="18">
        <v>51.438653697996955</v>
      </c>
      <c r="DJ13" s="18">
        <v>38.872771308085319</v>
      </c>
      <c r="DK13" s="18">
        <v>26.245164483821267</v>
      </c>
      <c r="DL13" s="18">
        <v>46.601142466142242</v>
      </c>
      <c r="DM13" s="18">
        <v>30.990131457302724</v>
      </c>
      <c r="DN13" s="18">
        <v>76.927594943638013</v>
      </c>
      <c r="DO13" s="18">
        <v>58.826819783472573</v>
      </c>
      <c r="DP13" s="18">
        <v>71.162874746573692</v>
      </c>
      <c r="DQ13" s="18">
        <v>135.88016695726228</v>
      </c>
      <c r="DR13" s="18">
        <v>101.78629127807967</v>
      </c>
      <c r="DS13" s="18">
        <v>69.450813032195313</v>
      </c>
      <c r="DT13" s="18">
        <v>77.758741018571058</v>
      </c>
      <c r="DU13" s="18">
        <v>51.388516726137382</v>
      </c>
      <c r="DV13" s="18">
        <v>45.834222021733858</v>
      </c>
      <c r="DW13" s="18">
        <v>29.129411077771472</v>
      </c>
      <c r="DX13" s="18">
        <v>60.291856580974851</v>
      </c>
      <c r="DY13" s="18">
        <v>40.090429912415857</v>
      </c>
      <c r="DZ13" s="18">
        <v>93.322624969588873</v>
      </c>
      <c r="EA13" s="18">
        <v>62.381669572621874</v>
      </c>
      <c r="EB13" s="18">
        <v>78.107481246452025</v>
      </c>
      <c r="EC13" s="18">
        <v>188.41529135917611</v>
      </c>
      <c r="ED13" s="18">
        <v>82.993405461844105</v>
      </c>
      <c r="EE13" s="18">
        <v>74.106514151325939</v>
      </c>
      <c r="EF13" s="18">
        <v>95.299643905603844</v>
      </c>
      <c r="EG13" s="18">
        <v>64.078158867893947</v>
      </c>
      <c r="EH13" s="18">
        <v>59.069124929040626</v>
      </c>
      <c r="EI13" s="18">
        <v>41.213919187413836</v>
      </c>
      <c r="EJ13" s="18">
        <v>64.193623692320188</v>
      </c>
      <c r="EK13" s="18">
        <v>47.965792271510828</v>
      </c>
      <c r="EL13" s="18">
        <v>103.10799681696541</v>
      </c>
      <c r="EM13" s="18">
        <v>64.386145142324224</v>
      </c>
      <c r="EN13" s="18">
        <v>68.346414808206958</v>
      </c>
      <c r="EO13" s="18">
        <v>170.03458006244426</v>
      </c>
      <c r="EP13" s="18">
        <v>79.940094963912117</v>
      </c>
      <c r="EQ13" s="18">
        <v>89.591631619495629</v>
      </c>
      <c r="ER13" s="18">
        <v>91.732895770821514</v>
      </c>
      <c r="ES13" s="18">
        <v>58.476157732544003</v>
      </c>
      <c r="ET13" s="18">
        <v>70.570585840564434</v>
      </c>
      <c r="EU13" s="18">
        <v>50.794828845997905</v>
      </c>
      <c r="EV13" s="18">
        <v>97.947167119455031</v>
      </c>
      <c r="EW13" s="18">
        <v>68.837482990025165</v>
      </c>
      <c r="EX13" s="18">
        <v>153.47817342470202</v>
      </c>
      <c r="EY13" s="18">
        <v>87.307898203714245</v>
      </c>
      <c r="EZ13" s="18">
        <v>101.34449807395991</v>
      </c>
      <c r="FA13" s="18">
        <v>197.49596178331029</v>
      </c>
      <c r="FB13" s="18">
        <v>123.31622052145003</v>
      </c>
      <c r="FC13" s="18">
        <v>87.905698219933484</v>
      </c>
      <c r="FD13" s="18">
        <v>95.638421741951205</v>
      </c>
      <c r="FE13" s="18">
        <v>63.533194854431926</v>
      </c>
      <c r="FF13" s="18">
        <v>76.395391269970034</v>
      </c>
      <c r="FG13" s="18">
        <v>54.841396845349131</v>
      </c>
      <c r="FH13" s="18">
        <v>118.61000089206067</v>
      </c>
      <c r="FI13" s="18">
        <v>69.344250770416068</v>
      </c>
      <c r="FJ13" s="18">
        <v>155.26665586732628</v>
      </c>
      <c r="FK13" s="18">
        <v>91.016380788257266</v>
      </c>
      <c r="FL13" s="18">
        <v>100.50645604573843</v>
      </c>
      <c r="FM13" s="18">
        <v>192.07801759792389</v>
      </c>
      <c r="FN13" s="18">
        <v>124.58511831968208</v>
      </c>
      <c r="FO13" s="18">
        <v>81.171361771145897</v>
      </c>
      <c r="FP13" s="18">
        <v>91.868016888330231</v>
      </c>
      <c r="FQ13" s="18">
        <v>59.401388350498763</v>
      </c>
      <c r="FR13" s="18">
        <v>71.413799833752364</v>
      </c>
      <c r="FS13" s="18">
        <v>45.301481368096653</v>
      </c>
      <c r="FT13" s="18">
        <v>107.91707637255701</v>
      </c>
      <c r="FU13" s="18">
        <v>81.846105364528427</v>
      </c>
      <c r="FV13" s="18">
        <v>166.08049979725899</v>
      </c>
      <c r="FW13" s="18">
        <v>92.180383788824926</v>
      </c>
      <c r="FX13" s="18">
        <v>106.28814763603931</v>
      </c>
      <c r="FY13" s="18">
        <v>205.76259883626631</v>
      </c>
      <c r="FZ13" s="18">
        <v>105.15766349039008</v>
      </c>
      <c r="GA13" s="18">
        <v>80.264374341091553</v>
      </c>
      <c r="GB13" s="18">
        <v>110.61482134457873</v>
      </c>
      <c r="GC13" s="18">
        <v>56.246645162598355</v>
      </c>
      <c r="GD13" s="18">
        <v>78.769732990025148</v>
      </c>
      <c r="GE13" s="18">
        <v>59.450267658746235</v>
      </c>
      <c r="GF13" s="18">
        <v>124.95557797421129</v>
      </c>
      <c r="GG13" s="18">
        <v>69.330444732787328</v>
      </c>
      <c r="GH13" s="18">
        <v>149.25816089530451</v>
      </c>
      <c r="GI13" s="18">
        <v>83.617263137620654</v>
      </c>
      <c r="GJ13" s="18">
        <v>92.578681615440757</v>
      </c>
      <c r="GK13" s="18">
        <v>171.98894692239071</v>
      </c>
      <c r="GL13" s="18">
        <v>80.839479888086927</v>
      </c>
      <c r="GM13" s="18">
        <v>68.526345491038867</v>
      </c>
      <c r="GN13" s="18">
        <v>82.159291866028724</v>
      </c>
      <c r="GO13" s="18">
        <v>49.418831806017337</v>
      </c>
      <c r="GP13" s="18">
        <v>74.874056362014457</v>
      </c>
      <c r="GQ13" s="18">
        <v>59.443018429162279</v>
      </c>
      <c r="GR13" s="18">
        <v>133.71148856540427</v>
      </c>
      <c r="GS13" s="18">
        <v>77.683535560781763</v>
      </c>
      <c r="GT13" s="18">
        <v>153.33340079879977</v>
      </c>
      <c r="GU13" s="18">
        <v>85.086214236477232</v>
      </c>
      <c r="GV13" s="18">
        <v>90.00455508474576</v>
      </c>
      <c r="GW13" s="18">
        <v>166.42842042413426</v>
      </c>
      <c r="GX13" s="18">
        <v>85.45199651285381</v>
      </c>
      <c r="GY13" s="18">
        <v>64.851226319844272</v>
      </c>
      <c r="GZ13" s="18">
        <v>87.374695685670261</v>
      </c>
      <c r="HA13" s="18">
        <v>52.591493167626325</v>
      </c>
      <c r="HB13" s="18">
        <v>68.797082312869975</v>
      </c>
      <c r="HC13" s="18">
        <v>48.692015286675868</v>
      </c>
      <c r="HD13" s="18">
        <v>106.32322090665797</v>
      </c>
      <c r="HE13" s="18">
        <v>68.818264759549095</v>
      </c>
      <c r="HF13" s="18">
        <v>164.99232402076075</v>
      </c>
      <c r="HG13" s="18">
        <v>101.62796697348148</v>
      </c>
      <c r="HH13" s="18">
        <v>105.39167370853946</v>
      </c>
      <c r="HI13" s="18">
        <v>199.55509626145496</v>
      </c>
      <c r="HJ13" s="18">
        <v>116.80545144351635</v>
      </c>
      <c r="HK13" s="18">
        <v>76.917491241586248</v>
      </c>
      <c r="HL13" s="18">
        <v>105.27619475306143</v>
      </c>
      <c r="HM13" s="18">
        <v>52.590998580812567</v>
      </c>
      <c r="HN13" s="18">
        <v>63.69936189279052</v>
      </c>
      <c r="HO13" s="18">
        <v>51.723973765306965</v>
      </c>
      <c r="HP13" s="18">
        <v>126.29452339631827</v>
      </c>
      <c r="HQ13" s="18">
        <v>70.599031647879315</v>
      </c>
      <c r="HR13" s="18">
        <v>162.58784076717222</v>
      </c>
      <c r="HS13" s="18">
        <v>89.06694566539619</v>
      </c>
      <c r="HT13" s="18">
        <v>96.932925006082257</v>
      </c>
      <c r="HU13" s="18">
        <v>193.12566551780071</v>
      </c>
      <c r="HV13" s="18">
        <v>113.05738778282372</v>
      </c>
      <c r="HW13" s="18">
        <v>79.227282316924828</v>
      </c>
      <c r="HX13" s="18">
        <v>102.55076705052308</v>
      </c>
      <c r="HY13" s="18">
        <v>48.689118421052619</v>
      </c>
      <c r="HZ13" s="18">
        <v>62.181135816235511</v>
      </c>
      <c r="IA13" s="18">
        <v>51.613765692157969</v>
      </c>
      <c r="IB13" s="18">
        <v>119.3729363798557</v>
      </c>
      <c r="IC13" s="18">
        <v>79.036272889465579</v>
      </c>
      <c r="ID13" s="18">
        <v>169.60701682750789</v>
      </c>
      <c r="IE13" s="18">
        <v>102.65508247506284</v>
      </c>
      <c r="IF13" s="18">
        <v>109.47985765550244</v>
      </c>
      <c r="IG13" s="18">
        <v>212.02021012083381</v>
      </c>
      <c r="IH13" s="18">
        <v>132.27852925553483</v>
      </c>
      <c r="II13" s="18">
        <v>75.080270801232686</v>
      </c>
      <c r="IJ13" s="18">
        <v>89.236786777228147</v>
      </c>
      <c r="IK13" s="18">
        <v>59.879512488849237</v>
      </c>
      <c r="IL13" s="18">
        <v>62.740640682020903</v>
      </c>
      <c r="IM13" s="18">
        <v>58.524061998215871</v>
      </c>
      <c r="IN13" s="18">
        <v>138.67472376530699</v>
      </c>
      <c r="IO13" s="18">
        <v>83.865800077041598</v>
      </c>
      <c r="IP13" s="18">
        <v>171.29461769118484</v>
      </c>
      <c r="IQ13" s="18">
        <v>101.7635826778039</v>
      </c>
      <c r="IR13" s="18">
        <v>102.34462326656396</v>
      </c>
      <c r="IS13" s="18">
        <v>212.28040517800665</v>
      </c>
      <c r="IT13" s="18">
        <v>134.79640006893197</v>
      </c>
      <c r="IU13" s="18">
        <v>77.477801577325465</v>
      </c>
      <c r="IV13" s="18">
        <v>87.007910104614368</v>
      </c>
      <c r="IW13" s="18">
        <v>57.078328217500612</v>
      </c>
      <c r="IX13" s="18">
        <v>63.278680480090834</v>
      </c>
      <c r="IY13" s="18">
        <v>55.861842490471183</v>
      </c>
      <c r="IZ13" s="18">
        <v>132.8247226705052</v>
      </c>
      <c r="JA13" s="18">
        <v>73.91166107777147</v>
      </c>
      <c r="JB13" s="18">
        <v>175.59229448138848</v>
      </c>
      <c r="JC13" s="18">
        <v>109.80102820128137</v>
      </c>
      <c r="JD13" s="18">
        <v>115.20532179060906</v>
      </c>
      <c r="JE13" s="18">
        <v>222.4383845997892</v>
      </c>
      <c r="JF13" s="18">
        <v>138.00427601167794</v>
      </c>
      <c r="JG13" s="18">
        <v>84.601307193252765</v>
      </c>
      <c r="JH13" s="18">
        <v>83.202714601411103</v>
      </c>
      <c r="JI13" s="18">
        <v>62.915300482523726</v>
      </c>
      <c r="JJ13" s="18">
        <v>62.090315546184435</v>
      </c>
      <c r="JK13" s="18">
        <v>58.538320229502879</v>
      </c>
      <c r="JL13" s="18">
        <v>131.18974584380831</v>
      </c>
      <c r="JM13" s="18">
        <v>76.652378578379682</v>
      </c>
      <c r="JN13" s="18">
        <v>179.90733833427953</v>
      </c>
      <c r="JO13" s="18">
        <v>116.84908813153841</v>
      </c>
      <c r="JP13" s="18">
        <v>122.75818528505395</v>
      </c>
      <c r="JQ13" s="18">
        <v>232.41815732706198</v>
      </c>
      <c r="JR13" s="18">
        <v>124.50191468656237</v>
      </c>
      <c r="JS13" s="18">
        <v>82.342274856053862</v>
      </c>
      <c r="JT13" s="18">
        <v>77.999548272646166</v>
      </c>
      <c r="JU13" s="18">
        <v>55.922634275403446</v>
      </c>
      <c r="JV13" s="18">
        <v>57.85911122374506</v>
      </c>
      <c r="JW13" s="18">
        <v>53.335733273862637</v>
      </c>
      <c r="JX13" s="18">
        <v>123.66326502311247</v>
      </c>
      <c r="JY13" s="18">
        <v>77.007944104290047</v>
      </c>
      <c r="JZ13" s="18">
        <v>179.74644217824991</v>
      </c>
      <c r="KA13" s="18">
        <v>117.08739418944126</v>
      </c>
      <c r="KB13" s="18">
        <v>126.34186241991736</v>
      </c>
      <c r="KC13" s="18">
        <v>214.91892691184822</v>
      </c>
      <c r="KD13" s="18">
        <v>153.76374785094475</v>
      </c>
      <c r="KE13" s="18">
        <v>83.352461357554134</v>
      </c>
      <c r="KF13" s="18">
        <v>69.808498215878686</v>
      </c>
      <c r="KG13" s="18">
        <v>50.199360453329014</v>
      </c>
      <c r="KH13" s="18">
        <v>49.873088597842838</v>
      </c>
      <c r="KI13" s="18">
        <v>43.490629470440346</v>
      </c>
      <c r="KJ13" s="18">
        <v>104.89053008677317</v>
      </c>
      <c r="KK13" s="18">
        <v>73.615248134782277</v>
      </c>
      <c r="KL13" s="18">
        <v>188.73085187738224</v>
      </c>
      <c r="KM13" s="18">
        <v>139.08274375557542</v>
      </c>
      <c r="KN13" s="18">
        <v>140.0819221677074</v>
      </c>
      <c r="KO13" s="18">
        <v>259.49363415375888</v>
      </c>
      <c r="KP13" s="18">
        <v>153.29209573432811</v>
      </c>
      <c r="KQ13" s="18">
        <v>104.62191292271515</v>
      </c>
      <c r="KR13" s="18">
        <v>86.847084603843982</v>
      </c>
      <c r="KS13" s="18">
        <v>59.692332576433373</v>
      </c>
      <c r="KT13" s="18">
        <v>58.271257481145085</v>
      </c>
      <c r="KU13" s="18">
        <v>47.269315120428196</v>
      </c>
      <c r="KV13" s="18">
        <v>118.72142423566618</v>
      </c>
      <c r="KW13" s="18">
        <v>73.644033087340873</v>
      </c>
      <c r="KX13" s="18">
        <v>169.28560605384808</v>
      </c>
      <c r="KY13" s="18">
        <v>140.23807029032523</v>
      </c>
      <c r="KZ13" s="18">
        <v>132.80828825723788</v>
      </c>
      <c r="LA13" s="18">
        <v>237.53960378314835</v>
      </c>
      <c r="LB13" s="18">
        <v>146.04984688995211</v>
      </c>
      <c r="LC13" s="18">
        <v>97.101338881680334</v>
      </c>
      <c r="LD13" s="18">
        <v>88.56063007866355</v>
      </c>
      <c r="LE13" s="18">
        <v>60.487373813964822</v>
      </c>
      <c r="LF13" s="18">
        <v>65.335723562565889</v>
      </c>
      <c r="LG13" s="18">
        <v>49.940493715027166</v>
      </c>
      <c r="LH13" s="18">
        <v>113.5160393317655</v>
      </c>
      <c r="LI13" s="18">
        <v>80.93832659557215</v>
      </c>
      <c r="LJ13" s="18">
        <v>166.16117397210294</v>
      </c>
      <c r="LK13" s="18">
        <v>139.4048469507745</v>
      </c>
      <c r="LL13" s="18">
        <v>132.53596875760286</v>
      </c>
      <c r="LM13" s="18">
        <v>233.12959926202257</v>
      </c>
      <c r="LN13" s="18">
        <v>145.24265294785499</v>
      </c>
      <c r="LO13" s="18">
        <v>96.738736091963332</v>
      </c>
      <c r="LP13" s="18">
        <v>86.892742032276374</v>
      </c>
      <c r="LQ13" s="18">
        <v>52.908042859459876</v>
      </c>
      <c r="LR13" s="18">
        <v>61.913832839996772</v>
      </c>
      <c r="LS13" s="18">
        <v>44.309453268185877</v>
      </c>
      <c r="LT13" s="18">
        <v>102.11045760684452</v>
      </c>
      <c r="LU13" s="18">
        <v>75.688075602140941</v>
      </c>
      <c r="LV13" s="18">
        <v>166.37883456329567</v>
      </c>
      <c r="LW13" s="18">
        <v>137.57682582515616</v>
      </c>
      <c r="LX13" s="18">
        <v>129.15918435244507</v>
      </c>
      <c r="LY13" s="18">
        <v>234.8268516340928</v>
      </c>
      <c r="LZ13" s="18">
        <v>136.35621383099505</v>
      </c>
      <c r="MA13" s="18">
        <v>90.071182994079976</v>
      </c>
      <c r="MB13" s="18">
        <v>80.562341699781044</v>
      </c>
      <c r="MC13" s="18">
        <v>53.866453187089455</v>
      </c>
      <c r="MD13" s="18">
        <v>59.112606175492687</v>
      </c>
      <c r="ME13" s="18">
        <v>43.600696233071126</v>
      </c>
      <c r="MF13" s="18">
        <v>92.09226254967156</v>
      </c>
      <c r="MG13" s="18">
        <v>86.563686359581581</v>
      </c>
      <c r="MH13" s="18">
        <v>170.22183063011926</v>
      </c>
      <c r="MI13" s="18">
        <v>142.20723236152799</v>
      </c>
      <c r="MJ13" s="18">
        <v>131.80294870651207</v>
      </c>
      <c r="MK13" s="18">
        <v>238.53141991728171</v>
      </c>
      <c r="ML13" s="18">
        <v>146.83200060822321</v>
      </c>
      <c r="MM13" s="18">
        <v>101.98973603114104</v>
      </c>
      <c r="MN13" s="18">
        <v>92.961618988727594</v>
      </c>
      <c r="MO13" s="18">
        <v>69.864004987430064</v>
      </c>
      <c r="MP13" s="18">
        <v>66.624885289108761</v>
      </c>
      <c r="MQ13" s="18">
        <v>48.137654123753144</v>
      </c>
      <c r="MR13" s="18">
        <v>111.91809999189033</v>
      </c>
      <c r="MS13" s="18">
        <v>81.464284344335439</v>
      </c>
      <c r="MT13" s="18">
        <v>162.05340438731656</v>
      </c>
      <c r="MU13" s="18">
        <v>141.63026151569221</v>
      </c>
      <c r="MV13" s="18">
        <v>132.2262726259022</v>
      </c>
      <c r="MW13" s="18">
        <v>244.36062010380334</v>
      </c>
      <c r="MX13" s="18">
        <v>148.37160696618287</v>
      </c>
      <c r="MY13" s="18">
        <v>102.58041399724279</v>
      </c>
      <c r="MZ13" s="18">
        <v>95.300943962371264</v>
      </c>
      <c r="NA13" s="18">
        <v>69.262601552996529</v>
      </c>
      <c r="NB13" s="18">
        <v>65.696701281323499</v>
      </c>
      <c r="NC13" s="18">
        <v>47.933220197064315</v>
      </c>
      <c r="ND13" s="18">
        <v>101.89200567674966</v>
      </c>
      <c r="NE13" s="18">
        <v>80.406956653961586</v>
      </c>
      <c r="NF13" s="18">
        <v>164.05248189522339</v>
      </c>
      <c r="NG13" s="18">
        <v>139.32687180682828</v>
      </c>
      <c r="NH13" s="18">
        <v>129.87647654285948</v>
      </c>
      <c r="NI13" s="18">
        <v>248.68429802935685</v>
      </c>
      <c r="NJ13" s="18">
        <v>144.89442143783958</v>
      </c>
      <c r="NK13" s="18">
        <v>99.091499695888402</v>
      </c>
      <c r="NL13" s="18">
        <v>88.19089110777719</v>
      </c>
      <c r="NM13" s="18">
        <v>67.9373915132593</v>
      </c>
      <c r="NN13" s="18">
        <v>61.502251824669536</v>
      </c>
      <c r="NO13" s="18">
        <v>42.410875800827192</v>
      </c>
      <c r="NP13" s="18">
        <v>97.504243431189678</v>
      </c>
      <c r="NQ13" s="18">
        <v>78.849601694915293</v>
      </c>
      <c r="NR13" s="18">
        <v>164.46468467683076</v>
      </c>
      <c r="NS13" s="18">
        <v>137.2662676992945</v>
      </c>
      <c r="NT13" s="18">
        <v>128.20488616089534</v>
      </c>
      <c r="NU13" s="18">
        <v>237.06850277755245</v>
      </c>
      <c r="NV13" s="18">
        <v>146.58575289919719</v>
      </c>
      <c r="NW13" s="18">
        <v>96.721552732949448</v>
      </c>
      <c r="NX13" s="18">
        <v>87.859970136242026</v>
      </c>
      <c r="NY13" s="18">
        <v>60.886321668964406</v>
      </c>
      <c r="NZ13" s="18">
        <v>55.006843200064914</v>
      </c>
      <c r="OA13" s="18">
        <v>39.780959877544412</v>
      </c>
      <c r="OB13" s="18">
        <v>90.861377280836948</v>
      </c>
      <c r="OC13" s="18">
        <v>76.709708255615951</v>
      </c>
      <c r="OD13" s="18">
        <v>160.9500942543184</v>
      </c>
      <c r="OE13" s="18">
        <v>132.18493929932689</v>
      </c>
      <c r="OF13" s="18">
        <v>127.04978572297459</v>
      </c>
      <c r="OG13" s="18">
        <v>246.95447358284008</v>
      </c>
      <c r="OH13" s="18">
        <v>149.19481138999268</v>
      </c>
      <c r="OI13" s="18">
        <v>98.783414504095376</v>
      </c>
      <c r="OJ13" s="18">
        <v>89.769004581947911</v>
      </c>
      <c r="OK13" s="18">
        <v>62.907387093504191</v>
      </c>
      <c r="OL13" s="18">
        <v>52.884924458681397</v>
      </c>
      <c r="OM13" s="18">
        <v>38.662133849647248</v>
      </c>
      <c r="ON13" s="18">
        <v>90.321090645527534</v>
      </c>
      <c r="OO13" s="18">
        <v>74.670880098937644</v>
      </c>
      <c r="OP13" s="18">
        <v>154.51253815586736</v>
      </c>
      <c r="OQ13" s="18">
        <v>131.5472190617144</v>
      </c>
      <c r="OR13" s="18">
        <v>127.92974045089618</v>
      </c>
      <c r="OS13" s="18">
        <v>239.40522763766123</v>
      </c>
      <c r="OT13" s="18">
        <v>153.67825498743011</v>
      </c>
      <c r="OU13" s="18">
        <v>99.255151407022979</v>
      </c>
      <c r="OV13" s="18">
        <v>87.448120630930234</v>
      </c>
      <c r="OW13" s="18">
        <v>63.054095673505813</v>
      </c>
      <c r="OX13" s="18">
        <v>53.963434595734341</v>
      </c>
      <c r="OY13" s="18">
        <v>36.838620529559648</v>
      </c>
      <c r="OZ13" s="18">
        <v>91.532347883383352</v>
      </c>
      <c r="PA13" s="18">
        <v>78.451939765631352</v>
      </c>
      <c r="PB13" s="18">
        <v>165.54470683642853</v>
      </c>
      <c r="PC13" s="18">
        <v>137.07452345714054</v>
      </c>
      <c r="PD13" s="18">
        <v>130.14178704079154</v>
      </c>
      <c r="PE13" s="18">
        <v>269.58444868623798</v>
      </c>
      <c r="PF13" s="18">
        <v>155.15721087097563</v>
      </c>
      <c r="PG13" s="18">
        <v>97.658738220744468</v>
      </c>
      <c r="PH13" s="18">
        <v>94.867473947773902</v>
      </c>
      <c r="PI13" s="18">
        <v>66.646519929446143</v>
      </c>
      <c r="PJ13" s="18">
        <v>47.378491626794286</v>
      </c>
      <c r="PK13" s="18">
        <v>39.893570229502885</v>
      </c>
      <c r="PL13" s="18">
        <v>88.685124645203146</v>
      </c>
      <c r="PM13" s="18">
        <v>77.126800381153217</v>
      </c>
      <c r="PN13" s="18">
        <v>166.62321697348148</v>
      </c>
      <c r="PO13" s="18">
        <v>137.56044793609607</v>
      </c>
      <c r="PP13" s="18">
        <v>131.7736974292433</v>
      </c>
      <c r="PQ13" s="18">
        <v>288.85380530776098</v>
      </c>
      <c r="PR13" s="18">
        <v>154.43747400859624</v>
      </c>
      <c r="PS13" s="18">
        <v>95.290501115075813</v>
      </c>
      <c r="PT13" s="18">
        <v>95.765968615684073</v>
      </c>
      <c r="PU13" s="18">
        <v>63.101533614467606</v>
      </c>
      <c r="PV13" s="18">
        <v>45.110910003243866</v>
      </c>
      <c r="PW13" s="18">
        <v>35.96392255291542</v>
      </c>
      <c r="PX13" s="18">
        <v>86.634270963425521</v>
      </c>
      <c r="PY13" s="18">
        <v>75.759606986456902</v>
      </c>
      <c r="PZ13" s="18">
        <v>164.09871869678045</v>
      </c>
      <c r="QA13" s="18">
        <v>136.57989425026364</v>
      </c>
      <c r="QB13" s="18">
        <v>130.9254669126592</v>
      </c>
      <c r="QC13" s="18">
        <v>291.4677955356421</v>
      </c>
      <c r="QD13" s="18">
        <v>154.75645424134296</v>
      </c>
      <c r="QE13" s="18">
        <v>99.238519159030119</v>
      </c>
      <c r="QF13" s="18">
        <v>97.242607006730992</v>
      </c>
      <c r="QG13" s="18">
        <v>66.182696415538089</v>
      </c>
      <c r="QH13" s="18">
        <v>54.510701970643126</v>
      </c>
      <c r="QI13" s="18">
        <v>36.913515104208905</v>
      </c>
      <c r="QJ13" s="18">
        <v>86.228950004054823</v>
      </c>
      <c r="QK13" s="18">
        <v>78.84002084178087</v>
      </c>
      <c r="QL13" s="18">
        <v>155.02052120671476</v>
      </c>
      <c r="QM13" s="18">
        <v>136.97368427134859</v>
      </c>
      <c r="QN13" s="18">
        <v>130.28921630443594</v>
      </c>
      <c r="QO13" s="54">
        <v>242.06425352769452</v>
      </c>
    </row>
    <row r="14" spans="1:457">
      <c r="A14" s="58" t="s">
        <v>2</v>
      </c>
      <c r="B14" s="334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180.14486718433216</v>
      </c>
      <c r="AY14" s="18">
        <v>124.3062702741059</v>
      </c>
      <c r="AZ14" s="18">
        <v>129.06013981023435</v>
      </c>
      <c r="BA14" s="18">
        <v>90.01457400048659</v>
      </c>
      <c r="BB14" s="18">
        <v>85.936960080285431</v>
      </c>
      <c r="BC14" s="18">
        <v>72.66398811937394</v>
      </c>
      <c r="BD14" s="18">
        <v>94.346462067147826</v>
      </c>
      <c r="BE14" s="18">
        <v>92.584701443516337</v>
      </c>
      <c r="BF14" s="18">
        <v>103.07884445705943</v>
      </c>
      <c r="BG14" s="18">
        <v>91.760804598167269</v>
      </c>
      <c r="BH14" s="18">
        <v>116.59472919876731</v>
      </c>
      <c r="BI14" s="18">
        <v>152.72358938853293</v>
      </c>
      <c r="BJ14" s="18">
        <v>118.54662312464519</v>
      </c>
      <c r="BK14" s="18">
        <v>91.107483679344696</v>
      </c>
      <c r="BL14" s="18">
        <v>103.52428347254886</v>
      </c>
      <c r="BM14" s="18">
        <v>69.079180500364956</v>
      </c>
      <c r="BN14" s="18">
        <v>59.814749878355379</v>
      </c>
      <c r="BO14" s="18">
        <v>49.591315424539779</v>
      </c>
      <c r="BP14" s="18">
        <v>65.323782823777464</v>
      </c>
      <c r="BQ14" s="18">
        <v>56.061669694266492</v>
      </c>
      <c r="BR14" s="18">
        <v>74.02103541886305</v>
      </c>
      <c r="BS14" s="18">
        <v>70.61676611791421</v>
      </c>
      <c r="BT14" s="18">
        <v>87.003656658016354</v>
      </c>
      <c r="BU14" s="18">
        <v>131.16066413916147</v>
      </c>
      <c r="BV14" s="18">
        <v>93.858502716730243</v>
      </c>
      <c r="BW14" s="18">
        <v>77.597618765712468</v>
      </c>
      <c r="BX14" s="18">
        <v>118.92133622577251</v>
      </c>
      <c r="BY14" s="18">
        <v>49.903993208174526</v>
      </c>
      <c r="BZ14" s="18">
        <v>39.555046752088238</v>
      </c>
      <c r="CA14" s="18">
        <v>28.180553341172669</v>
      </c>
      <c r="CB14" s="18">
        <v>45.222022463709358</v>
      </c>
      <c r="CC14" s="18">
        <v>35.186700571729801</v>
      </c>
      <c r="CD14" s="18">
        <v>56.476246492579691</v>
      </c>
      <c r="CE14" s="18">
        <v>55.087842389100643</v>
      </c>
      <c r="CF14" s="18">
        <v>74.056900028383751</v>
      </c>
      <c r="CG14" s="18">
        <v>110.30905364528427</v>
      </c>
      <c r="CH14" s="18">
        <v>73.899423586894841</v>
      </c>
      <c r="CI14" s="18">
        <v>48.123070878274277</v>
      </c>
      <c r="CJ14" s="18">
        <v>57.479537040791499</v>
      </c>
      <c r="CK14" s="18">
        <v>34.369911645446457</v>
      </c>
      <c r="CL14" s="18">
        <v>23.766789960262756</v>
      </c>
      <c r="CM14" s="18">
        <v>23.606487308409704</v>
      </c>
      <c r="CN14" s="18">
        <v>30.764628132349383</v>
      </c>
      <c r="CO14" s="18">
        <v>21.087909942421554</v>
      </c>
      <c r="CP14" s="18">
        <v>43.066330508474572</v>
      </c>
      <c r="CQ14" s="18">
        <v>40.591686582596715</v>
      </c>
      <c r="CR14" s="18">
        <v>51.539167869596994</v>
      </c>
      <c r="CS14" s="18">
        <v>90.606410712837572</v>
      </c>
      <c r="CT14" s="18">
        <v>73.108155340199517</v>
      </c>
      <c r="CU14" s="18">
        <v>61.33444558429975</v>
      </c>
      <c r="CV14" s="18">
        <v>72.012052043629893</v>
      </c>
      <c r="CW14" s="18">
        <v>48.290891249695932</v>
      </c>
      <c r="CX14" s="18">
        <v>33.524182325034495</v>
      </c>
      <c r="CY14" s="18">
        <v>27.194559200389268</v>
      </c>
      <c r="CZ14" s="18">
        <v>42.426476482037138</v>
      </c>
      <c r="DA14" s="18">
        <v>26.575859358527293</v>
      </c>
      <c r="DB14" s="18">
        <v>65.464061775200719</v>
      </c>
      <c r="DC14" s="18">
        <v>47.117985686481241</v>
      </c>
      <c r="DD14" s="18">
        <v>55.630347599545892</v>
      </c>
      <c r="DE14" s="18">
        <v>113.36104995539701</v>
      </c>
      <c r="DF14" s="18">
        <v>83.244387073230087</v>
      </c>
      <c r="DG14" s="18">
        <v>66.773063498499738</v>
      </c>
      <c r="DH14" s="18">
        <v>84.544669937555767</v>
      </c>
      <c r="DI14" s="18">
        <v>56.212702376125208</v>
      </c>
      <c r="DJ14" s="18">
        <v>39.279971697348174</v>
      </c>
      <c r="DK14" s="18">
        <v>27.452747648203715</v>
      </c>
      <c r="DL14" s="18">
        <v>53.009277714702769</v>
      </c>
      <c r="DM14" s="18">
        <v>32.851742093098693</v>
      </c>
      <c r="DN14" s="18">
        <v>80.921030188143703</v>
      </c>
      <c r="DO14" s="18">
        <v>61.207591132106074</v>
      </c>
      <c r="DP14" s="18">
        <v>75.904916592328291</v>
      </c>
      <c r="DQ14" s="18">
        <v>148.32018406860757</v>
      </c>
      <c r="DR14" s="18">
        <v>113.92848234125373</v>
      </c>
      <c r="DS14" s="18">
        <v>75.253517496553414</v>
      </c>
      <c r="DT14" s="18">
        <v>84.182971535155318</v>
      </c>
      <c r="DU14" s="18">
        <v>62.007874989862984</v>
      </c>
      <c r="DV14" s="18">
        <v>46.445079129835371</v>
      </c>
      <c r="DW14" s="18">
        <v>32.928205214500061</v>
      </c>
      <c r="DX14" s="18">
        <v>70.998262123915353</v>
      </c>
      <c r="DY14" s="18">
        <v>45.718601755737581</v>
      </c>
      <c r="DZ14" s="18">
        <v>104.88029920525508</v>
      </c>
      <c r="EA14" s="18">
        <v>65.879387519260376</v>
      </c>
      <c r="EB14" s="18">
        <v>92.627250040548219</v>
      </c>
      <c r="EC14" s="18">
        <v>212.86462525342645</v>
      </c>
      <c r="ED14" s="18">
        <v>167.27905321952809</v>
      </c>
      <c r="EE14" s="18">
        <v>83.897213405238844</v>
      </c>
      <c r="EF14" s="18">
        <v>109.60511529884032</v>
      </c>
      <c r="EG14" s="18">
        <v>109.72135733111671</v>
      </c>
      <c r="EH14" s="18">
        <v>62.924711763036292</v>
      </c>
      <c r="EI14" s="18">
        <v>49.936551151569205</v>
      </c>
      <c r="EJ14" s="18">
        <v>90.799794157002651</v>
      </c>
      <c r="EK14" s="18">
        <v>63.721561775200719</v>
      </c>
      <c r="EL14" s="18">
        <v>113.14108600275726</v>
      </c>
      <c r="EM14" s="18">
        <v>67.717667788500549</v>
      </c>
      <c r="EN14" s="18">
        <v>90.443691651123217</v>
      </c>
      <c r="EO14" s="18">
        <v>191.4804436785339</v>
      </c>
      <c r="EP14" s="18">
        <v>155.5001432365583</v>
      </c>
      <c r="EQ14" s="18">
        <v>98.118506122780005</v>
      </c>
      <c r="ER14" s="18">
        <v>99.213295231530324</v>
      </c>
      <c r="ES14" s="18">
        <v>72.407580184088886</v>
      </c>
      <c r="ET14" s="18">
        <v>73.709558774633052</v>
      </c>
      <c r="EU14" s="18">
        <v>61.484319519909164</v>
      </c>
      <c r="EV14" s="18">
        <v>110.60676664504095</v>
      </c>
      <c r="EW14" s="18">
        <v>90.567465534019888</v>
      </c>
      <c r="EX14" s="18">
        <v>164.06141271997407</v>
      </c>
      <c r="EY14" s="18">
        <v>89.444852384234835</v>
      </c>
      <c r="EZ14" s="18">
        <v>111.36062999756712</v>
      </c>
      <c r="FA14" s="18">
        <v>215.55417421539215</v>
      </c>
      <c r="FB14" s="18">
        <v>142.49903858162367</v>
      </c>
      <c r="FC14" s="18">
        <v>95.704795292352657</v>
      </c>
      <c r="FD14" s="18">
        <v>102.69744736842107</v>
      </c>
      <c r="FE14" s="18">
        <v>69.994816134133501</v>
      </c>
      <c r="FF14" s="18">
        <v>78.299691813316045</v>
      </c>
      <c r="FG14" s="18">
        <v>60.913750040548209</v>
      </c>
      <c r="FH14" s="18">
        <v>132.4703158908442</v>
      </c>
      <c r="FI14" s="18">
        <v>83.173760076230693</v>
      </c>
      <c r="FJ14" s="18">
        <v>165.44259585597283</v>
      </c>
      <c r="FK14" s="18">
        <v>93.353670890438778</v>
      </c>
      <c r="FL14" s="18">
        <v>110.93767348552429</v>
      </c>
      <c r="FM14" s="18">
        <v>210.16070501175892</v>
      </c>
      <c r="FN14" s="18">
        <v>144.29277777552511</v>
      </c>
      <c r="FO14" s="18">
        <v>88.817023882896763</v>
      </c>
      <c r="FP14" s="18">
        <v>97.414341679506961</v>
      </c>
      <c r="FQ14" s="18">
        <v>66.394111081826267</v>
      </c>
      <c r="FR14" s="18">
        <v>71.161560558754346</v>
      </c>
      <c r="FS14" s="18">
        <v>48.407288723542294</v>
      </c>
      <c r="FT14" s="18">
        <v>118.85142991241585</v>
      </c>
      <c r="FU14" s="18">
        <v>89.26031497850947</v>
      </c>
      <c r="FV14" s="18">
        <v>176.75550614305416</v>
      </c>
      <c r="FW14" s="18">
        <v>94.060845247749597</v>
      </c>
      <c r="FX14" s="18">
        <v>119.06454030492259</v>
      </c>
      <c r="FY14" s="18">
        <v>228.40451467845276</v>
      </c>
      <c r="FZ14" s="18">
        <v>171.78318467683079</v>
      </c>
      <c r="GA14" s="18">
        <v>90.546961377828282</v>
      </c>
      <c r="GB14" s="18">
        <v>121.50911335252616</v>
      </c>
      <c r="GC14" s="18">
        <v>71.174758961154851</v>
      </c>
      <c r="GD14" s="18">
        <v>77.671001317816902</v>
      </c>
      <c r="GE14" s="18">
        <v>60.907928047198133</v>
      </c>
      <c r="GF14" s="18">
        <v>138.28310992620234</v>
      </c>
      <c r="GG14" s="18">
        <v>74.995060558754346</v>
      </c>
      <c r="GH14" s="18">
        <v>158.29409240937471</v>
      </c>
      <c r="GI14" s="18">
        <v>85.220699456653989</v>
      </c>
      <c r="GJ14" s="18">
        <v>104.77953067472224</v>
      </c>
      <c r="GK14" s="18">
        <v>194.10518763685019</v>
      </c>
      <c r="GL14" s="18">
        <v>145.43400152055793</v>
      </c>
      <c r="GM14" s="18">
        <v>79.020756994566526</v>
      </c>
      <c r="GN14" s="18">
        <v>89.303725569702365</v>
      </c>
      <c r="GO14" s="18">
        <v>62.243157002676185</v>
      </c>
      <c r="GP14" s="18">
        <v>74.383355587543591</v>
      </c>
      <c r="GQ14" s="18">
        <v>61.331251966588269</v>
      </c>
      <c r="GR14" s="18">
        <v>145.83622777957993</v>
      </c>
      <c r="GS14" s="18">
        <v>85.672765935447231</v>
      </c>
      <c r="GT14" s="18">
        <v>161.20329444084018</v>
      </c>
      <c r="GU14" s="18">
        <v>86.87565759062521</v>
      </c>
      <c r="GV14" s="18">
        <v>101.98982081745201</v>
      </c>
      <c r="GW14" s="18">
        <v>185.62931209958637</v>
      </c>
      <c r="GX14" s="18">
        <v>149.84964433135997</v>
      </c>
      <c r="GY14" s="18">
        <v>78.163906536371741</v>
      </c>
      <c r="GZ14" s="18">
        <v>94.351563376855054</v>
      </c>
      <c r="HA14" s="18">
        <v>67.46079352850542</v>
      </c>
      <c r="HB14" s="18">
        <v>68.838133018408854</v>
      </c>
      <c r="HC14" s="18">
        <v>50.165742681047774</v>
      </c>
      <c r="HD14" s="18">
        <v>116.08235139080368</v>
      </c>
      <c r="HE14" s="18">
        <v>83.473168802205862</v>
      </c>
      <c r="HF14" s="18">
        <v>180.70745261941457</v>
      </c>
      <c r="HG14" s="18">
        <v>103.17263224799287</v>
      </c>
      <c r="HH14" s="18">
        <v>120.72493889384477</v>
      </c>
      <c r="HI14" s="18">
        <v>222.4944000892061</v>
      </c>
      <c r="HJ14" s="18">
        <v>181.19977846484466</v>
      </c>
      <c r="HK14" s="18">
        <v>87.306145953288492</v>
      </c>
      <c r="HL14" s="18">
        <v>114.1475701686806</v>
      </c>
      <c r="HM14" s="18">
        <v>67.954772706998639</v>
      </c>
      <c r="HN14" s="18">
        <v>62.668374483010304</v>
      </c>
      <c r="HO14" s="18">
        <v>53.223094659800516</v>
      </c>
      <c r="HP14" s="18">
        <v>137.10043980617957</v>
      </c>
      <c r="HQ14" s="18">
        <v>76.570997850944764</v>
      </c>
      <c r="HR14" s="18">
        <v>167.82113449841862</v>
      </c>
      <c r="HS14" s="18">
        <v>90.18553146541241</v>
      </c>
      <c r="HT14" s="18">
        <v>108.82496818992789</v>
      </c>
      <c r="HU14" s="18">
        <v>210.96867616170627</v>
      </c>
      <c r="HV14" s="18">
        <v>170.38168108831402</v>
      </c>
      <c r="HW14" s="18">
        <v>89.463745600519047</v>
      </c>
      <c r="HX14" s="18">
        <v>110.68612663206555</v>
      </c>
      <c r="HY14" s="18">
        <v>61.178014840645517</v>
      </c>
      <c r="HZ14" s="18">
        <v>61.594131923607158</v>
      </c>
      <c r="IA14" s="18">
        <v>53.055175371016126</v>
      </c>
      <c r="IB14" s="18">
        <v>128.98202335577011</v>
      </c>
      <c r="IC14" s="18">
        <v>85.779427114589211</v>
      </c>
      <c r="ID14" s="18">
        <v>174.88934530857196</v>
      </c>
      <c r="IE14" s="18">
        <v>104.45508172492096</v>
      </c>
      <c r="IF14" s="18">
        <v>123.16980869353664</v>
      </c>
      <c r="IG14" s="18">
        <v>231.87141280107051</v>
      </c>
      <c r="IH14" s="18">
        <v>164.60273092206631</v>
      </c>
      <c r="II14" s="18">
        <v>84.15545837726053</v>
      </c>
      <c r="IJ14" s="18">
        <v>94.359406110615595</v>
      </c>
      <c r="IK14" s="18">
        <v>68.305448888979029</v>
      </c>
      <c r="IL14" s="18">
        <v>61.816695989781849</v>
      </c>
      <c r="IM14" s="18">
        <v>59.670047907712274</v>
      </c>
      <c r="IN14" s="18">
        <v>149.28879701565168</v>
      </c>
      <c r="IO14" s="18">
        <v>87.313056037628726</v>
      </c>
      <c r="IP14" s="18">
        <v>173.59650950855581</v>
      </c>
      <c r="IQ14" s="18">
        <v>102.62655188143708</v>
      </c>
      <c r="IR14" s="18">
        <v>114.45062470602548</v>
      </c>
      <c r="IS14" s="18">
        <v>231.09950409536933</v>
      </c>
      <c r="IT14" s="18">
        <v>168.45697530613899</v>
      </c>
      <c r="IU14" s="18">
        <v>86.427081481631703</v>
      </c>
      <c r="IV14" s="18">
        <v>92.129088070716051</v>
      </c>
      <c r="IW14" s="18">
        <v>64.240609439623682</v>
      </c>
      <c r="IX14" s="18">
        <v>62.079194408401619</v>
      </c>
      <c r="IY14" s="18">
        <v>57.178149967561474</v>
      </c>
      <c r="IZ14" s="18">
        <v>142.60859662638879</v>
      </c>
      <c r="JA14" s="18">
        <v>76.552698138837073</v>
      </c>
      <c r="JB14" s="18">
        <v>178.14641144270544</v>
      </c>
      <c r="JC14" s="18">
        <v>110.07747396804803</v>
      </c>
      <c r="JD14" s="18">
        <v>127.92726751682756</v>
      </c>
      <c r="JE14" s="18">
        <v>238.44943155461849</v>
      </c>
      <c r="JF14" s="18">
        <v>170.53062237450337</v>
      </c>
      <c r="JG14" s="18">
        <v>93.633211357554131</v>
      </c>
      <c r="JH14" s="18">
        <v>87.083638411321061</v>
      </c>
      <c r="JI14" s="18">
        <v>70.835274572216392</v>
      </c>
      <c r="JJ14" s="18">
        <v>61.146771085070178</v>
      </c>
      <c r="JK14" s="18">
        <v>59.567301029924572</v>
      </c>
      <c r="JL14" s="18">
        <v>140.93231473522027</v>
      </c>
      <c r="JM14" s="18">
        <v>79.284979401508465</v>
      </c>
      <c r="JN14" s="18">
        <v>181.12560457383833</v>
      </c>
      <c r="JO14" s="18">
        <v>116.22407170951266</v>
      </c>
      <c r="JP14" s="18">
        <v>134.94144118481881</v>
      </c>
      <c r="JQ14" s="18">
        <v>248.06872114994738</v>
      </c>
      <c r="JR14" s="18">
        <v>169.00921681128861</v>
      </c>
      <c r="JS14" s="18">
        <v>91.581594598978228</v>
      </c>
      <c r="JT14" s="18">
        <v>80.300832454788747</v>
      </c>
      <c r="JU14" s="18">
        <v>60.778162598329445</v>
      </c>
      <c r="JV14" s="18">
        <v>57.305343564998793</v>
      </c>
      <c r="JW14" s="18">
        <v>54.537635755413184</v>
      </c>
      <c r="JX14" s="18">
        <v>133.6538338739762</v>
      </c>
      <c r="JY14" s="18">
        <v>79.719311410266826</v>
      </c>
      <c r="JZ14" s="18">
        <v>183.3981038034224</v>
      </c>
      <c r="KA14" s="18">
        <v>117.31380190171114</v>
      </c>
      <c r="KB14" s="18">
        <v>141.5211274024816</v>
      </c>
      <c r="KC14" s="18">
        <v>235.42278635147198</v>
      </c>
      <c r="KD14" s="18">
        <v>178.12886067634426</v>
      </c>
      <c r="KE14" s="18">
        <v>93.697917443840737</v>
      </c>
      <c r="KF14" s="18">
        <v>71.804042960830415</v>
      </c>
      <c r="KG14" s="18">
        <v>54.123920951261063</v>
      </c>
      <c r="KH14" s="18">
        <v>49.350946233071141</v>
      </c>
      <c r="KI14" s="18">
        <v>44.551730151650339</v>
      </c>
      <c r="KJ14" s="18">
        <v>114.49810504014272</v>
      </c>
      <c r="KK14" s="18">
        <v>75.983598288865466</v>
      </c>
      <c r="KL14" s="18">
        <v>187.84740677966107</v>
      </c>
      <c r="KM14" s="18">
        <v>133.40203266158457</v>
      </c>
      <c r="KN14" s="18">
        <v>152.05244921336472</v>
      </c>
      <c r="KO14" s="18">
        <v>269.28943471737909</v>
      </c>
      <c r="KP14" s="18">
        <v>173.544097437353</v>
      </c>
      <c r="KQ14" s="18">
        <v>112.49676656394462</v>
      </c>
      <c r="KR14" s="18">
        <v>85.347808267780408</v>
      </c>
      <c r="KS14" s="18">
        <v>63.016945138269413</v>
      </c>
      <c r="KT14" s="18">
        <v>56.049234368664365</v>
      </c>
      <c r="KU14" s="18">
        <v>47.490282377747143</v>
      </c>
      <c r="KV14" s="18">
        <v>125.94114818344011</v>
      </c>
      <c r="KW14" s="18">
        <v>74.621096403373627</v>
      </c>
      <c r="KX14" s="18">
        <v>166.04332099991905</v>
      </c>
      <c r="KY14" s="18">
        <v>132.21178829778614</v>
      </c>
      <c r="KZ14" s="18">
        <v>142.37667780390888</v>
      </c>
      <c r="LA14" s="18">
        <v>242.84044394209727</v>
      </c>
      <c r="LB14" s="18">
        <v>166.71424920930988</v>
      </c>
      <c r="LC14" s="18">
        <v>104.71704316357147</v>
      </c>
      <c r="LD14" s="18">
        <v>86.370034425431868</v>
      </c>
      <c r="LE14" s="18">
        <v>64.503037202984345</v>
      </c>
      <c r="LF14" s="18">
        <v>62.704903251966613</v>
      </c>
      <c r="LG14" s="18">
        <v>50.936012184737642</v>
      </c>
      <c r="LH14" s="18">
        <v>121.58229806990521</v>
      </c>
      <c r="LI14" s="18">
        <v>82.712254054821202</v>
      </c>
      <c r="LJ14" s="18">
        <v>163.39968382531836</v>
      </c>
      <c r="LK14" s="18">
        <v>131.93871985240455</v>
      </c>
      <c r="LL14" s="18">
        <v>142.79593198037472</v>
      </c>
      <c r="LM14" s="18">
        <v>239.70028399967569</v>
      </c>
      <c r="LN14" s="18">
        <v>163.82004022382617</v>
      </c>
      <c r="LO14" s="18">
        <v>102.85108016381476</v>
      </c>
      <c r="LP14" s="18">
        <v>83.369701240775314</v>
      </c>
      <c r="LQ14" s="18">
        <v>55.050762509123352</v>
      </c>
      <c r="LR14" s="18">
        <v>58.754666632876486</v>
      </c>
      <c r="LS14" s="18">
        <v>45.023339875111517</v>
      </c>
      <c r="LT14" s="18">
        <v>108.78880682831884</v>
      </c>
      <c r="LU14" s="18">
        <v>76.261358243451497</v>
      </c>
      <c r="LV14" s="18">
        <v>161.42208551617884</v>
      </c>
      <c r="LW14" s="18">
        <v>127.56771703430378</v>
      </c>
      <c r="LX14" s="18">
        <v>137.55105078663533</v>
      </c>
      <c r="LY14" s="18">
        <v>237.76993992782417</v>
      </c>
      <c r="LZ14" s="18">
        <v>154.61594919309061</v>
      </c>
      <c r="MA14" s="18">
        <v>95.968791602465359</v>
      </c>
      <c r="MB14" s="18">
        <v>77.118109784283533</v>
      </c>
      <c r="MC14" s="18">
        <v>56.620001682750797</v>
      </c>
      <c r="MD14" s="18">
        <v>56.47840854350823</v>
      </c>
      <c r="ME14" s="18">
        <v>45.031380443597442</v>
      </c>
      <c r="MF14" s="18">
        <v>99.04287474657373</v>
      </c>
      <c r="MG14" s="18">
        <v>88.41510850701485</v>
      </c>
      <c r="MH14" s="18">
        <v>168.69097139323665</v>
      </c>
      <c r="MI14" s="18">
        <v>134.47873402400464</v>
      </c>
      <c r="MJ14" s="18">
        <v>141.77678639202014</v>
      </c>
      <c r="MK14" s="18">
        <v>243.91289185791908</v>
      </c>
      <c r="ML14" s="18">
        <v>167.09231136971863</v>
      </c>
      <c r="MM14" s="18">
        <v>110.32920452518043</v>
      </c>
      <c r="MN14" s="18">
        <v>91.417222204200868</v>
      </c>
      <c r="MO14" s="18">
        <v>76.568962979482606</v>
      </c>
      <c r="MP14" s="18">
        <v>65.195275038520819</v>
      </c>
      <c r="MQ14" s="18">
        <v>49.582384599789165</v>
      </c>
      <c r="MR14" s="18">
        <v>122.02944694266483</v>
      </c>
      <c r="MS14" s="18">
        <v>83.743580609845154</v>
      </c>
      <c r="MT14" s="18">
        <v>159.82808873976157</v>
      </c>
      <c r="MU14" s="18">
        <v>134.3202118846809</v>
      </c>
      <c r="MV14" s="18">
        <v>142.63503582434512</v>
      </c>
      <c r="MW14" s="18">
        <v>250.08734190252213</v>
      </c>
      <c r="MX14" s="18">
        <v>169.14057906901309</v>
      </c>
      <c r="MY14" s="18">
        <v>111.63327451139411</v>
      </c>
      <c r="MZ14" s="18">
        <v>93.660653860189797</v>
      </c>
      <c r="NA14" s="18">
        <v>76.549024065363724</v>
      </c>
      <c r="NB14" s="18">
        <v>64.318626976725326</v>
      </c>
      <c r="NC14" s="18">
        <v>49.75671938610008</v>
      </c>
      <c r="ND14" s="18">
        <v>110.63760060011359</v>
      </c>
      <c r="NE14" s="18">
        <v>82.966047745519433</v>
      </c>
      <c r="NF14" s="18">
        <v>161.72649663449849</v>
      </c>
      <c r="NG14" s="18">
        <v>132.09208415781364</v>
      </c>
      <c r="NH14" s="18">
        <v>140.48998455113127</v>
      </c>
      <c r="NI14" s="18">
        <v>255.37618479847546</v>
      </c>
      <c r="NJ14" s="18">
        <v>165.6275713243046</v>
      </c>
      <c r="NK14" s="18">
        <v>107.86876230638232</v>
      </c>
      <c r="NL14" s="18">
        <v>88.080541724109992</v>
      </c>
      <c r="NM14" s="18">
        <v>76.857222305571341</v>
      </c>
      <c r="NN14" s="18">
        <v>60.133320310599316</v>
      </c>
      <c r="NO14" s="18">
        <v>44.173060356013309</v>
      </c>
      <c r="NP14" s="18">
        <v>106.6225589773741</v>
      </c>
      <c r="NQ14" s="18">
        <v>81.642561694104288</v>
      </c>
      <c r="NR14" s="18">
        <v>162.06907572378566</v>
      </c>
      <c r="NS14" s="18">
        <v>129.54846656799936</v>
      </c>
      <c r="NT14" s="18">
        <v>138.27474434352447</v>
      </c>
      <c r="NU14" s="18">
        <v>243.82335751358372</v>
      </c>
      <c r="NV14" s="18">
        <v>166.98460449274197</v>
      </c>
      <c r="NW14" s="18">
        <v>104.8342602384235</v>
      </c>
      <c r="NX14" s="18">
        <v>88.617465169086046</v>
      </c>
      <c r="NY14" s="18">
        <v>67.759538095045031</v>
      </c>
      <c r="NZ14" s="18">
        <v>53.846090341415959</v>
      </c>
      <c r="OA14" s="18">
        <v>41.43964860919634</v>
      </c>
      <c r="OB14" s="18">
        <v>100.73284962695651</v>
      </c>
      <c r="OC14" s="18">
        <v>79.610544704403537</v>
      </c>
      <c r="OD14" s="18">
        <v>158.61314329738056</v>
      </c>
      <c r="OE14" s="18">
        <v>125.08288462006325</v>
      </c>
      <c r="OF14" s="18">
        <v>136.35464528424296</v>
      </c>
      <c r="OG14" s="18">
        <v>252.648877666045</v>
      </c>
      <c r="OH14" s="18">
        <v>170.8782321182386</v>
      </c>
      <c r="OI14" s="18">
        <v>107.85071695320741</v>
      </c>
      <c r="OJ14" s="18">
        <v>90.833496715594833</v>
      </c>
      <c r="OK14" s="18">
        <v>70.669531465412376</v>
      </c>
      <c r="OL14" s="18">
        <v>52.4456748438894</v>
      </c>
      <c r="OM14" s="18">
        <v>40.363724454626549</v>
      </c>
      <c r="ON14" s="18">
        <v>102.00383882085805</v>
      </c>
      <c r="OO14" s="18">
        <v>78.069482848106404</v>
      </c>
      <c r="OP14" s="18">
        <v>154.93288042332333</v>
      </c>
      <c r="OQ14" s="18">
        <v>126.13017926364449</v>
      </c>
      <c r="OR14" s="18">
        <v>138.19757466953209</v>
      </c>
      <c r="OS14" s="18">
        <v>248.17929663044359</v>
      </c>
      <c r="OT14" s="18">
        <v>177.99947676587468</v>
      </c>
      <c r="OU14" s="18">
        <v>109.04689635877064</v>
      </c>
      <c r="OV14" s="18">
        <v>90.574714763603993</v>
      </c>
      <c r="OW14" s="18">
        <v>70.807323351715212</v>
      </c>
      <c r="OX14" s="18">
        <v>53.498113190333321</v>
      </c>
      <c r="OY14" s="18">
        <v>38.519353702051745</v>
      </c>
      <c r="OZ14" s="18">
        <v>104.29685633768551</v>
      </c>
      <c r="PA14" s="18">
        <v>82.109550563620161</v>
      </c>
      <c r="PB14" s="18">
        <v>167.12607045251809</v>
      </c>
      <c r="PC14" s="18">
        <v>130.62405157732547</v>
      </c>
      <c r="PD14" s="18">
        <v>140.21702915416432</v>
      </c>
      <c r="PE14" s="18">
        <v>279.59166391614639</v>
      </c>
      <c r="PF14" s="18">
        <v>179.53098603114114</v>
      </c>
      <c r="PG14" s="18">
        <v>106.95634855242882</v>
      </c>
      <c r="PH14" s="18">
        <v>94.836244323250341</v>
      </c>
      <c r="PI14" s="18">
        <v>76.501360027572801</v>
      </c>
      <c r="PJ14" s="18">
        <v>46.7539697915822</v>
      </c>
      <c r="PK14" s="18">
        <v>41.851597031870917</v>
      </c>
      <c r="PL14" s="18">
        <v>100.17008048820051</v>
      </c>
      <c r="PM14" s="18">
        <v>81.202662050928552</v>
      </c>
      <c r="PN14" s="18">
        <v>166.93644586813733</v>
      </c>
      <c r="PO14" s="18">
        <v>130.27991807233798</v>
      </c>
      <c r="PP14" s="18">
        <v>141.5863422066337</v>
      </c>
      <c r="PQ14" s="18">
        <v>297.96392484388929</v>
      </c>
      <c r="PR14" s="18">
        <v>177.97562355040142</v>
      </c>
      <c r="PS14" s="18">
        <v>104.02271393236559</v>
      </c>
      <c r="PT14" s="18">
        <v>93.970378253993985</v>
      </c>
      <c r="PU14" s="18">
        <v>72.416864285135006</v>
      </c>
      <c r="PV14" s="18">
        <v>44.09769945665397</v>
      </c>
      <c r="PW14" s="18">
        <v>37.78061057497365</v>
      </c>
      <c r="PX14" s="18">
        <v>97.601846606114648</v>
      </c>
      <c r="PY14" s="18">
        <v>79.400076818587323</v>
      </c>
      <c r="PZ14" s="18">
        <v>163.87742642526962</v>
      </c>
      <c r="QA14" s="18">
        <v>128.64655218554867</v>
      </c>
      <c r="QB14" s="18">
        <v>140.10252524126182</v>
      </c>
      <c r="QC14" s="18">
        <v>298.84070008515135</v>
      </c>
      <c r="QD14" s="18">
        <v>179.17349868218309</v>
      </c>
      <c r="QE14" s="18">
        <v>109.13814056037633</v>
      </c>
      <c r="QF14" s="18">
        <v>96.517924276214444</v>
      </c>
      <c r="QG14" s="18">
        <v>76.716123753142483</v>
      </c>
      <c r="QH14" s="18">
        <v>52.602261029113613</v>
      </c>
      <c r="QI14" s="18">
        <v>38.797693029762392</v>
      </c>
      <c r="QJ14" s="18">
        <v>97.442547258940891</v>
      </c>
      <c r="QK14" s="18">
        <v>82.669776113048414</v>
      </c>
      <c r="QL14" s="18">
        <v>157.43482554131865</v>
      </c>
      <c r="QM14" s="18">
        <v>129.74018254804969</v>
      </c>
      <c r="QN14" s="18">
        <v>139.78419503689892</v>
      </c>
      <c r="QO14" s="54">
        <v>254.15837075257477</v>
      </c>
    </row>
    <row r="15" spans="1:457">
      <c r="A15" s="58" t="s">
        <v>169</v>
      </c>
      <c r="B15" s="334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127.84944781445139</v>
      </c>
      <c r="AY15" s="18">
        <v>101.41509680885582</v>
      </c>
      <c r="AZ15" s="18">
        <v>101.32797887438166</v>
      </c>
      <c r="BA15" s="18">
        <v>79.494062444246225</v>
      </c>
      <c r="BB15" s="18">
        <v>79.647878943313614</v>
      </c>
      <c r="BC15" s="18">
        <v>73.035239112805129</v>
      </c>
      <c r="BD15" s="18">
        <v>88.633306078176972</v>
      </c>
      <c r="BE15" s="18">
        <v>91.722509447733401</v>
      </c>
      <c r="BF15" s="18">
        <v>96.789438305895757</v>
      </c>
      <c r="BG15" s="18">
        <v>81.635764658178616</v>
      </c>
      <c r="BH15" s="18">
        <v>100.12398499716161</v>
      </c>
      <c r="BI15" s="18">
        <v>105.58240051496232</v>
      </c>
      <c r="BJ15" s="18">
        <v>96.612107736598873</v>
      </c>
      <c r="BK15" s="18">
        <v>86.098025808936924</v>
      </c>
      <c r="BL15" s="18">
        <v>87.162475549428294</v>
      </c>
      <c r="BM15" s="18">
        <v>67.841102526153648</v>
      </c>
      <c r="BN15" s="18">
        <v>61.91889175654854</v>
      </c>
      <c r="BO15" s="18">
        <v>56.051594254318395</v>
      </c>
      <c r="BP15" s="18">
        <v>68.57191813316031</v>
      </c>
      <c r="BQ15" s="18">
        <v>63.017312545616754</v>
      </c>
      <c r="BR15" s="18">
        <v>79.643908117752019</v>
      </c>
      <c r="BS15" s="18">
        <v>68.387734003730472</v>
      </c>
      <c r="BT15" s="18">
        <v>81.670244424620904</v>
      </c>
      <c r="BU15" s="18">
        <v>94.467197773903138</v>
      </c>
      <c r="BV15" s="18">
        <v>67.143381842510721</v>
      </c>
      <c r="BW15" s="18">
        <v>62.148874624929022</v>
      </c>
      <c r="BX15" s="18">
        <v>80.19805731489744</v>
      </c>
      <c r="BY15" s="18">
        <v>44.258779316357149</v>
      </c>
      <c r="BZ15" s="18">
        <v>38.73822956370126</v>
      </c>
      <c r="CA15" s="18">
        <v>34.77749357310843</v>
      </c>
      <c r="CB15" s="18">
        <v>44.512502351796293</v>
      </c>
      <c r="CC15" s="18">
        <v>43.213024957424388</v>
      </c>
      <c r="CD15" s="18">
        <v>53.109890803665543</v>
      </c>
      <c r="CE15" s="18">
        <v>48.567379409618042</v>
      </c>
      <c r="CF15" s="18">
        <v>58.661316904549501</v>
      </c>
      <c r="CG15" s="18">
        <v>63.383575277755256</v>
      </c>
      <c r="CH15" s="18">
        <v>61.338232706187661</v>
      </c>
      <c r="CI15" s="18">
        <v>48.408829008190764</v>
      </c>
      <c r="CJ15" s="18">
        <v>51.114769990268428</v>
      </c>
      <c r="CK15" s="18">
        <v>36.973854695482942</v>
      </c>
      <c r="CL15" s="18">
        <v>34.333170910712852</v>
      </c>
      <c r="CM15" s="18">
        <v>35.92475127726869</v>
      </c>
      <c r="CN15" s="18">
        <v>40.669944347579275</v>
      </c>
      <c r="CO15" s="18">
        <v>43.348216730192213</v>
      </c>
      <c r="CP15" s="18">
        <v>48.377133058957106</v>
      </c>
      <c r="CQ15" s="18">
        <v>44.785599059281495</v>
      </c>
      <c r="CR15" s="18">
        <v>49.252170180845042</v>
      </c>
      <c r="CS15" s="18">
        <v>61.654287811207567</v>
      </c>
      <c r="CT15" s="18">
        <v>61.047768936014904</v>
      </c>
      <c r="CU15" s="18">
        <v>53.429521064796042</v>
      </c>
      <c r="CV15" s="18">
        <v>57.092883200875839</v>
      </c>
      <c r="CW15" s="18">
        <v>43.516574081583016</v>
      </c>
      <c r="CX15" s="18">
        <v>36.587667180277364</v>
      </c>
      <c r="CY15" s="18">
        <v>34.709664524369494</v>
      </c>
      <c r="CZ15" s="18">
        <v>45.182088111264285</v>
      </c>
      <c r="DA15" s="18">
        <v>48.513455315870551</v>
      </c>
      <c r="DB15" s="18">
        <v>65.594265286675835</v>
      </c>
      <c r="DC15" s="18">
        <v>50.356992336387968</v>
      </c>
      <c r="DD15" s="18">
        <v>55.79846472305573</v>
      </c>
      <c r="DE15" s="18">
        <v>78.557950916389615</v>
      </c>
      <c r="DF15" s="18">
        <v>73.558384782256098</v>
      </c>
      <c r="DG15" s="18">
        <v>62.004638978996034</v>
      </c>
      <c r="DH15" s="18">
        <v>78.880605222609688</v>
      </c>
      <c r="DI15" s="18">
        <v>57.330284871462119</v>
      </c>
      <c r="DJ15" s="18">
        <v>49.878543183845565</v>
      </c>
      <c r="DK15" s="18">
        <v>48.220235990592826</v>
      </c>
      <c r="DL15" s="18">
        <v>66.206267009974866</v>
      </c>
      <c r="DM15" s="18">
        <v>62.534666470683675</v>
      </c>
      <c r="DN15" s="18">
        <v>77.921460080285485</v>
      </c>
      <c r="DO15" s="18">
        <v>59.104819965939541</v>
      </c>
      <c r="DP15" s="18">
        <v>70.646201098856551</v>
      </c>
      <c r="DQ15" s="18">
        <v>97.414694955802503</v>
      </c>
      <c r="DR15" s="18">
        <v>95.51936763036251</v>
      </c>
      <c r="DS15" s="18">
        <v>68.459307781201844</v>
      </c>
      <c r="DT15" s="18">
        <v>76.819619576676672</v>
      </c>
      <c r="DU15" s="18">
        <v>63.529181635714835</v>
      </c>
      <c r="DV15" s="18">
        <v>60.060771490552298</v>
      </c>
      <c r="DW15" s="18">
        <v>52.961373449030923</v>
      </c>
      <c r="DX15" s="18">
        <v>85.545247323818032</v>
      </c>
      <c r="DY15" s="18">
        <v>85.662605709188185</v>
      </c>
      <c r="DZ15" s="18">
        <v>100.69855356418783</v>
      </c>
      <c r="EA15" s="18">
        <v>63.783625354796868</v>
      </c>
      <c r="EB15" s="18">
        <v>84.720714581136988</v>
      </c>
      <c r="EC15" s="18">
        <v>134.2371354310275</v>
      </c>
      <c r="ED15" s="18">
        <v>149.16621014110783</v>
      </c>
      <c r="EE15" s="18">
        <v>78.329819215797599</v>
      </c>
      <c r="EF15" s="18">
        <v>103.78712103641234</v>
      </c>
      <c r="EG15" s="18">
        <v>107.04032939339875</v>
      </c>
      <c r="EH15" s="18">
        <v>63.549968412942995</v>
      </c>
      <c r="EI15" s="18">
        <v>51.183729523153026</v>
      </c>
      <c r="EJ15" s="18">
        <v>91.828464074284355</v>
      </c>
      <c r="EK15" s="18">
        <v>66.220680682831926</v>
      </c>
      <c r="EL15" s="18">
        <v>110.46737794988248</v>
      </c>
      <c r="EM15" s="18">
        <v>66.834915112318569</v>
      </c>
      <c r="EN15" s="18">
        <v>86.320872496147956</v>
      </c>
      <c r="EO15" s="18">
        <v>164.85549304598177</v>
      </c>
      <c r="EP15" s="18">
        <v>138.19440931392427</v>
      </c>
      <c r="EQ15" s="18">
        <v>94.533783290081928</v>
      </c>
      <c r="ER15" s="18">
        <v>95.110287811207527</v>
      </c>
      <c r="ES15" s="18">
        <v>72.992732908928673</v>
      </c>
      <c r="ET15" s="18">
        <v>75.28645697834726</v>
      </c>
      <c r="EU15" s="18">
        <v>63.74849555997082</v>
      </c>
      <c r="EV15" s="18">
        <v>113.535695624848</v>
      </c>
      <c r="EW15" s="18">
        <v>95.81373157083776</v>
      </c>
      <c r="EX15" s="18">
        <v>164.94343058146134</v>
      </c>
      <c r="EY15" s="18">
        <v>88.174103418214301</v>
      </c>
      <c r="EZ15" s="18">
        <v>110.22036716405802</v>
      </c>
      <c r="FA15" s="18">
        <v>193.11488352526152</v>
      </c>
      <c r="FB15" s="18">
        <v>135.61643913713399</v>
      </c>
      <c r="FC15" s="18">
        <v>92.966211580569265</v>
      </c>
      <c r="FD15" s="18">
        <v>99.691603073554461</v>
      </c>
      <c r="FE15" s="18">
        <v>71.021126165761089</v>
      </c>
      <c r="FF15" s="18">
        <v>80.168283188711413</v>
      </c>
      <c r="FG15" s="18">
        <v>63.945383504987419</v>
      </c>
      <c r="FH15" s="18">
        <v>136.62234392993267</v>
      </c>
      <c r="FI15" s="18">
        <v>89.562295555916066</v>
      </c>
      <c r="FJ15" s="18">
        <v>168.76914437190823</v>
      </c>
      <c r="FK15" s="18">
        <v>93.289346342551241</v>
      </c>
      <c r="FL15" s="18">
        <v>111.88777475468331</v>
      </c>
      <c r="FM15" s="18">
        <v>193.92804077122693</v>
      </c>
      <c r="FN15" s="18">
        <v>137.63812632795401</v>
      </c>
      <c r="FO15" s="18">
        <v>86.845487794988273</v>
      </c>
      <c r="FP15" s="18">
        <v>92.636279782661575</v>
      </c>
      <c r="FQ15" s="18">
        <v>67.647789737247535</v>
      </c>
      <c r="FR15" s="18">
        <v>72.869043812342909</v>
      </c>
      <c r="FS15" s="18">
        <v>50.809270780958585</v>
      </c>
      <c r="FT15" s="18">
        <v>122.23789408807076</v>
      </c>
      <c r="FU15" s="18">
        <v>107.08255297623866</v>
      </c>
      <c r="FV15" s="18">
        <v>180.88055800421711</v>
      </c>
      <c r="FW15" s="18">
        <v>95.176392871624373</v>
      </c>
      <c r="FX15" s="18">
        <v>121.54859551131295</v>
      </c>
      <c r="FY15" s="18">
        <v>213.51451232665636</v>
      </c>
      <c r="FZ15" s="18">
        <v>168.28580587543598</v>
      </c>
      <c r="GA15" s="18">
        <v>91.260169694266523</v>
      </c>
      <c r="GB15" s="18">
        <v>120.5021063376856</v>
      </c>
      <c r="GC15" s="18">
        <v>73.636614285135011</v>
      </c>
      <c r="GD15" s="18">
        <v>80.183403414159471</v>
      </c>
      <c r="GE15" s="18">
        <v>65.857498519990315</v>
      </c>
      <c r="GF15" s="18">
        <v>143.83278377666048</v>
      </c>
      <c r="GG15" s="18">
        <v>90.827787770659299</v>
      </c>
      <c r="GH15" s="18">
        <v>161.08237503041119</v>
      </c>
      <c r="GI15" s="18">
        <v>85.970055003649364</v>
      </c>
      <c r="GJ15" s="18">
        <v>106.96468587300299</v>
      </c>
      <c r="GK15" s="18">
        <v>180.19725099343114</v>
      </c>
      <c r="GL15" s="18">
        <v>144.87339443273055</v>
      </c>
      <c r="GM15" s="18">
        <v>80.656652339631862</v>
      </c>
      <c r="GN15" s="18">
        <v>90.03766413916145</v>
      </c>
      <c r="GO15" s="18">
        <v>65.168821709512613</v>
      </c>
      <c r="GP15" s="18">
        <v>77.666550036493376</v>
      </c>
      <c r="GQ15" s="18">
        <v>69.029100052712721</v>
      </c>
      <c r="GR15" s="18">
        <v>153.61619140783398</v>
      </c>
      <c r="GS15" s="18">
        <v>109.42873151001545</v>
      </c>
      <c r="GT15" s="18">
        <v>165.84441231449196</v>
      </c>
      <c r="GU15" s="18">
        <v>89.0132759305815</v>
      </c>
      <c r="GV15" s="18">
        <v>105.57361100072987</v>
      </c>
      <c r="GW15" s="18">
        <v>177.30316918741391</v>
      </c>
      <c r="GX15" s="18">
        <v>148.42304399480983</v>
      </c>
      <c r="GY15" s="18">
        <v>79.552197591436197</v>
      </c>
      <c r="GZ15" s="18">
        <v>95.103052712675321</v>
      </c>
      <c r="HA15" s="18">
        <v>70.560496269564496</v>
      </c>
      <c r="HB15" s="18">
        <v>71.499137255697022</v>
      </c>
      <c r="HC15" s="18">
        <v>54.262306341740349</v>
      </c>
      <c r="HD15" s="18">
        <v>121.04054180520642</v>
      </c>
      <c r="HE15" s="18">
        <v>88.848168721109431</v>
      </c>
      <c r="HF15" s="18">
        <v>177.4798214662234</v>
      </c>
      <c r="HG15" s="18">
        <v>101.60624754683325</v>
      </c>
      <c r="HH15" s="18">
        <v>121.65843617711461</v>
      </c>
      <c r="HI15" s="18">
        <v>196.04145261941457</v>
      </c>
      <c r="HJ15" s="18">
        <v>167.54309192279624</v>
      </c>
      <c r="HK15" s="18">
        <v>85.048837604411617</v>
      </c>
      <c r="HL15" s="18">
        <v>110.66604640742847</v>
      </c>
      <c r="HM15" s="18">
        <v>69.337708093423075</v>
      </c>
      <c r="HN15" s="18">
        <v>62.335333853702046</v>
      </c>
      <c r="HO15" s="18">
        <v>54.796714459492335</v>
      </c>
      <c r="HP15" s="18">
        <v>139.47171508798954</v>
      </c>
      <c r="HQ15" s="18">
        <v>81.400397859054408</v>
      </c>
      <c r="HR15" s="18">
        <v>164.03648554456242</v>
      </c>
      <c r="HS15" s="18">
        <v>88.476564451382728</v>
      </c>
      <c r="HT15" s="18">
        <v>108.85665000810971</v>
      </c>
      <c r="HU15" s="18">
        <v>180.75610583083284</v>
      </c>
      <c r="HV15" s="18">
        <v>157.38482987997733</v>
      </c>
      <c r="HW15" s="18">
        <v>88.055883038682936</v>
      </c>
      <c r="HX15" s="18">
        <v>107.78437166490956</v>
      </c>
      <c r="HY15" s="18">
        <v>62.601690049468779</v>
      </c>
      <c r="HZ15" s="18">
        <v>61.959292433703688</v>
      </c>
      <c r="IA15" s="18">
        <v>56.454569459086862</v>
      </c>
      <c r="IB15" s="18">
        <v>130.42528420241666</v>
      </c>
      <c r="IC15" s="18">
        <v>93.019937839591222</v>
      </c>
      <c r="ID15" s="18">
        <v>173.4103187697672</v>
      </c>
      <c r="IE15" s="18">
        <v>103.28784271348631</v>
      </c>
      <c r="IF15" s="18">
        <v>123.72448073959937</v>
      </c>
      <c r="IG15" s="18">
        <v>201.54593536615019</v>
      </c>
      <c r="IH15" s="18">
        <v>154.37587675371012</v>
      </c>
      <c r="II15" s="18">
        <v>83.887321668964418</v>
      </c>
      <c r="IJ15" s="18">
        <v>89.632159476117067</v>
      </c>
      <c r="IK15" s="18">
        <v>70.60134914037792</v>
      </c>
      <c r="IL15" s="18">
        <v>62.595981104533287</v>
      </c>
      <c r="IM15" s="18">
        <v>64.825691509204447</v>
      </c>
      <c r="IN15" s="18">
        <v>151.52417397210289</v>
      </c>
      <c r="IO15" s="18">
        <v>94.980409313924312</v>
      </c>
      <c r="IP15" s="18">
        <v>171.00555289514233</v>
      </c>
      <c r="IQ15" s="18">
        <v>100.87414601411081</v>
      </c>
      <c r="IR15" s="18">
        <v>113.98236404184578</v>
      </c>
      <c r="IS15" s="18">
        <v>196.43265665801638</v>
      </c>
      <c r="IT15" s="18">
        <v>156.81187225285871</v>
      </c>
      <c r="IU15" s="18">
        <v>85.547310457383801</v>
      </c>
      <c r="IV15" s="18">
        <v>87.129324101857136</v>
      </c>
      <c r="IW15" s="18">
        <v>66.111150900170315</v>
      </c>
      <c r="IX15" s="18">
        <v>62.800542210688484</v>
      </c>
      <c r="IY15" s="18">
        <v>62.718681027491677</v>
      </c>
      <c r="IZ15" s="18">
        <v>145.56098315221806</v>
      </c>
      <c r="JA15" s="18">
        <v>85.786492640499546</v>
      </c>
      <c r="JB15" s="18">
        <v>177.60469757116212</v>
      </c>
      <c r="JC15" s="18">
        <v>108.85048886951584</v>
      </c>
      <c r="JD15" s="18">
        <v>127.97081941853862</v>
      </c>
      <c r="JE15" s="18">
        <v>203.41496480415219</v>
      </c>
      <c r="JF15" s="18">
        <v>157.52642301921986</v>
      </c>
      <c r="JG15" s="18">
        <v>92.320436643419043</v>
      </c>
      <c r="JH15" s="18">
        <v>81.221809626145486</v>
      </c>
      <c r="JI15" s="18">
        <v>72.93096608142082</v>
      </c>
      <c r="JJ15" s="18">
        <v>61.733280390884744</v>
      </c>
      <c r="JK15" s="18">
        <v>64.614347498175334</v>
      </c>
      <c r="JL15" s="18">
        <v>144.04117439785912</v>
      </c>
      <c r="JM15" s="18">
        <v>89.261897656313366</v>
      </c>
      <c r="JN15" s="18">
        <v>179.9754076108994</v>
      </c>
      <c r="JO15" s="18">
        <v>113.84403517557377</v>
      </c>
      <c r="JP15" s="18">
        <v>133.83127749168762</v>
      </c>
      <c r="JQ15" s="18">
        <v>204.18633652988404</v>
      </c>
      <c r="JR15" s="18">
        <v>163.36890639445306</v>
      </c>
      <c r="JS15" s="18">
        <v>92.032502331522252</v>
      </c>
      <c r="JT15" s="18">
        <v>78.469744890925298</v>
      </c>
      <c r="JU15" s="18">
        <v>63.539539696699393</v>
      </c>
      <c r="JV15" s="18">
        <v>58.196758575946831</v>
      </c>
      <c r="JW15" s="18">
        <v>58.278266482848117</v>
      </c>
      <c r="JX15" s="18">
        <v>138.75414027653883</v>
      </c>
      <c r="JY15" s="18">
        <v>94.945279519098293</v>
      </c>
      <c r="JZ15" s="18">
        <v>187.48932592652662</v>
      </c>
      <c r="KA15" s="18">
        <v>117.9598170667424</v>
      </c>
      <c r="KB15" s="18">
        <v>144.67650648771394</v>
      </c>
      <c r="KC15" s="18">
        <v>209.15420671478392</v>
      </c>
      <c r="KD15" s="18">
        <v>174.70928744627363</v>
      </c>
      <c r="KE15" s="18">
        <v>94.581857128375688</v>
      </c>
      <c r="KF15" s="18">
        <v>69.7041121360798</v>
      </c>
      <c r="KG15" s="18">
        <v>56.250418153434445</v>
      </c>
      <c r="KH15" s="18">
        <v>49.787016361203463</v>
      </c>
      <c r="KI15" s="18">
        <v>46.833004764414888</v>
      </c>
      <c r="KJ15" s="18">
        <v>119.60095503203307</v>
      </c>
      <c r="KK15" s="18">
        <v>86.950891310518188</v>
      </c>
      <c r="KL15" s="18">
        <v>189.44343842754031</v>
      </c>
      <c r="KM15" s="18">
        <v>131.26065546184415</v>
      </c>
      <c r="KN15" s="18">
        <v>153.8952514191875</v>
      </c>
      <c r="KO15" s="18">
        <v>223.06545002432895</v>
      </c>
      <c r="KP15" s="18">
        <v>168.68962894331369</v>
      </c>
      <c r="KQ15" s="18">
        <v>110.69979135917605</v>
      </c>
      <c r="KR15" s="18">
        <v>81.408381903333066</v>
      </c>
      <c r="KS15" s="18">
        <v>65.693606580974773</v>
      </c>
      <c r="KT15" s="18">
        <v>56.007618421052662</v>
      </c>
      <c r="KU15" s="18">
        <v>49.973814735220181</v>
      </c>
      <c r="KV15" s="18">
        <v>130.32669185386422</v>
      </c>
      <c r="KW15" s="18">
        <v>81.53346997404914</v>
      </c>
      <c r="KX15" s="18">
        <v>165.35214299326901</v>
      </c>
      <c r="KY15" s="18">
        <v>129.0003371989296</v>
      </c>
      <c r="KZ15" s="18">
        <v>143.29860175573759</v>
      </c>
      <c r="LA15" s="18">
        <v>193.15038072743499</v>
      </c>
      <c r="LB15" s="18">
        <v>160.32263316032768</v>
      </c>
      <c r="LC15" s="18">
        <v>103.30533695564026</v>
      </c>
      <c r="LD15" s="18">
        <v>81.52089333792884</v>
      </c>
      <c r="LE15" s="18">
        <v>67.588608892222823</v>
      </c>
      <c r="LF15" s="18">
        <v>63.759235159354482</v>
      </c>
      <c r="LG15" s="18">
        <v>54.988472832698079</v>
      </c>
      <c r="LH15" s="18">
        <v>126.34635609439626</v>
      </c>
      <c r="LI15" s="18">
        <v>92.169700713648581</v>
      </c>
      <c r="LJ15" s="18">
        <v>162.9150452720786</v>
      </c>
      <c r="LK15" s="18">
        <v>128.71780094882814</v>
      </c>
      <c r="LL15" s="18">
        <v>144.03116961317008</v>
      </c>
      <c r="LM15" s="18">
        <v>191.04250825156112</v>
      </c>
      <c r="LN15" s="18">
        <v>154.48556197794179</v>
      </c>
      <c r="LO15" s="18">
        <v>98.942501885491851</v>
      </c>
      <c r="LP15" s="18">
        <v>75.103615298840367</v>
      </c>
      <c r="LQ15" s="18">
        <v>56.116540568485917</v>
      </c>
      <c r="LR15" s="18">
        <v>58.909896237125942</v>
      </c>
      <c r="LS15" s="18">
        <v>47.264510562809186</v>
      </c>
      <c r="LT15" s="18">
        <v>112.48752485605391</v>
      </c>
      <c r="LU15" s="18">
        <v>83.244090321141883</v>
      </c>
      <c r="LV15" s="18">
        <v>156.52287811207526</v>
      </c>
      <c r="LW15" s="18">
        <v>121.86604959046302</v>
      </c>
      <c r="LX15" s="18">
        <v>136.67965947611705</v>
      </c>
      <c r="LY15" s="18">
        <v>182.24498171275653</v>
      </c>
      <c r="LZ15" s="18">
        <v>144.39955200308168</v>
      </c>
      <c r="MA15" s="18">
        <v>93.527200206795953</v>
      </c>
      <c r="MB15" s="18">
        <v>70.209212452355857</v>
      </c>
      <c r="MC15" s="18">
        <v>58.322920606601237</v>
      </c>
      <c r="MD15" s="18">
        <v>56.912726421214856</v>
      </c>
      <c r="ME15" s="18">
        <v>48.113165010948038</v>
      </c>
      <c r="MF15" s="18">
        <v>102.40873584867411</v>
      </c>
      <c r="MG15" s="18">
        <v>108.10545742437755</v>
      </c>
      <c r="MH15" s="18">
        <v>167.01160893277111</v>
      </c>
      <c r="MI15" s="18">
        <v>132.05661521774391</v>
      </c>
      <c r="MJ15" s="18">
        <v>143.29227104452198</v>
      </c>
      <c r="MK15" s="18">
        <v>195.99609194307027</v>
      </c>
      <c r="ML15" s="18">
        <v>160.49076441488933</v>
      </c>
      <c r="MM15" s="18">
        <v>110.51050592003897</v>
      </c>
      <c r="MN15" s="18">
        <v>87.321774896602093</v>
      </c>
      <c r="MO15" s="18">
        <v>81.809477678209433</v>
      </c>
      <c r="MP15" s="18">
        <v>67.038176161706289</v>
      </c>
      <c r="MQ15" s="18">
        <v>54.270290386019006</v>
      </c>
      <c r="MR15" s="18">
        <v>128.12093358202901</v>
      </c>
      <c r="MS15" s="18">
        <v>102.54447873246286</v>
      </c>
      <c r="MT15" s="18">
        <v>161.70449458681372</v>
      </c>
      <c r="MU15" s="18">
        <v>132.74727037547643</v>
      </c>
      <c r="MV15" s="18">
        <v>144.49298651771957</v>
      </c>
      <c r="MW15" s="18">
        <v>201.99603762874059</v>
      </c>
      <c r="MX15" s="18">
        <v>162.30664696699375</v>
      </c>
      <c r="MY15" s="18">
        <v>112.39719917281656</v>
      </c>
      <c r="MZ15" s="18">
        <v>90.251933277917459</v>
      </c>
      <c r="NA15" s="18">
        <v>81.884061369718609</v>
      </c>
      <c r="NB15" s="18">
        <v>66.124052550482531</v>
      </c>
      <c r="NC15" s="18">
        <v>54.528916896439853</v>
      </c>
      <c r="ND15" s="18">
        <v>116.18302100397371</v>
      </c>
      <c r="NE15" s="18">
        <v>109.29069939583168</v>
      </c>
      <c r="NF15" s="18">
        <v>163.7572418295353</v>
      </c>
      <c r="NG15" s="18">
        <v>130.44571770334932</v>
      </c>
      <c r="NH15" s="18">
        <v>142.77914429081181</v>
      </c>
      <c r="NI15" s="18">
        <v>208.48573730840974</v>
      </c>
      <c r="NJ15" s="18">
        <v>158.80087432081748</v>
      </c>
      <c r="NK15" s="18">
        <v>108.44566249695896</v>
      </c>
      <c r="NL15" s="18">
        <v>85.067872131214031</v>
      </c>
      <c r="NM15" s="18">
        <v>82.165283432000706</v>
      </c>
      <c r="NN15" s="18">
        <v>61.618041663287649</v>
      </c>
      <c r="NO15" s="18">
        <v>50.243067796610184</v>
      </c>
      <c r="NP15" s="18">
        <v>112.3038777065932</v>
      </c>
      <c r="NQ15" s="18">
        <v>104.66901171843327</v>
      </c>
      <c r="NR15" s="18">
        <v>162.9749326696942</v>
      </c>
      <c r="NS15" s="18">
        <v>127.2413886546103</v>
      </c>
      <c r="NT15" s="18">
        <v>140.20241764658181</v>
      </c>
      <c r="NU15" s="18">
        <v>199.09216300381169</v>
      </c>
      <c r="NV15" s="18">
        <v>160.08934362582116</v>
      </c>
      <c r="NW15" s="18">
        <v>105.36044408401595</v>
      </c>
      <c r="NX15" s="18">
        <v>85.12872044035359</v>
      </c>
      <c r="NY15" s="18">
        <v>74.388244931473551</v>
      </c>
      <c r="NZ15" s="18">
        <v>55.060767293812354</v>
      </c>
      <c r="OA15" s="18">
        <v>49.336560822317736</v>
      </c>
      <c r="OB15" s="18">
        <v>106.24154342713489</v>
      </c>
      <c r="OC15" s="18">
        <v>98.14775740004869</v>
      </c>
      <c r="OD15" s="18">
        <v>160.58920132187163</v>
      </c>
      <c r="OE15" s="18">
        <v>122.36391480820696</v>
      </c>
      <c r="OF15" s="18">
        <v>139.13857554131869</v>
      </c>
      <c r="OG15" s="18">
        <v>205.22307527775524</v>
      </c>
      <c r="OH15" s="18">
        <v>163.71920103803421</v>
      </c>
      <c r="OI15" s="18">
        <v>108.75014427053766</v>
      </c>
      <c r="OJ15" s="18">
        <v>87.022408563782349</v>
      </c>
      <c r="OK15" s="18">
        <v>76.259464682507527</v>
      </c>
      <c r="OL15" s="18">
        <v>53.952468899521548</v>
      </c>
      <c r="OM15" s="18">
        <v>48.579941914686565</v>
      </c>
      <c r="ON15" s="18">
        <v>108.15534003730446</v>
      </c>
      <c r="OO15" s="18">
        <v>94.919772970562036</v>
      </c>
      <c r="OP15" s="18">
        <v>158.23850085151247</v>
      </c>
      <c r="OQ15" s="18">
        <v>124.09727201767907</v>
      </c>
      <c r="OR15" s="18">
        <v>140.19863052469384</v>
      </c>
      <c r="OS15" s="18">
        <v>204.13194611142649</v>
      </c>
      <c r="OT15" s="18">
        <v>172.36367415456976</v>
      </c>
      <c r="OU15" s="18">
        <v>110.47965783391454</v>
      </c>
      <c r="OV15" s="18">
        <v>88.2201847782013</v>
      </c>
      <c r="OW15" s="18">
        <v>77.562644412456436</v>
      </c>
      <c r="OX15" s="18">
        <v>55.232629146054677</v>
      </c>
      <c r="OY15" s="18">
        <v>49.223512407752828</v>
      </c>
      <c r="OZ15" s="18">
        <v>111.17780244911198</v>
      </c>
      <c r="PA15" s="18">
        <v>103.38928953450656</v>
      </c>
      <c r="PB15" s="18">
        <v>171.63319769280687</v>
      </c>
      <c r="PC15" s="18">
        <v>128.44211825885978</v>
      </c>
      <c r="PD15" s="18">
        <v>142.73741529478559</v>
      </c>
      <c r="PE15" s="18">
        <v>233.55926802368029</v>
      </c>
      <c r="PF15" s="18">
        <v>170.61382600762306</v>
      </c>
      <c r="PG15" s="18">
        <v>107.03969349606686</v>
      </c>
      <c r="PH15" s="18">
        <v>86.916383281972315</v>
      </c>
      <c r="PI15" s="18">
        <v>81.791941042900035</v>
      </c>
      <c r="PJ15" s="18">
        <v>47.624598025302092</v>
      </c>
      <c r="PK15" s="18">
        <v>54.421054577893145</v>
      </c>
      <c r="PL15" s="18">
        <v>106.06004419755091</v>
      </c>
      <c r="PM15" s="18">
        <v>99.342212817289735</v>
      </c>
      <c r="PN15" s="18">
        <v>169.80623639607501</v>
      </c>
      <c r="PO15" s="18">
        <v>125.32786053442541</v>
      </c>
      <c r="PP15" s="18">
        <v>141.72684725488605</v>
      </c>
      <c r="PQ15" s="18">
        <v>238.6886702619415</v>
      </c>
      <c r="PR15" s="18">
        <v>168.16218743410914</v>
      </c>
      <c r="PS15" s="18">
        <v>104.61627463303871</v>
      </c>
      <c r="PT15" s="18">
        <v>84.216292555348289</v>
      </c>
      <c r="PU15" s="18">
        <v>77.27237847700917</v>
      </c>
      <c r="PV15" s="18">
        <v>44.630637945016623</v>
      </c>
      <c r="PW15" s="18">
        <v>51.780780593625828</v>
      </c>
      <c r="PX15" s="18">
        <v>103.37917170140294</v>
      </c>
      <c r="PY15" s="18">
        <v>97.254886890763132</v>
      </c>
      <c r="PZ15" s="18">
        <v>166.67562904468423</v>
      </c>
      <c r="QA15" s="18">
        <v>123.22698292920285</v>
      </c>
      <c r="QB15" s="18">
        <v>140.57241097640093</v>
      </c>
      <c r="QC15" s="18">
        <v>237.18481546508806</v>
      </c>
      <c r="QD15" s="18">
        <v>171.78167265428596</v>
      </c>
      <c r="QE15" s="18">
        <v>110.74085619576682</v>
      </c>
      <c r="QF15" s="18">
        <v>88.844720744465178</v>
      </c>
      <c r="QG15" s="18">
        <v>82.693247790122456</v>
      </c>
      <c r="QH15" s="18">
        <v>53.918201098856557</v>
      </c>
      <c r="QI15" s="18">
        <v>53.935695341010465</v>
      </c>
      <c r="QJ15" s="18">
        <v>105.18697129186604</v>
      </c>
      <c r="QK15" s="18">
        <v>100.43855634174035</v>
      </c>
      <c r="QL15" s="18">
        <v>162.41426905765962</v>
      </c>
      <c r="QM15" s="18">
        <v>125.38225095288297</v>
      </c>
      <c r="QN15" s="18">
        <v>141.15862353012736</v>
      </c>
      <c r="QO15" s="54">
        <v>211.253784263239</v>
      </c>
    </row>
    <row r="16" spans="1:457">
      <c r="A16" s="58" t="s">
        <v>663</v>
      </c>
      <c r="B16" s="334">
        <v>46.77663599870246</v>
      </c>
      <c r="C16" s="18">
        <v>47.528874280269271</v>
      </c>
      <c r="D16" s="18">
        <v>40.287614609520723</v>
      </c>
      <c r="E16" s="18">
        <v>35.18945612683482</v>
      </c>
      <c r="F16" s="18">
        <v>48.828832130403079</v>
      </c>
      <c r="G16" s="18">
        <v>47.082545008515126</v>
      </c>
      <c r="H16" s="18">
        <v>44.617863474170811</v>
      </c>
      <c r="I16" s="18">
        <v>63.833847112967341</v>
      </c>
      <c r="J16" s="18">
        <v>65.630200551455687</v>
      </c>
      <c r="K16" s="18">
        <v>48.498575318303473</v>
      </c>
      <c r="L16" s="18">
        <v>46.902458884113223</v>
      </c>
      <c r="M16" s="18">
        <v>39.967447368421062</v>
      </c>
      <c r="N16" s="18">
        <v>44.713615481307279</v>
      </c>
      <c r="O16" s="18">
        <v>43.426248398345628</v>
      </c>
      <c r="P16" s="18">
        <v>40.60797968534586</v>
      </c>
      <c r="Q16" s="18">
        <v>38.064347964479772</v>
      </c>
      <c r="R16" s="18">
        <v>48.426930885572965</v>
      </c>
      <c r="S16" s="18">
        <v>46.613676709107125</v>
      </c>
      <c r="T16" s="18">
        <v>43.581718230476035</v>
      </c>
      <c r="U16" s="18">
        <v>63.48807440596871</v>
      </c>
      <c r="V16" s="18">
        <v>67.854357452761334</v>
      </c>
      <c r="W16" s="18">
        <v>49.507334583569872</v>
      </c>
      <c r="X16" s="18">
        <v>46.86645296407427</v>
      </c>
      <c r="Y16" s="18">
        <v>42.870262164463547</v>
      </c>
      <c r="Z16" s="18">
        <v>49.755532377747159</v>
      </c>
      <c r="AA16" s="18">
        <v>50.441594943638002</v>
      </c>
      <c r="AB16" s="18">
        <v>42.664669491525444</v>
      </c>
      <c r="AC16" s="18">
        <v>36.09953825723786</v>
      </c>
      <c r="AD16" s="18">
        <v>50.239308936825914</v>
      </c>
      <c r="AE16" s="18">
        <v>48.978070168680553</v>
      </c>
      <c r="AF16" s="18">
        <v>45.536240531992533</v>
      </c>
      <c r="AG16" s="18">
        <v>68.048772463709398</v>
      </c>
      <c r="AH16" s="18">
        <v>71.311886688022071</v>
      </c>
      <c r="AI16" s="18">
        <v>52.136854837401671</v>
      </c>
      <c r="AJ16" s="18">
        <v>49.381398649744561</v>
      </c>
      <c r="AK16" s="18">
        <v>42.740256487713914</v>
      </c>
      <c r="AL16" s="18">
        <v>48.527402664017522</v>
      </c>
      <c r="AM16" s="18">
        <v>47.266700875841394</v>
      </c>
      <c r="AN16" s="18">
        <v>44.501663835049897</v>
      </c>
      <c r="AO16" s="18">
        <v>38.935527309220674</v>
      </c>
      <c r="AP16" s="18">
        <v>53.720154407590627</v>
      </c>
      <c r="AQ16" s="18">
        <v>54.281072378558115</v>
      </c>
      <c r="AR16" s="18">
        <v>50.924382329089269</v>
      </c>
      <c r="AS16" s="18">
        <v>73.342829717784454</v>
      </c>
      <c r="AT16" s="18">
        <v>78.917939461519808</v>
      </c>
      <c r="AU16" s="18">
        <v>60.405682203389873</v>
      </c>
      <c r="AV16" s="18">
        <v>53.826928635147191</v>
      </c>
      <c r="AW16" s="18">
        <v>57.685369941610581</v>
      </c>
      <c r="AX16" s="18">
        <v>52.056533938853285</v>
      </c>
      <c r="AY16" s="18">
        <v>53.421325054740102</v>
      </c>
      <c r="AZ16" s="18">
        <v>50.541897149460702</v>
      </c>
      <c r="BA16" s="18">
        <v>43.411467318141312</v>
      </c>
      <c r="BB16" s="18">
        <v>57.413375456167422</v>
      </c>
      <c r="BC16" s="18">
        <v>57.347962817289797</v>
      </c>
      <c r="BD16" s="18">
        <v>56.034184798475351</v>
      </c>
      <c r="BE16" s="18">
        <v>76.97747755656475</v>
      </c>
      <c r="BF16" s="18">
        <v>84.272915679993503</v>
      </c>
      <c r="BG16" s="18">
        <v>62.608981672208252</v>
      </c>
      <c r="BH16" s="18">
        <v>55.868229725894068</v>
      </c>
      <c r="BI16" s="18">
        <v>60.311230253020852</v>
      </c>
      <c r="BJ16" s="18">
        <v>57.989102769442866</v>
      </c>
      <c r="BK16" s="18">
        <v>55.288065262346962</v>
      </c>
      <c r="BL16" s="18">
        <v>52.816162760522289</v>
      </c>
      <c r="BM16" s="18">
        <v>43.924848430784181</v>
      </c>
      <c r="BN16" s="18">
        <v>58.615306199821603</v>
      </c>
      <c r="BO16" s="18">
        <v>58.788623550401432</v>
      </c>
      <c r="BP16" s="18">
        <v>66.66050967074851</v>
      </c>
      <c r="BQ16" s="18">
        <v>88.218799935122874</v>
      </c>
      <c r="BR16" s="18">
        <v>99.560283208985496</v>
      </c>
      <c r="BS16" s="18">
        <v>73.48750342632394</v>
      </c>
      <c r="BT16" s="18">
        <v>64.321029255534825</v>
      </c>
      <c r="BU16" s="18">
        <v>62.82651508393478</v>
      </c>
      <c r="BV16" s="18">
        <v>68.579153231692473</v>
      </c>
      <c r="BW16" s="18">
        <v>62.941471190495506</v>
      </c>
      <c r="BX16" s="18">
        <v>62.220872333955136</v>
      </c>
      <c r="BY16" s="18">
        <v>57.818993167626296</v>
      </c>
      <c r="BZ16" s="18">
        <v>69.953850214905501</v>
      </c>
      <c r="CA16" s="18">
        <v>68.688838455924156</v>
      </c>
      <c r="CB16" s="18">
        <v>74.131907651447619</v>
      </c>
      <c r="CC16" s="18">
        <v>100.25481027491686</v>
      </c>
      <c r="CD16" s="18">
        <v>110.96138539047931</v>
      </c>
      <c r="CE16" s="18">
        <v>83.504836489335943</v>
      </c>
      <c r="CF16" s="18">
        <v>72.471636241991717</v>
      </c>
      <c r="CG16" s="18">
        <v>62.349168153434448</v>
      </c>
      <c r="CH16" s="18">
        <v>75.758321060741252</v>
      </c>
      <c r="CI16" s="18">
        <v>70.320989072256879</v>
      </c>
      <c r="CJ16" s="18">
        <v>70.792782499391748</v>
      </c>
      <c r="CK16" s="18">
        <v>59.229950429811041</v>
      </c>
      <c r="CL16" s="18">
        <v>80.409613291703849</v>
      </c>
      <c r="CM16" s="18">
        <v>78.255574669532123</v>
      </c>
      <c r="CN16" s="18">
        <v>78.770199314735294</v>
      </c>
      <c r="CO16" s="18">
        <v>107.17451786148729</v>
      </c>
      <c r="CP16" s="18">
        <v>120.23925464277028</v>
      </c>
      <c r="CQ16" s="18">
        <v>91.472615927337586</v>
      </c>
      <c r="CR16" s="18">
        <v>78.957746634498491</v>
      </c>
      <c r="CS16" s="18">
        <v>73.241637255697071</v>
      </c>
      <c r="CT16" s="18">
        <v>77.034976806422875</v>
      </c>
      <c r="CU16" s="18">
        <v>72.257197530613951</v>
      </c>
      <c r="CV16" s="18">
        <v>72.487335840564498</v>
      </c>
      <c r="CW16" s="18">
        <v>60.738864143216304</v>
      </c>
      <c r="CX16" s="18">
        <v>81.253562099586432</v>
      </c>
      <c r="CY16" s="18">
        <v>79.796452822155601</v>
      </c>
      <c r="CZ16" s="18">
        <v>81.506832941367236</v>
      </c>
      <c r="DA16" s="18">
        <v>109.72586513664749</v>
      </c>
      <c r="DB16" s="18">
        <v>122.66828353337115</v>
      </c>
      <c r="DC16" s="18">
        <v>93.583258089368371</v>
      </c>
      <c r="DD16" s="18">
        <v>82.545620691752504</v>
      </c>
      <c r="DE16" s="18">
        <v>74.067696151974687</v>
      </c>
      <c r="DF16" s="18">
        <v>77.840941347011608</v>
      </c>
      <c r="DG16" s="18">
        <v>73.289527390317076</v>
      </c>
      <c r="DH16" s="18">
        <v>73.489495904630587</v>
      </c>
      <c r="DI16" s="18">
        <v>61.4999484632228</v>
      </c>
      <c r="DJ16" s="18">
        <v>83.335277998540278</v>
      </c>
      <c r="DK16" s="18">
        <v>81.145826960506071</v>
      </c>
      <c r="DL16" s="18">
        <v>86.266128801394856</v>
      </c>
      <c r="DM16" s="18">
        <v>108.70967293812348</v>
      </c>
      <c r="DN16" s="18">
        <v>123.92556560700677</v>
      </c>
      <c r="DO16" s="18">
        <v>94.474955721352813</v>
      </c>
      <c r="DP16" s="18">
        <v>83.906610554699498</v>
      </c>
      <c r="DQ16" s="18">
        <v>74.580455498337528</v>
      </c>
      <c r="DR16" s="18">
        <v>72.209688934392929</v>
      </c>
      <c r="DS16" s="18">
        <v>74.67988157894743</v>
      </c>
      <c r="DT16" s="18">
        <v>74.695143114913705</v>
      </c>
      <c r="DU16" s="18">
        <v>67.097611365663838</v>
      </c>
      <c r="DV16" s="18">
        <v>83.734451950369049</v>
      </c>
      <c r="DW16" s="18">
        <v>82.064910570918741</v>
      </c>
      <c r="DX16" s="18">
        <v>86.670064917687185</v>
      </c>
      <c r="DY16" s="18">
        <v>114.08509678858164</v>
      </c>
      <c r="DZ16" s="18">
        <v>125.9599424823616</v>
      </c>
      <c r="EA16" s="18">
        <v>96.184346666936889</v>
      </c>
      <c r="EB16" s="18">
        <v>85.756492417484438</v>
      </c>
      <c r="EC16" s="18">
        <v>75.433617752007123</v>
      </c>
      <c r="ED16" s="18">
        <v>74.104903211418403</v>
      </c>
      <c r="EE16" s="18">
        <v>77.004609176060399</v>
      </c>
      <c r="EF16" s="18">
        <v>77.013822621847467</v>
      </c>
      <c r="EG16" s="18">
        <v>68.945712715919271</v>
      </c>
      <c r="EH16" s="18">
        <v>85.495152745113941</v>
      </c>
      <c r="EI16" s="18">
        <v>85.499717074852128</v>
      </c>
      <c r="EJ16" s="18">
        <v>88.593060842591754</v>
      </c>
      <c r="EK16" s="18">
        <v>118.26460972346116</v>
      </c>
      <c r="EL16" s="18">
        <v>129.32033486740738</v>
      </c>
      <c r="EM16" s="18">
        <v>98.665858283999697</v>
      </c>
      <c r="EN16" s="18">
        <v>88.527831907387906</v>
      </c>
      <c r="EO16" s="18">
        <v>76.993530431432944</v>
      </c>
      <c r="EP16" s="18">
        <v>74.603616292271511</v>
      </c>
      <c r="EQ16" s="18">
        <v>77.775090645527598</v>
      </c>
      <c r="ER16" s="18">
        <v>76.894471758170482</v>
      </c>
      <c r="ES16" s="18">
        <v>68.746945341010502</v>
      </c>
      <c r="ET16" s="18">
        <v>84.506219345551841</v>
      </c>
      <c r="EU16" s="18">
        <v>86.626852161219816</v>
      </c>
      <c r="EV16" s="18">
        <v>89.584043244667825</v>
      </c>
      <c r="EW16" s="18">
        <v>119.29400032438573</v>
      </c>
      <c r="EX16" s="18">
        <v>130.72236130484146</v>
      </c>
      <c r="EY16" s="18">
        <v>99.768518388614041</v>
      </c>
      <c r="EZ16" s="18">
        <v>90.813670849890443</v>
      </c>
      <c r="FA16" s="18">
        <v>77.103992863514762</v>
      </c>
      <c r="FB16" s="18">
        <v>78.448534182142552</v>
      </c>
      <c r="FC16" s="18">
        <v>81.340863737734153</v>
      </c>
      <c r="FD16" s="18">
        <v>81.346869434757878</v>
      </c>
      <c r="FE16" s="18">
        <v>74.536564451382631</v>
      </c>
      <c r="FF16" s="18">
        <v>89.00628105993033</v>
      </c>
      <c r="FG16" s="18">
        <v>91.988922167707358</v>
      </c>
      <c r="FH16" s="18">
        <v>96.518305814613697</v>
      </c>
      <c r="FI16" s="18">
        <v>120.26587754440031</v>
      </c>
      <c r="FJ16" s="18">
        <v>134.96826192117427</v>
      </c>
      <c r="FK16" s="18">
        <v>102.81480575379123</v>
      </c>
      <c r="FL16" s="18">
        <v>95.842036067634396</v>
      </c>
      <c r="FM16" s="18">
        <v>80.413979786716467</v>
      </c>
      <c r="FN16" s="18">
        <v>81.452908847619852</v>
      </c>
      <c r="FO16" s="18">
        <v>85.804679304192675</v>
      </c>
      <c r="FP16" s="18">
        <v>84.222185203957523</v>
      </c>
      <c r="FQ16" s="18">
        <v>80.201674864163593</v>
      </c>
      <c r="FR16" s="18">
        <v>91.651034587624792</v>
      </c>
      <c r="FS16" s="18">
        <v>96.364574101857158</v>
      </c>
      <c r="FT16" s="18">
        <v>99.52447512367209</v>
      </c>
      <c r="FU16" s="18">
        <v>126.92271930500368</v>
      </c>
      <c r="FV16" s="18">
        <v>138.08537411807637</v>
      </c>
      <c r="FW16" s="18">
        <v>105.86237904468413</v>
      </c>
      <c r="FX16" s="18">
        <v>99.049601127240322</v>
      </c>
      <c r="FY16" s="18">
        <v>83.939832657529792</v>
      </c>
      <c r="FZ16" s="18">
        <v>80.252165112318536</v>
      </c>
      <c r="GA16" s="18">
        <v>82.668348876814548</v>
      </c>
      <c r="GB16" s="18">
        <v>81.344961742762251</v>
      </c>
      <c r="GC16" s="18">
        <v>76.304698179385397</v>
      </c>
      <c r="GD16" s="18">
        <v>89.57416563944534</v>
      </c>
      <c r="GE16" s="18">
        <v>91.50751962533441</v>
      </c>
      <c r="GF16" s="18">
        <v>92.728174012651039</v>
      </c>
      <c r="GG16" s="18">
        <v>125.90794021166168</v>
      </c>
      <c r="GH16" s="18">
        <v>138.12881297137298</v>
      </c>
      <c r="GI16" s="18">
        <v>105.16460183683402</v>
      </c>
      <c r="GJ16" s="18">
        <v>97.5279553361447</v>
      </c>
      <c r="GK16" s="18">
        <v>81.827720866109843</v>
      </c>
      <c r="GL16" s="18">
        <v>82.210290832049324</v>
      </c>
      <c r="GM16" s="18">
        <v>86.171083346849372</v>
      </c>
      <c r="GN16" s="18">
        <v>83.609363879652889</v>
      </c>
      <c r="GO16" s="18">
        <v>82.352336164950131</v>
      </c>
      <c r="GP16" s="18">
        <v>93.084728712188735</v>
      </c>
      <c r="GQ16" s="18">
        <v>95.089289068202007</v>
      </c>
      <c r="GR16" s="18">
        <v>96.823154995539724</v>
      </c>
      <c r="GS16" s="18">
        <v>130.01261509609932</v>
      </c>
      <c r="GT16" s="18">
        <v>141.10981487713894</v>
      </c>
      <c r="GU16" s="18">
        <v>109.18039240532001</v>
      </c>
      <c r="GV16" s="18">
        <v>100.13598226015738</v>
      </c>
      <c r="GW16" s="18">
        <v>84.338003304679262</v>
      </c>
      <c r="GX16" s="18">
        <v>82.088212675371068</v>
      </c>
      <c r="GY16" s="18">
        <v>84.47264396642602</v>
      </c>
      <c r="GZ16" s="18">
        <v>83.898188447814391</v>
      </c>
      <c r="HA16" s="18">
        <v>79.588811146703378</v>
      </c>
      <c r="HB16" s="18">
        <v>95.117282681858725</v>
      </c>
      <c r="HC16" s="18">
        <v>92.246389931878966</v>
      </c>
      <c r="HD16" s="18">
        <v>94.82635258697583</v>
      </c>
      <c r="HE16" s="18">
        <v>123.3870170910714</v>
      </c>
      <c r="HF16" s="18">
        <v>141.59484909982976</v>
      </c>
      <c r="HG16" s="18">
        <v>108.87302789716976</v>
      </c>
      <c r="HH16" s="18">
        <v>100.72007515611058</v>
      </c>
      <c r="HI16" s="18">
        <v>82.550114366231483</v>
      </c>
      <c r="HJ16" s="18">
        <v>84.757879247425208</v>
      </c>
      <c r="HK16" s="18">
        <v>88.519296752088366</v>
      </c>
      <c r="HL16" s="18">
        <v>86.814625577812052</v>
      </c>
      <c r="HM16" s="18">
        <v>82.774275241261932</v>
      </c>
      <c r="HN16" s="18">
        <v>97.49228856134954</v>
      </c>
      <c r="HO16" s="18">
        <v>94.519878335090496</v>
      </c>
      <c r="HP16" s="18">
        <v>96.90854894169172</v>
      </c>
      <c r="HQ16" s="18">
        <v>124.86946334441657</v>
      </c>
      <c r="HR16" s="18">
        <v>144.45890242072829</v>
      </c>
      <c r="HS16" s="18">
        <v>110.50653509447743</v>
      </c>
      <c r="HT16" s="18">
        <v>103.28230334117254</v>
      </c>
      <c r="HU16" s="18">
        <v>86.280598998459169</v>
      </c>
      <c r="HV16" s="18">
        <v>86.437298232097959</v>
      </c>
      <c r="HW16" s="18">
        <v>90.838513238991069</v>
      </c>
      <c r="HX16" s="18">
        <v>88.987995478874396</v>
      </c>
      <c r="HY16" s="18">
        <v>84.967767760116729</v>
      </c>
      <c r="HZ16" s="18">
        <v>99.359311389992811</v>
      </c>
      <c r="IA16" s="18">
        <v>95.424788500527058</v>
      </c>
      <c r="IB16" s="18">
        <v>98.166127767415546</v>
      </c>
      <c r="IC16" s="18">
        <v>127.05699255940311</v>
      </c>
      <c r="ID16" s="18">
        <v>146.23989540588764</v>
      </c>
      <c r="IE16" s="18">
        <v>112.2516210769605</v>
      </c>
      <c r="IF16" s="18">
        <v>106.64047715108271</v>
      </c>
      <c r="IG16" s="18">
        <v>87.478290426567156</v>
      </c>
      <c r="IH16" s="18">
        <v>82.276282844051565</v>
      </c>
      <c r="II16" s="18">
        <v>81.415291987673456</v>
      </c>
      <c r="IJ16" s="18">
        <v>81.37411410266813</v>
      </c>
      <c r="IK16" s="18">
        <v>75.88314064147265</v>
      </c>
      <c r="IL16" s="18">
        <v>90.085299914848804</v>
      </c>
      <c r="IM16" s="18">
        <v>89.418243613656728</v>
      </c>
      <c r="IN16" s="18">
        <v>86.786886323088211</v>
      </c>
      <c r="IO16" s="18">
        <v>120.65231941853867</v>
      </c>
      <c r="IP16" s="18">
        <v>143.77894446922383</v>
      </c>
      <c r="IQ16" s="18">
        <v>107.84274703998047</v>
      </c>
      <c r="IR16" s="18">
        <v>103.08613607979892</v>
      </c>
      <c r="IS16" s="18">
        <v>81.385701565160957</v>
      </c>
      <c r="IT16" s="18">
        <v>83.423922086610972</v>
      </c>
      <c r="IU16" s="18">
        <v>83.681446374989804</v>
      </c>
      <c r="IV16" s="18">
        <v>83.463630342226878</v>
      </c>
      <c r="IW16" s="18">
        <v>78.319432892709401</v>
      </c>
      <c r="IX16" s="18">
        <v>91.952506447165675</v>
      </c>
      <c r="IY16" s="18">
        <v>91.53523061795471</v>
      </c>
      <c r="IZ16" s="18">
        <v>88.29304448138835</v>
      </c>
      <c r="JA16" s="18">
        <v>125.46135658097484</v>
      </c>
      <c r="JB16" s="18">
        <v>145.63278302651855</v>
      </c>
      <c r="JC16" s="18">
        <v>108.72174085637823</v>
      </c>
      <c r="JD16" s="18">
        <v>103.24619850377098</v>
      </c>
      <c r="JE16" s="18">
        <v>82.55005784202416</v>
      </c>
      <c r="JF16" s="18">
        <v>83.102808065039369</v>
      </c>
      <c r="JG16" s="18">
        <v>82.8574647433298</v>
      </c>
      <c r="JH16" s="18">
        <v>80.653275018246703</v>
      </c>
      <c r="JI16" s="18">
        <v>75.172899845916731</v>
      </c>
      <c r="JJ16" s="18">
        <v>90.528788845187051</v>
      </c>
      <c r="JK16" s="18">
        <v>90.015280553077631</v>
      </c>
      <c r="JL16" s="18">
        <v>86.06385692563461</v>
      </c>
      <c r="JM16" s="18">
        <v>121.79843250750145</v>
      </c>
      <c r="JN16" s="18">
        <v>146.63747254886053</v>
      </c>
      <c r="JO16" s="18">
        <v>108.41025008109651</v>
      </c>
      <c r="JP16" s="18">
        <v>104.35417188387001</v>
      </c>
      <c r="JQ16" s="18">
        <v>80.995218210201969</v>
      </c>
      <c r="JR16" s="18">
        <v>84.670718919795689</v>
      </c>
      <c r="JS16" s="18">
        <v>85.806120671478425</v>
      </c>
      <c r="JT16" s="18">
        <v>83.489476036006863</v>
      </c>
      <c r="JU16" s="18">
        <v>78.054941995783025</v>
      </c>
      <c r="JV16" s="18">
        <v>93.270000932608923</v>
      </c>
      <c r="JW16" s="18">
        <v>93.16589747384657</v>
      </c>
      <c r="JX16" s="18">
        <v>88.263242093098839</v>
      </c>
      <c r="JY16" s="18">
        <v>124.84864830508482</v>
      </c>
      <c r="JZ16" s="18">
        <v>149.51658957099997</v>
      </c>
      <c r="KA16" s="18">
        <v>109.78554056848586</v>
      </c>
      <c r="KB16" s="18">
        <v>104.6140560579029</v>
      </c>
      <c r="KC16" s="18">
        <v>83.605633281972345</v>
      </c>
      <c r="KD16" s="18">
        <v>81.457685143135194</v>
      </c>
      <c r="KE16" s="18">
        <v>80.418035398588913</v>
      </c>
      <c r="KF16" s="18">
        <v>75.602950145973608</v>
      </c>
      <c r="KG16" s="18">
        <v>72.877861588678968</v>
      </c>
      <c r="KH16" s="18">
        <v>85.423918112886227</v>
      </c>
      <c r="KI16" s="18">
        <v>80.745593179790859</v>
      </c>
      <c r="KJ16" s="18">
        <v>78.937214216203131</v>
      </c>
      <c r="KK16" s="18">
        <v>119.39701569215805</v>
      </c>
      <c r="KL16" s="18">
        <v>147.28721831157253</v>
      </c>
      <c r="KM16" s="18">
        <v>108.03312057010778</v>
      </c>
      <c r="KN16" s="18">
        <v>101.92096020193009</v>
      </c>
      <c r="KO16" s="18">
        <v>72.832783533371142</v>
      </c>
      <c r="KP16" s="18">
        <v>81.420760704727954</v>
      </c>
      <c r="KQ16" s="18">
        <v>81.111855911929254</v>
      </c>
      <c r="KR16" s="18">
        <v>76.5044264658179</v>
      </c>
      <c r="KS16" s="18">
        <v>72.567939360149239</v>
      </c>
      <c r="KT16" s="18">
        <v>86.082820797177831</v>
      </c>
      <c r="KU16" s="18">
        <v>79.317805834887665</v>
      </c>
      <c r="KV16" s="18">
        <v>72.565763178168964</v>
      </c>
      <c r="KW16" s="18">
        <v>125.22124174843887</v>
      </c>
      <c r="KX16" s="18">
        <v>150.30508813153838</v>
      </c>
      <c r="KY16" s="18">
        <v>108.92374424215392</v>
      </c>
      <c r="KZ16" s="18">
        <v>102.95536732625098</v>
      </c>
      <c r="LA16" s="18">
        <v>71.548920951261096</v>
      </c>
      <c r="LB16" s="18">
        <v>82.775010055956457</v>
      </c>
      <c r="LC16" s="18">
        <v>83.574135167464149</v>
      </c>
      <c r="LD16" s="18">
        <v>78.525534283513153</v>
      </c>
      <c r="LE16" s="18">
        <v>74.402022706998707</v>
      </c>
      <c r="LF16" s="18">
        <v>88.026645892466107</v>
      </c>
      <c r="LG16" s="18">
        <v>82.551781830346229</v>
      </c>
      <c r="LH16" s="18">
        <v>76.008680905847143</v>
      </c>
      <c r="LI16" s="18">
        <v>123.23906497850952</v>
      </c>
      <c r="LJ16" s="18">
        <v>152.48830737571981</v>
      </c>
      <c r="LK16" s="18">
        <v>109.41321561511653</v>
      </c>
      <c r="LL16" s="18">
        <v>104.49298120590379</v>
      </c>
      <c r="LM16" s="18">
        <v>74.000757359500483</v>
      </c>
      <c r="LN16" s="18">
        <v>82.873291521368884</v>
      </c>
      <c r="LO16" s="18">
        <v>82.406203734490219</v>
      </c>
      <c r="LP16" s="18">
        <v>78.748140742843233</v>
      </c>
      <c r="LQ16" s="18">
        <v>74.240702619414478</v>
      </c>
      <c r="LR16" s="18">
        <v>88.714743329819115</v>
      </c>
      <c r="LS16" s="18">
        <v>79.696687596302098</v>
      </c>
      <c r="LT16" s="18">
        <v>72.618429608304368</v>
      </c>
      <c r="LU16" s="18">
        <v>124.39923846403373</v>
      </c>
      <c r="LV16" s="18">
        <v>155.32572366393651</v>
      </c>
      <c r="LW16" s="18">
        <v>109.87850875841389</v>
      </c>
      <c r="LX16" s="18">
        <v>104.58576569215805</v>
      </c>
      <c r="LY16" s="18">
        <v>74.555726157651478</v>
      </c>
      <c r="LZ16" s="18">
        <v>79.524246370935046</v>
      </c>
      <c r="MA16" s="18">
        <v>77.571236091963286</v>
      </c>
      <c r="MB16" s="18">
        <v>74.286006771551442</v>
      </c>
      <c r="MC16" s="18">
        <v>64.234617873651786</v>
      </c>
      <c r="MD16" s="18">
        <v>85.585224069418516</v>
      </c>
      <c r="ME16" s="18">
        <v>76.776731834401218</v>
      </c>
      <c r="MF16" s="18">
        <v>66.160312829454242</v>
      </c>
      <c r="MG16" s="18">
        <v>120.26918421052633</v>
      </c>
      <c r="MH16" s="18">
        <v>153.65888131538392</v>
      </c>
      <c r="MI16" s="18">
        <v>108.44659514637917</v>
      </c>
      <c r="MJ16" s="18">
        <v>100.86828162760526</v>
      </c>
      <c r="MK16" s="18">
        <v>68.108250060822328</v>
      </c>
      <c r="ML16" s="18">
        <v>80.2260791906577</v>
      </c>
      <c r="MM16" s="18">
        <v>77.826965736761068</v>
      </c>
      <c r="MN16" s="18">
        <v>74.591152704565758</v>
      </c>
      <c r="MO16" s="18">
        <v>64.133722163652649</v>
      </c>
      <c r="MP16" s="18">
        <v>85.612567654691489</v>
      </c>
      <c r="MQ16" s="18">
        <v>75.880116596383189</v>
      </c>
      <c r="MR16" s="18">
        <v>63.420994302976226</v>
      </c>
      <c r="MS16" s="18">
        <v>126.11457858243462</v>
      </c>
      <c r="MT16" s="18">
        <v>156.01112207039162</v>
      </c>
      <c r="MU16" s="18">
        <v>109.1908917768228</v>
      </c>
      <c r="MV16" s="18">
        <v>100.91803706106566</v>
      </c>
      <c r="MW16" s="18">
        <v>68.387522037953133</v>
      </c>
      <c r="MX16" s="18">
        <v>82.017430236801545</v>
      </c>
      <c r="MY16" s="18">
        <v>79.850532357473028</v>
      </c>
      <c r="MZ16" s="18">
        <v>76.22905465898954</v>
      </c>
      <c r="NA16" s="18">
        <v>67.233509691022604</v>
      </c>
      <c r="NB16" s="18">
        <v>87.381930784202382</v>
      </c>
      <c r="NC16" s="18">
        <v>77.464546650717679</v>
      </c>
      <c r="ND16" s="18">
        <v>66.344525220987663</v>
      </c>
      <c r="NE16" s="18">
        <v>124.88418790041356</v>
      </c>
      <c r="NF16" s="18">
        <v>160.79657450733922</v>
      </c>
      <c r="NG16" s="18">
        <v>110.4455313437679</v>
      </c>
      <c r="NH16" s="18">
        <v>104.4386049184981</v>
      </c>
      <c r="NI16" s="18">
        <v>70.042084502473429</v>
      </c>
      <c r="NJ16" s="18">
        <v>77.892915355607869</v>
      </c>
      <c r="NK16" s="18">
        <v>76.331236294704411</v>
      </c>
      <c r="NL16" s="18">
        <v>68.550650900170254</v>
      </c>
      <c r="NM16" s="18">
        <v>54.044518571081007</v>
      </c>
      <c r="NN16" s="18">
        <v>84.517948118563041</v>
      </c>
      <c r="NO16" s="18">
        <v>64.950595876246908</v>
      </c>
      <c r="NP16" s="18">
        <v>52.986173444976068</v>
      </c>
      <c r="NQ16" s="18">
        <v>120.65073674073469</v>
      </c>
      <c r="NR16" s="18">
        <v>163.11001139404758</v>
      </c>
      <c r="NS16" s="18">
        <v>109.02678787202984</v>
      </c>
      <c r="NT16" s="18">
        <v>101.20526482037138</v>
      </c>
      <c r="NU16" s="18">
        <v>64.845814126997013</v>
      </c>
      <c r="NV16" s="18">
        <v>80.498059545049088</v>
      </c>
      <c r="NW16" s="18">
        <v>78.429429000081129</v>
      </c>
      <c r="NX16" s="18">
        <v>70.365445361284571</v>
      </c>
      <c r="NY16" s="18">
        <v>57.500422735382415</v>
      </c>
      <c r="NZ16" s="18">
        <v>86.143372354229186</v>
      </c>
      <c r="OA16" s="18">
        <v>67.267607919065739</v>
      </c>
      <c r="OB16" s="18">
        <v>56.253004135917593</v>
      </c>
      <c r="OC16" s="18">
        <v>124.61371956856711</v>
      </c>
      <c r="OD16" s="18">
        <v>178.59159609926206</v>
      </c>
      <c r="OE16" s="18">
        <v>110.0623537425999</v>
      </c>
      <c r="OF16" s="18">
        <v>101.62843329819154</v>
      </c>
      <c r="OG16" s="18">
        <v>67.249534303787186</v>
      </c>
      <c r="OH16" s="18">
        <v>82.727713425512974</v>
      </c>
      <c r="OI16" s="18">
        <v>79.961305672694849</v>
      </c>
      <c r="OJ16" s="18">
        <v>74.810947084583518</v>
      </c>
      <c r="OK16" s="18">
        <v>61.130025788662699</v>
      </c>
      <c r="OL16" s="18">
        <v>87.806286270375523</v>
      </c>
      <c r="OM16" s="18">
        <v>69.637823371989285</v>
      </c>
      <c r="ON16" s="18">
        <v>59.609581136971833</v>
      </c>
      <c r="OO16" s="18">
        <v>133.35511756954028</v>
      </c>
      <c r="OP16" s="18">
        <v>184.94319300948825</v>
      </c>
      <c r="OQ16" s="18">
        <v>112.35353422269087</v>
      </c>
      <c r="OR16" s="18">
        <v>103.68652207850144</v>
      </c>
      <c r="OS16" s="18">
        <v>70.476699132268251</v>
      </c>
      <c r="OT16" s="18">
        <v>75.258604675208815</v>
      </c>
      <c r="OU16" s="18">
        <v>76.719529336631226</v>
      </c>
      <c r="OV16" s="18">
        <v>69.006447976644182</v>
      </c>
      <c r="OW16" s="18">
        <v>50.761663267374935</v>
      </c>
      <c r="OX16" s="18">
        <v>85.242122131214074</v>
      </c>
      <c r="OY16" s="18">
        <v>61.718103641229426</v>
      </c>
      <c r="OZ16" s="18">
        <v>49.575615825967041</v>
      </c>
      <c r="PA16" s="18">
        <v>123.98775636606932</v>
      </c>
      <c r="PB16" s="18">
        <v>202.78503077609267</v>
      </c>
      <c r="PC16" s="18">
        <v>106.69705788257249</v>
      </c>
      <c r="PD16" s="18">
        <v>102.10839447327874</v>
      </c>
      <c r="PE16" s="18">
        <v>60.520539392587807</v>
      </c>
      <c r="PF16" s="18">
        <v>70.699715392101211</v>
      </c>
      <c r="PG16" s="18">
        <v>68.251143256832393</v>
      </c>
      <c r="PH16" s="18">
        <v>67.216948098288867</v>
      </c>
      <c r="PI16" s="18">
        <v>47.84340323169247</v>
      </c>
      <c r="PJ16" s="18">
        <v>82.766757521693293</v>
      </c>
      <c r="PK16" s="18">
        <v>56.270554902278853</v>
      </c>
      <c r="PL16" s="18">
        <v>40.776308774633044</v>
      </c>
      <c r="PM16" s="18">
        <v>119.955050928554</v>
      </c>
      <c r="PN16" s="18">
        <v>203.79261716405807</v>
      </c>
      <c r="PO16" s="18">
        <v>97.891307071608026</v>
      </c>
      <c r="PP16" s="18">
        <v>101.62887136079799</v>
      </c>
      <c r="PQ16" s="18">
        <v>58.429539392587785</v>
      </c>
      <c r="PR16" s="18">
        <v>72.533770476847039</v>
      </c>
      <c r="PS16" s="18">
        <v>70.855920038926328</v>
      </c>
      <c r="PT16" s="18">
        <v>68.513952558592166</v>
      </c>
      <c r="PU16" s="18">
        <v>49.484795555916008</v>
      </c>
      <c r="PV16" s="18">
        <v>84.185416207120312</v>
      </c>
      <c r="PW16" s="18">
        <v>58.155778525666982</v>
      </c>
      <c r="PX16" s="18">
        <v>46.248120529559678</v>
      </c>
      <c r="PY16" s="18">
        <v>123.76951640175166</v>
      </c>
      <c r="PZ16" s="18">
        <v>231.58629056848602</v>
      </c>
      <c r="QA16" s="18">
        <v>99.40420574162691</v>
      </c>
      <c r="QB16" s="18">
        <v>102.59884088881681</v>
      </c>
      <c r="QC16" s="18">
        <v>59.603193901548927</v>
      </c>
      <c r="QD16" s="18">
        <v>74.287631842510734</v>
      </c>
      <c r="QE16" s="18">
        <v>73.505760745276135</v>
      </c>
      <c r="QF16" s="18">
        <v>69.753570817451944</v>
      </c>
      <c r="QG16" s="18">
        <v>50.906238058551637</v>
      </c>
      <c r="QH16" s="18">
        <v>85.671366961317062</v>
      </c>
      <c r="QI16" s="18">
        <v>59.707820209228721</v>
      </c>
      <c r="QJ16" s="18">
        <v>48.306336489335848</v>
      </c>
      <c r="QK16" s="18">
        <v>133.20165434676838</v>
      </c>
      <c r="QL16" s="18">
        <v>255.92014550725807</v>
      </c>
      <c r="QM16" s="18">
        <v>103.00342703349286</v>
      </c>
      <c r="QN16" s="18">
        <v>103.45788166004387</v>
      </c>
      <c r="QO16" s="54">
        <v>60.593667585759498</v>
      </c>
    </row>
    <row r="17" spans="1:457">
      <c r="A17" s="57" t="s">
        <v>533</v>
      </c>
      <c r="B17" s="33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>
      <c r="A18" s="58" t="s">
        <v>19</v>
      </c>
      <c r="B18" s="334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98.436280976806444</v>
      </c>
      <c r="AY18" s="18">
        <v>67.229784745762728</v>
      </c>
      <c r="AZ18" s="18">
        <v>67.924188871543279</v>
      </c>
      <c r="BA18" s="18">
        <v>39.188451940231943</v>
      </c>
      <c r="BB18" s="18">
        <v>39.783793153434438</v>
      </c>
      <c r="BC18" s="18">
        <v>30.063798617305988</v>
      </c>
      <c r="BD18" s="18">
        <v>34.820341748438913</v>
      </c>
      <c r="BE18" s="18">
        <v>47.028893644067821</v>
      </c>
      <c r="BF18" s="18">
        <v>48.363872479928645</v>
      </c>
      <c r="BG18" s="18">
        <v>34.446256066012495</v>
      </c>
      <c r="BH18" s="18">
        <v>82.004708050847512</v>
      </c>
      <c r="BI18" s="18">
        <v>127.86880028991975</v>
      </c>
      <c r="BJ18" s="18">
        <v>78.333053813559346</v>
      </c>
      <c r="BK18" s="18">
        <v>50.86404132471008</v>
      </c>
      <c r="BL18" s="18">
        <v>58.633368510258734</v>
      </c>
      <c r="BM18" s="18">
        <v>34.477375468331857</v>
      </c>
      <c r="BN18" s="18">
        <v>29.778143644067804</v>
      </c>
      <c r="BO18" s="18">
        <v>21.095954750223015</v>
      </c>
      <c r="BP18" s="18">
        <v>27.404519781445138</v>
      </c>
      <c r="BQ18" s="18">
        <v>32.304970718108834</v>
      </c>
      <c r="BR18" s="18">
        <v>39.460878835860861</v>
      </c>
      <c r="BS18" s="18">
        <v>28.020798974130233</v>
      </c>
      <c r="BT18" s="18">
        <v>67.286178947368427</v>
      </c>
      <c r="BU18" s="18">
        <v>120.98294081177521</v>
      </c>
      <c r="BV18" s="18">
        <v>64.413680909901885</v>
      </c>
      <c r="BW18" s="18">
        <v>43.829377631578971</v>
      </c>
      <c r="BX18" s="18">
        <v>68.304896364852823</v>
      </c>
      <c r="BY18" s="18">
        <v>29.726381601248896</v>
      </c>
      <c r="BZ18" s="18">
        <v>20.652200156110624</v>
      </c>
      <c r="CA18" s="18">
        <v>14.807348416592331</v>
      </c>
      <c r="CB18" s="18">
        <v>27.169569848349674</v>
      </c>
      <c r="CC18" s="18">
        <v>24.58667500000001</v>
      </c>
      <c r="CD18" s="18">
        <v>33.026281779661026</v>
      </c>
      <c r="CE18" s="18">
        <v>23.129130486173061</v>
      </c>
      <c r="CF18" s="18">
        <v>63.869308987511161</v>
      </c>
      <c r="CG18" s="18">
        <v>108.26197578055306</v>
      </c>
      <c r="CH18" s="18">
        <v>53.74718710972347</v>
      </c>
      <c r="CI18" s="18">
        <v>25.244876784121324</v>
      </c>
      <c r="CJ18" s="18">
        <v>31.336492016057104</v>
      </c>
      <c r="CK18" s="18">
        <v>18.971317194469229</v>
      </c>
      <c r="CL18" s="18">
        <v>13.569163046387157</v>
      </c>
      <c r="CM18" s="18">
        <v>13.38712542372882</v>
      </c>
      <c r="CN18" s="18">
        <v>15.010728166815341</v>
      </c>
      <c r="CO18" s="18">
        <v>16.197757716324713</v>
      </c>
      <c r="CP18" s="18">
        <v>24.131930686886705</v>
      </c>
      <c r="CQ18" s="18">
        <v>15.76161975914362</v>
      </c>
      <c r="CR18" s="18">
        <v>43.849849286351464</v>
      </c>
      <c r="CS18" s="18">
        <v>92.50722653880463</v>
      </c>
      <c r="CT18" s="18">
        <v>53.830519335414827</v>
      </c>
      <c r="CU18" s="18">
        <v>32.439816280107053</v>
      </c>
      <c r="CV18" s="18">
        <v>39.913524687778782</v>
      </c>
      <c r="CW18" s="18">
        <v>27.794134076717228</v>
      </c>
      <c r="CX18" s="18">
        <v>18.513945918822483</v>
      </c>
      <c r="CY18" s="18">
        <v>14.343013358608392</v>
      </c>
      <c r="CZ18" s="18">
        <v>23.506589250669034</v>
      </c>
      <c r="DA18" s="18">
        <v>20.997762310437111</v>
      </c>
      <c r="DB18" s="18">
        <v>42.640638224799289</v>
      </c>
      <c r="DC18" s="18">
        <v>19.00347805530777</v>
      </c>
      <c r="DD18" s="18">
        <v>44.48849652096343</v>
      </c>
      <c r="DE18" s="18">
        <v>100.11556289027659</v>
      </c>
      <c r="DF18" s="18">
        <v>61.811464674397889</v>
      </c>
      <c r="DG18" s="18">
        <v>37.241903791257805</v>
      </c>
      <c r="DH18" s="18">
        <v>46.485687533452285</v>
      </c>
      <c r="DI18" s="18">
        <v>31.208641324710083</v>
      </c>
      <c r="DJ18" s="18">
        <v>20.868108496877799</v>
      </c>
      <c r="DK18" s="18">
        <v>16.024191659232834</v>
      </c>
      <c r="DL18" s="18">
        <v>30.679751382694047</v>
      </c>
      <c r="DM18" s="18">
        <v>26.09818882694023</v>
      </c>
      <c r="DN18" s="18">
        <v>59.483789339875145</v>
      </c>
      <c r="DO18" s="18">
        <v>32.914861262265845</v>
      </c>
      <c r="DP18" s="18">
        <v>61.757386552185551</v>
      </c>
      <c r="DQ18" s="18">
        <v>130.72458835860843</v>
      </c>
      <c r="DR18" s="18">
        <v>79.171241391614643</v>
      </c>
      <c r="DS18" s="18">
        <v>49.026038024085636</v>
      </c>
      <c r="DT18" s="18">
        <v>46.640989206066031</v>
      </c>
      <c r="DU18" s="18">
        <v>35.049167283675303</v>
      </c>
      <c r="DV18" s="18">
        <v>23.191369290811778</v>
      </c>
      <c r="DW18" s="18">
        <v>17.234661797502234</v>
      </c>
      <c r="DX18" s="18">
        <v>36.982953679750231</v>
      </c>
      <c r="DY18" s="18">
        <v>36.323648260481725</v>
      </c>
      <c r="DZ18" s="18">
        <v>70.969024977698496</v>
      </c>
      <c r="EA18" s="18">
        <v>39.842192551293479</v>
      </c>
      <c r="EB18" s="18">
        <v>72.643907894736842</v>
      </c>
      <c r="EC18" s="18">
        <v>180.28436610169479</v>
      </c>
      <c r="ED18" s="18">
        <v>45.06555780553078</v>
      </c>
      <c r="EE18" s="18">
        <v>44.81974250669046</v>
      </c>
      <c r="EF18" s="18">
        <v>56.377724799286362</v>
      </c>
      <c r="EG18" s="18">
        <v>42.467693933987526</v>
      </c>
      <c r="EH18" s="18">
        <v>28.667342640499562</v>
      </c>
      <c r="EI18" s="18">
        <v>22.999476672613742</v>
      </c>
      <c r="EJ18" s="18">
        <v>44.139576828724337</v>
      </c>
      <c r="EK18" s="18">
        <v>41.829528568242644</v>
      </c>
      <c r="EL18" s="18">
        <v>77.73029803746654</v>
      </c>
      <c r="EM18" s="18">
        <v>41.655853702051751</v>
      </c>
      <c r="EN18" s="18">
        <v>62.331914139161448</v>
      </c>
      <c r="EO18" s="18">
        <v>152.02847729705624</v>
      </c>
      <c r="EP18" s="18">
        <v>40.527145829616408</v>
      </c>
      <c r="EQ18" s="18">
        <v>58.432926605709163</v>
      </c>
      <c r="ER18" s="18">
        <v>51.781488559322057</v>
      </c>
      <c r="ES18" s="18">
        <v>40.848039406779677</v>
      </c>
      <c r="ET18" s="18">
        <v>32.515733942908128</v>
      </c>
      <c r="EU18" s="18">
        <v>26.956024219446935</v>
      </c>
      <c r="EV18" s="18">
        <v>77.475731378233718</v>
      </c>
      <c r="EW18" s="18">
        <v>53.62706186440677</v>
      </c>
      <c r="EX18" s="18">
        <v>113.30375419268513</v>
      </c>
      <c r="EY18" s="18">
        <v>55.063777207850123</v>
      </c>
      <c r="EZ18" s="18">
        <v>89.003573550401427</v>
      </c>
      <c r="FA18" s="18">
        <v>164.1624483273863</v>
      </c>
      <c r="FB18" s="18">
        <v>94.318012020517358</v>
      </c>
      <c r="FC18" s="18">
        <v>57.035335905441585</v>
      </c>
      <c r="FD18" s="18">
        <v>57.69944446922392</v>
      </c>
      <c r="FE18" s="18">
        <v>42.491072346119545</v>
      </c>
      <c r="FF18" s="18">
        <v>37.321567595896539</v>
      </c>
      <c r="FG18" s="18">
        <v>32.886353278322943</v>
      </c>
      <c r="FH18" s="18">
        <v>97.069250089206065</v>
      </c>
      <c r="FI18" s="18">
        <v>56.547544714540606</v>
      </c>
      <c r="FJ18" s="18">
        <v>122.79260711418378</v>
      </c>
      <c r="FK18" s="18">
        <v>57.439717149866212</v>
      </c>
      <c r="FL18" s="18">
        <v>93.54921355932207</v>
      </c>
      <c r="FM18" s="18">
        <v>165.21424371097234</v>
      </c>
      <c r="FN18" s="18">
        <v>101.09981891168604</v>
      </c>
      <c r="FO18" s="18">
        <v>56.108235749330959</v>
      </c>
      <c r="FP18" s="18">
        <v>54.259429259589666</v>
      </c>
      <c r="FQ18" s="18">
        <v>38.987434901873328</v>
      </c>
      <c r="FR18" s="18">
        <v>29.559748238180202</v>
      </c>
      <c r="FS18" s="18">
        <v>27.993565611061552</v>
      </c>
      <c r="FT18" s="18">
        <v>96.710009076717213</v>
      </c>
      <c r="FU18" s="18">
        <v>75.022956668153412</v>
      </c>
      <c r="FV18" s="18">
        <v>138.25413137823375</v>
      </c>
      <c r="FW18" s="18">
        <v>61.330419647636042</v>
      </c>
      <c r="FX18" s="18">
        <v>102.8848010927744</v>
      </c>
      <c r="FY18" s="18">
        <v>205.35625196253346</v>
      </c>
      <c r="FZ18" s="18">
        <v>61.27826900089206</v>
      </c>
      <c r="GA18" s="18">
        <v>58.516227743086517</v>
      </c>
      <c r="GB18" s="18">
        <v>67.212841614629809</v>
      </c>
      <c r="GC18" s="18">
        <v>39.641144424620876</v>
      </c>
      <c r="GD18" s="18">
        <v>31.749609076717221</v>
      </c>
      <c r="GE18" s="18">
        <v>33.709960437109729</v>
      </c>
      <c r="GF18" s="18">
        <v>112.42693938447819</v>
      </c>
      <c r="GG18" s="18">
        <v>64.582661440677981</v>
      </c>
      <c r="GH18" s="18">
        <v>124.46222056199828</v>
      </c>
      <c r="GI18" s="18">
        <v>52.005215611061537</v>
      </c>
      <c r="GJ18" s="18">
        <v>87.831031155218568</v>
      </c>
      <c r="GK18" s="18">
        <v>175.0675604817128</v>
      </c>
      <c r="GL18" s="18">
        <v>44.812467841213191</v>
      </c>
      <c r="GM18" s="18">
        <v>47.565306958073144</v>
      </c>
      <c r="GN18" s="18">
        <v>49.967920673505795</v>
      </c>
      <c r="GO18" s="18">
        <v>35.128318131132922</v>
      </c>
      <c r="GP18" s="18">
        <v>31.848749710080284</v>
      </c>
      <c r="GQ18" s="18">
        <v>37.361982404103493</v>
      </c>
      <c r="GR18" s="18">
        <v>119.53753628456735</v>
      </c>
      <c r="GS18" s="18">
        <v>70.664343956289017</v>
      </c>
      <c r="GT18" s="18">
        <v>133.51717388492418</v>
      </c>
      <c r="GU18" s="18">
        <v>55.709885637823419</v>
      </c>
      <c r="GV18" s="18">
        <v>86.96444440231933</v>
      </c>
      <c r="GW18" s="18">
        <v>172.31036900089217</v>
      </c>
      <c r="GX18" s="18">
        <v>48.307058586083876</v>
      </c>
      <c r="GY18" s="18">
        <v>42.634778077609283</v>
      </c>
      <c r="GZ18" s="18">
        <v>52.236808006244438</v>
      </c>
      <c r="HA18" s="18">
        <v>39.198897613737735</v>
      </c>
      <c r="HB18" s="18">
        <v>28.718607270294385</v>
      </c>
      <c r="HC18" s="18">
        <v>27.039294268510261</v>
      </c>
      <c r="HD18" s="18">
        <v>97.480610660124867</v>
      </c>
      <c r="HE18" s="18">
        <v>61.170485816235519</v>
      </c>
      <c r="HF18" s="18">
        <v>153.78899297502235</v>
      </c>
      <c r="HG18" s="18">
        <v>65.817147301516556</v>
      </c>
      <c r="HH18" s="18">
        <v>98.068537310437151</v>
      </c>
      <c r="HI18" s="18">
        <v>207.74321271186454</v>
      </c>
      <c r="HJ18" s="18">
        <v>64.973845695807313</v>
      </c>
      <c r="HK18" s="18">
        <v>43.167336440677964</v>
      </c>
      <c r="HL18" s="18">
        <v>65.855588001784142</v>
      </c>
      <c r="HM18" s="18">
        <v>39.839938648528111</v>
      </c>
      <c r="HN18" s="18">
        <v>28.547714808206962</v>
      </c>
      <c r="HO18" s="18">
        <v>28.912536173059767</v>
      </c>
      <c r="HP18" s="18">
        <v>109.23329906333636</v>
      </c>
      <c r="HQ18" s="18">
        <v>59.393042551293476</v>
      </c>
      <c r="HR18" s="18">
        <v>139.10546931311333</v>
      </c>
      <c r="HS18" s="18">
        <v>49.743463046387149</v>
      </c>
      <c r="HT18" s="18">
        <v>91.478902832292576</v>
      </c>
      <c r="HU18" s="18">
        <v>201.44249747992862</v>
      </c>
      <c r="HV18" s="18">
        <v>61.55737988403208</v>
      </c>
      <c r="HW18" s="18">
        <v>46.285401070472801</v>
      </c>
      <c r="HX18" s="18">
        <v>64.570055129348802</v>
      </c>
      <c r="HY18" s="18">
        <v>36.268606400535241</v>
      </c>
      <c r="HZ18" s="18">
        <v>28.553030909901878</v>
      </c>
      <c r="IA18" s="18">
        <v>24.164791034790369</v>
      </c>
      <c r="IB18" s="18">
        <v>98.825397859054462</v>
      </c>
      <c r="IC18" s="18">
        <v>62.474329705619986</v>
      </c>
      <c r="ID18" s="18">
        <v>148.67344199375555</v>
      </c>
      <c r="IE18" s="18">
        <v>58.430874776984865</v>
      </c>
      <c r="IF18" s="18">
        <v>103.54379562890281</v>
      </c>
      <c r="IG18" s="18">
        <v>217.66416210972343</v>
      </c>
      <c r="IH18" s="18">
        <v>104.88303356378233</v>
      </c>
      <c r="II18" s="18">
        <v>41.853870718108851</v>
      </c>
      <c r="IJ18" s="18">
        <v>56.753846766280112</v>
      </c>
      <c r="IK18" s="18">
        <v>44.447693108831409</v>
      </c>
      <c r="IL18" s="18">
        <v>33.084292573595015</v>
      </c>
      <c r="IM18" s="18">
        <v>28.492952743086537</v>
      </c>
      <c r="IN18" s="18">
        <v>121.69001342551292</v>
      </c>
      <c r="IO18" s="18">
        <v>155.58397004906337</v>
      </c>
      <c r="IP18" s="18">
        <v>155.14086830954508</v>
      </c>
      <c r="IQ18" s="18">
        <v>47.722240767172167</v>
      </c>
      <c r="IR18" s="18">
        <v>102.54873641837646</v>
      </c>
      <c r="IS18" s="18">
        <v>218.72219070026773</v>
      </c>
      <c r="IT18" s="18">
        <v>111.94050053523644</v>
      </c>
      <c r="IU18" s="18">
        <v>44.297505463871559</v>
      </c>
      <c r="IV18" s="18">
        <v>56.792038760035688</v>
      </c>
      <c r="IW18" s="18">
        <v>44.155991458519203</v>
      </c>
      <c r="IX18" s="18">
        <v>34.634122747546847</v>
      </c>
      <c r="IY18" s="18">
        <v>25.771077586975924</v>
      </c>
      <c r="IZ18" s="18">
        <v>113.27893017395188</v>
      </c>
      <c r="JA18" s="18">
        <v>59.840931891168609</v>
      </c>
      <c r="JB18" s="18">
        <v>161.84066422836756</v>
      </c>
      <c r="JC18" s="18">
        <v>52.248403947368431</v>
      </c>
      <c r="JD18" s="18">
        <v>113.10883046387158</v>
      </c>
      <c r="JE18" s="18">
        <v>235.05014627564685</v>
      </c>
      <c r="JF18" s="18">
        <v>110.1059635816236</v>
      </c>
      <c r="JG18" s="18">
        <v>47.22866714986619</v>
      </c>
      <c r="JH18" s="18">
        <v>57.626200401427326</v>
      </c>
      <c r="JI18" s="18">
        <v>46.088627586975917</v>
      </c>
      <c r="JJ18" s="18">
        <v>35.328868844781454</v>
      </c>
      <c r="JK18" s="18">
        <v>27.571899264049957</v>
      </c>
      <c r="JL18" s="18">
        <v>119.63773392060665</v>
      </c>
      <c r="JM18" s="18">
        <v>60.452392395182905</v>
      </c>
      <c r="JN18" s="18">
        <v>164.40580764942024</v>
      </c>
      <c r="JO18" s="18">
        <v>54.920553345227482</v>
      </c>
      <c r="JP18" s="18">
        <v>121.75312270294378</v>
      </c>
      <c r="JQ18" s="18">
        <v>230.13256567796611</v>
      </c>
      <c r="JR18" s="18">
        <v>84.578867082961651</v>
      </c>
      <c r="JS18" s="18">
        <v>45.468260280999111</v>
      </c>
      <c r="JT18" s="18">
        <v>53.11062279214989</v>
      </c>
      <c r="JU18" s="18">
        <v>44.252629482604824</v>
      </c>
      <c r="JV18" s="18">
        <v>35.320754794826051</v>
      </c>
      <c r="JW18" s="18">
        <v>25.974519513826948</v>
      </c>
      <c r="JX18" s="18">
        <v>113.45555842997328</v>
      </c>
      <c r="JY18" s="18">
        <v>53.32894047725248</v>
      </c>
      <c r="JZ18" s="18">
        <v>172.71159478144511</v>
      </c>
      <c r="KA18" s="18">
        <v>57.925440967885848</v>
      </c>
      <c r="KB18" s="18">
        <v>129.39163026315791</v>
      </c>
      <c r="KC18" s="18">
        <v>222.20967776538811</v>
      </c>
      <c r="KD18" s="18">
        <v>140.64915954504909</v>
      </c>
      <c r="KE18" s="18">
        <v>45.698453702051751</v>
      </c>
      <c r="KF18" s="18">
        <v>48.717082359500452</v>
      </c>
      <c r="KG18" s="18">
        <v>39.267696052631592</v>
      </c>
      <c r="KH18" s="18">
        <v>29.014832270294388</v>
      </c>
      <c r="KI18" s="18">
        <v>20.688278144513831</v>
      </c>
      <c r="KJ18" s="18">
        <v>95.807826204281895</v>
      </c>
      <c r="KK18" s="18">
        <v>51.342443844781442</v>
      </c>
      <c r="KL18" s="18">
        <v>178.17552140945585</v>
      </c>
      <c r="KM18" s="18">
        <v>61.804873951828711</v>
      </c>
      <c r="KN18" s="18">
        <v>147.85619239518289</v>
      </c>
      <c r="KO18" s="18">
        <v>267.14474237288135</v>
      </c>
      <c r="KP18" s="18">
        <v>139.24095218554862</v>
      </c>
      <c r="KQ18" s="18">
        <v>58.917888760035709</v>
      </c>
      <c r="KR18" s="18">
        <v>56.641275981266752</v>
      </c>
      <c r="KS18" s="18">
        <v>42.199603858162369</v>
      </c>
      <c r="KT18" s="18">
        <v>34.359177698483506</v>
      </c>
      <c r="KU18" s="18">
        <v>22.401135437109726</v>
      </c>
      <c r="KV18" s="18">
        <v>112.86940381355933</v>
      </c>
      <c r="KW18" s="18">
        <v>94.216710749330971</v>
      </c>
      <c r="KX18" s="18">
        <v>164.87087328278324</v>
      </c>
      <c r="KY18" s="18">
        <v>61.159294023193574</v>
      </c>
      <c r="KZ18" s="18">
        <v>141.49897415254242</v>
      </c>
      <c r="LA18" s="18">
        <v>244.23228189116867</v>
      </c>
      <c r="LB18" s="18">
        <v>131.02151284567358</v>
      </c>
      <c r="LC18" s="18">
        <v>54.127086306868868</v>
      </c>
      <c r="LD18" s="18">
        <v>56.335460236396102</v>
      </c>
      <c r="LE18" s="18">
        <v>42.786831021409462</v>
      </c>
      <c r="LF18" s="18">
        <v>37.113369157002687</v>
      </c>
      <c r="LG18" s="18">
        <v>26.760338826940238</v>
      </c>
      <c r="LH18" s="18">
        <v>105.92231590098135</v>
      </c>
      <c r="LI18" s="18">
        <v>182.69632185548622</v>
      </c>
      <c r="LJ18" s="18">
        <v>158.93628512488857</v>
      </c>
      <c r="LK18" s="18">
        <v>56.876909857270313</v>
      </c>
      <c r="LL18" s="18">
        <v>137.89018048617308</v>
      </c>
      <c r="LM18" s="18">
        <v>238.58529172613751</v>
      </c>
      <c r="LN18" s="18">
        <v>129.52503021855486</v>
      </c>
      <c r="LO18" s="18">
        <v>55.688154906333644</v>
      </c>
      <c r="LP18" s="18">
        <v>56.15171275646744</v>
      </c>
      <c r="LQ18" s="18">
        <v>40.324807537912584</v>
      </c>
      <c r="LR18" s="18">
        <v>37.45778104371098</v>
      </c>
      <c r="LS18" s="18">
        <v>24.998626248884936</v>
      </c>
      <c r="LT18" s="18">
        <v>94.303493777876866</v>
      </c>
      <c r="LU18" s="18">
        <v>52.220144669937561</v>
      </c>
      <c r="LV18" s="18">
        <v>146.18693646297953</v>
      </c>
      <c r="LW18" s="18">
        <v>56.92497239072258</v>
      </c>
      <c r="LX18" s="18">
        <v>137.58158233719891</v>
      </c>
      <c r="LY18" s="18">
        <v>244.51829438001786</v>
      </c>
      <c r="LZ18" s="18">
        <v>119.49597120874225</v>
      </c>
      <c r="MA18" s="18">
        <v>51.642617060660129</v>
      </c>
      <c r="MB18" s="18">
        <v>52.289891302408563</v>
      </c>
      <c r="MC18" s="18">
        <v>41.155378479036585</v>
      </c>
      <c r="MD18" s="18">
        <v>35.875385860838541</v>
      </c>
      <c r="ME18" s="18">
        <v>23.065896855486177</v>
      </c>
      <c r="MF18" s="18">
        <v>73.431981110615524</v>
      </c>
      <c r="MG18" s="18">
        <v>59.076889942016066</v>
      </c>
      <c r="MH18" s="18">
        <v>144.83897825602142</v>
      </c>
      <c r="MI18" s="18">
        <v>57.141424776984842</v>
      </c>
      <c r="MJ18" s="18">
        <v>139.4602491525425</v>
      </c>
      <c r="MK18" s="18">
        <v>247.80787323818035</v>
      </c>
      <c r="ML18" s="18">
        <v>130.08785305530776</v>
      </c>
      <c r="MM18" s="18">
        <v>56.57950350133811</v>
      </c>
      <c r="MN18" s="18">
        <v>54.632286953612855</v>
      </c>
      <c r="MO18" s="18">
        <v>43.684412823371993</v>
      </c>
      <c r="MP18" s="18">
        <v>36.94989125780554</v>
      </c>
      <c r="MQ18" s="18">
        <v>25.286643933987509</v>
      </c>
      <c r="MR18" s="18">
        <v>106.65699493755574</v>
      </c>
      <c r="MS18" s="18">
        <v>59.149092551293521</v>
      </c>
      <c r="MT18" s="18">
        <v>153.59716253345235</v>
      </c>
      <c r="MU18" s="18">
        <v>59.787366726137378</v>
      </c>
      <c r="MV18" s="18">
        <v>136.79531224353252</v>
      </c>
      <c r="MW18" s="18">
        <v>262.18315626672626</v>
      </c>
      <c r="MX18" s="18">
        <v>129.75691795272084</v>
      </c>
      <c r="MY18" s="18">
        <v>54.066743889384476</v>
      </c>
      <c r="MZ18" s="18">
        <v>56.083163024085643</v>
      </c>
      <c r="NA18" s="18">
        <v>43.425447167707418</v>
      </c>
      <c r="NB18" s="18">
        <v>36.907719959857282</v>
      </c>
      <c r="NC18" s="18">
        <v>26.787774264049954</v>
      </c>
      <c r="ND18" s="18">
        <v>100.9180610838538</v>
      </c>
      <c r="NE18" s="18">
        <v>128.94184453612846</v>
      </c>
      <c r="NF18" s="18">
        <v>152.76587656110621</v>
      </c>
      <c r="NG18" s="18">
        <v>57.932498015165038</v>
      </c>
      <c r="NH18" s="18">
        <v>134.05915200713648</v>
      </c>
      <c r="NI18" s="18">
        <v>264.28457085191798</v>
      </c>
      <c r="NJ18" s="18">
        <v>126.77093202497775</v>
      </c>
      <c r="NK18" s="18">
        <v>52.290481980374679</v>
      </c>
      <c r="NL18" s="18">
        <v>52.939714785905451</v>
      </c>
      <c r="NM18" s="18">
        <v>41.31723978590545</v>
      </c>
      <c r="NN18" s="18">
        <v>35.353755040142737</v>
      </c>
      <c r="NO18" s="18">
        <v>22.948460749330959</v>
      </c>
      <c r="NP18" s="18">
        <v>92.853519268510297</v>
      </c>
      <c r="NQ18" s="18">
        <v>50.948150758251572</v>
      </c>
      <c r="NR18" s="18">
        <v>148.85302363960756</v>
      </c>
      <c r="NS18" s="18">
        <v>53.682181445138255</v>
      </c>
      <c r="NT18" s="18">
        <v>131.68367838983053</v>
      </c>
      <c r="NU18" s="18">
        <v>252.27524841659235</v>
      </c>
      <c r="NV18" s="18">
        <v>128.28681376003564</v>
      </c>
      <c r="NW18" s="18">
        <v>51.157437288135604</v>
      </c>
      <c r="NX18" s="18">
        <v>54.401191971454061</v>
      </c>
      <c r="NY18" s="18">
        <v>42.03960785013382</v>
      </c>
      <c r="NZ18" s="18">
        <v>34.428302564674404</v>
      </c>
      <c r="OA18" s="18">
        <v>21.209629170383593</v>
      </c>
      <c r="OB18" s="18">
        <v>72.073639406779677</v>
      </c>
      <c r="OC18" s="18">
        <v>42.800245628902779</v>
      </c>
      <c r="OD18" s="18">
        <v>145.7086582961642</v>
      </c>
      <c r="OE18" s="18">
        <v>51.415314852809999</v>
      </c>
      <c r="OF18" s="18">
        <v>131.00649719000893</v>
      </c>
      <c r="OG18" s="18">
        <v>264.81765771632473</v>
      </c>
      <c r="OH18" s="18">
        <v>129.97256204281894</v>
      </c>
      <c r="OI18" s="18">
        <v>51.297909834968777</v>
      </c>
      <c r="OJ18" s="18">
        <v>55.304758273862625</v>
      </c>
      <c r="OK18" s="18">
        <v>40.546420584299732</v>
      </c>
      <c r="OL18" s="18">
        <v>33.029421699375561</v>
      </c>
      <c r="OM18" s="18">
        <v>21.732876583407677</v>
      </c>
      <c r="ON18" s="18">
        <v>71.027735258697575</v>
      </c>
      <c r="OO18" s="18">
        <v>42.808173148974134</v>
      </c>
      <c r="OP18" s="18">
        <v>141.67061273416593</v>
      </c>
      <c r="OQ18" s="18">
        <v>51.489211775200729</v>
      </c>
      <c r="OR18" s="18">
        <v>130.14022132024979</v>
      </c>
      <c r="OS18" s="18">
        <v>260.23276871097249</v>
      </c>
      <c r="OT18" s="18">
        <v>128.57935479482606</v>
      </c>
      <c r="OU18" s="18">
        <v>51.716047658340798</v>
      </c>
      <c r="OV18" s="18">
        <v>55.349509901873333</v>
      </c>
      <c r="OW18" s="18">
        <v>41.504111641391617</v>
      </c>
      <c r="OX18" s="18">
        <v>32.538226338090993</v>
      </c>
      <c r="OY18" s="18">
        <v>21.104939272970562</v>
      </c>
      <c r="OZ18" s="18">
        <v>70.266382448706537</v>
      </c>
      <c r="PA18" s="18">
        <v>43.864212087421969</v>
      </c>
      <c r="PB18" s="18">
        <v>147.61127865744879</v>
      </c>
      <c r="PC18" s="18">
        <v>54.546669736842126</v>
      </c>
      <c r="PD18" s="18">
        <v>132.84900829616419</v>
      </c>
      <c r="PE18" s="18">
        <v>313.03734259589663</v>
      </c>
      <c r="PF18" s="18">
        <v>131.48172870205178</v>
      </c>
      <c r="PG18" s="18">
        <v>51.800747769848364</v>
      </c>
      <c r="PH18" s="18">
        <v>56.076245874219474</v>
      </c>
      <c r="PI18" s="18">
        <v>41.879907181088313</v>
      </c>
      <c r="PJ18" s="18">
        <v>31.016795338983062</v>
      </c>
      <c r="PK18" s="18">
        <v>19.257205330062444</v>
      </c>
      <c r="PL18" s="18">
        <v>65.096458006244433</v>
      </c>
      <c r="PM18" s="18">
        <v>40.198682247992878</v>
      </c>
      <c r="PN18" s="18">
        <v>146.13974440231937</v>
      </c>
      <c r="PO18" s="18">
        <v>53.469242038358615</v>
      </c>
      <c r="PP18" s="18">
        <v>133.19099529438006</v>
      </c>
      <c r="PQ18" s="18">
        <v>319.70452687332761</v>
      </c>
      <c r="PR18" s="18">
        <v>131.17742074041035</v>
      </c>
      <c r="PS18" s="18">
        <v>51.324816770740419</v>
      </c>
      <c r="PT18" s="18">
        <v>55.219622925958959</v>
      </c>
      <c r="PU18" s="18">
        <v>41.138886128456733</v>
      </c>
      <c r="PV18" s="18">
        <v>29.839278813559336</v>
      </c>
      <c r="PW18" s="18">
        <v>18.639496074933099</v>
      </c>
      <c r="PX18" s="18">
        <v>61.204605240856402</v>
      </c>
      <c r="PY18" s="18">
        <v>38.025391480820709</v>
      </c>
      <c r="PZ18" s="18">
        <v>142.76827892506697</v>
      </c>
      <c r="QA18" s="18">
        <v>52.835568933987517</v>
      </c>
      <c r="QB18" s="18">
        <v>133.09790133809102</v>
      </c>
      <c r="QC18" s="18">
        <v>320.85135923282792</v>
      </c>
      <c r="QD18" s="18">
        <v>129.39306032560214</v>
      </c>
      <c r="QE18" s="18">
        <v>52.155372167707412</v>
      </c>
      <c r="QF18" s="18">
        <v>55.103337087421949</v>
      </c>
      <c r="QG18" s="18">
        <v>41.406976204281897</v>
      </c>
      <c r="QH18" s="18">
        <v>32.816808719892954</v>
      </c>
      <c r="QI18" s="18">
        <v>19.321604772524534</v>
      </c>
      <c r="QJ18" s="18">
        <v>62.502480173951852</v>
      </c>
      <c r="QK18" s="18">
        <v>40.567187578055332</v>
      </c>
      <c r="QL18" s="18">
        <v>137.49472158786807</v>
      </c>
      <c r="QM18" s="18">
        <v>53.011932939339893</v>
      </c>
      <c r="QN18" s="18">
        <v>132.60364377787693</v>
      </c>
      <c r="QO18" s="54">
        <v>251.14605867528988</v>
      </c>
    </row>
    <row r="19" spans="1:457">
      <c r="A19" s="58" t="s">
        <v>3</v>
      </c>
      <c r="B19" s="334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148.3491597903658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108.97125566458521</v>
      </c>
      <c r="AY19" s="18">
        <v>70.078562399643175</v>
      </c>
      <c r="AZ19" s="18">
        <v>72.953889473684242</v>
      </c>
      <c r="BA19" s="18">
        <v>42.733359121320262</v>
      </c>
      <c r="BB19" s="18">
        <v>42.21704440231936</v>
      </c>
      <c r="BC19" s="18">
        <v>34.909907181088322</v>
      </c>
      <c r="BD19" s="18">
        <v>40.596395049063361</v>
      </c>
      <c r="BE19" s="18">
        <v>53.943758519179319</v>
      </c>
      <c r="BF19" s="18">
        <v>52.446343242640495</v>
      </c>
      <c r="BG19" s="18">
        <v>38.573711619090105</v>
      </c>
      <c r="BH19" s="18">
        <v>93.008758764495965</v>
      </c>
      <c r="BI19" s="18">
        <v>145.83708412132026</v>
      </c>
      <c r="BJ19" s="18">
        <v>98.56041661462983</v>
      </c>
      <c r="BK19" s="18">
        <v>54.444544625334522</v>
      </c>
      <c r="BL19" s="18">
        <v>63.439746208742207</v>
      </c>
      <c r="BM19" s="18">
        <v>38.824050267618219</v>
      </c>
      <c r="BN19" s="18">
        <v>32.362841614629794</v>
      </c>
      <c r="BO19" s="18">
        <v>25.625366659232835</v>
      </c>
      <c r="BP19" s="18">
        <v>35.607202520071375</v>
      </c>
      <c r="BQ19" s="18">
        <v>36.520965789473706</v>
      </c>
      <c r="BR19" s="18">
        <v>43.537147479928656</v>
      </c>
      <c r="BS19" s="18">
        <v>32.402588024085652</v>
      </c>
      <c r="BT19" s="18">
        <v>78.554200535236404</v>
      </c>
      <c r="BU19" s="18">
        <v>133.63300894290811</v>
      </c>
      <c r="BV19" s="18">
        <v>73.273259723461194</v>
      </c>
      <c r="BW19" s="18">
        <v>46.621574553969701</v>
      </c>
      <c r="BX19" s="18">
        <v>73.724211262265825</v>
      </c>
      <c r="BY19" s="18">
        <v>33.154738693131137</v>
      </c>
      <c r="BZ19" s="18">
        <v>22.293352252453179</v>
      </c>
      <c r="CA19" s="18">
        <v>16.888757671721677</v>
      </c>
      <c r="CB19" s="18">
        <v>31.414259433541485</v>
      </c>
      <c r="CC19" s="18">
        <v>27.166756355932208</v>
      </c>
      <c r="CD19" s="18">
        <v>35.698944134701165</v>
      </c>
      <c r="CE19" s="18">
        <v>25.090274598572709</v>
      </c>
      <c r="CF19" s="18">
        <v>68.129340655664606</v>
      </c>
      <c r="CG19" s="18">
        <v>119.9895603702052</v>
      </c>
      <c r="CH19" s="18">
        <v>58.431076851025907</v>
      </c>
      <c r="CI19" s="18">
        <v>26.671488425512937</v>
      </c>
      <c r="CJ19" s="18">
        <v>33.716380173951833</v>
      </c>
      <c r="CK19" s="18">
        <v>20.424851315789475</v>
      </c>
      <c r="CL19" s="18">
        <v>14.703979772524537</v>
      </c>
      <c r="CM19" s="18">
        <v>14.303624464763601</v>
      </c>
      <c r="CN19" s="18">
        <v>16.619999197145408</v>
      </c>
      <c r="CO19" s="18">
        <v>17.328066636931311</v>
      </c>
      <c r="CP19" s="18">
        <v>25.285089518287243</v>
      </c>
      <c r="CQ19" s="18">
        <v>16.797777720785021</v>
      </c>
      <c r="CR19" s="18">
        <v>45.893392975022323</v>
      </c>
      <c r="CS19" s="18">
        <v>97.250914652096327</v>
      </c>
      <c r="CT19" s="18">
        <v>57.235000602140957</v>
      </c>
      <c r="CU19" s="18">
        <v>33.450310838537021</v>
      </c>
      <c r="CV19" s="18">
        <v>41.898529081177529</v>
      </c>
      <c r="CW19" s="18">
        <v>29.407166793041931</v>
      </c>
      <c r="CX19" s="18">
        <v>19.295241882248003</v>
      </c>
      <c r="CY19" s="18">
        <v>15.224242707404111</v>
      </c>
      <c r="CZ19" s="18">
        <v>25.858808809099013</v>
      </c>
      <c r="DA19" s="18">
        <v>22.194429237288137</v>
      </c>
      <c r="DB19" s="18">
        <v>44.775566012488852</v>
      </c>
      <c r="DC19" s="18">
        <v>20.088118242640512</v>
      </c>
      <c r="DD19" s="18">
        <v>47.025738180196257</v>
      </c>
      <c r="DE19" s="18">
        <v>104.83498657448712</v>
      </c>
      <c r="DF19" s="18">
        <v>65.763784210526296</v>
      </c>
      <c r="DG19" s="18">
        <v>37.774275624442474</v>
      </c>
      <c r="DH19" s="18">
        <v>47.863552698483502</v>
      </c>
      <c r="DI19" s="18">
        <v>32.506873773416601</v>
      </c>
      <c r="DJ19" s="18">
        <v>21.538667885816245</v>
      </c>
      <c r="DK19" s="18">
        <v>16.91711021409456</v>
      </c>
      <c r="DL19" s="18">
        <v>33.338968041926861</v>
      </c>
      <c r="DM19" s="18">
        <v>27.517541347011623</v>
      </c>
      <c r="DN19" s="18">
        <v>62.004134500446071</v>
      </c>
      <c r="DO19" s="18">
        <v>34.276078635147201</v>
      </c>
      <c r="DP19" s="18">
        <v>64.574982627118658</v>
      </c>
      <c r="DQ19" s="18">
        <v>136.43265151650317</v>
      </c>
      <c r="DR19" s="18">
        <v>83.713850289919733</v>
      </c>
      <c r="DS19" s="18">
        <v>49.717768554861713</v>
      </c>
      <c r="DT19" s="18">
        <v>47.773691926851036</v>
      </c>
      <c r="DU19" s="18">
        <v>36.266663380909911</v>
      </c>
      <c r="DV19" s="18">
        <v>23.674450602140944</v>
      </c>
      <c r="DW19" s="18">
        <v>17.956998773416597</v>
      </c>
      <c r="DX19" s="18">
        <v>40.05276924620874</v>
      </c>
      <c r="DY19" s="18">
        <v>37.726912578055305</v>
      </c>
      <c r="DZ19" s="18">
        <v>73.175067283675304</v>
      </c>
      <c r="EA19" s="18">
        <v>41.373618443354154</v>
      </c>
      <c r="EB19" s="18">
        <v>75.23277169937559</v>
      </c>
      <c r="EC19" s="18">
        <v>188.90148715432653</v>
      </c>
      <c r="ED19" s="18">
        <v>47.388927408563809</v>
      </c>
      <c r="EE19" s="18">
        <v>45.465742127564681</v>
      </c>
      <c r="EF19" s="18">
        <v>58.845484076717227</v>
      </c>
      <c r="EG19" s="18">
        <v>44.143742662801088</v>
      </c>
      <c r="EH19" s="18">
        <v>28.961609076717217</v>
      </c>
      <c r="EI19" s="18">
        <v>23.730176404995547</v>
      </c>
      <c r="EJ19" s="18">
        <v>48.066061975914373</v>
      </c>
      <c r="EK19" s="18">
        <v>43.08349125780552</v>
      </c>
      <c r="EL19" s="18">
        <v>79.098603545941131</v>
      </c>
      <c r="EM19" s="18">
        <v>42.85370198483497</v>
      </c>
      <c r="EN19" s="18">
        <v>65.279443822479962</v>
      </c>
      <c r="EO19" s="18">
        <v>156.0765799286352</v>
      </c>
      <c r="EP19" s="18">
        <v>43.011770517395192</v>
      </c>
      <c r="EQ19" s="18">
        <v>59.457037845673526</v>
      </c>
      <c r="ER19" s="18">
        <v>53.328411975914385</v>
      </c>
      <c r="ES19" s="18">
        <v>42.092753322925972</v>
      </c>
      <c r="ET19" s="18">
        <v>32.906840477252452</v>
      </c>
      <c r="EU19" s="18">
        <v>27.714532448706517</v>
      </c>
      <c r="EV19" s="18">
        <v>81.916479415700252</v>
      </c>
      <c r="EW19" s="18">
        <v>54.919496342551291</v>
      </c>
      <c r="EX19" s="18">
        <v>114.1209416146298</v>
      </c>
      <c r="EY19" s="18">
        <v>56.232262578055334</v>
      </c>
      <c r="EZ19" s="18">
        <v>91.543799687778773</v>
      </c>
      <c r="FA19" s="18">
        <v>168.8647112622659</v>
      </c>
      <c r="FB19" s="18">
        <v>97.766576516503093</v>
      </c>
      <c r="FC19" s="18">
        <v>56.852987399643169</v>
      </c>
      <c r="FD19" s="18">
        <v>58.628565365744876</v>
      </c>
      <c r="FE19" s="18">
        <v>42.974278010704737</v>
      </c>
      <c r="FF19" s="18">
        <v>37.24115767172168</v>
      </c>
      <c r="FG19" s="18">
        <v>33.535026494201631</v>
      </c>
      <c r="FH19" s="18">
        <v>100.18600900981265</v>
      </c>
      <c r="FI19" s="18">
        <v>57.250000713648525</v>
      </c>
      <c r="FJ19" s="18">
        <v>122.82999081177519</v>
      </c>
      <c r="FK19" s="18">
        <v>57.879259277430897</v>
      </c>
      <c r="FL19" s="18">
        <v>95.505818777876925</v>
      </c>
      <c r="FM19" s="18">
        <v>169.32660588760046</v>
      </c>
      <c r="FN19" s="18">
        <v>106.05871587867981</v>
      </c>
      <c r="FO19" s="18">
        <v>56.43331070472793</v>
      </c>
      <c r="FP19" s="18">
        <v>55.882316971454081</v>
      </c>
      <c r="FQ19" s="18">
        <v>39.605004259589663</v>
      </c>
      <c r="FR19" s="18">
        <v>29.577188782337206</v>
      </c>
      <c r="FS19" s="18">
        <v>28.199836574487058</v>
      </c>
      <c r="FT19" s="18">
        <v>100.73694056645851</v>
      </c>
      <c r="FU19" s="18">
        <v>75.219186106155249</v>
      </c>
      <c r="FV19" s="18">
        <v>139.51987653880468</v>
      </c>
      <c r="FW19" s="18">
        <v>62.798736262265841</v>
      </c>
      <c r="FX19" s="18">
        <v>106.76978334076719</v>
      </c>
      <c r="FY19" s="18">
        <v>211.10939317573605</v>
      </c>
      <c r="FZ19" s="18">
        <v>63.656478389830511</v>
      </c>
      <c r="GA19" s="18">
        <v>58.882790053523657</v>
      </c>
      <c r="GB19" s="18">
        <v>69.211773572702981</v>
      </c>
      <c r="GC19" s="18">
        <v>40.344393175735959</v>
      </c>
      <c r="GD19" s="18">
        <v>31.53065408117752</v>
      </c>
      <c r="GE19" s="18">
        <v>33.371346520963435</v>
      </c>
      <c r="GF19" s="18">
        <v>116.30215990187335</v>
      </c>
      <c r="GG19" s="18">
        <v>64.181793175735947</v>
      </c>
      <c r="GH19" s="18">
        <v>124.93100124888495</v>
      </c>
      <c r="GI19" s="18">
        <v>52.954108675289909</v>
      </c>
      <c r="GJ19" s="18">
        <v>91.309051828724364</v>
      </c>
      <c r="GK19" s="18">
        <v>179.42435452720792</v>
      </c>
      <c r="GL19" s="18">
        <v>47.275859210526342</v>
      </c>
      <c r="GM19" s="18">
        <v>48.461178902765397</v>
      </c>
      <c r="GN19" s="18">
        <v>51.758094603033022</v>
      </c>
      <c r="GO19" s="18">
        <v>35.589575446030324</v>
      </c>
      <c r="GP19" s="18">
        <v>31.765199866190908</v>
      </c>
      <c r="GQ19" s="18">
        <v>37.034808987511148</v>
      </c>
      <c r="GR19" s="18">
        <v>123.1266821364853</v>
      </c>
      <c r="GS19" s="18">
        <v>70.234967707404095</v>
      </c>
      <c r="GT19" s="18">
        <v>133.54007042818915</v>
      </c>
      <c r="GU19" s="18">
        <v>57.209383831400565</v>
      </c>
      <c r="GV19" s="18">
        <v>91.211714317573595</v>
      </c>
      <c r="GW19" s="18">
        <v>176.70774884032124</v>
      </c>
      <c r="GX19" s="18">
        <v>51.663181980374667</v>
      </c>
      <c r="GY19" s="18">
        <v>43.648925512934873</v>
      </c>
      <c r="GZ19" s="18">
        <v>54.068158407671724</v>
      </c>
      <c r="HA19" s="18">
        <v>39.678792372881361</v>
      </c>
      <c r="HB19" s="18">
        <v>28.778436730597679</v>
      </c>
      <c r="HC19" s="18">
        <v>26.974770472792152</v>
      </c>
      <c r="HD19" s="18">
        <v>101.41172796610174</v>
      </c>
      <c r="HE19" s="18">
        <v>61.590038157894746</v>
      </c>
      <c r="HF19" s="18">
        <v>153.64517843443355</v>
      </c>
      <c r="HG19" s="18">
        <v>67.375386864406806</v>
      </c>
      <c r="HH19" s="18">
        <v>103.08595802854593</v>
      </c>
      <c r="HI19" s="18">
        <v>212.05864375557536</v>
      </c>
      <c r="HJ19" s="18">
        <v>67.518564094558414</v>
      </c>
      <c r="HK19" s="18">
        <v>45.128231846565576</v>
      </c>
      <c r="HL19" s="18">
        <v>67.67540463871542</v>
      </c>
      <c r="HM19" s="18">
        <v>40.032390856378242</v>
      </c>
      <c r="HN19" s="18">
        <v>29.531395695807312</v>
      </c>
      <c r="HO19" s="18">
        <v>28.683368666369322</v>
      </c>
      <c r="HP19" s="18">
        <v>112.89097910347905</v>
      </c>
      <c r="HQ19" s="18">
        <v>58.900992261373773</v>
      </c>
      <c r="HR19" s="18">
        <v>138.28871712756467</v>
      </c>
      <c r="HS19" s="18">
        <v>50.860699330954503</v>
      </c>
      <c r="HT19" s="18">
        <v>95.586166525423735</v>
      </c>
      <c r="HU19" s="18">
        <v>204.45085144959867</v>
      </c>
      <c r="HV19" s="18">
        <v>116.75611146297949</v>
      </c>
      <c r="HW19" s="18">
        <v>49.621410325602142</v>
      </c>
      <c r="HX19" s="18">
        <v>67.785177475468345</v>
      </c>
      <c r="HY19" s="18">
        <v>37.056772881355933</v>
      </c>
      <c r="HZ19" s="18">
        <v>28.818167595896515</v>
      </c>
      <c r="IA19" s="18">
        <v>24.16906567796611</v>
      </c>
      <c r="IB19" s="18">
        <v>103.7229575825156</v>
      </c>
      <c r="IC19" s="18">
        <v>64.419898572702962</v>
      </c>
      <c r="ID19" s="18">
        <v>158.49189322033902</v>
      </c>
      <c r="IE19" s="18">
        <v>60.660388760035694</v>
      </c>
      <c r="IF19" s="18">
        <v>110.26471605709187</v>
      </c>
      <c r="IG19" s="18">
        <v>223.3395669937556</v>
      </c>
      <c r="IH19" s="18">
        <v>115.95608479036576</v>
      </c>
      <c r="II19" s="18">
        <v>43.71963588314005</v>
      </c>
      <c r="IJ19" s="18">
        <v>58.440201271186446</v>
      </c>
      <c r="IK19" s="18">
        <v>44.80454032114185</v>
      </c>
      <c r="IL19" s="18">
        <v>32.784010548617324</v>
      </c>
      <c r="IM19" s="18">
        <v>28.061913269402325</v>
      </c>
      <c r="IN19" s="18">
        <v>124.8180263157895</v>
      </c>
      <c r="IO19" s="18">
        <v>63.785930129348806</v>
      </c>
      <c r="IP19" s="18">
        <v>153.28055914362176</v>
      </c>
      <c r="IQ19" s="18">
        <v>49.152070049063347</v>
      </c>
      <c r="IR19" s="18">
        <v>108.22379933095449</v>
      </c>
      <c r="IS19" s="18">
        <v>221.17014672167721</v>
      </c>
      <c r="IT19" s="18">
        <v>121.50284623104373</v>
      </c>
      <c r="IU19" s="18">
        <v>45.917875022301523</v>
      </c>
      <c r="IV19" s="18">
        <v>58.196608786797526</v>
      </c>
      <c r="IW19" s="18">
        <v>44.560652497769844</v>
      </c>
      <c r="IX19" s="18">
        <v>34.160896431757365</v>
      </c>
      <c r="IY19" s="18">
        <v>25.954249933095454</v>
      </c>
      <c r="IZ19" s="18">
        <v>117.03932600356828</v>
      </c>
      <c r="JA19" s="18">
        <v>58.73882007136487</v>
      </c>
      <c r="JB19" s="18">
        <v>160.84142363960748</v>
      </c>
      <c r="JC19" s="18">
        <v>55.333406155218562</v>
      </c>
      <c r="JD19" s="18">
        <v>119.32638445584301</v>
      </c>
      <c r="JE19" s="18">
        <v>238.93236166369311</v>
      </c>
      <c r="JF19" s="18">
        <v>119.09000446030338</v>
      </c>
      <c r="JG19" s="18">
        <v>48.726066882247991</v>
      </c>
      <c r="JH19" s="18">
        <v>59.082548015165059</v>
      </c>
      <c r="JI19" s="18">
        <v>46.533345918822498</v>
      </c>
      <c r="JJ19" s="18">
        <v>35.005161775200733</v>
      </c>
      <c r="JK19" s="18">
        <v>27.424525111507577</v>
      </c>
      <c r="JL19" s="18">
        <v>123.17396746208738</v>
      </c>
      <c r="JM19" s="18">
        <v>59.273881043711036</v>
      </c>
      <c r="JN19" s="18">
        <v>162.3022635147191</v>
      </c>
      <c r="JO19" s="18">
        <v>57.055714295272089</v>
      </c>
      <c r="JP19" s="18">
        <v>127.24653659678863</v>
      </c>
      <c r="JQ19" s="18">
        <v>231.62443169045494</v>
      </c>
      <c r="JR19" s="18">
        <v>92.788964384478149</v>
      </c>
      <c r="JS19" s="18">
        <v>47.561343198037477</v>
      </c>
      <c r="JT19" s="18">
        <v>54.414264607493308</v>
      </c>
      <c r="JU19" s="18">
        <v>44.657523684210531</v>
      </c>
      <c r="JV19" s="18">
        <v>34.826248528099924</v>
      </c>
      <c r="JW19" s="18">
        <v>25.64370876449599</v>
      </c>
      <c r="JX19" s="18">
        <v>114.30632123104374</v>
      </c>
      <c r="JY19" s="18">
        <v>53.39206529884035</v>
      </c>
      <c r="JZ19" s="18">
        <v>170.41412174397857</v>
      </c>
      <c r="KA19" s="18">
        <v>58.857219915254234</v>
      </c>
      <c r="KB19" s="18">
        <v>136.73837399643179</v>
      </c>
      <c r="KC19" s="18">
        <v>227.3126068911686</v>
      </c>
      <c r="KD19" s="18">
        <v>151.43974235057979</v>
      </c>
      <c r="KE19" s="18">
        <v>47.564747368421067</v>
      </c>
      <c r="KF19" s="18">
        <v>50.734107716324715</v>
      </c>
      <c r="KG19" s="18">
        <v>39.581594759143634</v>
      </c>
      <c r="KH19" s="18">
        <v>28.727187644959862</v>
      </c>
      <c r="KI19" s="18">
        <v>20.584380999107946</v>
      </c>
      <c r="KJ19" s="18">
        <v>97.431195785013429</v>
      </c>
      <c r="KK19" s="18">
        <v>50.228736083853711</v>
      </c>
      <c r="KL19" s="18">
        <v>174.70982725245315</v>
      </c>
      <c r="KM19" s="18">
        <v>61.563690811775238</v>
      </c>
      <c r="KN19" s="18">
        <v>151.71773405441564</v>
      </c>
      <c r="KO19" s="18">
        <v>267.68774640945588</v>
      </c>
      <c r="KP19" s="18">
        <v>148.51436309099029</v>
      </c>
      <c r="KQ19" s="18">
        <v>59.013438693131143</v>
      </c>
      <c r="KR19" s="18">
        <v>56.620773238180227</v>
      </c>
      <c r="KS19" s="18">
        <v>41.908679415700284</v>
      </c>
      <c r="KT19" s="18">
        <v>33.55001106155219</v>
      </c>
      <c r="KU19" s="18">
        <v>22.066516369313113</v>
      </c>
      <c r="KV19" s="18">
        <v>111.67066951382704</v>
      </c>
      <c r="KW19" s="18">
        <v>49.082478858162361</v>
      </c>
      <c r="KX19" s="18">
        <v>159.4743305753791</v>
      </c>
      <c r="KY19" s="18">
        <v>59.937290120428209</v>
      </c>
      <c r="KZ19" s="18">
        <v>143.58248186886709</v>
      </c>
      <c r="LA19" s="18">
        <v>242.18084177074039</v>
      </c>
      <c r="LB19" s="18">
        <v>138.29619386708293</v>
      </c>
      <c r="LC19" s="18">
        <v>54.283211819803753</v>
      </c>
      <c r="LD19" s="18">
        <v>56.298185347903669</v>
      </c>
      <c r="LE19" s="18">
        <v>42.726193264942033</v>
      </c>
      <c r="LF19" s="18">
        <v>36.303798371989302</v>
      </c>
      <c r="LG19" s="18">
        <v>26.554161128456744</v>
      </c>
      <c r="LH19" s="18">
        <v>105.03110720338988</v>
      </c>
      <c r="LI19" s="18">
        <v>53.715616926851055</v>
      </c>
      <c r="LJ19" s="18">
        <v>154.7042329393399</v>
      </c>
      <c r="LK19" s="18">
        <v>55.858752029437994</v>
      </c>
      <c r="LL19" s="18">
        <v>140.40042194469231</v>
      </c>
      <c r="LM19" s="18">
        <v>235.99743829170384</v>
      </c>
      <c r="LN19" s="18">
        <v>135.73862045049066</v>
      </c>
      <c r="LO19" s="18">
        <v>54.719987087421949</v>
      </c>
      <c r="LP19" s="18">
        <v>55.491972100802862</v>
      </c>
      <c r="LQ19" s="18">
        <v>39.810746721677091</v>
      </c>
      <c r="LR19" s="18">
        <v>36.296539250669056</v>
      </c>
      <c r="LS19" s="18">
        <v>24.882153880463882</v>
      </c>
      <c r="LT19" s="18">
        <v>93.28836706066015</v>
      </c>
      <c r="LU19" s="18">
        <v>47.888081378233736</v>
      </c>
      <c r="LV19" s="18">
        <v>139.63588258251562</v>
      </c>
      <c r="LW19" s="18">
        <v>55.465640298840313</v>
      </c>
      <c r="LX19" s="18">
        <v>138.4637132471008</v>
      </c>
      <c r="LY19" s="18">
        <v>241.13321222123108</v>
      </c>
      <c r="LZ19" s="18">
        <v>126.31477319357714</v>
      </c>
      <c r="MA19" s="18">
        <v>51.221619112399651</v>
      </c>
      <c r="MB19" s="18">
        <v>51.897883206958106</v>
      </c>
      <c r="MC19" s="18">
        <v>40.93440274308653</v>
      </c>
      <c r="MD19" s="18">
        <v>34.982949174843881</v>
      </c>
      <c r="ME19" s="18">
        <v>23.001015544157003</v>
      </c>
      <c r="MF19" s="18">
        <v>74.393946810883151</v>
      </c>
      <c r="MG19" s="18">
        <v>57.850082894736843</v>
      </c>
      <c r="MH19" s="18">
        <v>139.22724223907238</v>
      </c>
      <c r="MI19" s="18">
        <v>56.197412578055314</v>
      </c>
      <c r="MJ19" s="18">
        <v>141.57117676181991</v>
      </c>
      <c r="MK19" s="18">
        <v>244.50077611507589</v>
      </c>
      <c r="ML19" s="18">
        <v>137.13059971008033</v>
      </c>
      <c r="MM19" s="18">
        <v>56.744022859054418</v>
      </c>
      <c r="MN19" s="18">
        <v>54.830552676181988</v>
      </c>
      <c r="MO19" s="18">
        <v>43.959855285459419</v>
      </c>
      <c r="MP19" s="18">
        <v>36.262264384478151</v>
      </c>
      <c r="MQ19" s="18">
        <v>25.186679460303303</v>
      </c>
      <c r="MR19" s="18">
        <v>106.4963616190901</v>
      </c>
      <c r="MS19" s="18">
        <v>57.927803679750255</v>
      </c>
      <c r="MT19" s="18">
        <v>150.31546456289027</v>
      </c>
      <c r="MU19" s="18">
        <v>59.031407738626228</v>
      </c>
      <c r="MV19" s="18">
        <v>139.10218949598575</v>
      </c>
      <c r="MW19" s="18">
        <v>257.74568804638727</v>
      </c>
      <c r="MX19" s="18">
        <v>139.20846489741305</v>
      </c>
      <c r="MY19" s="18">
        <v>54.684002363960758</v>
      </c>
      <c r="MZ19" s="18">
        <v>56.510083296164147</v>
      </c>
      <c r="NA19" s="18">
        <v>43.835812912578071</v>
      </c>
      <c r="NB19" s="18">
        <v>36.139061396074936</v>
      </c>
      <c r="NC19" s="18">
        <v>26.664291480820701</v>
      </c>
      <c r="ND19" s="18">
        <v>100.66632346119538</v>
      </c>
      <c r="NE19" s="18">
        <v>55.908275713648543</v>
      </c>
      <c r="NF19" s="18">
        <v>149.33190802854594</v>
      </c>
      <c r="NG19" s="18">
        <v>57.307249843889394</v>
      </c>
      <c r="NH19" s="18">
        <v>137.09590515165038</v>
      </c>
      <c r="NI19" s="18">
        <v>261.52310472792163</v>
      </c>
      <c r="NJ19" s="18">
        <v>132.84530878679746</v>
      </c>
      <c r="NK19" s="18">
        <v>52.502286663693148</v>
      </c>
      <c r="NL19" s="18">
        <v>53.095187444246235</v>
      </c>
      <c r="NM19" s="18">
        <v>41.596101962533467</v>
      </c>
      <c r="NN19" s="18">
        <v>34.704226895628913</v>
      </c>
      <c r="NO19" s="18">
        <v>22.841734567350578</v>
      </c>
      <c r="NP19" s="18">
        <v>92.775891748438923</v>
      </c>
      <c r="NQ19" s="18">
        <v>50.089507069580755</v>
      </c>
      <c r="NR19" s="18">
        <v>144.83321137377337</v>
      </c>
      <c r="NS19" s="18">
        <v>52.643225535236404</v>
      </c>
      <c r="NT19" s="18">
        <v>134.13146342551292</v>
      </c>
      <c r="NU19" s="18">
        <v>245.71082656110624</v>
      </c>
      <c r="NV19" s="18">
        <v>134.29200347903657</v>
      </c>
      <c r="NW19" s="18">
        <v>51.188867573595019</v>
      </c>
      <c r="NX19" s="18">
        <v>54.496943978590565</v>
      </c>
      <c r="NY19" s="18">
        <v>42.171562198929529</v>
      </c>
      <c r="NZ19" s="18">
        <v>33.780422100802859</v>
      </c>
      <c r="OA19" s="18">
        <v>21.113954884032118</v>
      </c>
      <c r="OB19" s="18">
        <v>73.546650356824259</v>
      </c>
      <c r="OC19" s="18">
        <v>42.502357404103506</v>
      </c>
      <c r="OD19" s="18">
        <v>142.13594261819799</v>
      </c>
      <c r="OE19" s="18">
        <v>50.630008496877799</v>
      </c>
      <c r="OF19" s="18">
        <v>133.07394779214988</v>
      </c>
      <c r="OG19" s="18">
        <v>257.68554770294384</v>
      </c>
      <c r="OH19" s="18">
        <v>137.36980874219449</v>
      </c>
      <c r="OI19" s="18">
        <v>51.836468242640507</v>
      </c>
      <c r="OJ19" s="18">
        <v>55.852938514719014</v>
      </c>
      <c r="OK19" s="18">
        <v>41.100818487957184</v>
      </c>
      <c r="OL19" s="18">
        <v>32.671268777876904</v>
      </c>
      <c r="OM19" s="18">
        <v>21.737089049955397</v>
      </c>
      <c r="ON19" s="18">
        <v>73.12288554861729</v>
      </c>
      <c r="OO19" s="18">
        <v>42.764991480820697</v>
      </c>
      <c r="OP19" s="18">
        <v>139.98200432649412</v>
      </c>
      <c r="OQ19" s="18">
        <v>51.670316748438893</v>
      </c>
      <c r="OR19" s="18">
        <v>133.88759114629798</v>
      </c>
      <c r="OS19" s="18">
        <v>256.4212636931311</v>
      </c>
      <c r="OT19" s="18">
        <v>135.40111016949155</v>
      </c>
      <c r="OU19" s="18">
        <v>52.200388046387161</v>
      </c>
      <c r="OV19" s="18">
        <v>56.112930084745763</v>
      </c>
      <c r="OW19" s="18">
        <v>41.844388782337219</v>
      </c>
      <c r="OX19" s="18">
        <v>32.199052832292601</v>
      </c>
      <c r="OY19" s="18">
        <v>21.113162132024982</v>
      </c>
      <c r="OZ19" s="18">
        <v>72.374325579839464</v>
      </c>
      <c r="PA19" s="18">
        <v>43.777460147189998</v>
      </c>
      <c r="PB19" s="18">
        <v>145.90554058876009</v>
      </c>
      <c r="PC19" s="18">
        <v>53.722425267618206</v>
      </c>
      <c r="PD19" s="18">
        <v>134.6966334299733</v>
      </c>
      <c r="PE19" s="18">
        <v>307.85742326048177</v>
      </c>
      <c r="PF19" s="18">
        <v>139.13895142729712</v>
      </c>
      <c r="PG19" s="18">
        <v>52.284404214986644</v>
      </c>
      <c r="PH19" s="18">
        <v>56.613312042818919</v>
      </c>
      <c r="PI19" s="18">
        <v>42.397869580731502</v>
      </c>
      <c r="PJ19" s="18">
        <v>30.803296342551299</v>
      </c>
      <c r="PK19" s="18">
        <v>19.350423639607495</v>
      </c>
      <c r="PL19" s="18">
        <v>67.488486150758277</v>
      </c>
      <c r="PM19" s="18">
        <v>40.365704214986629</v>
      </c>
      <c r="PN19" s="18">
        <v>144.77628867082964</v>
      </c>
      <c r="PO19" s="18">
        <v>52.724163960749344</v>
      </c>
      <c r="PP19" s="18">
        <v>136.62218142283677</v>
      </c>
      <c r="PQ19" s="18">
        <v>314.93122714094568</v>
      </c>
      <c r="PR19" s="18">
        <v>138.39407542372885</v>
      </c>
      <c r="PS19" s="18">
        <v>51.79022437555755</v>
      </c>
      <c r="PT19" s="18">
        <v>55.647304861730618</v>
      </c>
      <c r="PU19" s="18">
        <v>41.573531846565565</v>
      </c>
      <c r="PV19" s="18">
        <v>29.574406378233732</v>
      </c>
      <c r="PW19" s="18">
        <v>18.702683073148979</v>
      </c>
      <c r="PX19" s="18">
        <v>63.54194904103479</v>
      </c>
      <c r="PY19" s="18">
        <v>38.990139585191791</v>
      </c>
      <c r="PZ19" s="18">
        <v>140.90694384478147</v>
      </c>
      <c r="QA19" s="18">
        <v>51.883271699375555</v>
      </c>
      <c r="QB19" s="18">
        <v>136.14864422390724</v>
      </c>
      <c r="QC19" s="18">
        <v>315.60152227921503</v>
      </c>
      <c r="QD19" s="18">
        <v>136.23800758251565</v>
      </c>
      <c r="QE19" s="18">
        <v>52.694334723461232</v>
      </c>
      <c r="QF19" s="18">
        <v>56.008815321141846</v>
      </c>
      <c r="QG19" s="18">
        <v>41.808264161462986</v>
      </c>
      <c r="QH19" s="18">
        <v>32.339369937555752</v>
      </c>
      <c r="QI19" s="18">
        <v>19.431610771632474</v>
      </c>
      <c r="QJ19" s="18">
        <v>62.461567952720813</v>
      </c>
      <c r="QK19" s="18">
        <v>40.301366949152559</v>
      </c>
      <c r="QL19" s="18">
        <v>135.61732939339873</v>
      </c>
      <c r="QM19" s="18">
        <v>52.307316302408566</v>
      </c>
      <c r="QN19" s="18">
        <v>135.68050084745767</v>
      </c>
      <c r="QO19" s="54">
        <v>250.42411030330064</v>
      </c>
    </row>
    <row r="20" spans="1:457">
      <c r="A20" s="58" t="s">
        <v>14</v>
      </c>
      <c r="B20" s="334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104.26397196699375</v>
      </c>
      <c r="AY20" s="18">
        <v>68.849175022301537</v>
      </c>
      <c r="AZ20" s="18">
        <v>69.01527988403214</v>
      </c>
      <c r="BA20" s="18">
        <v>41.379618487957181</v>
      </c>
      <c r="BB20" s="18">
        <v>40.35485439339876</v>
      </c>
      <c r="BC20" s="18">
        <v>32.705745718108837</v>
      </c>
      <c r="BD20" s="18">
        <v>38.103982738626222</v>
      </c>
      <c r="BE20" s="18">
        <v>49.423688648528092</v>
      </c>
      <c r="BF20" s="18">
        <v>49.137069937555758</v>
      </c>
      <c r="BG20" s="18">
        <v>35.073540521855499</v>
      </c>
      <c r="BH20" s="18">
        <v>85.061264451382741</v>
      </c>
      <c r="BI20" s="18">
        <v>135.1965956958073</v>
      </c>
      <c r="BJ20" s="18">
        <v>82.255606289027668</v>
      </c>
      <c r="BK20" s="18">
        <v>51.720741993755567</v>
      </c>
      <c r="BL20" s="18">
        <v>59.507944959857277</v>
      </c>
      <c r="BM20" s="18">
        <v>36.46499128010705</v>
      </c>
      <c r="BN20" s="18">
        <v>30.26989859500447</v>
      </c>
      <c r="BO20" s="18">
        <v>22.997828991971467</v>
      </c>
      <c r="BP20" s="18">
        <v>30.04900057983944</v>
      </c>
      <c r="BQ20" s="18">
        <v>33.991402943800189</v>
      </c>
      <c r="BR20" s="18">
        <v>40.157117172167709</v>
      </c>
      <c r="BS20" s="18">
        <v>28.569212377341664</v>
      </c>
      <c r="BT20" s="18">
        <v>69.473319558429964</v>
      </c>
      <c r="BU20" s="18">
        <v>127.78871679304197</v>
      </c>
      <c r="BV20" s="18">
        <v>68.835620517395213</v>
      </c>
      <c r="BW20" s="18">
        <v>45.673147814451404</v>
      </c>
      <c r="BX20" s="18">
        <v>71.418624174843885</v>
      </c>
      <c r="BY20" s="18">
        <v>31.773997859054429</v>
      </c>
      <c r="BZ20" s="18">
        <v>21.416195472792158</v>
      </c>
      <c r="CA20" s="18">
        <v>16.394453479036578</v>
      </c>
      <c r="CB20" s="18">
        <v>30.326059634255142</v>
      </c>
      <c r="CC20" s="18">
        <v>26.446564473684209</v>
      </c>
      <c r="CD20" s="18">
        <v>34.250881556645858</v>
      </c>
      <c r="CE20" s="18">
        <v>24.096334567350588</v>
      </c>
      <c r="CF20" s="18">
        <v>67.23447908117754</v>
      </c>
      <c r="CG20" s="18">
        <v>115.77291244424623</v>
      </c>
      <c r="CH20" s="18">
        <v>55.292866993755588</v>
      </c>
      <c r="CI20" s="18">
        <v>25.728300066904552</v>
      </c>
      <c r="CJ20" s="18">
        <v>31.615882694023195</v>
      </c>
      <c r="CK20" s="18">
        <v>19.477621476360394</v>
      </c>
      <c r="CL20" s="18">
        <v>14.158193331846567</v>
      </c>
      <c r="CM20" s="18">
        <v>13.895885682426409</v>
      </c>
      <c r="CN20" s="18">
        <v>15.716821498661906</v>
      </c>
      <c r="CO20" s="18">
        <v>16.661082404103478</v>
      </c>
      <c r="CP20" s="18">
        <v>24.308543398751116</v>
      </c>
      <c r="CQ20" s="18">
        <v>16.039362756467447</v>
      </c>
      <c r="CR20" s="18">
        <v>44.586688960749342</v>
      </c>
      <c r="CS20" s="18">
        <v>94.845580709188212</v>
      </c>
      <c r="CT20" s="18">
        <v>54.74753133363069</v>
      </c>
      <c r="CU20" s="18">
        <v>32.600527319357731</v>
      </c>
      <c r="CV20" s="18">
        <v>39.976944848349689</v>
      </c>
      <c r="CW20" s="18">
        <v>28.251738514719012</v>
      </c>
      <c r="CX20" s="18">
        <v>18.585993086529889</v>
      </c>
      <c r="CY20" s="18">
        <v>14.819519491525428</v>
      </c>
      <c r="CZ20" s="18">
        <v>24.383854839429091</v>
      </c>
      <c r="DA20" s="18">
        <v>21.517885347903661</v>
      </c>
      <c r="DB20" s="18">
        <v>42.796095338983051</v>
      </c>
      <c r="DC20" s="18">
        <v>19.125872747546836</v>
      </c>
      <c r="DD20" s="18">
        <v>44.938499866190895</v>
      </c>
      <c r="DE20" s="18">
        <v>101.29132292595891</v>
      </c>
      <c r="DF20" s="18">
        <v>62.569475490633387</v>
      </c>
      <c r="DG20" s="18">
        <v>37.238577341659244</v>
      </c>
      <c r="DH20" s="18">
        <v>46.509967506690472</v>
      </c>
      <c r="DI20" s="18">
        <v>31.581188135593219</v>
      </c>
      <c r="DJ20" s="18">
        <v>20.870486752899208</v>
      </c>
      <c r="DK20" s="18">
        <v>16.511842952720787</v>
      </c>
      <c r="DL20" s="18">
        <v>31.738230753791264</v>
      </c>
      <c r="DM20" s="18">
        <v>26.662628256021407</v>
      </c>
      <c r="DN20" s="18">
        <v>59.4691622881356</v>
      </c>
      <c r="DO20" s="18">
        <v>32.984452453166831</v>
      </c>
      <c r="DP20" s="18">
        <v>62.081155798394306</v>
      </c>
      <c r="DQ20" s="18">
        <v>132.46892256913478</v>
      </c>
      <c r="DR20" s="18">
        <v>79.252630597680678</v>
      </c>
      <c r="DS20" s="18">
        <v>48.372452854594101</v>
      </c>
      <c r="DT20" s="18">
        <v>46.064798394290833</v>
      </c>
      <c r="DU20" s="18">
        <v>35.098178010704729</v>
      </c>
      <c r="DV20" s="18">
        <v>22.946455553077616</v>
      </c>
      <c r="DW20" s="18">
        <v>17.617234589652103</v>
      </c>
      <c r="DX20" s="18">
        <v>37.953732917038373</v>
      </c>
      <c r="DY20" s="18">
        <v>36.772314808206957</v>
      </c>
      <c r="DZ20" s="18">
        <v>70.301077007136485</v>
      </c>
      <c r="EA20" s="18">
        <v>39.468635370205185</v>
      </c>
      <c r="EB20" s="18">
        <v>72.216319223907234</v>
      </c>
      <c r="EC20" s="18">
        <v>180.68338461195367</v>
      </c>
      <c r="ED20" s="18">
        <v>44.507258318465659</v>
      </c>
      <c r="EE20" s="18">
        <v>43.621427899197151</v>
      </c>
      <c r="EF20" s="18">
        <v>55.074300602140958</v>
      </c>
      <c r="EG20" s="18">
        <v>42.203567618198065</v>
      </c>
      <c r="EH20" s="18">
        <v>28.026721297948271</v>
      </c>
      <c r="EI20" s="18">
        <v>23.266183318465657</v>
      </c>
      <c r="EJ20" s="18">
        <v>44.892069469223905</v>
      </c>
      <c r="EK20" s="18">
        <v>41.847855129348808</v>
      </c>
      <c r="EL20" s="18">
        <v>76.256556512042849</v>
      </c>
      <c r="EM20" s="18">
        <v>40.74227696253346</v>
      </c>
      <c r="EN20" s="18">
        <v>61.055692216770758</v>
      </c>
      <c r="EO20" s="18">
        <v>149.77337763157894</v>
      </c>
      <c r="EP20" s="18">
        <v>40.549016458519169</v>
      </c>
      <c r="EQ20" s="18">
        <v>58.155292417484404</v>
      </c>
      <c r="ER20" s="18">
        <v>51.465817818911717</v>
      </c>
      <c r="ES20" s="18">
        <v>40.853510950044608</v>
      </c>
      <c r="ET20" s="18">
        <v>32.318447502230164</v>
      </c>
      <c r="EU20" s="18">
        <v>27.152036039250682</v>
      </c>
      <c r="EV20" s="18">
        <v>78.168239116859965</v>
      </c>
      <c r="EW20" s="18">
        <v>53.767130263157888</v>
      </c>
      <c r="EX20" s="18">
        <v>112.94451318019621</v>
      </c>
      <c r="EY20" s="18">
        <v>54.822733965209665</v>
      </c>
      <c r="EZ20" s="18">
        <v>88.785209232827768</v>
      </c>
      <c r="FA20" s="18">
        <v>164.15012181088323</v>
      </c>
      <c r="FB20" s="18">
        <v>94.528946231043776</v>
      </c>
      <c r="FC20" s="18">
        <v>56.807567372881344</v>
      </c>
      <c r="FD20" s="18">
        <v>57.373017172167692</v>
      </c>
      <c r="FE20" s="18">
        <v>42.438315477252466</v>
      </c>
      <c r="FF20" s="18">
        <v>37.066130463871559</v>
      </c>
      <c r="FG20" s="18">
        <v>33.05562914808209</v>
      </c>
      <c r="FH20" s="18">
        <v>97.823079527207923</v>
      </c>
      <c r="FI20" s="18">
        <v>56.629073818019648</v>
      </c>
      <c r="FJ20" s="18">
        <v>122.29987288135595</v>
      </c>
      <c r="FK20" s="18">
        <v>57.201098795718131</v>
      </c>
      <c r="FL20" s="18">
        <v>93.470560124888465</v>
      </c>
      <c r="FM20" s="18">
        <v>165.44948898305086</v>
      </c>
      <c r="FN20" s="18">
        <v>100.93777107493314</v>
      </c>
      <c r="FO20" s="18">
        <v>55.584599732381832</v>
      </c>
      <c r="FP20" s="18">
        <v>53.553056132917021</v>
      </c>
      <c r="FQ20" s="18">
        <v>38.732650624442478</v>
      </c>
      <c r="FR20" s="18">
        <v>29.225206891168607</v>
      </c>
      <c r="FS20" s="18">
        <v>28.031166926851039</v>
      </c>
      <c r="FT20" s="18">
        <v>96.995648505798371</v>
      </c>
      <c r="FU20" s="18">
        <v>74.732094402319376</v>
      </c>
      <c r="FV20" s="18">
        <v>136.79523452274753</v>
      </c>
      <c r="FW20" s="18">
        <v>60.796462310437143</v>
      </c>
      <c r="FX20" s="18">
        <v>102.21641788581628</v>
      </c>
      <c r="FY20" s="18">
        <v>204.28881915700271</v>
      </c>
      <c r="FZ20" s="18">
        <v>60.7418401427297</v>
      </c>
      <c r="GA20" s="18">
        <v>57.638884433541477</v>
      </c>
      <c r="GB20" s="18">
        <v>65.888588247100799</v>
      </c>
      <c r="GC20" s="18">
        <v>39.105694848349707</v>
      </c>
      <c r="GD20" s="18">
        <v>31.168257604817125</v>
      </c>
      <c r="GE20" s="18">
        <v>33.49818684210527</v>
      </c>
      <c r="GF20" s="18">
        <v>111.87771768510261</v>
      </c>
      <c r="GG20" s="18">
        <v>63.818168710972337</v>
      </c>
      <c r="GH20" s="18">
        <v>122.32556737288138</v>
      </c>
      <c r="GI20" s="18">
        <v>51.251774776984846</v>
      </c>
      <c r="GJ20" s="18">
        <v>86.803064964317585</v>
      </c>
      <c r="GK20" s="18">
        <v>172.85895338983059</v>
      </c>
      <c r="GL20" s="18">
        <v>44.692342595896527</v>
      </c>
      <c r="GM20" s="18">
        <v>47.09344852809992</v>
      </c>
      <c r="GN20" s="18">
        <v>49.138826427297062</v>
      </c>
      <c r="GO20" s="18">
        <v>34.716289161462981</v>
      </c>
      <c r="GP20" s="18">
        <v>31.301284500446041</v>
      </c>
      <c r="GQ20" s="18">
        <v>37.115436529884036</v>
      </c>
      <c r="GR20" s="18">
        <v>118.92242290365745</v>
      </c>
      <c r="GS20" s="18">
        <v>69.75368951828726</v>
      </c>
      <c r="GT20" s="18">
        <v>131.45004971008032</v>
      </c>
      <c r="GU20" s="18">
        <v>55.085088247100799</v>
      </c>
      <c r="GV20" s="18">
        <v>86.384756155218568</v>
      </c>
      <c r="GW20" s="18">
        <v>171.02803822479933</v>
      </c>
      <c r="GX20" s="18">
        <v>48.081357426405013</v>
      </c>
      <c r="GY20" s="18">
        <v>42.165779772524537</v>
      </c>
      <c r="GZ20" s="18">
        <v>51.400563447814463</v>
      </c>
      <c r="HA20" s="18">
        <v>38.803594157002692</v>
      </c>
      <c r="HB20" s="18">
        <v>28.284458965209641</v>
      </c>
      <c r="HC20" s="18">
        <v>26.95426772970562</v>
      </c>
      <c r="HD20" s="18">
        <v>97.302614518287257</v>
      </c>
      <c r="HE20" s="18">
        <v>60.652818755575396</v>
      </c>
      <c r="HF20" s="18">
        <v>151.74830941123997</v>
      </c>
      <c r="HG20" s="18">
        <v>65.080556333630696</v>
      </c>
      <c r="HH20" s="18">
        <v>97.286977096342511</v>
      </c>
      <c r="HI20" s="18">
        <v>206.18848612845679</v>
      </c>
      <c r="HJ20" s="18">
        <v>64.34214669937559</v>
      </c>
      <c r="HK20" s="18">
        <v>42.477346855486182</v>
      </c>
      <c r="HL20" s="18">
        <v>64.488075245316693</v>
      </c>
      <c r="HM20" s="18">
        <v>39.265348884924194</v>
      </c>
      <c r="HN20" s="18">
        <v>27.999192595896535</v>
      </c>
      <c r="HO20" s="18">
        <v>28.708285950044612</v>
      </c>
      <c r="HP20" s="18">
        <v>108.59847569134699</v>
      </c>
      <c r="HQ20" s="18">
        <v>58.618912444246241</v>
      </c>
      <c r="HR20" s="18">
        <v>136.58464228367532</v>
      </c>
      <c r="HS20" s="18">
        <v>48.969488380909908</v>
      </c>
      <c r="HT20" s="18">
        <v>90.313992618198</v>
      </c>
      <c r="HU20" s="18">
        <v>198.87906391614627</v>
      </c>
      <c r="HV20" s="18">
        <v>61.454042328278355</v>
      </c>
      <c r="HW20" s="18">
        <v>45.876605285459405</v>
      </c>
      <c r="HX20" s="18">
        <v>63.578633251561122</v>
      </c>
      <c r="HY20" s="18">
        <v>35.895531088314009</v>
      </c>
      <c r="HZ20" s="18">
        <v>28.101799576271194</v>
      </c>
      <c r="IA20" s="18">
        <v>24.048396387154327</v>
      </c>
      <c r="IB20" s="18">
        <v>98.468550646744006</v>
      </c>
      <c r="IC20" s="18">
        <v>61.771500646743974</v>
      </c>
      <c r="ID20" s="18">
        <v>146.56865432649423</v>
      </c>
      <c r="IE20" s="18">
        <v>57.8301086529884</v>
      </c>
      <c r="IF20" s="18">
        <v>102.94338702051742</v>
      </c>
      <c r="IG20" s="18">
        <v>216.62875026761824</v>
      </c>
      <c r="IH20" s="18">
        <v>104.77068039696698</v>
      </c>
      <c r="II20" s="18">
        <v>41.462033608385383</v>
      </c>
      <c r="IJ20" s="18">
        <v>55.743398840321149</v>
      </c>
      <c r="IK20" s="18">
        <v>43.830248104371101</v>
      </c>
      <c r="IL20" s="18">
        <v>32.400691636931313</v>
      </c>
      <c r="IM20" s="18">
        <v>28.172401137377349</v>
      </c>
      <c r="IN20" s="18">
        <v>120.31612756467443</v>
      </c>
      <c r="IO20" s="18">
        <v>62.943669982158788</v>
      </c>
      <c r="IP20" s="18">
        <v>152.32826190900988</v>
      </c>
      <c r="IQ20" s="18">
        <v>47.178677140945595</v>
      </c>
      <c r="IR20" s="18">
        <v>101.88383510258701</v>
      </c>
      <c r="IS20" s="18">
        <v>217.36328940677967</v>
      </c>
      <c r="IT20" s="18">
        <v>111.69752981712756</v>
      </c>
      <c r="IU20" s="18">
        <v>43.85536746208745</v>
      </c>
      <c r="IV20" s="18">
        <v>55.79379299732382</v>
      </c>
      <c r="IW20" s="18">
        <v>43.571562243532561</v>
      </c>
      <c r="IX20" s="18">
        <v>33.965382024977707</v>
      </c>
      <c r="IY20" s="18">
        <v>25.564480196253356</v>
      </c>
      <c r="IZ20" s="18">
        <v>112.29596431757363</v>
      </c>
      <c r="JA20" s="18">
        <v>58.859271743978603</v>
      </c>
      <c r="JB20" s="18">
        <v>159.0365138492418</v>
      </c>
      <c r="JC20" s="18">
        <v>51.639197346119552</v>
      </c>
      <c r="JD20" s="18">
        <v>112.30166902319365</v>
      </c>
      <c r="JE20" s="18">
        <v>233.71415706958078</v>
      </c>
      <c r="JF20" s="18">
        <v>109.98255851917928</v>
      </c>
      <c r="JG20" s="18">
        <v>46.811508608385381</v>
      </c>
      <c r="JH20" s="18">
        <v>56.689462867975031</v>
      </c>
      <c r="JI20" s="18">
        <v>45.545203858162367</v>
      </c>
      <c r="JJ20" s="18">
        <v>34.701273505798397</v>
      </c>
      <c r="JK20" s="18">
        <v>27.393530062444245</v>
      </c>
      <c r="JL20" s="18">
        <v>118.80706971454067</v>
      </c>
      <c r="JM20" s="18">
        <v>59.525463224799296</v>
      </c>
      <c r="JN20" s="18">
        <v>161.77514560660123</v>
      </c>
      <c r="JO20" s="18">
        <v>54.341036083853716</v>
      </c>
      <c r="JP20" s="18">
        <v>121.0116819580732</v>
      </c>
      <c r="JQ20" s="18">
        <v>229.07857856824268</v>
      </c>
      <c r="JR20" s="18">
        <v>84.955020138269447</v>
      </c>
      <c r="JS20" s="18">
        <v>45.321818777876899</v>
      </c>
      <c r="JT20" s="18">
        <v>52.46272678412133</v>
      </c>
      <c r="JU20" s="18">
        <v>43.858662823372001</v>
      </c>
      <c r="JV20" s="18">
        <v>34.742729772524541</v>
      </c>
      <c r="JW20" s="18">
        <v>25.762963537020525</v>
      </c>
      <c r="JX20" s="18">
        <v>112.41252995093674</v>
      </c>
      <c r="JY20" s="18">
        <v>53.951002096342563</v>
      </c>
      <c r="JZ20" s="18">
        <v>170.01911362622664</v>
      </c>
      <c r="KA20" s="18">
        <v>57.513753969669956</v>
      </c>
      <c r="KB20" s="18">
        <v>129.21733363068694</v>
      </c>
      <c r="KC20" s="18">
        <v>222.06196164139163</v>
      </c>
      <c r="KD20" s="18">
        <v>140.64186933541481</v>
      </c>
      <c r="KE20" s="18">
        <v>45.364565209634264</v>
      </c>
      <c r="KF20" s="18">
        <v>48.009434611953608</v>
      </c>
      <c r="KG20" s="18">
        <v>38.877009210526317</v>
      </c>
      <c r="KH20" s="18">
        <v>28.550248505798404</v>
      </c>
      <c r="KI20" s="18">
        <v>20.595697145405893</v>
      </c>
      <c r="KJ20" s="18">
        <v>95.314781088314021</v>
      </c>
      <c r="KK20" s="18">
        <v>50.660614942016053</v>
      </c>
      <c r="KL20" s="18">
        <v>175.5758233273863</v>
      </c>
      <c r="KM20" s="18">
        <v>61.220786708296181</v>
      </c>
      <c r="KN20" s="18">
        <v>147.11134747992864</v>
      </c>
      <c r="KO20" s="18">
        <v>266.60361917930436</v>
      </c>
      <c r="KP20" s="18">
        <v>138.80386603479045</v>
      </c>
      <c r="KQ20" s="18">
        <v>58.277127520071367</v>
      </c>
      <c r="KR20" s="18">
        <v>55.562262778768968</v>
      </c>
      <c r="KS20" s="18">
        <v>41.587972368421063</v>
      </c>
      <c r="KT20" s="18">
        <v>33.630871766280109</v>
      </c>
      <c r="KU20" s="18">
        <v>22.198595071364856</v>
      </c>
      <c r="KV20" s="18">
        <v>111.52901561106154</v>
      </c>
      <c r="KW20" s="18">
        <v>49.741861998215889</v>
      </c>
      <c r="KX20" s="18">
        <v>161.58777633809098</v>
      </c>
      <c r="KY20" s="18">
        <v>60.34293044157004</v>
      </c>
      <c r="KZ20" s="18">
        <v>140.23879380017846</v>
      </c>
      <c r="LA20" s="18">
        <v>242.46896826494213</v>
      </c>
      <c r="LB20" s="18">
        <v>130.93786973684206</v>
      </c>
      <c r="LC20" s="18">
        <v>53.696668599464793</v>
      </c>
      <c r="LD20" s="18">
        <v>55.445868131132947</v>
      </c>
      <c r="LE20" s="18">
        <v>42.300811864406796</v>
      </c>
      <c r="LF20" s="18">
        <v>36.449897903657451</v>
      </c>
      <c r="LG20" s="18">
        <v>26.61482997323818</v>
      </c>
      <c r="LH20" s="18">
        <v>105.05467214540586</v>
      </c>
      <c r="LI20" s="18">
        <v>54.383642618198039</v>
      </c>
      <c r="LJ20" s="18">
        <v>156.27635343443359</v>
      </c>
      <c r="LK20" s="18">
        <v>56.285563492417495</v>
      </c>
      <c r="LL20" s="18">
        <v>137.04950584299735</v>
      </c>
      <c r="LM20" s="18">
        <v>237.48190528545953</v>
      </c>
      <c r="LN20" s="18">
        <v>128.92036251115078</v>
      </c>
      <c r="LO20" s="18">
        <v>55.009481467439805</v>
      </c>
      <c r="LP20" s="18">
        <v>55.073212511150771</v>
      </c>
      <c r="LQ20" s="18">
        <v>39.758269647636034</v>
      </c>
      <c r="LR20" s="18">
        <v>36.712547524531679</v>
      </c>
      <c r="LS20" s="18">
        <v>24.82070782783229</v>
      </c>
      <c r="LT20" s="18">
        <v>93.445192060660162</v>
      </c>
      <c r="LU20" s="18">
        <v>48.51095129348797</v>
      </c>
      <c r="LV20" s="18">
        <v>143.45223737734167</v>
      </c>
      <c r="LW20" s="18">
        <v>56.148945896520964</v>
      </c>
      <c r="LX20" s="18">
        <v>136.22990907671723</v>
      </c>
      <c r="LY20" s="18">
        <v>242.54799475914371</v>
      </c>
      <c r="LZ20" s="18">
        <v>119.30838432203386</v>
      </c>
      <c r="MA20" s="18">
        <v>51.16436998215881</v>
      </c>
      <c r="MB20" s="18">
        <v>51.501693733273875</v>
      </c>
      <c r="MC20" s="18">
        <v>40.689100401427311</v>
      </c>
      <c r="MD20" s="18">
        <v>35.297298661909011</v>
      </c>
      <c r="ME20" s="18">
        <v>23.004559611953621</v>
      </c>
      <c r="MF20" s="18">
        <v>73.172331512042831</v>
      </c>
      <c r="MG20" s="18">
        <v>58.450584768064246</v>
      </c>
      <c r="MH20" s="18">
        <v>142.62325194023197</v>
      </c>
      <c r="MI20" s="18">
        <v>56.526637823371985</v>
      </c>
      <c r="MJ20" s="18">
        <v>138.46021581177521</v>
      </c>
      <c r="MK20" s="18">
        <v>246.30172214540596</v>
      </c>
      <c r="ML20" s="18">
        <v>130.01980073595013</v>
      </c>
      <c r="MM20" s="18">
        <v>56.138655664585201</v>
      </c>
      <c r="MN20" s="18">
        <v>53.858203479036575</v>
      </c>
      <c r="MO20" s="18">
        <v>43.227570049063345</v>
      </c>
      <c r="MP20" s="18">
        <v>36.37553465655666</v>
      </c>
      <c r="MQ20" s="18">
        <v>25.228446610169499</v>
      </c>
      <c r="MR20" s="18">
        <v>106.29515805084745</v>
      </c>
      <c r="MS20" s="18">
        <v>58.563015655664607</v>
      </c>
      <c r="MT20" s="18">
        <v>151.32623891614634</v>
      </c>
      <c r="MU20" s="18">
        <v>59.196533318465654</v>
      </c>
      <c r="MV20" s="18">
        <v>135.97992794380022</v>
      </c>
      <c r="MW20" s="18">
        <v>260.97975871989314</v>
      </c>
      <c r="MX20" s="18">
        <v>130.30237796610166</v>
      </c>
      <c r="MY20" s="18">
        <v>53.880913492417491</v>
      </c>
      <c r="MZ20" s="18">
        <v>55.438826628010723</v>
      </c>
      <c r="NA20" s="18">
        <v>43.036687801070478</v>
      </c>
      <c r="NB20" s="18">
        <v>36.334575802854602</v>
      </c>
      <c r="NC20" s="18">
        <v>26.684219090098132</v>
      </c>
      <c r="ND20" s="18">
        <v>100.19581737288134</v>
      </c>
      <c r="NE20" s="18">
        <v>56.570083742194491</v>
      </c>
      <c r="NF20" s="18">
        <v>150.42256380463874</v>
      </c>
      <c r="NG20" s="18">
        <v>57.488525802854603</v>
      </c>
      <c r="NH20" s="18">
        <v>133.64143387600365</v>
      </c>
      <c r="NI20" s="18">
        <v>263.80884192685102</v>
      </c>
      <c r="NJ20" s="18">
        <v>127.14623015165036</v>
      </c>
      <c r="NK20" s="18">
        <v>52.055827386262287</v>
      </c>
      <c r="NL20" s="18">
        <v>52.320046966993765</v>
      </c>
      <c r="NM20" s="18">
        <v>40.969703523639623</v>
      </c>
      <c r="NN20" s="18">
        <v>34.850108809099012</v>
      </c>
      <c r="NO20" s="18">
        <v>22.910284299732385</v>
      </c>
      <c r="NP20" s="18">
        <v>92.632015031222167</v>
      </c>
      <c r="NQ20" s="18">
        <v>50.426924085637822</v>
      </c>
      <c r="NR20" s="18">
        <v>146.84616416146301</v>
      </c>
      <c r="NS20" s="18">
        <v>53.281157738626241</v>
      </c>
      <c r="NT20" s="18">
        <v>131.23880461641394</v>
      </c>
      <c r="NU20" s="18">
        <v>251.67142009366648</v>
      </c>
      <c r="NV20" s="18">
        <v>128.51966523193579</v>
      </c>
      <c r="NW20" s="18">
        <v>50.874005129348788</v>
      </c>
      <c r="NX20" s="18">
        <v>53.779021543264967</v>
      </c>
      <c r="NY20" s="18">
        <v>41.673667305976807</v>
      </c>
      <c r="NZ20" s="18">
        <v>33.970806935771634</v>
      </c>
      <c r="OA20" s="18">
        <v>21.199618733273869</v>
      </c>
      <c r="OB20" s="18">
        <v>72.107525669045486</v>
      </c>
      <c r="OC20" s="18">
        <v>42.530896476360404</v>
      </c>
      <c r="OD20" s="18">
        <v>143.84183612845669</v>
      </c>
      <c r="OE20" s="18">
        <v>51.032617707404128</v>
      </c>
      <c r="OF20" s="18">
        <v>130.45183503568245</v>
      </c>
      <c r="OG20" s="18">
        <v>263.85084223907245</v>
      </c>
      <c r="OH20" s="18">
        <v>130.85690022301517</v>
      </c>
      <c r="OI20" s="18">
        <v>51.237132181088313</v>
      </c>
      <c r="OJ20" s="18">
        <v>54.907138737734172</v>
      </c>
      <c r="OK20" s="18">
        <v>40.282123282783232</v>
      </c>
      <c r="OL20" s="18">
        <v>32.674781757359504</v>
      </c>
      <c r="OM20" s="18">
        <v>21.781871766280112</v>
      </c>
      <c r="ON20" s="18">
        <v>71.276099799286371</v>
      </c>
      <c r="OO20" s="18">
        <v>42.723379772524545</v>
      </c>
      <c r="OP20" s="18">
        <v>140.18367421944694</v>
      </c>
      <c r="OQ20" s="18">
        <v>51.301314005352374</v>
      </c>
      <c r="OR20" s="18">
        <v>130.17287959411237</v>
      </c>
      <c r="OS20" s="18">
        <v>259.89194752453159</v>
      </c>
      <c r="OT20" s="18">
        <v>129.51172442016062</v>
      </c>
      <c r="OU20" s="18">
        <v>51.682907515611063</v>
      </c>
      <c r="OV20" s="18">
        <v>54.978284344335421</v>
      </c>
      <c r="OW20" s="18">
        <v>41.253275579839439</v>
      </c>
      <c r="OX20" s="18">
        <v>32.199767863514722</v>
      </c>
      <c r="OY20" s="18">
        <v>21.160089942016057</v>
      </c>
      <c r="OZ20" s="18">
        <v>70.536337823372023</v>
      </c>
      <c r="PA20" s="18">
        <v>43.791356623550413</v>
      </c>
      <c r="PB20" s="18">
        <v>146.11889968777879</v>
      </c>
      <c r="PC20" s="18">
        <v>54.34279257359502</v>
      </c>
      <c r="PD20" s="18">
        <v>131.08902111953611</v>
      </c>
      <c r="PE20" s="18">
        <v>313.01757042818929</v>
      </c>
      <c r="PF20" s="18">
        <v>132.45609863960755</v>
      </c>
      <c r="PG20" s="18">
        <v>51.783742462087432</v>
      </c>
      <c r="PH20" s="18">
        <v>55.741331467439799</v>
      </c>
      <c r="PI20" s="18">
        <v>41.655340744870671</v>
      </c>
      <c r="PJ20" s="18">
        <v>30.717958920606613</v>
      </c>
      <c r="PK20" s="18">
        <v>19.330169603033006</v>
      </c>
      <c r="PL20" s="18">
        <v>65.407605396967</v>
      </c>
      <c r="PM20" s="18">
        <v>40.167189785905471</v>
      </c>
      <c r="PN20" s="18">
        <v>144.76794145851918</v>
      </c>
      <c r="PO20" s="18">
        <v>53.304116458519175</v>
      </c>
      <c r="PP20" s="18">
        <v>133.31598586083859</v>
      </c>
      <c r="PQ20" s="18">
        <v>319.80724266280117</v>
      </c>
      <c r="PR20" s="18">
        <v>132.11327225691349</v>
      </c>
      <c r="PS20" s="18">
        <v>51.293806177520089</v>
      </c>
      <c r="PT20" s="18">
        <v>54.876299130240874</v>
      </c>
      <c r="PU20" s="18">
        <v>40.912780820695801</v>
      </c>
      <c r="PV20" s="18">
        <v>29.546380263157904</v>
      </c>
      <c r="PW20" s="18">
        <v>18.709211619090102</v>
      </c>
      <c r="PX20" s="18">
        <v>61.49310479482606</v>
      </c>
      <c r="PY20" s="18">
        <v>38.002930173951832</v>
      </c>
      <c r="PZ20" s="18">
        <v>141.40036202051741</v>
      </c>
      <c r="QA20" s="18">
        <v>52.656313715432667</v>
      </c>
      <c r="QB20" s="18">
        <v>133.17831126226588</v>
      </c>
      <c r="QC20" s="18">
        <v>320.80548842551286</v>
      </c>
      <c r="QD20" s="18">
        <v>130.36043539250679</v>
      </c>
      <c r="QE20" s="18">
        <v>52.146838425512954</v>
      </c>
      <c r="QF20" s="18">
        <v>54.800645718108839</v>
      </c>
      <c r="QG20" s="18">
        <v>41.199617149866199</v>
      </c>
      <c r="QH20" s="18">
        <v>32.512003345227477</v>
      </c>
      <c r="QI20" s="18">
        <v>19.404175334522755</v>
      </c>
      <c r="QJ20" s="18">
        <v>62.847125223015183</v>
      </c>
      <c r="QK20" s="18">
        <v>40.548534589652114</v>
      </c>
      <c r="QL20" s="18">
        <v>136.20618869313108</v>
      </c>
      <c r="QM20" s="18">
        <v>52.855838514718997</v>
      </c>
      <c r="QN20" s="18">
        <v>132.72902294826056</v>
      </c>
      <c r="QO20" s="54">
        <v>250.99050829616422</v>
      </c>
    </row>
    <row r="21" spans="1:457">
      <c r="A21" s="58" t="s">
        <v>2</v>
      </c>
      <c r="B21" s="334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137.13837178858157</v>
      </c>
      <c r="AY21" s="18">
        <v>80.121968666369327</v>
      </c>
      <c r="AZ21" s="18">
        <v>83.190804950936695</v>
      </c>
      <c r="BA21" s="18">
        <v>51.61735780553078</v>
      </c>
      <c r="BB21" s="18">
        <v>54.4948610615522</v>
      </c>
      <c r="BC21" s="18">
        <v>48.947866458519186</v>
      </c>
      <c r="BD21" s="18">
        <v>86.901739272970602</v>
      </c>
      <c r="BE21" s="18">
        <v>74.335127720785039</v>
      </c>
      <c r="BF21" s="18">
        <v>84.32291699375557</v>
      </c>
      <c r="BG21" s="18">
        <v>54.800428099910803</v>
      </c>
      <c r="BH21" s="18">
        <v>97.680182091882259</v>
      </c>
      <c r="BI21" s="18">
        <v>141.99374466993754</v>
      </c>
      <c r="BJ21" s="18">
        <v>99.894835860838583</v>
      </c>
      <c r="BK21" s="18">
        <v>55.80302622658342</v>
      </c>
      <c r="BL21" s="18">
        <v>64.452603479036583</v>
      </c>
      <c r="BM21" s="18">
        <v>41.464147613737737</v>
      </c>
      <c r="BN21" s="18">
        <v>35.711410548617323</v>
      </c>
      <c r="BO21" s="18">
        <v>28.682451561106173</v>
      </c>
      <c r="BP21" s="18">
        <v>57.287042439785935</v>
      </c>
      <c r="BQ21" s="18">
        <v>43.423177720785027</v>
      </c>
      <c r="BR21" s="18">
        <v>59.005682158786804</v>
      </c>
      <c r="BS21" s="18">
        <v>36.59330829616416</v>
      </c>
      <c r="BT21" s="18">
        <v>76.908773795718105</v>
      </c>
      <c r="BU21" s="18">
        <v>128.75564107939346</v>
      </c>
      <c r="BV21" s="18">
        <v>73.865072413024095</v>
      </c>
      <c r="BW21" s="18">
        <v>47.609141480820725</v>
      </c>
      <c r="BX21" s="18">
        <v>75.32926982604819</v>
      </c>
      <c r="BY21" s="18">
        <v>33.514585927743099</v>
      </c>
      <c r="BZ21" s="18">
        <v>22.294315990187336</v>
      </c>
      <c r="CA21" s="18">
        <v>17.29561043710973</v>
      </c>
      <c r="CB21" s="18">
        <v>32.654279014272973</v>
      </c>
      <c r="CC21" s="18">
        <v>26.886386396074943</v>
      </c>
      <c r="CD21" s="18">
        <v>35.845028122212327</v>
      </c>
      <c r="CE21" s="18">
        <v>25.062994603033012</v>
      </c>
      <c r="CF21" s="18">
        <v>65.413698706512079</v>
      </c>
      <c r="CG21" s="18">
        <v>115.46874438001785</v>
      </c>
      <c r="CH21" s="18">
        <v>59.629717885816248</v>
      </c>
      <c r="CI21" s="18">
        <v>27.630236485281017</v>
      </c>
      <c r="CJ21" s="18">
        <v>33.841603902765399</v>
      </c>
      <c r="CK21" s="18">
        <v>21.976033831400546</v>
      </c>
      <c r="CL21" s="18">
        <v>15.165750044603035</v>
      </c>
      <c r="CM21" s="18">
        <v>14.985313470115976</v>
      </c>
      <c r="CN21" s="18">
        <v>20.715091815343449</v>
      </c>
      <c r="CO21" s="18">
        <v>16.971903367528995</v>
      </c>
      <c r="CP21" s="18">
        <v>28.7361566235504</v>
      </c>
      <c r="CQ21" s="18">
        <v>16.919472925958974</v>
      </c>
      <c r="CR21" s="18">
        <v>44.572217350579841</v>
      </c>
      <c r="CS21" s="18">
        <v>93.863780664585207</v>
      </c>
      <c r="CT21" s="18">
        <v>58.340578768956284</v>
      </c>
      <c r="CU21" s="18">
        <v>35.005923438893859</v>
      </c>
      <c r="CV21" s="18">
        <v>43.319187310437108</v>
      </c>
      <c r="CW21" s="18">
        <v>30.913690945584303</v>
      </c>
      <c r="CX21" s="18">
        <v>19.002949553969678</v>
      </c>
      <c r="CY21" s="18">
        <v>15.70539654326496</v>
      </c>
      <c r="CZ21" s="18">
        <v>34.715107805530792</v>
      </c>
      <c r="DA21" s="18">
        <v>22.138066123996445</v>
      </c>
      <c r="DB21" s="18">
        <v>46.688165722569124</v>
      </c>
      <c r="DC21" s="18">
        <v>20.460400802854597</v>
      </c>
      <c r="DD21" s="18">
        <v>46.998815700267635</v>
      </c>
      <c r="DE21" s="18">
        <v>107.33751813113284</v>
      </c>
      <c r="DF21" s="18">
        <v>68.56757707404104</v>
      </c>
      <c r="DG21" s="18">
        <v>39.42002879125782</v>
      </c>
      <c r="DH21" s="18">
        <v>50.048066347011606</v>
      </c>
      <c r="DI21" s="18">
        <v>34.356908251561116</v>
      </c>
      <c r="DJ21" s="18">
        <v>21.509786842105271</v>
      </c>
      <c r="DK21" s="18">
        <v>17.652644179304193</v>
      </c>
      <c r="DL21" s="18">
        <v>44.643938090990183</v>
      </c>
      <c r="DM21" s="18">
        <v>28.188318354148105</v>
      </c>
      <c r="DN21" s="18">
        <v>63.285594803746655</v>
      </c>
      <c r="DO21" s="18">
        <v>35.622218175735966</v>
      </c>
      <c r="DP21" s="18">
        <v>65.673348305084772</v>
      </c>
      <c r="DQ21" s="18">
        <v>142.81271966993756</v>
      </c>
      <c r="DR21" s="18">
        <v>90.137690789473723</v>
      </c>
      <c r="DS21" s="18">
        <v>52.461079103479037</v>
      </c>
      <c r="DT21" s="18">
        <v>51.131633987511158</v>
      </c>
      <c r="DU21" s="18">
        <v>40.505088670829622</v>
      </c>
      <c r="DV21" s="18">
        <v>23.836887042818915</v>
      </c>
      <c r="DW21" s="18">
        <v>20.603671297948267</v>
      </c>
      <c r="DX21" s="18">
        <v>55.173208073149006</v>
      </c>
      <c r="DY21" s="18">
        <v>41.030310191793056</v>
      </c>
      <c r="DZ21" s="18">
        <v>85.717647569134726</v>
      </c>
      <c r="EA21" s="18">
        <v>43.554432582515616</v>
      </c>
      <c r="EB21" s="18">
        <v>80.415566703835879</v>
      </c>
      <c r="EC21" s="18">
        <v>199.41294353256023</v>
      </c>
      <c r="ED21" s="18">
        <v>128.53070158340768</v>
      </c>
      <c r="EE21" s="18">
        <v>51.516880374665504</v>
      </c>
      <c r="EF21" s="18">
        <v>64.385001940231916</v>
      </c>
      <c r="EG21" s="18">
        <v>57.233974687778783</v>
      </c>
      <c r="EH21" s="18">
        <v>35.216406868867089</v>
      </c>
      <c r="EI21" s="18">
        <v>31.668421944692231</v>
      </c>
      <c r="EJ21" s="18">
        <v>75.145646699375547</v>
      </c>
      <c r="EK21" s="18">
        <v>53.566206489741312</v>
      </c>
      <c r="EL21" s="18">
        <v>89.207186462979521</v>
      </c>
      <c r="EM21" s="18">
        <v>44.881732604817138</v>
      </c>
      <c r="EN21" s="18">
        <v>75.114527297056213</v>
      </c>
      <c r="EO21" s="18">
        <v>162.7604897190009</v>
      </c>
      <c r="EP21" s="18">
        <v>133.42320945584299</v>
      </c>
      <c r="EQ21" s="18">
        <v>64.4928628456735</v>
      </c>
      <c r="ER21" s="18">
        <v>57.105377876895631</v>
      </c>
      <c r="ES21" s="18">
        <v>48.044782024977714</v>
      </c>
      <c r="ET21" s="18">
        <v>39.909156779661011</v>
      </c>
      <c r="EU21" s="18">
        <v>36.422617908117758</v>
      </c>
      <c r="EV21" s="18">
        <v>88.866582894736865</v>
      </c>
      <c r="EW21" s="18">
        <v>68.992010280999139</v>
      </c>
      <c r="EX21" s="18">
        <v>127.19705954504911</v>
      </c>
      <c r="EY21" s="18">
        <v>58.670503501338118</v>
      </c>
      <c r="EZ21" s="18">
        <v>95.245376427297145</v>
      </c>
      <c r="FA21" s="18">
        <v>177.62516498661907</v>
      </c>
      <c r="FB21" s="18">
        <v>113.45091072702949</v>
      </c>
      <c r="FC21" s="18">
        <v>62.750300669045508</v>
      </c>
      <c r="FD21" s="18">
        <v>63.030250936663698</v>
      </c>
      <c r="FE21" s="18">
        <v>46.620999420160587</v>
      </c>
      <c r="FF21" s="18">
        <v>39.053653010704721</v>
      </c>
      <c r="FG21" s="18">
        <v>37.186970740410345</v>
      </c>
      <c r="FH21" s="18">
        <v>109.64158189116863</v>
      </c>
      <c r="FI21" s="18">
        <v>64.90344620874221</v>
      </c>
      <c r="FJ21" s="18">
        <v>131.81933224799292</v>
      </c>
      <c r="FK21" s="18">
        <v>61.793806512042842</v>
      </c>
      <c r="FL21" s="18">
        <v>101.47990463871548</v>
      </c>
      <c r="FM21" s="18">
        <v>179.51830341213193</v>
      </c>
      <c r="FN21" s="18">
        <v>121.03966144067802</v>
      </c>
      <c r="FO21" s="18">
        <v>62.023626873327423</v>
      </c>
      <c r="FP21" s="18">
        <v>58.717602297056224</v>
      </c>
      <c r="FQ21" s="18">
        <v>43.809683184656564</v>
      </c>
      <c r="FR21" s="18">
        <v>30.016202408563807</v>
      </c>
      <c r="FS21" s="18">
        <v>31.210708697591436</v>
      </c>
      <c r="FT21" s="18">
        <v>108.36890403657453</v>
      </c>
      <c r="FU21" s="18">
        <v>81.324309210526323</v>
      </c>
      <c r="FV21" s="18">
        <v>150.85840642283679</v>
      </c>
      <c r="FW21" s="18">
        <v>65.949692328278331</v>
      </c>
      <c r="FX21" s="18">
        <v>112.11590080285454</v>
      </c>
      <c r="FY21" s="18">
        <v>222.02566603479042</v>
      </c>
      <c r="FZ21" s="18">
        <v>154.0765287912578</v>
      </c>
      <c r="GA21" s="18">
        <v>66.138134143621784</v>
      </c>
      <c r="GB21" s="18">
        <v>74.075260504014253</v>
      </c>
      <c r="GC21" s="18">
        <v>47.922573862622677</v>
      </c>
      <c r="GD21" s="18">
        <v>32.007642082961645</v>
      </c>
      <c r="GE21" s="18">
        <v>34.914896855486191</v>
      </c>
      <c r="GF21" s="18">
        <v>125.85286302408571</v>
      </c>
      <c r="GG21" s="18">
        <v>68.289227854594145</v>
      </c>
      <c r="GH21" s="18">
        <v>135.01107618198037</v>
      </c>
      <c r="GI21" s="18">
        <v>55.470163648528114</v>
      </c>
      <c r="GJ21" s="18">
        <v>96.005734411240041</v>
      </c>
      <c r="GK21" s="18">
        <v>187.53574643175736</v>
      </c>
      <c r="GL21" s="18">
        <v>132.71232852363966</v>
      </c>
      <c r="GM21" s="18">
        <v>54.824630352363968</v>
      </c>
      <c r="GN21" s="18">
        <v>54.618545918822463</v>
      </c>
      <c r="GO21" s="18">
        <v>41.838979415700294</v>
      </c>
      <c r="GP21" s="18">
        <v>32.445225646743992</v>
      </c>
      <c r="GQ21" s="18">
        <v>39.604802185548614</v>
      </c>
      <c r="GR21" s="18">
        <v>132.62848334076716</v>
      </c>
      <c r="GS21" s="18">
        <v>77.444285548617316</v>
      </c>
      <c r="GT21" s="18">
        <v>146.00188327386266</v>
      </c>
      <c r="GU21" s="18">
        <v>60.572502096342575</v>
      </c>
      <c r="GV21" s="18">
        <v>96.363871788581591</v>
      </c>
      <c r="GW21" s="18">
        <v>182.92109036574487</v>
      </c>
      <c r="GX21" s="18">
        <v>137.21621692685105</v>
      </c>
      <c r="GY21" s="18">
        <v>58.310687355040145</v>
      </c>
      <c r="GZ21" s="18">
        <v>56.625110057983974</v>
      </c>
      <c r="HA21" s="18">
        <v>47.534498438893863</v>
      </c>
      <c r="HB21" s="18">
        <v>29.448001293487962</v>
      </c>
      <c r="HC21" s="18">
        <v>28.186453055307776</v>
      </c>
      <c r="HD21" s="18">
        <v>108.78483458965215</v>
      </c>
      <c r="HE21" s="18">
        <v>73.071527653880537</v>
      </c>
      <c r="HF21" s="18">
        <v>169.00356721677073</v>
      </c>
      <c r="HG21" s="18">
        <v>71.698450089206105</v>
      </c>
      <c r="HH21" s="18">
        <v>110.26070566458523</v>
      </c>
      <c r="HI21" s="18">
        <v>219.80285158340769</v>
      </c>
      <c r="HJ21" s="18">
        <v>148.19407573595007</v>
      </c>
      <c r="HK21" s="18">
        <v>49.900614473684186</v>
      </c>
      <c r="HL21" s="18">
        <v>71.222845517395172</v>
      </c>
      <c r="HM21" s="18">
        <v>48.527847792149878</v>
      </c>
      <c r="HN21" s="18">
        <v>28.916733095450496</v>
      </c>
      <c r="HO21" s="18">
        <v>29.538172948260499</v>
      </c>
      <c r="HP21" s="18">
        <v>120.72689745762713</v>
      </c>
      <c r="HQ21" s="18">
        <v>63.670825646743978</v>
      </c>
      <c r="HR21" s="18">
        <v>147.59481739518287</v>
      </c>
      <c r="HS21" s="18">
        <v>52.842066391614637</v>
      </c>
      <c r="HT21" s="18">
        <v>99.496299219446968</v>
      </c>
      <c r="HU21" s="18">
        <v>207.42634507136492</v>
      </c>
      <c r="HV21" s="18">
        <v>139.76671775200714</v>
      </c>
      <c r="HW21" s="18">
        <v>52.37255512934879</v>
      </c>
      <c r="HX21" s="18">
        <v>70.47779852809991</v>
      </c>
      <c r="HY21" s="18">
        <v>42.278474910793932</v>
      </c>
      <c r="HZ21" s="18">
        <v>29.142636329170397</v>
      </c>
      <c r="IA21" s="18">
        <v>25.005108162355064</v>
      </c>
      <c r="IB21" s="18">
        <v>108.36515789473685</v>
      </c>
      <c r="IC21" s="18">
        <v>67.98411159678858</v>
      </c>
      <c r="ID21" s="18">
        <v>158.80470383586086</v>
      </c>
      <c r="IE21" s="18">
        <v>62.167161619090116</v>
      </c>
      <c r="IF21" s="18">
        <v>113.92864484834973</v>
      </c>
      <c r="IG21" s="18">
        <v>228.40534558429979</v>
      </c>
      <c r="IH21" s="18">
        <v>138.97968599464772</v>
      </c>
      <c r="II21" s="18">
        <v>47.114604125780531</v>
      </c>
      <c r="IJ21" s="18">
        <v>60.435029571810901</v>
      </c>
      <c r="IK21" s="18">
        <v>49.804007537912575</v>
      </c>
      <c r="IL21" s="18">
        <v>33.049908898305098</v>
      </c>
      <c r="IM21" s="18">
        <v>29.008552430865311</v>
      </c>
      <c r="IN21" s="18">
        <v>131.13256030330066</v>
      </c>
      <c r="IO21" s="18">
        <v>64.601081266726126</v>
      </c>
      <c r="IP21" s="18">
        <v>154.28430753791258</v>
      </c>
      <c r="IQ21" s="18">
        <v>50.036983363068707</v>
      </c>
      <c r="IR21" s="18">
        <v>112.23016590098132</v>
      </c>
      <c r="IS21" s="18">
        <v>229.29116045941137</v>
      </c>
      <c r="IT21" s="18">
        <v>155.82042776538799</v>
      </c>
      <c r="IU21" s="18">
        <v>49.567301115075843</v>
      </c>
      <c r="IV21" s="18">
        <v>60.724850379125812</v>
      </c>
      <c r="IW21" s="18">
        <v>49.519487288135608</v>
      </c>
      <c r="IX21" s="18">
        <v>34.396981088314007</v>
      </c>
      <c r="IY21" s="18">
        <v>27.163663068688678</v>
      </c>
      <c r="IZ21" s="18">
        <v>122.19367520071374</v>
      </c>
      <c r="JA21" s="18">
        <v>60.408573416592333</v>
      </c>
      <c r="JB21" s="18">
        <v>161.11011993755582</v>
      </c>
      <c r="JC21" s="18">
        <v>55.142803702051737</v>
      </c>
      <c r="JD21" s="18">
        <v>122.99384177074049</v>
      </c>
      <c r="JE21" s="18">
        <v>242.68624449152554</v>
      </c>
      <c r="JF21" s="18">
        <v>153.45330136039254</v>
      </c>
      <c r="JG21" s="18">
        <v>52.666977007136495</v>
      </c>
      <c r="JH21" s="18">
        <v>61.060526449598591</v>
      </c>
      <c r="JI21" s="18">
        <v>52.018303791257821</v>
      </c>
      <c r="JJ21" s="18">
        <v>35.100618443354165</v>
      </c>
      <c r="JK21" s="18">
        <v>28.377242038358613</v>
      </c>
      <c r="JL21" s="18">
        <v>129.40552673951834</v>
      </c>
      <c r="JM21" s="18">
        <v>61.152765477252466</v>
      </c>
      <c r="JN21" s="18">
        <v>164.16585249776989</v>
      </c>
      <c r="JO21" s="18">
        <v>57.737745272078499</v>
      </c>
      <c r="JP21" s="18">
        <v>131.6760772970562</v>
      </c>
      <c r="JQ21" s="18">
        <v>238.87965142729698</v>
      </c>
      <c r="JR21" s="18">
        <v>160.24214975468337</v>
      </c>
      <c r="JS21" s="18">
        <v>51.407247435325623</v>
      </c>
      <c r="JT21" s="18">
        <v>56.22326251115075</v>
      </c>
      <c r="JU21" s="18">
        <v>48.347675468331857</v>
      </c>
      <c r="JV21" s="18">
        <v>35.473724843889386</v>
      </c>
      <c r="JW21" s="18">
        <v>26.527394090098138</v>
      </c>
      <c r="JX21" s="18">
        <v>123.51604772524533</v>
      </c>
      <c r="JY21" s="18">
        <v>55.395847033898328</v>
      </c>
      <c r="JZ21" s="18">
        <v>175.14703775646754</v>
      </c>
      <c r="KA21" s="18">
        <v>61.079816748438873</v>
      </c>
      <c r="KB21" s="18">
        <v>143.80263376449599</v>
      </c>
      <c r="KC21" s="18">
        <v>237.73289678858157</v>
      </c>
      <c r="KD21" s="18">
        <v>172.58635550847455</v>
      </c>
      <c r="KE21" s="18">
        <v>52.060024308652999</v>
      </c>
      <c r="KF21" s="18">
        <v>51.734669558429985</v>
      </c>
      <c r="KG21" s="18">
        <v>42.563368220338994</v>
      </c>
      <c r="KH21" s="18">
        <v>29.17571429527208</v>
      </c>
      <c r="KI21" s="18">
        <v>21.352138001784123</v>
      </c>
      <c r="KJ21" s="18">
        <v>107.11503461195369</v>
      </c>
      <c r="KK21" s="18">
        <v>52.182434545049063</v>
      </c>
      <c r="KL21" s="18">
        <v>177.01000497323815</v>
      </c>
      <c r="KM21" s="18">
        <v>62.64962116413917</v>
      </c>
      <c r="KN21" s="18">
        <v>159.0618508251562</v>
      </c>
      <c r="KO21" s="18">
        <v>270.2311124665477</v>
      </c>
      <c r="KP21" s="18">
        <v>165.73509732381808</v>
      </c>
      <c r="KQ21" s="18">
        <v>63.450005352363959</v>
      </c>
      <c r="KR21" s="18">
        <v>57.44078969669939</v>
      </c>
      <c r="KS21" s="18">
        <v>44.601518086529893</v>
      </c>
      <c r="KT21" s="18">
        <v>33.669110392506703</v>
      </c>
      <c r="KU21" s="18">
        <v>22.686090923282791</v>
      </c>
      <c r="KV21" s="18">
        <v>118.75291387154326</v>
      </c>
      <c r="KW21" s="18">
        <v>50.512914362176652</v>
      </c>
      <c r="KX21" s="18">
        <v>160.66740680196256</v>
      </c>
      <c r="KY21" s="18">
        <v>61.117682314897422</v>
      </c>
      <c r="KZ21" s="18">
        <v>149.74294217216774</v>
      </c>
      <c r="LA21" s="18">
        <v>242.87704901873332</v>
      </c>
      <c r="LB21" s="18">
        <v>158.72179130240858</v>
      </c>
      <c r="LC21" s="18">
        <v>58.560792841213207</v>
      </c>
      <c r="LD21" s="18">
        <v>57.352048104371107</v>
      </c>
      <c r="LE21" s="18">
        <v>45.810200646743979</v>
      </c>
      <c r="LF21" s="18">
        <v>36.497400847457634</v>
      </c>
      <c r="LG21" s="18">
        <v>27.909720428189122</v>
      </c>
      <c r="LH21" s="18">
        <v>113.78588731043713</v>
      </c>
      <c r="LI21" s="18">
        <v>55.604418532560224</v>
      </c>
      <c r="LJ21" s="18">
        <v>156.64994170383594</v>
      </c>
      <c r="LK21" s="18">
        <v>57.406981155218588</v>
      </c>
      <c r="LL21" s="18">
        <v>147.17450338983053</v>
      </c>
      <c r="LM21" s="18">
        <v>239.97176835414814</v>
      </c>
      <c r="LN21" s="18">
        <v>154.86883001784122</v>
      </c>
      <c r="LO21" s="18">
        <v>59.067361373773437</v>
      </c>
      <c r="LP21" s="18">
        <v>56.070820963425533</v>
      </c>
      <c r="LQ21" s="18">
        <v>42.482802854594127</v>
      </c>
      <c r="LR21" s="18">
        <v>36.209802854594116</v>
      </c>
      <c r="LS21" s="18">
        <v>25.618853657448714</v>
      </c>
      <c r="LT21" s="18">
        <v>100.60941630240858</v>
      </c>
      <c r="LU21" s="18">
        <v>48.890119915254253</v>
      </c>
      <c r="LV21" s="18">
        <v>146.59343171275654</v>
      </c>
      <c r="LW21" s="18">
        <v>56.83784739072258</v>
      </c>
      <c r="LX21" s="18">
        <v>144.70526741748441</v>
      </c>
      <c r="LY21" s="18">
        <v>241.1682487511151</v>
      </c>
      <c r="LZ21" s="18">
        <v>144.76588962979494</v>
      </c>
      <c r="MA21" s="18">
        <v>55.368706935771634</v>
      </c>
      <c r="MB21" s="18">
        <v>52.439705887600368</v>
      </c>
      <c r="MC21" s="18">
        <v>44.058778300624446</v>
      </c>
      <c r="MD21" s="18">
        <v>35.134504705619989</v>
      </c>
      <c r="ME21" s="18">
        <v>23.734824107939346</v>
      </c>
      <c r="MF21" s="18">
        <v>79.509995205173965</v>
      </c>
      <c r="MG21" s="18">
        <v>60.226085013380924</v>
      </c>
      <c r="MH21" s="18">
        <v>157.39306121766285</v>
      </c>
      <c r="MI21" s="18">
        <v>58.03184072256915</v>
      </c>
      <c r="MJ21" s="18">
        <v>148.64948844781446</v>
      </c>
      <c r="MK21" s="18">
        <v>247.67950958965218</v>
      </c>
      <c r="ML21" s="18">
        <v>157.4865904103479</v>
      </c>
      <c r="MM21" s="18">
        <v>61.513436552185574</v>
      </c>
      <c r="MN21" s="18">
        <v>57.201611752899204</v>
      </c>
      <c r="MO21" s="18">
        <v>49.463186351471897</v>
      </c>
      <c r="MP21" s="18">
        <v>37.052591503122223</v>
      </c>
      <c r="MQ21" s="18">
        <v>26.23752665031223</v>
      </c>
      <c r="MR21" s="18">
        <v>118.73377901427295</v>
      </c>
      <c r="MS21" s="18">
        <v>60.915919157002683</v>
      </c>
      <c r="MT21" s="18">
        <v>152.96251014718999</v>
      </c>
      <c r="MU21" s="18">
        <v>61.022894045495086</v>
      </c>
      <c r="MV21" s="18">
        <v>146.18516442908125</v>
      </c>
      <c r="MW21" s="18">
        <v>260.35028253791256</v>
      </c>
      <c r="MX21" s="18">
        <v>157.21075934433543</v>
      </c>
      <c r="MY21" s="18">
        <v>59.356078545941152</v>
      </c>
      <c r="MZ21" s="18">
        <v>58.627663804638722</v>
      </c>
      <c r="NA21" s="18">
        <v>48.712714451382688</v>
      </c>
      <c r="NB21" s="18">
        <v>36.927911819803754</v>
      </c>
      <c r="NC21" s="18">
        <v>27.768159790365747</v>
      </c>
      <c r="ND21" s="18">
        <v>110.58643347457624</v>
      </c>
      <c r="NE21" s="18">
        <v>58.378211173059782</v>
      </c>
      <c r="NF21" s="18">
        <v>152.17955095896528</v>
      </c>
      <c r="NG21" s="18">
        <v>59.229642372881386</v>
      </c>
      <c r="NH21" s="18">
        <v>143.67736340321144</v>
      </c>
      <c r="NI21" s="18">
        <v>263.529280263158</v>
      </c>
      <c r="NJ21" s="18">
        <v>155.24384834968785</v>
      </c>
      <c r="NK21" s="18">
        <v>57.485245985727033</v>
      </c>
      <c r="NL21" s="18">
        <v>55.542164183764513</v>
      </c>
      <c r="NM21" s="18">
        <v>48.270234478144523</v>
      </c>
      <c r="NN21" s="18">
        <v>35.518118956289037</v>
      </c>
      <c r="NO21" s="18">
        <v>23.843446677074041</v>
      </c>
      <c r="NP21" s="18">
        <v>104.43326338090995</v>
      </c>
      <c r="NQ21" s="18">
        <v>52.415845606601259</v>
      </c>
      <c r="NR21" s="18">
        <v>150.07613117752007</v>
      </c>
      <c r="NS21" s="18">
        <v>55.060746097234627</v>
      </c>
      <c r="NT21" s="18">
        <v>141.20910671275647</v>
      </c>
      <c r="NU21" s="18">
        <v>253.79801621320254</v>
      </c>
      <c r="NV21" s="18">
        <v>156.54909121320253</v>
      </c>
      <c r="NW21" s="18">
        <v>56.049960704727937</v>
      </c>
      <c r="NX21" s="18">
        <v>56.721950156110623</v>
      </c>
      <c r="NY21" s="18">
        <v>47.927392551293487</v>
      </c>
      <c r="NZ21" s="18">
        <v>34.600018867082966</v>
      </c>
      <c r="OA21" s="18">
        <v>22.00536565566459</v>
      </c>
      <c r="OB21" s="18">
        <v>85.758435437109753</v>
      </c>
      <c r="OC21" s="18">
        <v>44.392760057983956</v>
      </c>
      <c r="OD21" s="18">
        <v>147.54361494201615</v>
      </c>
      <c r="OE21" s="18">
        <v>53.238970896520982</v>
      </c>
      <c r="OF21" s="18">
        <v>139.9438589652097</v>
      </c>
      <c r="OG21" s="18">
        <v>264.24384516057091</v>
      </c>
      <c r="OH21" s="18">
        <v>159.04882482158789</v>
      </c>
      <c r="OI21" s="18">
        <v>56.655949665477273</v>
      </c>
      <c r="OJ21" s="18">
        <v>58.077602720785009</v>
      </c>
      <c r="OK21" s="18">
        <v>46.836503612845682</v>
      </c>
      <c r="OL21" s="18">
        <v>33.659068867082972</v>
      </c>
      <c r="OM21" s="18">
        <v>22.732179348795718</v>
      </c>
      <c r="ON21" s="18">
        <v>95.758147078501338</v>
      </c>
      <c r="OO21" s="18">
        <v>44.933619000892065</v>
      </c>
      <c r="OP21" s="18">
        <v>145.9643752230152</v>
      </c>
      <c r="OQ21" s="18">
        <v>53.899193421052622</v>
      </c>
      <c r="OR21" s="18">
        <v>140.9915506913471</v>
      </c>
      <c r="OS21" s="18">
        <v>263.79590918822481</v>
      </c>
      <c r="OT21" s="18">
        <v>160.67510115967883</v>
      </c>
      <c r="OU21" s="18">
        <v>57.342068755575376</v>
      </c>
      <c r="OV21" s="18">
        <v>59.249585526315805</v>
      </c>
      <c r="OW21" s="18">
        <v>47.860614852810009</v>
      </c>
      <c r="OX21" s="18">
        <v>33.036447658340776</v>
      </c>
      <c r="OY21" s="18">
        <v>22.06360961195362</v>
      </c>
      <c r="OZ21" s="18">
        <v>100.05971273416594</v>
      </c>
      <c r="PA21" s="18">
        <v>46.111415321141855</v>
      </c>
      <c r="PB21" s="18">
        <v>152.18210020071376</v>
      </c>
      <c r="PC21" s="18">
        <v>56.496559879571819</v>
      </c>
      <c r="PD21" s="18">
        <v>141.42616532114184</v>
      </c>
      <c r="PE21" s="18">
        <v>318.45002013826951</v>
      </c>
      <c r="PF21" s="18">
        <v>162.44287595896523</v>
      </c>
      <c r="PG21" s="18">
        <v>57.320602274754705</v>
      </c>
      <c r="PH21" s="18">
        <v>59.572111239964343</v>
      </c>
      <c r="PI21" s="18">
        <v>50.765164942016057</v>
      </c>
      <c r="PJ21" s="18">
        <v>31.587048282783233</v>
      </c>
      <c r="PK21" s="18">
        <v>20.21264248438894</v>
      </c>
      <c r="PL21" s="18">
        <v>92.436360727029424</v>
      </c>
      <c r="PM21" s="18">
        <v>42.442574576271205</v>
      </c>
      <c r="PN21" s="18">
        <v>150.48186476360391</v>
      </c>
      <c r="PO21" s="18">
        <v>55.289711529884059</v>
      </c>
      <c r="PP21" s="18">
        <v>143.78491342551294</v>
      </c>
      <c r="PQ21" s="18">
        <v>324.00337230151661</v>
      </c>
      <c r="PR21" s="18">
        <v>161.64973534790366</v>
      </c>
      <c r="PS21" s="18">
        <v>56.621783608385385</v>
      </c>
      <c r="PT21" s="18">
        <v>58.330164183764502</v>
      </c>
      <c r="PU21" s="18">
        <v>49.899044513826944</v>
      </c>
      <c r="PV21" s="18">
        <v>30.195348818019632</v>
      </c>
      <c r="PW21" s="18">
        <v>19.547352564674405</v>
      </c>
      <c r="PX21" s="18">
        <v>90.234515343443405</v>
      </c>
      <c r="PY21" s="18">
        <v>40.292475691347022</v>
      </c>
      <c r="PZ21" s="18">
        <v>146.78989431311336</v>
      </c>
      <c r="QA21" s="18">
        <v>54.212050669045503</v>
      </c>
      <c r="QB21" s="18">
        <v>143.18923024085646</v>
      </c>
      <c r="QC21" s="18">
        <v>322.60096291257804</v>
      </c>
      <c r="QD21" s="18">
        <v>160.8413925512935</v>
      </c>
      <c r="QE21" s="18">
        <v>57.663723996431784</v>
      </c>
      <c r="QF21" s="18">
        <v>58.897790165031246</v>
      </c>
      <c r="QG21" s="18">
        <v>50.560044246208761</v>
      </c>
      <c r="QH21" s="18">
        <v>32.944161998215883</v>
      </c>
      <c r="QI21" s="18">
        <v>20.334275512934884</v>
      </c>
      <c r="QJ21" s="18">
        <v>91.98774081177524</v>
      </c>
      <c r="QK21" s="18">
        <v>42.863836775200724</v>
      </c>
      <c r="QL21" s="18">
        <v>143.77776311329166</v>
      </c>
      <c r="QM21" s="18">
        <v>55.531827319357724</v>
      </c>
      <c r="QN21" s="18">
        <v>142.79725323371994</v>
      </c>
      <c r="QO21" s="54">
        <v>260.76773641837644</v>
      </c>
    </row>
    <row r="22" spans="1:457">
      <c r="A22" s="58" t="s">
        <v>169</v>
      </c>
      <c r="B22" s="334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100.22917513380914</v>
      </c>
      <c r="AY22" s="18">
        <v>60.052145896520976</v>
      </c>
      <c r="AZ22" s="18">
        <v>61.698178858162379</v>
      </c>
      <c r="BA22" s="18">
        <v>49.193681757359506</v>
      </c>
      <c r="BB22" s="18">
        <v>51.604160816235499</v>
      </c>
      <c r="BC22" s="18">
        <v>46.222680396967</v>
      </c>
      <c r="BD22" s="18">
        <v>79.949226449598555</v>
      </c>
      <c r="BE22" s="18">
        <v>68.911833519179325</v>
      </c>
      <c r="BF22" s="18">
        <v>75.469307136485327</v>
      </c>
      <c r="BG22" s="18">
        <v>51.578590677966105</v>
      </c>
      <c r="BH22" s="18">
        <v>80.894622078501342</v>
      </c>
      <c r="BI22" s="18">
        <v>88.191717774308657</v>
      </c>
      <c r="BJ22" s="18">
        <v>78.801539161462983</v>
      </c>
      <c r="BK22" s="18">
        <v>49.698182917038359</v>
      </c>
      <c r="BL22" s="18">
        <v>52.145128568242647</v>
      </c>
      <c r="BM22" s="18">
        <v>42.171873082069588</v>
      </c>
      <c r="BN22" s="18">
        <v>38.800019000892092</v>
      </c>
      <c r="BO22" s="18">
        <v>31.596732292595902</v>
      </c>
      <c r="BP22" s="18">
        <v>59.218714830508489</v>
      </c>
      <c r="BQ22" s="18">
        <v>45.177864339875093</v>
      </c>
      <c r="BR22" s="18">
        <v>59.844149531668151</v>
      </c>
      <c r="BS22" s="18">
        <v>37.634533652988402</v>
      </c>
      <c r="BT22" s="18">
        <v>68.685184165923289</v>
      </c>
      <c r="BU22" s="18">
        <v>78.849694959857274</v>
      </c>
      <c r="BV22" s="18">
        <v>52.800050535236402</v>
      </c>
      <c r="BW22" s="18">
        <v>36.603831690454946</v>
      </c>
      <c r="BX22" s="18">
        <v>50.105486462979499</v>
      </c>
      <c r="BY22" s="18">
        <v>29.900476159678863</v>
      </c>
      <c r="BZ22" s="18">
        <v>23.383324085637842</v>
      </c>
      <c r="CA22" s="18">
        <v>19.007535080285471</v>
      </c>
      <c r="CB22" s="18">
        <v>33.572363559322035</v>
      </c>
      <c r="CC22" s="18">
        <v>28.322884121320264</v>
      </c>
      <c r="CD22" s="18">
        <v>34.364633697591429</v>
      </c>
      <c r="CE22" s="18">
        <v>24.72895066904551</v>
      </c>
      <c r="CF22" s="18">
        <v>46.674020539696706</v>
      </c>
      <c r="CG22" s="18">
        <v>53.988292528991977</v>
      </c>
      <c r="CH22" s="18">
        <v>48.83251326940232</v>
      </c>
      <c r="CI22" s="18">
        <v>27.195948282783235</v>
      </c>
      <c r="CJ22" s="18">
        <v>29.658236016949164</v>
      </c>
      <c r="CK22" s="18">
        <v>24.157516369313118</v>
      </c>
      <c r="CL22" s="18">
        <v>20.599210124888504</v>
      </c>
      <c r="CM22" s="18">
        <v>19.479455686886723</v>
      </c>
      <c r="CN22" s="18">
        <v>30.441770338983069</v>
      </c>
      <c r="CO22" s="18">
        <v>25.552899799286358</v>
      </c>
      <c r="CP22" s="18">
        <v>31.168475223015168</v>
      </c>
      <c r="CQ22" s="18">
        <v>22.862081868867094</v>
      </c>
      <c r="CR22" s="18">
        <v>39.74592758697591</v>
      </c>
      <c r="CS22" s="18">
        <v>52.28773066458519</v>
      </c>
      <c r="CT22" s="18">
        <v>47.646913782337194</v>
      </c>
      <c r="CU22" s="18">
        <v>29.907191235504019</v>
      </c>
      <c r="CV22" s="18">
        <v>33.680939495985726</v>
      </c>
      <c r="CW22" s="18">
        <v>28.102063826940242</v>
      </c>
      <c r="CX22" s="18">
        <v>21.423687756467451</v>
      </c>
      <c r="CY22" s="18">
        <v>18.374079594112409</v>
      </c>
      <c r="CZ22" s="18">
        <v>35.072654504906332</v>
      </c>
      <c r="DA22" s="18">
        <v>34.350535147190023</v>
      </c>
      <c r="DB22" s="18">
        <v>47.300978568242634</v>
      </c>
      <c r="DC22" s="18">
        <v>23.930882560214101</v>
      </c>
      <c r="DD22" s="18">
        <v>44.229717395182874</v>
      </c>
      <c r="DE22" s="18">
        <v>59.560266592328304</v>
      </c>
      <c r="DF22" s="18">
        <v>58.393724241748437</v>
      </c>
      <c r="DG22" s="18">
        <v>35.621860660124881</v>
      </c>
      <c r="DH22" s="18">
        <v>46.492184991079419</v>
      </c>
      <c r="DI22" s="18">
        <v>36.229201962533473</v>
      </c>
      <c r="DJ22" s="18">
        <v>30.402226003568238</v>
      </c>
      <c r="DK22" s="18">
        <v>29.311896654772529</v>
      </c>
      <c r="DL22" s="18">
        <v>52.300694491525462</v>
      </c>
      <c r="DM22" s="18">
        <v>46.558993777876879</v>
      </c>
      <c r="DN22" s="18">
        <v>59.594588090990207</v>
      </c>
      <c r="DO22" s="18">
        <v>35.018794000892072</v>
      </c>
      <c r="DP22" s="18">
        <v>56.382761106155215</v>
      </c>
      <c r="DQ22" s="18">
        <v>73.604039384478128</v>
      </c>
      <c r="DR22" s="18">
        <v>72.786820874219416</v>
      </c>
      <c r="DS22" s="18">
        <v>45.289424754683324</v>
      </c>
      <c r="DT22" s="18">
        <v>46.544195740410366</v>
      </c>
      <c r="DU22" s="18">
        <v>42.527678835860861</v>
      </c>
      <c r="DV22" s="18">
        <v>42.108608363068704</v>
      </c>
      <c r="DW22" s="18">
        <v>37.566932114183764</v>
      </c>
      <c r="DX22" s="18">
        <v>65.090504594112431</v>
      </c>
      <c r="DY22" s="18">
        <v>61.363031289027688</v>
      </c>
      <c r="DZ22" s="18">
        <v>77.623447502230164</v>
      </c>
      <c r="EA22" s="18">
        <v>43.026506378233719</v>
      </c>
      <c r="EB22" s="18">
        <v>68.185035370205199</v>
      </c>
      <c r="EC22" s="18">
        <v>99.201815165031235</v>
      </c>
      <c r="ED22" s="18">
        <v>111.22762995093669</v>
      </c>
      <c r="EE22" s="18">
        <v>47.694136931311327</v>
      </c>
      <c r="EF22" s="18">
        <v>61.0601223015165</v>
      </c>
      <c r="EG22" s="18">
        <v>56.810147702943816</v>
      </c>
      <c r="EH22" s="18">
        <v>35.82600207404105</v>
      </c>
      <c r="EI22" s="18">
        <v>32.454365611061561</v>
      </c>
      <c r="EJ22" s="18">
        <v>74.102291793041942</v>
      </c>
      <c r="EK22" s="18">
        <v>54.970947502230167</v>
      </c>
      <c r="EL22" s="18">
        <v>84.730624687778757</v>
      </c>
      <c r="EM22" s="18">
        <v>44.539667885816236</v>
      </c>
      <c r="EN22" s="18">
        <v>69.786021364852857</v>
      </c>
      <c r="EO22" s="18">
        <v>134.62541010258701</v>
      </c>
      <c r="EP22" s="18">
        <v>114.65791451828727</v>
      </c>
      <c r="EQ22" s="18">
        <v>60.99099743532561</v>
      </c>
      <c r="ER22" s="18">
        <v>55.293613113291691</v>
      </c>
      <c r="ES22" s="18">
        <v>48.536490343443369</v>
      </c>
      <c r="ET22" s="18">
        <v>41.263425914362166</v>
      </c>
      <c r="EU22" s="18">
        <v>37.676238626226592</v>
      </c>
      <c r="EV22" s="18">
        <v>89.554784901873347</v>
      </c>
      <c r="EW22" s="18">
        <v>71.961177430865348</v>
      </c>
      <c r="EX22" s="18">
        <v>125.12256743978593</v>
      </c>
      <c r="EY22" s="18">
        <v>57.400405976806418</v>
      </c>
      <c r="EZ22" s="18">
        <v>90.944246008028571</v>
      </c>
      <c r="FA22" s="18">
        <v>153.56100682426415</v>
      </c>
      <c r="FB22" s="18">
        <v>107.26245539696704</v>
      </c>
      <c r="FC22" s="18">
        <v>60.089016636931333</v>
      </c>
      <c r="FD22" s="18">
        <v>61.724417395182876</v>
      </c>
      <c r="FE22" s="18">
        <v>47.406803189116886</v>
      </c>
      <c r="FF22" s="18">
        <v>41.562992908117764</v>
      </c>
      <c r="FG22" s="18">
        <v>38.847863916146316</v>
      </c>
      <c r="FH22" s="18">
        <v>111.20704948706512</v>
      </c>
      <c r="FI22" s="18">
        <v>70.207609991079366</v>
      </c>
      <c r="FJ22" s="18">
        <v>133.41668090990191</v>
      </c>
      <c r="FK22" s="18">
        <v>62.029999977698516</v>
      </c>
      <c r="FL22" s="18">
        <v>100.52069025423729</v>
      </c>
      <c r="FM22" s="18">
        <v>160.98166302408561</v>
      </c>
      <c r="FN22" s="18">
        <v>115.18727078501338</v>
      </c>
      <c r="FO22" s="18">
        <v>60.17362348349689</v>
      </c>
      <c r="FP22" s="18">
        <v>56.380678189116878</v>
      </c>
      <c r="FQ22" s="18">
        <v>44.658984834968791</v>
      </c>
      <c r="FR22" s="18">
        <v>32.655584723461203</v>
      </c>
      <c r="FS22" s="18">
        <v>32.529583786797488</v>
      </c>
      <c r="FT22" s="18">
        <v>110.88481911239963</v>
      </c>
      <c r="FU22" s="18">
        <v>96.509800334522723</v>
      </c>
      <c r="FV22" s="18">
        <v>153.85015923282788</v>
      </c>
      <c r="FW22" s="18">
        <v>66.69655798394291</v>
      </c>
      <c r="FX22" s="18">
        <v>113.55431045941121</v>
      </c>
      <c r="FY22" s="18">
        <v>199.99521210972347</v>
      </c>
      <c r="FZ22" s="18">
        <v>149.2838610392507</v>
      </c>
      <c r="GA22" s="18">
        <v>66.247409567350601</v>
      </c>
      <c r="GB22" s="18">
        <v>74.357760013380883</v>
      </c>
      <c r="GC22" s="18">
        <v>49.536958920606594</v>
      </c>
      <c r="GD22" s="18">
        <v>35.032130887600353</v>
      </c>
      <c r="GE22" s="18">
        <v>38.359482047279215</v>
      </c>
      <c r="GF22" s="18">
        <v>130.26740361284567</v>
      </c>
      <c r="GG22" s="18">
        <v>80.586785593220299</v>
      </c>
      <c r="GH22" s="18">
        <v>136.77184056645854</v>
      </c>
      <c r="GI22" s="18">
        <v>56.151308608385392</v>
      </c>
      <c r="GJ22" s="18">
        <v>97.242987132024979</v>
      </c>
      <c r="GK22" s="18">
        <v>167.38235827386265</v>
      </c>
      <c r="GL22" s="18">
        <v>131.31845287689563</v>
      </c>
      <c r="GM22" s="18">
        <v>55.609827899197164</v>
      </c>
      <c r="GN22" s="18">
        <v>55.605195740410295</v>
      </c>
      <c r="GO22" s="18">
        <v>43.802843755575402</v>
      </c>
      <c r="GP22" s="18">
        <v>37.039192439785907</v>
      </c>
      <c r="GQ22" s="18">
        <v>45.095278233719881</v>
      </c>
      <c r="GR22" s="18">
        <v>139.36619145851918</v>
      </c>
      <c r="GS22" s="18">
        <v>92.668839139161449</v>
      </c>
      <c r="GT22" s="18">
        <v>149.86648713202501</v>
      </c>
      <c r="GU22" s="18">
        <v>62.078544380017846</v>
      </c>
      <c r="GV22" s="18">
        <v>99.451267796610168</v>
      </c>
      <c r="GW22" s="18">
        <v>169.0349664139161</v>
      </c>
      <c r="GX22" s="18">
        <v>135.0824083184657</v>
      </c>
      <c r="GY22" s="18">
        <v>59.116745160570929</v>
      </c>
      <c r="GZ22" s="18">
        <v>57.649734255129381</v>
      </c>
      <c r="HA22" s="18">
        <v>49.55854975468332</v>
      </c>
      <c r="HB22" s="18">
        <v>32.643133853702054</v>
      </c>
      <c r="HC22" s="18">
        <v>30.767264986619089</v>
      </c>
      <c r="HD22" s="18">
        <v>113.28723075379132</v>
      </c>
      <c r="HE22" s="18">
        <v>77.303377765388078</v>
      </c>
      <c r="HF22" s="18">
        <v>163.53124674397858</v>
      </c>
      <c r="HG22" s="18">
        <v>70.303828322925952</v>
      </c>
      <c r="HH22" s="18">
        <v>110.04007190008922</v>
      </c>
      <c r="HI22" s="18">
        <v>185.47308342997326</v>
      </c>
      <c r="HJ22" s="18">
        <v>136.56539861730604</v>
      </c>
      <c r="HK22" s="18">
        <v>48.471500223015155</v>
      </c>
      <c r="HL22" s="18">
        <v>70.284506935771645</v>
      </c>
      <c r="HM22" s="18">
        <v>49.219733764495999</v>
      </c>
      <c r="HN22" s="18">
        <v>29.624054415700286</v>
      </c>
      <c r="HO22" s="18">
        <v>30.013451092774332</v>
      </c>
      <c r="HP22" s="18">
        <v>122.73347714094565</v>
      </c>
      <c r="HQ22" s="18">
        <v>65.725545584299752</v>
      </c>
      <c r="HR22" s="18">
        <v>141.8587125780553</v>
      </c>
      <c r="HS22" s="18">
        <v>51.624088425512966</v>
      </c>
      <c r="HT22" s="18">
        <v>96.796170338983046</v>
      </c>
      <c r="HU22" s="18">
        <v>168.60900987957186</v>
      </c>
      <c r="HV22" s="18">
        <v>129.74187120874223</v>
      </c>
      <c r="HW22" s="18">
        <v>51.18153073148973</v>
      </c>
      <c r="HX22" s="18">
        <v>69.724559768064253</v>
      </c>
      <c r="HY22" s="18">
        <v>43.067045539696721</v>
      </c>
      <c r="HZ22" s="18">
        <v>31.041541636931331</v>
      </c>
      <c r="IA22" s="18">
        <v>27.228186864406808</v>
      </c>
      <c r="IB22" s="18">
        <v>108.39846902319361</v>
      </c>
      <c r="IC22" s="18">
        <v>70.992807537912611</v>
      </c>
      <c r="ID22" s="18">
        <v>153.66816824264055</v>
      </c>
      <c r="IE22" s="18">
        <v>60.805757716324706</v>
      </c>
      <c r="IF22" s="18">
        <v>113.12473213648529</v>
      </c>
      <c r="IG22" s="18">
        <v>193.55604507136485</v>
      </c>
      <c r="IH22" s="18">
        <v>132.05510602140944</v>
      </c>
      <c r="II22" s="18">
        <v>46.905706199821594</v>
      </c>
      <c r="IJ22" s="18">
        <v>59.754988247100826</v>
      </c>
      <c r="IK22" s="18">
        <v>51.387071119536131</v>
      </c>
      <c r="IL22" s="18">
        <v>35.990163916146315</v>
      </c>
      <c r="IM22" s="18">
        <v>31.527918309545065</v>
      </c>
      <c r="IN22" s="18">
        <v>132.53405258697592</v>
      </c>
      <c r="IO22" s="18">
        <v>68.87015963425516</v>
      </c>
      <c r="IP22" s="18">
        <v>148.33244982158786</v>
      </c>
      <c r="IQ22" s="18">
        <v>49.832624330954516</v>
      </c>
      <c r="IR22" s="18">
        <v>110.6509106378234</v>
      </c>
      <c r="IS22" s="18">
        <v>188.87580820695814</v>
      </c>
      <c r="IT22" s="18">
        <v>145.8608355932204</v>
      </c>
      <c r="IU22" s="18">
        <v>49.094867551293497</v>
      </c>
      <c r="IV22" s="18">
        <v>59.833766034790393</v>
      </c>
      <c r="IW22" s="18">
        <v>50.761620874219446</v>
      </c>
      <c r="IX22" s="18">
        <v>37.431915566458535</v>
      </c>
      <c r="IY22" s="18">
        <v>29.866092484388947</v>
      </c>
      <c r="IZ22" s="18">
        <v>124.39704391168607</v>
      </c>
      <c r="JA22" s="18">
        <v>67.160302363960781</v>
      </c>
      <c r="JB22" s="18">
        <v>158.64686846565567</v>
      </c>
      <c r="JC22" s="18">
        <v>54.351450669045498</v>
      </c>
      <c r="JD22" s="18">
        <v>122.61193737734169</v>
      </c>
      <c r="JE22" s="18">
        <v>200.24851969223909</v>
      </c>
      <c r="JF22" s="18">
        <v>143.80322444246212</v>
      </c>
      <c r="JG22" s="18">
        <v>52.172393019625346</v>
      </c>
      <c r="JH22" s="18">
        <v>59.641469268510278</v>
      </c>
      <c r="JI22" s="18">
        <v>53.372681735058009</v>
      </c>
      <c r="JJ22" s="18">
        <v>38.174895182872447</v>
      </c>
      <c r="JK22" s="18">
        <v>31.3463314674398</v>
      </c>
      <c r="JL22" s="18">
        <v>132.22009170383589</v>
      </c>
      <c r="JM22" s="18">
        <v>68.440907738626251</v>
      </c>
      <c r="JN22" s="18">
        <v>162.70104886262268</v>
      </c>
      <c r="JO22" s="18">
        <v>56.430559388938462</v>
      </c>
      <c r="JP22" s="18">
        <v>130.60087241302418</v>
      </c>
      <c r="JQ22" s="18">
        <v>191.66977716324712</v>
      </c>
      <c r="JR22" s="18">
        <v>155.67392408563788</v>
      </c>
      <c r="JS22" s="18">
        <v>51.755218933987507</v>
      </c>
      <c r="JT22" s="18">
        <v>56.773758831400556</v>
      </c>
      <c r="JU22" s="18">
        <v>50.174549152542376</v>
      </c>
      <c r="JV22" s="18">
        <v>38.633587711864415</v>
      </c>
      <c r="JW22" s="18">
        <v>27.827631735058006</v>
      </c>
      <c r="JX22" s="18">
        <v>128.34690747100805</v>
      </c>
      <c r="JY22" s="18">
        <v>67.052627988403202</v>
      </c>
      <c r="JZ22" s="18">
        <v>179.40663418822484</v>
      </c>
      <c r="KA22" s="18">
        <v>61.766106824264064</v>
      </c>
      <c r="KB22" s="18">
        <v>147.17459665477256</v>
      </c>
      <c r="KC22" s="18">
        <v>206.68510640053526</v>
      </c>
      <c r="KD22" s="18">
        <v>171.45624866190903</v>
      </c>
      <c r="KE22" s="18">
        <v>52.696728523639614</v>
      </c>
      <c r="KF22" s="18">
        <v>52.01775974576271</v>
      </c>
      <c r="KG22" s="18">
        <v>44.095649041034797</v>
      </c>
      <c r="KH22" s="18">
        <v>30.907348929527206</v>
      </c>
      <c r="KI22" s="18">
        <v>22.232154906333633</v>
      </c>
      <c r="KJ22" s="18">
        <v>112.00199322033897</v>
      </c>
      <c r="KK22" s="18">
        <v>60.533128746654768</v>
      </c>
      <c r="KL22" s="18">
        <v>179.59863561552189</v>
      </c>
      <c r="KM22" s="18">
        <v>62.067601293487954</v>
      </c>
      <c r="KN22" s="18">
        <v>160.83755314451381</v>
      </c>
      <c r="KO22" s="18">
        <v>221.88464944246218</v>
      </c>
      <c r="KP22" s="18">
        <v>164.25950604371099</v>
      </c>
      <c r="KQ22" s="18">
        <v>62.476878947368434</v>
      </c>
      <c r="KR22" s="18">
        <v>57.348504036574496</v>
      </c>
      <c r="KS22" s="18">
        <v>46.80895936663692</v>
      </c>
      <c r="KT22" s="18">
        <v>35.106789473684223</v>
      </c>
      <c r="KU22" s="18">
        <v>23.739596164139176</v>
      </c>
      <c r="KV22" s="18">
        <v>122.86008429973236</v>
      </c>
      <c r="KW22" s="18">
        <v>55.832404683318451</v>
      </c>
      <c r="KX22" s="18">
        <v>162.1022879348796</v>
      </c>
      <c r="KY22" s="18">
        <v>60.646632181088329</v>
      </c>
      <c r="KZ22" s="18">
        <v>150.63418195807316</v>
      </c>
      <c r="LA22" s="18">
        <v>192.20029924174841</v>
      </c>
      <c r="LB22" s="18">
        <v>156.11447658340768</v>
      </c>
      <c r="LC22" s="18">
        <v>57.853813492417508</v>
      </c>
      <c r="LD22" s="18">
        <v>57.003765722569149</v>
      </c>
      <c r="LE22" s="18">
        <v>48.403805419268529</v>
      </c>
      <c r="LF22" s="18">
        <v>39.783948595004475</v>
      </c>
      <c r="LG22" s="18">
        <v>29.772516659232839</v>
      </c>
      <c r="LH22" s="18">
        <v>117.80523325156119</v>
      </c>
      <c r="LI22" s="18">
        <v>62.705642305976852</v>
      </c>
      <c r="LJ22" s="18">
        <v>158.14384400089207</v>
      </c>
      <c r="LK22" s="18">
        <v>57.2898403880464</v>
      </c>
      <c r="LL22" s="18">
        <v>148.09204388938454</v>
      </c>
      <c r="LM22" s="18">
        <v>190.34079837198934</v>
      </c>
      <c r="LN22" s="18">
        <v>150.71277321587871</v>
      </c>
      <c r="LO22" s="18">
        <v>57.477846966993788</v>
      </c>
      <c r="LP22" s="18">
        <v>54.32556964763608</v>
      </c>
      <c r="LQ22" s="18">
        <v>43.828926851025884</v>
      </c>
      <c r="LR22" s="18">
        <v>39.024492172167726</v>
      </c>
      <c r="LS22" s="18">
        <v>26.84186793041928</v>
      </c>
      <c r="LT22" s="18">
        <v>103.79254877341664</v>
      </c>
      <c r="LU22" s="18">
        <v>53.814260147190041</v>
      </c>
      <c r="LV22" s="18">
        <v>145.60513421052636</v>
      </c>
      <c r="LW22" s="18">
        <v>56.286651583407675</v>
      </c>
      <c r="LX22" s="18">
        <v>144.00887363960754</v>
      </c>
      <c r="LY22" s="18">
        <v>185.72272259143628</v>
      </c>
      <c r="LZ22" s="18">
        <v>138.28332330508488</v>
      </c>
      <c r="MA22" s="18">
        <v>54.739868064228354</v>
      </c>
      <c r="MB22" s="18">
        <v>51.539419402319368</v>
      </c>
      <c r="MC22" s="18">
        <v>45.725702609277434</v>
      </c>
      <c r="MD22" s="18">
        <v>38.586861975914374</v>
      </c>
      <c r="ME22" s="18">
        <v>25.027616101694925</v>
      </c>
      <c r="MF22" s="18">
        <v>81.295801226583436</v>
      </c>
      <c r="MG22" s="18">
        <v>76.032409768064269</v>
      </c>
      <c r="MH22" s="18">
        <v>159.50577640499563</v>
      </c>
      <c r="MI22" s="18">
        <v>58.516491993755587</v>
      </c>
      <c r="MJ22" s="18">
        <v>150.40849634255127</v>
      </c>
      <c r="MK22" s="18">
        <v>198.20496045941118</v>
      </c>
      <c r="ML22" s="18">
        <v>155.69156670383595</v>
      </c>
      <c r="MM22" s="18">
        <v>61.770801159678861</v>
      </c>
      <c r="MN22" s="18">
        <v>57.636490633363074</v>
      </c>
      <c r="MO22" s="18">
        <v>53.574942305976805</v>
      </c>
      <c r="MP22" s="18">
        <v>42.279609634255138</v>
      </c>
      <c r="MQ22" s="18">
        <v>27.658464674397873</v>
      </c>
      <c r="MR22" s="18">
        <v>125.06129237288138</v>
      </c>
      <c r="MS22" s="18">
        <v>75.549452809991095</v>
      </c>
      <c r="MT22" s="18">
        <v>156.2876384924175</v>
      </c>
      <c r="MU22" s="18">
        <v>61.42018715432652</v>
      </c>
      <c r="MV22" s="18">
        <v>147.79571008028543</v>
      </c>
      <c r="MW22" s="18">
        <v>206.39699545049066</v>
      </c>
      <c r="MX22" s="18">
        <v>155.34830508474576</v>
      </c>
      <c r="MY22" s="18">
        <v>59.953984545049082</v>
      </c>
      <c r="MZ22" s="18">
        <v>59.396135838537027</v>
      </c>
      <c r="NA22" s="18">
        <v>52.976445628902781</v>
      </c>
      <c r="NB22" s="18">
        <v>40.883309099018732</v>
      </c>
      <c r="NC22" s="18">
        <v>29.484887578055314</v>
      </c>
      <c r="ND22" s="18">
        <v>116.58371121766282</v>
      </c>
      <c r="NE22" s="18">
        <v>76.194115633363097</v>
      </c>
      <c r="NF22" s="18">
        <v>155.81789406779669</v>
      </c>
      <c r="NG22" s="18">
        <v>59.761174821587872</v>
      </c>
      <c r="NH22" s="18">
        <v>145.4441900089206</v>
      </c>
      <c r="NI22" s="18">
        <v>209.08986520963427</v>
      </c>
      <c r="NJ22" s="18">
        <v>153.11229364406785</v>
      </c>
      <c r="NK22" s="18">
        <v>58.148064384478154</v>
      </c>
      <c r="NL22" s="18">
        <v>56.420362421944702</v>
      </c>
      <c r="NM22" s="18">
        <v>52.132164741302432</v>
      </c>
      <c r="NN22" s="18">
        <v>39.753777386262271</v>
      </c>
      <c r="NO22" s="18">
        <v>25.52666126226584</v>
      </c>
      <c r="NP22" s="18">
        <v>110.04695796164143</v>
      </c>
      <c r="NQ22" s="18">
        <v>68.038951382694052</v>
      </c>
      <c r="NR22" s="18">
        <v>153.79712256913467</v>
      </c>
      <c r="NS22" s="18">
        <v>55.375437555753827</v>
      </c>
      <c r="NT22" s="18">
        <v>142.90272033898313</v>
      </c>
      <c r="NU22" s="18">
        <v>202.59999313113292</v>
      </c>
      <c r="NV22" s="18">
        <v>154.00727957181093</v>
      </c>
      <c r="NW22" s="18">
        <v>56.523295829616437</v>
      </c>
      <c r="NX22" s="18">
        <v>57.659729148082093</v>
      </c>
      <c r="NY22" s="18">
        <v>51.653155999107945</v>
      </c>
      <c r="NZ22" s="18">
        <v>39.460614585191806</v>
      </c>
      <c r="OA22" s="18">
        <v>23.641279371097241</v>
      </c>
      <c r="OB22" s="18">
        <v>90.736669335414817</v>
      </c>
      <c r="OC22" s="18">
        <v>54.90762060660127</v>
      </c>
      <c r="OD22" s="18">
        <v>151.67024665477257</v>
      </c>
      <c r="OE22" s="18">
        <v>53.971193956289049</v>
      </c>
      <c r="OF22" s="18">
        <v>140.92491289027654</v>
      </c>
      <c r="OG22" s="18">
        <v>209.08887038358617</v>
      </c>
      <c r="OH22" s="18">
        <v>156.63887426404995</v>
      </c>
      <c r="OI22" s="18">
        <v>57.404509634255128</v>
      </c>
      <c r="OJ22" s="18">
        <v>58.74286155218558</v>
      </c>
      <c r="OK22" s="18">
        <v>51.387242105263176</v>
      </c>
      <c r="OL22" s="18">
        <v>40.904418064228366</v>
      </c>
      <c r="OM22" s="18">
        <v>24.461653345227479</v>
      </c>
      <c r="ON22" s="18">
        <v>101.12930617752005</v>
      </c>
      <c r="OO22" s="18">
        <v>57.043745294380024</v>
      </c>
      <c r="OP22" s="18">
        <v>150.70489232827831</v>
      </c>
      <c r="OQ22" s="18">
        <v>55.305364495985721</v>
      </c>
      <c r="OR22" s="18">
        <v>142.72819054415703</v>
      </c>
      <c r="OS22" s="18">
        <v>211.33467464317573</v>
      </c>
      <c r="OT22" s="18">
        <v>159.55999442462092</v>
      </c>
      <c r="OU22" s="18">
        <v>57.956995606601275</v>
      </c>
      <c r="OV22" s="18">
        <v>60.533532894736865</v>
      </c>
      <c r="OW22" s="18">
        <v>52.832724353256033</v>
      </c>
      <c r="OX22" s="18">
        <v>42.368257961641383</v>
      </c>
      <c r="OY22" s="18">
        <v>24.147863447814455</v>
      </c>
      <c r="OZ22" s="18">
        <v>105.98251842105263</v>
      </c>
      <c r="PA22" s="18">
        <v>58.69692856824264</v>
      </c>
      <c r="PB22" s="18">
        <v>157.37375537466551</v>
      </c>
      <c r="PC22" s="18">
        <v>57.095818220338998</v>
      </c>
      <c r="PD22" s="18">
        <v>143.41948583853707</v>
      </c>
      <c r="PE22" s="18">
        <v>261.55563864852797</v>
      </c>
      <c r="PF22" s="18">
        <v>158.41250921052628</v>
      </c>
      <c r="PG22" s="18">
        <v>56.839075379125788</v>
      </c>
      <c r="PH22" s="18">
        <v>60.377329661016958</v>
      </c>
      <c r="PI22" s="18">
        <v>54.360202029438028</v>
      </c>
      <c r="PJ22" s="18">
        <v>39.227856378233724</v>
      </c>
      <c r="PK22" s="18">
        <v>22.548649487065124</v>
      </c>
      <c r="PL22" s="18">
        <v>97.587616636931344</v>
      </c>
      <c r="PM22" s="18">
        <v>53.376661039250685</v>
      </c>
      <c r="PN22" s="18">
        <v>154.23102216770747</v>
      </c>
      <c r="PO22" s="18">
        <v>55.058196855486187</v>
      </c>
      <c r="PP22" s="18">
        <v>143.5383053746655</v>
      </c>
      <c r="PQ22" s="18">
        <v>256.96008635147183</v>
      </c>
      <c r="PR22" s="18">
        <v>157.21198733273869</v>
      </c>
      <c r="PS22" s="18">
        <v>56.504098795718122</v>
      </c>
      <c r="PT22" s="18">
        <v>59.254046699375586</v>
      </c>
      <c r="PU22" s="18">
        <v>53.355583162355053</v>
      </c>
      <c r="PV22" s="18">
        <v>37.872281534344346</v>
      </c>
      <c r="PW22" s="18">
        <v>21.739545026761824</v>
      </c>
      <c r="PX22" s="18">
        <v>95.381589875111558</v>
      </c>
      <c r="PY22" s="18">
        <v>51.353697814451387</v>
      </c>
      <c r="PZ22" s="18">
        <v>150.76908969669935</v>
      </c>
      <c r="QA22" s="18">
        <v>53.774140677966109</v>
      </c>
      <c r="QB22" s="18">
        <v>143.14788278322928</v>
      </c>
      <c r="QC22" s="18">
        <v>253.67375622212322</v>
      </c>
      <c r="QD22" s="18">
        <v>157.89403385370215</v>
      </c>
      <c r="QE22" s="18">
        <v>57.96838947368424</v>
      </c>
      <c r="QF22" s="18">
        <v>60.164872123104395</v>
      </c>
      <c r="QG22" s="18">
        <v>54.195760392506706</v>
      </c>
      <c r="QH22" s="18">
        <v>41.668926338090991</v>
      </c>
      <c r="QI22" s="18">
        <v>22.61480541926851</v>
      </c>
      <c r="QJ22" s="18">
        <v>97.539973795718126</v>
      </c>
      <c r="QK22" s="18">
        <v>53.295163024085646</v>
      </c>
      <c r="QL22" s="18">
        <v>149.23382439785911</v>
      </c>
      <c r="QM22" s="18">
        <v>55.895016547725248</v>
      </c>
      <c r="QN22" s="18">
        <v>143.48240858608384</v>
      </c>
      <c r="QO22" s="54">
        <v>213.47538485727031</v>
      </c>
    </row>
    <row r="23" spans="1:457">
      <c r="A23" s="58" t="s">
        <v>663</v>
      </c>
      <c r="B23" s="334">
        <v>67.750405196253382</v>
      </c>
      <c r="C23" s="18">
        <v>70.639177966101698</v>
      </c>
      <c r="D23" s="18">
        <v>66.634381355932192</v>
      </c>
      <c r="E23" s="18">
        <v>68.506084388938447</v>
      </c>
      <c r="F23" s="18">
        <v>65.55424897413026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67.372324665477279</v>
      </c>
      <c r="N23" s="18">
        <v>67.264012979482615</v>
      </c>
      <c r="O23" s="18">
        <v>71.427359991079413</v>
      </c>
      <c r="P23" s="18">
        <v>70.336175713648572</v>
      </c>
      <c r="Q23" s="18">
        <v>76.191364317573587</v>
      </c>
      <c r="R23" s="18">
        <v>64.992141168599488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71.295483363068684</v>
      </c>
      <c r="Z23" s="18">
        <v>72.324755263157897</v>
      </c>
      <c r="AA23" s="18">
        <v>76.782026739518273</v>
      </c>
      <c r="AB23" s="18">
        <v>72.101634433541491</v>
      </c>
      <c r="AC23" s="18">
        <v>74.95193541480819</v>
      </c>
      <c r="AD23" s="18">
        <v>66.355161663693139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71.402427163247097</v>
      </c>
      <c r="AL23" s="18">
        <v>70.167226271186465</v>
      </c>
      <c r="AM23" s="18">
        <v>75.26556987065122</v>
      </c>
      <c r="AN23" s="18">
        <v>74.378682448706513</v>
      </c>
      <c r="AO23" s="18">
        <v>75.552406199821633</v>
      </c>
      <c r="AP23" s="18">
        <v>68.354342328278335</v>
      </c>
      <c r="AQ23" s="18">
        <v>88.800209344335414</v>
      </c>
      <c r="AR23" s="18">
        <v>101.68242946030334</v>
      </c>
      <c r="AS23" s="18">
        <v>103.07611857716329</v>
      </c>
      <c r="AT23" s="18">
        <v>108.49459409009818</v>
      </c>
      <c r="AU23" s="18">
        <v>91.173320249776964</v>
      </c>
      <c r="AV23" s="18">
        <v>84.238543309545051</v>
      </c>
      <c r="AW23" s="18">
        <v>77.439979817127579</v>
      </c>
      <c r="AX23" s="18">
        <v>69.934576873327401</v>
      </c>
      <c r="AY23" s="18">
        <v>74.938878322925959</v>
      </c>
      <c r="AZ23" s="18">
        <v>71.036424442462121</v>
      </c>
      <c r="BA23" s="18">
        <v>74.127551048171256</v>
      </c>
      <c r="BB23" s="18">
        <v>68.101143554861778</v>
      </c>
      <c r="BC23" s="18">
        <v>89.940186730597645</v>
      </c>
      <c r="BD23" s="18">
        <v>101.51694636485279</v>
      </c>
      <c r="BE23" s="18">
        <v>106.08141034790367</v>
      </c>
      <c r="BF23" s="18">
        <v>111.34239246208739</v>
      </c>
      <c r="BG23" s="18">
        <v>93.392575089206005</v>
      </c>
      <c r="BH23" s="18">
        <v>85.819648327386261</v>
      </c>
      <c r="BI23" s="18">
        <v>80.067408675289968</v>
      </c>
      <c r="BJ23" s="18">
        <v>75.696345093666352</v>
      </c>
      <c r="BK23" s="18">
        <v>75.21713427743093</v>
      </c>
      <c r="BL23" s="18">
        <v>69.788415165031282</v>
      </c>
      <c r="BM23" s="18">
        <v>73.96208349687781</v>
      </c>
      <c r="BN23" s="18">
        <v>66.78358971900083</v>
      </c>
      <c r="BO23" s="18">
        <v>90.519191034790367</v>
      </c>
      <c r="BP23" s="18">
        <v>112.6042982158786</v>
      </c>
      <c r="BQ23" s="18">
        <v>114.53289286351477</v>
      </c>
      <c r="BR23" s="18">
        <v>122.34038095450504</v>
      </c>
      <c r="BS23" s="18">
        <v>103.73470896520961</v>
      </c>
      <c r="BT23" s="18">
        <v>97.870598015165044</v>
      </c>
      <c r="BU23" s="18">
        <v>83.18800700267623</v>
      </c>
      <c r="BV23" s="18">
        <v>88.073255753791273</v>
      </c>
      <c r="BW23" s="18">
        <v>83.672767082961613</v>
      </c>
      <c r="BX23" s="18">
        <v>79.666851293487966</v>
      </c>
      <c r="BY23" s="18">
        <v>91.39054984388936</v>
      </c>
      <c r="BZ23" s="18">
        <v>77.015484433541474</v>
      </c>
      <c r="CA23" s="18">
        <v>100.5723123996432</v>
      </c>
      <c r="CB23" s="18">
        <v>122.24035430419265</v>
      </c>
      <c r="CC23" s="18">
        <v>125.32456376003573</v>
      </c>
      <c r="CD23" s="18">
        <v>131.31930780553077</v>
      </c>
      <c r="CE23" s="18">
        <v>112.93730069134706</v>
      </c>
      <c r="CF23" s="18">
        <v>105.33225970115969</v>
      </c>
      <c r="CG23" s="18">
        <v>84.461353256021411</v>
      </c>
      <c r="CH23" s="18">
        <v>96.832543666369332</v>
      </c>
      <c r="CI23" s="18">
        <v>90.914199152542366</v>
      </c>
      <c r="CJ23" s="18">
        <v>88.391071587867984</v>
      </c>
      <c r="CK23" s="18">
        <v>92.422200000000018</v>
      </c>
      <c r="CL23" s="18">
        <v>86.460533920606608</v>
      </c>
      <c r="CM23" s="18">
        <v>110.34186170829621</v>
      </c>
      <c r="CN23" s="18">
        <v>127.90396117305988</v>
      </c>
      <c r="CO23" s="18">
        <v>130.92555876449597</v>
      </c>
      <c r="CP23" s="18">
        <v>138.12730660124882</v>
      </c>
      <c r="CQ23" s="18">
        <v>119.22872051739519</v>
      </c>
      <c r="CR23" s="18">
        <v>110.5459875780553</v>
      </c>
      <c r="CS23" s="18">
        <v>95.628462176627977</v>
      </c>
      <c r="CT23" s="18">
        <v>97.307946164139125</v>
      </c>
      <c r="CU23" s="18">
        <v>91.034759634255039</v>
      </c>
      <c r="CV23" s="18">
        <v>88.736851360392507</v>
      </c>
      <c r="CW23" s="18">
        <v>91.779449107939342</v>
      </c>
      <c r="CX23" s="18">
        <v>85.608496498661836</v>
      </c>
      <c r="CY23" s="18">
        <v>110.74493724353255</v>
      </c>
      <c r="CZ23" s="18">
        <v>128.84463137823363</v>
      </c>
      <c r="DA23" s="18">
        <v>131.78303664139167</v>
      </c>
      <c r="DB23" s="18">
        <v>139.67601759589655</v>
      </c>
      <c r="DC23" s="18">
        <v>119.67847515611075</v>
      </c>
      <c r="DD23" s="18">
        <v>110.59882216770743</v>
      </c>
      <c r="DE23" s="18">
        <v>96.349058206958162</v>
      </c>
      <c r="DF23" s="18">
        <v>97.244355017841215</v>
      </c>
      <c r="DG23" s="18">
        <v>90.780534946476465</v>
      </c>
      <c r="DH23" s="18">
        <v>87.860005463871545</v>
      </c>
      <c r="DI23" s="18">
        <v>90.814312399643228</v>
      </c>
      <c r="DJ23" s="18">
        <v>85.879058095450389</v>
      </c>
      <c r="DK23" s="18">
        <v>110.46822016057094</v>
      </c>
      <c r="DL23" s="18">
        <v>129.09408400981272</v>
      </c>
      <c r="DM23" s="18">
        <v>129.23768093220346</v>
      </c>
      <c r="DN23" s="18">
        <v>140.76092203389828</v>
      </c>
      <c r="DO23" s="18">
        <v>119.37272158786803</v>
      </c>
      <c r="DP23" s="18">
        <v>110.37825057983947</v>
      </c>
      <c r="DQ23" s="18">
        <v>96.388478189116896</v>
      </c>
      <c r="DR23" s="18">
        <v>92.394733474576228</v>
      </c>
      <c r="DS23" s="18">
        <v>90.965090722569229</v>
      </c>
      <c r="DT23" s="18">
        <v>87.805600914362202</v>
      </c>
      <c r="DU23" s="18">
        <v>96.253756980374661</v>
      </c>
      <c r="DV23" s="18">
        <v>84.762925446030351</v>
      </c>
      <c r="DW23" s="18">
        <v>110.54890987957184</v>
      </c>
      <c r="DX23" s="18">
        <v>129.86205863068702</v>
      </c>
      <c r="DY23" s="18">
        <v>133.11291699375565</v>
      </c>
      <c r="DZ23" s="18">
        <v>142.63517430865295</v>
      </c>
      <c r="EA23" s="18">
        <v>119.72321123996441</v>
      </c>
      <c r="EB23" s="18">
        <v>111.02285122658341</v>
      </c>
      <c r="EC23" s="18">
        <v>96.78137230151647</v>
      </c>
      <c r="ED23" s="18">
        <v>93.621898037466536</v>
      </c>
      <c r="EE23" s="18">
        <v>91.82776034790362</v>
      </c>
      <c r="EF23" s="18">
        <v>88.943992796610161</v>
      </c>
      <c r="EG23" s="18">
        <v>96.865201940232026</v>
      </c>
      <c r="EH23" s="18">
        <v>84.400979750223058</v>
      </c>
      <c r="EI23" s="18">
        <v>112.1521808652989</v>
      </c>
      <c r="EJ23" s="18">
        <v>131.22046251115063</v>
      </c>
      <c r="EK23" s="18">
        <v>135.15355392506692</v>
      </c>
      <c r="EL23" s="18">
        <v>146.30800990187333</v>
      </c>
      <c r="EM23" s="18">
        <v>120.88690900981273</v>
      </c>
      <c r="EN23" s="18">
        <v>113.41766177520081</v>
      </c>
      <c r="EO23" s="18">
        <v>97.964764518287183</v>
      </c>
      <c r="EP23" s="18">
        <v>93.314792127564729</v>
      </c>
      <c r="EQ23" s="18">
        <v>91.8394495539697</v>
      </c>
      <c r="ER23" s="18">
        <v>87.846870651204256</v>
      </c>
      <c r="ES23" s="18">
        <v>96.193383474576237</v>
      </c>
      <c r="ET23" s="18">
        <v>82.065454616413845</v>
      </c>
      <c r="EU23" s="18">
        <v>111.5697568465656</v>
      </c>
      <c r="EV23" s="18">
        <v>131.21188213648526</v>
      </c>
      <c r="EW23" s="18">
        <v>135.53887803300637</v>
      </c>
      <c r="EX23" s="18">
        <v>147.64905095896518</v>
      </c>
      <c r="EY23" s="18">
        <v>121.15322705173956</v>
      </c>
      <c r="EZ23" s="18">
        <v>113.63835771632475</v>
      </c>
      <c r="FA23" s="18">
        <v>97.513517640499515</v>
      </c>
      <c r="FB23" s="18">
        <v>97.335972279214943</v>
      </c>
      <c r="FC23" s="18">
        <v>95.297091837645013</v>
      </c>
      <c r="FD23" s="18">
        <v>91.148060994647665</v>
      </c>
      <c r="FE23" s="18">
        <v>99.867618041926903</v>
      </c>
      <c r="FF23" s="18">
        <v>87.302716347011639</v>
      </c>
      <c r="FG23" s="18">
        <v>117.1972235504014</v>
      </c>
      <c r="FH23" s="18">
        <v>133.99354012042826</v>
      </c>
      <c r="FI23" s="18">
        <v>136.09099094558437</v>
      </c>
      <c r="FJ23" s="18">
        <v>153.34248706512045</v>
      </c>
      <c r="FK23" s="18">
        <v>123.93051712756467</v>
      </c>
      <c r="FL23" s="18">
        <v>118.85161926851028</v>
      </c>
      <c r="FM23" s="18">
        <v>101.33207970562005</v>
      </c>
      <c r="FN23" s="18">
        <v>99.915198706512001</v>
      </c>
      <c r="FO23" s="18">
        <v>99.994023126672644</v>
      </c>
      <c r="FP23" s="18">
        <v>93.740080263157907</v>
      </c>
      <c r="FQ23" s="18">
        <v>103.451836396075</v>
      </c>
      <c r="FR23" s="18">
        <v>90.498097613737727</v>
      </c>
      <c r="FS23" s="18">
        <v>121.24587022747548</v>
      </c>
      <c r="FT23" s="18">
        <v>136.12860780553086</v>
      </c>
      <c r="FU23" s="18">
        <v>145.3397954504907</v>
      </c>
      <c r="FV23" s="18">
        <v>158.09032546833188</v>
      </c>
      <c r="FW23" s="18">
        <v>126.55733976360391</v>
      </c>
      <c r="FX23" s="18">
        <v>122.58545013380905</v>
      </c>
      <c r="FY23" s="18">
        <v>105.35728579393397</v>
      </c>
      <c r="FZ23" s="18">
        <v>99.658828925066913</v>
      </c>
      <c r="GA23" s="18">
        <v>97.849457961641377</v>
      </c>
      <c r="GB23" s="18">
        <v>94.031097970562016</v>
      </c>
      <c r="GC23" s="18">
        <v>100.14498797948262</v>
      </c>
      <c r="GD23" s="18">
        <v>87.939187399643259</v>
      </c>
      <c r="GE23" s="18">
        <v>119.92144587421956</v>
      </c>
      <c r="GF23" s="18">
        <v>135.78797314897426</v>
      </c>
      <c r="GG23" s="18">
        <v>145.24424551739529</v>
      </c>
      <c r="GH23" s="18">
        <v>159.33723111061553</v>
      </c>
      <c r="GI23" s="18">
        <v>126.49211648082067</v>
      </c>
      <c r="GJ23" s="18">
        <v>122.73260666815345</v>
      </c>
      <c r="GK23" s="18">
        <v>102.81679540588766</v>
      </c>
      <c r="GL23" s="18">
        <v>101.45198733273861</v>
      </c>
      <c r="GM23" s="18">
        <v>101.84750840767174</v>
      </c>
      <c r="GN23" s="18">
        <v>97.230567350579861</v>
      </c>
      <c r="GO23" s="18">
        <v>103.50582125334518</v>
      </c>
      <c r="GP23" s="18">
        <v>90.10630713648527</v>
      </c>
      <c r="GQ23" s="18">
        <v>123.13516924620886</v>
      </c>
      <c r="GR23" s="18">
        <v>137.87207154326506</v>
      </c>
      <c r="GS23" s="18">
        <v>149.42281025869758</v>
      </c>
      <c r="GT23" s="18">
        <v>164.40893202497779</v>
      </c>
      <c r="GU23" s="18">
        <v>128.55760851917933</v>
      </c>
      <c r="GV23" s="18">
        <v>125.02777917038364</v>
      </c>
      <c r="GW23" s="18">
        <v>106.04211471900093</v>
      </c>
      <c r="GX23" s="18">
        <v>101.7812747546833</v>
      </c>
      <c r="GY23" s="18">
        <v>100.47701117305979</v>
      </c>
      <c r="GZ23" s="18">
        <v>95.918640499554002</v>
      </c>
      <c r="HA23" s="18">
        <v>99.686575245316774</v>
      </c>
      <c r="HB23" s="18">
        <v>92.444832292595933</v>
      </c>
      <c r="HC23" s="18">
        <v>122.19874259589649</v>
      </c>
      <c r="HD23" s="18">
        <v>137.56185680196265</v>
      </c>
      <c r="HE23" s="18">
        <v>144.04159409009813</v>
      </c>
      <c r="HF23" s="18">
        <v>165.32168492417483</v>
      </c>
      <c r="HG23" s="18">
        <v>128.41315666815356</v>
      </c>
      <c r="HH23" s="18">
        <v>124.81769988849264</v>
      </c>
      <c r="HI23" s="18">
        <v>103.66710742640511</v>
      </c>
      <c r="HJ23" s="18">
        <v>104.0638254014272</v>
      </c>
      <c r="HK23" s="18">
        <v>104.29311726137372</v>
      </c>
      <c r="HL23" s="18">
        <v>98.281678791257846</v>
      </c>
      <c r="HM23" s="18">
        <v>102.78317339429087</v>
      </c>
      <c r="HN23" s="18">
        <v>94.334737533452355</v>
      </c>
      <c r="HO23" s="18">
        <v>124.45642259143618</v>
      </c>
      <c r="HP23" s="18">
        <v>139.29586969223917</v>
      </c>
      <c r="HQ23" s="18">
        <v>144.06301393844791</v>
      </c>
      <c r="HR23" s="18">
        <v>169.62907963871555</v>
      </c>
      <c r="HS23" s="18">
        <v>130.18495740410356</v>
      </c>
      <c r="HT23" s="18">
        <v>126.67891061552183</v>
      </c>
      <c r="HU23" s="18">
        <v>107.1284181311329</v>
      </c>
      <c r="HV23" s="18">
        <v>105.71868744424631</v>
      </c>
      <c r="HW23" s="18">
        <v>106.63021235504006</v>
      </c>
      <c r="HX23" s="18">
        <v>99.980173282783227</v>
      </c>
      <c r="HY23" s="18">
        <v>104.92498724353257</v>
      </c>
      <c r="HZ23" s="18">
        <v>96.310664139161517</v>
      </c>
      <c r="IA23" s="18">
        <v>125.3799165031222</v>
      </c>
      <c r="IB23" s="18">
        <v>140.29302736396079</v>
      </c>
      <c r="IC23" s="18">
        <v>146.04783180196259</v>
      </c>
      <c r="ID23" s="18">
        <v>172.36489790365758</v>
      </c>
      <c r="IE23" s="18">
        <v>131.42048472346127</v>
      </c>
      <c r="IF23" s="18">
        <v>128.20262660570927</v>
      </c>
      <c r="IG23" s="18">
        <v>109.18615363514719</v>
      </c>
      <c r="IH23" s="18">
        <v>101.06231086083848</v>
      </c>
      <c r="II23" s="18">
        <v>98.509696030330062</v>
      </c>
      <c r="IJ23" s="18">
        <v>96.023097234611967</v>
      </c>
      <c r="IK23" s="18">
        <v>97.435781311329123</v>
      </c>
      <c r="IL23" s="18">
        <v>85.093845004460277</v>
      </c>
      <c r="IM23" s="18">
        <v>119.92175675735946</v>
      </c>
      <c r="IN23" s="18">
        <v>136.1488462979483</v>
      </c>
      <c r="IO23" s="18">
        <v>139.0288366190901</v>
      </c>
      <c r="IP23" s="18">
        <v>167.09654785905434</v>
      </c>
      <c r="IQ23" s="18">
        <v>128.71758898305092</v>
      </c>
      <c r="IR23" s="18">
        <v>125.86458331846569</v>
      </c>
      <c r="IS23" s="18">
        <v>101.3173283006244</v>
      </c>
      <c r="IT23" s="18">
        <v>102.08979518287255</v>
      </c>
      <c r="IU23" s="18">
        <v>100.65940631132916</v>
      </c>
      <c r="IV23" s="18">
        <v>97.742996030330048</v>
      </c>
      <c r="IW23" s="18">
        <v>99.116850802854728</v>
      </c>
      <c r="IX23" s="18">
        <v>86.864899620874226</v>
      </c>
      <c r="IY23" s="18">
        <v>122.03161181980377</v>
      </c>
      <c r="IZ23" s="18">
        <v>137.25311875557531</v>
      </c>
      <c r="JA23" s="18">
        <v>145.46354248438905</v>
      </c>
      <c r="JB23" s="18">
        <v>169.53495976806425</v>
      </c>
      <c r="JC23" s="18">
        <v>129.71379846119547</v>
      </c>
      <c r="JD23" s="18">
        <v>126.41677395182877</v>
      </c>
      <c r="JE23" s="18">
        <v>102.29542883586093</v>
      </c>
      <c r="JF23" s="18">
        <v>101.37740646743978</v>
      </c>
      <c r="JG23" s="18">
        <v>99.600242997323761</v>
      </c>
      <c r="JH23" s="18">
        <v>96.551380954504978</v>
      </c>
      <c r="JI23" s="18">
        <v>97.727156534344346</v>
      </c>
      <c r="JJ23" s="18">
        <v>85.170835214094581</v>
      </c>
      <c r="JK23" s="18">
        <v>120.54938318465652</v>
      </c>
      <c r="JL23" s="18">
        <v>136.32847457627119</v>
      </c>
      <c r="JM23" s="18">
        <v>140.59360472792142</v>
      </c>
      <c r="JN23" s="18">
        <v>170.90934304192683</v>
      </c>
      <c r="JO23" s="18">
        <v>129.72009384478153</v>
      </c>
      <c r="JP23" s="18">
        <v>126.69025785013383</v>
      </c>
      <c r="JQ23" s="18">
        <v>100.99264194915251</v>
      </c>
      <c r="JR23" s="18">
        <v>102.90277013826936</v>
      </c>
      <c r="JS23" s="18">
        <v>102.580430954505</v>
      </c>
      <c r="JT23" s="18">
        <v>99.317898929527232</v>
      </c>
      <c r="JU23" s="18">
        <v>99.870198371989332</v>
      </c>
      <c r="JV23" s="18">
        <v>87.601195249776893</v>
      </c>
      <c r="JW23" s="18">
        <v>123.18554785905434</v>
      </c>
      <c r="JX23" s="18">
        <v>137.85483307314897</v>
      </c>
      <c r="JY23" s="18">
        <v>143.57498958519193</v>
      </c>
      <c r="JZ23" s="18">
        <v>175.68214536128446</v>
      </c>
      <c r="KA23" s="18">
        <v>131.26334884032124</v>
      </c>
      <c r="KB23" s="18">
        <v>127.49353325156105</v>
      </c>
      <c r="KC23" s="18">
        <v>102.93059417930412</v>
      </c>
      <c r="KD23" s="18">
        <v>99.333520807314926</v>
      </c>
      <c r="KE23" s="18">
        <v>97.663891815343433</v>
      </c>
      <c r="KF23" s="18">
        <v>93.538083942908116</v>
      </c>
      <c r="KG23" s="18">
        <v>98.090376851025994</v>
      </c>
      <c r="KH23" s="18">
        <v>79.573368733273853</v>
      </c>
      <c r="KI23" s="18">
        <v>117.38095548617306</v>
      </c>
      <c r="KJ23" s="18">
        <v>134.52731092774309</v>
      </c>
      <c r="KK23" s="18">
        <v>139.29159504906337</v>
      </c>
      <c r="KL23" s="18">
        <v>170.03018106601272</v>
      </c>
      <c r="KM23" s="18">
        <v>129.54474020963437</v>
      </c>
      <c r="KN23" s="18">
        <v>125.89551619090101</v>
      </c>
      <c r="KO23" s="18">
        <v>95.703105218554853</v>
      </c>
      <c r="KP23" s="18">
        <v>100.2169107939341</v>
      </c>
      <c r="KQ23" s="18">
        <v>98.326259433541608</v>
      </c>
      <c r="KR23" s="18">
        <v>94.915280709188266</v>
      </c>
      <c r="KS23" s="18">
        <v>98.025666525423816</v>
      </c>
      <c r="KT23" s="18">
        <v>79.918759901873344</v>
      </c>
      <c r="KU23" s="18">
        <v>117.60483797948262</v>
      </c>
      <c r="KV23" s="18">
        <v>134.6626383586086</v>
      </c>
      <c r="KW23" s="18">
        <v>145.48900381355941</v>
      </c>
      <c r="KX23" s="18">
        <v>175.90641645851926</v>
      </c>
      <c r="KY23" s="18">
        <v>130.49428612845679</v>
      </c>
      <c r="KZ23" s="18">
        <v>126.69434596342543</v>
      </c>
      <c r="LA23" s="18">
        <v>95.273402542372892</v>
      </c>
      <c r="LB23" s="18">
        <v>101.43588358608379</v>
      </c>
      <c r="LC23" s="18">
        <v>100.41655994647645</v>
      </c>
      <c r="LD23" s="18">
        <v>96.710382136485265</v>
      </c>
      <c r="LE23" s="18">
        <v>99.624460793934148</v>
      </c>
      <c r="LF23" s="18">
        <v>81.498372680642319</v>
      </c>
      <c r="LG23" s="18">
        <v>119.24670510704735</v>
      </c>
      <c r="LH23" s="18">
        <v>135.82033608385376</v>
      </c>
      <c r="LI23" s="18">
        <v>143.07535374665474</v>
      </c>
      <c r="LJ23" s="18">
        <v>178.20936103925081</v>
      </c>
      <c r="LK23" s="18">
        <v>131.46234513826951</v>
      </c>
      <c r="LL23" s="18">
        <v>127.58872566904557</v>
      </c>
      <c r="LM23" s="18">
        <v>97.38381719446916</v>
      </c>
      <c r="LN23" s="18">
        <v>101.89042582515604</v>
      </c>
      <c r="LO23" s="18">
        <v>100.44896951382691</v>
      </c>
      <c r="LP23" s="18">
        <v>97.810255597680637</v>
      </c>
      <c r="LQ23" s="18">
        <v>100.16214872881359</v>
      </c>
      <c r="LR23" s="18">
        <v>82.132527653880487</v>
      </c>
      <c r="LS23" s="18">
        <v>118.71492395182874</v>
      </c>
      <c r="LT23" s="18">
        <v>135.98958086529896</v>
      </c>
      <c r="LU23" s="18">
        <v>144.74482729705622</v>
      </c>
      <c r="LV23" s="18">
        <v>180.90101835414805</v>
      </c>
      <c r="LW23" s="18">
        <v>132.19173916146289</v>
      </c>
      <c r="LX23" s="18">
        <v>127.92730849687786</v>
      </c>
      <c r="LY23" s="18">
        <v>97.51622232381807</v>
      </c>
      <c r="LZ23" s="18">
        <v>98.838221788581649</v>
      </c>
      <c r="MA23" s="18">
        <v>96.91615568688664</v>
      </c>
      <c r="MB23" s="18">
        <v>95.312884701159646</v>
      </c>
      <c r="MC23" s="18">
        <v>97.534517796610203</v>
      </c>
      <c r="MD23" s="18">
        <v>79.838427698483471</v>
      </c>
      <c r="ME23" s="18">
        <v>115.90632794380025</v>
      </c>
      <c r="MF23" s="18">
        <v>133.61483782337183</v>
      </c>
      <c r="MG23" s="18">
        <v>139.73677970561997</v>
      </c>
      <c r="MH23" s="18">
        <v>176.11736621320276</v>
      </c>
      <c r="MI23" s="18">
        <v>130.72719977698497</v>
      </c>
      <c r="MJ23" s="18">
        <v>126.3652295272078</v>
      </c>
      <c r="MK23" s="18">
        <v>92.231659723461249</v>
      </c>
      <c r="ML23" s="18">
        <v>99.236758429973307</v>
      </c>
      <c r="MM23" s="18">
        <v>97.790296900089231</v>
      </c>
      <c r="MN23" s="18">
        <v>95.898184388938503</v>
      </c>
      <c r="MO23" s="18">
        <v>97.89260854148084</v>
      </c>
      <c r="MP23" s="18">
        <v>79.67678400981265</v>
      </c>
      <c r="MQ23" s="18">
        <v>115.74019199375566</v>
      </c>
      <c r="MR23" s="18">
        <v>134.09431289027668</v>
      </c>
      <c r="MS23" s="18">
        <v>146.39314524977709</v>
      </c>
      <c r="MT23" s="18">
        <v>179.22285561998214</v>
      </c>
      <c r="MU23" s="18">
        <v>131.29011587867973</v>
      </c>
      <c r="MV23" s="18">
        <v>126.61755782783231</v>
      </c>
      <c r="MW23" s="18">
        <v>92.709906801962546</v>
      </c>
      <c r="MX23" s="18">
        <v>101.06919692239083</v>
      </c>
      <c r="MY23" s="18">
        <v>99.760130196253328</v>
      </c>
      <c r="MZ23" s="18">
        <v>97.225111351471909</v>
      </c>
      <c r="NA23" s="18">
        <v>100.45625972346122</v>
      </c>
      <c r="NB23" s="18">
        <v>80.641796364852851</v>
      </c>
      <c r="NC23" s="18">
        <v>117.21962268064229</v>
      </c>
      <c r="ND23" s="18">
        <v>136.59964239518305</v>
      </c>
      <c r="NE23" s="18">
        <v>144.14045492863517</v>
      </c>
      <c r="NF23" s="18">
        <v>184.95742156556673</v>
      </c>
      <c r="NG23" s="18">
        <v>132.88550597680643</v>
      </c>
      <c r="NH23" s="18">
        <v>128.2018338537022</v>
      </c>
      <c r="NI23" s="18">
        <v>94.860440923282809</v>
      </c>
      <c r="NJ23" s="18">
        <v>97.494647033898261</v>
      </c>
      <c r="NK23" s="18">
        <v>98.008692305976865</v>
      </c>
      <c r="NL23" s="18">
        <v>91.709080709188143</v>
      </c>
      <c r="NM23" s="18">
        <v>96.978270138269394</v>
      </c>
      <c r="NN23" s="18">
        <v>78.611947078501316</v>
      </c>
      <c r="NO23" s="18">
        <v>112.0788901650313</v>
      </c>
      <c r="NP23" s="18">
        <v>133.1421555530778</v>
      </c>
      <c r="NQ23" s="18">
        <v>139.01719404549516</v>
      </c>
      <c r="NR23" s="18">
        <v>197.69548516949138</v>
      </c>
      <c r="NS23" s="18">
        <v>131.35473293933981</v>
      </c>
      <c r="NT23" s="18">
        <v>126.7160456066014</v>
      </c>
      <c r="NU23" s="18">
        <v>90.934142305976849</v>
      </c>
      <c r="NV23" s="18">
        <v>99.815638380909888</v>
      </c>
      <c r="NW23" s="18">
        <v>100.14220557537905</v>
      </c>
      <c r="NX23" s="18">
        <v>93.105878657448713</v>
      </c>
      <c r="NY23" s="18">
        <v>99.283950490633359</v>
      </c>
      <c r="NZ23" s="18">
        <v>79.63832776538807</v>
      </c>
      <c r="OA23" s="18">
        <v>113.7685866636932</v>
      </c>
      <c r="OB23" s="18">
        <v>136.46327350579833</v>
      </c>
      <c r="OC23" s="18">
        <v>142.86821231043712</v>
      </c>
      <c r="OD23" s="18">
        <v>241.15861137377357</v>
      </c>
      <c r="OE23" s="18">
        <v>132.81983191347007</v>
      </c>
      <c r="OF23" s="18">
        <v>127.52451275646752</v>
      </c>
      <c r="OG23" s="18">
        <v>93.540446654772481</v>
      </c>
      <c r="OH23" s="18">
        <v>102.01608479036588</v>
      </c>
      <c r="OI23" s="18">
        <v>101.65407691793044</v>
      </c>
      <c r="OJ23" s="18">
        <v>96.60545907671721</v>
      </c>
      <c r="OK23" s="18">
        <v>101.20057613737737</v>
      </c>
      <c r="OL23" s="18">
        <v>80.74578677520077</v>
      </c>
      <c r="OM23" s="18">
        <v>115.42130361284573</v>
      </c>
      <c r="ON23" s="18">
        <v>140.68091625780545</v>
      </c>
      <c r="OO23" s="18">
        <v>152.08121862176623</v>
      </c>
      <c r="OP23" s="18">
        <v>244.98351545495109</v>
      </c>
      <c r="OQ23" s="18">
        <v>134.99851650312237</v>
      </c>
      <c r="OR23" s="18">
        <v>128.73731451828721</v>
      </c>
      <c r="OS23" s="18">
        <v>95.967013916146328</v>
      </c>
      <c r="OT23" s="18">
        <v>97.366951784121397</v>
      </c>
      <c r="OU23" s="18">
        <v>99.655378122212355</v>
      </c>
      <c r="OV23" s="18">
        <v>92.156519268510337</v>
      </c>
      <c r="OW23" s="18">
        <v>96.537966347011547</v>
      </c>
      <c r="OX23" s="18">
        <v>79.075427207850169</v>
      </c>
      <c r="OY23" s="18">
        <v>111.42689049955398</v>
      </c>
      <c r="OZ23" s="18">
        <v>136.52164181534334</v>
      </c>
      <c r="PA23" s="18">
        <v>141.46283398751126</v>
      </c>
      <c r="PB23" s="18">
        <v>306.57549663247141</v>
      </c>
      <c r="PC23" s="18">
        <v>132.37419647636031</v>
      </c>
      <c r="PD23" s="18">
        <v>127.62374665477242</v>
      </c>
      <c r="PE23" s="18">
        <v>89.187196677074098</v>
      </c>
      <c r="PF23" s="18">
        <v>94.12824895182878</v>
      </c>
      <c r="PG23" s="18">
        <v>94.3454940900982</v>
      </c>
      <c r="PH23" s="18">
        <v>91.08691028099912</v>
      </c>
      <c r="PI23" s="18">
        <v>94.779144982158755</v>
      </c>
      <c r="PJ23" s="18">
        <v>77.758495138269382</v>
      </c>
      <c r="PK23" s="18">
        <v>107.86264638715433</v>
      </c>
      <c r="PL23" s="18">
        <v>135.76739268510275</v>
      </c>
      <c r="PM23" s="18">
        <v>136.07524471454062</v>
      </c>
      <c r="PN23" s="18">
        <v>309.54446170829607</v>
      </c>
      <c r="PO23" s="18">
        <v>130.74137604817122</v>
      </c>
      <c r="PP23" s="18">
        <v>126.78810831846556</v>
      </c>
      <c r="PQ23" s="18">
        <v>86.85506016949158</v>
      </c>
      <c r="PR23" s="18">
        <v>96.223741213202572</v>
      </c>
      <c r="PS23" s="18">
        <v>96.357172256913529</v>
      </c>
      <c r="PT23" s="18">
        <v>92.005383429973193</v>
      </c>
      <c r="PU23" s="18">
        <v>96.07044473684212</v>
      </c>
      <c r="PV23" s="18">
        <v>78.39521489741297</v>
      </c>
      <c r="PW23" s="18">
        <v>109.4899175512935</v>
      </c>
      <c r="PX23" s="18">
        <v>137.68602352809992</v>
      </c>
      <c r="PY23" s="18">
        <v>140.07550243086533</v>
      </c>
      <c r="PZ23" s="18">
        <v>380.81582053969646</v>
      </c>
      <c r="QA23" s="18">
        <v>133.3481000892061</v>
      </c>
      <c r="QB23" s="18">
        <v>127.74276826494206</v>
      </c>
      <c r="QC23" s="18">
        <v>88.420729839429015</v>
      </c>
      <c r="QD23" s="18">
        <v>97.993676650312253</v>
      </c>
      <c r="QE23" s="18">
        <v>98.252486864406691</v>
      </c>
      <c r="QF23" s="18">
        <v>92.929965432649496</v>
      </c>
      <c r="QG23" s="18">
        <v>97.043571141837631</v>
      </c>
      <c r="QH23" s="18">
        <v>79.1661584522748</v>
      </c>
      <c r="QI23" s="18">
        <v>111.08310037912582</v>
      </c>
      <c r="QJ23" s="18">
        <v>142.36966456289036</v>
      </c>
      <c r="QK23" s="18">
        <v>150.71645718108837</v>
      </c>
      <c r="QL23" s="18">
        <v>438.40595849687782</v>
      </c>
      <c r="QM23" s="18">
        <v>135.64690992417493</v>
      </c>
      <c r="QN23" s="18">
        <v>128.71581694915255</v>
      </c>
      <c r="QO23" s="54">
        <v>89.710832694023239</v>
      </c>
    </row>
    <row r="24" spans="1:457">
      <c r="A24" s="48" t="s">
        <v>403</v>
      </c>
      <c r="B24" s="33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>
      <c r="A25" s="42" t="s">
        <v>404</v>
      </c>
      <c r="B25" s="335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103.29704899063783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66.974992404909656</v>
      </c>
      <c r="AY25" s="6">
        <v>16.500740859050264</v>
      </c>
      <c r="AZ25" s="6">
        <v>15.458413606628948</v>
      </c>
      <c r="BA25" s="6">
        <v>4.447709516463787</v>
      </c>
      <c r="BB25" s="6">
        <v>12.127137068466793</v>
      </c>
      <c r="BC25" s="6">
        <v>9.0190293561841628</v>
      </c>
      <c r="BD25" s="6">
        <v>17.46293393709901</v>
      </c>
      <c r="BE25" s="6">
        <v>19.206438860377776</v>
      </c>
      <c r="BF25" s="6">
        <v>20.900688928176642</v>
      </c>
      <c r="BG25" s="6">
        <v>17.290646248564279</v>
      </c>
      <c r="BH25" s="6">
        <v>42.754345541876809</v>
      </c>
      <c r="BI25" s="6">
        <v>89.948931444694381</v>
      </c>
      <c r="BJ25" s="6">
        <v>58.883866015332998</v>
      </c>
      <c r="BK25" s="6">
        <v>7.5873865606533855</v>
      </c>
      <c r="BL25" s="6">
        <v>7.8330715714280048</v>
      </c>
      <c r="BM25" s="6">
        <v>2.6910594877959961</v>
      </c>
      <c r="BN25" s="6">
        <v>6.4973965991615819</v>
      </c>
      <c r="BO25" s="6">
        <v>6.889924852813599</v>
      </c>
      <c r="BP25" s="6">
        <v>15.294914739684085</v>
      </c>
      <c r="BQ25" s="6">
        <v>13.257450257877386</v>
      </c>
      <c r="BR25" s="6">
        <v>18.3580137622696</v>
      </c>
      <c r="BS25" s="6">
        <v>10.232401895813386</v>
      </c>
      <c r="BT25" s="6">
        <v>42.127143599211912</v>
      </c>
      <c r="BU25" s="6">
        <v>93.652746123456865</v>
      </c>
      <c r="BV25" s="6">
        <v>52.455568545683185</v>
      </c>
      <c r="BW25" s="6">
        <v>4.2264812143937993</v>
      </c>
      <c r="BX25" s="6">
        <v>6.1494418289837505</v>
      </c>
      <c r="BY25" s="6">
        <v>1.8286567038678099</v>
      </c>
      <c r="BZ25" s="6">
        <v>4.4371933684506928</v>
      </c>
      <c r="CA25" s="6">
        <v>4.3251315526696104</v>
      </c>
      <c r="CB25" s="6">
        <v>15.839433514710949</v>
      </c>
      <c r="CC25" s="6">
        <v>9.3154677395871808</v>
      </c>
      <c r="CD25" s="6">
        <v>14.047830659027634</v>
      </c>
      <c r="CE25" s="6">
        <v>7.1660922673613374</v>
      </c>
      <c r="CF25" s="6">
        <v>38.990735631092328</v>
      </c>
      <c r="CG25" s="6">
        <v>87.553022145135941</v>
      </c>
      <c r="CH25" s="6">
        <v>47.290398903098371</v>
      </c>
      <c r="CI25" s="6">
        <v>2.0751510653405938</v>
      </c>
      <c r="CJ25" s="6">
        <v>3.5040228225708754</v>
      </c>
      <c r="CK25" s="6">
        <v>1.208982469332206</v>
      </c>
      <c r="CL25" s="6">
        <v>2.2511335817711973</v>
      </c>
      <c r="CM25" s="6">
        <v>3.4481412769416648</v>
      </c>
      <c r="CN25" s="6">
        <v>7.302078611563287</v>
      </c>
      <c r="CO25" s="6">
        <v>5.0226099647730722</v>
      </c>
      <c r="CP25" s="6">
        <v>7.940984584847655</v>
      </c>
      <c r="CQ25" s="6">
        <v>4.1869433286242836</v>
      </c>
      <c r="CR25" s="6">
        <v>24.555796252727728</v>
      </c>
      <c r="CS25" s="6">
        <v>75.668270557936538</v>
      </c>
      <c r="CT25" s="6">
        <v>46.539528205498819</v>
      </c>
      <c r="CU25" s="6">
        <v>4.2155032171197488</v>
      </c>
      <c r="CV25" s="6">
        <v>6.0856597038243061</v>
      </c>
      <c r="CW25" s="6">
        <v>2.0840220674922225</v>
      </c>
      <c r="CX25" s="6">
        <v>4.4430627731189061</v>
      </c>
      <c r="CY25" s="6">
        <v>4.2303388902831163</v>
      </c>
      <c r="CZ25" s="6">
        <v>15.495728566728976</v>
      </c>
      <c r="DA25" s="6">
        <v>8.075769074958977</v>
      </c>
      <c r="DB25" s="6">
        <v>23.998278485333795</v>
      </c>
      <c r="DC25" s="6">
        <v>6.1433132567028776</v>
      </c>
      <c r="DD25" s="6">
        <v>27.891361461574085</v>
      </c>
      <c r="DE25" s="6">
        <v>90.78507488478931</v>
      </c>
      <c r="DF25" s="6">
        <v>51.60368807572717</v>
      </c>
      <c r="DG25" s="6">
        <v>6.7797612974453143</v>
      </c>
      <c r="DH25" s="6">
        <v>5.0583078558932941</v>
      </c>
      <c r="DI25" s="6">
        <v>3.5715361974521973</v>
      </c>
      <c r="DJ25" s="6">
        <v>5.8329234242431296</v>
      </c>
      <c r="DK25" s="6">
        <v>4.774577368946308</v>
      </c>
      <c r="DL25" s="6">
        <v>21.650836847815942</v>
      </c>
      <c r="DM25" s="6">
        <v>11.419600872536751</v>
      </c>
      <c r="DN25" s="6">
        <v>42.979616789333299</v>
      </c>
      <c r="DO25" s="6">
        <v>19.874995587907932</v>
      </c>
      <c r="DP25" s="6">
        <v>44.306021574647453</v>
      </c>
      <c r="DQ25" s="6">
        <v>119.18897442315733</v>
      </c>
      <c r="DR25" s="6">
        <v>70.239987794749709</v>
      </c>
      <c r="DS25" s="6">
        <v>27.290720228152704</v>
      </c>
      <c r="DT25" s="6">
        <v>8.2574061488812376</v>
      </c>
      <c r="DU25" s="6">
        <v>3.3284238256429597</v>
      </c>
      <c r="DV25" s="6">
        <v>8.6191200108565784</v>
      </c>
      <c r="DW25" s="6">
        <v>7.9572207574100826</v>
      </c>
      <c r="DX25" s="6">
        <v>27.310743407656084</v>
      </c>
      <c r="DY25" s="6">
        <v>15.585445829728235</v>
      </c>
      <c r="DZ25" s="6">
        <v>49.175026537078494</v>
      </c>
      <c r="EA25" s="6">
        <v>30.554332074266526</v>
      </c>
      <c r="EB25" s="6">
        <v>51.411848063123571</v>
      </c>
      <c r="EC25" s="6">
        <v>161.88216699607733</v>
      </c>
      <c r="ED25" s="6">
        <v>37.071467417291593</v>
      </c>
      <c r="EE25" s="6">
        <v>11.070542498964844</v>
      </c>
      <c r="EF25" s="6">
        <v>7.2637541770239533</v>
      </c>
      <c r="EG25" s="6">
        <v>5.2153651265139356</v>
      </c>
      <c r="EH25" s="6">
        <v>11.056723031467575</v>
      </c>
      <c r="EI25" s="6">
        <v>10.81396509499136</v>
      </c>
      <c r="EJ25" s="6">
        <v>31.078552665729653</v>
      </c>
      <c r="EK25" s="6">
        <v>20.049411088695191</v>
      </c>
      <c r="EL25" s="6">
        <v>53.006393894154229</v>
      </c>
      <c r="EM25" s="6">
        <v>31.342914148351863</v>
      </c>
      <c r="EN25" s="6">
        <v>40.078068082860305</v>
      </c>
      <c r="EO25" s="6">
        <v>105.83393509097105</v>
      </c>
      <c r="EP25" s="6">
        <v>37.240189718042757</v>
      </c>
      <c r="EQ25" s="6">
        <v>24.888019970090248</v>
      </c>
      <c r="ER25" s="6">
        <v>13.180223458211989</v>
      </c>
      <c r="ES25" s="6">
        <v>4.8321768192293257</v>
      </c>
      <c r="ET25" s="6">
        <v>14.271605680097769</v>
      </c>
      <c r="EU25" s="6">
        <v>11.533537722782821</v>
      </c>
      <c r="EV25" s="6">
        <v>61.700574102222134</v>
      </c>
      <c r="EW25" s="6">
        <v>23.843065396531088</v>
      </c>
      <c r="EX25" s="6">
        <v>80.369074932720395</v>
      </c>
      <c r="EY25" s="6">
        <v>40.942399446524298</v>
      </c>
      <c r="EZ25" s="6">
        <v>64.51102242719287</v>
      </c>
      <c r="FA25" s="6">
        <v>130.15296271376289</v>
      </c>
      <c r="FB25" s="6">
        <v>84.666747311494007</v>
      </c>
      <c r="FC25" s="6">
        <v>26.03027904964998</v>
      </c>
      <c r="FD25" s="6">
        <v>9.9989558778871146</v>
      </c>
      <c r="FE25" s="6">
        <v>7.2696797785621339</v>
      </c>
      <c r="FF25" s="6">
        <v>18.426365382544827</v>
      </c>
      <c r="FG25" s="6">
        <v>14.136588836257978</v>
      </c>
      <c r="FH25" s="6">
        <v>76.296243413104349</v>
      </c>
      <c r="FI25" s="6">
        <v>27.818336058914756</v>
      </c>
      <c r="FJ25" s="6">
        <v>94.748031792607691</v>
      </c>
      <c r="FK25" s="6">
        <v>48.568084706940432</v>
      </c>
      <c r="FL25" s="6">
        <v>74.166999242684255</v>
      </c>
      <c r="FM25" s="6">
        <v>143.86361792867024</v>
      </c>
      <c r="FN25" s="6">
        <v>95.575212122429676</v>
      </c>
      <c r="FO25" s="6">
        <v>31.247532124907359</v>
      </c>
      <c r="FP25" s="6">
        <v>13.094154033432524</v>
      </c>
      <c r="FQ25" s="6">
        <v>4.5619905582334859</v>
      </c>
      <c r="FR25" s="6">
        <v>18.944869636955925</v>
      </c>
      <c r="FS25" s="6">
        <v>16.339658492557756</v>
      </c>
      <c r="FT25" s="6">
        <v>87.145236204747007</v>
      </c>
      <c r="FU25" s="6">
        <v>40.30462046901043</v>
      </c>
      <c r="FV25" s="6">
        <v>111.88987672987724</v>
      </c>
      <c r="FW25" s="6">
        <v>51.279096151848108</v>
      </c>
      <c r="FX25" s="6">
        <v>86.147362066766505</v>
      </c>
      <c r="FY25" s="6">
        <v>189.96093250371877</v>
      </c>
      <c r="FZ25" s="6">
        <v>73.075504677216301</v>
      </c>
      <c r="GA25" s="6">
        <v>34.659192546897778</v>
      </c>
      <c r="GB25" s="6">
        <v>15.193978283162277</v>
      </c>
      <c r="GC25" s="6">
        <v>3.1024630726042828</v>
      </c>
      <c r="GD25" s="6">
        <v>22.379322210638833</v>
      </c>
      <c r="GE25" s="6">
        <v>20.958338547968125</v>
      </c>
      <c r="GF25" s="6">
        <v>103.75223383375393</v>
      </c>
      <c r="GG25" s="6">
        <v>36.040943876191264</v>
      </c>
      <c r="GH25" s="6">
        <v>100.06907298628879</v>
      </c>
      <c r="GI25" s="6">
        <v>40.264978879966705</v>
      </c>
      <c r="GJ25" s="6">
        <v>67.067739619497928</v>
      </c>
      <c r="GK25" s="6">
        <v>152.72451776850662</v>
      </c>
      <c r="GL25" s="6">
        <v>61.046023351174689</v>
      </c>
      <c r="GM25" s="6">
        <v>27.196939422743526</v>
      </c>
      <c r="GN25" s="6">
        <v>16.050682499827438</v>
      </c>
      <c r="GO25" s="6">
        <v>2.8640492838431713</v>
      </c>
      <c r="GP25" s="6">
        <v>21.825322007187758</v>
      </c>
      <c r="GQ25" s="6">
        <v>22.970664922189602</v>
      </c>
      <c r="GR25" s="6">
        <v>108.77909299103999</v>
      </c>
      <c r="GS25" s="6">
        <v>40.53838132038463</v>
      </c>
      <c r="GT25" s="6">
        <v>110.62664557332383</v>
      </c>
      <c r="GU25" s="6">
        <v>47.705535250596434</v>
      </c>
      <c r="GV25" s="6">
        <v>71.750558651099681</v>
      </c>
      <c r="GW25" s="6">
        <v>156.14634900863442</v>
      </c>
      <c r="GX25" s="6">
        <v>64.726508596316066</v>
      </c>
      <c r="GY25" s="6">
        <v>21.138336412089799</v>
      </c>
      <c r="GZ25" s="6">
        <v>9.5588992821873102</v>
      </c>
      <c r="HA25" s="6">
        <v>2.6301675808057738</v>
      </c>
      <c r="HB25" s="6">
        <v>19.377937563317555</v>
      </c>
      <c r="HC25" s="6">
        <v>15.253063183105557</v>
      </c>
      <c r="HD25" s="6">
        <v>88.635451107044162</v>
      </c>
      <c r="HE25" s="6">
        <v>33.796130820120595</v>
      </c>
      <c r="HF25" s="6">
        <v>124.15022661943628</v>
      </c>
      <c r="HG25" s="6">
        <v>54.262476279895353</v>
      </c>
      <c r="HH25" s="6">
        <v>76.833232381422746</v>
      </c>
      <c r="HI25" s="6">
        <v>192.95526177822478</v>
      </c>
      <c r="HJ25" s="6">
        <v>75.625484427742691</v>
      </c>
      <c r="HK25" s="6">
        <v>13.553057650618891</v>
      </c>
      <c r="HL25" s="6">
        <v>6.3262191980146678</v>
      </c>
      <c r="HM25" s="6">
        <v>2.2225461107300601</v>
      </c>
      <c r="HN25" s="6">
        <v>14.701444685975762</v>
      </c>
      <c r="HO25" s="6">
        <v>16.496549609388509</v>
      </c>
      <c r="HP25" s="6">
        <v>94.243114770938078</v>
      </c>
      <c r="HQ25" s="6">
        <v>30.449378546694348</v>
      </c>
      <c r="HR25" s="6">
        <v>106.15492504062999</v>
      </c>
      <c r="HS25" s="6">
        <v>31.577403501780974</v>
      </c>
      <c r="HT25" s="6">
        <v>63.033213937015297</v>
      </c>
      <c r="HU25" s="6">
        <v>177.63519830173931</v>
      </c>
      <c r="HV25" s="6">
        <v>73.785154440493145</v>
      </c>
      <c r="HW25" s="6">
        <v>17.69865614780683</v>
      </c>
      <c r="HX25" s="6">
        <v>5.8690425260384309</v>
      </c>
      <c r="HY25" s="6">
        <v>1.9784658709236931</v>
      </c>
      <c r="HZ25" s="6">
        <v>11.31735362416712</v>
      </c>
      <c r="IA25" s="6">
        <v>8.6830509538967107</v>
      </c>
      <c r="IB25" s="6">
        <v>82.586209722775465</v>
      </c>
      <c r="IC25" s="6">
        <v>31.802699829053431</v>
      </c>
      <c r="ID25" s="6">
        <v>117.91973127185585</v>
      </c>
      <c r="IE25" s="6">
        <v>43.046277580465549</v>
      </c>
      <c r="IF25" s="6">
        <v>78.753545560917374</v>
      </c>
      <c r="IG25" s="6">
        <v>204.37323677893033</v>
      </c>
      <c r="IH25" s="6">
        <v>106.02566774646432</v>
      </c>
      <c r="II25" s="6">
        <v>13.115785878480038</v>
      </c>
      <c r="IJ25" s="6">
        <v>4.9489640375131509</v>
      </c>
      <c r="IK25" s="6">
        <v>2.0446007481649362</v>
      </c>
      <c r="IL25" s="6">
        <v>7.4399018658024492</v>
      </c>
      <c r="IM25" s="6">
        <v>10.217493510530952</v>
      </c>
      <c r="IN25" s="6">
        <v>103.99655736934699</v>
      </c>
      <c r="IO25" s="6">
        <v>135.05664789834594</v>
      </c>
      <c r="IP25" s="6">
        <v>126.34447873837992</v>
      </c>
      <c r="IQ25" s="6">
        <v>23.590975682465725</v>
      </c>
      <c r="IR25" s="6">
        <v>72.250350411610526</v>
      </c>
      <c r="IS25" s="6">
        <v>208.47286782759073</v>
      </c>
      <c r="IT25" s="6">
        <v>118.05966556359648</v>
      </c>
      <c r="IU25" s="6">
        <v>11.405896024507934</v>
      </c>
      <c r="IV25" s="6">
        <v>4.3609877473712864</v>
      </c>
      <c r="IW25" s="6">
        <v>1.781569403509442</v>
      </c>
      <c r="IX25" s="6">
        <v>7.0621135549692147</v>
      </c>
      <c r="IY25" s="6">
        <v>7.3169112078406524</v>
      </c>
      <c r="IZ25" s="6">
        <v>96.311138544399185</v>
      </c>
      <c r="JA25" s="6">
        <v>32.384238297130544</v>
      </c>
      <c r="JB25" s="6">
        <v>138.77697570401381</v>
      </c>
      <c r="JC25" s="6">
        <v>27.682277231974851</v>
      </c>
      <c r="JD25" s="6">
        <v>84.266438080270007</v>
      </c>
      <c r="JE25" s="6">
        <v>224.98748041930455</v>
      </c>
      <c r="JF25" s="6">
        <v>115.19600725275652</v>
      </c>
      <c r="JG25" s="6">
        <v>14.075420150240399</v>
      </c>
      <c r="JH25" s="6">
        <v>4.3884955573771256</v>
      </c>
      <c r="JI25" s="6">
        <v>2.2016198142397219</v>
      </c>
      <c r="JJ25" s="6">
        <v>6.2170678357249232</v>
      </c>
      <c r="JK25" s="6">
        <v>7.570153353352608</v>
      </c>
      <c r="JL25" s="6">
        <v>103.68266119306632</v>
      </c>
      <c r="JM25" s="6">
        <v>32.03528651066275</v>
      </c>
      <c r="JN25" s="6">
        <v>145.11110186935119</v>
      </c>
      <c r="JO25" s="6">
        <v>31.609091926041451</v>
      </c>
      <c r="JP25" s="6">
        <v>94.909555149467693</v>
      </c>
      <c r="JQ25" s="6">
        <v>214.24910965151156</v>
      </c>
      <c r="JR25" s="6">
        <v>98.846786213565764</v>
      </c>
      <c r="JS25" s="6">
        <v>9.6850472463446202</v>
      </c>
      <c r="JT25" s="6">
        <v>2.5912849801241258</v>
      </c>
      <c r="JU25" s="6">
        <v>1.552946965997019</v>
      </c>
      <c r="JV25" s="6">
        <v>5.0685212342218051</v>
      </c>
      <c r="JW25" s="6">
        <v>8.3386438465868356</v>
      </c>
      <c r="JX25" s="6">
        <v>96.203980450908347</v>
      </c>
      <c r="JY25" s="6">
        <v>24.125587902554649</v>
      </c>
      <c r="JZ25" s="6">
        <v>161.59515132801454</v>
      </c>
      <c r="KA25" s="6">
        <v>41.899622072329535</v>
      </c>
      <c r="KB25" s="6">
        <v>108.83774608268664</v>
      </c>
      <c r="KC25" s="6">
        <v>208.75670209578126</v>
      </c>
      <c r="KD25" s="6">
        <v>145.54397962583181</v>
      </c>
      <c r="KE25" s="6">
        <v>11.747567507754235</v>
      </c>
      <c r="KF25" s="6">
        <v>1.8630094236979124</v>
      </c>
      <c r="KG25" s="6">
        <v>1.352322408359812</v>
      </c>
      <c r="KH25" s="6">
        <v>4.4809448565873318</v>
      </c>
      <c r="KI25" s="6">
        <v>4.6480389067528831</v>
      </c>
      <c r="KJ25" s="6">
        <v>77.840264475096305</v>
      </c>
      <c r="KK25" s="6">
        <v>23.747345291828264</v>
      </c>
      <c r="KL25" s="6">
        <v>162.50463351769898</v>
      </c>
      <c r="KM25" s="6">
        <v>50.918093969179495</v>
      </c>
      <c r="KN25" s="6">
        <v>134.17354954398687</v>
      </c>
      <c r="KO25" s="6">
        <v>265.10126617314444</v>
      </c>
      <c r="KP25" s="6">
        <v>147.10038904968334</v>
      </c>
      <c r="KQ25" s="6">
        <v>18.947727612777751</v>
      </c>
      <c r="KR25" s="6">
        <v>4.3900035706293412</v>
      </c>
      <c r="KS25" s="6">
        <v>1.6994995281013467</v>
      </c>
      <c r="KT25" s="6">
        <v>5.0515455385068924</v>
      </c>
      <c r="KU25" s="6">
        <v>4.1132299660897882</v>
      </c>
      <c r="KV25" s="6">
        <v>98.111606500367913</v>
      </c>
      <c r="KW25" s="6">
        <v>71.479705607031505</v>
      </c>
      <c r="KX25" s="6">
        <v>156.58827447182031</v>
      </c>
      <c r="KY25" s="6">
        <v>56.860640910842903</v>
      </c>
      <c r="KZ25" s="6">
        <v>127.75009907058826</v>
      </c>
      <c r="LA25" s="6">
        <v>246.84492236285689</v>
      </c>
      <c r="LB25" s="6">
        <v>136.6951726942865</v>
      </c>
      <c r="LC25" s="6">
        <v>12.832918664031252</v>
      </c>
      <c r="LD25" s="6">
        <v>5.1447436718995503</v>
      </c>
      <c r="LE25" s="6">
        <v>1.6832658799869444</v>
      </c>
      <c r="LF25" s="6">
        <v>3.499746714207602</v>
      </c>
      <c r="LG25" s="6">
        <v>4.4328945510460409</v>
      </c>
      <c r="LH25" s="6">
        <v>88.510733681454695</v>
      </c>
      <c r="LI25" s="6">
        <v>163.68766219910927</v>
      </c>
      <c r="LJ25" s="6">
        <v>148.25079588140136</v>
      </c>
      <c r="LK25" s="6">
        <v>51.416901131948272</v>
      </c>
      <c r="LL25" s="6">
        <v>124.9213392217229</v>
      </c>
      <c r="LM25" s="6">
        <v>238.06594950885042</v>
      </c>
      <c r="LN25" s="6">
        <v>135.94389075207394</v>
      </c>
      <c r="LO25" s="6">
        <v>16.863708161308224</v>
      </c>
      <c r="LP25" s="6">
        <v>5.3329046034613556</v>
      </c>
      <c r="LQ25" s="6">
        <v>1.490774264558351</v>
      </c>
      <c r="LR25" s="6">
        <v>2.5098233638880414</v>
      </c>
      <c r="LS25" s="6">
        <v>3.5341327903553514</v>
      </c>
      <c r="LT25" s="6">
        <v>71.411180120204861</v>
      </c>
      <c r="LU25" s="6">
        <v>21.470584400778744</v>
      </c>
      <c r="LV25" s="6">
        <v>123.75822320008491</v>
      </c>
      <c r="LW25" s="6">
        <v>48.358274981759131</v>
      </c>
      <c r="LX25" s="6">
        <v>121.89267932808529</v>
      </c>
      <c r="LY25" s="6">
        <v>242.48337723379646</v>
      </c>
      <c r="LZ25" s="6">
        <v>123.27624891649943</v>
      </c>
      <c r="MA25" s="6">
        <v>6.2247264565735225</v>
      </c>
      <c r="MB25" s="6">
        <v>4.2861131697308874</v>
      </c>
      <c r="MC25" s="6">
        <v>1.3997067474907918</v>
      </c>
      <c r="MD25" s="6">
        <v>1.6251792627935742</v>
      </c>
      <c r="ME25" s="6">
        <v>2.945794915733837</v>
      </c>
      <c r="MF25" s="6">
        <v>45.553949805819251</v>
      </c>
      <c r="MG25" s="6">
        <v>24.136453412744515</v>
      </c>
      <c r="MH25" s="6">
        <v>121.32542708047097</v>
      </c>
      <c r="MI25" s="6">
        <v>51.231517898853909</v>
      </c>
      <c r="MJ25" s="6">
        <v>130.86216087594758</v>
      </c>
      <c r="MK25" s="6">
        <v>238.88996221573657</v>
      </c>
      <c r="ML25" s="6">
        <v>136.8365986294985</v>
      </c>
      <c r="MM25" s="6">
        <v>16.312490579780572</v>
      </c>
      <c r="MN25" s="6">
        <v>4.8461002535994746</v>
      </c>
      <c r="MO25" s="6">
        <v>1.9975615931281638</v>
      </c>
      <c r="MP25" s="6">
        <v>3.2255094658168271</v>
      </c>
      <c r="MQ25" s="6">
        <v>4.2129421891665633</v>
      </c>
      <c r="MR25" s="6">
        <v>92.650965878638402</v>
      </c>
      <c r="MS25" s="6">
        <v>27.319731589141025</v>
      </c>
      <c r="MT25" s="6">
        <v>143.96422788950608</v>
      </c>
      <c r="MU25" s="6">
        <v>55.711987780857697</v>
      </c>
      <c r="MV25" s="6">
        <v>131.13305837937631</v>
      </c>
      <c r="MW25" s="6">
        <v>250.78193899262681</v>
      </c>
      <c r="MX25" s="6">
        <v>136.17833278007325</v>
      </c>
      <c r="MY25" s="6">
        <v>13.351963238487874</v>
      </c>
      <c r="MZ25" s="6">
        <v>4.3696454612527686</v>
      </c>
      <c r="NA25" s="6">
        <v>1.7900792603555375</v>
      </c>
      <c r="NB25" s="6">
        <v>3.7069837865954196</v>
      </c>
      <c r="NC25" s="6">
        <v>5.0399990067598175</v>
      </c>
      <c r="ND25" s="6">
        <v>76.495139564799956</v>
      </c>
      <c r="NE25" s="6">
        <v>105.98961395515856</v>
      </c>
      <c r="NF25" s="6">
        <v>142.43527610551135</v>
      </c>
      <c r="NG25" s="6">
        <v>56.323864185733179</v>
      </c>
      <c r="NH25" s="6">
        <v>129.7737454260168</v>
      </c>
      <c r="NI25" s="6">
        <v>249.38745587689863</v>
      </c>
      <c r="NJ25" s="6">
        <v>132.39196522807504</v>
      </c>
      <c r="NK25" s="6">
        <v>13.957315324778879</v>
      </c>
      <c r="NL25" s="6">
        <v>4.527758913053952</v>
      </c>
      <c r="NM25" s="6">
        <v>2.0055207034318729</v>
      </c>
      <c r="NN25" s="6">
        <v>2.9902452344237949</v>
      </c>
      <c r="NO25" s="6">
        <v>3.7568849046350357</v>
      </c>
      <c r="NP25" s="6">
        <v>66.477655837876554</v>
      </c>
      <c r="NQ25" s="6">
        <v>20.013388723204159</v>
      </c>
      <c r="NR25" s="6">
        <v>134.86062860429499</v>
      </c>
      <c r="NS25" s="6">
        <v>51.457518497176125</v>
      </c>
      <c r="NT25" s="6">
        <v>126.26377407808049</v>
      </c>
      <c r="NU25" s="6">
        <v>242.40877019479396</v>
      </c>
      <c r="NV25" s="6">
        <v>132.0739048467214</v>
      </c>
      <c r="NW25" s="6">
        <v>12.495035717751692</v>
      </c>
      <c r="NX25" s="6">
        <v>4.7383578919984179</v>
      </c>
      <c r="NY25" s="6">
        <v>1.1464962247143307</v>
      </c>
      <c r="NZ25" s="6">
        <v>1.7485543315329253</v>
      </c>
      <c r="OA25" s="6">
        <v>2.9958906329210557</v>
      </c>
      <c r="OB25" s="6">
        <v>42.302215621564891</v>
      </c>
      <c r="OC25" s="6">
        <v>12.742026410505138</v>
      </c>
      <c r="OD25" s="6">
        <v>129.1583355519019</v>
      </c>
      <c r="OE25" s="6">
        <v>38.267919787230227</v>
      </c>
      <c r="OF25" s="6">
        <v>121.59985247196616</v>
      </c>
      <c r="OG25" s="6">
        <v>242.44703593646432</v>
      </c>
      <c r="OH25" s="6">
        <v>133.06106218593828</v>
      </c>
      <c r="OI25" s="6">
        <v>15.18802951523381</v>
      </c>
      <c r="OJ25" s="6">
        <v>4.9515762536630357</v>
      </c>
      <c r="OK25" s="6">
        <v>1.5150841223174465</v>
      </c>
      <c r="OL25" s="6">
        <v>1.7140946943148507</v>
      </c>
      <c r="OM25" s="6">
        <v>3.249613694319609</v>
      </c>
      <c r="ON25" s="6">
        <v>43.288083376006455</v>
      </c>
      <c r="OO25" s="6">
        <v>13.766339594936507</v>
      </c>
      <c r="OP25" s="6">
        <v>128.34623861034757</v>
      </c>
      <c r="OQ25" s="6">
        <v>40.965418056526325</v>
      </c>
      <c r="OR25" s="6">
        <v>123.25475927681956</v>
      </c>
      <c r="OS25" s="6">
        <v>240.73909157955245</v>
      </c>
      <c r="OT25" s="6">
        <v>130.76465878426097</v>
      </c>
      <c r="OU25" s="6">
        <v>17.591456583957036</v>
      </c>
      <c r="OV25" s="6">
        <v>3.4725802487481916</v>
      </c>
      <c r="OW25" s="6">
        <v>1.1834521689636821</v>
      </c>
      <c r="OX25" s="6">
        <v>1.6475488791738673</v>
      </c>
      <c r="OY25" s="6">
        <v>2.9532148534061085</v>
      </c>
      <c r="OZ25" s="6">
        <v>44.468114721754773</v>
      </c>
      <c r="PA25" s="6">
        <v>13.030465785215767</v>
      </c>
      <c r="PB25" s="6">
        <v>127.09014977228789</v>
      </c>
      <c r="PC25" s="6">
        <v>50.053976435232002</v>
      </c>
      <c r="PD25" s="6">
        <v>124.59797408394593</v>
      </c>
      <c r="PE25" s="6">
        <v>264.11487834759691</v>
      </c>
      <c r="PF25" s="6">
        <v>133.4884400424155</v>
      </c>
      <c r="PG25" s="6">
        <v>18.546981166173811</v>
      </c>
      <c r="PH25" s="6">
        <v>7.937614374857545</v>
      </c>
      <c r="PI25" s="6">
        <v>1.6695685519979677</v>
      </c>
      <c r="PJ25" s="6">
        <v>1.3400323190442671</v>
      </c>
      <c r="PK25" s="6">
        <v>2.5180666209065645</v>
      </c>
      <c r="PL25" s="6">
        <v>37.612654858161093</v>
      </c>
      <c r="PM25" s="6">
        <v>8.8800508677737078</v>
      </c>
      <c r="PN25" s="6">
        <v>124.77490630696083</v>
      </c>
      <c r="PO25" s="6">
        <v>47.719736461312458</v>
      </c>
      <c r="PP25" s="6">
        <v>123.81237134449745</v>
      </c>
      <c r="PQ25" s="6">
        <v>280.88075313496279</v>
      </c>
      <c r="PR25" s="6">
        <v>133.78143617095125</v>
      </c>
      <c r="PS25" s="6">
        <v>13.602281902759223</v>
      </c>
      <c r="PT25" s="6">
        <v>11.62628094214117</v>
      </c>
      <c r="PU25" s="6">
        <v>1.5236306606019936</v>
      </c>
      <c r="PV25" s="6">
        <v>1.3069600469704328</v>
      </c>
      <c r="PW25" s="6">
        <v>1.9661120566942305</v>
      </c>
      <c r="PX25" s="6">
        <v>33.784379497168025</v>
      </c>
      <c r="PY25" s="6">
        <v>7.3622575958056231</v>
      </c>
      <c r="PZ25" s="6">
        <v>121.96286982880738</v>
      </c>
      <c r="QA25" s="6">
        <v>47.102442477165305</v>
      </c>
      <c r="QB25" s="6">
        <v>124.46866610247983</v>
      </c>
      <c r="QC25" s="6">
        <v>284.64350022257668</v>
      </c>
      <c r="QD25" s="6">
        <v>131.90421877299207</v>
      </c>
      <c r="QE25" s="6">
        <v>14.434966110949819</v>
      </c>
      <c r="QF25" s="6">
        <v>9.7503616464036877</v>
      </c>
      <c r="QG25" s="6">
        <v>1.3998050931822834</v>
      </c>
      <c r="QH25" s="6">
        <v>1.4644613095074486</v>
      </c>
      <c r="QI25" s="6">
        <v>2.0303085963986329</v>
      </c>
      <c r="QJ25" s="6">
        <v>34.120249367685979</v>
      </c>
      <c r="QK25" s="6">
        <v>9.138477106546766</v>
      </c>
      <c r="QL25" s="6">
        <v>120.0824392918816</v>
      </c>
      <c r="QM25" s="6">
        <v>45.155353502534986</v>
      </c>
      <c r="QN25" s="6">
        <v>124.24537228569658</v>
      </c>
      <c r="QO25" s="37">
        <v>237.16536037013276</v>
      </c>
    </row>
    <row r="26" spans="1:457">
      <c r="A26" s="42" t="s">
        <v>405</v>
      </c>
      <c r="B26" s="335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116.35770035523045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77.452766944756959</v>
      </c>
      <c r="AY26" s="6">
        <v>21.632033178966161</v>
      </c>
      <c r="AZ26" s="6">
        <v>20.848009666365396</v>
      </c>
      <c r="BA26" s="6">
        <v>7.261544051811244</v>
      </c>
      <c r="BB26" s="6">
        <v>15.818005764893631</v>
      </c>
      <c r="BC26" s="6">
        <v>11.290233948260065</v>
      </c>
      <c r="BD26" s="6">
        <v>21.269302155254682</v>
      </c>
      <c r="BE26" s="6">
        <v>23.567648490737451</v>
      </c>
      <c r="BF26" s="6">
        <v>23.008204555881381</v>
      </c>
      <c r="BG26" s="6">
        <v>24.390903451816296</v>
      </c>
      <c r="BH26" s="6">
        <v>50.908506207892778</v>
      </c>
      <c r="BI26" s="6">
        <v>105.83362530721516</v>
      </c>
      <c r="BJ26" s="6">
        <v>79.556331257521052</v>
      </c>
      <c r="BK26" s="6">
        <v>12.178426779050847</v>
      </c>
      <c r="BL26" s="6">
        <v>11.955519104558535</v>
      </c>
      <c r="BM26" s="6">
        <v>5.1420153371618191</v>
      </c>
      <c r="BN26" s="6">
        <v>8.9382938424934153</v>
      </c>
      <c r="BO26" s="6">
        <v>8.6121053315458536</v>
      </c>
      <c r="BP26" s="6">
        <v>21.55167277949754</v>
      </c>
      <c r="BQ26" s="6">
        <v>16.389688163194425</v>
      </c>
      <c r="BR26" s="6">
        <v>21.106242961365538</v>
      </c>
      <c r="BS26" s="6">
        <v>11.840710870874885</v>
      </c>
      <c r="BT26" s="6">
        <v>57.312687223304586</v>
      </c>
      <c r="BU26" s="6">
        <v>106.29124583873084</v>
      </c>
      <c r="BV26" s="6">
        <v>60.001281917050314</v>
      </c>
      <c r="BW26" s="6">
        <v>7.6332466880035579</v>
      </c>
      <c r="BX26" s="6">
        <v>10.910060569618476</v>
      </c>
      <c r="BY26" s="6">
        <v>4.1050539734699916</v>
      </c>
      <c r="BZ26" s="6">
        <v>6.1570082525880148</v>
      </c>
      <c r="CA26" s="6">
        <v>5.4489696745754799</v>
      </c>
      <c r="CB26" s="6">
        <v>18.913843119251524</v>
      </c>
      <c r="CC26" s="6">
        <v>10.721090190348075</v>
      </c>
      <c r="CD26" s="6">
        <v>15.667861951471361</v>
      </c>
      <c r="CE26" s="6">
        <v>8.7537574671843892</v>
      </c>
      <c r="CF26" s="6">
        <v>42.712926659646456</v>
      </c>
      <c r="CG26" s="6">
        <v>98.816965826892101</v>
      </c>
      <c r="CH26" s="6">
        <v>51.527295137583025</v>
      </c>
      <c r="CI26" s="6">
        <v>4.2674183553575658</v>
      </c>
      <c r="CJ26" s="6">
        <v>5.7734542473013324</v>
      </c>
      <c r="CK26" s="6">
        <v>2.373498948259757</v>
      </c>
      <c r="CL26" s="6">
        <v>3.3818855298412345</v>
      </c>
      <c r="CM26" s="6">
        <v>4.2697391710776822</v>
      </c>
      <c r="CN26" s="6">
        <v>8.521833884102465</v>
      </c>
      <c r="CO26" s="6">
        <v>5.7145887890657621</v>
      </c>
      <c r="CP26" s="6">
        <v>8.6566907348213853</v>
      </c>
      <c r="CQ26" s="6">
        <v>5.1638888560736094</v>
      </c>
      <c r="CR26" s="6">
        <v>26.609043424243612</v>
      </c>
      <c r="CS26" s="6">
        <v>81.3451180324208</v>
      </c>
      <c r="CT26" s="6">
        <v>49.851428939306757</v>
      </c>
      <c r="CU26" s="6">
        <v>6.4994264629930667</v>
      </c>
      <c r="CV26" s="6">
        <v>8.7750442234405739</v>
      </c>
      <c r="CW26" s="6">
        <v>3.8680118664803542</v>
      </c>
      <c r="CX26" s="6">
        <v>5.7817917162629984</v>
      </c>
      <c r="CY26" s="6">
        <v>5.0367536304124974</v>
      </c>
      <c r="CZ26" s="6">
        <v>17.618699319693224</v>
      </c>
      <c r="DA26" s="6">
        <v>8.7491771744848919</v>
      </c>
      <c r="DB26" s="6">
        <v>25.609340757455541</v>
      </c>
      <c r="DC26" s="6">
        <v>7.0787700927226238</v>
      </c>
      <c r="DD26" s="6">
        <v>30.39057584120614</v>
      </c>
      <c r="DE26" s="6">
        <v>95.250312908663531</v>
      </c>
      <c r="DF26" s="6">
        <v>55.690606538120292</v>
      </c>
      <c r="DG26" s="6">
        <v>9.2070545182836661</v>
      </c>
      <c r="DH26" s="6">
        <v>8.5261034754117393</v>
      </c>
      <c r="DI26" s="6">
        <v>5.7436888469323231</v>
      </c>
      <c r="DJ26" s="6">
        <v>7.3535770975188726</v>
      </c>
      <c r="DK26" s="6">
        <v>5.6401319316850875</v>
      </c>
      <c r="DL26" s="6">
        <v>24.122392243697451</v>
      </c>
      <c r="DM26" s="6">
        <v>12.321167784148486</v>
      </c>
      <c r="DN26" s="6">
        <v>45.720697564135591</v>
      </c>
      <c r="DO26" s="6">
        <v>20.866804954267014</v>
      </c>
      <c r="DP26" s="6">
        <v>47.761320826683239</v>
      </c>
      <c r="DQ26" s="6">
        <v>124.71796929057103</v>
      </c>
      <c r="DR26" s="6">
        <v>74.429842815399638</v>
      </c>
      <c r="DS26" s="6">
        <v>28.982908205333199</v>
      </c>
      <c r="DT26" s="6">
        <v>11.35756909142329</v>
      </c>
      <c r="DU26" s="6">
        <v>5.308632025050037</v>
      </c>
      <c r="DV26" s="6">
        <v>10.069172821344839</v>
      </c>
      <c r="DW26" s="6">
        <v>8.6075512250063877</v>
      </c>
      <c r="DX26" s="6">
        <v>29.911654059477922</v>
      </c>
      <c r="DY26" s="6">
        <v>16.584945068742865</v>
      </c>
      <c r="DZ26" s="6">
        <v>51.672899096266121</v>
      </c>
      <c r="EA26" s="6">
        <v>31.921745234613756</v>
      </c>
      <c r="EB26" s="6">
        <v>54.596721639403711</v>
      </c>
      <c r="EC26" s="6">
        <v>171.46121398655151</v>
      </c>
      <c r="ED26" s="6">
        <v>39.765410889587542</v>
      </c>
      <c r="EE26" s="6">
        <v>13.738323825830495</v>
      </c>
      <c r="EF26" s="6">
        <v>11.07453241246014</v>
      </c>
      <c r="EG26" s="6">
        <v>7.7938631482271266</v>
      </c>
      <c r="EH26" s="6">
        <v>12.526820954359534</v>
      </c>
      <c r="EI26" s="6">
        <v>11.696979457113963</v>
      </c>
      <c r="EJ26" s="6">
        <v>34.287435133361782</v>
      </c>
      <c r="EK26" s="6">
        <v>21.195582003997746</v>
      </c>
      <c r="EL26" s="6">
        <v>55.410947830976845</v>
      </c>
      <c r="EM26" s="6">
        <v>32.303538444095963</v>
      </c>
      <c r="EN26" s="6">
        <v>42.649406402156899</v>
      </c>
      <c r="EO26" s="6">
        <v>112.78844005287418</v>
      </c>
      <c r="EP26" s="6">
        <v>40.227432872485799</v>
      </c>
      <c r="EQ26" s="6">
        <v>28.793136292228144</v>
      </c>
      <c r="ER26" s="6">
        <v>16.404437722161358</v>
      </c>
      <c r="ES26" s="6">
        <v>6.8597184739276207</v>
      </c>
      <c r="ET26" s="6">
        <v>15.999870189908286</v>
      </c>
      <c r="EU26" s="6">
        <v>12.507776076299409</v>
      </c>
      <c r="EV26" s="6">
        <v>65.89114900072056</v>
      </c>
      <c r="EW26" s="6">
        <v>26.050017381753094</v>
      </c>
      <c r="EX26" s="6">
        <v>82.598805704349203</v>
      </c>
      <c r="EY26" s="6">
        <v>42.260457302081655</v>
      </c>
      <c r="EZ26" s="6">
        <v>67.503642487099327</v>
      </c>
      <c r="FA26" s="6">
        <v>136.44998948882721</v>
      </c>
      <c r="FB26" s="6">
        <v>89.171302504136136</v>
      </c>
      <c r="FC26" s="6">
        <v>28.384756450698788</v>
      </c>
      <c r="FD26" s="6">
        <v>13.57567173816493</v>
      </c>
      <c r="FE26" s="6">
        <v>9.5568141149213464</v>
      </c>
      <c r="FF26" s="6">
        <v>20.08605128571492</v>
      </c>
      <c r="FG26" s="6">
        <v>14.995418847503425</v>
      </c>
      <c r="FH26" s="6">
        <v>79.015332444312918</v>
      </c>
      <c r="FI26" s="6">
        <v>28.775179195940083</v>
      </c>
      <c r="FJ26" s="6">
        <v>96.483608626982189</v>
      </c>
      <c r="FK26" s="6">
        <v>49.025013381094418</v>
      </c>
      <c r="FL26" s="6">
        <v>76.631873277600448</v>
      </c>
      <c r="FM26" s="6">
        <v>148.69811455955329</v>
      </c>
      <c r="FN26" s="6">
        <v>101.20719536686508</v>
      </c>
      <c r="FO26" s="6">
        <v>32.825602626618036</v>
      </c>
      <c r="FP26" s="6">
        <v>16.335943745920304</v>
      </c>
      <c r="FQ26" s="6">
        <v>7.0405180962644671</v>
      </c>
      <c r="FR26" s="6">
        <v>19.914420206775002</v>
      </c>
      <c r="FS26" s="6">
        <v>16.723536518905355</v>
      </c>
      <c r="FT26" s="6">
        <v>90.56433369388661</v>
      </c>
      <c r="FU26" s="6">
        <v>40.763756559101893</v>
      </c>
      <c r="FV26" s="6">
        <v>114.67500704806686</v>
      </c>
      <c r="FW26" s="6">
        <v>52.516709768550086</v>
      </c>
      <c r="FX26" s="6">
        <v>90.618563743957893</v>
      </c>
      <c r="FY26" s="6">
        <v>196.49534075952525</v>
      </c>
      <c r="FZ26" s="6">
        <v>75.933592418022158</v>
      </c>
      <c r="GA26" s="6">
        <v>35.943322881403375</v>
      </c>
      <c r="GB26" s="6">
        <v>19.427620068788716</v>
      </c>
      <c r="GC26" s="6">
        <v>5.4645836747138699</v>
      </c>
      <c r="GD26" s="6">
        <v>22.963444231879066</v>
      </c>
      <c r="GE26" s="6">
        <v>21.150746082763202</v>
      </c>
      <c r="GF26" s="6">
        <v>106.63043641476006</v>
      </c>
      <c r="GG26" s="6">
        <v>35.941989744707683</v>
      </c>
      <c r="GH26" s="6">
        <v>101.63063206557928</v>
      </c>
      <c r="GI26" s="6">
        <v>41.220198809706552</v>
      </c>
      <c r="GJ26" s="6">
        <v>71.115524220859172</v>
      </c>
      <c r="GK26" s="6">
        <v>159.51422963100575</v>
      </c>
      <c r="GL26" s="6">
        <v>63.995542999724996</v>
      </c>
      <c r="GM26" s="6">
        <v>29.079951971146741</v>
      </c>
      <c r="GN26" s="6">
        <v>18.98358849419316</v>
      </c>
      <c r="GO26" s="6">
        <v>4.79738888906975</v>
      </c>
      <c r="GP26" s="6">
        <v>22.617159252423896</v>
      </c>
      <c r="GQ26" s="6">
        <v>23.277347479453649</v>
      </c>
      <c r="GR26" s="6">
        <v>111.76404023657308</v>
      </c>
      <c r="GS26" s="6">
        <v>40.587875367888294</v>
      </c>
      <c r="GT26" s="6">
        <v>111.27512422828102</v>
      </c>
      <c r="GU26" s="6">
        <v>48.86402742124146</v>
      </c>
      <c r="GV26" s="6">
        <v>76.213261161073675</v>
      </c>
      <c r="GW26" s="6">
        <v>162.82124496899681</v>
      </c>
      <c r="GX26" s="6">
        <v>67.622455189569976</v>
      </c>
      <c r="GY26" s="6">
        <v>22.561575583376218</v>
      </c>
      <c r="GZ26" s="6">
        <v>13.191121412267107</v>
      </c>
      <c r="HA26" s="6">
        <v>5.0408353744093954</v>
      </c>
      <c r="HB26" s="6">
        <v>20.218041605123567</v>
      </c>
      <c r="HC26" s="6">
        <v>15.825872499988815</v>
      </c>
      <c r="HD26" s="6">
        <v>92.089793303516103</v>
      </c>
      <c r="HE26" s="6">
        <v>34.594624042267519</v>
      </c>
      <c r="HF26" s="6">
        <v>123.41007049264891</v>
      </c>
      <c r="HG26" s="6">
        <v>55.993251066460495</v>
      </c>
      <c r="HH26" s="6">
        <v>82.256564335037524</v>
      </c>
      <c r="HI26" s="6">
        <v>199.8941183465416</v>
      </c>
      <c r="HJ26" s="6">
        <v>78.488139025164784</v>
      </c>
      <c r="HK26" s="6">
        <v>18.082817691777969</v>
      </c>
      <c r="HL26" s="6">
        <v>13.58586737463242</v>
      </c>
      <c r="HM26" s="6">
        <v>4.980597264061255</v>
      </c>
      <c r="HN26" s="6">
        <v>16.808617351236535</v>
      </c>
      <c r="HO26" s="6">
        <v>17.205120770722445</v>
      </c>
      <c r="HP26" s="6">
        <v>97.637903468827545</v>
      </c>
      <c r="HQ26" s="6">
        <v>30.752457068509429</v>
      </c>
      <c r="HR26" s="6">
        <v>106.78722031676089</v>
      </c>
      <c r="HS26" s="6">
        <v>33.539733340866775</v>
      </c>
      <c r="HT26" s="6">
        <v>67.329046506086314</v>
      </c>
      <c r="HU26" s="6">
        <v>183.46199678589943</v>
      </c>
      <c r="HV26" s="6">
        <v>115.34597271436283</v>
      </c>
      <c r="HW26" s="6">
        <v>23.599146571831692</v>
      </c>
      <c r="HX26" s="6">
        <v>12.104828536878019</v>
      </c>
      <c r="HY26" s="6">
        <v>4.280903362265752</v>
      </c>
      <c r="HZ26" s="6">
        <v>12.67374535880167</v>
      </c>
      <c r="IA26" s="6">
        <v>9.8261902263021881</v>
      </c>
      <c r="IB26" s="6">
        <v>87.257051461708727</v>
      </c>
      <c r="IC26" s="6">
        <v>32.394197685863993</v>
      </c>
      <c r="ID26" s="6">
        <v>130.61610955855164</v>
      </c>
      <c r="IE26" s="6">
        <v>45.341628593002852</v>
      </c>
      <c r="IF26" s="6">
        <v>85.593665231940804</v>
      </c>
      <c r="IG26" s="6">
        <v>211.56349051058078</v>
      </c>
      <c r="IH26" s="6">
        <v>115.72185606608669</v>
      </c>
      <c r="II26" s="6">
        <v>16.668045235997607</v>
      </c>
      <c r="IJ26" s="6">
        <v>11.344359773653997</v>
      </c>
      <c r="IK26" s="6">
        <v>4.602548521172892</v>
      </c>
      <c r="IL26" s="6">
        <v>8.9425299451064841</v>
      </c>
      <c r="IM26" s="6">
        <v>11.30445120766427</v>
      </c>
      <c r="IN26" s="6">
        <v>106.37757474677726</v>
      </c>
      <c r="IO26" s="6">
        <v>33.717867381717753</v>
      </c>
      <c r="IP26" s="6">
        <v>125.46940740155438</v>
      </c>
      <c r="IQ26" s="6">
        <v>25.756203157746675</v>
      </c>
      <c r="IR26" s="6">
        <v>77.854195659323977</v>
      </c>
      <c r="IS26" s="6">
        <v>210.65040963618404</v>
      </c>
      <c r="IT26" s="6">
        <v>125.47923158761375</v>
      </c>
      <c r="IU26" s="6">
        <v>15.013103319207653</v>
      </c>
      <c r="IV26" s="6">
        <v>9.9684810976640694</v>
      </c>
      <c r="IW26" s="6">
        <v>4.3414720931505695</v>
      </c>
      <c r="IX26" s="6">
        <v>8.5721704067736972</v>
      </c>
      <c r="IY26" s="6">
        <v>9.1251214586425142</v>
      </c>
      <c r="IZ26" s="6">
        <v>99.87705759185414</v>
      </c>
      <c r="JA26" s="6">
        <v>31.341855522051933</v>
      </c>
      <c r="JB26" s="6">
        <v>138.38867468549722</v>
      </c>
      <c r="JC26" s="6">
        <v>31.991137836052303</v>
      </c>
      <c r="JD26" s="6">
        <v>90.82991035140364</v>
      </c>
      <c r="JE26" s="6">
        <v>228.76746246389968</v>
      </c>
      <c r="JF26" s="6">
        <v>122.18431379250292</v>
      </c>
      <c r="JG26" s="6">
        <v>18.170593352132506</v>
      </c>
      <c r="JH26" s="6">
        <v>11.870615593195057</v>
      </c>
      <c r="JI26" s="6">
        <v>4.9561299076521781</v>
      </c>
      <c r="JJ26" s="6">
        <v>7.9511428139274045</v>
      </c>
      <c r="JK26" s="6">
        <v>9.2685774894806183</v>
      </c>
      <c r="JL26" s="6">
        <v>106.64125496617778</v>
      </c>
      <c r="JM26" s="6">
        <v>30.946359535364017</v>
      </c>
      <c r="JN26" s="6">
        <v>143.45236187681198</v>
      </c>
      <c r="JO26" s="6">
        <v>34.606752390283042</v>
      </c>
      <c r="JP26" s="6">
        <v>101.48813072778186</v>
      </c>
      <c r="JQ26" s="6">
        <v>216.52420772984919</v>
      </c>
      <c r="JR26" s="6">
        <v>105.2086297701314</v>
      </c>
      <c r="JS26" s="6">
        <v>13.186503725806933</v>
      </c>
      <c r="JT26" s="6">
        <v>6.221298269816991</v>
      </c>
      <c r="JU26" s="6">
        <v>4.1456935416574252</v>
      </c>
      <c r="JV26" s="6">
        <v>6.5539345415018158</v>
      </c>
      <c r="JW26" s="6">
        <v>9.6869019421737796</v>
      </c>
      <c r="JX26" s="6">
        <v>95.451946175289379</v>
      </c>
      <c r="JY26" s="6">
        <v>24.568435147939464</v>
      </c>
      <c r="JZ26" s="6">
        <v>158.9795519578681</v>
      </c>
      <c r="KA26" s="6">
        <v>42.294491480281323</v>
      </c>
      <c r="KB26" s="6">
        <v>116.5612981752102</v>
      </c>
      <c r="KC26" s="6">
        <v>213.927710958799</v>
      </c>
      <c r="KD26" s="6">
        <v>154.64679458062281</v>
      </c>
      <c r="KE26" s="6">
        <v>15.142200813796318</v>
      </c>
      <c r="KF26" s="6">
        <v>5.441231985057895</v>
      </c>
      <c r="KG26" s="6">
        <v>3.7315579639917624</v>
      </c>
      <c r="KH26" s="6">
        <v>5.6330560225291677</v>
      </c>
      <c r="KI26" s="6">
        <v>6.2191402238262796</v>
      </c>
      <c r="KJ26" s="6">
        <v>78.342012540827255</v>
      </c>
      <c r="KK26" s="6">
        <v>22.75519686660623</v>
      </c>
      <c r="KL26" s="6">
        <v>159.24028846862464</v>
      </c>
      <c r="KM26" s="6">
        <v>50.650828396376433</v>
      </c>
      <c r="KN26" s="6">
        <v>137.94328304706991</v>
      </c>
      <c r="KO26" s="6">
        <v>264.89939416450261</v>
      </c>
      <c r="KP26" s="6">
        <v>153.56178871289995</v>
      </c>
      <c r="KQ26" s="6">
        <v>22.492001005903766</v>
      </c>
      <c r="KR26" s="6">
        <v>8.16345941109034</v>
      </c>
      <c r="KS26" s="6">
        <v>3.9895053015428954</v>
      </c>
      <c r="KT26" s="6">
        <v>6.4010165809906692</v>
      </c>
      <c r="KU26" s="6">
        <v>5.8909615480200372</v>
      </c>
      <c r="KV26" s="6">
        <v>95.713430680131637</v>
      </c>
      <c r="KW26" s="6">
        <v>22.114494099271148</v>
      </c>
      <c r="KX26" s="6">
        <v>150.88799803062807</v>
      </c>
      <c r="KY26" s="6">
        <v>54.057074118421625</v>
      </c>
      <c r="KZ26" s="6">
        <v>129.82259880326924</v>
      </c>
      <c r="LA26" s="6">
        <v>241.97902071055458</v>
      </c>
      <c r="LB26" s="6">
        <v>142.34875358007633</v>
      </c>
      <c r="LC26" s="6">
        <v>16.045628039695529</v>
      </c>
      <c r="LD26" s="6">
        <v>8.8186533391179296</v>
      </c>
      <c r="LE26" s="6">
        <v>4.0370130694495723</v>
      </c>
      <c r="LF26" s="6">
        <v>5.2262184027505576</v>
      </c>
      <c r="LG26" s="6">
        <v>6.4555413663333487</v>
      </c>
      <c r="LH26" s="6">
        <v>86.535450753008774</v>
      </c>
      <c r="LI26" s="6">
        <v>22.681099100318388</v>
      </c>
      <c r="LJ26" s="6">
        <v>144.38080052437732</v>
      </c>
      <c r="LK26" s="6">
        <v>49.14698323935648</v>
      </c>
      <c r="LL26" s="6">
        <v>127.40567303940024</v>
      </c>
      <c r="LM26" s="6">
        <v>233.13994812271983</v>
      </c>
      <c r="LN26" s="6">
        <v>140.23820203028021</v>
      </c>
      <c r="LO26" s="6">
        <v>19.131766977381183</v>
      </c>
      <c r="LP26" s="6">
        <v>9.0402846926965612</v>
      </c>
      <c r="LQ26" s="6">
        <v>3.5034414251890587</v>
      </c>
      <c r="LR26" s="6">
        <v>4.0688909013741688</v>
      </c>
      <c r="LS26" s="6">
        <v>5.5370740251929211</v>
      </c>
      <c r="LT26" s="6">
        <v>69.875697038677245</v>
      </c>
      <c r="LU26" s="6">
        <v>17.550028547026521</v>
      </c>
      <c r="LV26" s="6">
        <v>119.23818241972965</v>
      </c>
      <c r="LW26" s="6">
        <v>46.289306408497282</v>
      </c>
      <c r="LX26" s="6">
        <v>123.45233510564852</v>
      </c>
      <c r="LY26" s="6">
        <v>236.66978758588382</v>
      </c>
      <c r="LZ26" s="6">
        <v>128.42058626748684</v>
      </c>
      <c r="MA26" s="6">
        <v>8.9222504692788611</v>
      </c>
      <c r="MB26" s="6">
        <v>7.5399575760134336</v>
      </c>
      <c r="MC26" s="6">
        <v>3.4812474629683439</v>
      </c>
      <c r="MD26" s="6">
        <v>3.0884595200111677</v>
      </c>
      <c r="ME26" s="6">
        <v>4.8465653977200827</v>
      </c>
      <c r="MF26" s="6">
        <v>46.70278428728237</v>
      </c>
      <c r="MG26" s="6">
        <v>23.366917399883953</v>
      </c>
      <c r="MH26" s="6">
        <v>118.01229036615067</v>
      </c>
      <c r="MI26" s="6">
        <v>49.633725429735797</v>
      </c>
      <c r="MJ26" s="6">
        <v>133.81783322284707</v>
      </c>
      <c r="MK26" s="6">
        <v>234.74622958885394</v>
      </c>
      <c r="ML26" s="6">
        <v>142.78519191134586</v>
      </c>
      <c r="MM26" s="6">
        <v>19.0978444849891</v>
      </c>
      <c r="MN26" s="6">
        <v>8.1398564744354331</v>
      </c>
      <c r="MO26" s="6">
        <v>4.2388926960696001</v>
      </c>
      <c r="MP26" s="6">
        <v>4.8544746459136761</v>
      </c>
      <c r="MQ26" s="6">
        <v>6.3036880846090826</v>
      </c>
      <c r="MR26" s="6">
        <v>90.842720514724462</v>
      </c>
      <c r="MS26" s="6">
        <v>26.249850464264171</v>
      </c>
      <c r="MT26" s="6">
        <v>141.54979352611514</v>
      </c>
      <c r="MU26" s="6">
        <v>53.198044180077353</v>
      </c>
      <c r="MV26" s="6">
        <v>133.64521056070683</v>
      </c>
      <c r="MW26" s="6">
        <v>245.46505820133945</v>
      </c>
      <c r="MX26" s="6">
        <v>144.35187562776201</v>
      </c>
      <c r="MY26" s="6">
        <v>16.147246065634107</v>
      </c>
      <c r="MZ26" s="6">
        <v>7.1868242090307968</v>
      </c>
      <c r="NA26" s="6">
        <v>3.9838989010225565</v>
      </c>
      <c r="NB26" s="6">
        <v>5.2579201400438631</v>
      </c>
      <c r="NC26" s="6">
        <v>6.8819069475845627</v>
      </c>
      <c r="ND26" s="6">
        <v>75.696792176600866</v>
      </c>
      <c r="NE26" s="6">
        <v>24.798140555238696</v>
      </c>
      <c r="NF26" s="6">
        <v>138.55346431179592</v>
      </c>
      <c r="NG26" s="6">
        <v>52.813996822828777</v>
      </c>
      <c r="NH26" s="6">
        <v>132.6884997020571</v>
      </c>
      <c r="NI26" s="6">
        <v>245.49287419988221</v>
      </c>
      <c r="NJ26" s="6">
        <v>137.77243236745684</v>
      </c>
      <c r="NK26" s="6">
        <v>16.528367690388993</v>
      </c>
      <c r="NL26" s="6">
        <v>7.042256086837309</v>
      </c>
      <c r="NM26" s="6">
        <v>3.8900358680929976</v>
      </c>
      <c r="NN26" s="6">
        <v>4.2894834971803402</v>
      </c>
      <c r="NO26" s="6">
        <v>5.3988067677849561</v>
      </c>
      <c r="NP26" s="6">
        <v>65.925657178390253</v>
      </c>
      <c r="NQ26" s="6">
        <v>19.220500137600066</v>
      </c>
      <c r="NR26" s="6">
        <v>131.03271628701503</v>
      </c>
      <c r="NS26" s="6">
        <v>47.997560397560918</v>
      </c>
      <c r="NT26" s="6">
        <v>128.57510662536279</v>
      </c>
      <c r="NU26" s="6">
        <v>234.49011186586671</v>
      </c>
      <c r="NV26" s="6">
        <v>137.35532803722899</v>
      </c>
      <c r="NW26" s="6">
        <v>15.006426290644139</v>
      </c>
      <c r="NX26" s="6">
        <v>7.2653333528847197</v>
      </c>
      <c r="NY26" s="6">
        <v>3.4455172353108594</v>
      </c>
      <c r="NZ26" s="6">
        <v>3.0470008531879693</v>
      </c>
      <c r="OA26" s="6">
        <v>4.6451243216591243</v>
      </c>
      <c r="OB26" s="6">
        <v>43.419617503491331</v>
      </c>
      <c r="OC26" s="6">
        <v>12.933315134718624</v>
      </c>
      <c r="OD26" s="6">
        <v>126.2781511727876</v>
      </c>
      <c r="OE26" s="6">
        <v>36.456873701758653</v>
      </c>
      <c r="OF26" s="6">
        <v>125.4520327694422</v>
      </c>
      <c r="OG26" s="6">
        <v>235.76828791819841</v>
      </c>
      <c r="OH26" s="6">
        <v>139.7734287488326</v>
      </c>
      <c r="OI26" s="6">
        <v>17.931659073566774</v>
      </c>
      <c r="OJ26" s="6">
        <v>7.784226027664622</v>
      </c>
      <c r="OK26" s="6">
        <v>3.604919970669378</v>
      </c>
      <c r="OL26" s="6">
        <v>2.9324352265295857</v>
      </c>
      <c r="OM26" s="6">
        <v>5.0398417988665853</v>
      </c>
      <c r="ON26" s="6">
        <v>44.356647315051688</v>
      </c>
      <c r="OO26" s="6">
        <v>14.081617727241948</v>
      </c>
      <c r="OP26" s="6">
        <v>127.0804368229287</v>
      </c>
      <c r="OQ26" s="6">
        <v>39.324307122957379</v>
      </c>
      <c r="OR26" s="6">
        <v>127.00280186990473</v>
      </c>
      <c r="OS26" s="6">
        <v>236.29003461455918</v>
      </c>
      <c r="OT26" s="6">
        <v>137.36515849134815</v>
      </c>
      <c r="OU26" s="6">
        <v>20.23874957326824</v>
      </c>
      <c r="OV26" s="6">
        <v>6.483666531877204</v>
      </c>
      <c r="OW26" s="6">
        <v>3.4264791462719733</v>
      </c>
      <c r="OX26" s="6">
        <v>2.8249707372907826</v>
      </c>
      <c r="OY26" s="6">
        <v>4.6751503788833499</v>
      </c>
      <c r="OZ26" s="6">
        <v>45.558004672066986</v>
      </c>
      <c r="PA26" s="6">
        <v>13.706399387910896</v>
      </c>
      <c r="PB26" s="6">
        <v>125.83664074215622</v>
      </c>
      <c r="PC26" s="6">
        <v>47.327128717835606</v>
      </c>
      <c r="PD26" s="6">
        <v>125.38301249047487</v>
      </c>
      <c r="PE26" s="6">
        <v>261.42579117641117</v>
      </c>
      <c r="PF26" s="6">
        <v>140.87556440671352</v>
      </c>
      <c r="PG26" s="6">
        <v>21.353850220239337</v>
      </c>
      <c r="PH26" s="6">
        <v>10.315772269782801</v>
      </c>
      <c r="PI26" s="6">
        <v>3.7685373120863681</v>
      </c>
      <c r="PJ26" s="6">
        <v>2.5704298183792442</v>
      </c>
      <c r="PK26" s="6">
        <v>4.3876430158052742</v>
      </c>
      <c r="PL26" s="6">
        <v>39.222211795162821</v>
      </c>
      <c r="PM26" s="6">
        <v>9.9781656185656189</v>
      </c>
      <c r="PN26" s="6">
        <v>124.34410936105148</v>
      </c>
      <c r="PO26" s="6">
        <v>45.312925283999981</v>
      </c>
      <c r="PP26" s="6">
        <v>127.18176683957154</v>
      </c>
      <c r="PQ26" s="6">
        <v>277.04363080179616</v>
      </c>
      <c r="PR26" s="6">
        <v>140.63188322760698</v>
      </c>
      <c r="PS26" s="6">
        <v>16.019834692930118</v>
      </c>
      <c r="PT26" s="6">
        <v>13.450252042799713</v>
      </c>
      <c r="PU26" s="6">
        <v>3.6127129688742667</v>
      </c>
      <c r="PV26" s="6">
        <v>3.6012176860726308</v>
      </c>
      <c r="PW26" s="6">
        <v>3.7340318605145231</v>
      </c>
      <c r="PX26" s="6">
        <v>35.301580389080009</v>
      </c>
      <c r="PY26" s="6">
        <v>9.2932430014484204</v>
      </c>
      <c r="PZ26" s="6">
        <v>121.11437533004693</v>
      </c>
      <c r="QA26" s="6">
        <v>44.474159828265748</v>
      </c>
      <c r="QB26" s="6">
        <v>128.12537439763076</v>
      </c>
      <c r="QC26" s="6">
        <v>279.40680876488489</v>
      </c>
      <c r="QD26" s="6">
        <v>138.40373418309471</v>
      </c>
      <c r="QE26" s="6">
        <v>16.566104120477277</v>
      </c>
      <c r="QF26" s="6">
        <v>11.793289459787694</v>
      </c>
      <c r="QG26" s="6">
        <v>3.4597312571006915</v>
      </c>
      <c r="QH26" s="6">
        <v>2.5615954550873932</v>
      </c>
      <c r="QI26" s="6">
        <v>3.8586960031380078</v>
      </c>
      <c r="QJ26" s="6">
        <v>33.558063774212201</v>
      </c>
      <c r="QK26" s="6">
        <v>9.7530368744777629</v>
      </c>
      <c r="QL26" s="6">
        <v>118.5308753560454</v>
      </c>
      <c r="QM26" s="6">
        <v>42.930282048357199</v>
      </c>
      <c r="QN26" s="6">
        <v>126.91783324373226</v>
      </c>
      <c r="QO26" s="37">
        <v>234.27391118919891</v>
      </c>
    </row>
    <row r="27" spans="1:457">
      <c r="A27" s="42" t="s">
        <v>406</v>
      </c>
      <c r="B27" s="335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110.60425264702499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73.018490095102095</v>
      </c>
      <c r="AY27" s="6">
        <v>20.909352081060199</v>
      </c>
      <c r="AZ27" s="6">
        <v>17.791772370693742</v>
      </c>
      <c r="BA27" s="6">
        <v>7.2691404961854689</v>
      </c>
      <c r="BB27" s="6">
        <v>14.089667670665362</v>
      </c>
      <c r="BC27" s="6">
        <v>10.686893123546934</v>
      </c>
      <c r="BD27" s="6">
        <v>21.111377633370129</v>
      </c>
      <c r="BE27" s="6">
        <v>21.530518587278653</v>
      </c>
      <c r="BF27" s="6">
        <v>22.2759607084188</v>
      </c>
      <c r="BG27" s="6">
        <v>18.538724824150403</v>
      </c>
      <c r="BH27" s="6">
        <v>45.808747462798657</v>
      </c>
      <c r="BI27" s="6">
        <v>94.993306205950759</v>
      </c>
      <c r="BJ27" s="6">
        <v>62.811614301802955</v>
      </c>
      <c r="BK27" s="6">
        <v>10.940838015513046</v>
      </c>
      <c r="BL27" s="6">
        <v>9.753394660256312</v>
      </c>
      <c r="BM27" s="6">
        <v>4.7383637952341191</v>
      </c>
      <c r="BN27" s="6">
        <v>7.665075450734725</v>
      </c>
      <c r="BO27" s="6">
        <v>8.0656527193529381</v>
      </c>
      <c r="BP27" s="6">
        <v>18.441621996245477</v>
      </c>
      <c r="BQ27" s="6">
        <v>14.713504337674912</v>
      </c>
      <c r="BR27" s="6">
        <v>19.403853626041965</v>
      </c>
      <c r="BS27" s="6">
        <v>11.193604113513011</v>
      </c>
      <c r="BT27" s="6">
        <v>44.555502427996203</v>
      </c>
      <c r="BU27" s="6">
        <v>98.796327332456755</v>
      </c>
      <c r="BV27" s="6">
        <v>56.748438950253977</v>
      </c>
      <c r="BW27" s="6">
        <v>6.8138595363419361</v>
      </c>
      <c r="BX27" s="6">
        <v>8.3831901474236545</v>
      </c>
      <c r="BY27" s="6">
        <v>3.4876504311792162</v>
      </c>
      <c r="BZ27" s="6">
        <v>5.3086556787385968</v>
      </c>
      <c r="CA27" s="6">
        <v>5.1755658670847673</v>
      </c>
      <c r="CB27" s="6">
        <v>18.643925413031329</v>
      </c>
      <c r="CC27" s="6">
        <v>10.684035019545325</v>
      </c>
      <c r="CD27" s="6">
        <v>15.185371223950762</v>
      </c>
      <c r="CE27" s="6">
        <v>7.9657864257319142</v>
      </c>
      <c r="CF27" s="6">
        <v>42.294813423004008</v>
      </c>
      <c r="CG27" s="6">
        <v>93.972063189986272</v>
      </c>
      <c r="CH27" s="6">
        <v>48.999677170697062</v>
      </c>
      <c r="CI27" s="6">
        <v>3.5849599909213796</v>
      </c>
      <c r="CJ27" s="6">
        <v>4.4575370893157897</v>
      </c>
      <c r="CK27" s="6">
        <v>2.1644534384260852</v>
      </c>
      <c r="CL27" s="6">
        <v>2.7040902651113439</v>
      </c>
      <c r="CM27" s="6">
        <v>3.8814464854634214</v>
      </c>
      <c r="CN27" s="6">
        <v>8.6136313869849577</v>
      </c>
      <c r="CO27" s="6">
        <v>5.5934752293108545</v>
      </c>
      <c r="CP27" s="6">
        <v>8.4350019925327651</v>
      </c>
      <c r="CQ27" s="6">
        <v>4.5103391078855797</v>
      </c>
      <c r="CR27" s="6">
        <v>25.775112596587988</v>
      </c>
      <c r="CS27" s="6">
        <v>77.761341829635256</v>
      </c>
      <c r="CT27" s="6">
        <v>47.654848844683009</v>
      </c>
      <c r="CU27" s="6">
        <v>5.8226870199458203</v>
      </c>
      <c r="CV27" s="6">
        <v>7.2852764349914558</v>
      </c>
      <c r="CW27" s="6">
        <v>3.54556392481742</v>
      </c>
      <c r="CX27" s="6">
        <v>5.0900420035234255</v>
      </c>
      <c r="CY27" s="6">
        <v>4.8777935060254691</v>
      </c>
      <c r="CZ27" s="6">
        <v>17.130914807907899</v>
      </c>
      <c r="DA27" s="6">
        <v>8.7867934470055484</v>
      </c>
      <c r="DB27" s="6">
        <v>24.71805988044305</v>
      </c>
      <c r="DC27" s="6">
        <v>6.5194171409696375</v>
      </c>
      <c r="DD27" s="6">
        <v>28.798027094537034</v>
      </c>
      <c r="DE27" s="6">
        <v>91.930055310332364</v>
      </c>
      <c r="DF27" s="6">
        <v>52.524630325041599</v>
      </c>
      <c r="DG27" s="6">
        <v>8.4640842515192656</v>
      </c>
      <c r="DH27" s="6">
        <v>6.1525485039656678</v>
      </c>
      <c r="DI27" s="6">
        <v>5.4000573524352165</v>
      </c>
      <c r="DJ27" s="6">
        <v>6.6222054789821954</v>
      </c>
      <c r="DK27" s="6">
        <v>5.3779646651830815</v>
      </c>
      <c r="DL27" s="6">
        <v>23.491620263720705</v>
      </c>
      <c r="DM27" s="6">
        <v>12.360569478885232</v>
      </c>
      <c r="DN27" s="6">
        <v>43.524374130601473</v>
      </c>
      <c r="DO27" s="6">
        <v>20.410662317241158</v>
      </c>
      <c r="DP27" s="6">
        <v>45.23415108143309</v>
      </c>
      <c r="DQ27" s="6">
        <v>120.76999486825727</v>
      </c>
      <c r="DR27" s="6">
        <v>70.556914064128208</v>
      </c>
      <c r="DS27" s="6">
        <v>27.791900468626952</v>
      </c>
      <c r="DT27" s="6">
        <v>9.0914731555246746</v>
      </c>
      <c r="DU27" s="6">
        <v>5.1098497775281242</v>
      </c>
      <c r="DV27" s="6">
        <v>9.4515104449945238</v>
      </c>
      <c r="DW27" s="6">
        <v>8.7330135671360072</v>
      </c>
      <c r="DX27" s="6">
        <v>29.175427239591603</v>
      </c>
      <c r="DY27" s="6">
        <v>16.760593239774632</v>
      </c>
      <c r="DZ27" s="6">
        <v>49.152643836469103</v>
      </c>
      <c r="EA27" s="6">
        <v>30.464613764150887</v>
      </c>
      <c r="EB27" s="6">
        <v>51.636526818053447</v>
      </c>
      <c r="EC27" s="6">
        <v>162.35785297062688</v>
      </c>
      <c r="ED27" s="6">
        <v>37.254438376884806</v>
      </c>
      <c r="EE27" s="6">
        <v>12.242032022677877</v>
      </c>
      <c r="EF27" s="6">
        <v>8.0904329754284774</v>
      </c>
      <c r="EG27" s="6">
        <v>7.4068265308319603</v>
      </c>
      <c r="EH27" s="6">
        <v>11.742295188665919</v>
      </c>
      <c r="EI27" s="6">
        <v>11.759380760676523</v>
      </c>
      <c r="EJ27" s="6">
        <v>32.922663659553677</v>
      </c>
      <c r="EK27" s="6">
        <v>21.251171661629538</v>
      </c>
      <c r="EL27" s="6">
        <v>52.601023909484745</v>
      </c>
      <c r="EM27" s="6">
        <v>30.844618655873639</v>
      </c>
      <c r="EN27" s="6">
        <v>39.743510179086243</v>
      </c>
      <c r="EO27" s="6">
        <v>104.04932034453194</v>
      </c>
      <c r="EP27" s="6">
        <v>37.970700554666031</v>
      </c>
      <c r="EQ27" s="6">
        <v>26.369834908376198</v>
      </c>
      <c r="ER27" s="6">
        <v>14.11524743690088</v>
      </c>
      <c r="ES27" s="6">
        <v>6.9943521976750311</v>
      </c>
      <c r="ET27" s="6">
        <v>15.337537594479304</v>
      </c>
      <c r="EU27" s="6">
        <v>12.563227526795501</v>
      </c>
      <c r="EV27" s="6">
        <v>63.537171492205033</v>
      </c>
      <c r="EW27" s="6">
        <v>25.812243805515301</v>
      </c>
      <c r="EX27" s="6">
        <v>81.16661902429415</v>
      </c>
      <c r="EY27" s="6">
        <v>41.01273539977359</v>
      </c>
      <c r="EZ27" s="6">
        <v>65.163365513325147</v>
      </c>
      <c r="FA27" s="6">
        <v>130.32394140510806</v>
      </c>
      <c r="FB27" s="6">
        <v>85.486658024198789</v>
      </c>
      <c r="FC27" s="6">
        <v>27.449974520699815</v>
      </c>
      <c r="FD27" s="6">
        <v>10.964115906167303</v>
      </c>
      <c r="FE27" s="6">
        <v>9.7472735978526543</v>
      </c>
      <c r="FF27" s="6">
        <v>19.597375130926903</v>
      </c>
      <c r="FG27" s="6">
        <v>15.258413224223798</v>
      </c>
      <c r="FH27" s="6">
        <v>78.347254705353222</v>
      </c>
      <c r="FI27" s="6">
        <v>29.620151873086321</v>
      </c>
      <c r="FJ27" s="6">
        <v>95.245394062131837</v>
      </c>
      <c r="FK27" s="6">
        <v>48.759259836819055</v>
      </c>
      <c r="FL27" s="6">
        <v>74.757920722852006</v>
      </c>
      <c r="FM27" s="6">
        <v>144.25147186819072</v>
      </c>
      <c r="FN27" s="6">
        <v>95.924989227126616</v>
      </c>
      <c r="FO27" s="6">
        <v>32.108883376162424</v>
      </c>
      <c r="FP27" s="6">
        <v>13.875572178483219</v>
      </c>
      <c r="FQ27" s="6">
        <v>6.854333754828394</v>
      </c>
      <c r="FR27" s="6">
        <v>19.779865805958845</v>
      </c>
      <c r="FS27" s="6">
        <v>17.027710805406095</v>
      </c>
      <c r="FT27" s="6">
        <v>88.15452894100244</v>
      </c>
      <c r="FU27" s="6">
        <v>42.051360384807396</v>
      </c>
      <c r="FV27" s="6">
        <v>111.72157681746376</v>
      </c>
      <c r="FW27" s="6">
        <v>51.193266917154226</v>
      </c>
      <c r="FX27" s="6">
        <v>85.964590173343609</v>
      </c>
      <c r="FY27" s="6">
        <v>188.97087105409926</v>
      </c>
      <c r="FZ27" s="6">
        <v>72.654733652010961</v>
      </c>
      <c r="GA27" s="6">
        <v>35.196359092683629</v>
      </c>
      <c r="GB27" s="6">
        <v>15.859665647260019</v>
      </c>
      <c r="GC27" s="6">
        <v>5.2250206176598413</v>
      </c>
      <c r="GD27" s="6">
        <v>23.047467731690794</v>
      </c>
      <c r="GE27" s="6">
        <v>21.631395215365114</v>
      </c>
      <c r="GF27" s="6">
        <v>103.77901992412338</v>
      </c>
      <c r="GG27" s="6">
        <v>37.148026515655346</v>
      </c>
      <c r="GH27" s="6">
        <v>99.15296804721072</v>
      </c>
      <c r="GI27" s="6">
        <v>39.936202775553717</v>
      </c>
      <c r="GJ27" s="6">
        <v>66.796485700738387</v>
      </c>
      <c r="GK27" s="6">
        <v>150.85347053570709</v>
      </c>
      <c r="GL27" s="6">
        <v>61.047297032510919</v>
      </c>
      <c r="GM27" s="6">
        <v>27.723103404149413</v>
      </c>
      <c r="GN27" s="6">
        <v>16.300787195919227</v>
      </c>
      <c r="GO27" s="6">
        <v>4.6227858351708724</v>
      </c>
      <c r="GP27" s="6">
        <v>22.317883917394546</v>
      </c>
      <c r="GQ27" s="6">
        <v>23.425106460431902</v>
      </c>
      <c r="GR27" s="6">
        <v>108.9951851320474</v>
      </c>
      <c r="GS27" s="6">
        <v>41.507699416338497</v>
      </c>
      <c r="GT27" s="6">
        <v>109.70164510669568</v>
      </c>
      <c r="GU27" s="6">
        <v>47.345535645961235</v>
      </c>
      <c r="GV27" s="6">
        <v>71.497231712658575</v>
      </c>
      <c r="GW27" s="6">
        <v>154.79866131680848</v>
      </c>
      <c r="GX27" s="6">
        <v>64.541551885799677</v>
      </c>
      <c r="GY27" s="6">
        <v>21.649357121263289</v>
      </c>
      <c r="GZ27" s="6">
        <v>9.9664386933846085</v>
      </c>
      <c r="HA27" s="6">
        <v>4.6171168948718195</v>
      </c>
      <c r="HB27" s="6">
        <v>19.805737346574247</v>
      </c>
      <c r="HC27" s="6">
        <v>15.732799597627983</v>
      </c>
      <c r="HD27" s="6">
        <v>89.029407012634735</v>
      </c>
      <c r="HE27" s="6">
        <v>34.756127432681538</v>
      </c>
      <c r="HF27" s="6">
        <v>122.8568961615205</v>
      </c>
      <c r="HG27" s="6">
        <v>53.946448633315796</v>
      </c>
      <c r="HH27" s="6">
        <v>76.567254161331192</v>
      </c>
      <c r="HI27" s="6">
        <v>191.29612738266161</v>
      </c>
      <c r="HJ27" s="6">
        <v>75.011933877941601</v>
      </c>
      <c r="HK27" s="6">
        <v>14.249565880903891</v>
      </c>
      <c r="HL27" s="6">
        <v>7.0177348252978557</v>
      </c>
      <c r="HM27" s="6">
        <v>4.2175624442001451</v>
      </c>
      <c r="HN27" s="6">
        <v>15.229644868639159</v>
      </c>
      <c r="HO27" s="6">
        <v>17.162688598545547</v>
      </c>
      <c r="HP27" s="6">
        <v>94.557402159448898</v>
      </c>
      <c r="HQ27" s="6">
        <v>31.19485504836334</v>
      </c>
      <c r="HR27" s="6">
        <v>104.73596140957348</v>
      </c>
      <c r="HS27" s="6">
        <v>31.365569199249578</v>
      </c>
      <c r="HT27" s="6">
        <v>62.70119439427701</v>
      </c>
      <c r="HU27" s="6">
        <v>175.17735126342555</v>
      </c>
      <c r="HV27" s="6">
        <v>73.848656755331618</v>
      </c>
      <c r="HW27" s="6">
        <v>18.597740045780423</v>
      </c>
      <c r="HX27" s="6">
        <v>6.5920261328322205</v>
      </c>
      <c r="HY27" s="6">
        <v>3.6785117976688593</v>
      </c>
      <c r="HZ27" s="6">
        <v>11.971777407485865</v>
      </c>
      <c r="IA27" s="6">
        <v>9.6806014720234153</v>
      </c>
      <c r="IB27" s="6">
        <v>83.221383812334011</v>
      </c>
      <c r="IC27" s="6">
        <v>32.652059548389325</v>
      </c>
      <c r="ID27" s="6">
        <v>116.3960297329433</v>
      </c>
      <c r="IE27" s="6">
        <v>42.939425580270964</v>
      </c>
      <c r="IF27" s="6">
        <v>78.665440859289774</v>
      </c>
      <c r="IG27" s="6">
        <v>203.02680246947713</v>
      </c>
      <c r="IH27" s="6">
        <v>105.89678024173685</v>
      </c>
      <c r="II27" s="6">
        <v>13.804119363145585</v>
      </c>
      <c r="IJ27" s="6">
        <v>5.4126652216047431</v>
      </c>
      <c r="IK27" s="6">
        <v>3.9774287311804764</v>
      </c>
      <c r="IL27" s="6">
        <v>7.8250949520257693</v>
      </c>
      <c r="IM27" s="6">
        <v>11.122658100611753</v>
      </c>
      <c r="IN27" s="6">
        <v>103.55659384700164</v>
      </c>
      <c r="IO27" s="6">
        <v>33.771687199412227</v>
      </c>
      <c r="IP27" s="6">
        <v>123.92101037630044</v>
      </c>
      <c r="IQ27" s="6">
        <v>23.231566210651739</v>
      </c>
      <c r="IR27" s="6">
        <v>72.177996890604234</v>
      </c>
      <c r="IS27" s="6">
        <v>206.02241705690264</v>
      </c>
      <c r="IT27" s="6">
        <v>117.60102084033417</v>
      </c>
      <c r="IU27" s="6">
        <v>12.296009414687544</v>
      </c>
      <c r="IV27" s="6">
        <v>4.8159994563950983</v>
      </c>
      <c r="IW27" s="6">
        <v>3.6085410174469992</v>
      </c>
      <c r="IX27" s="6">
        <v>7.4239162482655674</v>
      </c>
      <c r="IY27" s="6">
        <v>8.2797263639582752</v>
      </c>
      <c r="IZ27" s="6">
        <v>96.33367304222449</v>
      </c>
      <c r="JA27" s="6">
        <v>32.503226215496866</v>
      </c>
      <c r="JB27" s="6">
        <v>136.46955041554006</v>
      </c>
      <c r="JC27" s="6">
        <v>27.292049666960104</v>
      </c>
      <c r="JD27" s="6">
        <v>84.272441329525861</v>
      </c>
      <c r="JE27" s="6">
        <v>222.70174788408133</v>
      </c>
      <c r="JF27" s="6">
        <v>115.19530563330628</v>
      </c>
      <c r="JG27" s="6">
        <v>15.097423175344328</v>
      </c>
      <c r="JH27" s="6">
        <v>4.745815495194158</v>
      </c>
      <c r="JI27" s="6">
        <v>4.2976848362100615</v>
      </c>
      <c r="JJ27" s="6">
        <v>6.5431976357003263</v>
      </c>
      <c r="JK27" s="6">
        <v>8.6649769986812135</v>
      </c>
      <c r="JL27" s="6">
        <v>103.55779726140008</v>
      </c>
      <c r="JM27" s="6">
        <v>32.233722900397666</v>
      </c>
      <c r="JN27" s="6">
        <v>143.01147200409957</v>
      </c>
      <c r="JO27" s="6">
        <v>31.139672998242261</v>
      </c>
      <c r="JP27" s="6">
        <v>94.730810975260326</v>
      </c>
      <c r="JQ27" s="6">
        <v>212.13760365349123</v>
      </c>
      <c r="JR27" s="6">
        <v>99.404437379435535</v>
      </c>
      <c r="JS27" s="6">
        <v>10.557190079872949</v>
      </c>
      <c r="JT27" s="6">
        <v>2.9869411047631567</v>
      </c>
      <c r="JU27" s="6">
        <v>3.250092130333381</v>
      </c>
      <c r="JV27" s="6">
        <v>5.3434648054652181</v>
      </c>
      <c r="JW27" s="6">
        <v>9.030124751730245</v>
      </c>
      <c r="JX27" s="6">
        <v>95.803007260554196</v>
      </c>
      <c r="JY27" s="6">
        <v>26.323529204496154</v>
      </c>
      <c r="JZ27" s="6">
        <v>158.9832869435829</v>
      </c>
      <c r="KA27" s="6">
        <v>40.88460986251475</v>
      </c>
      <c r="KB27" s="6">
        <v>108.6878498499873</v>
      </c>
      <c r="KC27" s="6">
        <v>207.89081522989335</v>
      </c>
      <c r="KD27" s="6">
        <v>145.59167747326515</v>
      </c>
      <c r="KE27" s="6">
        <v>12.886258026116128</v>
      </c>
      <c r="KF27" s="6">
        <v>2.2714450439046714</v>
      </c>
      <c r="KG27" s="6">
        <v>2.850125730740344</v>
      </c>
      <c r="KH27" s="6">
        <v>4.6967349171551245</v>
      </c>
      <c r="KI27" s="6">
        <v>5.4832778577264056</v>
      </c>
      <c r="KJ27" s="6">
        <v>78.161367284157706</v>
      </c>
      <c r="KK27" s="6">
        <v>24.415056168777724</v>
      </c>
      <c r="KL27" s="6">
        <v>160.14578256898136</v>
      </c>
      <c r="KM27" s="6">
        <v>50.372901422707905</v>
      </c>
      <c r="KN27" s="6">
        <v>133.43610953893847</v>
      </c>
      <c r="KO27" s="6">
        <v>263.57579939975926</v>
      </c>
      <c r="KP27" s="6">
        <v>146.33526161094946</v>
      </c>
      <c r="KQ27" s="6">
        <v>20.849140224858676</v>
      </c>
      <c r="KR27" s="6">
        <v>4.6398005139874989</v>
      </c>
      <c r="KS27" s="6">
        <v>3.4287770086716627</v>
      </c>
      <c r="KT27" s="6">
        <v>5.2670440387302842</v>
      </c>
      <c r="KU27" s="6">
        <v>5.1460812606098951</v>
      </c>
      <c r="KV27" s="6">
        <v>97.664350745604651</v>
      </c>
      <c r="KW27" s="6">
        <v>23.657028043857213</v>
      </c>
      <c r="KX27" s="6">
        <v>153.2018564025955</v>
      </c>
      <c r="KY27" s="6">
        <v>55.539192548126337</v>
      </c>
      <c r="KZ27" s="6">
        <v>126.4620732217363</v>
      </c>
      <c r="LA27" s="6">
        <v>243.44608972520967</v>
      </c>
      <c r="LB27" s="6">
        <v>136.57811090203813</v>
      </c>
      <c r="LC27" s="6">
        <v>14.370124128898173</v>
      </c>
      <c r="LD27" s="6">
        <v>5.328682911358916</v>
      </c>
      <c r="LE27" s="6">
        <v>3.4195594246112324</v>
      </c>
      <c r="LF27" s="6">
        <v>3.8387528094177874</v>
      </c>
      <c r="LG27" s="6">
        <v>5.5568663591782448</v>
      </c>
      <c r="LH27" s="6">
        <v>88.57169881703193</v>
      </c>
      <c r="LI27" s="6">
        <v>24.422670952289256</v>
      </c>
      <c r="LJ27" s="6">
        <v>145.64936523807665</v>
      </c>
      <c r="LK27" s="6">
        <v>50.513983174616499</v>
      </c>
      <c r="LL27" s="6">
        <v>124.08351024363532</v>
      </c>
      <c r="LM27" s="6">
        <v>235.53487340102993</v>
      </c>
      <c r="LN27" s="6">
        <v>134.95259618661024</v>
      </c>
      <c r="LO27" s="6">
        <v>17.775601089111959</v>
      </c>
      <c r="LP27" s="6">
        <v>5.4715476600512591</v>
      </c>
      <c r="LQ27" s="6">
        <v>3.0081185446114533</v>
      </c>
      <c r="LR27" s="6">
        <v>2.7413340048577401</v>
      </c>
      <c r="LS27" s="6">
        <v>4.5606009469310607</v>
      </c>
      <c r="LT27" s="6">
        <v>71.55385085571298</v>
      </c>
      <c r="LU27" s="6">
        <v>18.975064059873453</v>
      </c>
      <c r="LV27" s="6">
        <v>122.080741892589</v>
      </c>
      <c r="LW27" s="6">
        <v>47.461259817671632</v>
      </c>
      <c r="LX27" s="6">
        <v>120.57958761827894</v>
      </c>
      <c r="LY27" s="6">
        <v>239.19479589104549</v>
      </c>
      <c r="LZ27" s="6">
        <v>122.86187667538891</v>
      </c>
      <c r="MA27" s="6">
        <v>6.8428766840481607</v>
      </c>
      <c r="MB27" s="6">
        <v>4.5341411361591009</v>
      </c>
      <c r="MC27" s="6">
        <v>2.8715673597079534</v>
      </c>
      <c r="MD27" s="6">
        <v>1.8039896226922865</v>
      </c>
      <c r="ME27" s="6">
        <v>3.9711202451454533</v>
      </c>
      <c r="MF27" s="6">
        <v>46.808029275089581</v>
      </c>
      <c r="MG27" s="6">
        <v>25.115838250053319</v>
      </c>
      <c r="MH27" s="6">
        <v>120.5801334834739</v>
      </c>
      <c r="MI27" s="6">
        <v>50.77281559384388</v>
      </c>
      <c r="MJ27" s="6">
        <v>129.89234610681714</v>
      </c>
      <c r="MK27" s="6">
        <v>236.40282967974707</v>
      </c>
      <c r="ML27" s="6">
        <v>136.81171276492958</v>
      </c>
      <c r="MM27" s="6">
        <v>17.362036180213259</v>
      </c>
      <c r="MN27" s="6">
        <v>4.9221175476075327</v>
      </c>
      <c r="MO27" s="6">
        <v>3.7839329206657411</v>
      </c>
      <c r="MP27" s="6">
        <v>3.5423631568604685</v>
      </c>
      <c r="MQ27" s="6">
        <v>5.2547108129955502</v>
      </c>
      <c r="MR27" s="6">
        <v>93.215713208701928</v>
      </c>
      <c r="MS27" s="6">
        <v>28.043985081517466</v>
      </c>
      <c r="MT27" s="6">
        <v>141.72622382985625</v>
      </c>
      <c r="MU27" s="6">
        <v>54.892208781276516</v>
      </c>
      <c r="MV27" s="6">
        <v>130.17467719234338</v>
      </c>
      <c r="MW27" s="6">
        <v>248.14831403175168</v>
      </c>
      <c r="MX27" s="6">
        <v>136.67821820154651</v>
      </c>
      <c r="MY27" s="6">
        <v>14.22784110374082</v>
      </c>
      <c r="MZ27" s="6">
        <v>4.438939806050791</v>
      </c>
      <c r="NA27" s="6">
        <v>3.3250452018368506</v>
      </c>
      <c r="NB27" s="6">
        <v>3.9358533809053386</v>
      </c>
      <c r="NC27" s="6">
        <v>5.8718693347687152</v>
      </c>
      <c r="ND27" s="6">
        <v>77.378537282042714</v>
      </c>
      <c r="NE27" s="6">
        <v>26.654508654163251</v>
      </c>
      <c r="NF27" s="6">
        <v>139.75923787158038</v>
      </c>
      <c r="NG27" s="6">
        <v>54.948771797712091</v>
      </c>
      <c r="NH27" s="6">
        <v>129.05271982438134</v>
      </c>
      <c r="NI27" s="6">
        <v>247.18181475025915</v>
      </c>
      <c r="NJ27" s="6">
        <v>132.77191130805562</v>
      </c>
      <c r="NK27" s="6">
        <v>14.917875713687353</v>
      </c>
      <c r="NL27" s="6">
        <v>4.7102434711133983</v>
      </c>
      <c r="NM27" s="6">
        <v>3.775543716524401</v>
      </c>
      <c r="NN27" s="6">
        <v>3.1857183742369792</v>
      </c>
      <c r="NO27" s="6">
        <v>4.6847795145572979</v>
      </c>
      <c r="NP27" s="6">
        <v>67.960744785129435</v>
      </c>
      <c r="NQ27" s="6">
        <v>20.958757120309109</v>
      </c>
      <c r="NR27" s="6">
        <v>132.77345071215362</v>
      </c>
      <c r="NS27" s="6">
        <v>50.587791712968261</v>
      </c>
      <c r="NT27" s="6">
        <v>125.65762274549482</v>
      </c>
      <c r="NU27" s="6">
        <v>239.95594757494592</v>
      </c>
      <c r="NV27" s="6">
        <v>132.32301587763737</v>
      </c>
      <c r="NW27" s="6">
        <v>13.096597538650114</v>
      </c>
      <c r="NX27" s="6">
        <v>4.8897674105976341</v>
      </c>
      <c r="NY27" s="6">
        <v>2.4735670195781099</v>
      </c>
      <c r="NZ27" s="6">
        <v>1.9093956865645527</v>
      </c>
      <c r="OA27" s="6">
        <v>3.9518974033586476</v>
      </c>
      <c r="OB27" s="6">
        <v>44.209560157363256</v>
      </c>
      <c r="OC27" s="6">
        <v>13.895915397093319</v>
      </c>
      <c r="OD27" s="6">
        <v>127.52211288135142</v>
      </c>
      <c r="OE27" s="6">
        <v>37.611113082124277</v>
      </c>
      <c r="OF27" s="6">
        <v>121.0026116384426</v>
      </c>
      <c r="OG27" s="6">
        <v>240.22587815050386</v>
      </c>
      <c r="OH27" s="6">
        <v>133.94411487876457</v>
      </c>
      <c r="OI27" s="6">
        <v>15.929902700194416</v>
      </c>
      <c r="OJ27" s="6">
        <v>5.1117158080295955</v>
      </c>
      <c r="OK27" s="6">
        <v>3.0861928073009861</v>
      </c>
      <c r="OL27" s="6">
        <v>1.8836193611029697</v>
      </c>
      <c r="OM27" s="6">
        <v>4.1968225789107976</v>
      </c>
      <c r="ON27" s="6">
        <v>44.982470265749988</v>
      </c>
      <c r="OO27" s="6">
        <v>14.944821163182663</v>
      </c>
      <c r="OP27" s="6">
        <v>126.87899197744396</v>
      </c>
      <c r="OQ27" s="6">
        <v>40.222019630571658</v>
      </c>
      <c r="OR27" s="6">
        <v>123.22205615905933</v>
      </c>
      <c r="OS27" s="6">
        <v>238.73379690159393</v>
      </c>
      <c r="OT27" s="6">
        <v>131.66763398543901</v>
      </c>
      <c r="OU27" s="6">
        <v>18.473719331882048</v>
      </c>
      <c r="OV27" s="6">
        <v>3.8793476634958366</v>
      </c>
      <c r="OW27" s="6">
        <v>2.5313736809442502</v>
      </c>
      <c r="OX27" s="6">
        <v>1.8468783439821344</v>
      </c>
      <c r="OY27" s="6">
        <v>3.8350941451849918</v>
      </c>
      <c r="OZ27" s="6">
        <v>46.250581249900975</v>
      </c>
      <c r="PA27" s="6">
        <v>14.44377411230484</v>
      </c>
      <c r="PB27" s="6">
        <v>125.56966948986992</v>
      </c>
      <c r="PC27" s="6">
        <v>49.063161085808439</v>
      </c>
      <c r="PD27" s="6">
        <v>121.67629762140629</v>
      </c>
      <c r="PE27" s="6">
        <v>262.21789455309573</v>
      </c>
      <c r="PF27" s="6">
        <v>134.30424305459664</v>
      </c>
      <c r="PG27" s="6">
        <v>19.328011432542255</v>
      </c>
      <c r="PH27" s="6">
        <v>8.5120800910871619</v>
      </c>
      <c r="PI27" s="6">
        <v>3.3659043366210488</v>
      </c>
      <c r="PJ27" s="6">
        <v>1.5024528433312487</v>
      </c>
      <c r="PK27" s="6">
        <v>3.4889316462257662</v>
      </c>
      <c r="PL27" s="6">
        <v>39.337688773467491</v>
      </c>
      <c r="PM27" s="6">
        <v>10.395384999124982</v>
      </c>
      <c r="PN27" s="6">
        <v>123.41369789607963</v>
      </c>
      <c r="PO27" s="6">
        <v>46.875777458570838</v>
      </c>
      <c r="PP27" s="6">
        <v>123.81134536029906</v>
      </c>
      <c r="PQ27" s="6">
        <v>279.1569397614744</v>
      </c>
      <c r="PR27" s="6">
        <v>134.58551478488701</v>
      </c>
      <c r="PS27" s="6">
        <v>13.916880276475945</v>
      </c>
      <c r="PT27" s="6">
        <v>12.018499815435055</v>
      </c>
      <c r="PU27" s="6">
        <v>3.1188748593750297</v>
      </c>
      <c r="PV27" s="6">
        <v>1.4595770231232588</v>
      </c>
      <c r="PW27" s="6">
        <v>2.8830056398317874</v>
      </c>
      <c r="PX27" s="6">
        <v>35.423083180867081</v>
      </c>
      <c r="PY27" s="6">
        <v>8.818055005610919</v>
      </c>
      <c r="PZ27" s="6">
        <v>120.606340804783</v>
      </c>
      <c r="QA27" s="6">
        <v>46.22677798385061</v>
      </c>
      <c r="QB27" s="6">
        <v>124.44943073368182</v>
      </c>
      <c r="QC27" s="6">
        <v>282.54657855942554</v>
      </c>
      <c r="QD27" s="6">
        <v>132.65753627920128</v>
      </c>
      <c r="QE27" s="6">
        <v>14.666416872158887</v>
      </c>
      <c r="QF27" s="6">
        <v>10.281327913635701</v>
      </c>
      <c r="QG27" s="6">
        <v>2.8991372207771451</v>
      </c>
      <c r="QH27" s="6">
        <v>1.6361570408843433</v>
      </c>
      <c r="QI27" s="6">
        <v>2.9715005930083502</v>
      </c>
      <c r="QJ27" s="6">
        <v>36.065967891210917</v>
      </c>
      <c r="QK27" s="6">
        <v>10.768926731950774</v>
      </c>
      <c r="QL27" s="6">
        <v>118.78535356337791</v>
      </c>
      <c r="QM27" s="6">
        <v>44.410476686976132</v>
      </c>
      <c r="QN27" s="6">
        <v>124.23162274133651</v>
      </c>
      <c r="QO27" s="37">
        <v>235.29161302001432</v>
      </c>
    </row>
    <row r="28" spans="1:457">
      <c r="A28" s="42" t="s">
        <v>407</v>
      </c>
      <c r="B28" s="335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114.50099787676137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97.051442082979165</v>
      </c>
      <c r="AY28" s="6">
        <v>26.963470408067213</v>
      </c>
      <c r="AZ28" s="6">
        <v>15.991348278815916</v>
      </c>
      <c r="BA28" s="6">
        <v>11.549825603925036</v>
      </c>
      <c r="BB28" s="6">
        <v>22.145061511075493</v>
      </c>
      <c r="BC28" s="6">
        <v>22.533647686688163</v>
      </c>
      <c r="BD28" s="6">
        <v>62.782601084872262</v>
      </c>
      <c r="BE28" s="6">
        <v>45.51850376479544</v>
      </c>
      <c r="BF28" s="6">
        <v>63.69377957851647</v>
      </c>
      <c r="BG28" s="6">
        <v>21.946005217558941</v>
      </c>
      <c r="BH28" s="6">
        <v>70.058352082067827</v>
      </c>
      <c r="BI28" s="6">
        <v>97.781519264625089</v>
      </c>
      <c r="BJ28" s="6">
        <v>81.113785203531549</v>
      </c>
      <c r="BK28" s="6">
        <v>15.192596075738836</v>
      </c>
      <c r="BL28" s="6">
        <v>10.347756211453072</v>
      </c>
      <c r="BM28" s="6">
        <v>5.4286007062248158</v>
      </c>
      <c r="BN28" s="6">
        <v>10.952819960687256</v>
      </c>
      <c r="BO28" s="6">
        <v>9.5116775610620206</v>
      </c>
      <c r="BP28" s="6">
        <v>41.892579269362422</v>
      </c>
      <c r="BQ28" s="6">
        <v>23.161319784258435</v>
      </c>
      <c r="BR28" s="6">
        <v>41.075746709116046</v>
      </c>
      <c r="BS28" s="6">
        <v>13.288026736084845</v>
      </c>
      <c r="BT28" s="6">
        <v>58.726438096265113</v>
      </c>
      <c r="BU28" s="6">
        <v>101.23246735041702</v>
      </c>
      <c r="BV28" s="6">
        <v>60.627267725977845</v>
      </c>
      <c r="BW28" s="6">
        <v>9.4440128934138396</v>
      </c>
      <c r="BX28" s="6">
        <v>11.175228745040664</v>
      </c>
      <c r="BY28" s="6">
        <v>2.6002558984474935</v>
      </c>
      <c r="BZ28" s="6">
        <v>5.8943435815585001</v>
      </c>
      <c r="CA28" s="6">
        <v>4.3246252992260255</v>
      </c>
      <c r="CB28" s="6">
        <v>18.622543933623152</v>
      </c>
      <c r="CC28" s="6">
        <v>9.8898411672037643</v>
      </c>
      <c r="CD28" s="6">
        <v>16.734721788375307</v>
      </c>
      <c r="CE28" s="6">
        <v>7.680804392935114</v>
      </c>
      <c r="CF28" s="6">
        <v>43.319603258406609</v>
      </c>
      <c r="CG28" s="6">
        <v>95.768077889189982</v>
      </c>
      <c r="CH28" s="6">
        <v>52.576282089604852</v>
      </c>
      <c r="CI28" s="6">
        <v>5.3131308053789521</v>
      </c>
      <c r="CJ28" s="6">
        <v>5.659306052825988</v>
      </c>
      <c r="CK28" s="6">
        <v>2.1554181252263143</v>
      </c>
      <c r="CL28" s="6">
        <v>2.9901545308941579</v>
      </c>
      <c r="CM28" s="6">
        <v>3.1015163418525562</v>
      </c>
      <c r="CN28" s="6">
        <v>11.401655389382094</v>
      </c>
      <c r="CO28" s="6">
        <v>4.9735370528749261</v>
      </c>
      <c r="CP28" s="6">
        <v>12.156624268585396</v>
      </c>
      <c r="CQ28" s="6">
        <v>4.4444067340969022</v>
      </c>
      <c r="CR28" s="6">
        <v>27.104291070466402</v>
      </c>
      <c r="CS28" s="6">
        <v>79.218308665686351</v>
      </c>
      <c r="CT28" s="6">
        <v>50.729480380153667</v>
      </c>
      <c r="CU28" s="6">
        <v>7.6930867637867717</v>
      </c>
      <c r="CV28" s="6">
        <v>8.4994556890972977</v>
      </c>
      <c r="CW28" s="6">
        <v>3.0350103809366913</v>
      </c>
      <c r="CX28" s="6">
        <v>5.5640770040824865</v>
      </c>
      <c r="CY28" s="6">
        <v>4.1492943582994037</v>
      </c>
      <c r="CZ28" s="6">
        <v>26.896736380259885</v>
      </c>
      <c r="DA28" s="6">
        <v>8.4889752920562636</v>
      </c>
      <c r="DB28" s="6">
        <v>28.918036693181786</v>
      </c>
      <c r="DC28" s="6">
        <v>6.5933477673318315</v>
      </c>
      <c r="DD28" s="6">
        <v>31.711411012602316</v>
      </c>
      <c r="DE28" s="6">
        <v>98.969456537429338</v>
      </c>
      <c r="DF28" s="6">
        <v>57.285258983795856</v>
      </c>
      <c r="DG28" s="6">
        <v>10.34982789500482</v>
      </c>
      <c r="DH28" s="6">
        <v>7.2389143247883503</v>
      </c>
      <c r="DI28" s="6">
        <v>4.5949957544988926</v>
      </c>
      <c r="DJ28" s="6">
        <v>7.1986210373025461</v>
      </c>
      <c r="DK28" s="6">
        <v>4.5547351295496403</v>
      </c>
      <c r="DL28" s="6">
        <v>38.224399046560094</v>
      </c>
      <c r="DM28" s="6">
        <v>12.519766322732698</v>
      </c>
      <c r="DN28" s="6">
        <v>47.245716242720427</v>
      </c>
      <c r="DO28" s="6">
        <v>20.908630177823749</v>
      </c>
      <c r="DP28" s="6">
        <v>49.497072175386769</v>
      </c>
      <c r="DQ28" s="6">
        <v>131.32983944224296</v>
      </c>
      <c r="DR28" s="6">
        <v>79.294769558634414</v>
      </c>
      <c r="DS28" s="6">
        <v>30.829377197495152</v>
      </c>
      <c r="DT28" s="6">
        <v>10.734091473777639</v>
      </c>
      <c r="DU28" s="6">
        <v>5.6372802852732846</v>
      </c>
      <c r="DV28" s="6">
        <v>10.375500156481722</v>
      </c>
      <c r="DW28" s="6">
        <v>10.658756423735216</v>
      </c>
      <c r="DX28" s="6">
        <v>47.55678251466766</v>
      </c>
      <c r="DY28" s="6">
        <v>21.373960604449277</v>
      </c>
      <c r="DZ28" s="6">
        <v>64.082431205847712</v>
      </c>
      <c r="EA28" s="6">
        <v>32.026448510392676</v>
      </c>
      <c r="EB28" s="6">
        <v>61.006302298363686</v>
      </c>
      <c r="EC28" s="6">
        <v>181.8219577660914</v>
      </c>
      <c r="ED28" s="6">
        <v>92.444163380932125</v>
      </c>
      <c r="EE28" s="6">
        <v>19.713928767861059</v>
      </c>
      <c r="EF28" s="6">
        <v>10.648829803044064</v>
      </c>
      <c r="EG28" s="6">
        <v>9.6260539120090751</v>
      </c>
      <c r="EH28" s="6">
        <v>16.924368806310035</v>
      </c>
      <c r="EI28" s="6">
        <v>17.001256131726088</v>
      </c>
      <c r="EJ28" s="6">
        <v>62.28647958466351</v>
      </c>
      <c r="EK28" s="6">
        <v>37.954515668814444</v>
      </c>
      <c r="EL28" s="6">
        <v>65.596605951591997</v>
      </c>
      <c r="EM28" s="6">
        <v>32.328316054623066</v>
      </c>
      <c r="EN28" s="6">
        <v>56.485389912942018</v>
      </c>
      <c r="EO28" s="6">
        <v>112.88860006773365</v>
      </c>
      <c r="EP28" s="6">
        <v>98.833337561207316</v>
      </c>
      <c r="EQ28" s="6">
        <v>30.79197658433824</v>
      </c>
      <c r="ER28" s="6">
        <v>15.487723317697895</v>
      </c>
      <c r="ES28" s="6">
        <v>8.1031831073606195</v>
      </c>
      <c r="ET28" s="6">
        <v>21.593364701030438</v>
      </c>
      <c r="EU28" s="6">
        <v>17.352190405898234</v>
      </c>
      <c r="EV28" s="6">
        <v>70.465008344316232</v>
      </c>
      <c r="EW28" s="6">
        <v>45.945689096261226</v>
      </c>
      <c r="EX28" s="6">
        <v>93.747736766563293</v>
      </c>
      <c r="EY28" s="6">
        <v>42.418105880611833</v>
      </c>
      <c r="EZ28" s="6">
        <v>69.532574312930961</v>
      </c>
      <c r="FA28" s="6">
        <v>141.18960360159559</v>
      </c>
      <c r="FB28" s="6">
        <v>99.710860071911725</v>
      </c>
      <c r="FC28" s="6">
        <v>32.093796997289672</v>
      </c>
      <c r="FD28" s="6">
        <v>12.927586673302429</v>
      </c>
      <c r="FE28" s="6">
        <v>8.9931157020739558</v>
      </c>
      <c r="FF28" s="6">
        <v>21.383313994020607</v>
      </c>
      <c r="FG28" s="6">
        <v>16.425163614333485</v>
      </c>
      <c r="FH28" s="6">
        <v>85.267634988994416</v>
      </c>
      <c r="FI28" s="6">
        <v>39.247323742719054</v>
      </c>
      <c r="FJ28" s="6">
        <v>104.05254449225637</v>
      </c>
      <c r="FK28" s="6">
        <v>50.752961002509977</v>
      </c>
      <c r="FL28" s="6">
        <v>80.707114549424361</v>
      </c>
      <c r="FM28" s="6">
        <v>156.71544128154918</v>
      </c>
      <c r="FN28" s="6">
        <v>111.85706699327642</v>
      </c>
      <c r="FO28" s="6">
        <v>37.69378313956058</v>
      </c>
      <c r="FP28" s="6">
        <v>14.847583594814612</v>
      </c>
      <c r="FQ28" s="6">
        <v>6.0252680235254763</v>
      </c>
      <c r="FR28" s="6">
        <v>20.594614229509364</v>
      </c>
      <c r="FS28" s="6">
        <v>17.537365023757495</v>
      </c>
      <c r="FT28" s="6">
        <v>96.744848810743306</v>
      </c>
      <c r="FU28" s="6">
        <v>44.516482370285061</v>
      </c>
      <c r="FV28" s="6">
        <v>125.44948526750989</v>
      </c>
      <c r="FW28" s="6">
        <v>53.318078540933627</v>
      </c>
      <c r="FX28" s="6">
        <v>93.911207520570457</v>
      </c>
      <c r="FY28" s="6">
        <v>204.87802242523156</v>
      </c>
      <c r="FZ28" s="6">
        <v>136.2129274931855</v>
      </c>
      <c r="GA28" s="6">
        <v>42.242733738839824</v>
      </c>
      <c r="GB28" s="6">
        <v>16.572829216177535</v>
      </c>
      <c r="GC28" s="6">
        <v>5.4621661282329903</v>
      </c>
      <c r="GD28" s="6">
        <v>23.259676334367761</v>
      </c>
      <c r="GE28" s="6">
        <v>20.697020327165411</v>
      </c>
      <c r="GF28" s="6">
        <v>113.97046669583904</v>
      </c>
      <c r="GG28" s="6">
        <v>38.575345499414226</v>
      </c>
      <c r="GH28" s="6">
        <v>111.57389219903351</v>
      </c>
      <c r="GI28" s="6">
        <v>41.53057749869707</v>
      </c>
      <c r="GJ28" s="6">
        <v>73.512705157878742</v>
      </c>
      <c r="GK28" s="6">
        <v>161.98446622746511</v>
      </c>
      <c r="GL28" s="6">
        <v>122.61101514412954</v>
      </c>
      <c r="GM28" s="6">
        <v>35.215268332370997</v>
      </c>
      <c r="GN28" s="6">
        <v>16.865305913873346</v>
      </c>
      <c r="GO28" s="6">
        <v>5.3863642062789028</v>
      </c>
      <c r="GP28" s="6">
        <v>22.381148343428112</v>
      </c>
      <c r="GQ28" s="6">
        <v>22.791827887977078</v>
      </c>
      <c r="GR28" s="6">
        <v>118.4152391030232</v>
      </c>
      <c r="GS28" s="6">
        <v>44.151350065887179</v>
      </c>
      <c r="GT28" s="6">
        <v>126.56799644314903</v>
      </c>
      <c r="GU28" s="6">
        <v>49.678333741448995</v>
      </c>
      <c r="GV28" s="6">
        <v>80.61700068544566</v>
      </c>
      <c r="GW28" s="6">
        <v>163.42606926076044</v>
      </c>
      <c r="GX28" s="6">
        <v>126.52241818847543</v>
      </c>
      <c r="GY28" s="6">
        <v>42.294666463999754</v>
      </c>
      <c r="GZ28" s="6">
        <v>10.635045381284359</v>
      </c>
      <c r="HA28" s="6">
        <v>5.4389925875762222</v>
      </c>
      <c r="HB28" s="6">
        <v>19.866095786037214</v>
      </c>
      <c r="HC28" s="6">
        <v>14.395739140291811</v>
      </c>
      <c r="HD28" s="6">
        <v>96.992904056563589</v>
      </c>
      <c r="HE28" s="6">
        <v>45.95661546169022</v>
      </c>
      <c r="HF28" s="6">
        <v>144.06838034699902</v>
      </c>
      <c r="HG28" s="6">
        <v>56.372993078646083</v>
      </c>
      <c r="HH28" s="6">
        <v>88.286174651378118</v>
      </c>
      <c r="HI28" s="6">
        <v>203.13253595409671</v>
      </c>
      <c r="HJ28" s="6">
        <v>127.86729091457555</v>
      </c>
      <c r="HK28" s="6">
        <v>18.760141707565175</v>
      </c>
      <c r="HL28" s="6">
        <v>8.8174638587714593</v>
      </c>
      <c r="HM28" s="6">
        <v>3.9633414897328922</v>
      </c>
      <c r="HN28" s="6">
        <v>15.556597530960001</v>
      </c>
      <c r="HO28" s="6">
        <v>15.719672800925146</v>
      </c>
      <c r="HP28" s="6">
        <v>102.0351959347243</v>
      </c>
      <c r="HQ28" s="6">
        <v>31.416954934176548</v>
      </c>
      <c r="HR28" s="6">
        <v>117.57696585510789</v>
      </c>
      <c r="HS28" s="6">
        <v>31.496123494659528</v>
      </c>
      <c r="HT28" s="6">
        <v>69.549911825110357</v>
      </c>
      <c r="HU28" s="6">
        <v>181.59581856157044</v>
      </c>
      <c r="HV28" s="6">
        <v>122.78011653074228</v>
      </c>
      <c r="HW28" s="6">
        <v>23.255168307367612</v>
      </c>
      <c r="HX28" s="6">
        <v>8.1760522280076096</v>
      </c>
      <c r="HY28" s="6">
        <v>3.0828754186205058</v>
      </c>
      <c r="HZ28" s="6">
        <v>12.512169090184694</v>
      </c>
      <c r="IA28" s="6">
        <v>8.1349298005381367</v>
      </c>
      <c r="IB28" s="6">
        <v>88.669044013764164</v>
      </c>
      <c r="IC28" s="6">
        <v>33.076390785129853</v>
      </c>
      <c r="ID28" s="6">
        <v>130.62695608945791</v>
      </c>
      <c r="IE28" s="6">
        <v>43.765835286242599</v>
      </c>
      <c r="IF28" s="6">
        <v>87.512334768425745</v>
      </c>
      <c r="IG28" s="6">
        <v>212.39294511300736</v>
      </c>
      <c r="IH28" s="6">
        <v>123.7293366234276</v>
      </c>
      <c r="II28" s="6">
        <v>17.500260971034582</v>
      </c>
      <c r="IJ28" s="6">
        <v>6.6769359650421567</v>
      </c>
      <c r="IK28" s="6">
        <v>2.9343323229043317</v>
      </c>
      <c r="IL28" s="6">
        <v>7.7970083506786185</v>
      </c>
      <c r="IM28" s="6">
        <v>8.9640764028690079</v>
      </c>
      <c r="IN28" s="6">
        <v>109.72194954403412</v>
      </c>
      <c r="IO28" s="6">
        <v>33.362921967679064</v>
      </c>
      <c r="IP28" s="6">
        <v>126.11084358294161</v>
      </c>
      <c r="IQ28" s="6">
        <v>22.376336147245752</v>
      </c>
      <c r="IR28" s="6">
        <v>79.129690237757544</v>
      </c>
      <c r="IS28" s="6">
        <v>212.9800490178142</v>
      </c>
      <c r="IT28" s="6">
        <v>144.6537860457716</v>
      </c>
      <c r="IU28" s="6">
        <v>15.609071918370073</v>
      </c>
      <c r="IV28" s="6">
        <v>5.9549809310967499</v>
      </c>
      <c r="IW28" s="6">
        <v>2.4744329819657507</v>
      </c>
      <c r="IX28" s="6">
        <v>7.2570251094401952</v>
      </c>
      <c r="IY28" s="6">
        <v>6.789896871525924</v>
      </c>
      <c r="IZ28" s="6">
        <v>101.73631076687373</v>
      </c>
      <c r="JA28" s="6">
        <v>32.12783834131735</v>
      </c>
      <c r="JB28" s="6">
        <v>138.54315939413479</v>
      </c>
      <c r="JC28" s="6">
        <v>27.20363178307754</v>
      </c>
      <c r="JD28" s="6">
        <v>91.338259192829568</v>
      </c>
      <c r="JE28" s="6">
        <v>226.86965808907178</v>
      </c>
      <c r="JF28" s="6">
        <v>143.76950913212818</v>
      </c>
      <c r="JG28" s="6">
        <v>18.947765175283333</v>
      </c>
      <c r="JH28" s="6">
        <v>5.3803961552200406</v>
      </c>
      <c r="JI28" s="6">
        <v>3.2968588463443105</v>
      </c>
      <c r="JJ28" s="6">
        <v>6.4605261811595041</v>
      </c>
      <c r="JK28" s="6">
        <v>6.3616781483353559</v>
      </c>
      <c r="JL28" s="6">
        <v>110.30521330954508</v>
      </c>
      <c r="JM28" s="6">
        <v>31.804820142549893</v>
      </c>
      <c r="JN28" s="6">
        <v>147.51632606118281</v>
      </c>
      <c r="JO28" s="6">
        <v>31.138636890360903</v>
      </c>
      <c r="JP28" s="6">
        <v>101.86908151883988</v>
      </c>
      <c r="JQ28" s="6">
        <v>216.67042963206683</v>
      </c>
      <c r="JR28" s="6">
        <v>156.2641361791062</v>
      </c>
      <c r="JS28" s="6">
        <v>14.398431064622972</v>
      </c>
      <c r="JT28" s="6">
        <v>3.3205817676150318</v>
      </c>
      <c r="JU28" s="6">
        <v>1.7201546891877995</v>
      </c>
      <c r="JV28" s="6">
        <v>5.4547421950264416</v>
      </c>
      <c r="JW28" s="6">
        <v>6.6600380268792536</v>
      </c>
      <c r="JX28" s="6">
        <v>104.91507340353789</v>
      </c>
      <c r="JY28" s="6">
        <v>25.85280068205061</v>
      </c>
      <c r="JZ28" s="6">
        <v>165.07483274496451</v>
      </c>
      <c r="KA28" s="6">
        <v>39.840829029275596</v>
      </c>
      <c r="KB28" s="6">
        <v>119.89600072579817</v>
      </c>
      <c r="KC28" s="6">
        <v>220.30943016204992</v>
      </c>
      <c r="KD28" s="6">
        <v>172.33448386126932</v>
      </c>
      <c r="KE28" s="6">
        <v>18.806900440210725</v>
      </c>
      <c r="KF28" s="6">
        <v>2.7995346917140846</v>
      </c>
      <c r="KG28" s="6">
        <v>1.4008780860022771</v>
      </c>
      <c r="KH28" s="6">
        <v>4.7112140477708007</v>
      </c>
      <c r="KI28" s="6">
        <v>3.515616927996875</v>
      </c>
      <c r="KJ28" s="6">
        <v>87.423299976965893</v>
      </c>
      <c r="KK28" s="6">
        <v>24.121213759637474</v>
      </c>
      <c r="KL28" s="6">
        <v>164.28905466597308</v>
      </c>
      <c r="KM28" s="6">
        <v>47.274596739688825</v>
      </c>
      <c r="KN28" s="6">
        <v>143.83734311942067</v>
      </c>
      <c r="KO28" s="6">
        <v>264.30015519848888</v>
      </c>
      <c r="KP28" s="6">
        <v>168.40076781079665</v>
      </c>
      <c r="KQ28" s="6">
        <v>26.036511330203371</v>
      </c>
      <c r="KR28" s="6">
        <v>4.6576764999795417</v>
      </c>
      <c r="KS28" s="6">
        <v>2.1249115272587713</v>
      </c>
      <c r="KT28" s="6">
        <v>5.2438789105467105</v>
      </c>
      <c r="KU28" s="6">
        <v>3.0414389184008312</v>
      </c>
      <c r="KV28" s="6">
        <v>102.40634736986004</v>
      </c>
      <c r="KW28" s="6">
        <v>22.838006059176408</v>
      </c>
      <c r="KX28" s="6">
        <v>154.64473649536521</v>
      </c>
      <c r="KY28" s="6">
        <v>50.004994676792904</v>
      </c>
      <c r="KZ28" s="6">
        <v>134.57603511085895</v>
      </c>
      <c r="LA28" s="6">
        <v>239.84579191331633</v>
      </c>
      <c r="LB28" s="6">
        <v>160.12212532536515</v>
      </c>
      <c r="LC28" s="6">
        <v>18.464945210234088</v>
      </c>
      <c r="LD28" s="6">
        <v>5.1189938163217912</v>
      </c>
      <c r="LE28" s="6">
        <v>2.0982325179426446</v>
      </c>
      <c r="LF28" s="6">
        <v>3.822646663991216</v>
      </c>
      <c r="LG28" s="6">
        <v>3.2946696678415921</v>
      </c>
      <c r="LH28" s="6">
        <v>94.519667556093111</v>
      </c>
      <c r="LI28" s="6">
        <v>23.577284056679211</v>
      </c>
      <c r="LJ28" s="6">
        <v>149.02956150707743</v>
      </c>
      <c r="LK28" s="6">
        <v>45.641192446484837</v>
      </c>
      <c r="LL28" s="6">
        <v>133.09183321716486</v>
      </c>
      <c r="LM28" s="6">
        <v>234.70216482396441</v>
      </c>
      <c r="LN28" s="6">
        <v>156.88645412402005</v>
      </c>
      <c r="LO28" s="6">
        <v>22.101383777199878</v>
      </c>
      <c r="LP28" s="6">
        <v>5.3583107929016913</v>
      </c>
      <c r="LQ28" s="6">
        <v>1.8017966672886763</v>
      </c>
      <c r="LR28" s="6">
        <v>2.6815796043064486</v>
      </c>
      <c r="LS28" s="6">
        <v>2.5230558151484082</v>
      </c>
      <c r="LT28" s="6">
        <v>75.120709485988314</v>
      </c>
      <c r="LU28" s="6">
        <v>18.164355488374451</v>
      </c>
      <c r="LV28" s="6">
        <v>132.54076290577206</v>
      </c>
      <c r="LW28" s="6">
        <v>42.14899870280842</v>
      </c>
      <c r="LX28" s="6">
        <v>128.35643926096355</v>
      </c>
      <c r="LY28" s="6">
        <v>236.17103421335611</v>
      </c>
      <c r="LZ28" s="6">
        <v>143.70871132510564</v>
      </c>
      <c r="MA28" s="6">
        <v>9.6870707563853937</v>
      </c>
      <c r="MB28" s="6">
        <v>4.2386685585916588</v>
      </c>
      <c r="MC28" s="6">
        <v>1.5932808526903173</v>
      </c>
      <c r="MD28" s="6">
        <v>1.8578610070964505</v>
      </c>
      <c r="ME28" s="6">
        <v>1.9396921372292291</v>
      </c>
      <c r="MF28" s="6">
        <v>48.417242998038645</v>
      </c>
      <c r="MG28" s="6">
        <v>24.892751591565084</v>
      </c>
      <c r="MH28" s="6">
        <v>145.97977852093376</v>
      </c>
      <c r="MI28" s="6">
        <v>46.520034341375649</v>
      </c>
      <c r="MJ28" s="6">
        <v>140.76576287964181</v>
      </c>
      <c r="MK28" s="6">
        <v>237.04960054082511</v>
      </c>
      <c r="ML28" s="6">
        <v>159.93580154439724</v>
      </c>
      <c r="MM28" s="6">
        <v>21.44939918729909</v>
      </c>
      <c r="MN28" s="6">
        <v>5.0608119917805894</v>
      </c>
      <c r="MO28" s="6">
        <v>3.1872415751487302</v>
      </c>
      <c r="MP28" s="6">
        <v>3.7297620389945014</v>
      </c>
      <c r="MQ28" s="6">
        <v>2.8259301003005075</v>
      </c>
      <c r="MR28" s="6">
        <v>103.13387382515229</v>
      </c>
      <c r="MS28" s="6">
        <v>28.080556642906618</v>
      </c>
      <c r="MT28" s="6">
        <v>146.77419388209842</v>
      </c>
      <c r="MU28" s="6">
        <v>49.434680104855552</v>
      </c>
      <c r="MV28" s="6">
        <v>140.46071185003981</v>
      </c>
      <c r="MW28" s="6">
        <v>244.57662554066914</v>
      </c>
      <c r="MX28" s="6">
        <v>159.15368126062975</v>
      </c>
      <c r="MY28" s="6">
        <v>18.525930266364604</v>
      </c>
      <c r="MZ28" s="6">
        <v>4.73429676968341</v>
      </c>
      <c r="NA28" s="6">
        <v>2.2133752706192675</v>
      </c>
      <c r="NB28" s="6">
        <v>4.1056923106189167</v>
      </c>
      <c r="NC28" s="6">
        <v>3.4125075144178889</v>
      </c>
      <c r="ND28" s="6">
        <v>83.49098365611448</v>
      </c>
      <c r="NE28" s="6">
        <v>25.838779617147313</v>
      </c>
      <c r="NF28" s="6">
        <v>144.4807971732142</v>
      </c>
      <c r="NG28" s="6">
        <v>48.887969322798945</v>
      </c>
      <c r="NH28" s="6">
        <v>138.88238393335706</v>
      </c>
      <c r="NI28" s="6">
        <v>242.95996598800417</v>
      </c>
      <c r="NJ28" s="6">
        <v>156.44003166781525</v>
      </c>
      <c r="NK28" s="6">
        <v>19.323688513650453</v>
      </c>
      <c r="NL28" s="6">
        <v>4.8607057472198658</v>
      </c>
      <c r="NM28" s="6">
        <v>3.4325069606045422</v>
      </c>
      <c r="NN28" s="6">
        <v>3.4696842528279737</v>
      </c>
      <c r="NO28" s="6">
        <v>2.4861427186790976</v>
      </c>
      <c r="NP28" s="6">
        <v>75.164541277593855</v>
      </c>
      <c r="NQ28" s="6">
        <v>20.633552991955707</v>
      </c>
      <c r="NR28" s="6">
        <v>140.34565385134809</v>
      </c>
      <c r="NS28" s="6">
        <v>45.390190819869005</v>
      </c>
      <c r="NT28" s="6">
        <v>135.39679585114146</v>
      </c>
      <c r="NU28" s="6">
        <v>237.25069929736767</v>
      </c>
      <c r="NV28" s="6">
        <v>155.76557011281227</v>
      </c>
      <c r="NW28" s="6">
        <v>16.858865457221604</v>
      </c>
      <c r="NX28" s="6">
        <v>5.0817755209449977</v>
      </c>
      <c r="NY28" s="6">
        <v>1.1255619857645012</v>
      </c>
      <c r="NZ28" s="6">
        <v>2.1954844184792446</v>
      </c>
      <c r="OA28" s="6">
        <v>1.9140842832470215</v>
      </c>
      <c r="OB28" s="6">
        <v>52.14242650968098</v>
      </c>
      <c r="OC28" s="6">
        <v>13.388817634273385</v>
      </c>
      <c r="OD28" s="6">
        <v>135.44183610212093</v>
      </c>
      <c r="OE28" s="6">
        <v>33.994505386935344</v>
      </c>
      <c r="OF28" s="6">
        <v>130.21120153476366</v>
      </c>
      <c r="OG28" s="6">
        <v>236.6619230331687</v>
      </c>
      <c r="OH28" s="6">
        <v>157.47231456840407</v>
      </c>
      <c r="OI28" s="6">
        <v>20.264737081430013</v>
      </c>
      <c r="OJ28" s="6">
        <v>5.9237824649984523</v>
      </c>
      <c r="OK28" s="6">
        <v>2.0036249179612522</v>
      </c>
      <c r="OL28" s="6">
        <v>2.1900603103350424</v>
      </c>
      <c r="OM28" s="6">
        <v>2.161903616866673</v>
      </c>
      <c r="ON28" s="6">
        <v>62.022987178570624</v>
      </c>
      <c r="OO28" s="6">
        <v>14.496394358901105</v>
      </c>
      <c r="OP28" s="6">
        <v>136.15885730636066</v>
      </c>
      <c r="OQ28" s="6">
        <v>36.833945996657491</v>
      </c>
      <c r="OR28" s="6">
        <v>133.6576195724268</v>
      </c>
      <c r="OS28" s="6">
        <v>237.7347475897034</v>
      </c>
      <c r="OT28" s="6">
        <v>156.61772991581216</v>
      </c>
      <c r="OU28" s="6">
        <v>23.103050986856633</v>
      </c>
      <c r="OV28" s="6">
        <v>5.3760366795883945</v>
      </c>
      <c r="OW28" s="6">
        <v>1.4409284467197823</v>
      </c>
      <c r="OX28" s="6">
        <v>2.1958868897465122</v>
      </c>
      <c r="OY28" s="6">
        <v>1.8915131660650735</v>
      </c>
      <c r="OZ28" s="6">
        <v>68.868484923023516</v>
      </c>
      <c r="PA28" s="6">
        <v>13.831423871970134</v>
      </c>
      <c r="PB28" s="6">
        <v>133.90839343599157</v>
      </c>
      <c r="PC28" s="6">
        <v>44.769992877628653</v>
      </c>
      <c r="PD28" s="6">
        <v>130.98443028312619</v>
      </c>
      <c r="PE28" s="6">
        <v>257.90054918129778</v>
      </c>
      <c r="PF28" s="6">
        <v>158.2511281922115</v>
      </c>
      <c r="PG28" s="6">
        <v>23.90043619819615</v>
      </c>
      <c r="PH28" s="6">
        <v>8.6411957646864561</v>
      </c>
      <c r="PI28" s="6">
        <v>3.3666716190615875</v>
      </c>
      <c r="PJ28" s="6">
        <v>1.6210276739275464</v>
      </c>
      <c r="PK28" s="6">
        <v>1.5983247250382822</v>
      </c>
      <c r="PL28" s="6">
        <v>57.716315285628376</v>
      </c>
      <c r="PM28" s="6">
        <v>9.640473861738311</v>
      </c>
      <c r="PN28" s="6">
        <v>132.18507267734032</v>
      </c>
      <c r="PO28" s="6">
        <v>42.760140240753302</v>
      </c>
      <c r="PP28" s="6">
        <v>133.18175524658224</v>
      </c>
      <c r="PQ28" s="6">
        <v>272.69079657526373</v>
      </c>
      <c r="PR28" s="6">
        <v>158.68815771662301</v>
      </c>
      <c r="PS28" s="6">
        <v>17.20636979548869</v>
      </c>
      <c r="PT28" s="6">
        <v>11.254133817840488</v>
      </c>
      <c r="PU28" s="6">
        <v>3.0839998314238244</v>
      </c>
      <c r="PV28" s="6">
        <v>1.6650164942945562</v>
      </c>
      <c r="PW28" s="6">
        <v>1.1623466426619997</v>
      </c>
      <c r="PX28" s="6">
        <v>54.57537498259947</v>
      </c>
      <c r="PY28" s="6">
        <v>8.4029161383918254</v>
      </c>
      <c r="PZ28" s="6">
        <v>129.46823017310194</v>
      </c>
      <c r="QA28" s="6">
        <v>41.9384268599823</v>
      </c>
      <c r="QB28" s="6">
        <v>133.29708846085194</v>
      </c>
      <c r="QC28" s="6">
        <v>274.19744456859121</v>
      </c>
      <c r="QD28" s="6">
        <v>157.73575443943864</v>
      </c>
      <c r="QE28" s="6">
        <v>18.189969799191381</v>
      </c>
      <c r="QF28" s="6">
        <v>10.334489510742511</v>
      </c>
      <c r="QG28" s="6">
        <v>2.9790622994867411</v>
      </c>
      <c r="QH28" s="6">
        <v>1.8813481412027877</v>
      </c>
      <c r="QI28" s="6">
        <v>1.2007609698343942</v>
      </c>
      <c r="QJ28" s="6">
        <v>55.515382281951055</v>
      </c>
      <c r="QK28" s="6">
        <v>10.175717941148948</v>
      </c>
      <c r="QL28" s="6">
        <v>129.31844492176029</v>
      </c>
      <c r="QM28" s="6">
        <v>40.432751877502163</v>
      </c>
      <c r="QN28" s="6">
        <v>133.25919983118192</v>
      </c>
      <c r="QO28" s="37">
        <v>238.2344398608663</v>
      </c>
    </row>
    <row r="29" spans="1:457">
      <c r="A29" s="42" t="s">
        <v>408</v>
      </c>
      <c r="B29" s="335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67.161275897274578</v>
      </c>
      <c r="AY29" s="6">
        <v>15.034394589617435</v>
      </c>
      <c r="AZ29" s="6">
        <v>9.6072844992703033</v>
      </c>
      <c r="BA29" s="6">
        <v>8.5623774996833575</v>
      </c>
      <c r="BB29" s="6">
        <v>18.617812127390486</v>
      </c>
      <c r="BC29" s="6">
        <v>14.585610433282588</v>
      </c>
      <c r="BD29" s="6">
        <v>55.80625390289493</v>
      </c>
      <c r="BE29" s="6">
        <v>41.584165639583865</v>
      </c>
      <c r="BF29" s="6">
        <v>52.211315833268692</v>
      </c>
      <c r="BG29" s="6">
        <v>13.592684680437175</v>
      </c>
      <c r="BH29" s="6">
        <v>51.226877751962888</v>
      </c>
      <c r="BI29" s="6">
        <v>49.79623862349964</v>
      </c>
      <c r="BJ29" s="6">
        <v>57.765753840172117</v>
      </c>
      <c r="BK29" s="6">
        <v>10.047852798292586</v>
      </c>
      <c r="BL29" s="6">
        <v>6.4199740053871581</v>
      </c>
      <c r="BM29" s="6">
        <v>5.1721571411355303</v>
      </c>
      <c r="BN29" s="6">
        <v>11.481689642814253</v>
      </c>
      <c r="BO29" s="6">
        <v>7.3708754699030141</v>
      </c>
      <c r="BP29" s="6">
        <v>40.821398425080453</v>
      </c>
      <c r="BQ29" s="6">
        <v>23.88991689189508</v>
      </c>
      <c r="BR29" s="6">
        <v>37.409184898920856</v>
      </c>
      <c r="BS29" s="6">
        <v>8.7345731551376264</v>
      </c>
      <c r="BT29" s="6">
        <v>45.891580211533224</v>
      </c>
      <c r="BU29" s="6">
        <v>48.185774688650433</v>
      </c>
      <c r="BV29" s="6">
        <v>34.970136136327284</v>
      </c>
      <c r="BW29" s="6">
        <v>5.4457411746986244</v>
      </c>
      <c r="BX29" s="6">
        <v>3.9369987101201276</v>
      </c>
      <c r="BY29" s="6">
        <v>2.9045717526487271</v>
      </c>
      <c r="BZ29" s="6">
        <v>6.2503899268878449</v>
      </c>
      <c r="CA29" s="6">
        <v>3.9380112633095852</v>
      </c>
      <c r="CB29" s="6">
        <v>19.342579663895489</v>
      </c>
      <c r="CC29" s="6">
        <v>11.584599161730706</v>
      </c>
      <c r="CD29" s="6">
        <v>16.227208166265353</v>
      </c>
      <c r="CE29" s="6">
        <v>4.3738812320678591</v>
      </c>
      <c r="CF29" s="6">
        <v>25.810002701936401</v>
      </c>
      <c r="CG29" s="6">
        <v>29.032173661909923</v>
      </c>
      <c r="CH29" s="6">
        <v>36.347303779811178</v>
      </c>
      <c r="CI29" s="6">
        <v>4.5147899643711504</v>
      </c>
      <c r="CJ29" s="6">
        <v>3.1886410936590459</v>
      </c>
      <c r="CK29" s="6">
        <v>2.8386885655080683</v>
      </c>
      <c r="CL29" s="6">
        <v>5.1773454626839888</v>
      </c>
      <c r="CM29" s="6">
        <v>3.6844745421643061</v>
      </c>
      <c r="CN29" s="6">
        <v>16.697940906715377</v>
      </c>
      <c r="CO29" s="6">
        <v>9.3038643176937104</v>
      </c>
      <c r="CP29" s="6">
        <v>13.405953449544494</v>
      </c>
      <c r="CQ29" s="6">
        <v>3.2773512022749403</v>
      </c>
      <c r="CR29" s="6">
        <v>20.505585238514357</v>
      </c>
      <c r="CS29" s="6">
        <v>32.594552065884763</v>
      </c>
      <c r="CT29" s="6">
        <v>34.426771621146528</v>
      </c>
      <c r="CU29" s="6">
        <v>5.4964777417841368</v>
      </c>
      <c r="CV29" s="6">
        <v>4.0939017808654601</v>
      </c>
      <c r="CW29" s="6">
        <v>3.236232725109593</v>
      </c>
      <c r="CX29" s="6">
        <v>6.7013506884917877</v>
      </c>
      <c r="CY29" s="6">
        <v>4.207953248836267</v>
      </c>
      <c r="CZ29" s="6">
        <v>25.4467389374684</v>
      </c>
      <c r="DA29" s="6">
        <v>19.583547651674525</v>
      </c>
      <c r="DB29" s="6">
        <v>28.463315930713364</v>
      </c>
      <c r="DC29" s="6">
        <v>5.8991658652934511</v>
      </c>
      <c r="DD29" s="6">
        <v>26.120762005003396</v>
      </c>
      <c r="DE29" s="6">
        <v>35.468337944023624</v>
      </c>
      <c r="DF29" s="6">
        <v>42.06178939506438</v>
      </c>
      <c r="DG29" s="6">
        <v>8.4831970754765713</v>
      </c>
      <c r="DH29" s="6">
        <v>5.9155567121877564</v>
      </c>
      <c r="DI29" s="6">
        <v>5.486837060570191</v>
      </c>
      <c r="DJ29" s="6">
        <v>13.077613673075554</v>
      </c>
      <c r="DK29" s="6">
        <v>10.25477193099554</v>
      </c>
      <c r="DL29" s="6">
        <v>39.496998519893985</v>
      </c>
      <c r="DM29" s="6">
        <v>31.899614029362507</v>
      </c>
      <c r="DN29" s="6">
        <v>42.014166420379262</v>
      </c>
      <c r="DO29" s="6">
        <v>17.973372297799799</v>
      </c>
      <c r="DP29" s="6">
        <v>36.563843915150159</v>
      </c>
      <c r="DQ29" s="6">
        <v>40.816607458539082</v>
      </c>
      <c r="DR29" s="6">
        <v>53.748334147119067</v>
      </c>
      <c r="DS29" s="6">
        <v>24.200396435276907</v>
      </c>
      <c r="DT29" s="6">
        <v>9.0512619292786098</v>
      </c>
      <c r="DU29" s="6">
        <v>7.2519000496748367</v>
      </c>
      <c r="DV29" s="6">
        <v>25.710875660236347</v>
      </c>
      <c r="DW29" s="6">
        <v>17.442712839882894</v>
      </c>
      <c r="DX29" s="6">
        <v>47.703259029534735</v>
      </c>
      <c r="DY29" s="6">
        <v>40.113766561373332</v>
      </c>
      <c r="DZ29" s="6">
        <v>53.237698810893555</v>
      </c>
      <c r="EA29" s="6">
        <v>28.440866707175161</v>
      </c>
      <c r="EB29" s="6">
        <v>45.332435046488193</v>
      </c>
      <c r="EC29" s="6">
        <v>51.788718206695776</v>
      </c>
      <c r="ED29" s="6">
        <v>76.540956983786643</v>
      </c>
      <c r="EE29" s="6">
        <v>18.635927671348064</v>
      </c>
      <c r="EF29" s="6">
        <v>9.7065223923192949</v>
      </c>
      <c r="EG29" s="6">
        <v>8.3362456387517856</v>
      </c>
      <c r="EH29" s="6">
        <v>16.701124587901415</v>
      </c>
      <c r="EI29" s="6">
        <v>15.524905164477827</v>
      </c>
      <c r="EJ29" s="6">
        <v>59.94639471188885</v>
      </c>
      <c r="EK29" s="6">
        <v>39.520195406209766</v>
      </c>
      <c r="EL29" s="6">
        <v>60.857945022269924</v>
      </c>
      <c r="EM29" s="6">
        <v>30.333714761462598</v>
      </c>
      <c r="EN29" s="6">
        <v>49.178571396182726</v>
      </c>
      <c r="EO29" s="6">
        <v>86.576861355567374</v>
      </c>
      <c r="EP29" s="6">
        <v>81.848820010379342</v>
      </c>
      <c r="EQ29" s="6">
        <v>27.931082474742635</v>
      </c>
      <c r="ER29" s="6">
        <v>13.771389935993938</v>
      </c>
      <c r="ES29" s="6">
        <v>7.0710431104314484</v>
      </c>
      <c r="ET29" s="6">
        <v>21.471457245231921</v>
      </c>
      <c r="EU29" s="6">
        <v>15.680557421206426</v>
      </c>
      <c r="EV29" s="6">
        <v>69.499889193780376</v>
      </c>
      <c r="EW29" s="6">
        <v>48.013935900600039</v>
      </c>
      <c r="EX29" s="6">
        <v>89.980930424542009</v>
      </c>
      <c r="EY29" s="6">
        <v>38.073125747409797</v>
      </c>
      <c r="EZ29" s="6">
        <v>60.631011112064151</v>
      </c>
      <c r="FA29" s="6">
        <v>113.58378167087101</v>
      </c>
      <c r="FB29" s="6">
        <v>90.040385289811397</v>
      </c>
      <c r="FC29" s="6">
        <v>29.890576552376654</v>
      </c>
      <c r="FD29" s="6">
        <v>12.189256150725521</v>
      </c>
      <c r="FE29" s="6">
        <v>7.8518577827431333</v>
      </c>
      <c r="FF29" s="6">
        <v>21.881332716138242</v>
      </c>
      <c r="FG29" s="6">
        <v>14.333200554404465</v>
      </c>
      <c r="FH29" s="6">
        <v>84.867464585322736</v>
      </c>
      <c r="FI29" s="6">
        <v>45.065197255877649</v>
      </c>
      <c r="FJ29" s="6">
        <v>105.84493070419667</v>
      </c>
      <c r="FK29" s="6">
        <v>48.04566432738001</v>
      </c>
      <c r="FL29" s="6">
        <v>76.166751783920773</v>
      </c>
      <c r="FM29" s="6">
        <v>133.7856141576363</v>
      </c>
      <c r="FN29" s="6">
        <v>102.50809594771017</v>
      </c>
      <c r="FO29" s="6">
        <v>36.355203356820198</v>
      </c>
      <c r="FP29" s="6">
        <v>13.688761018690178</v>
      </c>
      <c r="FQ29" s="6">
        <v>5.8089932794811574</v>
      </c>
      <c r="FR29" s="6">
        <v>21.663604420146033</v>
      </c>
      <c r="FS29" s="6">
        <v>15.403788655752633</v>
      </c>
      <c r="FT29" s="6">
        <v>98.292362319133389</v>
      </c>
      <c r="FU29" s="6">
        <v>69.746881381844716</v>
      </c>
      <c r="FV29" s="6">
        <v>129.62451562170884</v>
      </c>
      <c r="FW29" s="6">
        <v>52.09588455135674</v>
      </c>
      <c r="FX29" s="6">
        <v>92.75766534105702</v>
      </c>
      <c r="FY29" s="6">
        <v>178.76232456238122</v>
      </c>
      <c r="FZ29" s="6">
        <v>128.71044216304696</v>
      </c>
      <c r="GA29" s="6">
        <v>42.595866799745103</v>
      </c>
      <c r="GB29" s="6">
        <v>15.35920581693475</v>
      </c>
      <c r="GC29" s="6">
        <v>5.8297697351835431</v>
      </c>
      <c r="GD29" s="6">
        <v>24.534006075638093</v>
      </c>
      <c r="GE29" s="6">
        <v>17.911462180947506</v>
      </c>
      <c r="GF29" s="6">
        <v>117.29871604238876</v>
      </c>
      <c r="GG29" s="6">
        <v>57.182801282180904</v>
      </c>
      <c r="GH29" s="6">
        <v>113.93806284301957</v>
      </c>
      <c r="GI29" s="6">
        <v>40.174862800817252</v>
      </c>
      <c r="GJ29" s="6">
        <v>71.703521494470252</v>
      </c>
      <c r="GK29" s="6">
        <v>140.7266842068538</v>
      </c>
      <c r="GL29" s="6">
        <v>119.10513387770807</v>
      </c>
      <c r="GM29" s="6">
        <v>36.291982203620044</v>
      </c>
      <c r="GN29" s="6">
        <v>16.405280206984298</v>
      </c>
      <c r="GO29" s="6">
        <v>5.7619504700866191</v>
      </c>
      <c r="GP29" s="6">
        <v>25.007870216785093</v>
      </c>
      <c r="GQ29" s="6">
        <v>21.548803749550565</v>
      </c>
      <c r="GR29" s="6">
        <v>124.01756989870314</v>
      </c>
      <c r="GS29" s="6">
        <v>69.236131723216729</v>
      </c>
      <c r="GT29" s="6">
        <v>131.02331977043772</v>
      </c>
      <c r="GU29" s="6">
        <v>49.366249744417679</v>
      </c>
      <c r="GV29" s="6">
        <v>81.278701339526464</v>
      </c>
      <c r="GW29" s="6">
        <v>148.28901935109636</v>
      </c>
      <c r="GX29" s="6">
        <v>121.87098494349196</v>
      </c>
      <c r="GY29" s="6">
        <v>43.06829727147985</v>
      </c>
      <c r="GZ29" s="6">
        <v>10.279639800078028</v>
      </c>
      <c r="HA29" s="6">
        <v>5.9505361897241196</v>
      </c>
      <c r="HB29" s="6">
        <v>21.729603145315416</v>
      </c>
      <c r="HC29" s="6">
        <v>11.70330360547427</v>
      </c>
      <c r="HD29" s="6">
        <v>100.56771821347752</v>
      </c>
      <c r="HE29" s="6">
        <v>51.863772879620591</v>
      </c>
      <c r="HF29" s="6">
        <v>139.25630719231077</v>
      </c>
      <c r="HG29" s="6">
        <v>53.358400096032085</v>
      </c>
      <c r="HH29" s="6">
        <v>85.877979510173731</v>
      </c>
      <c r="HI29" s="6">
        <v>165.47611281036848</v>
      </c>
      <c r="HJ29" s="6">
        <v>111.88035015961714</v>
      </c>
      <c r="HK29" s="6">
        <v>18.120259788173907</v>
      </c>
      <c r="HL29" s="6">
        <v>7.4357918121984952</v>
      </c>
      <c r="HM29" s="6">
        <v>4.5377565131844531</v>
      </c>
      <c r="HN29" s="6">
        <v>15.074452472787366</v>
      </c>
      <c r="HO29" s="6">
        <v>11.825564367066042</v>
      </c>
      <c r="HP29" s="6">
        <v>103.18762566966178</v>
      </c>
      <c r="HQ29" s="6">
        <v>34.678748591002368</v>
      </c>
      <c r="HR29" s="6">
        <v>112.72324696340402</v>
      </c>
      <c r="HS29" s="6">
        <v>28.181479805799537</v>
      </c>
      <c r="HT29" s="6">
        <v>63.10824615381771</v>
      </c>
      <c r="HU29" s="6">
        <v>140.38292333574955</v>
      </c>
      <c r="HV29" s="6">
        <v>107.73628794725209</v>
      </c>
      <c r="HW29" s="6">
        <v>22.171627624250497</v>
      </c>
      <c r="HX29" s="6">
        <v>7.0466870362624174</v>
      </c>
      <c r="HY29" s="6">
        <v>3.4677963066769415</v>
      </c>
      <c r="HZ29" s="6">
        <v>12.366638921043</v>
      </c>
      <c r="IA29" s="6">
        <v>5.9496019159096365</v>
      </c>
      <c r="IB29" s="6">
        <v>87.330563505076398</v>
      </c>
      <c r="IC29" s="6">
        <v>37.117433485233711</v>
      </c>
      <c r="ID29" s="6">
        <v>125.61930742080085</v>
      </c>
      <c r="IE29" s="6">
        <v>39.215076020914843</v>
      </c>
      <c r="IF29" s="6">
        <v>83.60262516701863</v>
      </c>
      <c r="IG29" s="6">
        <v>175.85324227220283</v>
      </c>
      <c r="IH29" s="6">
        <v>111.99843447427483</v>
      </c>
      <c r="II29" s="6">
        <v>17.42933410007149</v>
      </c>
      <c r="IJ29" s="6">
        <v>5.5013728599393517</v>
      </c>
      <c r="IK29" s="6">
        <v>3.0160554287315406</v>
      </c>
      <c r="IL29" s="6">
        <v>8.1776368363194418</v>
      </c>
      <c r="IM29" s="6">
        <v>6.4720327310176451</v>
      </c>
      <c r="IN29" s="6">
        <v>110.50041900352159</v>
      </c>
      <c r="IO29" s="6">
        <v>36.488189818172309</v>
      </c>
      <c r="IP29" s="6">
        <v>120.91701755305354</v>
      </c>
      <c r="IQ29" s="6">
        <v>19.548427618426089</v>
      </c>
      <c r="IR29" s="6">
        <v>74.320925946508765</v>
      </c>
      <c r="IS29" s="6">
        <v>169.41324367449019</v>
      </c>
      <c r="IT29" s="6">
        <v>130.59604173540865</v>
      </c>
      <c r="IU29" s="6">
        <v>15.625230628625102</v>
      </c>
      <c r="IV29" s="6">
        <v>4.9218409669913914</v>
      </c>
      <c r="IW29" s="6">
        <v>2.6266255710826605</v>
      </c>
      <c r="IX29" s="6">
        <v>7.5517609524118727</v>
      </c>
      <c r="IY29" s="6">
        <v>4.5281838560037899</v>
      </c>
      <c r="IZ29" s="6">
        <v>103.48818019500958</v>
      </c>
      <c r="JA29" s="6">
        <v>38.738428261110982</v>
      </c>
      <c r="JB29" s="6">
        <v>136.73839264564859</v>
      </c>
      <c r="JC29" s="6">
        <v>23.871384377481462</v>
      </c>
      <c r="JD29" s="6">
        <v>88.569052411919003</v>
      </c>
      <c r="JE29" s="6">
        <v>182.73336350391344</v>
      </c>
      <c r="JF29" s="6">
        <v>130.03050561446642</v>
      </c>
      <c r="JG29" s="6">
        <v>19.276063109078311</v>
      </c>
      <c r="JH29" s="6">
        <v>4.6778518500153865</v>
      </c>
      <c r="JI29" s="6">
        <v>3.7125099162675377</v>
      </c>
      <c r="JJ29" s="6">
        <v>6.719682982334775</v>
      </c>
      <c r="JK29" s="6">
        <v>4.6717926468262148</v>
      </c>
      <c r="JL29" s="6">
        <v>112.81577445706669</v>
      </c>
      <c r="JM29" s="6">
        <v>40.135515296833113</v>
      </c>
      <c r="JN29" s="6">
        <v>147.3427728148296</v>
      </c>
      <c r="JO29" s="6">
        <v>26.749609049679123</v>
      </c>
      <c r="JP29" s="6">
        <v>98.116265015121598</v>
      </c>
      <c r="JQ29" s="6">
        <v>168.98798123962348</v>
      </c>
      <c r="JR29" s="6">
        <v>148.68570108622646</v>
      </c>
      <c r="JS29" s="6">
        <v>14.450912537590575</v>
      </c>
      <c r="JT29" s="6">
        <v>3.3258684511105643</v>
      </c>
      <c r="JU29" s="6">
        <v>2.21853177075264</v>
      </c>
      <c r="JV29" s="6">
        <v>5.6728841968709132</v>
      </c>
      <c r="JW29" s="6">
        <v>4.7588305419274972</v>
      </c>
      <c r="JX29" s="6">
        <v>108.51469908354727</v>
      </c>
      <c r="JY29" s="6">
        <v>38.898215624172394</v>
      </c>
      <c r="JZ29" s="6">
        <v>169.66333978087394</v>
      </c>
      <c r="KA29" s="6">
        <v>36.721644031110216</v>
      </c>
      <c r="KB29" s="6">
        <v>121.47927001746945</v>
      </c>
      <c r="KC29" s="6">
        <v>189.48984672900085</v>
      </c>
      <c r="KD29" s="6">
        <v>169.80137289404371</v>
      </c>
      <c r="KE29" s="6">
        <v>19.300799123077802</v>
      </c>
      <c r="KF29" s="6">
        <v>2.5329949785844161</v>
      </c>
      <c r="KG29" s="6">
        <v>1.690265482326363</v>
      </c>
      <c r="KH29" s="6">
        <v>4.5894963975382526</v>
      </c>
      <c r="KI29" s="6">
        <v>2.2981476903220717</v>
      </c>
      <c r="KJ29" s="6">
        <v>90.990041516000062</v>
      </c>
      <c r="KK29" s="6">
        <v>33.471139656420412</v>
      </c>
      <c r="KL29" s="6">
        <v>167.70053955849812</v>
      </c>
      <c r="KM29" s="6">
        <v>40.91941611636588</v>
      </c>
      <c r="KN29" s="6">
        <v>143.18388734559457</v>
      </c>
      <c r="KO29" s="6">
        <v>211.8825120544966</v>
      </c>
      <c r="KP29" s="6">
        <v>163.93760345240963</v>
      </c>
      <c r="KQ29" s="6">
        <v>26.006493497689807</v>
      </c>
      <c r="KR29" s="6">
        <v>4.323089083333528</v>
      </c>
      <c r="KS29" s="6">
        <v>2.3523955066638775</v>
      </c>
      <c r="KT29" s="6">
        <v>4.9458648685653612</v>
      </c>
      <c r="KU29" s="6">
        <v>2.2781418847635755</v>
      </c>
      <c r="KV29" s="6">
        <v>105.35382894642881</v>
      </c>
      <c r="KW29" s="6">
        <v>27.966529139171509</v>
      </c>
      <c r="KX29" s="6">
        <v>157.62741877788216</v>
      </c>
      <c r="KY29" s="6">
        <v>42.829384903608876</v>
      </c>
      <c r="KZ29" s="6">
        <v>133.22436523608232</v>
      </c>
      <c r="LA29" s="6">
        <v>186.21583133009116</v>
      </c>
      <c r="LB29" s="6">
        <v>155.0080129483525</v>
      </c>
      <c r="LC29" s="6">
        <v>18.116389371675186</v>
      </c>
      <c r="LD29" s="6">
        <v>3.9503516325181791</v>
      </c>
      <c r="LE29" s="6">
        <v>2.3441958594462275</v>
      </c>
      <c r="LF29" s="6">
        <v>3.8778615533954062</v>
      </c>
      <c r="LG29" s="6">
        <v>2.4658116415973157</v>
      </c>
      <c r="LH29" s="6">
        <v>97.205554830387143</v>
      </c>
      <c r="LI29" s="6">
        <v>29.702269607526141</v>
      </c>
      <c r="LJ29" s="6">
        <v>152.18700574551448</v>
      </c>
      <c r="LK29" s="6">
        <v>37.701278681540536</v>
      </c>
      <c r="LL29" s="6">
        <v>131.64733673768345</v>
      </c>
      <c r="LM29" s="6">
        <v>181.81974823721833</v>
      </c>
      <c r="LN29" s="6">
        <v>149.48043529353737</v>
      </c>
      <c r="LO29" s="6">
        <v>21.803027086534325</v>
      </c>
      <c r="LP29" s="6">
        <v>4.5043024353825771</v>
      </c>
      <c r="LQ29" s="6">
        <v>1.8839532484267831</v>
      </c>
      <c r="LR29" s="6">
        <v>2.7806313066879569</v>
      </c>
      <c r="LS29" s="6">
        <v>1.8791485628082756</v>
      </c>
      <c r="LT29" s="6">
        <v>77.193039826491344</v>
      </c>
      <c r="LU29" s="6">
        <v>22.340397862529848</v>
      </c>
      <c r="LV29" s="6">
        <v>134.81643060363891</v>
      </c>
      <c r="LW29" s="6">
        <v>35.248862759584554</v>
      </c>
      <c r="LX29" s="6">
        <v>124.99224914115574</v>
      </c>
      <c r="LY29" s="6">
        <v>177.42935981709616</v>
      </c>
      <c r="LZ29" s="6">
        <v>133.38414948756895</v>
      </c>
      <c r="MA29" s="6">
        <v>9.2549295487763708</v>
      </c>
      <c r="MB29" s="6">
        <v>2.1106486244023452</v>
      </c>
      <c r="MC29" s="6">
        <v>1.7301405342707357</v>
      </c>
      <c r="MD29" s="6">
        <v>2.1535432748690693</v>
      </c>
      <c r="ME29" s="6">
        <v>1.5214289052932128</v>
      </c>
      <c r="MF29" s="6">
        <v>48.707677227692621</v>
      </c>
      <c r="MG29" s="6">
        <v>46.022341952641</v>
      </c>
      <c r="MH29" s="6">
        <v>150.53142564207155</v>
      </c>
      <c r="MI29" s="6">
        <v>40.127566543747669</v>
      </c>
      <c r="MJ29" s="6">
        <v>142.88113704191537</v>
      </c>
      <c r="MK29" s="6">
        <v>185.27567353195641</v>
      </c>
      <c r="ML29" s="6">
        <v>156.06947369491854</v>
      </c>
      <c r="MM29" s="6">
        <v>21.027890995060918</v>
      </c>
      <c r="MN29" s="6">
        <v>3.8970585533917697</v>
      </c>
      <c r="MO29" s="6">
        <v>4.2102193169222044</v>
      </c>
      <c r="MP29" s="6">
        <v>3.9570926957076127</v>
      </c>
      <c r="MQ29" s="6">
        <v>2.1700811146084744</v>
      </c>
      <c r="MR29" s="6">
        <v>108.43838090775455</v>
      </c>
      <c r="MS29" s="6">
        <v>47.349727360457095</v>
      </c>
      <c r="MT29" s="6">
        <v>151.25906088738083</v>
      </c>
      <c r="MU29" s="6">
        <v>42.251777289984403</v>
      </c>
      <c r="MV29" s="6">
        <v>142.07400790697437</v>
      </c>
      <c r="MW29" s="6">
        <v>190.43032234223685</v>
      </c>
      <c r="MX29" s="6">
        <v>154.6101946746534</v>
      </c>
      <c r="MY29" s="6">
        <v>18.288142115838767</v>
      </c>
      <c r="MZ29" s="6">
        <v>3.6803527348230438</v>
      </c>
      <c r="NA29" s="6">
        <v>3.0156257183056798</v>
      </c>
      <c r="NB29" s="6">
        <v>4.3191979709308228</v>
      </c>
      <c r="NC29" s="6">
        <v>2.6715529916875735</v>
      </c>
      <c r="ND29" s="6">
        <v>87.322639305707909</v>
      </c>
      <c r="NE29" s="6">
        <v>46.593208309482428</v>
      </c>
      <c r="NF29" s="6">
        <v>148.90432023369544</v>
      </c>
      <c r="NG29" s="6">
        <v>40.755376411678007</v>
      </c>
      <c r="NH29" s="6">
        <v>140.33319778154925</v>
      </c>
      <c r="NI29" s="6">
        <v>188.20512183495202</v>
      </c>
      <c r="NJ29" s="6">
        <v>152.33542599504443</v>
      </c>
      <c r="NK29" s="6">
        <v>19.532460541007946</v>
      </c>
      <c r="NL29" s="6">
        <v>3.418574163679156</v>
      </c>
      <c r="NM29" s="6">
        <v>4.5079830705861141</v>
      </c>
      <c r="NN29" s="6">
        <v>3.6574954310462768</v>
      </c>
      <c r="NO29" s="6">
        <v>2.0003474869964082</v>
      </c>
      <c r="NP29" s="6">
        <v>78.830815955630641</v>
      </c>
      <c r="NQ29" s="6">
        <v>36.966449597379189</v>
      </c>
      <c r="NR29" s="6">
        <v>145.94710061648894</v>
      </c>
      <c r="NS29" s="6">
        <v>37.505260449662785</v>
      </c>
      <c r="NT29" s="6">
        <v>136.72745580713692</v>
      </c>
      <c r="NU29" s="6">
        <v>184.84877623787</v>
      </c>
      <c r="NV29" s="6">
        <v>151.28713700950735</v>
      </c>
      <c r="NW29" s="6">
        <v>16.844114093325238</v>
      </c>
      <c r="NX29" s="6">
        <v>3.4153280546932341</v>
      </c>
      <c r="NY29" s="6">
        <v>2.671302742223657</v>
      </c>
      <c r="NZ29" s="6">
        <v>2.5642163981230786</v>
      </c>
      <c r="OA29" s="6">
        <v>1.7319651278542585</v>
      </c>
      <c r="OB29" s="6">
        <v>54.346705448193489</v>
      </c>
      <c r="OC29" s="6">
        <v>17.88402481250677</v>
      </c>
      <c r="OD29" s="6">
        <v>140.01551120209643</v>
      </c>
      <c r="OE29" s="6">
        <v>26.547875757176627</v>
      </c>
      <c r="OF29" s="6">
        <v>131.0672189667352</v>
      </c>
      <c r="OG29" s="6">
        <v>181.3511402600422</v>
      </c>
      <c r="OH29" s="6">
        <v>152.89848083454879</v>
      </c>
      <c r="OI29" s="6">
        <v>20.687908223929554</v>
      </c>
      <c r="OJ29" s="6">
        <v>3.9590852958554246</v>
      </c>
      <c r="OK29" s="6">
        <v>2.9711811642044781</v>
      </c>
      <c r="OL29" s="6">
        <v>3.0234375233965385</v>
      </c>
      <c r="OM29" s="6">
        <v>2.0136011206822779</v>
      </c>
      <c r="ON29" s="6">
        <v>65.434861653228211</v>
      </c>
      <c r="OO29" s="6">
        <v>20.502023709858371</v>
      </c>
      <c r="OP29" s="6">
        <v>141.18954918314759</v>
      </c>
      <c r="OQ29" s="6">
        <v>29.385939011806457</v>
      </c>
      <c r="OR29" s="6">
        <v>134.59544622121393</v>
      </c>
      <c r="OS29" s="6">
        <v>185.01912479587733</v>
      </c>
      <c r="OT29" s="6">
        <v>152.33349999604735</v>
      </c>
      <c r="OU29" s="6">
        <v>23.436323637046112</v>
      </c>
      <c r="OV29" s="6">
        <v>4.3950833044705302</v>
      </c>
      <c r="OW29" s="6">
        <v>3.0401560483299552</v>
      </c>
      <c r="OX29" s="6">
        <v>3.3861046585159955</v>
      </c>
      <c r="OY29" s="6">
        <v>2.2811082422346032</v>
      </c>
      <c r="OZ29" s="6">
        <v>72.717472570853673</v>
      </c>
      <c r="PA29" s="6">
        <v>19.502578824173039</v>
      </c>
      <c r="PB29" s="6">
        <v>138.8894077050594</v>
      </c>
      <c r="PC29" s="6">
        <v>35.627958535405909</v>
      </c>
      <c r="PD29" s="6">
        <v>131.48142293052643</v>
      </c>
      <c r="PE29" s="6">
        <v>205.14757745780958</v>
      </c>
      <c r="PF29" s="6">
        <v>150.94198405184642</v>
      </c>
      <c r="PG29" s="6">
        <v>23.470596675531937</v>
      </c>
      <c r="PH29" s="6">
        <v>4.3041422077993934</v>
      </c>
      <c r="PI29" s="6">
        <v>4.6975935938082625</v>
      </c>
      <c r="PJ29" s="6">
        <v>2.6485569645773017</v>
      </c>
      <c r="PK29" s="6">
        <v>2.4216835853704235</v>
      </c>
      <c r="PL29" s="6">
        <v>60.890860895088132</v>
      </c>
      <c r="PM29" s="6">
        <v>13.7705597045465</v>
      </c>
      <c r="PN29" s="6">
        <v>135.62661200505423</v>
      </c>
      <c r="PO29" s="6">
        <v>33.179701345493584</v>
      </c>
      <c r="PP29" s="6">
        <v>130.49203230529534</v>
      </c>
      <c r="PQ29" s="6">
        <v>210.96911149451583</v>
      </c>
      <c r="PR29" s="6">
        <v>151.258475390646</v>
      </c>
      <c r="PS29" s="6">
        <v>16.281784222101162</v>
      </c>
      <c r="PT29" s="6">
        <v>4.0405032934654184</v>
      </c>
      <c r="PU29" s="6">
        <v>4.4674875213252401</v>
      </c>
      <c r="PV29" s="6">
        <v>2.5897783470371389</v>
      </c>
      <c r="PW29" s="6">
        <v>2.3550737702602373</v>
      </c>
      <c r="PX29" s="6">
        <v>57.924193071059022</v>
      </c>
      <c r="PY29" s="6">
        <v>12.597302919378579</v>
      </c>
      <c r="PZ29" s="6">
        <v>132.91136507566441</v>
      </c>
      <c r="QA29" s="6">
        <v>32.323803129546739</v>
      </c>
      <c r="QB29" s="6">
        <v>131.86373643629662</v>
      </c>
      <c r="QC29" s="6">
        <v>210.34374320610883</v>
      </c>
      <c r="QD29" s="6">
        <v>151.56857444798749</v>
      </c>
      <c r="QE29" s="6">
        <v>17.438179759887827</v>
      </c>
      <c r="QF29" s="6">
        <v>3.6862437661512839</v>
      </c>
      <c r="QG29" s="6">
        <v>4.6326307842546859</v>
      </c>
      <c r="QH29" s="6">
        <v>2.9189915202058674</v>
      </c>
      <c r="QI29" s="6">
        <v>2.3987304322385326</v>
      </c>
      <c r="QJ29" s="6">
        <v>58.910796971414257</v>
      </c>
      <c r="QK29" s="6">
        <v>14.371430469906942</v>
      </c>
      <c r="QL29" s="6">
        <v>133.61439177772553</v>
      </c>
      <c r="QM29" s="6">
        <v>30.3519806454829</v>
      </c>
      <c r="QN29" s="6">
        <v>131.75791282911126</v>
      </c>
      <c r="QO29" s="37">
        <v>187.70130312224768</v>
      </c>
    </row>
    <row r="30" spans="1:457">
      <c r="A30" s="58" t="s">
        <v>663</v>
      </c>
      <c r="B30" s="335">
        <v>57.714801282218573</v>
      </c>
      <c r="C30" s="6">
        <v>55.909658701575566</v>
      </c>
      <c r="D30" s="6">
        <v>51.78083686355204</v>
      </c>
      <c r="E30" s="6">
        <v>59.341147350939934</v>
      </c>
      <c r="F30" s="6">
        <v>59.798433259483325</v>
      </c>
      <c r="G30" s="6">
        <v>70.336821924122603</v>
      </c>
      <c r="H30" s="6">
        <v>78.740341691676562</v>
      </c>
      <c r="I30" s="6">
        <v>88.946793883618852</v>
      </c>
      <c r="J30" s="6">
        <v>91.089537668752385</v>
      </c>
      <c r="K30" s="6">
        <v>72.624946859084844</v>
      </c>
      <c r="L30" s="6">
        <v>64.341185768022811</v>
      </c>
      <c r="M30" s="6">
        <v>57.575038193295121</v>
      </c>
      <c r="N30" s="6">
        <v>54.893890164712552</v>
      </c>
      <c r="O30" s="6">
        <v>53.172158717475625</v>
      </c>
      <c r="P30" s="6">
        <v>53.26206714557469</v>
      </c>
      <c r="Q30" s="6">
        <v>64.810522401300204</v>
      </c>
      <c r="R30" s="6">
        <v>58.203983130397631</v>
      </c>
      <c r="S30" s="6">
        <v>70.524762432101681</v>
      </c>
      <c r="T30" s="6">
        <v>79.157536762882728</v>
      </c>
      <c r="U30" s="6">
        <v>87.195442898248146</v>
      </c>
      <c r="V30" s="6">
        <v>93.111437104178506</v>
      </c>
      <c r="W30" s="6">
        <v>73.252880801506578</v>
      </c>
      <c r="X30" s="6">
        <v>64.400176023036465</v>
      </c>
      <c r="Y30" s="6">
        <v>60.422963069676591</v>
      </c>
      <c r="Z30" s="6">
        <v>58.439973467459509</v>
      </c>
      <c r="AA30" s="6">
        <v>57.953089392612007</v>
      </c>
      <c r="AB30" s="6">
        <v>54.0584667078123</v>
      </c>
      <c r="AC30" s="6">
        <v>62.157962832751004</v>
      </c>
      <c r="AD30" s="6">
        <v>58.547739224772187</v>
      </c>
      <c r="AE30" s="6">
        <v>71.648822239738266</v>
      </c>
      <c r="AF30" s="6">
        <v>80.71071889633626</v>
      </c>
      <c r="AG30" s="6">
        <v>92.829013583259353</v>
      </c>
      <c r="AH30" s="6">
        <v>95.735197193315514</v>
      </c>
      <c r="AI30" s="6">
        <v>74.959926812475558</v>
      </c>
      <c r="AJ30" s="6">
        <v>68.829106645252992</v>
      </c>
      <c r="AK30" s="6">
        <v>57.910762590838765</v>
      </c>
      <c r="AL30" s="6">
        <v>53.261836509007949</v>
      </c>
      <c r="AM30" s="6">
        <v>52.399174189269303</v>
      </c>
      <c r="AN30" s="6">
        <v>53.029772159495565</v>
      </c>
      <c r="AO30" s="6">
        <v>61.005771218027832</v>
      </c>
      <c r="AP30" s="6">
        <v>59.572475824433639</v>
      </c>
      <c r="AQ30" s="6">
        <v>73.522213233684667</v>
      </c>
      <c r="AR30" s="6">
        <v>83.518890950453326</v>
      </c>
      <c r="AS30" s="6">
        <v>96.502027504343985</v>
      </c>
      <c r="AT30" s="6">
        <v>100.1211389270205</v>
      </c>
      <c r="AU30" s="6">
        <v>77.554051564575275</v>
      </c>
      <c r="AV30" s="6">
        <v>69.060093128731538</v>
      </c>
      <c r="AW30" s="6">
        <v>65.014648369393285</v>
      </c>
      <c r="AX30" s="6">
        <v>55.50336614263724</v>
      </c>
      <c r="AY30" s="6">
        <v>56.210958341835493</v>
      </c>
      <c r="AZ30" s="6">
        <v>54.737314638202903</v>
      </c>
      <c r="BA30" s="6">
        <v>61.087945231299344</v>
      </c>
      <c r="BB30" s="6">
        <v>61.342578425245243</v>
      </c>
      <c r="BC30" s="6">
        <v>75.422340230952784</v>
      </c>
      <c r="BD30" s="6">
        <v>85.346076441519457</v>
      </c>
      <c r="BE30" s="6">
        <v>98.862878808644197</v>
      </c>
      <c r="BF30" s="6">
        <v>102.1689349452616</v>
      </c>
      <c r="BG30" s="6">
        <v>79.128497607138002</v>
      </c>
      <c r="BH30" s="6">
        <v>69.875171439107177</v>
      </c>
      <c r="BI30" s="6">
        <v>66.276191682557297</v>
      </c>
      <c r="BJ30" s="6">
        <v>60.224153807077734</v>
      </c>
      <c r="BK30" s="6">
        <v>55.824830601392932</v>
      </c>
      <c r="BL30" s="6">
        <v>54.358999287984247</v>
      </c>
      <c r="BM30" s="6">
        <v>59.486388773184309</v>
      </c>
      <c r="BN30" s="6">
        <v>59.781003958468112</v>
      </c>
      <c r="BO30" s="6">
        <v>75.168887010713462</v>
      </c>
      <c r="BP30" s="6">
        <v>95.506955280182098</v>
      </c>
      <c r="BQ30" s="6">
        <v>106.53451085939278</v>
      </c>
      <c r="BR30" s="6">
        <v>113.51163012056053</v>
      </c>
      <c r="BS30" s="6">
        <v>88.637106746835471</v>
      </c>
      <c r="BT30" s="6">
        <v>79.171463857836102</v>
      </c>
      <c r="BU30" s="6">
        <v>68.84546452733197</v>
      </c>
      <c r="BV30" s="6">
        <v>70.897669636191921</v>
      </c>
      <c r="BW30" s="6">
        <v>61.662219402566045</v>
      </c>
      <c r="BX30" s="6">
        <v>61.940538335440252</v>
      </c>
      <c r="BY30" s="6">
        <v>73.903824775275467</v>
      </c>
      <c r="BZ30" s="6">
        <v>69.672004328580655</v>
      </c>
      <c r="CA30" s="6">
        <v>83.299211369388416</v>
      </c>
      <c r="CB30" s="6">
        <v>103.58464849822015</v>
      </c>
      <c r="CC30" s="6">
        <v>116.44258983309616</v>
      </c>
      <c r="CD30" s="6">
        <v>122.73681596408683</v>
      </c>
      <c r="CE30" s="6">
        <v>96.969902989225261</v>
      </c>
      <c r="CF30" s="6">
        <v>85.351152471930803</v>
      </c>
      <c r="CG30" s="6">
        <v>67.601561004922999</v>
      </c>
      <c r="CH30" s="6">
        <v>78.731953369772597</v>
      </c>
      <c r="CI30" s="6">
        <v>66.386151907868125</v>
      </c>
      <c r="CJ30" s="6">
        <v>68.905887670606546</v>
      </c>
      <c r="CK30" s="6">
        <v>73.681665565360973</v>
      </c>
      <c r="CL30" s="6">
        <v>78.116005597314711</v>
      </c>
      <c r="CM30" s="6">
        <v>91.513462250721787</v>
      </c>
      <c r="CN30" s="6">
        <v>108.60800662122458</v>
      </c>
      <c r="CO30" s="6">
        <v>121.99650455720747</v>
      </c>
      <c r="CP30" s="6">
        <v>130.07264909854374</v>
      </c>
      <c r="CQ30" s="6">
        <v>103.24583450546609</v>
      </c>
      <c r="CR30" s="6">
        <v>89.577695780626939</v>
      </c>
      <c r="CS30" s="6">
        <v>78.249995149851131</v>
      </c>
      <c r="CT30" s="6">
        <v>78.691671864183462</v>
      </c>
      <c r="CU30" s="6">
        <v>66.346163861739271</v>
      </c>
      <c r="CV30" s="6">
        <v>68.372571161314099</v>
      </c>
      <c r="CW30" s="6">
        <v>72.252180869234664</v>
      </c>
      <c r="CX30" s="6">
        <v>75.109980586521203</v>
      </c>
      <c r="CY30" s="6">
        <v>91.598464707597856</v>
      </c>
      <c r="CZ30" s="6">
        <v>109.52439794375377</v>
      </c>
      <c r="DA30" s="6">
        <v>122.38309448015588</v>
      </c>
      <c r="DB30" s="6">
        <v>131.09057495416872</v>
      </c>
      <c r="DC30" s="6">
        <v>103.34010380995225</v>
      </c>
      <c r="DD30" s="6">
        <v>89.805671180509435</v>
      </c>
      <c r="DE30" s="6">
        <v>77.990859483909134</v>
      </c>
      <c r="DF30" s="6">
        <v>78.277152410104293</v>
      </c>
      <c r="DG30" s="6">
        <v>65.797295792048047</v>
      </c>
      <c r="DH30" s="6">
        <v>67.330428732356154</v>
      </c>
      <c r="DI30" s="6">
        <v>70.839537019462043</v>
      </c>
      <c r="DJ30" s="6">
        <v>75.801939721022151</v>
      </c>
      <c r="DK30" s="6">
        <v>91.357655213030014</v>
      </c>
      <c r="DL30" s="6">
        <v>111.01207971730067</v>
      </c>
      <c r="DM30" s="6">
        <v>118.44736771620504</v>
      </c>
      <c r="DN30" s="6">
        <v>131.12884113426406</v>
      </c>
      <c r="DO30" s="6">
        <v>102.40634707780707</v>
      </c>
      <c r="DP30" s="6">
        <v>88.990494607964592</v>
      </c>
      <c r="DQ30" s="6">
        <v>77.226028824705139</v>
      </c>
      <c r="DR30" s="6">
        <v>72.956456469054658</v>
      </c>
      <c r="DS30" s="6">
        <v>65.821768447134488</v>
      </c>
      <c r="DT30" s="6">
        <v>66.23311059036358</v>
      </c>
      <c r="DU30" s="6">
        <v>75.121892444387399</v>
      </c>
      <c r="DV30" s="6">
        <v>73.111468349794791</v>
      </c>
      <c r="DW30" s="6">
        <v>90.583842841075224</v>
      </c>
      <c r="DX30" s="6">
        <v>110.55262556568857</v>
      </c>
      <c r="DY30" s="6">
        <v>122.45289904646479</v>
      </c>
      <c r="DZ30" s="6">
        <v>131.99841595679175</v>
      </c>
      <c r="EA30" s="6">
        <v>102.47778527976226</v>
      </c>
      <c r="EB30" s="6">
        <v>89.472820975933317</v>
      </c>
      <c r="EC30" s="6">
        <v>76.86456955765496</v>
      </c>
      <c r="ED30" s="6">
        <v>73.832782886292151</v>
      </c>
      <c r="EE30" s="6">
        <v>66.605676068655242</v>
      </c>
      <c r="EF30" s="6">
        <v>65.930468024192791</v>
      </c>
      <c r="EG30" s="6">
        <v>75.373793608934122</v>
      </c>
      <c r="EH30" s="6">
        <v>71.045354000671125</v>
      </c>
      <c r="EI30" s="6">
        <v>92.0168327255506</v>
      </c>
      <c r="EJ30" s="6">
        <v>110.89273399604576</v>
      </c>
      <c r="EK30" s="6">
        <v>124.67234535939498</v>
      </c>
      <c r="EL30" s="6">
        <v>134.54253198288737</v>
      </c>
      <c r="EM30" s="6">
        <v>103.47819011546501</v>
      </c>
      <c r="EN30" s="6">
        <v>90.835045556503459</v>
      </c>
      <c r="EO30" s="6">
        <v>77.305828256394079</v>
      </c>
      <c r="EP30" s="6">
        <v>73.532513624326654</v>
      </c>
      <c r="EQ30" s="6">
        <v>66.304942194361644</v>
      </c>
      <c r="ER30" s="6">
        <v>63.47459022643303</v>
      </c>
      <c r="ES30" s="6">
        <v>73.663665335264426</v>
      </c>
      <c r="ET30" s="6">
        <v>66.610615282322968</v>
      </c>
      <c r="EU30" s="6">
        <v>91.498311358048014</v>
      </c>
      <c r="EV30" s="6">
        <v>110.17451545319715</v>
      </c>
      <c r="EW30" s="6">
        <v>124.72797842932893</v>
      </c>
      <c r="EX30" s="6">
        <v>135.01928578687938</v>
      </c>
      <c r="EY30" s="6">
        <v>103.54819331422306</v>
      </c>
      <c r="EZ30" s="6">
        <v>92.298752656845039</v>
      </c>
      <c r="FA30" s="6">
        <v>76.368041892756466</v>
      </c>
      <c r="FB30" s="6">
        <v>77.420013754276567</v>
      </c>
      <c r="FC30" s="6">
        <v>69.967340728982549</v>
      </c>
      <c r="FD30" s="6">
        <v>68.743399699498099</v>
      </c>
      <c r="FE30" s="6">
        <v>78.66383074310319</v>
      </c>
      <c r="FF30" s="6">
        <v>73.2803799530856</v>
      </c>
      <c r="FG30" s="6">
        <v>96.937893868513996</v>
      </c>
      <c r="FH30" s="6">
        <v>115.73253023053802</v>
      </c>
      <c r="FI30" s="6">
        <v>124.8873121803074</v>
      </c>
      <c r="FJ30" s="6">
        <v>140.13895698324663</v>
      </c>
      <c r="FK30" s="6">
        <v>106.66415984741985</v>
      </c>
      <c r="FL30" s="6">
        <v>98.16541798432084</v>
      </c>
      <c r="FM30" s="6">
        <v>80.452829313598102</v>
      </c>
      <c r="FN30" s="6">
        <v>80.170192018604837</v>
      </c>
      <c r="FO30" s="6">
        <v>75.360597930593642</v>
      </c>
      <c r="FP30" s="6">
        <v>71.316122924945077</v>
      </c>
      <c r="FQ30" s="6">
        <v>82.169076122064183</v>
      </c>
      <c r="FR30" s="6">
        <v>76.125627249601209</v>
      </c>
      <c r="FS30" s="6">
        <v>101.22443264893217</v>
      </c>
      <c r="FT30" s="6">
        <v>118.13779924268843</v>
      </c>
      <c r="FU30" s="6">
        <v>133.73801860966304</v>
      </c>
      <c r="FV30" s="6">
        <v>144.15708780948006</v>
      </c>
      <c r="FW30" s="6">
        <v>109.87320723261722</v>
      </c>
      <c r="FX30" s="6">
        <v>101.9060582113394</v>
      </c>
      <c r="FY30" s="6">
        <v>84.748677757070169</v>
      </c>
      <c r="FZ30" s="6">
        <v>80.351404340652437</v>
      </c>
      <c r="GA30" s="6">
        <v>73.259446628141632</v>
      </c>
      <c r="GB30" s="6">
        <v>71.183433166189147</v>
      </c>
      <c r="GC30" s="6">
        <v>78.327040274306938</v>
      </c>
      <c r="GD30" s="6">
        <v>74.708895224827216</v>
      </c>
      <c r="GE30" s="6">
        <v>99.559076124775856</v>
      </c>
      <c r="GF30" s="6">
        <v>116.06120880241723</v>
      </c>
      <c r="GG30" s="6">
        <v>134.43541627668446</v>
      </c>
      <c r="GH30" s="6">
        <v>145.44524122048992</v>
      </c>
      <c r="GI30" s="6">
        <v>109.76650771136821</v>
      </c>
      <c r="GJ30" s="6">
        <v>101.34244648765633</v>
      </c>
      <c r="GK30" s="6">
        <v>83.735606091419712</v>
      </c>
      <c r="GL30" s="6">
        <v>82.137554867974416</v>
      </c>
      <c r="GM30" s="6">
        <v>77.561651458837773</v>
      </c>
      <c r="GN30" s="6">
        <v>73.617827188982304</v>
      </c>
      <c r="GO30" s="6">
        <v>82.355357020955182</v>
      </c>
      <c r="GP30" s="6">
        <v>76.707499664083358</v>
      </c>
      <c r="GQ30" s="6">
        <v>102.91266242366518</v>
      </c>
      <c r="GR30" s="6">
        <v>119.01233561828006</v>
      </c>
      <c r="GS30" s="6">
        <v>138.77505575734057</v>
      </c>
      <c r="GT30" s="6">
        <v>149.2856983892143</v>
      </c>
      <c r="GU30" s="6">
        <v>112.5841791468554</v>
      </c>
      <c r="GV30" s="6">
        <v>103.83948804090089</v>
      </c>
      <c r="GW30" s="6">
        <v>86.919295075554757</v>
      </c>
      <c r="GX30" s="6">
        <v>82.974714554899734</v>
      </c>
      <c r="GY30" s="6">
        <v>76.611960157358297</v>
      </c>
      <c r="GZ30" s="6">
        <v>74.971212556641433</v>
      </c>
      <c r="HA30" s="6">
        <v>79.051221693078972</v>
      </c>
      <c r="HB30" s="6">
        <v>83.141394936174734</v>
      </c>
      <c r="HC30" s="6">
        <v>101.9375996689612</v>
      </c>
      <c r="HD30" s="6">
        <v>119.23182650476414</v>
      </c>
      <c r="HE30" s="6">
        <v>133.67946713637662</v>
      </c>
      <c r="HF30" s="6">
        <v>150.45566238518137</v>
      </c>
      <c r="HG30" s="6">
        <v>112.48827405383325</v>
      </c>
      <c r="HH30" s="6">
        <v>103.49090595826</v>
      </c>
      <c r="HI30" s="6">
        <v>86.214151381753297</v>
      </c>
      <c r="HJ30" s="6">
        <v>85.215323128731967</v>
      </c>
      <c r="HK30" s="6">
        <v>80.678716303003682</v>
      </c>
      <c r="HL30" s="6">
        <v>77.317064736559118</v>
      </c>
      <c r="HM30" s="6">
        <v>81.980482556290468</v>
      </c>
      <c r="HN30" s="6">
        <v>84.5080532683358</v>
      </c>
      <c r="HO30" s="6">
        <v>104.14043563525807</v>
      </c>
      <c r="HP30" s="6">
        <v>121.04930348541068</v>
      </c>
      <c r="HQ30" s="6">
        <v>133.75023693684162</v>
      </c>
      <c r="HR30" s="6">
        <v>153.71270777729941</v>
      </c>
      <c r="HS30" s="6">
        <v>114.10122343054846</v>
      </c>
      <c r="HT30" s="6">
        <v>105.68032700160114</v>
      </c>
      <c r="HU30" s="6">
        <v>89.919012969261672</v>
      </c>
      <c r="HV30" s="6">
        <v>86.812461572764803</v>
      </c>
      <c r="HW30" s="6">
        <v>83.029097739530656</v>
      </c>
      <c r="HX30" s="6">
        <v>79.183258576838725</v>
      </c>
      <c r="HY30" s="6">
        <v>84.051594480573158</v>
      </c>
      <c r="HZ30" s="6">
        <v>86.597072419992131</v>
      </c>
      <c r="IA30" s="6">
        <v>104.94910994510892</v>
      </c>
      <c r="IB30" s="6">
        <v>122.1077880647715</v>
      </c>
      <c r="IC30" s="6">
        <v>135.81926843021316</v>
      </c>
      <c r="ID30" s="6">
        <v>155.75446036476282</v>
      </c>
      <c r="IE30" s="6">
        <v>115.69376760226329</v>
      </c>
      <c r="IF30" s="6">
        <v>109.07643635576571</v>
      </c>
      <c r="IG30" s="6">
        <v>91.171981583263644</v>
      </c>
      <c r="IH30" s="6">
        <v>83.287207587643167</v>
      </c>
      <c r="II30" s="6">
        <v>73.412075719310522</v>
      </c>
      <c r="IJ30" s="6">
        <v>73.831009253695385</v>
      </c>
      <c r="IK30" s="6">
        <v>76.719662201268733</v>
      </c>
      <c r="IL30" s="6">
        <v>75.303471494873847</v>
      </c>
      <c r="IM30" s="6">
        <v>100.11889776122264</v>
      </c>
      <c r="IN30" s="6">
        <v>115.69273028606558</v>
      </c>
      <c r="IO30" s="6">
        <v>130.37130675255796</v>
      </c>
      <c r="IP30" s="6">
        <v>152.816729574042</v>
      </c>
      <c r="IQ30" s="6">
        <v>112.98633712990089</v>
      </c>
      <c r="IR30" s="6">
        <v>106.40185178583585</v>
      </c>
      <c r="IS30" s="6">
        <v>86.198470769617572</v>
      </c>
      <c r="IT30" s="6">
        <v>84.326656577507194</v>
      </c>
      <c r="IU30" s="6">
        <v>75.470122762235249</v>
      </c>
      <c r="IV30" s="6">
        <v>75.58030389787676</v>
      </c>
      <c r="IW30" s="6">
        <v>79.021327616159383</v>
      </c>
      <c r="IX30" s="6">
        <v>76.475059566947138</v>
      </c>
      <c r="IY30" s="6">
        <v>102.15826489854142</v>
      </c>
      <c r="IZ30" s="6">
        <v>116.9450314523957</v>
      </c>
      <c r="JA30" s="6">
        <v>136.74427577562673</v>
      </c>
      <c r="JB30" s="6">
        <v>154.54865158535921</v>
      </c>
      <c r="JC30" s="6">
        <v>114.00798427914538</v>
      </c>
      <c r="JD30" s="6">
        <v>106.36701177272512</v>
      </c>
      <c r="JE30" s="6">
        <v>87.211270217704822</v>
      </c>
      <c r="JF30" s="6">
        <v>84.010511049691331</v>
      </c>
      <c r="JG30" s="6">
        <v>75.245622656850813</v>
      </c>
      <c r="JH30" s="6">
        <v>72.809636387828377</v>
      </c>
      <c r="JI30" s="6">
        <v>76.441190513915771</v>
      </c>
      <c r="JJ30" s="6">
        <v>75.725626385796858</v>
      </c>
      <c r="JK30" s="6">
        <v>100.87192562917072</v>
      </c>
      <c r="JL30" s="6">
        <v>115.64580797549912</v>
      </c>
      <c r="JM30" s="6">
        <v>132.09904571562822</v>
      </c>
      <c r="JN30" s="6">
        <v>155.78555720613696</v>
      </c>
      <c r="JO30" s="6">
        <v>114.1759483295351</v>
      </c>
      <c r="JP30" s="6">
        <v>107.6026048025149</v>
      </c>
      <c r="JQ30" s="6">
        <v>86.271152915827727</v>
      </c>
      <c r="JR30" s="6">
        <v>85.368361399764396</v>
      </c>
      <c r="JS30" s="6">
        <v>78.013478962694379</v>
      </c>
      <c r="JT30" s="6">
        <v>75.365417779857552</v>
      </c>
      <c r="JU30" s="6">
        <v>79.108447684289359</v>
      </c>
      <c r="JV30" s="6">
        <v>77.519377804955582</v>
      </c>
      <c r="JW30" s="6">
        <v>103.79130646556061</v>
      </c>
      <c r="JX30" s="6">
        <v>117.5129242628356</v>
      </c>
      <c r="JY30" s="6">
        <v>135.08019371084521</v>
      </c>
      <c r="JZ30" s="6">
        <v>159.08719344324942</v>
      </c>
      <c r="KA30" s="6">
        <v>115.73653239350692</v>
      </c>
      <c r="KB30" s="6">
        <v>107.72387421365806</v>
      </c>
      <c r="KC30" s="6">
        <v>88.685541964288873</v>
      </c>
      <c r="KD30" s="6">
        <v>82.514101336663202</v>
      </c>
      <c r="KE30" s="6">
        <v>72.825433622604635</v>
      </c>
      <c r="KF30" s="6">
        <v>66.419016288541442</v>
      </c>
      <c r="KG30" s="6">
        <v>75.466791182236349</v>
      </c>
      <c r="KH30" s="6">
        <v>69.020282521153376</v>
      </c>
      <c r="KI30" s="6">
        <v>94.157238762849573</v>
      </c>
      <c r="KJ30" s="6">
        <v>111.78359725401758</v>
      </c>
      <c r="KK30" s="6">
        <v>130.84068143820426</v>
      </c>
      <c r="KL30" s="6">
        <v>156.04869864372563</v>
      </c>
      <c r="KM30" s="6">
        <v>114.33902615142259</v>
      </c>
      <c r="KN30" s="6">
        <v>105.65045891822537</v>
      </c>
      <c r="KO30" s="6">
        <v>79.96672024273775</v>
      </c>
      <c r="KP30" s="6">
        <v>82.326634801448279</v>
      </c>
      <c r="KQ30" s="6">
        <v>73.546844657373271</v>
      </c>
      <c r="KR30" s="6">
        <v>68.098998247456834</v>
      </c>
      <c r="KS30" s="6">
        <v>75.530033891243548</v>
      </c>
      <c r="KT30" s="6">
        <v>69.339773742520492</v>
      </c>
      <c r="KU30" s="6">
        <v>93.499633214926902</v>
      </c>
      <c r="KV30" s="6">
        <v>109.41263447149119</v>
      </c>
      <c r="KW30" s="6">
        <v>137.55824195622787</v>
      </c>
      <c r="KX30" s="6">
        <v>159.87147055252856</v>
      </c>
      <c r="KY30" s="6">
        <v>115.55908704321902</v>
      </c>
      <c r="KZ30" s="6">
        <v>106.66703661920543</v>
      </c>
      <c r="LA30" s="6">
        <v>79.483086569648194</v>
      </c>
      <c r="LB30" s="6">
        <v>83.550759126841839</v>
      </c>
      <c r="LC30" s="6">
        <v>76.039428045109716</v>
      </c>
      <c r="LD30" s="6">
        <v>69.822792131773056</v>
      </c>
      <c r="LE30" s="6">
        <v>77.062358501964155</v>
      </c>
      <c r="LF30" s="6">
        <v>70.371174097671798</v>
      </c>
      <c r="LG30" s="6">
        <v>96.082187967799896</v>
      </c>
      <c r="LH30" s="6">
        <v>111.51382128264302</v>
      </c>
      <c r="LI30" s="6">
        <v>134.71862385961643</v>
      </c>
      <c r="LJ30" s="6">
        <v>161.79822786134193</v>
      </c>
      <c r="LK30" s="6">
        <v>116.23401152316397</v>
      </c>
      <c r="LL30" s="6">
        <v>108.16574900097001</v>
      </c>
      <c r="LM30" s="6">
        <v>81.62305472047926</v>
      </c>
      <c r="LN30" s="6">
        <v>83.574816536158394</v>
      </c>
      <c r="LO30" s="6">
        <v>74.27376899222331</v>
      </c>
      <c r="LP30" s="6">
        <v>70.484481286632771</v>
      </c>
      <c r="LQ30" s="6">
        <v>77.251429139678478</v>
      </c>
      <c r="LR30" s="6">
        <v>71.245149660474098</v>
      </c>
      <c r="LS30" s="6">
        <v>94.239467649910424</v>
      </c>
      <c r="LT30" s="6">
        <v>110.27715206133698</v>
      </c>
      <c r="LU30" s="6">
        <v>136.33968956935612</v>
      </c>
      <c r="LV30" s="6">
        <v>164.27726787290612</v>
      </c>
      <c r="LW30" s="6">
        <v>116.99265236235144</v>
      </c>
      <c r="LX30" s="6">
        <v>108.22886949856557</v>
      </c>
      <c r="LY30" s="6">
        <v>82.297459104678836</v>
      </c>
      <c r="LZ30" s="6">
        <v>80.531250189116051</v>
      </c>
      <c r="MA30" s="6">
        <v>69.297808088546532</v>
      </c>
      <c r="MB30" s="6">
        <v>66.392483924034778</v>
      </c>
      <c r="MC30" s="6">
        <v>71.297289452900273</v>
      </c>
      <c r="MD30" s="6">
        <v>70.62593654227642</v>
      </c>
      <c r="ME30" s="6">
        <v>91.499197903618622</v>
      </c>
      <c r="MF30" s="6">
        <v>106.18712503465736</v>
      </c>
      <c r="MG30" s="6">
        <v>132.19140435579007</v>
      </c>
      <c r="MH30" s="6">
        <v>161.70089037885242</v>
      </c>
      <c r="MI30" s="6">
        <v>115.92421860541133</v>
      </c>
      <c r="MJ30" s="6">
        <v>105.09511307138597</v>
      </c>
      <c r="MK30" s="6">
        <v>77.525734986634362</v>
      </c>
      <c r="ML30" s="6">
        <v>81.206529448848869</v>
      </c>
      <c r="MM30" s="6">
        <v>69.291391877226999</v>
      </c>
      <c r="MN30" s="6">
        <v>66.773996195175698</v>
      </c>
      <c r="MO30" s="6">
        <v>71.598818088607302</v>
      </c>
      <c r="MP30" s="6">
        <v>70.668036481489338</v>
      </c>
      <c r="MQ30" s="6">
        <v>90.950155917599446</v>
      </c>
      <c r="MR30" s="6">
        <v>105.32371533863424</v>
      </c>
      <c r="MS30" s="6">
        <v>138.86300010759345</v>
      </c>
      <c r="MT30" s="6">
        <v>164.12357242439271</v>
      </c>
      <c r="MU30" s="6">
        <v>116.69893566494432</v>
      </c>
      <c r="MV30" s="6">
        <v>105.17386905714802</v>
      </c>
      <c r="MW30" s="6">
        <v>78.063323074729269</v>
      </c>
      <c r="MX30" s="6">
        <v>82.811223121526766</v>
      </c>
      <c r="MY30" s="6">
        <v>71.020361166558061</v>
      </c>
      <c r="MZ30" s="6">
        <v>67.943243447492662</v>
      </c>
      <c r="NA30" s="6">
        <v>73.955410720540257</v>
      </c>
      <c r="NB30" s="6">
        <v>71.263767087675362</v>
      </c>
      <c r="NC30" s="6">
        <v>92.522020785325125</v>
      </c>
      <c r="ND30" s="6">
        <v>107.94956354912638</v>
      </c>
      <c r="NE30" s="6">
        <v>136.46675064928132</v>
      </c>
      <c r="NF30" s="6">
        <v>168.5982822530971</v>
      </c>
      <c r="NG30" s="6">
        <v>118.13075258175893</v>
      </c>
      <c r="NH30" s="6">
        <v>108.24025479477636</v>
      </c>
      <c r="NI30" s="6">
        <v>79.727286409641621</v>
      </c>
      <c r="NJ30" s="6">
        <v>78.805238805613612</v>
      </c>
      <c r="NK30" s="6">
        <v>67.438943325584077</v>
      </c>
      <c r="NL30" s="6">
        <v>60.118260663056525</v>
      </c>
      <c r="NM30" s="6">
        <v>66.401952823761064</v>
      </c>
      <c r="NN30" s="6">
        <v>70.700883566692454</v>
      </c>
      <c r="NO30" s="6">
        <v>83.196755730754745</v>
      </c>
      <c r="NP30" s="6">
        <v>100.59456614520877</v>
      </c>
      <c r="NQ30" s="6">
        <v>132.18249254316936</v>
      </c>
      <c r="NR30" s="6">
        <v>175.16161120271002</v>
      </c>
      <c r="NS30" s="6">
        <v>116.95431778489269</v>
      </c>
      <c r="NT30" s="6">
        <v>105.49551418141591</v>
      </c>
      <c r="NU30" s="6">
        <v>76.164090573317949</v>
      </c>
      <c r="NV30" s="6">
        <v>81.307589116400649</v>
      </c>
      <c r="NW30" s="6">
        <v>69.169817029893608</v>
      </c>
      <c r="NX30" s="6">
        <v>61.626406969917255</v>
      </c>
      <c r="NY30" s="6">
        <v>68.818727723970881</v>
      </c>
      <c r="NZ30" s="6">
        <v>71.275615692051616</v>
      </c>
      <c r="OA30" s="6">
        <v>85.245412468903041</v>
      </c>
      <c r="OB30" s="6">
        <v>103.70294817870919</v>
      </c>
      <c r="OC30" s="6">
        <v>135.75287179935728</v>
      </c>
      <c r="OD30" s="6">
        <v>200.30766505568619</v>
      </c>
      <c r="OE30" s="6">
        <v>118.13801280788334</v>
      </c>
      <c r="OF30" s="6">
        <v>105.93309986105996</v>
      </c>
      <c r="OG30" s="6">
        <v>78.273209566823255</v>
      </c>
      <c r="OH30" s="6">
        <v>83.384967464945703</v>
      </c>
      <c r="OI30" s="6">
        <v>70.293174461988187</v>
      </c>
      <c r="OJ30" s="6">
        <v>66.29487247185719</v>
      </c>
      <c r="OK30" s="6">
        <v>71.258908803451149</v>
      </c>
      <c r="OL30" s="6">
        <v>71.825752848775181</v>
      </c>
      <c r="OM30" s="6">
        <v>87.324003474548192</v>
      </c>
      <c r="ON30" s="6">
        <v>107.32059431027814</v>
      </c>
      <c r="OO30" s="6">
        <v>144.80802042300581</v>
      </c>
      <c r="OP30" s="6">
        <v>204.53007827178018</v>
      </c>
      <c r="OQ30" s="6">
        <v>120.274965742353</v>
      </c>
      <c r="OR30" s="6">
        <v>107.74693818968025</v>
      </c>
      <c r="OS30" s="6">
        <v>80.866976957179446</v>
      </c>
      <c r="OT30" s="6">
        <v>75.573301568909031</v>
      </c>
      <c r="OU30" s="6">
        <v>67.077778703368807</v>
      </c>
      <c r="OV30" s="6">
        <v>60.902604828925142</v>
      </c>
      <c r="OW30" s="6">
        <v>65.039957947682026</v>
      </c>
      <c r="OX30" s="6">
        <v>71.4018926571338</v>
      </c>
      <c r="OY30" s="6">
        <v>81.222688149416669</v>
      </c>
      <c r="OZ30" s="6">
        <v>101.05717636779195</v>
      </c>
      <c r="PA30" s="6">
        <v>134.89122583308117</v>
      </c>
      <c r="PB30" s="6">
        <v>238.97736177062012</v>
      </c>
      <c r="PC30" s="6">
        <v>116.31373094874662</v>
      </c>
      <c r="PD30" s="6">
        <v>106.35713019214457</v>
      </c>
      <c r="PE30" s="6">
        <v>73.967283478367278</v>
      </c>
      <c r="PF30" s="6">
        <v>71.010402109272349</v>
      </c>
      <c r="PG30" s="6">
        <v>57.498115747643809</v>
      </c>
      <c r="PH30" s="6">
        <v>60.241411448403007</v>
      </c>
      <c r="PI30" s="6">
        <v>63.878453617849196</v>
      </c>
      <c r="PJ30" s="6">
        <v>70.965433889320892</v>
      </c>
      <c r="PK30" s="6">
        <v>76.958863756199861</v>
      </c>
      <c r="PL30" s="6">
        <v>97.036771868018519</v>
      </c>
      <c r="PM30" s="6">
        <v>130.58151809334271</v>
      </c>
      <c r="PN30" s="6">
        <v>241.51938363653792</v>
      </c>
      <c r="PO30" s="6">
        <v>110.97873108327767</v>
      </c>
      <c r="PP30" s="6">
        <v>105.92610240635051</v>
      </c>
      <c r="PQ30" s="6">
        <v>72.971685207552383</v>
      </c>
      <c r="PR30" s="6">
        <v>72.593181062877008</v>
      </c>
      <c r="PS30" s="6">
        <v>59.901491913942642</v>
      </c>
      <c r="PT30" s="6">
        <v>61.044216136653802</v>
      </c>
      <c r="PU30" s="6">
        <v>64.855831946114321</v>
      </c>
      <c r="PV30" s="6">
        <v>71.288115430120882</v>
      </c>
      <c r="PW30" s="6">
        <v>78.599003861228425</v>
      </c>
      <c r="PX30" s="6">
        <v>100.42114023406526</v>
      </c>
      <c r="PY30" s="6">
        <v>134.19079885720615</v>
      </c>
      <c r="PZ30" s="6">
        <v>283.62513343818921</v>
      </c>
      <c r="QA30" s="6">
        <v>112.70051740059982</v>
      </c>
      <c r="QB30" s="6">
        <v>106.78877218861572</v>
      </c>
      <c r="QC30" s="6">
        <v>73.947576754175856</v>
      </c>
      <c r="QD30" s="6">
        <v>74.021151756511685</v>
      </c>
      <c r="QE30" s="6">
        <v>62.448894230751492</v>
      </c>
      <c r="QF30" s="6">
        <v>61.836504515193809</v>
      </c>
      <c r="QG30" s="6">
        <v>65.662823065182891</v>
      </c>
      <c r="QH30" s="6">
        <v>71.734799232406829</v>
      </c>
      <c r="QI30" s="6">
        <v>80.055620894698293</v>
      </c>
      <c r="QJ30" s="6">
        <v>103.70124767325333</v>
      </c>
      <c r="QK30" s="6">
        <v>144.29472065113305</v>
      </c>
      <c r="QL30" s="6">
        <v>318.1011642009596</v>
      </c>
      <c r="QM30" s="6">
        <v>115.56901361048845</v>
      </c>
      <c r="QN30" s="6">
        <v>107.65769497201472</v>
      </c>
      <c r="QO30" s="37">
        <v>74.74306835588277</v>
      </c>
    </row>
    <row r="31" spans="1:457">
      <c r="A31" s="48" t="s">
        <v>409</v>
      </c>
      <c r="B31" s="33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>
      <c r="A32" s="42" t="s">
        <v>410</v>
      </c>
      <c r="B32" s="334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124.93399975087335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85.11672836467099</v>
      </c>
      <c r="AY32" s="18">
        <v>83.808650264695856</v>
      </c>
      <c r="AZ32" s="18">
        <v>98.40607637444576</v>
      </c>
      <c r="BA32" s="18">
        <v>39.651780691104129</v>
      </c>
      <c r="BB32" s="18">
        <v>57.824563910743976</v>
      </c>
      <c r="BC32" s="18">
        <v>38.907861629585312</v>
      </c>
      <c r="BD32" s="18">
        <v>48.754398765009029</v>
      </c>
      <c r="BE32" s="18">
        <v>45.753865223438396</v>
      </c>
      <c r="BF32" s="18">
        <v>49.43909727253584</v>
      </c>
      <c r="BG32" s="18">
        <v>45.827755607570047</v>
      </c>
      <c r="BH32" s="18">
        <v>92.116880021616709</v>
      </c>
      <c r="BI32" s="18">
        <v>128.19341826747961</v>
      </c>
      <c r="BJ32" s="18">
        <v>67.817298368024154</v>
      </c>
      <c r="BK32" s="18">
        <v>64.673213089838498</v>
      </c>
      <c r="BL32" s="18">
        <v>86.268158224961752</v>
      </c>
      <c r="BM32" s="18">
        <v>36.002895086739244</v>
      </c>
      <c r="BN32" s="18">
        <v>42.984398478124902</v>
      </c>
      <c r="BO32" s="18">
        <v>29.907191084148742</v>
      </c>
      <c r="BP32" s="18">
        <v>38.490058427414851</v>
      </c>
      <c r="BQ32" s="18">
        <v>31.017481504762216</v>
      </c>
      <c r="BR32" s="18">
        <v>42.989840838511014</v>
      </c>
      <c r="BS32" s="18">
        <v>39.868369241221359</v>
      </c>
      <c r="BT32" s="18">
        <v>73.707298738979262</v>
      </c>
      <c r="BU32" s="18">
        <v>119.62124431071661</v>
      </c>
      <c r="BV32" s="18">
        <v>57.536581603530543</v>
      </c>
      <c r="BW32" s="18">
        <v>57.38321296104926</v>
      </c>
      <c r="BX32" s="18">
        <v>96.477711596422935</v>
      </c>
      <c r="BY32" s="18">
        <v>32.711726861849641</v>
      </c>
      <c r="BZ32" s="18">
        <v>30.934895981307083</v>
      </c>
      <c r="CA32" s="18">
        <v>20.67598716907899</v>
      </c>
      <c r="CB32" s="18">
        <v>35.03250106701762</v>
      </c>
      <c r="CC32" s="18">
        <v>24.494519822121063</v>
      </c>
      <c r="CD32" s="18">
        <v>40.130003706247898</v>
      </c>
      <c r="CE32" s="18">
        <v>33.380655597173927</v>
      </c>
      <c r="CF32" s="18">
        <v>72.384440007233636</v>
      </c>
      <c r="CG32" s="18">
        <v>102.70100572494327</v>
      </c>
      <c r="CH32" s="18">
        <v>48.48816931140842</v>
      </c>
      <c r="CI32" s="18">
        <v>34.558354345549333</v>
      </c>
      <c r="CJ32" s="18">
        <v>47.392095293678182</v>
      </c>
      <c r="CK32" s="18">
        <v>17.749291534741275</v>
      </c>
      <c r="CL32" s="18">
        <v>19.12335351248257</v>
      </c>
      <c r="CM32" s="18">
        <v>18.841143265861767</v>
      </c>
      <c r="CN32" s="18">
        <v>20.832724966931789</v>
      </c>
      <c r="CO32" s="18">
        <v>14.510954121018333</v>
      </c>
      <c r="CP32" s="18">
        <v>29.432330930698296</v>
      </c>
      <c r="CQ32" s="18">
        <v>23.343693141139035</v>
      </c>
      <c r="CR32" s="18">
        <v>49.755137109126878</v>
      </c>
      <c r="CS32" s="18">
        <v>88.523798777288548</v>
      </c>
      <c r="CT32" s="18">
        <v>48.899679046123175</v>
      </c>
      <c r="CU32" s="18">
        <v>44.426805033945101</v>
      </c>
      <c r="CV32" s="18">
        <v>59.540155666506472</v>
      </c>
      <c r="CW32" s="18">
        <v>30.102126770817254</v>
      </c>
      <c r="CX32" s="18">
        <v>27.904106947295755</v>
      </c>
      <c r="CY32" s="18">
        <v>21.429525553059044</v>
      </c>
      <c r="CZ32" s="18">
        <v>31.518597295921126</v>
      </c>
      <c r="DA32" s="18">
        <v>19.116999734887724</v>
      </c>
      <c r="DB32" s="18">
        <v>50.278130264411381</v>
      </c>
      <c r="DC32" s="18">
        <v>28.236850998047409</v>
      </c>
      <c r="DD32" s="18">
        <v>51.324199001729063</v>
      </c>
      <c r="DE32" s="18">
        <v>101.06939961342741</v>
      </c>
      <c r="DF32" s="18">
        <v>59.690645307404893</v>
      </c>
      <c r="DG32" s="18">
        <v>50.042227074757946</v>
      </c>
      <c r="DH32" s="18">
        <v>68.742129281917457</v>
      </c>
      <c r="DI32" s="18">
        <v>36.729311910420741</v>
      </c>
      <c r="DJ32" s="18">
        <v>31.879113437502603</v>
      </c>
      <c r="DK32" s="18">
        <v>21.954340148968356</v>
      </c>
      <c r="DL32" s="18">
        <v>40.138927108779299</v>
      </c>
      <c r="DM32" s="18">
        <v>24.316012276605175</v>
      </c>
      <c r="DN32" s="18">
        <v>66.823342443081003</v>
      </c>
      <c r="DO32" s="18">
        <v>42.943714127972534</v>
      </c>
      <c r="DP32" s="18">
        <v>69.697820279796673</v>
      </c>
      <c r="DQ32" s="18">
        <v>132.43643397193665</v>
      </c>
      <c r="DR32" s="18">
        <v>77.828313157442196</v>
      </c>
      <c r="DS32" s="18">
        <v>59.872088841517588</v>
      </c>
      <c r="DT32" s="18">
        <v>67.168665410177766</v>
      </c>
      <c r="DU32" s="18">
        <v>32.61586358197583</v>
      </c>
      <c r="DV32" s="18">
        <v>36.682129126759108</v>
      </c>
      <c r="DW32" s="18">
        <v>23.486447705232131</v>
      </c>
      <c r="DX32" s="18">
        <v>50.210284618638909</v>
      </c>
      <c r="DY32" s="18">
        <v>32.1752559184566</v>
      </c>
      <c r="DZ32" s="18">
        <v>79.880148526473775</v>
      </c>
      <c r="EA32" s="18">
        <v>47.326626253184585</v>
      </c>
      <c r="EB32" s="18">
        <v>78.607572317186396</v>
      </c>
      <c r="EC32" s="18">
        <v>185.51701777241428</v>
      </c>
      <c r="ED32" s="18">
        <v>35.948144019541907</v>
      </c>
      <c r="EE32" s="18">
        <v>59.874048886996796</v>
      </c>
      <c r="EF32" s="18">
        <v>79.875096960490851</v>
      </c>
      <c r="EG32" s="18">
        <v>28.165280791388778</v>
      </c>
      <c r="EH32" s="18">
        <v>45.908939768570676</v>
      </c>
      <c r="EI32" s="18">
        <v>32.189714400865135</v>
      </c>
      <c r="EJ32" s="18">
        <v>57.805818651250355</v>
      </c>
      <c r="EK32" s="18">
        <v>40.055692141368958</v>
      </c>
      <c r="EL32" s="18">
        <v>88.403225878658162</v>
      </c>
      <c r="EM32" s="18">
        <v>49.857894162202975</v>
      </c>
      <c r="EN32" s="18">
        <v>69.489390981743512</v>
      </c>
      <c r="EO32" s="18">
        <v>166.36658832926173</v>
      </c>
      <c r="EP32" s="18">
        <v>30.274982291969234</v>
      </c>
      <c r="EQ32" s="18">
        <v>74.188432304371076</v>
      </c>
      <c r="ER32" s="18">
        <v>75.666565350729272</v>
      </c>
      <c r="ES32" s="18">
        <v>32.951637797883514</v>
      </c>
      <c r="ET32" s="18">
        <v>52.618848617082982</v>
      </c>
      <c r="EU32" s="18">
        <v>38.917882411785804</v>
      </c>
      <c r="EV32" s="18">
        <v>89.793187855551935</v>
      </c>
      <c r="EW32" s="18">
        <v>55.004114356428317</v>
      </c>
      <c r="EX32" s="18">
        <v>130.52966468609478</v>
      </c>
      <c r="EY32" s="18">
        <v>67.112594449951217</v>
      </c>
      <c r="EZ32" s="18">
        <v>101.25659310881261</v>
      </c>
      <c r="FA32" s="18">
        <v>184.20734669531134</v>
      </c>
      <c r="FB32" s="18">
        <v>95.498989051966902</v>
      </c>
      <c r="FC32" s="18">
        <v>72.279336518197326</v>
      </c>
      <c r="FD32" s="18">
        <v>79.416435084021728</v>
      </c>
      <c r="FE32" s="18">
        <v>47.351268761455707</v>
      </c>
      <c r="FF32" s="18">
        <v>58.332200844317796</v>
      </c>
      <c r="FG32" s="18">
        <v>44.148136005984938</v>
      </c>
      <c r="FH32" s="18">
        <v>110.76184722484103</v>
      </c>
      <c r="FI32" s="18">
        <v>56.5723699277507</v>
      </c>
      <c r="FJ32" s="18">
        <v>135.5554825189482</v>
      </c>
      <c r="FK32" s="18">
        <v>68.077433168128564</v>
      </c>
      <c r="FL32" s="18">
        <v>101.84246548215087</v>
      </c>
      <c r="FM32" s="18">
        <v>180.68410584169922</v>
      </c>
      <c r="FN32" s="18">
        <v>102.23857145983595</v>
      </c>
      <c r="FO32" s="18">
        <v>68.319474840381588</v>
      </c>
      <c r="FP32" s="18">
        <v>76.45085287104942</v>
      </c>
      <c r="FQ32" s="18">
        <v>41.157273951775196</v>
      </c>
      <c r="FR32" s="18">
        <v>50.028441538738598</v>
      </c>
      <c r="FS32" s="18">
        <v>35.266332666708536</v>
      </c>
      <c r="FT32" s="18">
        <v>103.78797276547714</v>
      </c>
      <c r="FU32" s="18">
        <v>70.911964188769545</v>
      </c>
      <c r="FV32" s="18">
        <v>148.6103253051204</v>
      </c>
      <c r="FW32" s="18">
        <v>71.072594113018752</v>
      </c>
      <c r="FX32" s="18">
        <v>108.41812379889994</v>
      </c>
      <c r="FY32" s="18">
        <v>205.49422465836625</v>
      </c>
      <c r="FZ32" s="18">
        <v>44.820181864775861</v>
      </c>
      <c r="GA32" s="18">
        <v>68.896721733917119</v>
      </c>
      <c r="GB32" s="18">
        <v>92.947799566745445</v>
      </c>
      <c r="GC32" s="18">
        <v>30.422770054093419</v>
      </c>
      <c r="GD32" s="18">
        <v>54.345856643592477</v>
      </c>
      <c r="GE32" s="18">
        <v>43.687191948123235</v>
      </c>
      <c r="GF32" s="18">
        <v>121.26002064005496</v>
      </c>
      <c r="GG32" s="18">
        <v>60.954058476793968</v>
      </c>
      <c r="GH32" s="18">
        <v>133.09019515159517</v>
      </c>
      <c r="GI32" s="18">
        <v>61.31253531137925</v>
      </c>
      <c r="GJ32" s="18">
        <v>94.6843821277497</v>
      </c>
      <c r="GK32" s="18">
        <v>174.59748347915036</v>
      </c>
      <c r="GL32" s="18">
        <v>28.825348323496602</v>
      </c>
      <c r="GM32" s="18">
        <v>57.346569840429154</v>
      </c>
      <c r="GN32" s="18">
        <v>67.897372279237729</v>
      </c>
      <c r="GO32" s="18">
        <v>23.322477373660334</v>
      </c>
      <c r="GP32" s="18">
        <v>53.280001007213009</v>
      </c>
      <c r="GQ32" s="18">
        <v>45.164758772361552</v>
      </c>
      <c r="GR32" s="18">
        <v>129.71083452055817</v>
      </c>
      <c r="GS32" s="18">
        <v>67.775432195750696</v>
      </c>
      <c r="GT32" s="18">
        <v>137.57559788218828</v>
      </c>
      <c r="GU32" s="18">
        <v>63.98457899539433</v>
      </c>
      <c r="GV32" s="18">
        <v>91.359204392616817</v>
      </c>
      <c r="GW32" s="18">
        <v>169.10664472029589</v>
      </c>
      <c r="GX32" s="18">
        <v>31.589382289326661</v>
      </c>
      <c r="GY32" s="18">
        <v>52.772478497311049</v>
      </c>
      <c r="GZ32" s="18">
        <v>72.573671596447141</v>
      </c>
      <c r="HA32" s="18">
        <v>23.582454623848676</v>
      </c>
      <c r="HB32" s="18">
        <v>48.605638932105045</v>
      </c>
      <c r="HC32" s="18">
        <v>35.038773051244391</v>
      </c>
      <c r="HD32" s="18">
        <v>104.36751048524475</v>
      </c>
      <c r="HE32" s="18">
        <v>59.46518934304472</v>
      </c>
      <c r="HF32" s="18">
        <v>151.37837898145833</v>
      </c>
      <c r="HG32" s="18">
        <v>75.468265875149967</v>
      </c>
      <c r="HH32" s="18">
        <v>105.19544180284498</v>
      </c>
      <c r="HI32" s="18">
        <v>202.39311135462171</v>
      </c>
      <c r="HJ32" s="18">
        <v>49.863050953308026</v>
      </c>
      <c r="HK32" s="18">
        <v>59.130324518781038</v>
      </c>
      <c r="HL32" s="18">
        <v>89.572262064124331</v>
      </c>
      <c r="HM32" s="18">
        <v>26.200196883669129</v>
      </c>
      <c r="HN32" s="18">
        <v>46.554983714355153</v>
      </c>
      <c r="HO32" s="18">
        <v>37.280420464630083</v>
      </c>
      <c r="HP32" s="18">
        <v>121.42742901926306</v>
      </c>
      <c r="HQ32" s="18">
        <v>59.469593057624678</v>
      </c>
      <c r="HR32" s="18">
        <v>146.44394037438124</v>
      </c>
      <c r="HS32" s="18">
        <v>64.269873784251885</v>
      </c>
      <c r="HT32" s="18">
        <v>100.3515861740387</v>
      </c>
      <c r="HU32" s="18">
        <v>197.52723871767643</v>
      </c>
      <c r="HV32" s="18">
        <v>49.547329829574721</v>
      </c>
      <c r="HW32" s="18">
        <v>61.400785199157617</v>
      </c>
      <c r="HX32" s="18">
        <v>87.824178742070515</v>
      </c>
      <c r="HY32" s="18">
        <v>25.26681056618883</v>
      </c>
      <c r="HZ32" s="18">
        <v>46.284831601928175</v>
      </c>
      <c r="IA32" s="18">
        <v>37.345472436917134</v>
      </c>
      <c r="IB32" s="18">
        <v>114.88873002044762</v>
      </c>
      <c r="IC32" s="18">
        <v>64.909676467110572</v>
      </c>
      <c r="ID32" s="18">
        <v>153.87052670505292</v>
      </c>
      <c r="IE32" s="18">
        <v>72.740415329063325</v>
      </c>
      <c r="IF32" s="18">
        <v>111.08490586777343</v>
      </c>
      <c r="IG32" s="18">
        <v>214.04359106825817</v>
      </c>
      <c r="IH32" s="18">
        <v>102.65998054364921</v>
      </c>
      <c r="II32" s="18">
        <v>56.552972090680306</v>
      </c>
      <c r="IJ32" s="18">
        <v>74.989860822931519</v>
      </c>
      <c r="IK32" s="18">
        <v>30.079813732617659</v>
      </c>
      <c r="IL32" s="18">
        <v>51.098524007616007</v>
      </c>
      <c r="IM32" s="18">
        <v>42.662532331186142</v>
      </c>
      <c r="IN32" s="18">
        <v>134.14310306856765</v>
      </c>
      <c r="IO32" s="18">
        <v>127.17053586239051</v>
      </c>
      <c r="IP32" s="18">
        <v>159.95530669825899</v>
      </c>
      <c r="IQ32" s="18">
        <v>66.415053764602561</v>
      </c>
      <c r="IR32" s="18">
        <v>107.97315665825651</v>
      </c>
      <c r="IS32" s="18">
        <v>213.92279761046646</v>
      </c>
      <c r="IT32" s="18">
        <v>106.26369101278058</v>
      </c>
      <c r="IU32" s="18">
        <v>58.311448257719313</v>
      </c>
      <c r="IV32" s="18">
        <v>75.312017678746301</v>
      </c>
      <c r="IW32" s="18">
        <v>29.246154302464003</v>
      </c>
      <c r="IX32" s="18">
        <v>52.806174999350993</v>
      </c>
      <c r="IY32" s="18">
        <v>40.747401129286516</v>
      </c>
      <c r="IZ32" s="18">
        <v>128.76003588940037</v>
      </c>
      <c r="JA32" s="18">
        <v>62.075299012218096</v>
      </c>
      <c r="JB32" s="18">
        <v>165.90735818623071</v>
      </c>
      <c r="JC32" s="18">
        <v>71.501500348437617</v>
      </c>
      <c r="JD32" s="18">
        <v>119.01472006743546</v>
      </c>
      <c r="JE32" s="18">
        <v>226.42532433136662</v>
      </c>
      <c r="JF32" s="18">
        <v>105.09291328492169</v>
      </c>
      <c r="JG32" s="18">
        <v>62.66123926654673</v>
      </c>
      <c r="JH32" s="18">
        <v>74.341591538524156</v>
      </c>
      <c r="JI32" s="18">
        <v>32.511066946717023</v>
      </c>
      <c r="JJ32" s="18">
        <v>52.536955542587116</v>
      </c>
      <c r="JK32" s="18">
        <v>42.684161485940621</v>
      </c>
      <c r="JL32" s="18">
        <v>129.50821582337483</v>
      </c>
      <c r="JM32" s="18">
        <v>63.633685983331958</v>
      </c>
      <c r="JN32" s="18">
        <v>168.24054693627897</v>
      </c>
      <c r="JO32" s="18">
        <v>75.906072879064254</v>
      </c>
      <c r="JP32" s="18">
        <v>128.50782165921737</v>
      </c>
      <c r="JQ32" s="18">
        <v>230.95244161726015</v>
      </c>
      <c r="JR32" s="18">
        <v>76.054972017478022</v>
      </c>
      <c r="JS32" s="18">
        <v>60.65466368138091</v>
      </c>
      <c r="JT32" s="18">
        <v>68.171984176686905</v>
      </c>
      <c r="JU32" s="18">
        <v>27.385294088780562</v>
      </c>
      <c r="JV32" s="18">
        <v>50.490502752410762</v>
      </c>
      <c r="JW32" s="18">
        <v>38.136655458883482</v>
      </c>
      <c r="JX32" s="18">
        <v>117.99709349648523</v>
      </c>
      <c r="JY32" s="18">
        <v>59.369796497616683</v>
      </c>
      <c r="JZ32" s="18">
        <v>174.0055889258266</v>
      </c>
      <c r="KA32" s="18">
        <v>75.721242419873661</v>
      </c>
      <c r="KB32" s="18">
        <v>132.40121230949103</v>
      </c>
      <c r="KC32" s="18">
        <v>217.28536212241204</v>
      </c>
      <c r="KD32" s="18">
        <v>136.61775859688032</v>
      </c>
      <c r="KE32" s="18">
        <v>61.386708351496345</v>
      </c>
      <c r="KF32" s="18">
        <v>61.153398479444014</v>
      </c>
      <c r="KG32" s="18">
        <v>22.102442216545779</v>
      </c>
      <c r="KH32" s="18">
        <v>42.654237101018531</v>
      </c>
      <c r="KI32" s="18">
        <v>31.490162138575609</v>
      </c>
      <c r="KJ32" s="18">
        <v>102.53762252394006</v>
      </c>
      <c r="KK32" s="18">
        <v>57.84226059595472</v>
      </c>
      <c r="KL32" s="18">
        <v>181.08924189424283</v>
      </c>
      <c r="KM32" s="18">
        <v>81.595976600023306</v>
      </c>
      <c r="KN32" s="18">
        <v>148.92447941133346</v>
      </c>
      <c r="KO32" s="18">
        <v>262.38873551565428</v>
      </c>
      <c r="KP32" s="18">
        <v>135.05122015457556</v>
      </c>
      <c r="KQ32" s="18">
        <v>79.71096957323158</v>
      </c>
      <c r="KR32" s="18">
        <v>75.818344064378707</v>
      </c>
      <c r="KS32" s="18">
        <v>34.393079164054278</v>
      </c>
      <c r="KT32" s="18">
        <v>50.103644642789568</v>
      </c>
      <c r="KU32" s="18">
        <v>34.613112184100061</v>
      </c>
      <c r="KV32" s="18">
        <v>116.23368111758978</v>
      </c>
      <c r="KW32" s="18">
        <v>86.14055472071874</v>
      </c>
      <c r="KX32" s="18">
        <v>165.76852056432111</v>
      </c>
      <c r="KY32" s="18">
        <v>81.083806822652818</v>
      </c>
      <c r="KZ32" s="18">
        <v>142.72336449476026</v>
      </c>
      <c r="LA32" s="18">
        <v>240.03854300500544</v>
      </c>
      <c r="LB32" s="18">
        <v>127.25948701644285</v>
      </c>
      <c r="LC32" s="18">
        <v>73.332023497363153</v>
      </c>
      <c r="LD32" s="18">
        <v>77.003248233924992</v>
      </c>
      <c r="LE32" s="18">
        <v>35.959800451979</v>
      </c>
      <c r="LF32" s="18">
        <v>55.19076662063739</v>
      </c>
      <c r="LG32" s="18">
        <v>37.948044224905765</v>
      </c>
      <c r="LH32" s="18">
        <v>110.56905695426913</v>
      </c>
      <c r="LI32" s="18">
        <v>151.17620213686919</v>
      </c>
      <c r="LJ32" s="18">
        <v>160.67140385995137</v>
      </c>
      <c r="LK32" s="18">
        <v>79.009524272872426</v>
      </c>
      <c r="LL32" s="18">
        <v>139.84272751540504</v>
      </c>
      <c r="LM32" s="18">
        <v>235.00480280160212</v>
      </c>
      <c r="LN32" s="18">
        <v>126.12176698194601</v>
      </c>
      <c r="LO32" s="18">
        <v>73.533862071805501</v>
      </c>
      <c r="LP32" s="18">
        <v>75.711350853999136</v>
      </c>
      <c r="LQ32" s="18">
        <v>31.638958213754371</v>
      </c>
      <c r="LR32" s="18">
        <v>54.621549542748539</v>
      </c>
      <c r="LS32" s="18">
        <v>34.360671996751158</v>
      </c>
      <c r="LT32" s="18">
        <v>100.38038247876024</v>
      </c>
      <c r="LU32" s="18">
        <v>59.175435127394515</v>
      </c>
      <c r="LV32" s="18">
        <v>152.67097600681143</v>
      </c>
      <c r="LW32" s="18">
        <v>79.232015032284636</v>
      </c>
      <c r="LX32" s="18">
        <v>139.04854270911483</v>
      </c>
      <c r="LY32" s="18">
        <v>239.61517984827705</v>
      </c>
      <c r="LZ32" s="18">
        <v>116.95212583003737</v>
      </c>
      <c r="MA32" s="18">
        <v>69.581083557378875</v>
      </c>
      <c r="MB32" s="18">
        <v>70.792666357239725</v>
      </c>
      <c r="MC32" s="18">
        <v>32.141359593229176</v>
      </c>
      <c r="MD32" s="18">
        <v>52.648578578161136</v>
      </c>
      <c r="ME32" s="18">
        <v>32.307780442992552</v>
      </c>
      <c r="MF32" s="18">
        <v>86.690032120610113</v>
      </c>
      <c r="MG32" s="18">
        <v>66.490540193619537</v>
      </c>
      <c r="MH32" s="18">
        <v>151.87753632558537</v>
      </c>
      <c r="MI32" s="18">
        <v>82.166769758688019</v>
      </c>
      <c r="MJ32" s="18">
        <v>139.3269151177486</v>
      </c>
      <c r="MK32" s="18">
        <v>243.58825293177625</v>
      </c>
      <c r="ML32" s="18">
        <v>125.47504137100562</v>
      </c>
      <c r="MM32" s="18">
        <v>77.078104200912662</v>
      </c>
      <c r="MN32" s="18">
        <v>77.633524316788368</v>
      </c>
      <c r="MO32" s="18">
        <v>44.09038881176123</v>
      </c>
      <c r="MP32" s="18">
        <v>55.45169506692131</v>
      </c>
      <c r="MQ32" s="18">
        <v>35.430172091078632</v>
      </c>
      <c r="MR32" s="18">
        <v>108.49164827539666</v>
      </c>
      <c r="MS32" s="18">
        <v>64.407022625688967</v>
      </c>
      <c r="MT32" s="18">
        <v>156.42156772611662</v>
      </c>
      <c r="MU32" s="18">
        <v>82.668851116052366</v>
      </c>
      <c r="MV32" s="18">
        <v>137.39993409249502</v>
      </c>
      <c r="MW32" s="18">
        <v>250.93435177242247</v>
      </c>
      <c r="MX32" s="18">
        <v>126.04345949169232</v>
      </c>
      <c r="MY32" s="18">
        <v>76.313452925065874</v>
      </c>
      <c r="MZ32" s="18">
        <v>77.845706349284839</v>
      </c>
      <c r="NA32" s="18">
        <v>44.607007667437948</v>
      </c>
      <c r="NB32" s="18">
        <v>54.92076301927996</v>
      </c>
      <c r="NC32" s="18">
        <v>35.105571275568842</v>
      </c>
      <c r="ND32" s="18">
        <v>101.27836618342381</v>
      </c>
      <c r="NE32" s="18">
        <v>107.16649187504373</v>
      </c>
      <c r="NF32" s="18">
        <v>156.89666091707355</v>
      </c>
      <c r="NG32" s="18">
        <v>80.596356125102304</v>
      </c>
      <c r="NH32" s="18">
        <v>133.95262315073606</v>
      </c>
      <c r="NI32" s="18">
        <v>253.06905323780538</v>
      </c>
      <c r="NJ32" s="18">
        <v>122.70605033315186</v>
      </c>
      <c r="NK32" s="18">
        <v>73.117961390417022</v>
      </c>
      <c r="NL32" s="18">
        <v>72.612175524304433</v>
      </c>
      <c r="NM32" s="18">
        <v>40.861149726978752</v>
      </c>
      <c r="NN32" s="18">
        <v>52.171839070244019</v>
      </c>
      <c r="NO32" s="18">
        <v>30.062249340169267</v>
      </c>
      <c r="NP32" s="18">
        <v>94.790057197504922</v>
      </c>
      <c r="NQ32" s="18">
        <v>59.132939574222299</v>
      </c>
      <c r="NR32" s="18">
        <v>154.87317255990226</v>
      </c>
      <c r="NS32" s="18">
        <v>77.091523580927316</v>
      </c>
      <c r="NT32" s="18">
        <v>132.0628299041021</v>
      </c>
      <c r="NU32" s="18">
        <v>242.06009155804506</v>
      </c>
      <c r="NV32" s="18">
        <v>124.66645980085821</v>
      </c>
      <c r="NW32" s="18">
        <v>71.482739949157761</v>
      </c>
      <c r="NX32" s="18">
        <v>71.630981395990233</v>
      </c>
      <c r="NY32" s="18">
        <v>36.21895802316272</v>
      </c>
      <c r="NZ32" s="18">
        <v>48.755308417233181</v>
      </c>
      <c r="OA32" s="18">
        <v>27.117375895559981</v>
      </c>
      <c r="OB32" s="18">
        <v>79.020180283687779</v>
      </c>
      <c r="OC32" s="18">
        <v>54.128500863902893</v>
      </c>
      <c r="OD32" s="18">
        <v>152.0925309082306</v>
      </c>
      <c r="OE32" s="18">
        <v>77.818569910935054</v>
      </c>
      <c r="OF32" s="18">
        <v>132.31195414204751</v>
      </c>
      <c r="OG32" s="18">
        <v>254.31735944250212</v>
      </c>
      <c r="OH32" s="18">
        <v>127.22284220719676</v>
      </c>
      <c r="OI32" s="18">
        <v>71.67759179054913</v>
      </c>
      <c r="OJ32" s="18">
        <v>72.677939847533381</v>
      </c>
      <c r="OK32" s="18">
        <v>38.606434091528051</v>
      </c>
      <c r="OL32" s="18">
        <v>46.698220478990159</v>
      </c>
      <c r="OM32" s="18">
        <v>27.031797400037668</v>
      </c>
      <c r="ON32" s="18">
        <v>79.129738136174183</v>
      </c>
      <c r="OO32" s="18">
        <v>53.266865320245969</v>
      </c>
      <c r="OP32" s="18">
        <v>147.1485682457612</v>
      </c>
      <c r="OQ32" s="18">
        <v>77.117111060116045</v>
      </c>
      <c r="OR32" s="18">
        <v>131.59624945368483</v>
      </c>
      <c r="OS32" s="18">
        <v>247.2336654196707</v>
      </c>
      <c r="OT32" s="18">
        <v>126.79507362059198</v>
      </c>
      <c r="OU32" s="18">
        <v>71.90140302617138</v>
      </c>
      <c r="OV32" s="18">
        <v>71.102420026784799</v>
      </c>
      <c r="OW32" s="18">
        <v>37.308921848511346</v>
      </c>
      <c r="OX32" s="18">
        <v>46.987049987313476</v>
      </c>
      <c r="OY32" s="18">
        <v>26.219265509484917</v>
      </c>
      <c r="OZ32" s="18">
        <v>79.61506471986786</v>
      </c>
      <c r="PA32" s="18">
        <v>55.287377716287409</v>
      </c>
      <c r="PB32" s="18">
        <v>154.89507113928562</v>
      </c>
      <c r="PC32" s="18">
        <v>77.962848391974092</v>
      </c>
      <c r="PD32" s="18">
        <v>135.67449541900504</v>
      </c>
      <c r="PE32" s="18">
        <v>289.8447846364607</v>
      </c>
      <c r="PF32" s="18">
        <v>130.80278605727804</v>
      </c>
      <c r="PG32" s="18">
        <v>70.966115973695182</v>
      </c>
      <c r="PH32" s="18">
        <v>75.152046493957144</v>
      </c>
      <c r="PI32" s="18">
        <v>41.649611514433552</v>
      </c>
      <c r="PJ32" s="18">
        <v>43.319916069036523</v>
      </c>
      <c r="PK32" s="18">
        <v>26.645451591477784</v>
      </c>
      <c r="PL32" s="18">
        <v>73.780676809637839</v>
      </c>
      <c r="PM32" s="18">
        <v>52.642616298459082</v>
      </c>
      <c r="PN32" s="18">
        <v>156.67279985159422</v>
      </c>
      <c r="PO32" s="18">
        <v>77.463789403041417</v>
      </c>
      <c r="PP32" s="18">
        <v>135.61878100315809</v>
      </c>
      <c r="PQ32" s="18">
        <v>304.61429041281104</v>
      </c>
      <c r="PR32" s="18">
        <v>130.16886179379173</v>
      </c>
      <c r="PS32" s="18">
        <v>70.377023243996902</v>
      </c>
      <c r="PT32" s="18">
        <v>75.332262212506762</v>
      </c>
      <c r="PU32" s="18">
        <v>40.336760746827061</v>
      </c>
      <c r="PV32" s="18">
        <v>41.791568041355291</v>
      </c>
      <c r="PW32" s="18">
        <v>25.066323488668001</v>
      </c>
      <c r="PX32" s="18">
        <v>70.989699023585629</v>
      </c>
      <c r="PY32" s="18">
        <v>51.342917202243001</v>
      </c>
      <c r="PZ32" s="18">
        <v>153.97814480620031</v>
      </c>
      <c r="QA32" s="18">
        <v>76.502515895407413</v>
      </c>
      <c r="QB32" s="18">
        <v>134.93581129368434</v>
      </c>
      <c r="QC32" s="18">
        <v>306.79036982000076</v>
      </c>
      <c r="QD32" s="18">
        <v>128.75482967883102</v>
      </c>
      <c r="QE32" s="18">
        <v>72.868472969061983</v>
      </c>
      <c r="QF32" s="18">
        <v>76.412333287156926</v>
      </c>
      <c r="QG32" s="18">
        <v>42.106476768254957</v>
      </c>
      <c r="QH32" s="18">
        <v>47.417660012465639</v>
      </c>
      <c r="QI32" s="18">
        <v>26.085443412172722</v>
      </c>
      <c r="QJ32" s="18">
        <v>71.340399998699553</v>
      </c>
      <c r="QK32" s="18">
        <v>53.690416418556168</v>
      </c>
      <c r="QL32" s="18">
        <v>146.45779452888576</v>
      </c>
      <c r="QM32" s="18">
        <v>77.934305631916217</v>
      </c>
      <c r="QN32" s="18">
        <v>133.92509021253713</v>
      </c>
      <c r="QO32" s="54">
        <v>246.81679559580309</v>
      </c>
    </row>
    <row r="33" spans="1:457">
      <c r="A33" s="42" t="s">
        <v>411</v>
      </c>
      <c r="B33" s="334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104.53427530619105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95.511659457234046</v>
      </c>
      <c r="AY33" s="18">
        <v>83.747239109121594</v>
      </c>
      <c r="AZ33" s="18">
        <v>76.55452528980301</v>
      </c>
      <c r="BA33" s="18">
        <v>52.183799297648022</v>
      </c>
      <c r="BB33" s="18">
        <v>41.174952913693254</v>
      </c>
      <c r="BC33" s="18">
        <v>37.604258317654967</v>
      </c>
      <c r="BD33" s="18">
        <v>49.273228873144866</v>
      </c>
      <c r="BE33" s="18">
        <v>48.188069269271573</v>
      </c>
      <c r="BF33" s="18">
        <v>33.966385805002432</v>
      </c>
      <c r="BG33" s="18">
        <v>39.868503622313881</v>
      </c>
      <c r="BH33" s="18">
        <v>76.182767452470699</v>
      </c>
      <c r="BI33" s="18">
        <v>116.63558450999919</v>
      </c>
      <c r="BJ33" s="18">
        <v>95.629423553643676</v>
      </c>
      <c r="BK33" s="18">
        <v>69.297136821688525</v>
      </c>
      <c r="BL33" s="18">
        <v>70.810914584366785</v>
      </c>
      <c r="BM33" s="18">
        <v>53.200654254461995</v>
      </c>
      <c r="BN33" s="18">
        <v>37.864101372947658</v>
      </c>
      <c r="BO33" s="18">
        <v>34.879035110465068</v>
      </c>
      <c r="BP33" s="18">
        <v>43.662504129739794</v>
      </c>
      <c r="BQ33" s="18">
        <v>40.083666836133659</v>
      </c>
      <c r="BR33" s="18">
        <v>34.025021580568996</v>
      </c>
      <c r="BS33" s="18">
        <v>41.04583448305447</v>
      </c>
      <c r="BT33" s="18">
        <v>76.599252486557006</v>
      </c>
      <c r="BU33" s="18">
        <v>116.20209212506225</v>
      </c>
      <c r="BV33" s="18">
        <v>67.163425646806772</v>
      </c>
      <c r="BW33" s="18">
        <v>59.258611151292158</v>
      </c>
      <c r="BX33" s="18">
        <v>76.874910694728101</v>
      </c>
      <c r="BY33" s="18">
        <v>41.558759633745211</v>
      </c>
      <c r="BZ33" s="18">
        <v>25.09533795598616</v>
      </c>
      <c r="CA33" s="18">
        <v>22.507551298319321</v>
      </c>
      <c r="CB33" s="18">
        <v>38.705147853862634</v>
      </c>
      <c r="CC33" s="18">
        <v>26.327668179064595</v>
      </c>
      <c r="CD33" s="18">
        <v>34.147681672852784</v>
      </c>
      <c r="CE33" s="18">
        <v>30.586405387278852</v>
      </c>
      <c r="CF33" s="18">
        <v>57.476085968107689</v>
      </c>
      <c r="CG33" s="18">
        <v>94.718132712116883</v>
      </c>
      <c r="CH33" s="18">
        <v>53.586904771198832</v>
      </c>
      <c r="CI33" s="18">
        <v>35.541557541200625</v>
      </c>
      <c r="CJ33" s="18">
        <v>36.858484835923981</v>
      </c>
      <c r="CK33" s="18">
        <v>23.857104734229907</v>
      </c>
      <c r="CL33" s="18">
        <v>13.745827336939302</v>
      </c>
      <c r="CM33" s="18">
        <v>18.315195421099602</v>
      </c>
      <c r="CN33" s="18">
        <v>20.307965974057783</v>
      </c>
      <c r="CO33" s="18">
        <v>14.6350934777373</v>
      </c>
      <c r="CP33" s="18">
        <v>22.024010185014813</v>
      </c>
      <c r="CQ33" s="18">
        <v>19.536067289649765</v>
      </c>
      <c r="CR33" s="18">
        <v>39.984791930665146</v>
      </c>
      <c r="CS33" s="18">
        <v>81.498291938939019</v>
      </c>
      <c r="CT33" s="18">
        <v>52.0212471930734</v>
      </c>
      <c r="CU33" s="18">
        <v>44.512373744116282</v>
      </c>
      <c r="CV33" s="18">
        <v>46.085558653841559</v>
      </c>
      <c r="CW33" s="18">
        <v>37.431626102147156</v>
      </c>
      <c r="CX33" s="18">
        <v>20.191260531099534</v>
      </c>
      <c r="CY33" s="18">
        <v>21.284188565983293</v>
      </c>
      <c r="CZ33" s="18">
        <v>31.04758451913537</v>
      </c>
      <c r="DA33" s="18">
        <v>18.752386314070684</v>
      </c>
      <c r="DB33" s="18">
        <v>43.118676037288452</v>
      </c>
      <c r="DC33" s="18">
        <v>24.28493167663159</v>
      </c>
      <c r="DD33" s="18">
        <v>42.067383391274333</v>
      </c>
      <c r="DE33" s="18">
        <v>98.126105842534926</v>
      </c>
      <c r="DF33" s="18">
        <v>63.834306803627513</v>
      </c>
      <c r="DG33" s="18">
        <v>49.675771517636981</v>
      </c>
      <c r="DH33" s="18">
        <v>55.551264546717775</v>
      </c>
      <c r="DI33" s="18">
        <v>44.171132676994112</v>
      </c>
      <c r="DJ33" s="18">
        <v>23.490803823193961</v>
      </c>
      <c r="DK33" s="18">
        <v>22.111493509991369</v>
      </c>
      <c r="DL33" s="18">
        <v>38.61335549073172</v>
      </c>
      <c r="DM33" s="18">
        <v>23.565978072602782</v>
      </c>
      <c r="DN33" s="18">
        <v>64.501658980591117</v>
      </c>
      <c r="DO33" s="18">
        <v>40.994117984588847</v>
      </c>
      <c r="DP33" s="18">
        <v>60.319110889009139</v>
      </c>
      <c r="DQ33" s="18">
        <v>132.0457752596048</v>
      </c>
      <c r="DR33" s="18">
        <v>82.667697568014972</v>
      </c>
      <c r="DS33" s="18">
        <v>59.982184198936629</v>
      </c>
      <c r="DT33" s="18">
        <v>53.688980654223478</v>
      </c>
      <c r="DU33" s="18">
        <v>43.9399857976085</v>
      </c>
      <c r="DV33" s="18">
        <v>26.008942781906473</v>
      </c>
      <c r="DW33" s="18">
        <v>23.274045456805283</v>
      </c>
      <c r="DX33" s="18">
        <v>47.925744891201354</v>
      </c>
      <c r="DY33" s="18">
        <v>30.712546849910222</v>
      </c>
      <c r="DZ33" s="18">
        <v>69.11710430601282</v>
      </c>
      <c r="EA33" s="18">
        <v>46.173577570195718</v>
      </c>
      <c r="EB33" s="18">
        <v>67.034698556499919</v>
      </c>
      <c r="EC33" s="18">
        <v>190.45392621827762</v>
      </c>
      <c r="ED33" s="18">
        <v>40.991046275517299</v>
      </c>
      <c r="EE33" s="18">
        <v>59.035805496708313</v>
      </c>
      <c r="EF33" s="18">
        <v>65.543140533965754</v>
      </c>
      <c r="EG33" s="18">
        <v>49.660743331243594</v>
      </c>
      <c r="EH33" s="18">
        <v>33.694099400006124</v>
      </c>
      <c r="EI33" s="18">
        <v>33.767018576750921</v>
      </c>
      <c r="EJ33" s="18">
        <v>56.90547946088676</v>
      </c>
      <c r="EK33" s="18">
        <v>38.606242099897422</v>
      </c>
      <c r="EL33" s="18">
        <v>75.144517103833934</v>
      </c>
      <c r="EM33" s="18">
        <v>48.076841652294853</v>
      </c>
      <c r="EN33" s="18">
        <v>59.264964686950194</v>
      </c>
      <c r="EO33" s="18">
        <v>172.05312335061396</v>
      </c>
      <c r="EP33" s="18">
        <v>36.168655475407846</v>
      </c>
      <c r="EQ33" s="18">
        <v>74.263452092902384</v>
      </c>
      <c r="ER33" s="18">
        <v>63.340969466048982</v>
      </c>
      <c r="ES33" s="18">
        <v>49.901732425154606</v>
      </c>
      <c r="ET33" s="18">
        <v>40.208272894531426</v>
      </c>
      <c r="EU33" s="18">
        <v>42.226357986715669</v>
      </c>
      <c r="EV33" s="18">
        <v>92.265372761254241</v>
      </c>
      <c r="EW33" s="18">
        <v>53.549634784995717</v>
      </c>
      <c r="EX33" s="18">
        <v>112.33170649566638</v>
      </c>
      <c r="EY33" s="18">
        <v>64.491203978126833</v>
      </c>
      <c r="EZ33" s="18">
        <v>86.875027968061261</v>
      </c>
      <c r="FA33" s="18">
        <v>190.19438916120265</v>
      </c>
      <c r="FB33" s="18">
        <v>99.905565317772385</v>
      </c>
      <c r="FC33" s="18">
        <v>71.084108096742625</v>
      </c>
      <c r="FD33" s="18">
        <v>64.47344795801456</v>
      </c>
      <c r="FE33" s="18">
        <v>54.792204628966978</v>
      </c>
      <c r="FF33" s="18">
        <v>45.087826317903506</v>
      </c>
      <c r="FG33" s="18">
        <v>45.337222677502211</v>
      </c>
      <c r="FH33" s="18">
        <v>110.97717100005322</v>
      </c>
      <c r="FI33" s="18">
        <v>53.427006622990291</v>
      </c>
      <c r="FJ33" s="18">
        <v>118.26734151711075</v>
      </c>
      <c r="FK33" s="18">
        <v>63.386487435272329</v>
      </c>
      <c r="FL33" s="18">
        <v>90.82163713457048</v>
      </c>
      <c r="FM33" s="18">
        <v>178.06477191717053</v>
      </c>
      <c r="FN33" s="18">
        <v>108.39333015938645</v>
      </c>
      <c r="FO33" s="18">
        <v>67.077475208198138</v>
      </c>
      <c r="FP33" s="18">
        <v>61.039718107344534</v>
      </c>
      <c r="FQ33" s="18">
        <v>48.958446260814576</v>
      </c>
      <c r="FR33" s="18">
        <v>36.379905722350379</v>
      </c>
      <c r="FS33" s="18">
        <v>35.701919620339531</v>
      </c>
      <c r="FT33" s="18">
        <v>106.41444963016306</v>
      </c>
      <c r="FU33" s="18">
        <v>65.327139830298293</v>
      </c>
      <c r="FV33" s="18">
        <v>131.12627585667147</v>
      </c>
      <c r="FW33" s="18">
        <v>68.420927410937438</v>
      </c>
      <c r="FX33" s="18">
        <v>102.971528167137</v>
      </c>
      <c r="FY33" s="18">
        <v>207.77302197001484</v>
      </c>
      <c r="FZ33" s="18">
        <v>52.676829760164686</v>
      </c>
      <c r="GA33" s="18">
        <v>68.195024308987556</v>
      </c>
      <c r="GB33" s="18">
        <v>78.149290688144148</v>
      </c>
      <c r="GC33" s="18">
        <v>44.015776340518833</v>
      </c>
      <c r="GD33" s="18">
        <v>38.350234578186246</v>
      </c>
      <c r="GE33" s="18">
        <v>45.939337814698909</v>
      </c>
      <c r="GF33" s="18">
        <v>122.7763868458336</v>
      </c>
      <c r="GG33" s="18">
        <v>55.79059304402967</v>
      </c>
      <c r="GH33" s="18">
        <v>113.7583662607948</v>
      </c>
      <c r="GI33" s="18">
        <v>57.123596566327848</v>
      </c>
      <c r="GJ33" s="18">
        <v>87.844056273820769</v>
      </c>
      <c r="GK33" s="18">
        <v>174.47652034773992</v>
      </c>
      <c r="GL33" s="18">
        <v>34.862678730065674</v>
      </c>
      <c r="GM33" s="18">
        <v>57.395769520628853</v>
      </c>
      <c r="GN33" s="18">
        <v>58.176497866281693</v>
      </c>
      <c r="GO33" s="18">
        <v>38.989312506732063</v>
      </c>
      <c r="GP33" s="18">
        <v>37.014572795377987</v>
      </c>
      <c r="GQ33" s="18">
        <v>46.783680638002068</v>
      </c>
      <c r="GR33" s="18">
        <v>131.07111539865377</v>
      </c>
      <c r="GS33" s="18">
        <v>62.418625133522305</v>
      </c>
      <c r="GT33" s="18">
        <v>113.81826140889331</v>
      </c>
      <c r="GU33" s="18">
        <v>61.197517223408305</v>
      </c>
      <c r="GV33" s="18">
        <v>86.540933696224357</v>
      </c>
      <c r="GW33" s="18">
        <v>170.10767488751543</v>
      </c>
      <c r="GX33" s="18">
        <v>39.81463392095521</v>
      </c>
      <c r="GY33" s="18">
        <v>53.040211297823589</v>
      </c>
      <c r="GZ33" s="18">
        <v>60.85403882419461</v>
      </c>
      <c r="HA33" s="18">
        <v>40.983672303286582</v>
      </c>
      <c r="HB33" s="18">
        <v>34.060201492854333</v>
      </c>
      <c r="HC33" s="18">
        <v>38.508716973880155</v>
      </c>
      <c r="HD33" s="18">
        <v>106.20132308625064</v>
      </c>
      <c r="HE33" s="18">
        <v>56.298229892980139</v>
      </c>
      <c r="HF33" s="18">
        <v>117.22968830372457</v>
      </c>
      <c r="HG33" s="18">
        <v>70.948439121888555</v>
      </c>
      <c r="HH33" s="18">
        <v>100.75803890554988</v>
      </c>
      <c r="HI33" s="18">
        <v>205.30547536202639</v>
      </c>
      <c r="HJ33" s="18">
        <v>58.226111710467436</v>
      </c>
      <c r="HK33" s="18">
        <v>60.372431533919645</v>
      </c>
      <c r="HL33" s="18">
        <v>73.396741390791618</v>
      </c>
      <c r="HM33" s="18">
        <v>40.848683322706471</v>
      </c>
      <c r="HN33" s="18">
        <v>33.47000178659269</v>
      </c>
      <c r="HO33" s="18">
        <v>40.810842724908511</v>
      </c>
      <c r="HP33" s="18">
        <v>123.42268512387066</v>
      </c>
      <c r="HQ33" s="18">
        <v>56.108996370546762</v>
      </c>
      <c r="HR33" s="18">
        <v>120.10744755172115</v>
      </c>
      <c r="HS33" s="18">
        <v>60.731412032998769</v>
      </c>
      <c r="HT33" s="18">
        <v>89.956129381330143</v>
      </c>
      <c r="HU33" s="18">
        <v>197.77710407671896</v>
      </c>
      <c r="HV33" s="18">
        <v>115.32377679175407</v>
      </c>
      <c r="HW33" s="18">
        <v>65.144009264511837</v>
      </c>
      <c r="HX33" s="18">
        <v>74.932312004015046</v>
      </c>
      <c r="HY33" s="18">
        <v>43.425977212920934</v>
      </c>
      <c r="HZ33" s="18">
        <v>33.717660269211443</v>
      </c>
      <c r="IA33" s="18">
        <v>41.887045491038819</v>
      </c>
      <c r="IB33" s="18">
        <v>117.77233632599132</v>
      </c>
      <c r="IC33" s="18">
        <v>63.524381410268795</v>
      </c>
      <c r="ID33" s="18">
        <v>142.3914154997837</v>
      </c>
      <c r="IE33" s="18">
        <v>70.425900709770829</v>
      </c>
      <c r="IF33" s="18">
        <v>107.56639489790943</v>
      </c>
      <c r="IG33" s="18">
        <v>217.15001277650671</v>
      </c>
      <c r="IH33" s="18">
        <v>115.95631215065117</v>
      </c>
      <c r="II33" s="18">
        <v>59.816745397589195</v>
      </c>
      <c r="IJ33" s="18">
        <v>60.994877537706778</v>
      </c>
      <c r="IK33" s="18">
        <v>50.274914556801718</v>
      </c>
      <c r="IL33" s="18">
        <v>37.096052806257937</v>
      </c>
      <c r="IM33" s="18">
        <v>46.903543451920612</v>
      </c>
      <c r="IN33" s="18">
        <v>137.5789272539707</v>
      </c>
      <c r="IO33" s="18">
        <v>64.027539924249481</v>
      </c>
      <c r="IP33" s="18">
        <v>136.24628711072577</v>
      </c>
      <c r="IQ33" s="18">
        <v>60.413711718656508</v>
      </c>
      <c r="IR33" s="18">
        <v>101.51025016909205</v>
      </c>
      <c r="IS33" s="18">
        <v>214.97707590584574</v>
      </c>
      <c r="IT33" s="18">
        <v>117.70348796493325</v>
      </c>
      <c r="IU33" s="18">
        <v>62.063342096147863</v>
      </c>
      <c r="IV33" s="18">
        <v>59.75831516763062</v>
      </c>
      <c r="IW33" s="18">
        <v>47.651661029433726</v>
      </c>
      <c r="IX33" s="18">
        <v>37.601508351059188</v>
      </c>
      <c r="IY33" s="18">
        <v>44.991872806541515</v>
      </c>
      <c r="IZ33" s="18">
        <v>132.67972480694087</v>
      </c>
      <c r="JA33" s="18">
        <v>58.037286789344947</v>
      </c>
      <c r="JB33" s="18">
        <v>148.41846742786956</v>
      </c>
      <c r="JC33" s="18">
        <v>65.828669974561208</v>
      </c>
      <c r="JD33" s="18">
        <v>117.23057883314569</v>
      </c>
      <c r="JE33" s="18">
        <v>226.94655942098655</v>
      </c>
      <c r="JF33" s="18">
        <v>117.62309728808208</v>
      </c>
      <c r="JG33" s="18">
        <v>66.295099927543134</v>
      </c>
      <c r="JH33" s="18">
        <v>58.268605655130862</v>
      </c>
      <c r="JI33" s="18">
        <v>50.438830710867713</v>
      </c>
      <c r="JJ33" s="18">
        <v>38.487551299357456</v>
      </c>
      <c r="JK33" s="18">
        <v>47.103573396482489</v>
      </c>
      <c r="JL33" s="18">
        <v>133.02654416057274</v>
      </c>
      <c r="JM33" s="18">
        <v>59.995531952008697</v>
      </c>
      <c r="JN33" s="18">
        <v>149.06345752572511</v>
      </c>
      <c r="JO33" s="18">
        <v>68.644093541469601</v>
      </c>
      <c r="JP33" s="18">
        <v>123.40571319630463</v>
      </c>
      <c r="JQ33" s="18">
        <v>232.68563404037189</v>
      </c>
      <c r="JR33" s="18">
        <v>89.787129558615604</v>
      </c>
      <c r="JS33" s="18">
        <v>64.355417922130684</v>
      </c>
      <c r="JT33" s="18">
        <v>52.549887598714115</v>
      </c>
      <c r="JU33" s="18">
        <v>45.580469836352606</v>
      </c>
      <c r="JV33" s="18">
        <v>37.907541692176792</v>
      </c>
      <c r="JW33" s="18">
        <v>43.405256211546003</v>
      </c>
      <c r="JX33" s="18">
        <v>119.46530550369421</v>
      </c>
      <c r="JY33" s="18">
        <v>59.036205609641641</v>
      </c>
      <c r="JZ33" s="18">
        <v>160.81042924097133</v>
      </c>
      <c r="KA33" s="18">
        <v>66.04186535029109</v>
      </c>
      <c r="KB33" s="18">
        <v>135.61738674200379</v>
      </c>
      <c r="KC33" s="18">
        <v>220.03190863300568</v>
      </c>
      <c r="KD33" s="18">
        <v>150.01856025488391</v>
      </c>
      <c r="KE33" s="18">
        <v>64.402692898376458</v>
      </c>
      <c r="KF33" s="18">
        <v>47.686029991820661</v>
      </c>
      <c r="KG33" s="18">
        <v>39.459069334301979</v>
      </c>
      <c r="KH33" s="18">
        <v>31.1859976916551</v>
      </c>
      <c r="KI33" s="18">
        <v>35.870477820821009</v>
      </c>
      <c r="KJ33" s="18">
        <v>102.33725228752311</v>
      </c>
      <c r="KK33" s="18">
        <v>55.873245698577293</v>
      </c>
      <c r="KL33" s="18">
        <v>167.69230135289047</v>
      </c>
      <c r="KM33" s="18">
        <v>69.152996756280629</v>
      </c>
      <c r="KN33" s="18">
        <v>146.70231431133598</v>
      </c>
      <c r="KO33" s="18">
        <v>262.35542693025445</v>
      </c>
      <c r="KP33" s="18">
        <v>146.61382031981867</v>
      </c>
      <c r="KQ33" s="18">
        <v>78.46821504040642</v>
      </c>
      <c r="KR33" s="18">
        <v>57.744796802947256</v>
      </c>
      <c r="KS33" s="18">
        <v>48.465581267127973</v>
      </c>
      <c r="KT33" s="18">
        <v>37.379997409086329</v>
      </c>
      <c r="KU33" s="18">
        <v>38.883691893700878</v>
      </c>
      <c r="KV33" s="18">
        <v>115.71540321040861</v>
      </c>
      <c r="KW33" s="18">
        <v>55.59366784834711</v>
      </c>
      <c r="KX33" s="18">
        <v>152.01017016360441</v>
      </c>
      <c r="KY33" s="18">
        <v>68.315091782718923</v>
      </c>
      <c r="KZ33" s="18">
        <v>138.0923043023524</v>
      </c>
      <c r="LA33" s="18">
        <v>236.44431651664723</v>
      </c>
      <c r="LB33" s="18">
        <v>136.04928001818158</v>
      </c>
      <c r="LC33" s="18">
        <v>70.962876833994827</v>
      </c>
      <c r="LD33" s="18">
        <v>57.544411997915759</v>
      </c>
      <c r="LE33" s="18">
        <v>48.951667989222329</v>
      </c>
      <c r="LF33" s="18">
        <v>41.3335126119458</v>
      </c>
      <c r="LG33" s="18">
        <v>41.78968516342897</v>
      </c>
      <c r="LH33" s="18">
        <v>109.68601754207587</v>
      </c>
      <c r="LI33" s="18">
        <v>61.074556759956543</v>
      </c>
      <c r="LJ33" s="18">
        <v>146.52633575627681</v>
      </c>
      <c r="LK33" s="18">
        <v>66.605794178190337</v>
      </c>
      <c r="LL33" s="18">
        <v>136.25384120553812</v>
      </c>
      <c r="LM33" s="18">
        <v>230.40658729249031</v>
      </c>
      <c r="LN33" s="18">
        <v>133.75415383860832</v>
      </c>
      <c r="LO33" s="18">
        <v>70.490228837972396</v>
      </c>
      <c r="LP33" s="18">
        <v>56.519455886877751</v>
      </c>
      <c r="LQ33" s="18">
        <v>41.631606930501462</v>
      </c>
      <c r="LR33" s="18">
        <v>40.669157870667455</v>
      </c>
      <c r="LS33" s="18">
        <v>38.207351389853763</v>
      </c>
      <c r="LT33" s="18">
        <v>98.994993592773653</v>
      </c>
      <c r="LU33" s="18">
        <v>55.40691490945396</v>
      </c>
      <c r="LV33" s="18">
        <v>121.26590861324853</v>
      </c>
      <c r="LW33" s="18">
        <v>65.814272157566194</v>
      </c>
      <c r="LX33" s="18">
        <v>132.15466725584693</v>
      </c>
      <c r="LY33" s="18">
        <v>231.86865807895725</v>
      </c>
      <c r="LZ33" s="18">
        <v>125.3657969603664</v>
      </c>
      <c r="MA33" s="18">
        <v>65.90252845653427</v>
      </c>
      <c r="MB33" s="18">
        <v>51.690088825011628</v>
      </c>
      <c r="MC33" s="18">
        <v>43.119264972616016</v>
      </c>
      <c r="MD33" s="18">
        <v>39.971544575532228</v>
      </c>
      <c r="ME33" s="18">
        <v>37.736106023827638</v>
      </c>
      <c r="MF33" s="18">
        <v>86.532009490863089</v>
      </c>
      <c r="MG33" s="18">
        <v>64.810078553580851</v>
      </c>
      <c r="MH33" s="18">
        <v>117.18431642911355</v>
      </c>
      <c r="MI33" s="18">
        <v>69.809583816350127</v>
      </c>
      <c r="MJ33" s="18">
        <v>136.70301818337063</v>
      </c>
      <c r="MK33" s="18">
        <v>234.33626995872615</v>
      </c>
      <c r="ML33" s="18">
        <v>134.35485890327996</v>
      </c>
      <c r="MM33" s="18">
        <v>74.773399339286598</v>
      </c>
      <c r="MN33" s="18">
        <v>60.080877074204437</v>
      </c>
      <c r="MO33" s="18">
        <v>55.01437279310985</v>
      </c>
      <c r="MP33" s="18">
        <v>42.153264122227853</v>
      </c>
      <c r="MQ33" s="18">
        <v>40.692483551103756</v>
      </c>
      <c r="MR33" s="18">
        <v>108.57410798068764</v>
      </c>
      <c r="MS33" s="18">
        <v>62.61695238207956</v>
      </c>
      <c r="MT33" s="18">
        <v>144.47799819307613</v>
      </c>
      <c r="MU33" s="18">
        <v>72.730527600590278</v>
      </c>
      <c r="MV33" s="18">
        <v>136.03534758624502</v>
      </c>
      <c r="MW33" s="18">
        <v>239.78961755132548</v>
      </c>
      <c r="MX33" s="18">
        <v>137.57811937971118</v>
      </c>
      <c r="MY33" s="18">
        <v>75.8106174173938</v>
      </c>
      <c r="MZ33" s="18">
        <v>61.725588389919686</v>
      </c>
      <c r="NA33" s="18">
        <v>57.052558839263718</v>
      </c>
      <c r="NB33" s="18">
        <v>42.725571796317787</v>
      </c>
      <c r="NC33" s="18">
        <v>41.756277396862252</v>
      </c>
      <c r="ND33" s="18">
        <v>101.53673118117602</v>
      </c>
      <c r="NE33" s="18">
        <v>62.497034373408582</v>
      </c>
      <c r="NF33" s="18">
        <v>143.79668140483403</v>
      </c>
      <c r="NG33" s="18">
        <v>70.970099786309291</v>
      </c>
      <c r="NH33" s="18">
        <v>134.89309725269464</v>
      </c>
      <c r="NI33" s="18">
        <v>246.05984610649915</v>
      </c>
      <c r="NJ33" s="18">
        <v>130.47149024635721</v>
      </c>
      <c r="NK33" s="18">
        <v>71.707012870826858</v>
      </c>
      <c r="NL33" s="18">
        <v>56.462623461581806</v>
      </c>
      <c r="NM33" s="18">
        <v>52.542351226193958</v>
      </c>
      <c r="NN33" s="18">
        <v>40.376245508111005</v>
      </c>
      <c r="NO33" s="18">
        <v>36.856309412186626</v>
      </c>
      <c r="NP33" s="18">
        <v>95.0988883465089</v>
      </c>
      <c r="NQ33" s="18">
        <v>58.838464298462149</v>
      </c>
      <c r="NR33" s="18">
        <v>138.59410825257541</v>
      </c>
      <c r="NS33" s="18">
        <v>64.938171226255676</v>
      </c>
      <c r="NT33" s="18">
        <v>131.73173849452647</v>
      </c>
      <c r="NU33" s="18">
        <v>231.55378433369211</v>
      </c>
      <c r="NV33" s="18">
        <v>132.50872861731801</v>
      </c>
      <c r="NW33" s="18">
        <v>69.880516724090072</v>
      </c>
      <c r="NX33" s="18">
        <v>55.935425639379481</v>
      </c>
      <c r="NY33" s="18">
        <v>47.65199547967643</v>
      </c>
      <c r="NZ33" s="18">
        <v>37.887914443617504</v>
      </c>
      <c r="OA33" s="18">
        <v>34.922584474435666</v>
      </c>
      <c r="OB33" s="18">
        <v>84.551346915938453</v>
      </c>
      <c r="OC33" s="18">
        <v>55.263100613368216</v>
      </c>
      <c r="OD33" s="18">
        <v>136.46177969407987</v>
      </c>
      <c r="OE33" s="18">
        <v>66.897214088144722</v>
      </c>
      <c r="OF33" s="18">
        <v>131.24841679324999</v>
      </c>
      <c r="OG33" s="18">
        <v>240.77163391713364</v>
      </c>
      <c r="OH33" s="18">
        <v>136.12691871428973</v>
      </c>
      <c r="OI33" s="18">
        <v>71.552291638094673</v>
      </c>
      <c r="OJ33" s="18">
        <v>57.279382071163276</v>
      </c>
      <c r="OK33" s="18">
        <v>50.369402645145705</v>
      </c>
      <c r="OL33" s="18">
        <v>36.440802320728515</v>
      </c>
      <c r="OM33" s="18">
        <v>34.341394818805398</v>
      </c>
      <c r="ON33" s="18">
        <v>84.673327637010203</v>
      </c>
      <c r="OO33" s="18">
        <v>54.703399696158826</v>
      </c>
      <c r="OP33" s="18">
        <v>136.40352126377744</v>
      </c>
      <c r="OQ33" s="18">
        <v>67.939329408195647</v>
      </c>
      <c r="OR33" s="18">
        <v>131.75204086399367</v>
      </c>
      <c r="OS33" s="18">
        <v>237.0126866365006</v>
      </c>
      <c r="OT33" s="18">
        <v>134.99799027174441</v>
      </c>
      <c r="OU33" s="18">
        <v>71.358969139102086</v>
      </c>
      <c r="OV33" s="18">
        <v>54.228639094642965</v>
      </c>
      <c r="OW33" s="18">
        <v>48.90035667858038</v>
      </c>
      <c r="OX33" s="18">
        <v>36.188397635041269</v>
      </c>
      <c r="OY33" s="18">
        <v>33.077650200650424</v>
      </c>
      <c r="OZ33" s="18">
        <v>83.671558569618384</v>
      </c>
      <c r="PA33" s="18">
        <v>57.218100830150426</v>
      </c>
      <c r="PB33" s="18">
        <v>143.58515200698926</v>
      </c>
      <c r="PC33" s="18">
        <v>66.786709931426714</v>
      </c>
      <c r="PD33" s="18">
        <v>132.77364113689245</v>
      </c>
      <c r="PE33" s="18">
        <v>270.85065478163523</v>
      </c>
      <c r="PF33" s="18">
        <v>140.03062287078453</v>
      </c>
      <c r="PG33" s="18">
        <v>70.356740776607424</v>
      </c>
      <c r="PH33" s="18">
        <v>56.916045394968883</v>
      </c>
      <c r="PI33" s="18">
        <v>52.616115085677549</v>
      </c>
      <c r="PJ33" s="18">
        <v>33.235363069297378</v>
      </c>
      <c r="PK33" s="18">
        <v>34.54496274951628</v>
      </c>
      <c r="PL33" s="18">
        <v>81.254665168407584</v>
      </c>
      <c r="PM33" s="18">
        <v>55.534707356728738</v>
      </c>
      <c r="PN33" s="18">
        <v>145.68375606765372</v>
      </c>
      <c r="PO33" s="18">
        <v>65.590790207422131</v>
      </c>
      <c r="PP33" s="18">
        <v>134.92103683949153</v>
      </c>
      <c r="PQ33" s="18">
        <v>282.14497378748069</v>
      </c>
      <c r="PR33" s="18">
        <v>138.56869802537199</v>
      </c>
      <c r="PS33" s="18">
        <v>69.038951491349863</v>
      </c>
      <c r="PT33" s="18">
        <v>55.785202356094103</v>
      </c>
      <c r="PU33" s="18">
        <v>50.944760800015331</v>
      </c>
      <c r="PV33" s="18">
        <v>31.606330473175191</v>
      </c>
      <c r="PW33" s="18">
        <v>32.327106805264854</v>
      </c>
      <c r="PX33" s="18">
        <v>78.764717722646779</v>
      </c>
      <c r="PY33" s="18">
        <v>54.457311187324265</v>
      </c>
      <c r="PZ33" s="18">
        <v>141.90138735598785</v>
      </c>
      <c r="QA33" s="18">
        <v>64.354891878439474</v>
      </c>
      <c r="QB33" s="18">
        <v>134.80134941072646</v>
      </c>
      <c r="QC33" s="18">
        <v>283.82007324194143</v>
      </c>
      <c r="QD33" s="18">
        <v>136.74106899885089</v>
      </c>
      <c r="QE33" s="18">
        <v>72.272111802404979</v>
      </c>
      <c r="QF33" s="18">
        <v>59.028198677524173</v>
      </c>
      <c r="QG33" s="18">
        <v>52.948045111018047</v>
      </c>
      <c r="QH33" s="18">
        <v>35.762888577037714</v>
      </c>
      <c r="QI33" s="18">
        <v>33.090996388737913</v>
      </c>
      <c r="QJ33" s="18">
        <v>75.545915337443276</v>
      </c>
      <c r="QK33" s="18">
        <v>55.570880864195949</v>
      </c>
      <c r="QL33" s="18">
        <v>136.22739067170369</v>
      </c>
      <c r="QM33" s="18">
        <v>66.079115626430408</v>
      </c>
      <c r="QN33" s="18">
        <v>133.93622905228031</v>
      </c>
      <c r="QO33" s="54">
        <v>241.40676360995025</v>
      </c>
    </row>
    <row r="34" spans="1:457">
      <c r="A34" s="42" t="s">
        <v>412</v>
      </c>
      <c r="B34" s="334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125.00471348785446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85.894784008889403</v>
      </c>
      <c r="AY34" s="18">
        <v>85.214538104359036</v>
      </c>
      <c r="AZ34" s="18">
        <v>79.0535357817852</v>
      </c>
      <c r="BA34" s="18">
        <v>58.076164704900194</v>
      </c>
      <c r="BB34" s="18">
        <v>33.578897856288997</v>
      </c>
      <c r="BC34" s="18">
        <v>36.328317919882664</v>
      </c>
      <c r="BD34" s="18">
        <v>67.731839264262746</v>
      </c>
      <c r="BE34" s="18">
        <v>53.259656322350956</v>
      </c>
      <c r="BF34" s="18">
        <v>50.210469077311565</v>
      </c>
      <c r="BG34" s="18">
        <v>46.841757309891292</v>
      </c>
      <c r="BH34" s="18">
        <v>95.535076751732674</v>
      </c>
      <c r="BI34" s="18">
        <v>132.83719674048558</v>
      </c>
      <c r="BJ34" s="18">
        <v>68.763934918457281</v>
      </c>
      <c r="BK34" s="18">
        <v>65.234015179566029</v>
      </c>
      <c r="BL34" s="18">
        <v>70.601476072955464</v>
      </c>
      <c r="BM34" s="18">
        <v>49.382075967430964</v>
      </c>
      <c r="BN34" s="18">
        <v>24.925528862322682</v>
      </c>
      <c r="BO34" s="18">
        <v>28.416238462821845</v>
      </c>
      <c r="BP34" s="18">
        <v>51.579787269158047</v>
      </c>
      <c r="BQ34" s="18">
        <v>35.743285297410999</v>
      </c>
      <c r="BR34" s="18">
        <v>42.677763773262853</v>
      </c>
      <c r="BS34" s="18">
        <v>41.27954125836964</v>
      </c>
      <c r="BT34" s="18">
        <v>75.476458096986107</v>
      </c>
      <c r="BU34" s="18">
        <v>124.61391338369566</v>
      </c>
      <c r="BV34" s="18">
        <v>59.951153327411561</v>
      </c>
      <c r="BW34" s="18">
        <v>59.27587213777862</v>
      </c>
      <c r="BX34" s="18">
        <v>79.292972333609853</v>
      </c>
      <c r="BY34" s="18">
        <v>44.181053520584236</v>
      </c>
      <c r="BZ34" s="18">
        <v>19.275218104570577</v>
      </c>
      <c r="CA34" s="18">
        <v>20.741388842126717</v>
      </c>
      <c r="CB34" s="18">
        <v>43.410743324734668</v>
      </c>
      <c r="CC34" s="18">
        <v>28.854128328556158</v>
      </c>
      <c r="CD34" s="18">
        <v>38.260794887418072</v>
      </c>
      <c r="CE34" s="18">
        <v>35.714888768081785</v>
      </c>
      <c r="CF34" s="18">
        <v>74.462377306575632</v>
      </c>
      <c r="CG34" s="18">
        <v>109.18562235703732</v>
      </c>
      <c r="CH34" s="18">
        <v>48.858772390549895</v>
      </c>
      <c r="CI34" s="18">
        <v>35.379961999108787</v>
      </c>
      <c r="CJ34" s="18">
        <v>37.544298728330411</v>
      </c>
      <c r="CK34" s="18">
        <v>24.191920128409492</v>
      </c>
      <c r="CL34" s="18">
        <v>10.041504344490765</v>
      </c>
      <c r="CM34" s="18">
        <v>16.855279189195503</v>
      </c>
      <c r="CN34" s="18">
        <v>28.129878419039834</v>
      </c>
      <c r="CO34" s="18">
        <v>17.948938532230915</v>
      </c>
      <c r="CP34" s="18">
        <v>27.588877446578511</v>
      </c>
      <c r="CQ34" s="18">
        <v>23.876839147579581</v>
      </c>
      <c r="CR34" s="18">
        <v>49.760203684465765</v>
      </c>
      <c r="CS34" s="18">
        <v>91.968368997169932</v>
      </c>
      <c r="CT34" s="18">
        <v>48.85357941550474</v>
      </c>
      <c r="CU34" s="18">
        <v>44.579374026484494</v>
      </c>
      <c r="CV34" s="18">
        <v>47.283780530004307</v>
      </c>
      <c r="CW34" s="18">
        <v>39.988278087159358</v>
      </c>
      <c r="CX34" s="18">
        <v>16.526893932911413</v>
      </c>
      <c r="CY34" s="18">
        <v>19.440817148935398</v>
      </c>
      <c r="CZ34" s="18">
        <v>36.397970058718322</v>
      </c>
      <c r="DA34" s="18">
        <v>22.798315451867531</v>
      </c>
      <c r="DB34" s="18">
        <v>48.291917579204018</v>
      </c>
      <c r="DC34" s="18">
        <v>29.154224304381639</v>
      </c>
      <c r="DD34" s="18">
        <v>51.625826122131862</v>
      </c>
      <c r="DE34" s="18">
        <v>104.75073999841572</v>
      </c>
      <c r="DF34" s="18">
        <v>59.548261378646153</v>
      </c>
      <c r="DG34" s="18">
        <v>50.289568550036201</v>
      </c>
      <c r="DH34" s="18">
        <v>57.253562595978273</v>
      </c>
      <c r="DI34" s="18">
        <v>46.569508151176329</v>
      </c>
      <c r="DJ34" s="18">
        <v>18.644158200657234</v>
      </c>
      <c r="DK34" s="18">
        <v>19.782980028547126</v>
      </c>
      <c r="DL34" s="18">
        <v>44.479895779126743</v>
      </c>
      <c r="DM34" s="18">
        <v>27.207633400885868</v>
      </c>
      <c r="DN34" s="18">
        <v>64.298201180605417</v>
      </c>
      <c r="DO34" s="18">
        <v>44.009379391323179</v>
      </c>
      <c r="DP34" s="18">
        <v>69.83529011056747</v>
      </c>
      <c r="DQ34" s="18">
        <v>135.69790387078532</v>
      </c>
      <c r="DR34" s="18">
        <v>77.071041250847685</v>
      </c>
      <c r="DS34" s="18">
        <v>59.190712234894946</v>
      </c>
      <c r="DT34" s="18">
        <v>53.697718255205622</v>
      </c>
      <c r="DU34" s="18">
        <v>43.283615815258692</v>
      </c>
      <c r="DV34" s="18">
        <v>20.957937543603542</v>
      </c>
      <c r="DW34" s="18">
        <v>20.292804050788522</v>
      </c>
      <c r="DX34" s="18">
        <v>57.758981099675147</v>
      </c>
      <c r="DY34" s="18">
        <v>38.513108943099866</v>
      </c>
      <c r="DZ34" s="18">
        <v>73.255662167843852</v>
      </c>
      <c r="EA34" s="18">
        <v>47.730194536204337</v>
      </c>
      <c r="EB34" s="18">
        <v>77.958146435278934</v>
      </c>
      <c r="EC34" s="18">
        <v>185.58272197306255</v>
      </c>
      <c r="ED34" s="18">
        <v>34.478627469438962</v>
      </c>
      <c r="EE34" s="18">
        <v>57.928553661248408</v>
      </c>
      <c r="EF34" s="18">
        <v>62.108976011291496</v>
      </c>
      <c r="EG34" s="18">
        <v>47.646422377446719</v>
      </c>
      <c r="EH34" s="18">
        <v>26.628602077119442</v>
      </c>
      <c r="EI34" s="18">
        <v>28.070687006176978</v>
      </c>
      <c r="EJ34" s="18">
        <v>64.978194459560328</v>
      </c>
      <c r="EK34" s="18">
        <v>45.368535012108097</v>
      </c>
      <c r="EL34" s="18">
        <v>82.11172285934731</v>
      </c>
      <c r="EM34" s="18">
        <v>49.640987780237531</v>
      </c>
      <c r="EN34" s="18">
        <v>68.442086812350624</v>
      </c>
      <c r="EO34" s="18">
        <v>163.26635158012698</v>
      </c>
      <c r="EP34" s="18">
        <v>30.119148302686114</v>
      </c>
      <c r="EQ34" s="18">
        <v>74.339540416551301</v>
      </c>
      <c r="ER34" s="18">
        <v>63.854664553909103</v>
      </c>
      <c r="ES34" s="18">
        <v>47.180856134735507</v>
      </c>
      <c r="ET34" s="18">
        <v>32.347393396879703</v>
      </c>
      <c r="EU34" s="18">
        <v>34.745629515818848</v>
      </c>
      <c r="EV34" s="18">
        <v>98.866320445060055</v>
      </c>
      <c r="EW34" s="18">
        <v>59.759439831551475</v>
      </c>
      <c r="EX34" s="18">
        <v>125.70513366683944</v>
      </c>
      <c r="EY34" s="18">
        <v>67.897860170795937</v>
      </c>
      <c r="EZ34" s="18">
        <v>99.805103143388109</v>
      </c>
      <c r="FA34" s="18">
        <v>184.95059431376751</v>
      </c>
      <c r="FB34" s="18">
        <v>94.761161983938905</v>
      </c>
      <c r="FC34" s="18">
        <v>72.606923391024054</v>
      </c>
      <c r="FD34" s="18">
        <v>65.910277944513965</v>
      </c>
      <c r="FE34" s="18">
        <v>57.291476168127637</v>
      </c>
      <c r="FF34" s="18">
        <v>37.928910793693028</v>
      </c>
      <c r="FG34" s="18">
        <v>40.048586934913473</v>
      </c>
      <c r="FH34" s="18">
        <v>123.63842363901787</v>
      </c>
      <c r="FI34" s="18">
        <v>61.699751610589445</v>
      </c>
      <c r="FJ34" s="18">
        <v>131.33715492566213</v>
      </c>
      <c r="FK34" s="18">
        <v>69.159048632965721</v>
      </c>
      <c r="FL34" s="18">
        <v>99.88864435914725</v>
      </c>
      <c r="FM34" s="18">
        <v>181.70248709328357</v>
      </c>
      <c r="FN34" s="18">
        <v>101.7521156498284</v>
      </c>
      <c r="FO34" s="18">
        <v>67.871896157732962</v>
      </c>
      <c r="FP34" s="18">
        <v>61.429521280289279</v>
      </c>
      <c r="FQ34" s="18">
        <v>53.637199025404684</v>
      </c>
      <c r="FR34" s="18">
        <v>31.380910984185952</v>
      </c>
      <c r="FS34" s="18">
        <v>30.595537594398944</v>
      </c>
      <c r="FT34" s="18">
        <v>109.41879686743135</v>
      </c>
      <c r="FU34" s="18">
        <v>80.552351841876884</v>
      </c>
      <c r="FV34" s="18">
        <v>143.36727364518555</v>
      </c>
      <c r="FW34" s="18">
        <v>72.107950993997122</v>
      </c>
      <c r="FX34" s="18">
        <v>105.95507202010937</v>
      </c>
      <c r="FY34" s="18">
        <v>202.14131843652984</v>
      </c>
      <c r="FZ34" s="18">
        <v>45.988317821221976</v>
      </c>
      <c r="GA34" s="18">
        <v>67.194106254325447</v>
      </c>
      <c r="GB34" s="18">
        <v>79.597401407594148</v>
      </c>
      <c r="GC34" s="18">
        <v>46.117752970929772</v>
      </c>
      <c r="GD34" s="18">
        <v>32.747989010496703</v>
      </c>
      <c r="GE34" s="18">
        <v>37.406905892820475</v>
      </c>
      <c r="GF34" s="18">
        <v>125.78910696925335</v>
      </c>
      <c r="GG34" s="18">
        <v>69.98293970074792</v>
      </c>
      <c r="GH34" s="18">
        <v>127.56275416342304</v>
      </c>
      <c r="GI34" s="18">
        <v>62.135432267775037</v>
      </c>
      <c r="GJ34" s="18">
        <v>91.47328965015592</v>
      </c>
      <c r="GK34" s="18">
        <v>170.73938718828387</v>
      </c>
      <c r="GL34" s="18">
        <v>29.599423148853266</v>
      </c>
      <c r="GM34" s="18">
        <v>56.332460338467428</v>
      </c>
      <c r="GN34" s="18">
        <v>57.86320068542237</v>
      </c>
      <c r="GO34" s="18">
        <v>37.646364611586037</v>
      </c>
      <c r="GP34" s="18">
        <v>31.214623690381668</v>
      </c>
      <c r="GQ34" s="18">
        <v>37.559797049901654</v>
      </c>
      <c r="GR34" s="18">
        <v>134.6041722658947</v>
      </c>
      <c r="GS34" s="18">
        <v>75.714976476096268</v>
      </c>
      <c r="GT34" s="18">
        <v>133.73142516098895</v>
      </c>
      <c r="GU34" s="18">
        <v>65.094175049022198</v>
      </c>
      <c r="GV34" s="18">
        <v>89.636182242654982</v>
      </c>
      <c r="GW34" s="18">
        <v>166.90877109843362</v>
      </c>
      <c r="GX34" s="18">
        <v>32.7363978403258</v>
      </c>
      <c r="GY34" s="18">
        <v>51.689778709430527</v>
      </c>
      <c r="GZ34" s="18">
        <v>61.158184028371572</v>
      </c>
      <c r="HA34" s="18">
        <v>40.050457790695397</v>
      </c>
      <c r="HB34" s="18">
        <v>27.927215484648507</v>
      </c>
      <c r="HC34" s="18">
        <v>30.758226783277134</v>
      </c>
      <c r="HD34" s="18">
        <v>108.09214573381992</v>
      </c>
      <c r="HE34" s="18">
        <v>65.548131614962699</v>
      </c>
      <c r="HF34" s="18">
        <v>149.51551319649408</v>
      </c>
      <c r="HG34" s="18">
        <v>75.261487704197734</v>
      </c>
      <c r="HH34" s="18">
        <v>103.28493533230981</v>
      </c>
      <c r="HI34" s="18">
        <v>200.89559724740926</v>
      </c>
      <c r="HJ34" s="18">
        <v>50.221474616489324</v>
      </c>
      <c r="HK34" s="18">
        <v>58.64361512647897</v>
      </c>
      <c r="HL34" s="18">
        <v>73.710817163946203</v>
      </c>
      <c r="HM34" s="18">
        <v>43.965039117168295</v>
      </c>
      <c r="HN34" s="18">
        <v>27.378159255855646</v>
      </c>
      <c r="HO34" s="18">
        <v>31.570847448911731</v>
      </c>
      <c r="HP34" s="18">
        <v>127.35864698050246</v>
      </c>
      <c r="HQ34" s="18">
        <v>66.786997400155627</v>
      </c>
      <c r="HR34" s="18">
        <v>140.71032488493159</v>
      </c>
      <c r="HS34" s="18">
        <v>64.182676292621863</v>
      </c>
      <c r="HT34" s="18">
        <v>97.823718940138406</v>
      </c>
      <c r="HU34" s="18">
        <v>192.82442705269111</v>
      </c>
      <c r="HV34" s="18">
        <v>50.716622451418438</v>
      </c>
      <c r="HW34" s="18">
        <v>62.45739125048712</v>
      </c>
      <c r="HX34" s="18">
        <v>73.708642074381615</v>
      </c>
      <c r="HY34" s="18">
        <v>39.590482053101027</v>
      </c>
      <c r="HZ34" s="18">
        <v>28.261377749192452</v>
      </c>
      <c r="IA34" s="18">
        <v>32.64986463723956</v>
      </c>
      <c r="IB34" s="18">
        <v>120.87236829116945</v>
      </c>
      <c r="IC34" s="18">
        <v>70.551409920762168</v>
      </c>
      <c r="ID34" s="18">
        <v>149.45214530059872</v>
      </c>
      <c r="IE34" s="18">
        <v>75.982501436050072</v>
      </c>
      <c r="IF34" s="18">
        <v>109.52869804233913</v>
      </c>
      <c r="IG34" s="18">
        <v>212.30383655265192</v>
      </c>
      <c r="IH34" s="18">
        <v>101.54552671585706</v>
      </c>
      <c r="II34" s="18">
        <v>58.346970569057738</v>
      </c>
      <c r="IJ34" s="18">
        <v>62.008256413598048</v>
      </c>
      <c r="IK34" s="18">
        <v>49.611857347358935</v>
      </c>
      <c r="IL34" s="18">
        <v>29.687534012255345</v>
      </c>
      <c r="IM34" s="18">
        <v>37.189976474424235</v>
      </c>
      <c r="IN34" s="18">
        <v>139.28883627925896</v>
      </c>
      <c r="IO34" s="18">
        <v>75.418650959149701</v>
      </c>
      <c r="IP34" s="18">
        <v>153.23053746709621</v>
      </c>
      <c r="IQ34" s="18">
        <v>69.810269396665461</v>
      </c>
      <c r="IR34" s="18">
        <v>105.16005087418529</v>
      </c>
      <c r="IS34" s="18">
        <v>211.69901703142006</v>
      </c>
      <c r="IT34" s="18">
        <v>106.30469875331693</v>
      </c>
      <c r="IU34" s="18">
        <v>60.639800589575593</v>
      </c>
      <c r="IV34" s="18">
        <v>62.641682347667164</v>
      </c>
      <c r="IW34" s="18">
        <v>46.702396393961862</v>
      </c>
      <c r="IX34" s="18">
        <v>31.347206225786309</v>
      </c>
      <c r="IY34" s="18">
        <v>36.087291644501533</v>
      </c>
      <c r="IZ34" s="18">
        <v>133.48877130214262</v>
      </c>
      <c r="JA34" s="18">
        <v>67.528695079930117</v>
      </c>
      <c r="JB34" s="18">
        <v>160.55328097116413</v>
      </c>
      <c r="JC34" s="18">
        <v>75.101933024457708</v>
      </c>
      <c r="JD34" s="18">
        <v>116.16937902811458</v>
      </c>
      <c r="JE34" s="18">
        <v>223.62398412247018</v>
      </c>
      <c r="JF34" s="18">
        <v>105.20177138143423</v>
      </c>
      <c r="JG34" s="18">
        <v>65.86092432883305</v>
      </c>
      <c r="JH34" s="18">
        <v>62.315007870455787</v>
      </c>
      <c r="JI34" s="18">
        <v>50.884906597789694</v>
      </c>
      <c r="JJ34" s="18">
        <v>30.934865948240137</v>
      </c>
      <c r="JK34" s="18">
        <v>37.927939110468358</v>
      </c>
      <c r="JL34" s="18">
        <v>134.79141377160502</v>
      </c>
      <c r="JM34" s="18">
        <v>68.428347533592714</v>
      </c>
      <c r="JN34" s="18">
        <v>163.30636355299373</v>
      </c>
      <c r="JO34" s="18">
        <v>79.405613544570343</v>
      </c>
      <c r="JP34" s="18">
        <v>124.81238240724582</v>
      </c>
      <c r="JQ34" s="18">
        <v>228.52796089522428</v>
      </c>
      <c r="JR34" s="18">
        <v>79.308270016018369</v>
      </c>
      <c r="JS34" s="18">
        <v>64.175379135484249</v>
      </c>
      <c r="JT34" s="18">
        <v>59.05301306227409</v>
      </c>
      <c r="JU34" s="18">
        <v>47.399033255656285</v>
      </c>
      <c r="JV34" s="18">
        <v>28.910938148998781</v>
      </c>
      <c r="JW34" s="18">
        <v>34.04431323131378</v>
      </c>
      <c r="JX34" s="18">
        <v>130.88663778274474</v>
      </c>
      <c r="JY34" s="18">
        <v>65.881581045686616</v>
      </c>
      <c r="JZ34" s="18">
        <v>169.64269004832258</v>
      </c>
      <c r="KA34" s="18">
        <v>79.551742473142625</v>
      </c>
      <c r="KB34" s="18">
        <v>128.69750139051229</v>
      </c>
      <c r="KC34" s="18">
        <v>215.59987874225536</v>
      </c>
      <c r="KD34" s="18">
        <v>136.94349876454598</v>
      </c>
      <c r="KE34" s="18">
        <v>64.493950835518788</v>
      </c>
      <c r="KF34" s="18">
        <v>52.925014724373185</v>
      </c>
      <c r="KG34" s="18">
        <v>41.046319352753855</v>
      </c>
      <c r="KH34" s="18">
        <v>23.69316357051316</v>
      </c>
      <c r="KI34" s="18">
        <v>28.688780586179224</v>
      </c>
      <c r="KJ34" s="18">
        <v>113.33778825329986</v>
      </c>
      <c r="KK34" s="18">
        <v>61.655935042892729</v>
      </c>
      <c r="KL34" s="18">
        <v>175.37164207911061</v>
      </c>
      <c r="KM34" s="18">
        <v>86.373235503988354</v>
      </c>
      <c r="KN34" s="18">
        <v>144.77272565758733</v>
      </c>
      <c r="KO34" s="18">
        <v>260.76797990539347</v>
      </c>
      <c r="KP34" s="18">
        <v>134.94370204648428</v>
      </c>
      <c r="KQ34" s="18">
        <v>80.559890097982503</v>
      </c>
      <c r="KR34" s="18">
        <v>62.69138646699728</v>
      </c>
      <c r="KS34" s="18">
        <v>50.23590695044831</v>
      </c>
      <c r="KT34" s="18">
        <v>28.643369272403941</v>
      </c>
      <c r="KU34" s="18">
        <v>30.766139238431279</v>
      </c>
      <c r="KV34" s="18">
        <v>126.5805853095753</v>
      </c>
      <c r="KW34" s="18">
        <v>60.453683272477143</v>
      </c>
      <c r="KX34" s="18">
        <v>160.287318022417</v>
      </c>
      <c r="KY34" s="18">
        <v>86.332895117225533</v>
      </c>
      <c r="KZ34" s="18">
        <v>137.69859501800124</v>
      </c>
      <c r="LA34" s="18">
        <v>236.82841833120548</v>
      </c>
      <c r="LB34" s="18">
        <v>127.3748349780554</v>
      </c>
      <c r="LC34" s="18">
        <v>74.014420997859915</v>
      </c>
      <c r="LD34" s="18">
        <v>61.653440113949301</v>
      </c>
      <c r="LE34" s="18">
        <v>51.183137718654891</v>
      </c>
      <c r="LF34" s="18">
        <v>33.20945889234212</v>
      </c>
      <c r="LG34" s="18">
        <v>33.950886340107957</v>
      </c>
      <c r="LH34" s="18">
        <v>120.45353534640503</v>
      </c>
      <c r="LI34" s="18">
        <v>66.8420795724128</v>
      </c>
      <c r="LJ34" s="18">
        <v>155.79379004939034</v>
      </c>
      <c r="LK34" s="18">
        <v>84.738220892042804</v>
      </c>
      <c r="LL34" s="18">
        <v>136.20430835932746</v>
      </c>
      <c r="LM34" s="18">
        <v>232.64803512055559</v>
      </c>
      <c r="LN34" s="18">
        <v>125.52341087440124</v>
      </c>
      <c r="LO34" s="18">
        <v>74.296052236434022</v>
      </c>
      <c r="LP34" s="18">
        <v>61.117450052705578</v>
      </c>
      <c r="LQ34" s="18">
        <v>45.122651417641592</v>
      </c>
      <c r="LR34" s="18">
        <v>33.433927144501645</v>
      </c>
      <c r="LS34" s="18">
        <v>30.873201457618787</v>
      </c>
      <c r="LT34" s="18">
        <v>109.86996262792928</v>
      </c>
      <c r="LU34" s="18">
        <v>58.891671499309126</v>
      </c>
      <c r="LV34" s="18">
        <v>145.83862592568016</v>
      </c>
      <c r="LW34" s="18">
        <v>84.806035298793574</v>
      </c>
      <c r="LX34" s="18">
        <v>134.32860568418857</v>
      </c>
      <c r="LY34" s="18">
        <v>235.60018982298175</v>
      </c>
      <c r="LZ34" s="18">
        <v>116.27087458670579</v>
      </c>
      <c r="MA34" s="18">
        <v>69.628393064796683</v>
      </c>
      <c r="MB34" s="18">
        <v>55.547626577460306</v>
      </c>
      <c r="MC34" s="18">
        <v>46.3887103038074</v>
      </c>
      <c r="MD34" s="18">
        <v>32.586466840484142</v>
      </c>
      <c r="ME34" s="18">
        <v>30.318649364254114</v>
      </c>
      <c r="MF34" s="18">
        <v>98.21159174282883</v>
      </c>
      <c r="MG34" s="18">
        <v>71.861351483869484</v>
      </c>
      <c r="MH34" s="18">
        <v>147.10969230363162</v>
      </c>
      <c r="MI34" s="18">
        <v>87.774535696674789</v>
      </c>
      <c r="MJ34" s="18">
        <v>136.48836327474908</v>
      </c>
      <c r="MK34" s="18">
        <v>240.21703308567456</v>
      </c>
      <c r="ML34" s="18">
        <v>125.88814563462975</v>
      </c>
      <c r="MM34" s="18">
        <v>77.283025508469308</v>
      </c>
      <c r="MN34" s="18">
        <v>63.66927688489789</v>
      </c>
      <c r="MO34" s="18">
        <v>60.522346139501359</v>
      </c>
      <c r="MP34" s="18">
        <v>33.65143937814404</v>
      </c>
      <c r="MQ34" s="18">
        <v>33.142428022722555</v>
      </c>
      <c r="MR34" s="18">
        <v>117.87033063281459</v>
      </c>
      <c r="MS34" s="18">
        <v>70.938936015452896</v>
      </c>
      <c r="MT34" s="18">
        <v>151.74876233630968</v>
      </c>
      <c r="MU34" s="18">
        <v>87.989796091434584</v>
      </c>
      <c r="MV34" s="18">
        <v>135.42880530963185</v>
      </c>
      <c r="MW34" s="18">
        <v>251.5887132143493</v>
      </c>
      <c r="MX34" s="18">
        <v>126.72535844239093</v>
      </c>
      <c r="MY34" s="18">
        <v>77.55823568203995</v>
      </c>
      <c r="MZ34" s="18">
        <v>65.73470772861873</v>
      </c>
      <c r="NA34" s="18">
        <v>60.15365997345301</v>
      </c>
      <c r="NB34" s="18">
        <v>30.612362585690995</v>
      </c>
      <c r="NC34" s="18">
        <v>32.577213889970835</v>
      </c>
      <c r="ND34" s="18">
        <v>110.95188769472837</v>
      </c>
      <c r="NE34" s="18">
        <v>68.353061216796533</v>
      </c>
      <c r="NF34" s="18">
        <v>151.73766682355088</v>
      </c>
      <c r="NG34" s="18">
        <v>86.218606292585875</v>
      </c>
      <c r="NH34" s="18">
        <v>132.86656031808431</v>
      </c>
      <c r="NI34" s="18">
        <v>256.14592370894667</v>
      </c>
      <c r="NJ34" s="18">
        <v>123.24697123276599</v>
      </c>
      <c r="NK34" s="18">
        <v>74.457112212820761</v>
      </c>
      <c r="NL34" s="18">
        <v>59.553415811985431</v>
      </c>
      <c r="NM34" s="18">
        <v>59.547621870904827</v>
      </c>
      <c r="NN34" s="18">
        <v>29.216381175202812</v>
      </c>
      <c r="NO34" s="18">
        <v>29.080498931500841</v>
      </c>
      <c r="NP34" s="18">
        <v>106.65184848717364</v>
      </c>
      <c r="NQ34" s="18">
        <v>64.260196327450686</v>
      </c>
      <c r="NR34" s="18">
        <v>151.11591995152057</v>
      </c>
      <c r="NS34" s="18">
        <v>83.322578975770611</v>
      </c>
      <c r="NT34" s="18">
        <v>130.96410022632193</v>
      </c>
      <c r="NU34" s="18">
        <v>243.56785305154631</v>
      </c>
      <c r="NV34" s="18">
        <v>125.34773322983538</v>
      </c>
      <c r="NW34" s="18">
        <v>72.615505988858445</v>
      </c>
      <c r="NX34" s="18">
        <v>59.277272675278596</v>
      </c>
      <c r="NY34" s="18">
        <v>52.530952014085152</v>
      </c>
      <c r="NZ34" s="18">
        <v>25.639912404385537</v>
      </c>
      <c r="OA34" s="18">
        <v>27.013808786748722</v>
      </c>
      <c r="OB34" s="18">
        <v>99.013737050651741</v>
      </c>
      <c r="OC34" s="18">
        <v>59.403231344785915</v>
      </c>
      <c r="OD34" s="18">
        <v>149.15334610343942</v>
      </c>
      <c r="OE34" s="18">
        <v>83.788412451273558</v>
      </c>
      <c r="OF34" s="18">
        <v>130.56240346937156</v>
      </c>
      <c r="OG34" s="18">
        <v>256.4457566886876</v>
      </c>
      <c r="OH34" s="18">
        <v>128.10601704325597</v>
      </c>
      <c r="OI34" s="18">
        <v>74.107791849895705</v>
      </c>
      <c r="OJ34" s="18">
        <v>60.550931742715335</v>
      </c>
      <c r="OK34" s="18">
        <v>56.30615784571858</v>
      </c>
      <c r="OL34" s="18">
        <v>24.606821029007463</v>
      </c>
      <c r="OM34" s="18">
        <v>26.604146873940671</v>
      </c>
      <c r="ON34" s="18">
        <v>97.391018993793381</v>
      </c>
      <c r="OO34" s="18">
        <v>57.809560314271501</v>
      </c>
      <c r="OP34" s="18">
        <v>144.29078509451722</v>
      </c>
      <c r="OQ34" s="18">
        <v>83.062917559391181</v>
      </c>
      <c r="OR34" s="18">
        <v>130.64001357333908</v>
      </c>
      <c r="OS34" s="18">
        <v>250.00461012755764</v>
      </c>
      <c r="OT34" s="18">
        <v>127.09461697742516</v>
      </c>
      <c r="OU34" s="18">
        <v>74.049229731929486</v>
      </c>
      <c r="OV34" s="18">
        <v>57.914252224573268</v>
      </c>
      <c r="OW34" s="18">
        <v>54.439414051112792</v>
      </c>
      <c r="OX34" s="18">
        <v>25.269872103050862</v>
      </c>
      <c r="OY34" s="18">
        <v>25.957334119113064</v>
      </c>
      <c r="OZ34" s="18">
        <v>97.655232436957718</v>
      </c>
      <c r="PA34" s="18">
        <v>60.93604770421581</v>
      </c>
      <c r="PB34" s="18">
        <v>149.63417787046822</v>
      </c>
      <c r="PC34" s="18">
        <v>84.21342742883327</v>
      </c>
      <c r="PD34" s="18">
        <v>132.48380078558731</v>
      </c>
      <c r="PE34" s="18">
        <v>292.85881625757588</v>
      </c>
      <c r="PF34" s="18">
        <v>131.02464988708036</v>
      </c>
      <c r="PG34" s="18">
        <v>73.170033858124796</v>
      </c>
      <c r="PH34" s="18">
        <v>60.272414322225387</v>
      </c>
      <c r="PI34" s="18">
        <v>59.714938928015776</v>
      </c>
      <c r="PJ34" s="18">
        <v>23.013079312104853</v>
      </c>
      <c r="PK34" s="18">
        <v>26.618025150519202</v>
      </c>
      <c r="PL34" s="18">
        <v>96.007142620489432</v>
      </c>
      <c r="PM34" s="18">
        <v>58.210697615207096</v>
      </c>
      <c r="PN34" s="18">
        <v>151.61810069644122</v>
      </c>
      <c r="PO34" s="18">
        <v>83.967984980237262</v>
      </c>
      <c r="PP34" s="18">
        <v>134.55311817498372</v>
      </c>
      <c r="PQ34" s="18">
        <v>301.88980242903421</v>
      </c>
      <c r="PR34" s="18">
        <v>130.30597870737083</v>
      </c>
      <c r="PS34" s="18">
        <v>71.656643911083108</v>
      </c>
      <c r="PT34" s="18">
        <v>59.376318151232653</v>
      </c>
      <c r="PU34" s="18">
        <v>57.707634235539487</v>
      </c>
      <c r="PV34" s="18">
        <v>22.178438737841141</v>
      </c>
      <c r="PW34" s="18">
        <v>25.374089310305632</v>
      </c>
      <c r="PX34" s="18">
        <v>92.902308451150617</v>
      </c>
      <c r="PY34" s="18">
        <v>57.027052293496446</v>
      </c>
      <c r="PZ34" s="18">
        <v>148.77400765170285</v>
      </c>
      <c r="QA34" s="18">
        <v>82.817556484598015</v>
      </c>
      <c r="QB34" s="18">
        <v>133.71533933006413</v>
      </c>
      <c r="QC34" s="18">
        <v>303.20668488788465</v>
      </c>
      <c r="QD34" s="18">
        <v>129.07330685748789</v>
      </c>
      <c r="QE34" s="18">
        <v>74.588479561866166</v>
      </c>
      <c r="QF34" s="18">
        <v>61.278337001089028</v>
      </c>
      <c r="QG34" s="18">
        <v>59.74940452445977</v>
      </c>
      <c r="QH34" s="18">
        <v>26.906316341311456</v>
      </c>
      <c r="QI34" s="18">
        <v>26.103557951219496</v>
      </c>
      <c r="QJ34" s="18">
        <v>94.629410187675418</v>
      </c>
      <c r="QK34" s="18">
        <v>60.126850063698981</v>
      </c>
      <c r="QL34" s="18">
        <v>143.370440384022</v>
      </c>
      <c r="QM34" s="18">
        <v>83.973990209869868</v>
      </c>
      <c r="QN34" s="18">
        <v>132.64720801520411</v>
      </c>
      <c r="QO34" s="54">
        <v>245.46661838155021</v>
      </c>
    </row>
    <row r="35" spans="1:457">
      <c r="A35" s="42" t="s">
        <v>413</v>
      </c>
      <c r="B35" s="334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165.36552880718793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149.93804534606355</v>
      </c>
      <c r="AY35" s="18">
        <v>93.056746008793183</v>
      </c>
      <c r="AZ35" s="18">
        <v>117.3492646411357</v>
      </c>
      <c r="BA35" s="18">
        <v>90.820333029650897</v>
      </c>
      <c r="BB35" s="18">
        <v>79.563606499149643</v>
      </c>
      <c r="BC35" s="18">
        <v>86.994557585261276</v>
      </c>
      <c r="BD35" s="18">
        <v>94.736102476082323</v>
      </c>
      <c r="BE35" s="18">
        <v>86.622384369726362</v>
      </c>
      <c r="BF35" s="18">
        <v>100.01223469927426</v>
      </c>
      <c r="BG35" s="18">
        <v>83.830442105576637</v>
      </c>
      <c r="BH35" s="18">
        <v>112.91711514008765</v>
      </c>
      <c r="BI35" s="18">
        <v>160.5375753082842</v>
      </c>
      <c r="BJ35" s="18">
        <v>104.29473906128105</v>
      </c>
      <c r="BK35" s="18">
        <v>67.994165467444091</v>
      </c>
      <c r="BL35" s="18">
        <v>94.229474873826476</v>
      </c>
      <c r="BM35" s="18">
        <v>72.310888891912569</v>
      </c>
      <c r="BN35" s="18">
        <v>54.094123720335112</v>
      </c>
      <c r="BO35" s="18">
        <v>59.660327836437865</v>
      </c>
      <c r="BP35" s="18">
        <v>65.543072054761083</v>
      </c>
      <c r="BQ35" s="18">
        <v>50.619382587786653</v>
      </c>
      <c r="BR35" s="18">
        <v>75.074782842244275</v>
      </c>
      <c r="BS35" s="18">
        <v>64.207336048490802</v>
      </c>
      <c r="BT35" s="18">
        <v>85.084488551921851</v>
      </c>
      <c r="BU35" s="18">
        <v>142.8114461137553</v>
      </c>
      <c r="BV35" s="18">
        <v>76.965245390124068</v>
      </c>
      <c r="BW35" s="18">
        <v>55.995382640493368</v>
      </c>
      <c r="BX35" s="18">
        <v>109.26135888220486</v>
      </c>
      <c r="BY35" s="18">
        <v>56.671496173204631</v>
      </c>
      <c r="BZ35" s="18">
        <v>33.201268636545713</v>
      </c>
      <c r="CA35" s="18">
        <v>38.027651936385581</v>
      </c>
      <c r="CB35" s="18">
        <v>44.678749515435307</v>
      </c>
      <c r="CC35" s="18">
        <v>32.799733074648813</v>
      </c>
      <c r="CD35" s="18">
        <v>56.828115180387336</v>
      </c>
      <c r="CE35" s="18">
        <v>49.283731790563593</v>
      </c>
      <c r="CF35" s="18">
        <v>71.934002223872511</v>
      </c>
      <c r="CG35" s="18">
        <v>132.68413098728465</v>
      </c>
      <c r="CH35" s="18">
        <v>61.971805650040885</v>
      </c>
      <c r="CI35" s="18">
        <v>35.353120411047136</v>
      </c>
      <c r="CJ35" s="18">
        <v>50.526615554577162</v>
      </c>
      <c r="CK35" s="18">
        <v>36.835353558468761</v>
      </c>
      <c r="CL35" s="18">
        <v>19.445421159005175</v>
      </c>
      <c r="CM35" s="18">
        <v>33.21395655301766</v>
      </c>
      <c r="CN35" s="18">
        <v>29.488605910952614</v>
      </c>
      <c r="CO35" s="18">
        <v>20.813522752453164</v>
      </c>
      <c r="CP35" s="18">
        <v>42.75957734959529</v>
      </c>
      <c r="CQ35" s="18">
        <v>34.823883326139288</v>
      </c>
      <c r="CR35" s="18">
        <v>51.690014508945509</v>
      </c>
      <c r="CS35" s="18">
        <v>104.2862770038362</v>
      </c>
      <c r="CT35" s="18">
        <v>61.124323028399346</v>
      </c>
      <c r="CU35" s="18">
        <v>44.374233759003722</v>
      </c>
      <c r="CV35" s="18">
        <v>62.808136110011745</v>
      </c>
      <c r="CW35" s="18">
        <v>53.206287593403829</v>
      </c>
      <c r="CX35" s="18">
        <v>27.239974800173513</v>
      </c>
      <c r="CY35" s="18">
        <v>36.105512155164647</v>
      </c>
      <c r="CZ35" s="18">
        <v>41.749812034039373</v>
      </c>
      <c r="DA35" s="18">
        <v>25.581617350393255</v>
      </c>
      <c r="DB35" s="18">
        <v>64.303132005682755</v>
      </c>
      <c r="DC35" s="18">
        <v>40.629818019758055</v>
      </c>
      <c r="DD35" s="18">
        <v>55.236099936755643</v>
      </c>
      <c r="DE35" s="18">
        <v>124.10860175175559</v>
      </c>
      <c r="DF35" s="18">
        <v>72.700420142764145</v>
      </c>
      <c r="DG35" s="18">
        <v>49.026621796437965</v>
      </c>
      <c r="DH35" s="18">
        <v>73.389641161332094</v>
      </c>
      <c r="DI35" s="18">
        <v>59.079083969777905</v>
      </c>
      <c r="DJ35" s="18">
        <v>30.906312647686473</v>
      </c>
      <c r="DK35" s="18">
        <v>36.877163416452476</v>
      </c>
      <c r="DL35" s="18">
        <v>52.164029465984264</v>
      </c>
      <c r="DM35" s="18">
        <v>30.926232582027676</v>
      </c>
      <c r="DN35" s="18">
        <v>79.206859769970478</v>
      </c>
      <c r="DO35" s="18">
        <v>55.85451123740183</v>
      </c>
      <c r="DP35" s="18">
        <v>74.861462164440837</v>
      </c>
      <c r="DQ35" s="18">
        <v>157.7568205551942</v>
      </c>
      <c r="DR35" s="18">
        <v>96.216268235101353</v>
      </c>
      <c r="DS35" s="18">
        <v>61.114411043029286</v>
      </c>
      <c r="DT35" s="18">
        <v>74.774063230147846</v>
      </c>
      <c r="DU35" s="18">
        <v>65.778862964636204</v>
      </c>
      <c r="DV35" s="18">
        <v>35.630162408891273</v>
      </c>
      <c r="DW35" s="18">
        <v>39.708275670265785</v>
      </c>
      <c r="DX35" s="18">
        <v>69.319370186392177</v>
      </c>
      <c r="DY35" s="18">
        <v>45.262711576412457</v>
      </c>
      <c r="DZ35" s="18">
        <v>103.42068158605591</v>
      </c>
      <c r="EA35" s="18">
        <v>61.081544121066933</v>
      </c>
      <c r="EB35" s="18">
        <v>91.320775632806559</v>
      </c>
      <c r="EC35" s="18">
        <v>217.60471168341218</v>
      </c>
      <c r="ED35" s="18">
        <v>155.70037968651042</v>
      </c>
      <c r="EE35" s="18">
        <v>65.290637047706312</v>
      </c>
      <c r="EF35" s="18">
        <v>97.49872973817331</v>
      </c>
      <c r="EG35" s="18">
        <v>101.35347986232995</v>
      </c>
      <c r="EH35" s="18">
        <v>51.651307727153132</v>
      </c>
      <c r="EI35" s="18">
        <v>57.853601991082918</v>
      </c>
      <c r="EJ35" s="18">
        <v>90.409323538958162</v>
      </c>
      <c r="EK35" s="18">
        <v>60.855136578652804</v>
      </c>
      <c r="EL35" s="18">
        <v>110.8854076052729</v>
      </c>
      <c r="EM35" s="18">
        <v>63.201092410417282</v>
      </c>
      <c r="EN35" s="18">
        <v>89.126854634898066</v>
      </c>
      <c r="EO35" s="18">
        <v>185.83524534055678</v>
      </c>
      <c r="EP35" s="18">
        <v>153.12668572227824</v>
      </c>
      <c r="EQ35" s="18">
        <v>79.723110173402915</v>
      </c>
      <c r="ER35" s="18">
        <v>86.678988871022938</v>
      </c>
      <c r="ES35" s="18">
        <v>81.567570919822458</v>
      </c>
      <c r="ET35" s="18">
        <v>59.800698988006211</v>
      </c>
      <c r="EU35" s="18">
        <v>72.987481944766898</v>
      </c>
      <c r="EV35" s="18">
        <v>109.39998737493467</v>
      </c>
      <c r="EW35" s="18">
        <v>85.443576161410874</v>
      </c>
      <c r="EX35" s="18">
        <v>160.67687154699288</v>
      </c>
      <c r="EY35" s="18">
        <v>83.149674336803471</v>
      </c>
      <c r="EZ35" s="18">
        <v>108.89429125989676</v>
      </c>
      <c r="FA35" s="18">
        <v>207.84619004644233</v>
      </c>
      <c r="FB35" s="18">
        <v>122.15329048960172</v>
      </c>
      <c r="FC35" s="18">
        <v>79.146827915114613</v>
      </c>
      <c r="FD35" s="18">
        <v>93.293185154573905</v>
      </c>
      <c r="FE35" s="18">
        <v>79.601236081949651</v>
      </c>
      <c r="FF35" s="18">
        <v>60.516537601652615</v>
      </c>
      <c r="FG35" s="18">
        <v>75.303323298895464</v>
      </c>
      <c r="FH35" s="18">
        <v>132.32424134474309</v>
      </c>
      <c r="FI35" s="18">
        <v>75.311012837357836</v>
      </c>
      <c r="FJ35" s="18">
        <v>160.31547660167109</v>
      </c>
      <c r="FK35" s="18">
        <v>85.326671537206124</v>
      </c>
      <c r="FL35" s="18">
        <v>109.08006931026635</v>
      </c>
      <c r="FM35" s="18">
        <v>207.18595968784862</v>
      </c>
      <c r="FN35" s="18">
        <v>127.95928276750601</v>
      </c>
      <c r="FO35" s="18">
        <v>77.264079919156487</v>
      </c>
      <c r="FP35" s="18">
        <v>87.150831436754629</v>
      </c>
      <c r="FQ35" s="18">
        <v>72.627013726213065</v>
      </c>
      <c r="FR35" s="18">
        <v>48.60679534697703</v>
      </c>
      <c r="FS35" s="18">
        <v>60.675417643905824</v>
      </c>
      <c r="FT35" s="18">
        <v>119.05619163134956</v>
      </c>
      <c r="FU35" s="18">
        <v>79.109626311424279</v>
      </c>
      <c r="FV35" s="18">
        <v>173.45409401390475</v>
      </c>
      <c r="FW35" s="18">
        <v>87.665176284738365</v>
      </c>
      <c r="FX35" s="18">
        <v>118.37663696931084</v>
      </c>
      <c r="FY35" s="18">
        <v>236.53242489645731</v>
      </c>
      <c r="FZ35" s="18">
        <v>168.0102176563766</v>
      </c>
      <c r="GA35" s="18">
        <v>79.147560461740198</v>
      </c>
      <c r="GB35" s="18">
        <v>104.72209871208126</v>
      </c>
      <c r="GC35" s="18">
        <v>78.556969110101846</v>
      </c>
      <c r="GD35" s="18">
        <v>50.901587615404992</v>
      </c>
      <c r="GE35" s="18">
        <v>76.508835327173259</v>
      </c>
      <c r="GF35" s="18">
        <v>137.0616783775468</v>
      </c>
      <c r="GG35" s="18">
        <v>64.052112547684459</v>
      </c>
      <c r="GH35" s="18">
        <v>154.89319145700321</v>
      </c>
      <c r="GI35" s="18">
        <v>78.900707415020094</v>
      </c>
      <c r="GJ35" s="18">
        <v>103.61655461350487</v>
      </c>
      <c r="GK35" s="18">
        <v>201.17677376224151</v>
      </c>
      <c r="GL35" s="18">
        <v>144.09031368162161</v>
      </c>
      <c r="GM35" s="18">
        <v>68.035443828344086</v>
      </c>
      <c r="GN35" s="18">
        <v>77.883643936332774</v>
      </c>
      <c r="GO35" s="18">
        <v>71.711499953580002</v>
      </c>
      <c r="GP35" s="18">
        <v>48.831578299860894</v>
      </c>
      <c r="GQ35" s="18">
        <v>77.661886324884975</v>
      </c>
      <c r="GR35" s="18">
        <v>143.79552700603332</v>
      </c>
      <c r="GS35" s="18">
        <v>75.51505597214998</v>
      </c>
      <c r="GT35" s="18">
        <v>159.95881885483547</v>
      </c>
      <c r="GU35" s="18">
        <v>80.455075142903468</v>
      </c>
      <c r="GV35" s="18">
        <v>101.82766203275476</v>
      </c>
      <c r="GW35" s="18">
        <v>192.01067444193359</v>
      </c>
      <c r="GX35" s="18">
        <v>147.47205866146558</v>
      </c>
      <c r="GY35" s="18">
        <v>69.810467070363515</v>
      </c>
      <c r="GZ35" s="18">
        <v>83.752178543999037</v>
      </c>
      <c r="HA35" s="18">
        <v>78.566395376894818</v>
      </c>
      <c r="HB35" s="18">
        <v>44.448364599400279</v>
      </c>
      <c r="HC35" s="18">
        <v>64.255081964848429</v>
      </c>
      <c r="HD35" s="18">
        <v>115.03362706204206</v>
      </c>
      <c r="HE35" s="18">
        <v>76.925014981596306</v>
      </c>
      <c r="HF35" s="18">
        <v>179.74372021721109</v>
      </c>
      <c r="HG35" s="18">
        <v>95.009498740248858</v>
      </c>
      <c r="HH35" s="18">
        <v>121.13215541345564</v>
      </c>
      <c r="HI35" s="18">
        <v>229.53878534863884</v>
      </c>
      <c r="HJ35" s="18">
        <v>163.38927697929188</v>
      </c>
      <c r="HK35" s="18">
        <v>72.842548218159536</v>
      </c>
      <c r="HL35" s="18">
        <v>102.50064236428122</v>
      </c>
      <c r="HM35" s="18">
        <v>78.805420976057277</v>
      </c>
      <c r="HN35" s="18">
        <v>43.273133025479396</v>
      </c>
      <c r="HO35" s="18">
        <v>67.461261041248676</v>
      </c>
      <c r="HP35" s="18">
        <v>135.47200540529801</v>
      </c>
      <c r="HQ35" s="18">
        <v>64.787800767281482</v>
      </c>
      <c r="HR35" s="18">
        <v>165.06740585279266</v>
      </c>
      <c r="HS35" s="18">
        <v>81.619378695533314</v>
      </c>
      <c r="HT35" s="18">
        <v>108.01972771615297</v>
      </c>
      <c r="HU35" s="18">
        <v>219.70682205720198</v>
      </c>
      <c r="HV35" s="18">
        <v>153.10237098903943</v>
      </c>
      <c r="HW35" s="18">
        <v>77.786159305634087</v>
      </c>
      <c r="HX35" s="18">
        <v>100.84099555382319</v>
      </c>
      <c r="HY35" s="18">
        <v>72.315211467291093</v>
      </c>
      <c r="HZ35" s="18">
        <v>45.388921743730677</v>
      </c>
      <c r="IA35" s="18">
        <v>68.646377982427168</v>
      </c>
      <c r="IB35" s="18">
        <v>125.60189347526622</v>
      </c>
      <c r="IC35" s="18">
        <v>73.0161621693358</v>
      </c>
      <c r="ID35" s="18">
        <v>172.64877339582833</v>
      </c>
      <c r="IE35" s="18">
        <v>97.709176007495131</v>
      </c>
      <c r="IF35" s="18">
        <v>123.06211850035018</v>
      </c>
      <c r="IG35" s="18">
        <v>239.68162433590888</v>
      </c>
      <c r="IH35" s="18">
        <v>150.15517973593464</v>
      </c>
      <c r="II35" s="18">
        <v>76.036450341234584</v>
      </c>
      <c r="IJ35" s="18">
        <v>86.661146357623167</v>
      </c>
      <c r="IK35" s="18">
        <v>87.332484865677401</v>
      </c>
      <c r="IL35" s="18">
        <v>48.455190563523693</v>
      </c>
      <c r="IM35" s="18">
        <v>78.184305299661062</v>
      </c>
      <c r="IN35" s="18">
        <v>149.1048619930985</v>
      </c>
      <c r="IO35" s="18">
        <v>69.482680610966995</v>
      </c>
      <c r="IP35" s="18">
        <v>169.91181517595356</v>
      </c>
      <c r="IQ35" s="18">
        <v>94.800989465659299</v>
      </c>
      <c r="IR35" s="18">
        <v>116.31649447057539</v>
      </c>
      <c r="IS35" s="18">
        <v>241.22781066864835</v>
      </c>
      <c r="IT35" s="18">
        <v>163.25445147352659</v>
      </c>
      <c r="IU35" s="18">
        <v>79.455992356812359</v>
      </c>
      <c r="IV35" s="18">
        <v>85.042317544227558</v>
      </c>
      <c r="IW35" s="18">
        <v>84.452638426358746</v>
      </c>
      <c r="IX35" s="18">
        <v>49.466443395084802</v>
      </c>
      <c r="IY35" s="18">
        <v>75.601278578387905</v>
      </c>
      <c r="IZ35" s="18">
        <v>140.67119611785824</v>
      </c>
      <c r="JA35" s="18">
        <v>61.251075533750154</v>
      </c>
      <c r="JB35" s="18">
        <v>174.2555565089913</v>
      </c>
      <c r="JC35" s="18">
        <v>101.42132908698957</v>
      </c>
      <c r="JD35" s="18">
        <v>128.54252112558049</v>
      </c>
      <c r="JE35" s="18">
        <v>251.24183825307077</v>
      </c>
      <c r="JF35" s="18">
        <v>160.31427710242414</v>
      </c>
      <c r="JG35" s="18">
        <v>87.986123243980344</v>
      </c>
      <c r="JH35" s="18">
        <v>82.420774723661481</v>
      </c>
      <c r="JI35" s="18">
        <v>89.847349811735569</v>
      </c>
      <c r="JJ35" s="18">
        <v>49.439810888587921</v>
      </c>
      <c r="JK35" s="18">
        <v>79.583777845093891</v>
      </c>
      <c r="JL35" s="18">
        <v>142.06074862608847</v>
      </c>
      <c r="JM35" s="18">
        <v>64.053020782013277</v>
      </c>
      <c r="JN35" s="18">
        <v>177.27359682592058</v>
      </c>
      <c r="JO35" s="18">
        <v>105.30976715059745</v>
      </c>
      <c r="JP35" s="18">
        <v>134.37035284642391</v>
      </c>
      <c r="JQ35" s="18">
        <v>249.36395272358655</v>
      </c>
      <c r="JR35" s="18">
        <v>163.72111017608475</v>
      </c>
      <c r="JS35" s="18">
        <v>85.313770793412615</v>
      </c>
      <c r="JT35" s="18">
        <v>77.217691906179667</v>
      </c>
      <c r="JU35" s="18">
        <v>85.414443205698703</v>
      </c>
      <c r="JV35" s="18">
        <v>46.776681428141835</v>
      </c>
      <c r="JW35" s="18">
        <v>74.785900852361834</v>
      </c>
      <c r="JX35" s="18">
        <v>135.67803830375232</v>
      </c>
      <c r="JY35" s="18">
        <v>63.332759100098343</v>
      </c>
      <c r="JZ35" s="18">
        <v>183.82090643554804</v>
      </c>
      <c r="KA35" s="18">
        <v>105.07875226749212</v>
      </c>
      <c r="KB35" s="18">
        <v>143.12729868180699</v>
      </c>
      <c r="KC35" s="18">
        <v>244.89294137117076</v>
      </c>
      <c r="KD35" s="18">
        <v>172.73496982965796</v>
      </c>
      <c r="KE35" s="18">
        <v>86.362796126215315</v>
      </c>
      <c r="KF35" s="18">
        <v>69.116734564663346</v>
      </c>
      <c r="KG35" s="18">
        <v>75.369545699665721</v>
      </c>
      <c r="KH35" s="18">
        <v>38.966502052525286</v>
      </c>
      <c r="KI35" s="18">
        <v>61.818476367994364</v>
      </c>
      <c r="KJ35" s="18">
        <v>117.15192505631832</v>
      </c>
      <c r="KK35" s="18">
        <v>60.928586763438908</v>
      </c>
      <c r="KL35" s="18">
        <v>188.17376737111044</v>
      </c>
      <c r="KM35" s="18">
        <v>111.86582419851516</v>
      </c>
      <c r="KN35" s="18">
        <v>152.34576274710213</v>
      </c>
      <c r="KO35" s="18">
        <v>268.13177890183778</v>
      </c>
      <c r="KP35" s="18">
        <v>165.93350303048166</v>
      </c>
      <c r="KQ35" s="18">
        <v>95.371540696366822</v>
      </c>
      <c r="KR35" s="18">
        <v>81.234204166084695</v>
      </c>
      <c r="KS35" s="18">
        <v>82.600158731264884</v>
      </c>
      <c r="KT35" s="18">
        <v>45.103039320269453</v>
      </c>
      <c r="KU35" s="18">
        <v>67.061338143226138</v>
      </c>
      <c r="KV35" s="18">
        <v>128.65619484200681</v>
      </c>
      <c r="KW35" s="18">
        <v>59.73252159941871</v>
      </c>
      <c r="KX35" s="18">
        <v>165.98845630678247</v>
      </c>
      <c r="KY35" s="18">
        <v>109.43518102113386</v>
      </c>
      <c r="KZ35" s="18">
        <v>142.0002318240783</v>
      </c>
      <c r="LA35" s="18">
        <v>243.77989846902523</v>
      </c>
      <c r="LB35" s="18">
        <v>159.43571501151001</v>
      </c>
      <c r="LC35" s="18">
        <v>90.818397201284398</v>
      </c>
      <c r="LD35" s="18">
        <v>81.559014599969103</v>
      </c>
      <c r="LE35" s="18">
        <v>83.392754123360049</v>
      </c>
      <c r="LF35" s="18">
        <v>52.281220840476877</v>
      </c>
      <c r="LG35" s="18">
        <v>75.18741738145296</v>
      </c>
      <c r="LH35" s="18">
        <v>125.43910418319747</v>
      </c>
      <c r="LI35" s="18">
        <v>67.429530281043213</v>
      </c>
      <c r="LJ35" s="18">
        <v>162.96472805817439</v>
      </c>
      <c r="LK35" s="18">
        <v>107.17573842630431</v>
      </c>
      <c r="LL35" s="18">
        <v>142.65938911689796</v>
      </c>
      <c r="LM35" s="18">
        <v>241.61924912543836</v>
      </c>
      <c r="LN35" s="18">
        <v>155.64760648540425</v>
      </c>
      <c r="LO35" s="18">
        <v>92.300456398679117</v>
      </c>
      <c r="LP35" s="18">
        <v>79.583599145023982</v>
      </c>
      <c r="LQ35" s="18">
        <v>74.990289619116837</v>
      </c>
      <c r="LR35" s="18">
        <v>50.705478270142073</v>
      </c>
      <c r="LS35" s="18">
        <v>67.94441783668195</v>
      </c>
      <c r="LT35" s="18">
        <v>114.45412339649909</v>
      </c>
      <c r="LU35" s="18">
        <v>62.388121697921925</v>
      </c>
      <c r="LV35" s="18">
        <v>159.0483927051086</v>
      </c>
      <c r="LW35" s="18">
        <v>105.27447356064056</v>
      </c>
      <c r="LX35" s="18">
        <v>138.17392627760967</v>
      </c>
      <c r="LY35" s="18">
        <v>239.7105868917165</v>
      </c>
      <c r="LZ35" s="18">
        <v>146.40414784450513</v>
      </c>
      <c r="MA35" s="18">
        <v>82.9190129788973</v>
      </c>
      <c r="MB35" s="18">
        <v>73.133590329381462</v>
      </c>
      <c r="MC35" s="18">
        <v>78.351707151273715</v>
      </c>
      <c r="MD35" s="18">
        <v>50.242875483015169</v>
      </c>
      <c r="ME35" s="18">
        <v>68.463464259536863</v>
      </c>
      <c r="MF35" s="18">
        <v>103.16974842197465</v>
      </c>
      <c r="MG35" s="18">
        <v>73.018571616486653</v>
      </c>
      <c r="MH35" s="18">
        <v>169.52302126487561</v>
      </c>
      <c r="MI35" s="18">
        <v>108.46683423121998</v>
      </c>
      <c r="MJ35" s="18">
        <v>143.74726395932171</v>
      </c>
      <c r="MK35" s="18">
        <v>247.94811759972242</v>
      </c>
      <c r="ML35" s="18">
        <v>157.29802333878376</v>
      </c>
      <c r="MM35" s="18">
        <v>94.412966982567966</v>
      </c>
      <c r="MN35" s="18">
        <v>86.022727722498118</v>
      </c>
      <c r="MO35" s="18">
        <v>90.890577879047058</v>
      </c>
      <c r="MP35" s="18">
        <v>53.003411786474643</v>
      </c>
      <c r="MQ35" s="18">
        <v>73.838818181450833</v>
      </c>
      <c r="MR35" s="18">
        <v>126.64423078594317</v>
      </c>
      <c r="MS35" s="18">
        <v>68.441602247907554</v>
      </c>
      <c r="MT35" s="18">
        <v>160.03570576897269</v>
      </c>
      <c r="MU35" s="18">
        <v>109.89780089382135</v>
      </c>
      <c r="MV35" s="18">
        <v>143.363108194934</v>
      </c>
      <c r="MW35" s="18">
        <v>261.38381933235956</v>
      </c>
      <c r="MX35" s="18">
        <v>157.82414060893854</v>
      </c>
      <c r="MY35" s="18">
        <v>93.065752466065248</v>
      </c>
      <c r="MZ35" s="18">
        <v>89.43158622159136</v>
      </c>
      <c r="NA35" s="18">
        <v>90.713734176491528</v>
      </c>
      <c r="NB35" s="18">
        <v>50.555074489183106</v>
      </c>
      <c r="NC35" s="18">
        <v>73.466107343050609</v>
      </c>
      <c r="ND35" s="18">
        <v>117.50051900257115</v>
      </c>
      <c r="NE35" s="18">
        <v>67.72978017476693</v>
      </c>
      <c r="NF35" s="18">
        <v>163.13060033303142</v>
      </c>
      <c r="NG35" s="18">
        <v>108.37608362210915</v>
      </c>
      <c r="NH35" s="18">
        <v>140.9145243557889</v>
      </c>
      <c r="NI35" s="18">
        <v>266.2634443333327</v>
      </c>
      <c r="NJ35" s="18">
        <v>155.37148423999804</v>
      </c>
      <c r="NK35" s="18">
        <v>92.700105871912555</v>
      </c>
      <c r="NL35" s="18">
        <v>84.308847769563698</v>
      </c>
      <c r="NM35" s="18">
        <v>89.85390218782679</v>
      </c>
      <c r="NN35" s="18">
        <v>48.588183002820671</v>
      </c>
      <c r="NO35" s="18">
        <v>66.348532893662878</v>
      </c>
      <c r="NP35" s="18">
        <v>114.13515612989021</v>
      </c>
      <c r="NQ35" s="18">
        <v>67.158896720495051</v>
      </c>
      <c r="NR35" s="18">
        <v>163.62436458435158</v>
      </c>
      <c r="NS35" s="18">
        <v>101.72584684129667</v>
      </c>
      <c r="NT35" s="18">
        <v>139.11538177294375</v>
      </c>
      <c r="NU35" s="18">
        <v>254.24491549873343</v>
      </c>
      <c r="NV35" s="18">
        <v>157.34531790240533</v>
      </c>
      <c r="NW35" s="18">
        <v>90.650561916738354</v>
      </c>
      <c r="NX35" s="18">
        <v>85.260195913692641</v>
      </c>
      <c r="NY35" s="18">
        <v>84.794546138328059</v>
      </c>
      <c r="NZ35" s="18">
        <v>44.56629038303462</v>
      </c>
      <c r="OA35" s="18">
        <v>62.237816176184261</v>
      </c>
      <c r="OB35" s="18">
        <v>103.72378473212262</v>
      </c>
      <c r="OC35" s="18">
        <v>64.689323984227585</v>
      </c>
      <c r="OD35" s="18">
        <v>160.84769749551708</v>
      </c>
      <c r="OE35" s="18">
        <v>100.88856653911634</v>
      </c>
      <c r="OF35" s="18">
        <v>136.85218748285888</v>
      </c>
      <c r="OG35" s="18">
        <v>266.34081825072786</v>
      </c>
      <c r="OH35" s="18">
        <v>160.59827346159059</v>
      </c>
      <c r="OI35" s="18">
        <v>94.956783109656172</v>
      </c>
      <c r="OJ35" s="18">
        <v>86.773124317756341</v>
      </c>
      <c r="OK35" s="18">
        <v>87.782201166605404</v>
      </c>
      <c r="OL35" s="18">
        <v>43.453667645527787</v>
      </c>
      <c r="OM35" s="18">
        <v>61.325761182813459</v>
      </c>
      <c r="ON35" s="18">
        <v>107.63694709718088</v>
      </c>
      <c r="OO35" s="18">
        <v>63.326655281758242</v>
      </c>
      <c r="OP35" s="18">
        <v>156.82031627530867</v>
      </c>
      <c r="OQ35" s="18">
        <v>101.14254423355484</v>
      </c>
      <c r="OR35" s="18">
        <v>138.98972479505952</v>
      </c>
      <c r="OS35" s="18">
        <v>263.34743705495919</v>
      </c>
      <c r="OT35" s="18">
        <v>163.31040795463534</v>
      </c>
      <c r="OU35" s="18">
        <v>96.647669971586751</v>
      </c>
      <c r="OV35" s="18">
        <v>87.392877159197596</v>
      </c>
      <c r="OW35" s="18">
        <v>87.457975224068107</v>
      </c>
      <c r="OX35" s="18">
        <v>43.956566275917147</v>
      </c>
      <c r="OY35" s="18">
        <v>58.669719779187623</v>
      </c>
      <c r="OZ35" s="18">
        <v>111.52413168248145</v>
      </c>
      <c r="PA35" s="18">
        <v>66.603463986982447</v>
      </c>
      <c r="PB35" s="18">
        <v>169.15969754095448</v>
      </c>
      <c r="PC35" s="18">
        <v>105.48940680149602</v>
      </c>
      <c r="PD35" s="18">
        <v>140.42627076386219</v>
      </c>
      <c r="PE35" s="18">
        <v>304.52890172283287</v>
      </c>
      <c r="PF35" s="18">
        <v>165.9390762200822</v>
      </c>
      <c r="PG35" s="18">
        <v>96.689462443874987</v>
      </c>
      <c r="PH35" s="18">
        <v>87.708293055610923</v>
      </c>
      <c r="PI35" s="18">
        <v>91.523629415339968</v>
      </c>
      <c r="PJ35" s="18">
        <v>40.189288809270607</v>
      </c>
      <c r="PK35" s="18">
        <v>64.455703205926554</v>
      </c>
      <c r="PL35" s="18">
        <v>103.05613982257059</v>
      </c>
      <c r="PM35" s="18">
        <v>66.413984593080173</v>
      </c>
      <c r="PN35" s="18">
        <v>167.52070005554222</v>
      </c>
      <c r="PO35" s="18">
        <v>105.16740317332585</v>
      </c>
      <c r="PP35" s="18">
        <v>142.2167179273473</v>
      </c>
      <c r="PQ35" s="18">
        <v>313.48021711468101</v>
      </c>
      <c r="PR35" s="18">
        <v>164.40622571327273</v>
      </c>
      <c r="PS35" s="18">
        <v>91.762032047213168</v>
      </c>
      <c r="PT35" s="18">
        <v>87.289409680064566</v>
      </c>
      <c r="PU35" s="18">
        <v>88.42097505140525</v>
      </c>
      <c r="PV35" s="18">
        <v>38.334787872434163</v>
      </c>
      <c r="PW35" s="18">
        <v>58.076321927984516</v>
      </c>
      <c r="PX35" s="18">
        <v>99.274602874811848</v>
      </c>
      <c r="PY35" s="18">
        <v>64.742907781829828</v>
      </c>
      <c r="PZ35" s="18">
        <v>164.50370076415089</v>
      </c>
      <c r="QA35" s="18">
        <v>104.25859318426137</v>
      </c>
      <c r="QB35" s="18">
        <v>141.26119422097264</v>
      </c>
      <c r="QC35" s="18">
        <v>312.0193895127689</v>
      </c>
      <c r="QD35" s="18">
        <v>164.41796498712742</v>
      </c>
      <c r="QE35" s="18">
        <v>94.072248968183629</v>
      </c>
      <c r="QF35" s="18">
        <v>88.996490274197413</v>
      </c>
      <c r="QG35" s="18">
        <v>89.810594307647378</v>
      </c>
      <c r="QH35" s="18">
        <v>45.135720922981271</v>
      </c>
      <c r="QI35" s="18">
        <v>59.422673940193405</v>
      </c>
      <c r="QJ35" s="18">
        <v>100.57293663240306</v>
      </c>
      <c r="QK35" s="18">
        <v>67.063984207246023</v>
      </c>
      <c r="QL35" s="18">
        <v>159.37237823431389</v>
      </c>
      <c r="QM35" s="18">
        <v>104.51581515107881</v>
      </c>
      <c r="QN35" s="18">
        <v>141.34829436410891</v>
      </c>
      <c r="QO35" s="54">
        <v>256.59029299726643</v>
      </c>
    </row>
    <row r="36" spans="1:457">
      <c r="A36" s="42" t="s">
        <v>534</v>
      </c>
      <c r="B36" s="334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121.55590986553547</v>
      </c>
      <c r="AY36" s="18">
        <v>83.973612114096269</v>
      </c>
      <c r="AZ36" s="18">
        <v>89.661006912944757</v>
      </c>
      <c r="BA36" s="18">
        <v>63.5879225940797</v>
      </c>
      <c r="BB36" s="18">
        <v>74.385048611814739</v>
      </c>
      <c r="BC36" s="18">
        <v>63.473767654617262</v>
      </c>
      <c r="BD36" s="18">
        <v>86.607487542059999</v>
      </c>
      <c r="BE36" s="18">
        <v>89.100624988853255</v>
      </c>
      <c r="BF36" s="18">
        <v>91.866956424019733</v>
      </c>
      <c r="BG36" s="18">
        <v>73.70536193616698</v>
      </c>
      <c r="BH36" s="18">
        <v>91.631868481580895</v>
      </c>
      <c r="BI36" s="18">
        <v>102.32907382964441</v>
      </c>
      <c r="BJ36" s="18">
        <v>93.585375737441723</v>
      </c>
      <c r="BK36" s="18">
        <v>70.614778717740606</v>
      </c>
      <c r="BL36" s="18">
        <v>75.940438667879661</v>
      </c>
      <c r="BM36" s="18">
        <v>54.572565985570101</v>
      </c>
      <c r="BN36" s="18">
        <v>57.08816389194898</v>
      </c>
      <c r="BO36" s="18">
        <v>46.694796249806487</v>
      </c>
      <c r="BP36" s="18">
        <v>66.322158746750318</v>
      </c>
      <c r="BQ36" s="18">
        <v>61.983912103166901</v>
      </c>
      <c r="BR36" s="18">
        <v>76.844550360485741</v>
      </c>
      <c r="BS36" s="18">
        <v>60.379632620138636</v>
      </c>
      <c r="BT36" s="18">
        <v>77.393926189096405</v>
      </c>
      <c r="BU36" s="18">
        <v>92.2604276131338</v>
      </c>
      <c r="BV36" s="18">
        <v>65.375719344078021</v>
      </c>
      <c r="BW36" s="18">
        <v>51.178885295017061</v>
      </c>
      <c r="BX36" s="18">
        <v>69.902046801405902</v>
      </c>
      <c r="BY36" s="18">
        <v>36.282844083527841</v>
      </c>
      <c r="BZ36" s="18">
        <v>36.014367897791267</v>
      </c>
      <c r="CA36" s="18">
        <v>28.708971783869476</v>
      </c>
      <c r="CB36" s="18">
        <v>41.168932890650417</v>
      </c>
      <c r="CC36" s="18">
        <v>42.695562041723896</v>
      </c>
      <c r="CD36" s="18">
        <v>51.00019314050261</v>
      </c>
      <c r="CE36" s="18">
        <v>42.084620763212023</v>
      </c>
      <c r="CF36" s="18">
        <v>56.93109933435894</v>
      </c>
      <c r="CG36" s="18">
        <v>62.403621041778194</v>
      </c>
      <c r="CH36" s="18">
        <v>59.680065838844605</v>
      </c>
      <c r="CI36" s="18">
        <v>39.221183020276278</v>
      </c>
      <c r="CJ36" s="18">
        <v>43.618439505188697</v>
      </c>
      <c r="CK36" s="18">
        <v>28.810369503988689</v>
      </c>
      <c r="CL36" s="18">
        <v>31.47006137420848</v>
      </c>
      <c r="CM36" s="18">
        <v>29.607073273223783</v>
      </c>
      <c r="CN36" s="18">
        <v>37.875882070004074</v>
      </c>
      <c r="CO36" s="18">
        <v>40.532877778304773</v>
      </c>
      <c r="CP36" s="18">
        <v>46.340521832616268</v>
      </c>
      <c r="CQ36" s="18">
        <v>39.188893163675779</v>
      </c>
      <c r="CR36" s="18">
        <v>47.027174511580874</v>
      </c>
      <c r="CS36" s="18">
        <v>61.644225924355652</v>
      </c>
      <c r="CT36" s="18">
        <v>59.8323673558724</v>
      </c>
      <c r="CU36" s="18">
        <v>43.303718733274167</v>
      </c>
      <c r="CV36" s="18">
        <v>49.129918416593995</v>
      </c>
      <c r="CW36" s="18">
        <v>35.097924112336429</v>
      </c>
      <c r="CX36" s="18">
        <v>33.550158648723908</v>
      </c>
      <c r="CY36" s="18">
        <v>28.406192745896451</v>
      </c>
      <c r="CZ36" s="18">
        <v>41.995520785567379</v>
      </c>
      <c r="DA36" s="18">
        <v>47.441803229164435</v>
      </c>
      <c r="DB36" s="18">
        <v>63.270546768742939</v>
      </c>
      <c r="DC36" s="18">
        <v>43.794534962930904</v>
      </c>
      <c r="DD36" s="18">
        <v>54.342199067461856</v>
      </c>
      <c r="DE36" s="18">
        <v>75.924288345041646</v>
      </c>
      <c r="DF36" s="18">
        <v>72.312329894531729</v>
      </c>
      <c r="DG36" s="18">
        <v>50.729898009229835</v>
      </c>
      <c r="DH36" s="18">
        <v>68.020225668483562</v>
      </c>
      <c r="DI36" s="18">
        <v>45.645693764216972</v>
      </c>
      <c r="DJ36" s="18">
        <v>45.220953946437966</v>
      </c>
      <c r="DK36" s="18">
        <v>41.71085458252535</v>
      </c>
      <c r="DL36" s="18">
        <v>61.60199182539035</v>
      </c>
      <c r="DM36" s="18">
        <v>60.19954951526644</v>
      </c>
      <c r="DN36" s="18">
        <v>74.325414223001502</v>
      </c>
      <c r="DO36" s="18">
        <v>52.886022237752293</v>
      </c>
      <c r="DP36" s="18">
        <v>68.911867189197736</v>
      </c>
      <c r="DQ36" s="18">
        <v>94.026825378953276</v>
      </c>
      <c r="DR36" s="18">
        <v>91.08423786834193</v>
      </c>
      <c r="DS36" s="18">
        <v>58.806418160499071</v>
      </c>
      <c r="DT36" s="18">
        <v>66.390359671512201</v>
      </c>
      <c r="DU36" s="18">
        <v>49.26068459941591</v>
      </c>
      <c r="DV36" s="18">
        <v>55.61553024427775</v>
      </c>
      <c r="DW36" s="18">
        <v>48.523351507695054</v>
      </c>
      <c r="DX36" s="18">
        <v>78.905798899244004</v>
      </c>
      <c r="DY36" s="18">
        <v>81.911757866665639</v>
      </c>
      <c r="DZ36" s="18">
        <v>96.302790762350483</v>
      </c>
      <c r="EA36" s="18">
        <v>58.027320319638264</v>
      </c>
      <c r="EB36" s="18">
        <v>79.957024595703999</v>
      </c>
      <c r="EC36" s="18">
        <v>123.96890750159768</v>
      </c>
      <c r="ED36" s="18">
        <v>128.05857024217215</v>
      </c>
      <c r="EE36" s="18">
        <v>65.396470406081619</v>
      </c>
      <c r="EF36" s="18">
        <v>89.33763419004417</v>
      </c>
      <c r="EG36" s="18">
        <v>63.885874250583235</v>
      </c>
      <c r="EH36" s="18">
        <v>55.937083223463844</v>
      </c>
      <c r="EI36" s="18">
        <v>45.01754702454096</v>
      </c>
      <c r="EJ36" s="18">
        <v>86.369715180560277</v>
      </c>
      <c r="EK36" s="18">
        <v>70.483812183747233</v>
      </c>
      <c r="EL36" s="18">
        <v>106.17650828592808</v>
      </c>
      <c r="EM36" s="18">
        <v>60.862257994470689</v>
      </c>
      <c r="EN36" s="18">
        <v>80.266479409469596</v>
      </c>
      <c r="EO36" s="18">
        <v>157.11758068032375</v>
      </c>
      <c r="EP36" s="18">
        <v>128.44299477996827</v>
      </c>
      <c r="EQ36" s="18">
        <v>80.380009938283607</v>
      </c>
      <c r="ER36" s="18">
        <v>82.034673087525576</v>
      </c>
      <c r="ES36" s="18">
        <v>57.799239250608977</v>
      </c>
      <c r="ET36" s="18">
        <v>66.043093483590937</v>
      </c>
      <c r="EU36" s="18">
        <v>54.670702989787017</v>
      </c>
      <c r="EV36" s="18">
        <v>105.87173179276226</v>
      </c>
      <c r="EW36" s="18">
        <v>95.310844275252379</v>
      </c>
      <c r="EX36" s="18">
        <v>159.56244799569905</v>
      </c>
      <c r="EY36" s="18">
        <v>80.079349474953517</v>
      </c>
      <c r="EZ36" s="18">
        <v>107.62595650635163</v>
      </c>
      <c r="FA36" s="18">
        <v>182.03281933145277</v>
      </c>
      <c r="FB36" s="18">
        <v>127.91715512795791</v>
      </c>
      <c r="FC36" s="18">
        <v>78.283768338171697</v>
      </c>
      <c r="FD36" s="18">
        <v>88.021066009839416</v>
      </c>
      <c r="FE36" s="18">
        <v>59.249061757889528</v>
      </c>
      <c r="FF36" s="18">
        <v>69.643477256862738</v>
      </c>
      <c r="FG36" s="18">
        <v>55.396142447972672</v>
      </c>
      <c r="FH36" s="18">
        <v>128.61859123688271</v>
      </c>
      <c r="FI36" s="18">
        <v>95.475908912439948</v>
      </c>
      <c r="FJ36" s="18">
        <v>166.10303977998257</v>
      </c>
      <c r="FK36" s="18">
        <v>84.697614168593176</v>
      </c>
      <c r="FL36" s="18">
        <v>109.09139785240227</v>
      </c>
      <c r="FM36" s="18">
        <v>183.82723457490295</v>
      </c>
      <c r="FN36" s="18">
        <v>130.65724719076707</v>
      </c>
      <c r="FO36" s="18">
        <v>74.36569408592554</v>
      </c>
      <c r="FP36" s="18">
        <v>80.602177535874517</v>
      </c>
      <c r="FQ36" s="18">
        <v>55.949739871763022</v>
      </c>
      <c r="FR36" s="18">
        <v>59.181709018062094</v>
      </c>
      <c r="FS36" s="18">
        <v>44.616772262931875</v>
      </c>
      <c r="FT36" s="18">
        <v>118.74722500160011</v>
      </c>
      <c r="FU36" s="18">
        <v>120.92588666068467</v>
      </c>
      <c r="FV36" s="18">
        <v>180.45639814128742</v>
      </c>
      <c r="FW36" s="18">
        <v>87.587073716879701</v>
      </c>
      <c r="FX36" s="18">
        <v>119.40567661215019</v>
      </c>
      <c r="FY36" s="18">
        <v>217.21042138259776</v>
      </c>
      <c r="FZ36" s="18">
        <v>157.85459323955797</v>
      </c>
      <c r="GA36" s="18">
        <v>80.502138936248471</v>
      </c>
      <c r="GB36" s="18">
        <v>105.08883791142974</v>
      </c>
      <c r="GC36" s="18">
        <v>57.315523521696349</v>
      </c>
      <c r="GD36" s="18">
        <v>63.80265025433205</v>
      </c>
      <c r="GE36" s="18">
        <v>55.445543194521534</v>
      </c>
      <c r="GF36" s="18">
        <v>139.25430479787107</v>
      </c>
      <c r="GG36" s="18">
        <v>102.72702459345597</v>
      </c>
      <c r="GH36" s="18">
        <v>161.20460788430034</v>
      </c>
      <c r="GI36" s="18">
        <v>78.014650656601759</v>
      </c>
      <c r="GJ36" s="18">
        <v>103.76358977241811</v>
      </c>
      <c r="GK36" s="18">
        <v>183.06151908030986</v>
      </c>
      <c r="GL36" s="18">
        <v>134.8502790985554</v>
      </c>
      <c r="GM36" s="18">
        <v>69.677866224568049</v>
      </c>
      <c r="GN36" s="18">
        <v>77.215208598924065</v>
      </c>
      <c r="GO36" s="18">
        <v>50.326515399792839</v>
      </c>
      <c r="GP36" s="18">
        <v>62.557314485707558</v>
      </c>
      <c r="GQ36" s="18">
        <v>60.320583953740375</v>
      </c>
      <c r="GR36" s="18">
        <v>148.90159307402755</v>
      </c>
      <c r="GS36" s="18">
        <v>115.70720771903788</v>
      </c>
      <c r="GT36" s="18">
        <v>168.00308605006231</v>
      </c>
      <c r="GU36" s="18">
        <v>81.761993888416228</v>
      </c>
      <c r="GV36" s="18">
        <v>104.59378973481365</v>
      </c>
      <c r="GW36" s="18">
        <v>180.6538162047201</v>
      </c>
      <c r="GX36" s="18">
        <v>138.04683178036711</v>
      </c>
      <c r="GY36" s="18">
        <v>72.008542707000061</v>
      </c>
      <c r="GZ36" s="18">
        <v>82.416044572679596</v>
      </c>
      <c r="HA36" s="18">
        <v>53.876840817150452</v>
      </c>
      <c r="HB36" s="18">
        <v>57.210832994511712</v>
      </c>
      <c r="HC36" s="18">
        <v>45.139162372339023</v>
      </c>
      <c r="HD36" s="18">
        <v>118.91161802573016</v>
      </c>
      <c r="HE36" s="18">
        <v>96.39969111858116</v>
      </c>
      <c r="HF36" s="18">
        <v>183.99620441207867</v>
      </c>
      <c r="HG36" s="18">
        <v>91.921227369502986</v>
      </c>
      <c r="HH36" s="18">
        <v>118.94998881384087</v>
      </c>
      <c r="HI36" s="18">
        <v>197.75449781774816</v>
      </c>
      <c r="HJ36" s="18">
        <v>153.70728047933954</v>
      </c>
      <c r="HK36" s="18">
        <v>70.572005921310833</v>
      </c>
      <c r="HL36" s="18">
        <v>100.33626283233414</v>
      </c>
      <c r="HM36" s="18">
        <v>54.263861887717468</v>
      </c>
      <c r="HN36" s="18">
        <v>52.844413965153826</v>
      </c>
      <c r="HO36" s="18">
        <v>45.022729599563924</v>
      </c>
      <c r="HP36" s="18">
        <v>134.7039923063179</v>
      </c>
      <c r="HQ36" s="18">
        <v>91.899596200038189</v>
      </c>
      <c r="HR36" s="18">
        <v>169.08198473134905</v>
      </c>
      <c r="HS36" s="18">
        <v>78.687618761714035</v>
      </c>
      <c r="HT36" s="18">
        <v>105.54483648695127</v>
      </c>
      <c r="HU36" s="18">
        <v>184.13856145825918</v>
      </c>
      <c r="HV36" s="18">
        <v>144.37143235373296</v>
      </c>
      <c r="HW36" s="18">
        <v>73.491751412951444</v>
      </c>
      <c r="HX36" s="18">
        <v>98.326151336998308</v>
      </c>
      <c r="HY36" s="18">
        <v>50.299796158428286</v>
      </c>
      <c r="HZ36" s="18">
        <v>53.688298249069597</v>
      </c>
      <c r="IA36" s="18">
        <v>44.713005023694421</v>
      </c>
      <c r="IB36" s="18">
        <v>123.2190745062275</v>
      </c>
      <c r="IC36" s="18">
        <v>101.30159083288751</v>
      </c>
      <c r="ID36" s="18">
        <v>180.05304600003103</v>
      </c>
      <c r="IE36" s="18">
        <v>92.264337126474047</v>
      </c>
      <c r="IF36" s="18">
        <v>120.55779154805779</v>
      </c>
      <c r="IG36" s="18">
        <v>204.46356435302295</v>
      </c>
      <c r="IH36" s="18">
        <v>142.79001360318222</v>
      </c>
      <c r="II36" s="18">
        <v>67.487437115966756</v>
      </c>
      <c r="IJ36" s="18">
        <v>80.783779384012703</v>
      </c>
      <c r="IK36" s="18">
        <v>56.447041499392142</v>
      </c>
      <c r="IL36" s="18">
        <v>58.136640466351047</v>
      </c>
      <c r="IM36" s="18">
        <v>51.368026112061891</v>
      </c>
      <c r="IN36" s="18">
        <v>145.5684991584196</v>
      </c>
      <c r="IO36" s="18">
        <v>100.8642960033595</v>
      </c>
      <c r="IP36" s="18">
        <v>177.51508683556568</v>
      </c>
      <c r="IQ36" s="18">
        <v>87.20663925836601</v>
      </c>
      <c r="IR36" s="18">
        <v>111.61898058297626</v>
      </c>
      <c r="IS36" s="18">
        <v>196.41150638719398</v>
      </c>
      <c r="IT36" s="18">
        <v>148.52318554370717</v>
      </c>
      <c r="IU36" s="18">
        <v>67.704758518767534</v>
      </c>
      <c r="IV36" s="18">
        <v>79.6263282649101</v>
      </c>
      <c r="IW36" s="18">
        <v>52.151096351683826</v>
      </c>
      <c r="IX36" s="18">
        <v>58.454657879160791</v>
      </c>
      <c r="IY36" s="18">
        <v>49.093418046848548</v>
      </c>
      <c r="IZ36" s="18">
        <v>138.49957258616104</v>
      </c>
      <c r="JA36" s="18">
        <v>92.881119095842877</v>
      </c>
      <c r="JB36" s="18">
        <v>181.07908127211277</v>
      </c>
      <c r="JC36" s="18">
        <v>92.878165814610696</v>
      </c>
      <c r="JD36" s="18">
        <v>123.82058185643218</v>
      </c>
      <c r="JE36" s="18">
        <v>205.86675834587035</v>
      </c>
      <c r="JF36" s="18">
        <v>148.31661610449572</v>
      </c>
      <c r="JG36" s="18">
        <v>71.125248427231284</v>
      </c>
      <c r="JH36" s="18">
        <v>76.415145197924929</v>
      </c>
      <c r="JI36" s="18">
        <v>57.310633240326361</v>
      </c>
      <c r="JJ36" s="18">
        <v>58.622992576572479</v>
      </c>
      <c r="JK36" s="18">
        <v>50.961705143495145</v>
      </c>
      <c r="JL36" s="18">
        <v>141.25178629456263</v>
      </c>
      <c r="JM36" s="18">
        <v>94.873292313453973</v>
      </c>
      <c r="JN36" s="18">
        <v>182.56626438022917</v>
      </c>
      <c r="JO36" s="18">
        <v>96.560221606751199</v>
      </c>
      <c r="JP36" s="18">
        <v>129.63981478001025</v>
      </c>
      <c r="JQ36" s="18">
        <v>199.20236568265909</v>
      </c>
      <c r="JR36" s="18">
        <v>155.50926871704877</v>
      </c>
      <c r="JS36" s="18">
        <v>70.353751482866016</v>
      </c>
      <c r="JT36" s="18">
        <v>73.90064480414334</v>
      </c>
      <c r="JU36" s="18">
        <v>51.855870133889439</v>
      </c>
      <c r="JV36" s="18">
        <v>57.828814726472153</v>
      </c>
      <c r="JW36" s="18">
        <v>45.063274724340523</v>
      </c>
      <c r="JX36" s="18">
        <v>138.24342218547528</v>
      </c>
      <c r="JY36" s="18">
        <v>93.963500872489718</v>
      </c>
      <c r="JZ36" s="18">
        <v>189.70796858624115</v>
      </c>
      <c r="KA36" s="18">
        <v>100.47044190757046</v>
      </c>
      <c r="KB36" s="18">
        <v>138.85853565558418</v>
      </c>
      <c r="KC36" s="18">
        <v>209.82799617632293</v>
      </c>
      <c r="KD36" s="18">
        <v>170.32698846579171</v>
      </c>
      <c r="KE36" s="18">
        <v>71.250176443942806</v>
      </c>
      <c r="KF36" s="18">
        <v>66.575233073736314</v>
      </c>
      <c r="KG36" s="18">
        <v>46.49599321825503</v>
      </c>
      <c r="KH36" s="18">
        <v>48.494427600927679</v>
      </c>
      <c r="KI36" s="18">
        <v>35.643021032960419</v>
      </c>
      <c r="KJ36" s="18">
        <v>119.14872323665071</v>
      </c>
      <c r="KK36" s="18">
        <v>87.176859769761705</v>
      </c>
      <c r="KL36" s="18">
        <v>189.41439631768881</v>
      </c>
      <c r="KM36" s="18">
        <v>110.9406826266444</v>
      </c>
      <c r="KN36" s="18">
        <v>147.99121969443092</v>
      </c>
      <c r="KO36" s="18">
        <v>219.05746627641855</v>
      </c>
      <c r="KP36" s="18">
        <v>163.89135823927913</v>
      </c>
      <c r="KQ36" s="18">
        <v>86.076877962576859</v>
      </c>
      <c r="KR36" s="18">
        <v>75.861214977224137</v>
      </c>
      <c r="KS36" s="18">
        <v>53.175976115703477</v>
      </c>
      <c r="KT36" s="18">
        <v>55.16964209435956</v>
      </c>
      <c r="KU36" s="18">
        <v>37.848738763805329</v>
      </c>
      <c r="KV36" s="18">
        <v>130.02254159215803</v>
      </c>
      <c r="KW36" s="18">
        <v>83.201772977744568</v>
      </c>
      <c r="KX36" s="18">
        <v>166.66302709125321</v>
      </c>
      <c r="KY36" s="18">
        <v>108.18081376552286</v>
      </c>
      <c r="KZ36" s="18">
        <v>137.21782614293241</v>
      </c>
      <c r="LA36" s="18">
        <v>190.93981863796921</v>
      </c>
      <c r="LB36" s="18">
        <v>156.57384020433483</v>
      </c>
      <c r="LC36" s="18">
        <v>81.167395003411571</v>
      </c>
      <c r="LD36" s="18">
        <v>75.925303652817192</v>
      </c>
      <c r="LE36" s="18">
        <v>55.528748605596782</v>
      </c>
      <c r="LF36" s="18">
        <v>62.776349035325538</v>
      </c>
      <c r="LG36" s="18">
        <v>44.267050784949291</v>
      </c>
      <c r="LH36" s="18">
        <v>125.28714107510517</v>
      </c>
      <c r="LI36" s="18">
        <v>94.052603683688517</v>
      </c>
      <c r="LJ36" s="18">
        <v>164.32533513827221</v>
      </c>
      <c r="LK36" s="18">
        <v>107.86385221005816</v>
      </c>
      <c r="LL36" s="18">
        <v>138.96944512836851</v>
      </c>
      <c r="LM36" s="18">
        <v>189.46243585551022</v>
      </c>
      <c r="LN36" s="18">
        <v>149.55687692126963</v>
      </c>
      <c r="LO36" s="18">
        <v>77.252084643635598</v>
      </c>
      <c r="LP36" s="18">
        <v>71.025983091112366</v>
      </c>
      <c r="LQ36" s="18">
        <v>46.87058916780957</v>
      </c>
      <c r="LR36" s="18">
        <v>59.277937158841631</v>
      </c>
      <c r="LS36" s="18">
        <v>38.525976963042169</v>
      </c>
      <c r="LT36" s="18">
        <v>111.7771104478971</v>
      </c>
      <c r="LU36" s="18">
        <v>82.541407301471025</v>
      </c>
      <c r="LV36" s="18">
        <v>160.61205488961369</v>
      </c>
      <c r="LW36" s="18">
        <v>102.17116017168367</v>
      </c>
      <c r="LX36" s="18">
        <v>131.84732968177963</v>
      </c>
      <c r="LY36" s="18">
        <v>180.88892333052652</v>
      </c>
      <c r="LZ36" s="18">
        <v>138.20339945095611</v>
      </c>
      <c r="MA36" s="18">
        <v>74.842629078015264</v>
      </c>
      <c r="MB36" s="18">
        <v>67.784107196066685</v>
      </c>
      <c r="MC36" s="18">
        <v>49.855786915887904</v>
      </c>
      <c r="MD36" s="18">
        <v>57.606708336690744</v>
      </c>
      <c r="ME36" s="18">
        <v>37.870205595676971</v>
      </c>
      <c r="MF36" s="18">
        <v>97.633790287479229</v>
      </c>
      <c r="MG36" s="18">
        <v>104.53576529339671</v>
      </c>
      <c r="MH36" s="18">
        <v>168.35933803463462</v>
      </c>
      <c r="MI36" s="18">
        <v>110.30320300098759</v>
      </c>
      <c r="MJ36" s="18">
        <v>140.45882972974462</v>
      </c>
      <c r="MK36" s="18">
        <v>195.69487150183326</v>
      </c>
      <c r="ML36" s="18">
        <v>156.23727261658723</v>
      </c>
      <c r="MM36" s="18">
        <v>87.706969394376202</v>
      </c>
      <c r="MN36" s="18">
        <v>80.830196525538554</v>
      </c>
      <c r="MO36" s="18">
        <v>68.183930320919089</v>
      </c>
      <c r="MP36" s="18">
        <v>66.382026238655797</v>
      </c>
      <c r="MQ36" s="18">
        <v>42.659135718638197</v>
      </c>
      <c r="MR36" s="18">
        <v>129.51934602790774</v>
      </c>
      <c r="MS36" s="18">
        <v>102.55619214699637</v>
      </c>
      <c r="MT36" s="18">
        <v>161.58599108718519</v>
      </c>
      <c r="MU36" s="18">
        <v>111.40199110580978</v>
      </c>
      <c r="MV36" s="18">
        <v>142.70304533085945</v>
      </c>
      <c r="MW36" s="18">
        <v>203.60241447944654</v>
      </c>
      <c r="MX36" s="18">
        <v>156.96984458340069</v>
      </c>
      <c r="MY36" s="18">
        <v>89.053942663261424</v>
      </c>
      <c r="MZ36" s="18">
        <v>83.988905536540457</v>
      </c>
      <c r="NA36" s="18">
        <v>68.613970325730264</v>
      </c>
      <c r="NB36" s="18">
        <v>66.690193190908047</v>
      </c>
      <c r="NC36" s="18">
        <v>43.843869006686937</v>
      </c>
      <c r="ND36" s="18">
        <v>120.7520906201795</v>
      </c>
      <c r="NE36" s="18">
        <v>102.28712261203599</v>
      </c>
      <c r="NF36" s="18">
        <v>162.81845616641755</v>
      </c>
      <c r="NG36" s="18">
        <v>108.8778789867839</v>
      </c>
      <c r="NH36" s="18">
        <v>141.14874027725998</v>
      </c>
      <c r="NI36" s="18">
        <v>209.32969854857478</v>
      </c>
      <c r="NJ36" s="18">
        <v>153.922965976108</v>
      </c>
      <c r="NK36" s="18">
        <v>85.49137860651264</v>
      </c>
      <c r="NL36" s="18">
        <v>79.758378524551347</v>
      </c>
      <c r="NM36" s="18">
        <v>69.651440724254385</v>
      </c>
      <c r="NN36" s="18">
        <v>63.288125614596652</v>
      </c>
      <c r="NO36" s="18">
        <v>39.019755474204899</v>
      </c>
      <c r="NP36" s="18">
        <v>115.44553398401136</v>
      </c>
      <c r="NQ36" s="18">
        <v>97.286180558905542</v>
      </c>
      <c r="NR36" s="18">
        <v>162.79137702351781</v>
      </c>
      <c r="NS36" s="18">
        <v>105.69782317972027</v>
      </c>
      <c r="NT36" s="18">
        <v>138.12882627650637</v>
      </c>
      <c r="NU36" s="18">
        <v>199.71975559462828</v>
      </c>
      <c r="NV36" s="18">
        <v>155.25869541851682</v>
      </c>
      <c r="NW36" s="18">
        <v>83.520370330061439</v>
      </c>
      <c r="NX36" s="18">
        <v>80.636029991070302</v>
      </c>
      <c r="NY36" s="18">
        <v>62.672510206879494</v>
      </c>
      <c r="NZ36" s="18">
        <v>60.089480576935593</v>
      </c>
      <c r="OA36" s="18">
        <v>37.33799246518695</v>
      </c>
      <c r="OB36" s="18">
        <v>107.47363140506675</v>
      </c>
      <c r="OC36" s="18">
        <v>90.233951933223011</v>
      </c>
      <c r="OD36" s="18">
        <v>162.1342169012018</v>
      </c>
      <c r="OE36" s="18">
        <v>103.23280559152892</v>
      </c>
      <c r="OF36" s="18">
        <v>136.46241326431843</v>
      </c>
      <c r="OG36" s="18">
        <v>208.1855302492668</v>
      </c>
      <c r="OH36" s="18">
        <v>157.95913061060523</v>
      </c>
      <c r="OI36" s="18">
        <v>84.972562182301985</v>
      </c>
      <c r="OJ36" s="18">
        <v>81.828654345449507</v>
      </c>
      <c r="OK36" s="18">
        <v>67.924225178882139</v>
      </c>
      <c r="OL36" s="18">
        <v>59.591549723609965</v>
      </c>
      <c r="OM36" s="18">
        <v>37.590623374010917</v>
      </c>
      <c r="ON36" s="18">
        <v>109.95788835909519</v>
      </c>
      <c r="OO36" s="18">
        <v>88.891994642433673</v>
      </c>
      <c r="OP36" s="18">
        <v>159.03668765622834</v>
      </c>
      <c r="OQ36" s="18">
        <v>104.92437607371116</v>
      </c>
      <c r="OR36" s="18">
        <v>137.35427108861302</v>
      </c>
      <c r="OS36" s="18">
        <v>207.5687800328065</v>
      </c>
      <c r="OT36" s="18">
        <v>162.4815529496241</v>
      </c>
      <c r="OU36" s="18">
        <v>85.584827873265311</v>
      </c>
      <c r="OV36" s="18">
        <v>82.76689790375022</v>
      </c>
      <c r="OW36" s="18">
        <v>67.501723684081668</v>
      </c>
      <c r="OX36" s="18">
        <v>60.531393818983751</v>
      </c>
      <c r="OY36" s="18">
        <v>37.834480620256102</v>
      </c>
      <c r="OZ36" s="18">
        <v>112.36202582666624</v>
      </c>
      <c r="PA36" s="18">
        <v>95.218501598026492</v>
      </c>
      <c r="PB36" s="18">
        <v>170.02688577679626</v>
      </c>
      <c r="PC36" s="18">
        <v>107.2063376261422</v>
      </c>
      <c r="PD36" s="18">
        <v>138.39519894244464</v>
      </c>
      <c r="PE36" s="18">
        <v>241.63416035537279</v>
      </c>
      <c r="PF36" s="18">
        <v>159.86308592369542</v>
      </c>
      <c r="PG36" s="18">
        <v>83.045501643790814</v>
      </c>
      <c r="PH36" s="18">
        <v>82.312328901244769</v>
      </c>
      <c r="PI36" s="18">
        <v>70.535199697253617</v>
      </c>
      <c r="PJ36" s="18">
        <v>54.248687911439049</v>
      </c>
      <c r="PK36" s="18">
        <v>39.144174068556971</v>
      </c>
      <c r="PL36" s="18">
        <v>109.14199260930167</v>
      </c>
      <c r="PM36" s="18">
        <v>90.49002006779051</v>
      </c>
      <c r="PN36" s="18">
        <v>170.00497900625473</v>
      </c>
      <c r="PO36" s="18">
        <v>104.42730787524987</v>
      </c>
      <c r="PP36" s="18">
        <v>136.62755633002536</v>
      </c>
      <c r="PQ36" s="18">
        <v>239.60370165947677</v>
      </c>
      <c r="PR36" s="18">
        <v>158.09751217215353</v>
      </c>
      <c r="PS36" s="18">
        <v>81.412962145874005</v>
      </c>
      <c r="PT36" s="18">
        <v>79.779683239875425</v>
      </c>
      <c r="PU36" s="18">
        <v>65.969871765023953</v>
      </c>
      <c r="PV36" s="18">
        <v>51.082720813078417</v>
      </c>
      <c r="PW36" s="18">
        <v>37.017072121073056</v>
      </c>
      <c r="PX36" s="18">
        <v>106.57089067463876</v>
      </c>
      <c r="PY36" s="18">
        <v>87.442106210285942</v>
      </c>
      <c r="PZ36" s="18">
        <v>166.81361981025455</v>
      </c>
      <c r="QA36" s="18">
        <v>102.4761589396219</v>
      </c>
      <c r="QB36" s="18">
        <v>136.43044203126831</v>
      </c>
      <c r="QC36" s="18">
        <v>236.9297210454354</v>
      </c>
      <c r="QD36" s="18">
        <v>160.79090679981039</v>
      </c>
      <c r="QE36" s="18">
        <v>85.89252022975127</v>
      </c>
      <c r="QF36" s="18">
        <v>83.163148869171309</v>
      </c>
      <c r="QG36" s="18">
        <v>70.646016710610596</v>
      </c>
      <c r="QH36" s="18">
        <v>59.042587950315472</v>
      </c>
      <c r="QI36" s="18">
        <v>38.811131294495468</v>
      </c>
      <c r="QJ36" s="18">
        <v>109.0307125112284</v>
      </c>
      <c r="QK36" s="18">
        <v>91.287692687863043</v>
      </c>
      <c r="QL36" s="18">
        <v>162.64179531717949</v>
      </c>
      <c r="QM36" s="18">
        <v>105.19972649860306</v>
      </c>
      <c r="QN36" s="18">
        <v>135.97036860519742</v>
      </c>
      <c r="QO36" s="54">
        <v>208.0696969858983</v>
      </c>
    </row>
    <row r="37" spans="1:457" ht="17.25" thickBot="1">
      <c r="A37" s="337" t="s">
        <v>663</v>
      </c>
      <c r="B37" s="336">
        <v>56.438227497399431</v>
      </c>
      <c r="C37" s="55">
        <v>56.290009447661788</v>
      </c>
      <c r="D37" s="55">
        <v>45.600556192455372</v>
      </c>
      <c r="E37" s="55">
        <v>44.95384127306329</v>
      </c>
      <c r="F37" s="55">
        <v>53.90998593705794</v>
      </c>
      <c r="G37" s="55">
        <v>58.345834462696466</v>
      </c>
      <c r="H37" s="55">
        <v>67.962037183815326</v>
      </c>
      <c r="I37" s="55">
        <v>74.190172905251188</v>
      </c>
      <c r="J37" s="55">
        <v>77.098825814048709</v>
      </c>
      <c r="K37" s="55">
        <v>67.842199167879755</v>
      </c>
      <c r="L37" s="55">
        <v>59.406114315361414</v>
      </c>
      <c r="M37" s="55">
        <v>50.311343031243347</v>
      </c>
      <c r="N37" s="55">
        <v>54.801748620254813</v>
      </c>
      <c r="O37" s="55">
        <v>53.873080132817599</v>
      </c>
      <c r="P37" s="55">
        <v>46.519309239980394</v>
      </c>
      <c r="Q37" s="55">
        <v>49.3268909134948</v>
      </c>
      <c r="R37" s="55">
        <v>52.960129572923691</v>
      </c>
      <c r="S37" s="55">
        <v>58.191576494520334</v>
      </c>
      <c r="T37" s="55">
        <v>68.984802020997577</v>
      </c>
      <c r="U37" s="55">
        <v>73.53660998558631</v>
      </c>
      <c r="V37" s="55">
        <v>79.205279034367592</v>
      </c>
      <c r="W37" s="55">
        <v>69.376537571553584</v>
      </c>
      <c r="X37" s="55">
        <v>59.651800275364749</v>
      </c>
      <c r="Y37" s="55">
        <v>53.840779754466766</v>
      </c>
      <c r="Z37" s="55">
        <v>59.44385952725326</v>
      </c>
      <c r="AA37" s="55">
        <v>60.162022711801626</v>
      </c>
      <c r="AB37" s="55">
        <v>48.315655380810014</v>
      </c>
      <c r="AC37" s="55">
        <v>47.973940263611517</v>
      </c>
      <c r="AD37" s="55">
        <v>54.313231506518534</v>
      </c>
      <c r="AE37" s="55">
        <v>60.692665770816774</v>
      </c>
      <c r="AF37" s="55">
        <v>71.432738290912241</v>
      </c>
      <c r="AG37" s="55">
        <v>78.9602059408884</v>
      </c>
      <c r="AH37" s="55">
        <v>82.4760850301451</v>
      </c>
      <c r="AI37" s="55">
        <v>71.934429903796783</v>
      </c>
      <c r="AJ37" s="55">
        <v>63.936620598936535</v>
      </c>
      <c r="AK37" s="55">
        <v>53.477100932234293</v>
      </c>
      <c r="AL37" s="55">
        <v>57.534494264396869</v>
      </c>
      <c r="AM37" s="55">
        <v>57.407813347663726</v>
      </c>
      <c r="AN37" s="55">
        <v>49.900889330467145</v>
      </c>
      <c r="AO37" s="55">
        <v>50.988697309469678</v>
      </c>
      <c r="AP37" s="55">
        <v>57.117244237583989</v>
      </c>
      <c r="AQ37" s="55">
        <v>65.265432161139188</v>
      </c>
      <c r="AR37" s="55">
        <v>77.566689727327073</v>
      </c>
      <c r="AS37" s="55">
        <v>84.431482283644272</v>
      </c>
      <c r="AT37" s="55">
        <v>89.050038243178648</v>
      </c>
      <c r="AU37" s="55">
        <v>76.784290923987868</v>
      </c>
      <c r="AV37" s="55">
        <v>65.238832742064901</v>
      </c>
      <c r="AW37" s="55">
        <v>65.543382833935979</v>
      </c>
      <c r="AX37" s="55">
        <v>59.069238246540564</v>
      </c>
      <c r="AY37" s="55">
        <v>61.249419195943815</v>
      </c>
      <c r="AZ37" s="55">
        <v>54.018370279982143</v>
      </c>
      <c r="BA37" s="55">
        <v>54.05159085974919</v>
      </c>
      <c r="BB37" s="55">
        <v>59.721413524145916</v>
      </c>
      <c r="BC37" s="55">
        <v>66.849485098856292</v>
      </c>
      <c r="BD37" s="55">
        <v>80.492178959007433</v>
      </c>
      <c r="BE37" s="55">
        <v>88.121480599388093</v>
      </c>
      <c r="BF37" s="55">
        <v>92.924425796132269</v>
      </c>
      <c r="BG37" s="55">
        <v>78.951017328431021</v>
      </c>
      <c r="BH37" s="55">
        <v>66.962865557445397</v>
      </c>
      <c r="BI37" s="55">
        <v>68.091687608712618</v>
      </c>
      <c r="BJ37" s="55">
        <v>64.833374175550702</v>
      </c>
      <c r="BK37" s="55">
        <v>62.34655752198956</v>
      </c>
      <c r="BL37" s="55">
        <v>55.068124943553862</v>
      </c>
      <c r="BM37" s="55">
        <v>54.591112053465551</v>
      </c>
      <c r="BN37" s="55">
        <v>59.036305866299571</v>
      </c>
      <c r="BO37" s="55">
        <v>68.043555711851283</v>
      </c>
      <c r="BP37" s="55">
        <v>91.12851691021595</v>
      </c>
      <c r="BQ37" s="55">
        <v>98.223478969245079</v>
      </c>
      <c r="BR37" s="55">
        <v>105.81198675429937</v>
      </c>
      <c r="BS37" s="55">
        <v>89.079700181727489</v>
      </c>
      <c r="BT37" s="55">
        <v>76.985592834643001</v>
      </c>
      <c r="BU37" s="55">
        <v>71.583453008167766</v>
      </c>
      <c r="BV37" s="55">
        <v>75.767616373221898</v>
      </c>
      <c r="BW37" s="55">
        <v>69.784446107893018</v>
      </c>
      <c r="BX37" s="55">
        <v>64.289119798392889</v>
      </c>
      <c r="BY37" s="55">
        <v>69.986776162658472</v>
      </c>
      <c r="BZ37" s="55">
        <v>69.497995667689352</v>
      </c>
      <c r="CA37" s="55">
        <v>78.027403497167796</v>
      </c>
      <c r="CB37" s="55">
        <v>99.706449794314466</v>
      </c>
      <c r="CC37" s="55">
        <v>109.75759354222924</v>
      </c>
      <c r="CD37" s="55">
        <v>115.89979548374147</v>
      </c>
      <c r="CE37" s="55">
        <v>98.49264440918428</v>
      </c>
      <c r="CF37" s="55">
        <v>84.823522758657703</v>
      </c>
      <c r="CG37" s="55">
        <v>71.371332272431914</v>
      </c>
      <c r="CH37" s="55">
        <v>83.027664033786181</v>
      </c>
      <c r="CI37" s="55">
        <v>76.535887922591328</v>
      </c>
      <c r="CJ37" s="55">
        <v>72.614216155900991</v>
      </c>
      <c r="CK37" s="55">
        <v>71.912401119273326</v>
      </c>
      <c r="CL37" s="55">
        <v>78.190644263915843</v>
      </c>
      <c r="CM37" s="55">
        <v>87.53054384895546</v>
      </c>
      <c r="CN37" s="55">
        <v>104.81576354100844</v>
      </c>
      <c r="CO37" s="55">
        <v>115.82779350743517</v>
      </c>
      <c r="CP37" s="55">
        <v>123.39674700443902</v>
      </c>
      <c r="CQ37" s="55">
        <v>105.08487177536607</v>
      </c>
      <c r="CR37" s="55">
        <v>90.758989729952432</v>
      </c>
      <c r="CS37" s="55">
        <v>83.224422903104852</v>
      </c>
      <c r="CT37" s="55">
        <v>83.888698500115538</v>
      </c>
      <c r="CU37" s="55">
        <v>77.54754239778687</v>
      </c>
      <c r="CV37" s="55">
        <v>73.556942203333008</v>
      </c>
      <c r="CW37" s="55">
        <v>72.76572962662928</v>
      </c>
      <c r="CX37" s="55">
        <v>77.343816837407829</v>
      </c>
      <c r="CY37" s="55">
        <v>88.702392096615625</v>
      </c>
      <c r="CZ37" s="55">
        <v>106.79980298859159</v>
      </c>
      <c r="DA37" s="55">
        <v>117.91143723241629</v>
      </c>
      <c r="DB37" s="55">
        <v>125.31846291955004</v>
      </c>
      <c r="DC37" s="55">
        <v>106.594105664879</v>
      </c>
      <c r="DD37" s="55">
        <v>92.929252466226956</v>
      </c>
      <c r="DE37" s="55">
        <v>84.294340778144885</v>
      </c>
      <c r="DF37" s="55">
        <v>84.284556013556553</v>
      </c>
      <c r="DG37" s="55">
        <v>77.969150616396377</v>
      </c>
      <c r="DH37" s="55">
        <v>73.740001536231972</v>
      </c>
      <c r="DI37" s="55">
        <v>72.930307263846927</v>
      </c>
      <c r="DJ37" s="55">
        <v>78.84507678108443</v>
      </c>
      <c r="DK37" s="55">
        <v>89.435598388624967</v>
      </c>
      <c r="DL37" s="55">
        <v>109.35515387701938</v>
      </c>
      <c r="DM37" s="55">
        <v>116.66418557330702</v>
      </c>
      <c r="DN37" s="55">
        <v>126.45254031359838</v>
      </c>
      <c r="DO37" s="55">
        <v>107.18641477145228</v>
      </c>
      <c r="DP37" s="55">
        <v>93.627270082374793</v>
      </c>
      <c r="DQ37" s="55">
        <v>84.829319717123838</v>
      </c>
      <c r="DR37" s="55">
        <v>79.081757348665306</v>
      </c>
      <c r="DS37" s="55">
        <v>78.791849338287605</v>
      </c>
      <c r="DT37" s="55">
        <v>74.204993177346878</v>
      </c>
      <c r="DU37" s="55">
        <v>78.523593255652912</v>
      </c>
      <c r="DV37" s="55">
        <v>77.919251588996687</v>
      </c>
      <c r="DW37" s="55">
        <v>89.885640992663866</v>
      </c>
      <c r="DX37" s="55">
        <v>109.83135128774499</v>
      </c>
      <c r="DY37" s="55">
        <v>121.37287131378496</v>
      </c>
      <c r="DZ37" s="55">
        <v>128.59720037213134</v>
      </c>
      <c r="EA37" s="55">
        <v>108.4141230406654</v>
      </c>
      <c r="EB37" s="55">
        <v>95.008051332764879</v>
      </c>
      <c r="EC37" s="55">
        <v>85.690856716852153</v>
      </c>
      <c r="ED37" s="55">
        <v>80.664383223459538</v>
      </c>
      <c r="EE37" s="55">
        <v>80.409087794111912</v>
      </c>
      <c r="EF37" s="55">
        <v>75.569637750517984</v>
      </c>
      <c r="EG37" s="55">
        <v>80.027518758856573</v>
      </c>
      <c r="EH37" s="55">
        <v>77.950199574236777</v>
      </c>
      <c r="EI37" s="55">
        <v>92.709520048420856</v>
      </c>
      <c r="EJ37" s="55">
        <v>111.12175406512804</v>
      </c>
      <c r="EK37" s="55">
        <v>124.7733731458671</v>
      </c>
      <c r="EL37" s="55">
        <v>132.52444524017008</v>
      </c>
      <c r="EM37" s="55">
        <v>110.38782703861679</v>
      </c>
      <c r="EN37" s="55">
        <v>97.775961293723896</v>
      </c>
      <c r="EO37" s="55">
        <v>87.377359686946704</v>
      </c>
      <c r="EP37" s="55">
        <v>80.823915773549572</v>
      </c>
      <c r="EQ37" s="55">
        <v>80.842400619107593</v>
      </c>
      <c r="ER37" s="55">
        <v>74.476763414376222</v>
      </c>
      <c r="ES37" s="55">
        <v>79.714192236943518</v>
      </c>
      <c r="ET37" s="55">
        <v>75.359975254146647</v>
      </c>
      <c r="EU37" s="55">
        <v>93.404782821005</v>
      </c>
      <c r="EV37" s="55">
        <v>111.21503562367774</v>
      </c>
      <c r="EW37" s="55">
        <v>125.56922474253311</v>
      </c>
      <c r="EX37" s="55">
        <v>134.22035033816718</v>
      </c>
      <c r="EY37" s="55">
        <v>111.14905308619706</v>
      </c>
      <c r="EZ37" s="55">
        <v>99.128514792955571</v>
      </c>
      <c r="FA37" s="55">
        <v>87.405820793293941</v>
      </c>
      <c r="FB37" s="55">
        <v>84.623732115087918</v>
      </c>
      <c r="FC37" s="55">
        <v>84.334893696278243</v>
      </c>
      <c r="FD37" s="55">
        <v>78.704643413812789</v>
      </c>
      <c r="FE37" s="55">
        <v>84.729910242634318</v>
      </c>
      <c r="FF37" s="55">
        <v>81.057919267809282</v>
      </c>
      <c r="FG37" s="55">
        <v>98.868782175720355</v>
      </c>
      <c r="FH37" s="55">
        <v>116.23537021412814</v>
      </c>
      <c r="FI37" s="55">
        <v>126.51749725139729</v>
      </c>
      <c r="FJ37" s="55">
        <v>139.53511931564361</v>
      </c>
      <c r="FK37" s="55">
        <v>114.05310305543998</v>
      </c>
      <c r="FL37" s="55">
        <v>104.20944746103353</v>
      </c>
      <c r="FM37" s="55">
        <v>90.969063775003036</v>
      </c>
      <c r="FN37" s="55">
        <v>87.383825807147602</v>
      </c>
      <c r="FO37" s="55">
        <v>89.092032588060803</v>
      </c>
      <c r="FP37" s="55">
        <v>80.980592889011987</v>
      </c>
      <c r="FQ37" s="55">
        <v>89.66284864714207</v>
      </c>
      <c r="FR37" s="55">
        <v>84.103572069524333</v>
      </c>
      <c r="FS37" s="55">
        <v>103.37678062005783</v>
      </c>
      <c r="FT37" s="55">
        <v>118.67765073144115</v>
      </c>
      <c r="FU37" s="55">
        <v>133.97909226454706</v>
      </c>
      <c r="FV37" s="55">
        <v>143.55941880005602</v>
      </c>
      <c r="FW37" s="55">
        <v>116.88719523156713</v>
      </c>
      <c r="FX37" s="55">
        <v>107.58753328356862</v>
      </c>
      <c r="FY37" s="55">
        <v>94.589890660120787</v>
      </c>
      <c r="FZ37" s="55">
        <v>86.49233765266554</v>
      </c>
      <c r="GA37" s="55">
        <v>86.073150040435607</v>
      </c>
      <c r="GB37" s="55">
        <v>79.117823148786485</v>
      </c>
      <c r="GC37" s="55">
        <v>85.196832693323742</v>
      </c>
      <c r="GD37" s="55">
        <v>81.43038662718709</v>
      </c>
      <c r="GE37" s="55">
        <v>99.172334877478278</v>
      </c>
      <c r="GF37" s="55">
        <v>115.58549842515382</v>
      </c>
      <c r="GG37" s="55">
        <v>132.8250772732917</v>
      </c>
      <c r="GH37" s="55">
        <v>143.25020993349872</v>
      </c>
      <c r="GI37" s="55">
        <v>115.98183887696611</v>
      </c>
      <c r="GJ37" s="55">
        <v>106.78122963477151</v>
      </c>
      <c r="GK37" s="55">
        <v>92.598167765118745</v>
      </c>
      <c r="GL37" s="55">
        <v>88.323440033203681</v>
      </c>
      <c r="GM37" s="55">
        <v>89.96385602558648</v>
      </c>
      <c r="GN37" s="55">
        <v>81.367015821746534</v>
      </c>
      <c r="GO37" s="55">
        <v>90.30084647220896</v>
      </c>
      <c r="GP37" s="55">
        <v>84.340384483648592</v>
      </c>
      <c r="GQ37" s="55">
        <v>102.76586270818873</v>
      </c>
      <c r="GR37" s="55">
        <v>118.43285508079737</v>
      </c>
      <c r="GS37" s="55">
        <v>137.06815958231417</v>
      </c>
      <c r="GT37" s="55">
        <v>147.43019691566471</v>
      </c>
      <c r="GU37" s="55">
        <v>119.13769464559367</v>
      </c>
      <c r="GV37" s="55">
        <v>109.27613222552573</v>
      </c>
      <c r="GW37" s="55">
        <v>95.256157665361329</v>
      </c>
      <c r="GX37" s="55">
        <v>88.392676687983766</v>
      </c>
      <c r="GY37" s="55">
        <v>88.236345952210314</v>
      </c>
      <c r="GZ37" s="55">
        <v>81.101300549899221</v>
      </c>
      <c r="HA37" s="55">
        <v>86.519629415750146</v>
      </c>
      <c r="HB37" s="55">
        <v>87.712710914661926</v>
      </c>
      <c r="HC37" s="55">
        <v>100.6817992226978</v>
      </c>
      <c r="HD37" s="55">
        <v>117.54826455216966</v>
      </c>
      <c r="HE37" s="55">
        <v>130.41210261191372</v>
      </c>
      <c r="HF37" s="55">
        <v>147.43975261390818</v>
      </c>
      <c r="HG37" s="55">
        <v>118.41188263289722</v>
      </c>
      <c r="HH37" s="55">
        <v>109.62183828129503</v>
      </c>
      <c r="HI37" s="55">
        <v>93.449976472253326</v>
      </c>
      <c r="HJ37" s="55">
        <v>90.886508751414894</v>
      </c>
      <c r="HK37" s="55">
        <v>92.269509392995857</v>
      </c>
      <c r="HL37" s="55">
        <v>83.401871403523785</v>
      </c>
      <c r="HM37" s="55">
        <v>89.736412366964643</v>
      </c>
      <c r="HN37" s="55">
        <v>89.802252655825882</v>
      </c>
      <c r="HO37" s="55">
        <v>102.88022600289887</v>
      </c>
      <c r="HP37" s="55">
        <v>119.44869930204419</v>
      </c>
      <c r="HQ37" s="55">
        <v>131.44554211199031</v>
      </c>
      <c r="HR37" s="55">
        <v>151.19133101828936</v>
      </c>
      <c r="HS37" s="55">
        <v>120.25319219514265</v>
      </c>
      <c r="HT37" s="55">
        <v>112.01206527092842</v>
      </c>
      <c r="HU37" s="55">
        <v>97.030078112566926</v>
      </c>
      <c r="HV37" s="55">
        <v>92.488518369453331</v>
      </c>
      <c r="HW37" s="55">
        <v>94.681634026063719</v>
      </c>
      <c r="HX37" s="55">
        <v>85.310423320807686</v>
      </c>
      <c r="HY37" s="55">
        <v>91.970828350324069</v>
      </c>
      <c r="HZ37" s="55">
        <v>91.86435767501581</v>
      </c>
      <c r="IA37" s="55">
        <v>103.73482646550688</v>
      </c>
      <c r="IB37" s="55">
        <v>120.56708456956622</v>
      </c>
      <c r="IC37" s="55">
        <v>133.66192491693607</v>
      </c>
      <c r="ID37" s="55">
        <v>153.54451506157054</v>
      </c>
      <c r="IE37" s="55">
        <v>121.82677343903264</v>
      </c>
      <c r="IF37" s="55">
        <v>114.57241443328842</v>
      </c>
      <c r="IG37" s="55">
        <v>98.477357813351219</v>
      </c>
      <c r="IH37" s="55">
        <v>88.047109221160241</v>
      </c>
      <c r="II37" s="55">
        <v>85.261428915253774</v>
      </c>
      <c r="IJ37" s="55">
        <v>78.443773420443137</v>
      </c>
      <c r="IK37" s="55">
        <v>82.959508122216519</v>
      </c>
      <c r="IL37" s="55">
        <v>79.660427038821169</v>
      </c>
      <c r="IM37" s="55">
        <v>98.213314011268551</v>
      </c>
      <c r="IN37" s="55">
        <v>113.15792393847831</v>
      </c>
      <c r="IO37" s="55">
        <v>126.40151863649392</v>
      </c>
      <c r="IP37" s="55">
        <v>148.61849978488291</v>
      </c>
      <c r="IQ37" s="55">
        <v>117.43577595656802</v>
      </c>
      <c r="IR37" s="55">
        <v>111.46530066199456</v>
      </c>
      <c r="IS37" s="55">
        <v>91.500505728454073</v>
      </c>
      <c r="IT37" s="55">
        <v>89.17423998923752</v>
      </c>
      <c r="IU37" s="55">
        <v>87.489832007583686</v>
      </c>
      <c r="IV37" s="55">
        <v>80.361471068829871</v>
      </c>
      <c r="IW37" s="55">
        <v>85.166434056202405</v>
      </c>
      <c r="IX37" s="55">
        <v>81.490720625689917</v>
      </c>
      <c r="IY37" s="55">
        <v>100.37735299105553</v>
      </c>
      <c r="IZ37" s="55">
        <v>114.3829529608598</v>
      </c>
      <c r="JA37" s="55">
        <v>131.80115939430419</v>
      </c>
      <c r="JB37" s="55">
        <v>150.72136537199574</v>
      </c>
      <c r="JC37" s="55">
        <v>118.35239220516985</v>
      </c>
      <c r="JD37" s="55">
        <v>111.76246027150592</v>
      </c>
      <c r="JE37" s="55">
        <v>92.737234325243236</v>
      </c>
      <c r="JF37" s="55">
        <v>88.609920863965769</v>
      </c>
      <c r="JG37" s="55">
        <v>86.617718907335529</v>
      </c>
      <c r="JH37" s="55">
        <v>76.890949630001131</v>
      </c>
      <c r="JI37" s="55">
        <v>82.483417927968105</v>
      </c>
      <c r="JJ37" s="55">
        <v>79.58802624075463</v>
      </c>
      <c r="JK37" s="55">
        <v>98.851588914224436</v>
      </c>
      <c r="JL37" s="55">
        <v>112.96256657719435</v>
      </c>
      <c r="JM37" s="55">
        <v>127.47259821118294</v>
      </c>
      <c r="JN37" s="55">
        <v>151.36488181165774</v>
      </c>
      <c r="JO37" s="55">
        <v>118.03774639797294</v>
      </c>
      <c r="JP37" s="55">
        <v>112.53928332516972</v>
      </c>
      <c r="JQ37" s="55">
        <v>91.242485719413835</v>
      </c>
      <c r="JR37" s="55">
        <v>90.197468988915347</v>
      </c>
      <c r="JS37" s="55">
        <v>89.577798752287777</v>
      </c>
      <c r="JT37" s="55">
        <v>79.730173245484764</v>
      </c>
      <c r="JU37" s="55">
        <v>85.157952249325419</v>
      </c>
      <c r="JV37" s="55">
        <v>82.098524504169177</v>
      </c>
      <c r="JW37" s="55">
        <v>101.83762554178732</v>
      </c>
      <c r="JX37" s="55">
        <v>114.66864882976211</v>
      </c>
      <c r="JY37" s="55">
        <v>130.53406136352032</v>
      </c>
      <c r="JZ37" s="55">
        <v>154.94427229818447</v>
      </c>
      <c r="KA37" s="55">
        <v>119.44763684814011</v>
      </c>
      <c r="KB37" s="55">
        <v>113.11839973520702</v>
      </c>
      <c r="KC37" s="55">
        <v>93.692087229845271</v>
      </c>
      <c r="KD37" s="55">
        <v>86.682846531558866</v>
      </c>
      <c r="KE37" s="55">
        <v>84.260040564811618</v>
      </c>
      <c r="KF37" s="55">
        <v>69.343152137965006</v>
      </c>
      <c r="KG37" s="55">
        <v>80.81197479865007</v>
      </c>
      <c r="KH37" s="55">
        <v>72.570143088560485</v>
      </c>
      <c r="KI37" s="55">
        <v>91.320234753703886</v>
      </c>
      <c r="KJ37" s="55">
        <v>108.84688899794969</v>
      </c>
      <c r="KK37" s="55">
        <v>125.08245973723221</v>
      </c>
      <c r="KL37" s="55">
        <v>151.05509233332839</v>
      </c>
      <c r="KM37" s="55">
        <v>117.6026056790013</v>
      </c>
      <c r="KN37" s="55">
        <v>110.73155374714931</v>
      </c>
      <c r="KO37" s="55">
        <v>85.221305895380709</v>
      </c>
      <c r="KP37" s="55">
        <v>86.815991405082144</v>
      </c>
      <c r="KQ37" s="55">
        <v>84.906483786928902</v>
      </c>
      <c r="KR37" s="55">
        <v>70.524270922138498</v>
      </c>
      <c r="KS37" s="55">
        <v>80.464292593845158</v>
      </c>
      <c r="KT37" s="55">
        <v>72.550304969909163</v>
      </c>
      <c r="KU37" s="55">
        <v>90.292283529863454</v>
      </c>
      <c r="KV37" s="55">
        <v>105.82336846747828</v>
      </c>
      <c r="KW37" s="55">
        <v>131.00959427570774</v>
      </c>
      <c r="KX37" s="55">
        <v>154.17921791468129</v>
      </c>
      <c r="KY37" s="55">
        <v>118.38109021366108</v>
      </c>
      <c r="KZ37" s="55">
        <v>111.72416067771908</v>
      </c>
      <c r="LA37" s="55">
        <v>84.721053340507552</v>
      </c>
      <c r="LB37" s="55">
        <v>88.160742546950331</v>
      </c>
      <c r="LC37" s="55">
        <v>87.251596532837581</v>
      </c>
      <c r="LD37" s="55">
        <v>72.636668684482672</v>
      </c>
      <c r="LE37" s="55">
        <v>82.204317487307975</v>
      </c>
      <c r="LF37" s="55">
        <v>74.318658337737091</v>
      </c>
      <c r="LG37" s="55">
        <v>92.982177481400157</v>
      </c>
      <c r="LH37" s="55">
        <v>107.95630857274391</v>
      </c>
      <c r="LI37" s="55">
        <v>128.77753721723442</v>
      </c>
      <c r="LJ37" s="55">
        <v>156.46802158818028</v>
      </c>
      <c r="LK37" s="55">
        <v>119.08320238003034</v>
      </c>
      <c r="LL37" s="55">
        <v>113.00934689693483</v>
      </c>
      <c r="LM37" s="55">
        <v>87.069546184309488</v>
      </c>
      <c r="LN37" s="55">
        <v>88.307435577922206</v>
      </c>
      <c r="LO37" s="55">
        <v>86.303231624036158</v>
      </c>
      <c r="LP37" s="55">
        <v>73.133431786734292</v>
      </c>
      <c r="LQ37" s="55">
        <v>82.185995771779048</v>
      </c>
      <c r="LR37" s="55">
        <v>74.704847385930165</v>
      </c>
      <c r="LS37" s="55">
        <v>90.691799777942762</v>
      </c>
      <c r="LT37" s="55">
        <v>106.44080414051122</v>
      </c>
      <c r="LU37" s="55">
        <v>129.95267850592586</v>
      </c>
      <c r="LV37" s="55">
        <v>158.94402688812218</v>
      </c>
      <c r="LW37" s="55">
        <v>119.59798306411905</v>
      </c>
      <c r="LX37" s="55">
        <v>113.2783110594408</v>
      </c>
      <c r="LY37" s="55">
        <v>87.424458471856951</v>
      </c>
      <c r="LZ37" s="55">
        <v>84.838752125025778</v>
      </c>
      <c r="MA37" s="55">
        <v>81.781247241529911</v>
      </c>
      <c r="MB37" s="55">
        <v>67.596630817027304</v>
      </c>
      <c r="MC37" s="55">
        <v>73.90756068874127</v>
      </c>
      <c r="MD37" s="55">
        <v>71.49822345298449</v>
      </c>
      <c r="ME37" s="55">
        <v>88.100869314118029</v>
      </c>
      <c r="MF37" s="55">
        <v>102.68362646461352</v>
      </c>
      <c r="MG37" s="55">
        <v>125.19936433106233</v>
      </c>
      <c r="MH37" s="55">
        <v>155.37920544810646</v>
      </c>
      <c r="MI37" s="55">
        <v>118.01122258293969</v>
      </c>
      <c r="MJ37" s="55">
        <v>110.36245212694143</v>
      </c>
      <c r="MK37" s="55">
        <v>82.063510383308696</v>
      </c>
      <c r="ML37" s="55">
        <v>85.410390192459431</v>
      </c>
      <c r="MM37" s="55">
        <v>82.153322678772483</v>
      </c>
      <c r="MN37" s="55">
        <v>67.658866757841764</v>
      </c>
      <c r="MO37" s="55">
        <v>73.843819230958729</v>
      </c>
      <c r="MP37" s="55">
        <v>71.413006832708504</v>
      </c>
      <c r="MQ37" s="55">
        <v>87.366920613160516</v>
      </c>
      <c r="MR37" s="55">
        <v>101.65746560929114</v>
      </c>
      <c r="MS37" s="55">
        <v>131.46049171138327</v>
      </c>
      <c r="MT37" s="55">
        <v>157.74751872452643</v>
      </c>
      <c r="MU37" s="55">
        <v>118.65494433936867</v>
      </c>
      <c r="MV37" s="55">
        <v>110.53431173253961</v>
      </c>
      <c r="MW37" s="55">
        <v>82.572892635779837</v>
      </c>
      <c r="MX37" s="55">
        <v>87.229483304086315</v>
      </c>
      <c r="MY37" s="55">
        <v>84.094387262156019</v>
      </c>
      <c r="MZ37" s="55">
        <v>69.027727578644445</v>
      </c>
      <c r="NA37" s="55">
        <v>76.746589780373895</v>
      </c>
      <c r="NB37" s="55">
        <v>73.000906843516191</v>
      </c>
      <c r="NC37" s="55">
        <v>88.743923091135841</v>
      </c>
      <c r="ND37" s="55">
        <v>104.22149542816811</v>
      </c>
      <c r="NE37" s="55">
        <v>129.68360942509869</v>
      </c>
      <c r="NF37" s="55">
        <v>162.98436185717904</v>
      </c>
      <c r="NG37" s="55">
        <v>120.08213673714167</v>
      </c>
      <c r="NH37" s="55">
        <v>113.3329329108126</v>
      </c>
      <c r="NI37" s="55">
        <v>84.66542492080842</v>
      </c>
      <c r="NJ37" s="55">
        <v>83.084973674634014</v>
      </c>
      <c r="NK37" s="55">
        <v>81.027805443111347</v>
      </c>
      <c r="NL37" s="55">
        <v>58.165719365214208</v>
      </c>
      <c r="NM37" s="55">
        <v>65.447802397020538</v>
      </c>
      <c r="NN37" s="55">
        <v>69.94450574070396</v>
      </c>
      <c r="NO37" s="55">
        <v>78.25551102103249</v>
      </c>
      <c r="NP37" s="55">
        <v>96.364034738526939</v>
      </c>
      <c r="NQ37" s="55">
        <v>124.84306859294379</v>
      </c>
      <c r="NR37" s="55">
        <v>165.68165780350745</v>
      </c>
      <c r="NS37" s="55">
        <v>118.46085990093322</v>
      </c>
      <c r="NT37" s="55">
        <v>110.70691183304844</v>
      </c>
      <c r="NU37" s="55">
        <v>80.49792963058033</v>
      </c>
      <c r="NV37" s="55">
        <v>85.62108679579741</v>
      </c>
      <c r="NW37" s="55">
        <v>83.087474815866841</v>
      </c>
      <c r="NX37" s="55">
        <v>60.003750108152929</v>
      </c>
      <c r="NY37" s="55">
        <v>68.713146828654729</v>
      </c>
      <c r="NZ37" s="55">
        <v>71.449815612370841</v>
      </c>
      <c r="OA37" s="55">
        <v>80.309175688248629</v>
      </c>
      <c r="OB37" s="55">
        <v>99.595127353443303</v>
      </c>
      <c r="OC37" s="55">
        <v>128.77124598722077</v>
      </c>
      <c r="OD37" s="55">
        <v>186.51393475440702</v>
      </c>
      <c r="OE37" s="55">
        <v>119.72589189206334</v>
      </c>
      <c r="OF37" s="55">
        <v>111.4692283825719</v>
      </c>
      <c r="OG37" s="55">
        <v>83.105959148057678</v>
      </c>
      <c r="OH37" s="55">
        <v>87.837119696959405</v>
      </c>
      <c r="OI37" s="55">
        <v>84.540239280518747</v>
      </c>
      <c r="OJ37" s="55">
        <v>66.04180876417297</v>
      </c>
      <c r="OK37" s="55">
        <v>71.98189798289711</v>
      </c>
      <c r="OL37" s="55">
        <v>73.026455309007872</v>
      </c>
      <c r="OM37" s="55">
        <v>82.372384797924028</v>
      </c>
      <c r="ON37" s="55">
        <v>103.40526881167905</v>
      </c>
      <c r="OO37" s="55">
        <v>137.92931992989344</v>
      </c>
      <c r="OP37" s="55">
        <v>191.87128782506485</v>
      </c>
      <c r="OQ37" s="55">
        <v>122.11732558852977</v>
      </c>
      <c r="OR37" s="55">
        <v>113.30442157584466</v>
      </c>
      <c r="OS37" s="55">
        <v>85.841996528868492</v>
      </c>
      <c r="OT37" s="55">
        <v>81.067111342413753</v>
      </c>
      <c r="OU37" s="55">
        <v>81.529548265066808</v>
      </c>
      <c r="OV37" s="55">
        <v>57.910187082319474</v>
      </c>
      <c r="OW37" s="55">
        <v>62.429224588256915</v>
      </c>
      <c r="OX37" s="55">
        <v>70.2393393670596</v>
      </c>
      <c r="OY37" s="55">
        <v>75.576693958314465</v>
      </c>
      <c r="OZ37" s="55">
        <v>96.799916008188589</v>
      </c>
      <c r="PA37" s="55">
        <v>127.58552065765332</v>
      </c>
      <c r="PB37" s="55">
        <v>217.03181572993256</v>
      </c>
      <c r="PC37" s="55">
        <v>117.38617483801983</v>
      </c>
      <c r="PD37" s="55">
        <v>111.71755134020758</v>
      </c>
      <c r="PE37" s="55">
        <v>78.633253335889165</v>
      </c>
      <c r="PF37" s="55">
        <v>76.658418020734047</v>
      </c>
      <c r="PG37" s="55">
        <v>73.613743820828176</v>
      </c>
      <c r="PH37" s="55">
        <v>56.246225283084854</v>
      </c>
      <c r="PI37" s="55">
        <v>59.392497046255642</v>
      </c>
      <c r="PJ37" s="55">
        <v>67.739663916642726</v>
      </c>
      <c r="PK37" s="55">
        <v>70.535660980997093</v>
      </c>
      <c r="PL37" s="55">
        <v>92.635076991953071</v>
      </c>
      <c r="PM37" s="55">
        <v>122.9402465610973</v>
      </c>
      <c r="PN37" s="55">
        <v>217.12626214407123</v>
      </c>
      <c r="PO37" s="55">
        <v>111.28347710359282</v>
      </c>
      <c r="PP37" s="55">
        <v>110.89242636697759</v>
      </c>
      <c r="PQ37" s="55">
        <v>76.209241005230908</v>
      </c>
      <c r="PR37" s="55">
        <v>78.637936573155059</v>
      </c>
      <c r="PS37" s="55">
        <v>76.042741582337257</v>
      </c>
      <c r="PT37" s="55">
        <v>57.185160781456943</v>
      </c>
      <c r="PU37" s="55">
        <v>61.024128651661982</v>
      </c>
      <c r="PV37" s="55">
        <v>68.930172412942298</v>
      </c>
      <c r="PW37" s="55">
        <v>72.361921373036637</v>
      </c>
      <c r="PX37" s="55">
        <v>96.179141566310392</v>
      </c>
      <c r="PY37" s="55">
        <v>126.77906091375587</v>
      </c>
      <c r="PZ37" s="55">
        <v>251.69786393609439</v>
      </c>
      <c r="QA37" s="55">
        <v>113.4285782298339</v>
      </c>
      <c r="QB37" s="55">
        <v>111.98218493346185</v>
      </c>
      <c r="QC37" s="55">
        <v>77.827404464659253</v>
      </c>
      <c r="QD37" s="55">
        <v>80.442140814001405</v>
      </c>
      <c r="QE37" s="55">
        <v>78.496997744311813</v>
      </c>
      <c r="QF37" s="55">
        <v>58.150456297251289</v>
      </c>
      <c r="QG37" s="55">
        <v>62.45749707853097</v>
      </c>
      <c r="QH37" s="55">
        <v>70.262918322885639</v>
      </c>
      <c r="QI37" s="55">
        <v>73.910523183039118</v>
      </c>
      <c r="QJ37" s="55">
        <v>99.698277201822279</v>
      </c>
      <c r="QK37" s="55">
        <v>136.65022674673182</v>
      </c>
      <c r="QL37" s="55">
        <v>280.17655698428803</v>
      </c>
      <c r="QM37" s="55">
        <v>116.66368756530535</v>
      </c>
      <c r="QN37" s="55">
        <v>113.04298695959874</v>
      </c>
      <c r="QO37" s="56">
        <v>79.240574720941112</v>
      </c>
    </row>
    <row r="38" spans="1:457" customFormat="1"/>
    <row r="39" spans="1:457" customFormat="1"/>
    <row r="40" spans="1:457" customFormat="1"/>
    <row r="41" spans="1:457" customFormat="1"/>
    <row r="42" spans="1:457" customFormat="1"/>
    <row r="43" spans="1:457" customFormat="1"/>
    <row r="44" spans="1:457" customFormat="1"/>
    <row r="45" spans="1:457" customFormat="1"/>
    <row r="46" spans="1:457" customFormat="1"/>
    <row r="47" spans="1:457" customFormat="1"/>
    <row r="48" spans="1:457" customFormat="1"/>
    <row r="49" customFormat="1"/>
    <row r="50" customFormat="1"/>
    <row r="51" customFormat="1"/>
    <row r="52" customFormat="1"/>
    <row r="53" customFormat="1"/>
    <row r="54" customFormat="1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>
      <c r="A1" s="83" t="s">
        <v>631</v>
      </c>
      <c r="B1" s="3"/>
      <c r="C1" s="3"/>
      <c r="D1" s="3"/>
      <c r="E1" s="3"/>
      <c r="F1" s="3"/>
      <c r="G1" s="3"/>
      <c r="H1" s="3"/>
      <c r="I1" s="3"/>
      <c r="J1" s="3"/>
    </row>
    <row r="2" spans="1:40">
      <c r="A2" s="47" t="s">
        <v>574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>
      <c r="A3" s="48" t="s">
        <v>535</v>
      </c>
      <c r="B3" s="6">
        <v>84.106163000805978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>
      <c r="A4" s="48" t="s">
        <v>536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6">
        <v>21.787031528851877</v>
      </c>
      <c r="G4" s="6">
        <v>17.007298210995202</v>
      </c>
      <c r="H4" s="6">
        <v>12.787493351348543</v>
      </c>
      <c r="I4" s="6">
        <v>11.384043224410583</v>
      </c>
      <c r="J4" s="6">
        <v>8.6945392994797945</v>
      </c>
      <c r="K4" s="6">
        <v>5.660707216126899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37">
        <v>0</v>
      </c>
    </row>
    <row r="5" spans="1:40">
      <c r="A5" s="48" t="s">
        <v>537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37">
        <v>0</v>
      </c>
    </row>
    <row r="6" spans="1:40">
      <c r="A6" s="63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>
      <c r="A7" s="48" t="s">
        <v>538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>
      <c r="A8" s="42" t="s">
        <v>404</v>
      </c>
      <c r="B8" s="6">
        <v>109.88675672852148</v>
      </c>
      <c r="C8" s="6">
        <v>144.91101531247122</v>
      </c>
      <c r="D8" s="6">
        <v>78.803214289652303</v>
      </c>
      <c r="E8" s="6">
        <v>63.791498161861654</v>
      </c>
      <c r="F8" s="6">
        <v>50.540665500874326</v>
      </c>
      <c r="G8" s="6">
        <v>38.269373646645789</v>
      </c>
      <c r="H8" s="6">
        <v>30.104654512632031</v>
      </c>
      <c r="I8" s="6">
        <v>28.787790191500488</v>
      </c>
      <c r="J8" s="6">
        <v>18.903368400228075</v>
      </c>
      <c r="K8" s="6">
        <v>20.487407327943959</v>
      </c>
      <c r="L8" s="6">
        <v>21.396508736277735</v>
      </c>
      <c r="M8" s="6">
        <v>28.978505147129027</v>
      </c>
      <c r="N8" s="6">
        <v>25.769353421862803</v>
      </c>
      <c r="O8" s="6">
        <v>37.312391016216587</v>
      </c>
      <c r="P8" s="6">
        <v>45.199223521518157</v>
      </c>
      <c r="Q8" s="6">
        <v>53.494831185994798</v>
      </c>
      <c r="R8" s="6">
        <v>51.01354968012344</v>
      </c>
      <c r="S8" s="6">
        <v>53.392875175118519</v>
      </c>
      <c r="T8" s="6">
        <v>51.714630136279141</v>
      </c>
      <c r="U8" s="6">
        <v>46.893919955985965</v>
      </c>
      <c r="V8" s="6">
        <v>48.140521363702263</v>
      </c>
      <c r="W8" s="6">
        <v>62.255739435800187</v>
      </c>
      <c r="X8" s="6">
        <v>52.740780159525109</v>
      </c>
      <c r="Y8" s="6">
        <v>54.547606942577914</v>
      </c>
      <c r="Z8" s="6">
        <v>54.23414825566848</v>
      </c>
      <c r="AA8" s="6">
        <v>57.588165223616677</v>
      </c>
      <c r="AB8" s="6">
        <v>64.800500122723747</v>
      </c>
      <c r="AC8" s="6">
        <v>71.100502988743969</v>
      </c>
      <c r="AD8" s="6">
        <v>50.941368895859931</v>
      </c>
      <c r="AE8" s="6">
        <v>46.739630728080826</v>
      </c>
      <c r="AF8" s="6">
        <v>57.728199260424788</v>
      </c>
      <c r="AG8" s="6">
        <v>63.846618339962617</v>
      </c>
      <c r="AH8" s="6">
        <v>51.353678005708616</v>
      </c>
      <c r="AI8" s="6">
        <v>45.396912657598477</v>
      </c>
      <c r="AJ8" s="6">
        <v>46.007678876583391</v>
      </c>
      <c r="AK8" s="6">
        <v>47.567784486042655</v>
      </c>
      <c r="AL8" s="6">
        <v>47.087745503333615</v>
      </c>
      <c r="AM8" s="6">
        <v>46.278981225738583</v>
      </c>
      <c r="AN8" s="37">
        <v>43.807694711729802</v>
      </c>
    </row>
    <row r="9" spans="1:40">
      <c r="A9" s="42" t="s">
        <v>405</v>
      </c>
      <c r="B9" s="6">
        <v>120.94389846223399</v>
      </c>
      <c r="C9" s="6">
        <v>114.28314442217284</v>
      </c>
      <c r="D9" s="6">
        <v>83.175801369231166</v>
      </c>
      <c r="E9" s="6">
        <v>66.591983154977299</v>
      </c>
      <c r="F9" s="6">
        <v>52.836038156698301</v>
      </c>
      <c r="G9" s="6">
        <v>39.676406764491887</v>
      </c>
      <c r="H9" s="6">
        <v>32.331035124844</v>
      </c>
      <c r="I9" s="6">
        <v>26.488616662542974</v>
      </c>
      <c r="J9" s="6">
        <v>17.813794617037267</v>
      </c>
      <c r="K9" s="6">
        <v>22.488699155937262</v>
      </c>
      <c r="L9" s="6">
        <v>26.296827644893501</v>
      </c>
      <c r="M9" s="6">
        <v>34.830169290362889</v>
      </c>
      <c r="N9" s="6">
        <v>29.556704410002236</v>
      </c>
      <c r="O9" s="6">
        <v>41.162395216255469</v>
      </c>
      <c r="P9" s="6">
        <v>49.447920881604411</v>
      </c>
      <c r="Q9" s="6">
        <v>58.383508358899711</v>
      </c>
      <c r="R9" s="6">
        <v>53.796769545260716</v>
      </c>
      <c r="S9" s="6">
        <v>55.49084396791546</v>
      </c>
      <c r="T9" s="6">
        <v>55.408889843126595</v>
      </c>
      <c r="U9" s="6">
        <v>51.060793508207865</v>
      </c>
      <c r="V9" s="6">
        <v>57.625093072099816</v>
      </c>
      <c r="W9" s="6">
        <v>56.612842632552194</v>
      </c>
      <c r="X9" s="6">
        <v>59.337265422037525</v>
      </c>
      <c r="Y9" s="6">
        <v>60.951079312085419</v>
      </c>
      <c r="Z9" s="6">
        <v>59.902919075520039</v>
      </c>
      <c r="AA9" s="6">
        <v>65.527915724032624</v>
      </c>
      <c r="AB9" s="6">
        <v>65.780156450735362</v>
      </c>
      <c r="AC9" s="6">
        <v>62.110180966738142</v>
      </c>
      <c r="AD9" s="6">
        <v>57.019182167744269</v>
      </c>
      <c r="AE9" s="6">
        <v>53.843692779285185</v>
      </c>
      <c r="AF9" s="6">
        <v>64.025087154519838</v>
      </c>
      <c r="AG9" s="6">
        <v>61.643960859622439</v>
      </c>
      <c r="AH9" s="6">
        <v>57.36140989296571</v>
      </c>
      <c r="AI9" s="6">
        <v>52.670805666496442</v>
      </c>
      <c r="AJ9" s="6">
        <v>53.831858551079527</v>
      </c>
      <c r="AK9" s="6">
        <v>55.649774111032755</v>
      </c>
      <c r="AL9" s="6">
        <v>55.918431782344285</v>
      </c>
      <c r="AM9" s="6">
        <v>55.098341908765832</v>
      </c>
      <c r="AN9" s="37">
        <v>51.57399796326925</v>
      </c>
    </row>
    <row r="10" spans="1:40">
      <c r="A10" s="42" t="s">
        <v>406</v>
      </c>
      <c r="B10" s="6">
        <v>126.37057856526506</v>
      </c>
      <c r="C10" s="6">
        <v>106.89190258586254</v>
      </c>
      <c r="D10" s="6">
        <v>76.112889578467389</v>
      </c>
      <c r="E10" s="6">
        <v>61.714793844974011</v>
      </c>
      <c r="F10" s="6">
        <v>47.084294065127018</v>
      </c>
      <c r="G10" s="6">
        <v>33.561408627220175</v>
      </c>
      <c r="H10" s="6">
        <v>26.702013376171486</v>
      </c>
      <c r="I10" s="6">
        <v>23.595293509612315</v>
      </c>
      <c r="J10" s="6">
        <v>15.121976980572502</v>
      </c>
      <c r="K10" s="6">
        <v>20.205281847334032</v>
      </c>
      <c r="L10" s="6">
        <v>23.908061783694304</v>
      </c>
      <c r="M10" s="6">
        <v>31.575366313177408</v>
      </c>
      <c r="N10" s="6">
        <v>26.852406683606539</v>
      </c>
      <c r="O10" s="6">
        <v>38.629795060989963</v>
      </c>
      <c r="P10" s="6">
        <v>47.196121353617897</v>
      </c>
      <c r="Q10" s="6">
        <v>55.174879297520725</v>
      </c>
      <c r="R10" s="6">
        <v>51.046282500802036</v>
      </c>
      <c r="S10" s="6">
        <v>52.947786421891216</v>
      </c>
      <c r="T10" s="6">
        <v>52.075914822214408</v>
      </c>
      <c r="U10" s="6">
        <v>47.279650907285777</v>
      </c>
      <c r="V10" s="6">
        <v>49.567670990664645</v>
      </c>
      <c r="W10" s="6">
        <v>52.553060041150957</v>
      </c>
      <c r="X10" s="6">
        <v>54.986318000306603</v>
      </c>
      <c r="Y10" s="6">
        <v>56.827505799639106</v>
      </c>
      <c r="Z10" s="6">
        <v>56.71136760510953</v>
      </c>
      <c r="AA10" s="6">
        <v>61.624038977183062</v>
      </c>
      <c r="AB10" s="6">
        <v>62.972502710949804</v>
      </c>
      <c r="AC10" s="6">
        <v>59.320312194908439</v>
      </c>
      <c r="AD10" s="6">
        <v>54.164674026486914</v>
      </c>
      <c r="AE10" s="6">
        <v>50.35398202313543</v>
      </c>
      <c r="AF10" s="6">
        <v>61.322064015745006</v>
      </c>
      <c r="AG10" s="6">
        <v>58.670244279945386</v>
      </c>
      <c r="AH10" s="6">
        <v>54.934229637710423</v>
      </c>
      <c r="AI10" s="6">
        <v>49.617516786071384</v>
      </c>
      <c r="AJ10" s="6">
        <v>50.512157183368402</v>
      </c>
      <c r="AK10" s="6">
        <v>52.147276958856786</v>
      </c>
      <c r="AL10" s="6">
        <v>52.265578135481093</v>
      </c>
      <c r="AM10" s="6">
        <v>51.569240999815221</v>
      </c>
      <c r="AN10" s="37">
        <v>48.596320875200078</v>
      </c>
    </row>
    <row r="11" spans="1:40">
      <c r="A11" s="42" t="s">
        <v>407</v>
      </c>
      <c r="B11" s="6">
        <v>152.38578455901023</v>
      </c>
      <c r="C11" s="6">
        <v>147.37506578819739</v>
      </c>
      <c r="D11" s="6">
        <v>108.2419910130325</v>
      </c>
      <c r="E11" s="6">
        <v>89.256940535155394</v>
      </c>
      <c r="F11" s="6">
        <v>74.674416476633525</v>
      </c>
      <c r="G11" s="6">
        <v>57.506715699609892</v>
      </c>
      <c r="H11" s="6">
        <v>40.190456685937413</v>
      </c>
      <c r="I11" s="6">
        <v>26.841462044368836</v>
      </c>
      <c r="J11" s="6">
        <v>19.239271011275786</v>
      </c>
      <c r="K11" s="6">
        <v>24.447817532695257</v>
      </c>
      <c r="L11" s="6">
        <v>28.26625564285235</v>
      </c>
      <c r="M11" s="6">
        <v>40.471452456859573</v>
      </c>
      <c r="N11" s="6">
        <v>40.818391794252058</v>
      </c>
      <c r="O11" s="6">
        <v>49.812394717717098</v>
      </c>
      <c r="P11" s="6">
        <v>53.529567904076274</v>
      </c>
      <c r="Q11" s="6">
        <v>62.307538137126883</v>
      </c>
      <c r="R11" s="6">
        <v>60.265678627468887</v>
      </c>
      <c r="S11" s="6">
        <v>62.185956147170366</v>
      </c>
      <c r="T11" s="6">
        <v>64.742331493808535</v>
      </c>
      <c r="U11" s="6">
        <v>55.083983913261378</v>
      </c>
      <c r="V11" s="6">
        <v>57.920327930589998</v>
      </c>
      <c r="W11" s="6">
        <v>56.656479960676251</v>
      </c>
      <c r="X11" s="6">
        <v>59.741944476316995</v>
      </c>
      <c r="Y11" s="6">
        <v>61.992595260062217</v>
      </c>
      <c r="Z11" s="6">
        <v>64.691400484402337</v>
      </c>
      <c r="AA11" s="6">
        <v>68.744175349513583</v>
      </c>
      <c r="AB11" s="6">
        <v>67.887697361774556</v>
      </c>
      <c r="AC11" s="6">
        <v>64.8032276766275</v>
      </c>
      <c r="AD11" s="6">
        <v>60.567735009083201</v>
      </c>
      <c r="AE11" s="6">
        <v>58.773162114910456</v>
      </c>
      <c r="AF11" s="6">
        <v>67.496986832438949</v>
      </c>
      <c r="AG11" s="6">
        <v>65.024743349007849</v>
      </c>
      <c r="AH11" s="6">
        <v>62.449714065019791</v>
      </c>
      <c r="AI11" s="6">
        <v>57.333456421679799</v>
      </c>
      <c r="AJ11" s="6">
        <v>59.552532056569056</v>
      </c>
      <c r="AK11" s="6">
        <v>61.908077659224979</v>
      </c>
      <c r="AL11" s="6">
        <v>61.840910009509741</v>
      </c>
      <c r="AM11" s="6">
        <v>60.932779206079601</v>
      </c>
      <c r="AN11" s="37">
        <v>58.623771061029259</v>
      </c>
    </row>
    <row r="12" spans="1:40">
      <c r="A12" s="42" t="s">
        <v>408</v>
      </c>
      <c r="B12" s="6">
        <v>151.6564747543043</v>
      </c>
      <c r="C12" s="6">
        <v>133.60776732659721</v>
      </c>
      <c r="D12" s="6">
        <v>97.322980391024004</v>
      </c>
      <c r="E12" s="6">
        <v>79.328777378356008</v>
      </c>
      <c r="F12" s="6">
        <v>65.874462238882046</v>
      </c>
      <c r="G12" s="6">
        <v>48.390507868694328</v>
      </c>
      <c r="H12" s="6">
        <v>36.074321183692255</v>
      </c>
      <c r="I12" s="6">
        <v>23.528145900714801</v>
      </c>
      <c r="J12" s="6">
        <v>20.036737826935337</v>
      </c>
      <c r="K12" s="6">
        <v>21.258100725799835</v>
      </c>
      <c r="L12" s="6">
        <v>23.266472520065559</v>
      </c>
      <c r="M12" s="6">
        <v>32.404199615349647</v>
      </c>
      <c r="N12" s="6">
        <v>37.522054424667509</v>
      </c>
      <c r="O12" s="6">
        <v>46.628873235169301</v>
      </c>
      <c r="P12" s="6">
        <v>52.780130453236488</v>
      </c>
      <c r="Q12" s="6">
        <v>64.673653743955455</v>
      </c>
      <c r="R12" s="6">
        <v>62.455333063026266</v>
      </c>
      <c r="S12" s="6">
        <v>66.488412806019753</v>
      </c>
      <c r="T12" s="6">
        <v>64.262795507540602</v>
      </c>
      <c r="U12" s="6">
        <v>51.828747755670783</v>
      </c>
      <c r="V12" s="6">
        <v>55.19876066905254</v>
      </c>
      <c r="W12" s="6">
        <v>53.598574083900289</v>
      </c>
      <c r="X12" s="6">
        <v>57.664095516239023</v>
      </c>
      <c r="Y12" s="6">
        <v>59.539909751559236</v>
      </c>
      <c r="Z12" s="6">
        <v>65.229983938251621</v>
      </c>
      <c r="AA12" s="6">
        <v>67.352121395274111</v>
      </c>
      <c r="AB12" s="6">
        <v>65.512069391994629</v>
      </c>
      <c r="AC12" s="6">
        <v>62.261861415135051</v>
      </c>
      <c r="AD12" s="6">
        <v>57.211562840026268</v>
      </c>
      <c r="AE12" s="6">
        <v>56.293147493980669</v>
      </c>
      <c r="AF12" s="6">
        <v>66.159885413441955</v>
      </c>
      <c r="AG12" s="6">
        <v>61.72346779283977</v>
      </c>
      <c r="AH12" s="6">
        <v>59.28417984086191</v>
      </c>
      <c r="AI12" s="6">
        <v>53.49813505910388</v>
      </c>
      <c r="AJ12" s="6">
        <v>55.950731966788148</v>
      </c>
      <c r="AK12" s="6">
        <v>58.220320699954918</v>
      </c>
      <c r="AL12" s="6">
        <v>56.76360701931155</v>
      </c>
      <c r="AM12" s="6">
        <v>55.654201536633565</v>
      </c>
      <c r="AN12" s="37">
        <v>54.318722634489589</v>
      </c>
    </row>
    <row r="13" spans="1:40">
      <c r="A13" s="48" t="s">
        <v>539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410</v>
      </c>
      <c r="B14" s="6">
        <v>135.91743193597264</v>
      </c>
      <c r="C14" s="6">
        <v>192.04851884947965</v>
      </c>
      <c r="D14" s="6">
        <v>120.8105741829977</v>
      </c>
      <c r="E14" s="6">
        <v>107.35563672329648</v>
      </c>
      <c r="F14" s="6">
        <v>101.41180217641784</v>
      </c>
      <c r="G14" s="6">
        <v>89.423115034784402</v>
      </c>
      <c r="H14" s="6">
        <v>72.512018474363202</v>
      </c>
      <c r="I14" s="6">
        <v>65.426660898812912</v>
      </c>
      <c r="J14" s="6">
        <v>44.662705218302762</v>
      </c>
      <c r="K14" s="6">
        <v>50.13578984351998</v>
      </c>
      <c r="L14" s="6">
        <v>55.771011897855367</v>
      </c>
      <c r="M14" s="6">
        <v>66.694688780582013</v>
      </c>
      <c r="N14" s="6">
        <v>64.216669993943384</v>
      </c>
      <c r="O14" s="6">
        <v>76.078500130373882</v>
      </c>
      <c r="P14" s="6">
        <v>86.2307859657911</v>
      </c>
      <c r="Q14" s="6">
        <v>88.442086817450416</v>
      </c>
      <c r="R14" s="6">
        <v>80.25052658938047</v>
      </c>
      <c r="S14" s="6">
        <v>74.302646105108096</v>
      </c>
      <c r="T14" s="6">
        <v>77.010670711826933</v>
      </c>
      <c r="U14" s="6">
        <v>80.755122406501826</v>
      </c>
      <c r="V14" s="6">
        <v>84.053093517753709</v>
      </c>
      <c r="W14" s="6">
        <v>94.234769250827256</v>
      </c>
      <c r="X14" s="6">
        <v>92.116767747284811</v>
      </c>
      <c r="Y14" s="6">
        <v>94.623173856887504</v>
      </c>
      <c r="Z14" s="6">
        <v>88.43148303668633</v>
      </c>
      <c r="AA14" s="6">
        <v>97.606313211727311</v>
      </c>
      <c r="AB14" s="6">
        <v>103.1203337406656</v>
      </c>
      <c r="AC14" s="6">
        <v>105.58249705554822</v>
      </c>
      <c r="AD14" s="6">
        <v>96.899858150272181</v>
      </c>
      <c r="AE14" s="6">
        <v>94.857290748361748</v>
      </c>
      <c r="AF14" s="6">
        <v>101.18048880075894</v>
      </c>
      <c r="AG14" s="6">
        <v>103.93140744773184</v>
      </c>
      <c r="AH14" s="6">
        <v>95.920273775688969</v>
      </c>
      <c r="AI14" s="6">
        <v>94.746305012305513</v>
      </c>
      <c r="AJ14" s="6">
        <v>94.16865557344444</v>
      </c>
      <c r="AK14" s="6">
        <v>98.266824486729917</v>
      </c>
      <c r="AL14" s="6">
        <v>99.477347625862762</v>
      </c>
      <c r="AM14" s="6">
        <v>98.689653355266984</v>
      </c>
      <c r="AN14" s="37">
        <v>94.870818989184613</v>
      </c>
    </row>
    <row r="15" spans="1:40">
      <c r="A15" s="42" t="s">
        <v>411</v>
      </c>
      <c r="B15" s="6">
        <v>138.4246818572343</v>
      </c>
      <c r="C15" s="6">
        <v>180.40077496103982</v>
      </c>
      <c r="D15" s="6">
        <v>109.36860091175731</v>
      </c>
      <c r="E15" s="6">
        <v>98.589701964795864</v>
      </c>
      <c r="F15" s="6">
        <v>93.094440267840383</v>
      </c>
      <c r="G15" s="6">
        <v>81.108075285759284</v>
      </c>
      <c r="H15" s="6">
        <v>73.03988859379352</v>
      </c>
      <c r="I15" s="6">
        <v>59.499406558298745</v>
      </c>
      <c r="J15" s="6">
        <v>40.225395712164286</v>
      </c>
      <c r="K15" s="6">
        <v>46.345077430679936</v>
      </c>
      <c r="L15" s="6">
        <v>52.422954462590525</v>
      </c>
      <c r="M15" s="6">
        <v>63.003491693924438</v>
      </c>
      <c r="N15" s="6">
        <v>61.761488762772849</v>
      </c>
      <c r="O15" s="6">
        <v>74.303657856186916</v>
      </c>
      <c r="P15" s="6">
        <v>82.663127607412434</v>
      </c>
      <c r="Q15" s="6">
        <v>86.136061056882767</v>
      </c>
      <c r="R15" s="6">
        <v>77.877700334435801</v>
      </c>
      <c r="S15" s="6">
        <v>73.522573701393739</v>
      </c>
      <c r="T15" s="6">
        <v>75.524342914100572</v>
      </c>
      <c r="U15" s="6">
        <v>78.587065300059507</v>
      </c>
      <c r="V15" s="6">
        <v>89.940554450709612</v>
      </c>
      <c r="W15" s="6">
        <v>89.253588234679427</v>
      </c>
      <c r="X15" s="6">
        <v>91.736624388575891</v>
      </c>
      <c r="Y15" s="6">
        <v>93.644409305897781</v>
      </c>
      <c r="Z15" s="6">
        <v>88.404301809443695</v>
      </c>
      <c r="AA15" s="6">
        <v>95.629583330166525</v>
      </c>
      <c r="AB15" s="6">
        <v>96.851445201100177</v>
      </c>
      <c r="AC15" s="6">
        <v>94.484788923383334</v>
      </c>
      <c r="AD15" s="6">
        <v>90.59228510650604</v>
      </c>
      <c r="AE15" s="6">
        <v>89.313873567219844</v>
      </c>
      <c r="AF15" s="6">
        <v>96.364876872383917</v>
      </c>
      <c r="AG15" s="6">
        <v>96.965140489852359</v>
      </c>
      <c r="AH15" s="6">
        <v>91.489101293285245</v>
      </c>
      <c r="AI15" s="6">
        <v>90.355280853074959</v>
      </c>
      <c r="AJ15" s="6">
        <v>90.646679372757035</v>
      </c>
      <c r="AK15" s="6">
        <v>93.03922871042947</v>
      </c>
      <c r="AL15" s="6">
        <v>94.523410712688147</v>
      </c>
      <c r="AM15" s="6">
        <v>93.057521330826503</v>
      </c>
      <c r="AN15" s="37">
        <v>90.730970514585579</v>
      </c>
    </row>
    <row r="16" spans="1:40">
      <c r="A16" s="42" t="s">
        <v>412</v>
      </c>
      <c r="B16" s="6">
        <v>138.14436262391649</v>
      </c>
      <c r="C16" s="6">
        <v>176.16742603065205</v>
      </c>
      <c r="D16" s="6">
        <v>108.21543921049164</v>
      </c>
      <c r="E16" s="6">
        <v>98.20784037974191</v>
      </c>
      <c r="F16" s="6">
        <v>91.779660542055865</v>
      </c>
      <c r="G16" s="6">
        <v>79.180460368474144</v>
      </c>
      <c r="H16" s="6">
        <v>64.983381009579873</v>
      </c>
      <c r="I16" s="6">
        <v>59.352264439132263</v>
      </c>
      <c r="J16" s="6">
        <v>39.167584971572069</v>
      </c>
      <c r="K16" s="6">
        <v>45.484988290442885</v>
      </c>
      <c r="L16" s="6">
        <v>51.929332788012744</v>
      </c>
      <c r="M16" s="6">
        <v>62.641932536124351</v>
      </c>
      <c r="N16" s="6">
        <v>58.683466787044011</v>
      </c>
      <c r="O16" s="6">
        <v>72.339217845193104</v>
      </c>
      <c r="P16" s="6">
        <v>83.240414557927338</v>
      </c>
      <c r="Q16" s="6">
        <v>83.707606731681508</v>
      </c>
      <c r="R16" s="6">
        <v>72.611046373466223</v>
      </c>
      <c r="S16" s="6">
        <v>65.957768752006302</v>
      </c>
      <c r="T16" s="6">
        <v>68.780631462670641</v>
      </c>
      <c r="U16" s="6">
        <v>73.039410761871935</v>
      </c>
      <c r="V16" s="6">
        <v>77.366056438476051</v>
      </c>
      <c r="W16" s="6">
        <v>84.051425075845088</v>
      </c>
      <c r="X16" s="6">
        <v>86.939809360461652</v>
      </c>
      <c r="Y16" s="6">
        <v>90.260199040815465</v>
      </c>
      <c r="Z16" s="6">
        <v>85.023409349335054</v>
      </c>
      <c r="AA16" s="6">
        <v>95.814987023062997</v>
      </c>
      <c r="AB16" s="6">
        <v>98.180895515895187</v>
      </c>
      <c r="AC16" s="6">
        <v>96.046192101501163</v>
      </c>
      <c r="AD16" s="6">
        <v>93.951052445946019</v>
      </c>
      <c r="AE16" s="6">
        <v>91.868251505101725</v>
      </c>
      <c r="AF16" s="6">
        <v>98.352120577340543</v>
      </c>
      <c r="AG16" s="6">
        <v>98.595680026080117</v>
      </c>
      <c r="AH16" s="6">
        <v>94.516204417218404</v>
      </c>
      <c r="AI16" s="6">
        <v>93.863388267034665</v>
      </c>
      <c r="AJ16" s="6">
        <v>93.919516980709361</v>
      </c>
      <c r="AK16" s="6">
        <v>97.587754964277281</v>
      </c>
      <c r="AL16" s="6">
        <v>99.820799494550855</v>
      </c>
      <c r="AM16" s="6">
        <v>98.99114317086422</v>
      </c>
      <c r="AN16" s="37">
        <v>95.028079203767746</v>
      </c>
    </row>
    <row r="17" spans="1:40">
      <c r="A17" s="42" t="s">
        <v>413</v>
      </c>
      <c r="B17" s="6">
        <v>162.96504311553031</v>
      </c>
      <c r="C17" s="6">
        <v>194.40408100767638</v>
      </c>
      <c r="D17" s="6">
        <v>161.82000088296343</v>
      </c>
      <c r="E17" s="6">
        <v>124.84029965963155</v>
      </c>
      <c r="F17" s="6">
        <v>128.66237072397638</v>
      </c>
      <c r="G17" s="6">
        <v>113.91620731474457</v>
      </c>
      <c r="H17" s="6">
        <v>83.041039372269452</v>
      </c>
      <c r="I17" s="6">
        <v>65.833643388070556</v>
      </c>
      <c r="J17" s="6">
        <v>44.520513719621519</v>
      </c>
      <c r="K17" s="6">
        <v>52.342649945991873</v>
      </c>
      <c r="L17" s="6">
        <v>57.466582352583977</v>
      </c>
      <c r="M17" s="6">
        <v>70.74296157168844</v>
      </c>
      <c r="N17" s="6">
        <v>85.829968809030035</v>
      </c>
      <c r="O17" s="6">
        <v>98.154101319741457</v>
      </c>
      <c r="P17" s="6">
        <v>98.466685767625663</v>
      </c>
      <c r="Q17" s="6">
        <v>98.539108911125609</v>
      </c>
      <c r="R17" s="6">
        <v>99.873465928087043</v>
      </c>
      <c r="S17" s="6">
        <v>95.042940889858698</v>
      </c>
      <c r="T17" s="6">
        <v>97.43173034627533</v>
      </c>
      <c r="U17" s="6">
        <v>99.194086134805602</v>
      </c>
      <c r="V17" s="6">
        <v>101.27435690377635</v>
      </c>
      <c r="W17" s="6">
        <v>102.40757027221711</v>
      </c>
      <c r="X17" s="6">
        <v>103.50591957896032</v>
      </c>
      <c r="Y17" s="6">
        <v>105.83300551029451</v>
      </c>
      <c r="Z17" s="6">
        <v>104.31730041714877</v>
      </c>
      <c r="AA17" s="6">
        <v>102.99594315742111</v>
      </c>
      <c r="AB17" s="6">
        <v>103.43082662443129</v>
      </c>
      <c r="AC17" s="6">
        <v>103.51893902742367</v>
      </c>
      <c r="AD17" s="6">
        <v>98.8702765740845</v>
      </c>
      <c r="AE17" s="6">
        <v>98.860021074269156</v>
      </c>
      <c r="AF17" s="6">
        <v>106.37135358648524</v>
      </c>
      <c r="AG17" s="6">
        <v>105.72900099899798</v>
      </c>
      <c r="AH17" s="6">
        <v>102.53581138476017</v>
      </c>
      <c r="AI17" s="6">
        <v>100.01648841644982</v>
      </c>
      <c r="AJ17" s="6">
        <v>100.80643511213428</v>
      </c>
      <c r="AK17" s="6">
        <v>104.25182038120799</v>
      </c>
      <c r="AL17" s="6">
        <v>104.88709513126466</v>
      </c>
      <c r="AM17" s="6">
        <v>102.62432994452713</v>
      </c>
      <c r="AN17" s="37">
        <v>101.98502929002814</v>
      </c>
    </row>
    <row r="18" spans="1:40">
      <c r="A18" s="42" t="s">
        <v>414</v>
      </c>
      <c r="B18" s="6">
        <v>176.68487321496167</v>
      </c>
      <c r="C18" s="6">
        <v>187.46075927956855</v>
      </c>
      <c r="D18" s="6">
        <v>147.34396412777684</v>
      </c>
      <c r="E18" s="6">
        <v>108.66127488728851</v>
      </c>
      <c r="F18" s="6">
        <v>110.27600913987982</v>
      </c>
      <c r="G18" s="6">
        <v>99.218742622831897</v>
      </c>
      <c r="H18" s="6">
        <v>78.412225337425241</v>
      </c>
      <c r="I18" s="6">
        <v>57.134894483674991</v>
      </c>
      <c r="J18" s="6">
        <v>47.851980215280932</v>
      </c>
      <c r="K18" s="6">
        <v>50.013676104127818</v>
      </c>
      <c r="L18" s="6">
        <v>57.425019761607651</v>
      </c>
      <c r="M18" s="6">
        <v>68.639876058494082</v>
      </c>
      <c r="N18" s="6">
        <v>76.560082409117143</v>
      </c>
      <c r="O18" s="6">
        <v>90.076249601047152</v>
      </c>
      <c r="P18" s="6">
        <v>94.211636155462969</v>
      </c>
      <c r="Q18" s="6">
        <v>95.054913288952648</v>
      </c>
      <c r="R18" s="6">
        <v>97.242823177961014</v>
      </c>
      <c r="S18" s="6">
        <v>94.911257145135764</v>
      </c>
      <c r="T18" s="6">
        <v>92.513961791340193</v>
      </c>
      <c r="U18" s="6">
        <v>92.257191666698105</v>
      </c>
      <c r="V18" s="6">
        <v>94.455142958984624</v>
      </c>
      <c r="W18" s="6">
        <v>95.051890544326753</v>
      </c>
      <c r="X18" s="6">
        <v>94.723249069942099</v>
      </c>
      <c r="Y18" s="6">
        <v>96.395390113008332</v>
      </c>
      <c r="Z18" s="6">
        <v>96.370561975466458</v>
      </c>
      <c r="AA18" s="6">
        <v>92.919830545181313</v>
      </c>
      <c r="AB18" s="6">
        <v>93.613189896754861</v>
      </c>
      <c r="AC18" s="6">
        <v>95.305511635930941</v>
      </c>
      <c r="AD18" s="6">
        <v>88.317542399152828</v>
      </c>
      <c r="AE18" s="6">
        <v>90.31597490585014</v>
      </c>
      <c r="AF18" s="6">
        <v>100.07031006281061</v>
      </c>
      <c r="AG18" s="6">
        <v>99.91423487147955</v>
      </c>
      <c r="AH18" s="6">
        <v>96.58970939156309</v>
      </c>
      <c r="AI18" s="6">
        <v>93.699753819325949</v>
      </c>
      <c r="AJ18" s="6">
        <v>94.725708673119286</v>
      </c>
      <c r="AK18" s="6">
        <v>98.246295343644235</v>
      </c>
      <c r="AL18" s="6">
        <v>96.463708758552372</v>
      </c>
      <c r="AM18" s="6">
        <v>93.786852155866256</v>
      </c>
      <c r="AN18" s="37">
        <v>95.865431288612427</v>
      </c>
    </row>
    <row r="19" spans="1:40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>
      <c r="A20" s="48" t="s">
        <v>540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>
      <c r="A21" s="42" t="s">
        <v>404</v>
      </c>
      <c r="B21" s="6">
        <v>56.413556102583257</v>
      </c>
      <c r="C21" s="6">
        <v>51.885092370860498</v>
      </c>
      <c r="D21" s="6">
        <v>44.181417599859991</v>
      </c>
      <c r="E21" s="6">
        <v>41.668970463335192</v>
      </c>
      <c r="F21" s="6">
        <v>39.936413865873831</v>
      </c>
      <c r="G21" s="6">
        <v>39.143756013090034</v>
      </c>
      <c r="H21" s="6">
        <v>39.516186930023039</v>
      </c>
      <c r="I21" s="6">
        <v>40.706767301597097</v>
      </c>
      <c r="J21" s="6">
        <v>41.89110917572787</v>
      </c>
      <c r="K21" s="6">
        <v>43.902191107492641</v>
      </c>
      <c r="L21" s="6">
        <v>45.927128764106726</v>
      </c>
      <c r="M21" s="6">
        <v>48.039500525696482</v>
      </c>
      <c r="N21" s="6">
        <v>49.645161851434345</v>
      </c>
      <c r="O21" s="6">
        <v>51.621544898247983</v>
      </c>
      <c r="P21" s="6">
        <v>52.713054167894832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>
      <c r="A22" s="42" t="s">
        <v>405</v>
      </c>
      <c r="B22" s="6">
        <v>57.445637925343853</v>
      </c>
      <c r="C22" s="6">
        <v>52.175445473355026</v>
      </c>
      <c r="D22" s="6">
        <v>47.112078736113084</v>
      </c>
      <c r="E22" s="6">
        <v>44.285812088835357</v>
      </c>
      <c r="F22" s="6">
        <v>42.593148902783938</v>
      </c>
      <c r="G22" s="6">
        <v>41.902551235435503</v>
      </c>
      <c r="H22" s="6">
        <v>42.446681723712921</v>
      </c>
      <c r="I22" s="6">
        <v>43.614808989275879</v>
      </c>
      <c r="J22" s="6">
        <v>45.291682498939245</v>
      </c>
      <c r="K22" s="6">
        <v>47.746725549973448</v>
      </c>
      <c r="L22" s="6">
        <v>49.992239775237074</v>
      </c>
      <c r="M22" s="6">
        <v>52.0980127517523</v>
      </c>
      <c r="N22" s="6">
        <v>53.627726890826779</v>
      </c>
      <c r="O22" s="6">
        <v>55.698287704578668</v>
      </c>
      <c r="P22" s="6">
        <v>56.868255142492522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>
      <c r="A23" s="42" t="s">
        <v>406</v>
      </c>
      <c r="B23" s="6">
        <v>53.827781273168071</v>
      </c>
      <c r="C23" s="6">
        <v>47.783863736751698</v>
      </c>
      <c r="D23" s="6">
        <v>43.000989345963809</v>
      </c>
      <c r="E23" s="6">
        <v>40.446933436464974</v>
      </c>
      <c r="F23" s="6">
        <v>38.858355305820801</v>
      </c>
      <c r="G23" s="6">
        <v>38.343207792715987</v>
      </c>
      <c r="H23" s="6">
        <v>39.118402846564329</v>
      </c>
      <c r="I23" s="6">
        <v>40.487869595578843</v>
      </c>
      <c r="J23" s="6">
        <v>42.156100012946368</v>
      </c>
      <c r="K23" s="6">
        <v>44.574725681252808</v>
      </c>
      <c r="L23" s="6">
        <v>46.742306833474757</v>
      </c>
      <c r="M23" s="6">
        <v>48.770796235135776</v>
      </c>
      <c r="N23" s="6">
        <v>50.28912953742212</v>
      </c>
      <c r="O23" s="6">
        <v>52.302694725228875</v>
      </c>
      <c r="P23" s="6">
        <v>53.40597710527441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407</v>
      </c>
      <c r="B24" s="6">
        <v>70.565336575182656</v>
      </c>
      <c r="C24" s="6">
        <v>63.578204644253667</v>
      </c>
      <c r="D24" s="6">
        <v>56.521329737939794</v>
      </c>
      <c r="E24" s="6">
        <v>52.255893290411855</v>
      </c>
      <c r="F24" s="6">
        <v>49.242677178375345</v>
      </c>
      <c r="G24" s="6">
        <v>47.232848231354886</v>
      </c>
      <c r="H24" s="6">
        <v>46.684184528507394</v>
      </c>
      <c r="I24" s="6">
        <v>47.530566869250819</v>
      </c>
      <c r="J24" s="6">
        <v>49.529232982660766</v>
      </c>
      <c r="K24" s="6">
        <v>52.230229924197239</v>
      </c>
      <c r="L24" s="6">
        <v>54.710258062429745</v>
      </c>
      <c r="M24" s="6">
        <v>57.074472697730393</v>
      </c>
      <c r="N24" s="6">
        <v>58.562824099474064</v>
      </c>
      <c r="O24" s="6">
        <v>60.10980296495633</v>
      </c>
      <c r="P24" s="6">
        <v>60.961649088088308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>
      <c r="A25" s="42" t="s">
        <v>408</v>
      </c>
      <c r="B25" s="6">
        <v>65.74077582859438</v>
      </c>
      <c r="C25" s="6">
        <v>58.460441882746089</v>
      </c>
      <c r="D25" s="6">
        <v>52.183095023423448</v>
      </c>
      <c r="E25" s="6">
        <v>48.506100475315982</v>
      </c>
      <c r="F25" s="6">
        <v>46.024599549934962</v>
      </c>
      <c r="G25" s="6">
        <v>44.50128509043784</v>
      </c>
      <c r="H25" s="6">
        <v>44.517930331149557</v>
      </c>
      <c r="I25" s="6">
        <v>45.511923954844313</v>
      </c>
      <c r="J25" s="6">
        <v>47.602292783352816</v>
      </c>
      <c r="K25" s="6">
        <v>50.04100072514224</v>
      </c>
      <c r="L25" s="6">
        <v>52.583453137797591</v>
      </c>
      <c r="M25" s="6">
        <v>55.166946750524062</v>
      </c>
      <c r="N25" s="6">
        <v>57.128274872344207</v>
      </c>
      <c r="O25" s="6">
        <v>58.771924127457616</v>
      </c>
      <c r="P25" s="6">
        <v>59.733131512953037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>
      <c r="A26" s="48" t="s">
        <v>541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>
      <c r="A27" s="42" t="s">
        <v>410</v>
      </c>
      <c r="B27" s="6">
        <v>94.200565119340396</v>
      </c>
      <c r="C27" s="6">
        <v>90.707632367568138</v>
      </c>
      <c r="D27" s="6">
        <v>82.288799216060823</v>
      </c>
      <c r="E27" s="6">
        <v>79.386554843235146</v>
      </c>
      <c r="F27" s="6">
        <v>77.288988804783017</v>
      </c>
      <c r="G27" s="6">
        <v>75.519387402309476</v>
      </c>
      <c r="H27" s="6">
        <v>74.748605764654613</v>
      </c>
      <c r="I27" s="6">
        <v>75.406863331813113</v>
      </c>
      <c r="J27" s="6">
        <v>76.584581895719126</v>
      </c>
      <c r="K27" s="6">
        <v>79.590478201697536</v>
      </c>
      <c r="L27" s="6">
        <v>82.329091278302613</v>
      </c>
      <c r="M27" s="6">
        <v>84.843185664158639</v>
      </c>
      <c r="N27" s="6">
        <v>86.621230368710485</v>
      </c>
      <c r="O27" s="6">
        <v>88.720054432654308</v>
      </c>
      <c r="P27" s="6">
        <v>89.893730165105637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>
      <c r="A28" s="42" t="s">
        <v>411</v>
      </c>
      <c r="B28" s="6">
        <v>89.774612112360415</v>
      </c>
      <c r="C28" s="6">
        <v>85.731370168349315</v>
      </c>
      <c r="D28" s="6">
        <v>77.859140280253044</v>
      </c>
      <c r="E28" s="6">
        <v>75.446267237354888</v>
      </c>
      <c r="F28" s="6">
        <v>73.721100317580891</v>
      </c>
      <c r="G28" s="6">
        <v>72.323703656801968</v>
      </c>
      <c r="H28" s="6">
        <v>71.962284623793551</v>
      </c>
      <c r="I28" s="6">
        <v>72.271665134202721</v>
      </c>
      <c r="J28" s="6">
        <v>73.666031108154129</v>
      </c>
      <c r="K28" s="6">
        <v>76.77746413265784</v>
      </c>
      <c r="L28" s="6">
        <v>79.587848633404249</v>
      </c>
      <c r="M28" s="6">
        <v>82.113667476026663</v>
      </c>
      <c r="N28" s="6">
        <v>83.937815042405191</v>
      </c>
      <c r="O28" s="6">
        <v>85.969936096398541</v>
      </c>
      <c r="P28" s="6">
        <v>87.038385636980038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>
      <c r="A29" s="42" t="s">
        <v>412</v>
      </c>
      <c r="B29" s="6">
        <v>87.167321710682785</v>
      </c>
      <c r="C29" s="6">
        <v>82.97098844848351</v>
      </c>
      <c r="D29" s="6">
        <v>75.28961458607634</v>
      </c>
      <c r="E29" s="6">
        <v>72.822551114696253</v>
      </c>
      <c r="F29" s="6">
        <v>71.002691877270308</v>
      </c>
      <c r="G29" s="6">
        <v>69.570501942706883</v>
      </c>
      <c r="H29" s="6">
        <v>69.214907522222802</v>
      </c>
      <c r="I29" s="6">
        <v>70.045987802932572</v>
      </c>
      <c r="J29" s="6">
        <v>71.347846310534166</v>
      </c>
      <c r="K29" s="6">
        <v>74.445545917903971</v>
      </c>
      <c r="L29" s="6">
        <v>77.220661891086408</v>
      </c>
      <c r="M29" s="6">
        <v>79.698075347746098</v>
      </c>
      <c r="N29" s="6">
        <v>81.471258048475903</v>
      </c>
      <c r="O29" s="6">
        <v>83.690107214114505</v>
      </c>
      <c r="P29" s="6">
        <v>84.837223396858036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>
      <c r="A30" s="42" t="s">
        <v>413</v>
      </c>
      <c r="B30" s="6">
        <v>109.80452052385648</v>
      </c>
      <c r="C30" s="6">
        <v>105.17460491044424</v>
      </c>
      <c r="D30" s="6">
        <v>97.558658374428887</v>
      </c>
      <c r="E30" s="6">
        <v>92.18953971526598</v>
      </c>
      <c r="F30" s="6">
        <v>89.520106174675036</v>
      </c>
      <c r="G30" s="6">
        <v>86.341292439858307</v>
      </c>
      <c r="H30" s="6">
        <v>84.317612013430278</v>
      </c>
      <c r="I30" s="6">
        <v>84.769585911231886</v>
      </c>
      <c r="J30" s="6">
        <v>86.664829055881299</v>
      </c>
      <c r="K30" s="6">
        <v>90.46288227359554</v>
      </c>
      <c r="L30" s="6">
        <v>93.870485043343308</v>
      </c>
      <c r="M30" s="6">
        <v>97.132738986072724</v>
      </c>
      <c r="N30" s="6">
        <v>99.501268630318791</v>
      </c>
      <c r="O30" s="6">
        <v>100.71395172089717</v>
      </c>
      <c r="P30" s="6">
        <v>100.95202534312784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>
      <c r="A31" s="42" t="s">
        <v>414</v>
      </c>
      <c r="B31" s="6">
        <v>103.73024687629287</v>
      </c>
      <c r="C31" s="6">
        <v>97.352876899571669</v>
      </c>
      <c r="D31" s="6">
        <v>89.630219423731177</v>
      </c>
      <c r="E31" s="6">
        <v>84.813330499255628</v>
      </c>
      <c r="F31" s="6">
        <v>82.84153085288915</v>
      </c>
      <c r="G31" s="6">
        <v>80.628414472826918</v>
      </c>
      <c r="H31" s="6">
        <v>79.359340051922999</v>
      </c>
      <c r="I31" s="6">
        <v>79.769559962879427</v>
      </c>
      <c r="J31" s="6">
        <v>81.964164473159727</v>
      </c>
      <c r="K31" s="6">
        <v>85.053253927770029</v>
      </c>
      <c r="L31" s="6">
        <v>88.188117479613666</v>
      </c>
      <c r="M31" s="6">
        <v>90.965500366847479</v>
      </c>
      <c r="N31" s="6">
        <v>92.952232651354137</v>
      </c>
      <c r="O31" s="6">
        <v>94.359589787797518</v>
      </c>
      <c r="P31" s="6">
        <v>94.747992478570097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>
      <c r="A32" s="43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41"/>
    </row>
    <row r="33" spans="2:5">
      <c r="B33" s="16"/>
      <c r="C33" s="16"/>
      <c r="D33" s="16"/>
      <c r="E33" s="16"/>
    </row>
    <row r="34" spans="2:5" customFormat="1"/>
    <row r="35" spans="2:5" customFormat="1"/>
    <row r="36" spans="2:5" customFormat="1"/>
    <row r="37" spans="2:5" customFormat="1"/>
    <row r="38" spans="2:5" customFormat="1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6"/>
  <sheetViews>
    <sheetView zoomScale="70" zoomScaleNormal="70" workbookViewId="0">
      <pane xSplit="2" ySplit="2" topLeftCell="C783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RowHeight="16.5"/>
  <cols>
    <col min="1" max="1" width="33.125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>
      <c r="A1" s="83" t="s">
        <v>677</v>
      </c>
    </row>
    <row r="2" spans="1:49">
      <c r="A2" s="105" t="s">
        <v>168</v>
      </c>
      <c r="B2" s="106"/>
      <c r="C2" s="107">
        <v>2022</v>
      </c>
      <c r="D2" s="107">
        <v>2023</v>
      </c>
      <c r="E2" s="107">
        <v>2024</v>
      </c>
      <c r="F2" s="107">
        <v>2025</v>
      </c>
      <c r="G2" s="107">
        <v>2026</v>
      </c>
      <c r="H2" s="107">
        <v>2027</v>
      </c>
      <c r="I2" s="107">
        <v>2028</v>
      </c>
      <c r="J2" s="107">
        <v>2029</v>
      </c>
      <c r="K2" s="107">
        <v>2030</v>
      </c>
      <c r="L2" s="107">
        <v>2031</v>
      </c>
      <c r="M2" s="107">
        <v>2032</v>
      </c>
      <c r="N2" s="107">
        <v>2033</v>
      </c>
      <c r="O2" s="107">
        <v>2034</v>
      </c>
      <c r="P2" s="107">
        <v>2035</v>
      </c>
      <c r="Q2" s="107">
        <v>2036</v>
      </c>
      <c r="R2" s="107">
        <v>2037</v>
      </c>
      <c r="S2" s="107">
        <v>2038</v>
      </c>
      <c r="T2" s="107">
        <v>2039</v>
      </c>
      <c r="U2" s="107">
        <v>2040</v>
      </c>
      <c r="V2" s="107">
        <v>2041</v>
      </c>
      <c r="W2" s="107">
        <v>2042</v>
      </c>
      <c r="X2" s="107">
        <v>2043</v>
      </c>
      <c r="Y2" s="107">
        <v>2044</v>
      </c>
      <c r="Z2" s="107">
        <v>2045</v>
      </c>
      <c r="AA2" s="107">
        <v>2046</v>
      </c>
      <c r="AB2" s="107">
        <v>2047</v>
      </c>
      <c r="AC2" s="107">
        <v>2048</v>
      </c>
      <c r="AD2" s="107">
        <v>2049</v>
      </c>
      <c r="AE2" s="108">
        <v>2050</v>
      </c>
      <c r="AF2" s="108">
        <v>2051</v>
      </c>
      <c r="AG2" s="108">
        <v>2052</v>
      </c>
      <c r="AH2" s="108">
        <v>2053</v>
      </c>
      <c r="AI2" s="108">
        <v>2054</v>
      </c>
      <c r="AJ2" s="108">
        <v>2055</v>
      </c>
      <c r="AK2" s="108">
        <v>2056</v>
      </c>
      <c r="AL2" s="108">
        <v>2057</v>
      </c>
      <c r="AM2" s="108">
        <v>2058</v>
      </c>
      <c r="AN2" s="108">
        <v>2059</v>
      </c>
      <c r="AO2" s="109">
        <v>2060</v>
      </c>
    </row>
    <row r="3" spans="1:49" ht="18.75">
      <c r="A3" s="5" t="s">
        <v>678</v>
      </c>
      <c r="AO3" s="29"/>
    </row>
    <row r="4" spans="1:49">
      <c r="A4" s="110" t="s">
        <v>16</v>
      </c>
      <c r="AO4" s="29"/>
    </row>
    <row r="5" spans="1:49">
      <c r="A5" s="112" t="s">
        <v>12</v>
      </c>
      <c r="B5" t="s">
        <v>679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93">
        <v>0</v>
      </c>
      <c r="AQ5">
        <v>0</v>
      </c>
      <c r="AR5">
        <v>0</v>
      </c>
    </row>
    <row r="6" spans="1:49">
      <c r="A6" s="112" t="s">
        <v>20</v>
      </c>
      <c r="B6" t="s">
        <v>679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93">
        <v>0</v>
      </c>
      <c r="AQ6">
        <v>0</v>
      </c>
      <c r="AR6">
        <v>0</v>
      </c>
    </row>
    <row r="7" spans="1:49">
      <c r="A7" s="112" t="s">
        <v>577</v>
      </c>
      <c r="B7" t="s">
        <v>679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523.01226641334051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751.76131556570169</v>
      </c>
      <c r="AD7" s="2">
        <v>226.684527048098</v>
      </c>
      <c r="AE7" s="2">
        <v>0</v>
      </c>
      <c r="AF7" s="2">
        <v>226.684527048098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93">
        <v>0</v>
      </c>
      <c r="AQ7" s="2">
        <v>1376.3480695087912</v>
      </c>
      <c r="AR7" s="389">
        <v>-1.739239299074713E-3</v>
      </c>
      <c r="AU7" s="2"/>
      <c r="AV7">
        <v>1.2</v>
      </c>
      <c r="AW7" t="s">
        <v>682</v>
      </c>
    </row>
    <row r="8" spans="1:49">
      <c r="A8" s="112" t="s">
        <v>22</v>
      </c>
      <c r="B8" t="s">
        <v>679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626.4677629714181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188.90377254008169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93">
        <v>0</v>
      </c>
      <c r="AQ8" s="2">
        <v>1146.9567245906594</v>
      </c>
      <c r="AR8" s="389">
        <v>-1.739239299074713E-3</v>
      </c>
      <c r="AU8" s="2"/>
    </row>
    <row r="9" spans="1:49">
      <c r="A9" s="112" t="s">
        <v>21</v>
      </c>
      <c r="B9" t="s">
        <v>679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93">
        <v>0</v>
      </c>
      <c r="AQ9" s="2">
        <v>1614.4368192914637</v>
      </c>
      <c r="AR9" s="389">
        <v>-1.739239299074713E-3</v>
      </c>
      <c r="AU9" s="2"/>
    </row>
    <row r="10" spans="1:49">
      <c r="A10" s="112" t="s">
        <v>175</v>
      </c>
      <c r="B10" t="s">
        <v>679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93">
        <v>0</v>
      </c>
      <c r="AQ10">
        <v>0</v>
      </c>
      <c r="AR10" s="389">
        <v>-1.739239299074713E-3</v>
      </c>
    </row>
    <row r="11" spans="1:49">
      <c r="A11" s="112" t="s">
        <v>176</v>
      </c>
      <c r="B11" t="s">
        <v>679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93">
        <v>0</v>
      </c>
      <c r="AQ11">
        <v>0</v>
      </c>
      <c r="AR11" s="389">
        <v>-1.739239299074713E-3</v>
      </c>
    </row>
    <row r="12" spans="1:49">
      <c r="A12" s="112" t="s">
        <v>177</v>
      </c>
      <c r="B12" t="s">
        <v>679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93">
        <v>0</v>
      </c>
      <c r="AQ12">
        <v>0</v>
      </c>
      <c r="AR12" s="389">
        <v>-1.739239299074713E-3</v>
      </c>
    </row>
    <row r="13" spans="1:49">
      <c r="A13" s="112" t="s">
        <v>178</v>
      </c>
      <c r="B13" t="s">
        <v>679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93">
        <v>0</v>
      </c>
      <c r="AQ13">
        <v>0</v>
      </c>
      <c r="AR13">
        <v>0</v>
      </c>
    </row>
    <row r="14" spans="1:49">
      <c r="A14" s="112" t="s">
        <v>1</v>
      </c>
      <c r="B14" t="s">
        <v>679</v>
      </c>
      <c r="G14" s="2">
        <v>0</v>
      </c>
      <c r="H14" s="2">
        <v>0</v>
      </c>
      <c r="I14" s="2">
        <v>218.16761455529888</v>
      </c>
      <c r="J14" s="2">
        <v>1236.3088019477677</v>
      </c>
      <c r="K14" s="2">
        <v>0</v>
      </c>
      <c r="L14" s="2">
        <v>0</v>
      </c>
      <c r="M14" s="2">
        <v>0</v>
      </c>
      <c r="N14" s="2">
        <v>0</v>
      </c>
      <c r="O14" s="2">
        <v>1193.8036364175048</v>
      </c>
      <c r="P14" s="2">
        <v>1808.9692710987206</v>
      </c>
      <c r="Q14" s="2">
        <v>596.90181820875239</v>
      </c>
      <c r="R14" s="2">
        <v>0</v>
      </c>
      <c r="S14" s="2">
        <v>1212.0674528899683</v>
      </c>
      <c r="T14" s="2">
        <v>0</v>
      </c>
      <c r="U14" s="2">
        <v>1193.8036364175048</v>
      </c>
      <c r="V14" s="2">
        <v>2405.8710893074731</v>
      </c>
      <c r="W14" s="2">
        <v>0</v>
      </c>
      <c r="X14" s="2">
        <v>1818.1011793349521</v>
      </c>
      <c r="Y14" s="2">
        <v>0</v>
      </c>
      <c r="Z14" s="2">
        <v>596.90181820875307</v>
      </c>
      <c r="AA14" s="2">
        <v>0</v>
      </c>
      <c r="AB14" s="2">
        <v>596.90181820875239</v>
      </c>
      <c r="AC14" s="2">
        <v>0</v>
      </c>
      <c r="AD14" s="2">
        <v>0</v>
      </c>
      <c r="AE14" s="2">
        <v>0</v>
      </c>
      <c r="AF14" s="2">
        <v>596.90181820875239</v>
      </c>
      <c r="AG14" s="2">
        <v>0</v>
      </c>
      <c r="AH14" s="2">
        <v>0</v>
      </c>
      <c r="AI14" s="2">
        <v>1193.8036364175048</v>
      </c>
      <c r="AJ14" s="2">
        <v>0</v>
      </c>
      <c r="AK14" s="2">
        <v>0</v>
      </c>
      <c r="AL14" s="2">
        <v>0</v>
      </c>
      <c r="AM14" s="2">
        <v>3002.7729075162251</v>
      </c>
      <c r="AN14" s="2">
        <v>1212.0674528899683</v>
      </c>
      <c r="AO14" s="393">
        <v>0</v>
      </c>
    </row>
    <row r="15" spans="1:49">
      <c r="A15" s="112" t="s">
        <v>179</v>
      </c>
      <c r="B15" t="s">
        <v>679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93">
        <v>0</v>
      </c>
      <c r="AQ15" s="2">
        <v>1614.4368192914637</v>
      </c>
      <c r="AR15" s="389">
        <v>-1.739239299074713E-3</v>
      </c>
    </row>
    <row r="16" spans="1:49">
      <c r="A16" s="112" t="s">
        <v>180</v>
      </c>
      <c r="B16" t="s">
        <v>679</v>
      </c>
      <c r="G16" s="2">
        <v>0</v>
      </c>
      <c r="H16" s="2">
        <v>0</v>
      </c>
      <c r="I16" s="2">
        <v>372.94701470754342</v>
      </c>
      <c r="J16" s="2">
        <v>234.2632001931805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171.79301347499907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312.3509335909074</v>
      </c>
      <c r="AG16" s="2">
        <v>0</v>
      </c>
      <c r="AH16" s="2">
        <v>624.70186718181481</v>
      </c>
      <c r="AI16" s="2">
        <v>0</v>
      </c>
      <c r="AJ16" s="2">
        <v>1033.2059607430042</v>
      </c>
      <c r="AK16" s="2">
        <v>0</v>
      </c>
      <c r="AL16" s="2">
        <v>0</v>
      </c>
      <c r="AM16" s="2">
        <v>0</v>
      </c>
      <c r="AN16" s="2">
        <v>0</v>
      </c>
      <c r="AO16" s="393">
        <v>0</v>
      </c>
    </row>
    <row r="17" spans="1:44">
      <c r="A17" s="112" t="s">
        <v>181</v>
      </c>
      <c r="B17" t="s">
        <v>679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93">
        <v>0</v>
      </c>
    </row>
    <row r="18" spans="1:44">
      <c r="A18" s="112" t="s">
        <v>182</v>
      </c>
      <c r="B18" t="s">
        <v>679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93">
        <v>0</v>
      </c>
    </row>
    <row r="19" spans="1:44">
      <c r="A19" s="112" t="s">
        <v>183</v>
      </c>
      <c r="B19" t="s">
        <v>679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93">
        <v>412.90061847432202</v>
      </c>
    </row>
    <row r="20" spans="1:44">
      <c r="A20" s="112" t="s">
        <v>23</v>
      </c>
      <c r="B20" t="s">
        <v>679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93">
        <v>0</v>
      </c>
      <c r="AQ20">
        <v>4500</v>
      </c>
      <c r="AR20" s="389">
        <v>-1.739239299074713E-3</v>
      </c>
    </row>
    <row r="21" spans="1:44">
      <c r="A21" s="112" t="s">
        <v>24</v>
      </c>
      <c r="B21" t="s">
        <v>679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93">
        <v>0</v>
      </c>
      <c r="AQ21">
        <v>2100</v>
      </c>
      <c r="AR21" s="395">
        <v>0.03</v>
      </c>
    </row>
    <row r="22" spans="1:44">
      <c r="A22" s="112" t="s">
        <v>652</v>
      </c>
      <c r="B22" t="s">
        <v>679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93">
        <v>227.513671875</v>
      </c>
      <c r="AQ22">
        <v>2100</v>
      </c>
      <c r="AR22" s="395">
        <v>0.03</v>
      </c>
    </row>
    <row r="23" spans="1:44">
      <c r="A23" s="116" t="s">
        <v>184</v>
      </c>
      <c r="B23" s="386" t="s">
        <v>679</v>
      </c>
      <c r="C23" s="386"/>
      <c r="D23" s="386"/>
      <c r="E23" s="386"/>
      <c r="F23" s="386"/>
      <c r="G23" s="396">
        <v>2000.66319343595</v>
      </c>
      <c r="H23" s="396">
        <v>748.45814904403846</v>
      </c>
      <c r="I23" s="396">
        <v>3586.6875136058388</v>
      </c>
      <c r="J23" s="396">
        <v>3815.1987155781289</v>
      </c>
      <c r="K23" s="396">
        <v>1147.8530038550966</v>
      </c>
      <c r="L23" s="396">
        <v>9838.6434130980542</v>
      </c>
      <c r="M23" s="396">
        <v>3345.1026632453859</v>
      </c>
      <c r="N23" s="396">
        <v>1319.8580205113512</v>
      </c>
      <c r="O23" s="396">
        <v>2033.8168513770847</v>
      </c>
      <c r="P23" s="396">
        <v>3131.0363339774726</v>
      </c>
      <c r="Q23" s="396">
        <v>1408.8504824926099</v>
      </c>
      <c r="R23" s="396">
        <v>976.35214526046468</v>
      </c>
      <c r="S23" s="396">
        <v>3081.3218547778597</v>
      </c>
      <c r="T23" s="396">
        <v>1047.9245985125513</v>
      </c>
      <c r="U23" s="396">
        <v>2132.5758108468244</v>
      </c>
      <c r="V23" s="396">
        <v>3320.0692634025404</v>
      </c>
      <c r="W23" s="396">
        <v>998.9306805003788</v>
      </c>
      <c r="X23" s="396">
        <v>3108.1335430639451</v>
      </c>
      <c r="Y23" s="396">
        <v>1022.4646236027691</v>
      </c>
      <c r="Z23" s="396">
        <v>1731.5328392950923</v>
      </c>
      <c r="AA23" s="396">
        <v>1590.6930776531842</v>
      </c>
      <c r="AB23" s="396">
        <v>1577.9456578601576</v>
      </c>
      <c r="AC23" s="396">
        <v>1649.6432607893591</v>
      </c>
      <c r="AD23" s="396">
        <v>1051.6387207802311</v>
      </c>
      <c r="AE23" s="396">
        <v>1033.3020966927072</v>
      </c>
      <c r="AF23" s="396">
        <v>1720.574392116597</v>
      </c>
      <c r="AG23" s="396">
        <v>637.02765976586716</v>
      </c>
      <c r="AH23" s="396">
        <v>1241.9543674790687</v>
      </c>
      <c r="AI23" s="396">
        <v>1816.1784909645619</v>
      </c>
      <c r="AJ23" s="396">
        <v>1661.6745449285763</v>
      </c>
      <c r="AK23" s="396">
        <v>625.34268127057294</v>
      </c>
      <c r="AL23" s="396">
        <v>625.9823796452863</v>
      </c>
      <c r="AM23" s="396">
        <v>3631.7806944723425</v>
      </c>
      <c r="AN23" s="396">
        <v>1842.6298711556776</v>
      </c>
      <c r="AO23" s="407">
        <v>640.41429034932207</v>
      </c>
    </row>
    <row r="24" spans="1:44">
      <c r="A24" s="120" t="s">
        <v>17</v>
      </c>
      <c r="AO24" s="29"/>
    </row>
    <row r="25" spans="1:44">
      <c r="A25" s="124" t="s">
        <v>12</v>
      </c>
      <c r="B25" t="s">
        <v>679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93">
        <v>0</v>
      </c>
      <c r="AQ25">
        <v>0</v>
      </c>
      <c r="AR25">
        <v>0</v>
      </c>
    </row>
    <row r="26" spans="1:44">
      <c r="A26" s="124" t="s">
        <v>20</v>
      </c>
      <c r="B26" t="s">
        <v>679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93">
        <v>0</v>
      </c>
      <c r="AQ26">
        <v>0</v>
      </c>
      <c r="AR26">
        <v>0</v>
      </c>
    </row>
    <row r="27" spans="1:44">
      <c r="A27" s="124" t="s">
        <v>577</v>
      </c>
      <c r="B27" t="s">
        <v>679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265.80033918353774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93">
        <v>0</v>
      </c>
      <c r="AQ27" s="2">
        <v>1376.3480695087912</v>
      </c>
      <c r="AR27" s="389">
        <v>-1.739239299074713E-3</v>
      </c>
    </row>
    <row r="28" spans="1:44">
      <c r="A28" s="124" t="s">
        <v>22</v>
      </c>
      <c r="B28" t="s">
        <v>679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93">
        <v>0</v>
      </c>
      <c r="AQ28" s="2">
        <v>1146.9567245906594</v>
      </c>
      <c r="AR28" s="389">
        <v>-1.739239299074713E-3</v>
      </c>
    </row>
    <row r="29" spans="1:44">
      <c r="A29" s="124" t="s">
        <v>21</v>
      </c>
      <c r="B29" t="s">
        <v>679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93">
        <v>0</v>
      </c>
      <c r="AQ29" s="2">
        <v>1728.558508096608</v>
      </c>
      <c r="AR29" s="389">
        <v>-1.739239299074713E-3</v>
      </c>
    </row>
    <row r="30" spans="1:44">
      <c r="A30" s="124" t="s">
        <v>175</v>
      </c>
      <c r="B30" t="s">
        <v>679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93">
        <v>0</v>
      </c>
      <c r="AQ30">
        <v>0</v>
      </c>
      <c r="AR30" s="389">
        <v>-1.739239299074713E-3</v>
      </c>
    </row>
    <row r="31" spans="1:44">
      <c r="A31" s="124" t="s">
        <v>176</v>
      </c>
      <c r="B31" t="s">
        <v>679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93">
        <v>0</v>
      </c>
      <c r="AQ31">
        <v>0</v>
      </c>
      <c r="AR31" s="389">
        <v>-1.739239299074713E-3</v>
      </c>
    </row>
    <row r="32" spans="1:44">
      <c r="A32" s="124" t="s">
        <v>177</v>
      </c>
      <c r="B32" t="s">
        <v>679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93">
        <v>0</v>
      </c>
      <c r="AQ32">
        <v>0</v>
      </c>
      <c r="AR32" s="389">
        <v>-1.739239299074713E-3</v>
      </c>
    </row>
    <row r="33" spans="1:44">
      <c r="A33" s="124" t="s">
        <v>178</v>
      </c>
      <c r="B33" t="s">
        <v>679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93">
        <v>0</v>
      </c>
      <c r="AQ33">
        <v>0</v>
      </c>
      <c r="AR33">
        <v>0</v>
      </c>
    </row>
    <row r="34" spans="1:44">
      <c r="A34" s="124" t="s">
        <v>1</v>
      </c>
      <c r="B34" t="s">
        <v>679</v>
      </c>
      <c r="G34" s="2">
        <v>0</v>
      </c>
      <c r="H34" s="2">
        <v>0</v>
      </c>
      <c r="I34" s="2">
        <v>858.42183621317315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451.48413545573618</v>
      </c>
      <c r="P34" s="2">
        <v>1053.462982730051</v>
      </c>
      <c r="Q34" s="2">
        <v>601.97884727431472</v>
      </c>
      <c r="R34" s="2">
        <v>1203.9576945486294</v>
      </c>
      <c r="S34" s="2">
        <v>0</v>
      </c>
      <c r="T34" s="2">
        <v>0</v>
      </c>
      <c r="U34" s="2">
        <v>601.97884727431472</v>
      </c>
      <c r="V34" s="2">
        <v>639.94147329539453</v>
      </c>
      <c r="W34" s="2">
        <v>1805.936541822944</v>
      </c>
      <c r="X34" s="2">
        <v>1805.9365418229447</v>
      </c>
      <c r="Y34" s="2">
        <v>1203.9576945486294</v>
      </c>
      <c r="Z34" s="2">
        <v>639.94147329539453</v>
      </c>
      <c r="AA34" s="2">
        <v>0</v>
      </c>
      <c r="AB34" s="2">
        <v>0</v>
      </c>
      <c r="AC34" s="2">
        <v>601.97884727431472</v>
      </c>
      <c r="AD34" s="2">
        <v>0</v>
      </c>
      <c r="AE34" s="2">
        <v>1279.8829465907891</v>
      </c>
      <c r="AF34" s="2">
        <v>601.97884727431472</v>
      </c>
      <c r="AG34" s="2">
        <v>0</v>
      </c>
      <c r="AH34" s="2">
        <v>601.97884727431472</v>
      </c>
      <c r="AI34" s="2">
        <v>0</v>
      </c>
      <c r="AJ34" s="2">
        <v>1203.9576945486294</v>
      </c>
      <c r="AK34" s="2">
        <v>0</v>
      </c>
      <c r="AL34" s="2">
        <v>601.97884727431472</v>
      </c>
      <c r="AM34" s="2">
        <v>601.97884727431472</v>
      </c>
      <c r="AN34" s="2">
        <v>0</v>
      </c>
      <c r="AO34" s="393">
        <v>0</v>
      </c>
    </row>
    <row r="35" spans="1:44">
      <c r="A35" s="124" t="s">
        <v>179</v>
      </c>
      <c r="B35" t="s">
        <v>679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93">
        <v>0</v>
      </c>
      <c r="AQ35" s="2">
        <v>1728.558508096608</v>
      </c>
      <c r="AR35" s="389">
        <v>-1.739239299074713E-3</v>
      </c>
    </row>
    <row r="36" spans="1:44">
      <c r="A36" s="124" t="s">
        <v>180</v>
      </c>
      <c r="B36" t="s">
        <v>679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163.61869979948929</v>
      </c>
      <c r="Q36" s="2">
        <v>0</v>
      </c>
      <c r="R36" s="2">
        <v>160.77853081531615</v>
      </c>
      <c r="S36" s="2">
        <v>0</v>
      </c>
      <c r="T36" s="2">
        <v>0</v>
      </c>
      <c r="U36" s="2">
        <v>591.19605601881926</v>
      </c>
      <c r="V36" s="2">
        <v>1558.2733314237073</v>
      </c>
      <c r="W36" s="2">
        <v>646.60993881665036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93">
        <v>0</v>
      </c>
    </row>
    <row r="37" spans="1:44">
      <c r="A37" s="124" t="s">
        <v>181</v>
      </c>
      <c r="B37" t="s">
        <v>679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93">
        <v>0</v>
      </c>
    </row>
    <row r="38" spans="1:44">
      <c r="A38" s="124" t="s">
        <v>182</v>
      </c>
      <c r="B38" t="s">
        <v>679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93">
        <v>0</v>
      </c>
    </row>
    <row r="39" spans="1:44">
      <c r="A39" s="124" t="s">
        <v>183</v>
      </c>
      <c r="B39" t="s">
        <v>679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93">
        <v>98.213091360256584</v>
      </c>
    </row>
    <row r="40" spans="1:44">
      <c r="A40" s="124" t="s">
        <v>23</v>
      </c>
      <c r="B40" t="s">
        <v>679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93">
        <v>0</v>
      </c>
      <c r="AQ40">
        <v>4500</v>
      </c>
      <c r="AR40" s="389">
        <v>-1.739239299074713E-3</v>
      </c>
    </row>
    <row r="41" spans="1:44">
      <c r="A41" s="124" t="s">
        <v>24</v>
      </c>
      <c r="B41" t="s">
        <v>679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93">
        <v>0</v>
      </c>
      <c r="AQ41">
        <v>2100</v>
      </c>
      <c r="AR41" s="395">
        <v>0.03</v>
      </c>
    </row>
    <row r="42" spans="1:44">
      <c r="A42" s="112" t="s">
        <v>652</v>
      </c>
      <c r="B42" t="s">
        <v>679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93">
        <v>50.966784667968753</v>
      </c>
      <c r="AQ42">
        <v>2100</v>
      </c>
      <c r="AR42" s="395">
        <v>0.03</v>
      </c>
    </row>
    <row r="43" spans="1:44">
      <c r="A43" s="128" t="s">
        <v>184</v>
      </c>
      <c r="B43" s="386" t="s">
        <v>679</v>
      </c>
      <c r="C43" s="386"/>
      <c r="D43" s="386"/>
      <c r="E43" s="386"/>
      <c r="F43" s="386"/>
      <c r="G43" s="396">
        <v>1298.4933597180216</v>
      </c>
      <c r="H43" s="396">
        <v>804.5124933852403</v>
      </c>
      <c r="I43" s="396">
        <v>2317.7208184759938</v>
      </c>
      <c r="J43" s="396">
        <v>485.18293619072375</v>
      </c>
      <c r="K43" s="396">
        <v>178.37809556163506</v>
      </c>
      <c r="L43" s="396">
        <v>219.51443353544062</v>
      </c>
      <c r="M43" s="396">
        <v>3594.7802153687012</v>
      </c>
      <c r="N43" s="396">
        <v>237.44042863993536</v>
      </c>
      <c r="O43" s="396">
        <v>664.7611055850183</v>
      </c>
      <c r="P43" s="396">
        <v>1422.0954962888129</v>
      </c>
      <c r="Q43" s="396">
        <v>811.11190403412922</v>
      </c>
      <c r="R43" s="396">
        <v>1613.8005603209892</v>
      </c>
      <c r="S43" s="396">
        <v>271.46227582095054</v>
      </c>
      <c r="T43" s="396">
        <v>267.09605830457042</v>
      </c>
      <c r="U43" s="396">
        <v>1701.3502852356444</v>
      </c>
      <c r="V43" s="396">
        <v>2412.4445329498731</v>
      </c>
      <c r="W43" s="396">
        <v>2687.1121712621266</v>
      </c>
      <c r="X43" s="396">
        <v>2052.820960273561</v>
      </c>
      <c r="Y43" s="396">
        <v>1671.4852577911738</v>
      </c>
      <c r="Z43" s="396">
        <v>860.53202949235936</v>
      </c>
      <c r="AA43" s="396">
        <v>225.94548172712433</v>
      </c>
      <c r="AB43" s="396">
        <v>229.44546831712728</v>
      </c>
      <c r="AC43" s="396">
        <v>812.17363153660926</v>
      </c>
      <c r="AD43" s="396">
        <v>1534.2373585474797</v>
      </c>
      <c r="AE43" s="396">
        <v>1450.3307318675436</v>
      </c>
      <c r="AF43" s="396">
        <v>2344.0741280386046</v>
      </c>
      <c r="AG43" s="396">
        <v>485.3733821245263</v>
      </c>
      <c r="AH43" s="396">
        <v>1394.2569667982857</v>
      </c>
      <c r="AI43" s="396">
        <v>146.69439986811</v>
      </c>
      <c r="AJ43" s="396">
        <v>2021.7753986020041</v>
      </c>
      <c r="AK43" s="396">
        <v>146.77495355300738</v>
      </c>
      <c r="AL43" s="396">
        <v>748.56830477570179</v>
      </c>
      <c r="AM43" s="396">
        <v>1418.919117715526</v>
      </c>
      <c r="AN43" s="396">
        <v>147.05732274435377</v>
      </c>
      <c r="AO43" s="407">
        <v>149.17987602822535</v>
      </c>
    </row>
    <row r="44" spans="1:44">
      <c r="A44" s="120" t="s">
        <v>18</v>
      </c>
      <c r="AO44" s="29"/>
    </row>
    <row r="45" spans="1:44">
      <c r="A45" s="124" t="s">
        <v>12</v>
      </c>
      <c r="B45" t="s">
        <v>679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93">
        <v>0</v>
      </c>
      <c r="AQ45">
        <v>0</v>
      </c>
      <c r="AR45">
        <v>0</v>
      </c>
    </row>
    <row r="46" spans="1:44">
      <c r="A46" s="124" t="s">
        <v>20</v>
      </c>
      <c r="B46" t="s">
        <v>679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93">
        <v>0</v>
      </c>
      <c r="AQ46">
        <v>0</v>
      </c>
      <c r="AR46">
        <v>0</v>
      </c>
    </row>
    <row r="47" spans="1:44">
      <c r="A47" s="124" t="s">
        <v>577</v>
      </c>
      <c r="B47" t="s">
        <v>679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523.01226641334074</v>
      </c>
      <c r="R47" s="2">
        <v>751.76131556570169</v>
      </c>
      <c r="S47" s="2">
        <v>664.50084795884436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580.26834610490619</v>
      </c>
      <c r="AC47" s="2">
        <v>523.01226641334074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393">
        <v>0</v>
      </c>
      <c r="AQ47" s="2">
        <v>1376.3480695087912</v>
      </c>
      <c r="AR47" s="389">
        <v>-1.739239299074713E-3</v>
      </c>
    </row>
    <row r="48" spans="1:44">
      <c r="A48" s="124" t="s">
        <v>22</v>
      </c>
      <c r="B48" t="s">
        <v>679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93">
        <v>0</v>
      </c>
      <c r="AQ48" s="2">
        <v>1146.9567245906594</v>
      </c>
      <c r="AR48" s="389">
        <v>-1.739239299074713E-3</v>
      </c>
    </row>
    <row r="49" spans="1:44">
      <c r="A49" s="124" t="s">
        <v>21</v>
      </c>
      <c r="B49" t="s">
        <v>679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613.48599133075606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93">
        <v>0</v>
      </c>
      <c r="AQ49" s="2">
        <v>1614.4368192914637</v>
      </c>
      <c r="AR49" s="389">
        <v>-1.739239299074713E-3</v>
      </c>
    </row>
    <row r="50" spans="1:44">
      <c r="A50" s="124" t="s">
        <v>175</v>
      </c>
      <c r="B50" t="s">
        <v>679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93">
        <v>0</v>
      </c>
      <c r="AQ50">
        <v>0</v>
      </c>
      <c r="AR50" s="389">
        <v>-1.739239299074713E-3</v>
      </c>
    </row>
    <row r="51" spans="1:44">
      <c r="A51" s="124" t="s">
        <v>176</v>
      </c>
      <c r="B51" t="s">
        <v>679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93">
        <v>0</v>
      </c>
      <c r="AQ51">
        <v>0</v>
      </c>
      <c r="AR51" s="389">
        <v>-1.739239299074713E-3</v>
      </c>
    </row>
    <row r="52" spans="1:44">
      <c r="A52" s="124" t="s">
        <v>177</v>
      </c>
      <c r="B52" t="s">
        <v>679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93">
        <v>0</v>
      </c>
      <c r="AQ52">
        <v>0</v>
      </c>
      <c r="AR52" s="389">
        <v>-1.739239299074713E-3</v>
      </c>
    </row>
    <row r="53" spans="1:44">
      <c r="A53" s="124" t="s">
        <v>178</v>
      </c>
      <c r="B53" t="s">
        <v>679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93">
        <v>0</v>
      </c>
      <c r="AQ53">
        <v>0</v>
      </c>
      <c r="AR53">
        <v>0</v>
      </c>
    </row>
    <row r="54" spans="1:44">
      <c r="A54" s="124" t="s">
        <v>1</v>
      </c>
      <c r="B54" t="s">
        <v>679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596.19790467288772</v>
      </c>
      <c r="S54" s="2">
        <v>0</v>
      </c>
      <c r="T54" s="2">
        <v>0</v>
      </c>
      <c r="U54" s="2">
        <v>596.19790467288772</v>
      </c>
      <c r="V54" s="2">
        <v>1192.3958093457754</v>
      </c>
      <c r="W54" s="2">
        <v>0</v>
      </c>
      <c r="X54" s="2">
        <v>2385.495532227415</v>
      </c>
      <c r="Y54" s="2">
        <v>692.40610912215266</v>
      </c>
      <c r="Z54" s="2">
        <v>596.90181820875239</v>
      </c>
      <c r="AA54" s="2">
        <v>0</v>
      </c>
      <c r="AB54" s="2">
        <v>0</v>
      </c>
      <c r="AC54" s="2">
        <v>0</v>
      </c>
      <c r="AD54" s="2">
        <v>0</v>
      </c>
      <c r="AE54" s="2">
        <v>596.90181820875239</v>
      </c>
      <c r="AF54" s="2">
        <v>1193.09972288164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596.19790467288772</v>
      </c>
      <c r="AM54" s="2">
        <v>596.19790467288772</v>
      </c>
      <c r="AN54" s="2">
        <v>1790.0015410903925</v>
      </c>
      <c r="AO54" s="393">
        <v>0</v>
      </c>
    </row>
    <row r="55" spans="1:44">
      <c r="A55" s="124" t="s">
        <v>179</v>
      </c>
      <c r="B55" t="s">
        <v>679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93">
        <v>0</v>
      </c>
      <c r="AQ55" s="2">
        <v>1614.4368192914637</v>
      </c>
      <c r="AR55" s="389">
        <v>-1.739239299074713E-3</v>
      </c>
    </row>
    <row r="56" spans="1:44">
      <c r="A56" s="124" t="s">
        <v>180</v>
      </c>
      <c r="B56" t="s">
        <v>679</v>
      </c>
      <c r="G56" s="2">
        <v>1368.9500082396971</v>
      </c>
      <c r="H56" s="2">
        <v>1483.8343388973913</v>
      </c>
      <c r="I56" s="2">
        <v>0</v>
      </c>
      <c r="J56" s="2">
        <v>390.43866698863422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234.2632001931805</v>
      </c>
      <c r="Q56" s="2">
        <v>0</v>
      </c>
      <c r="R56" s="2">
        <v>2341.6572277031732</v>
      </c>
      <c r="S56" s="2">
        <v>1404.8829338529174</v>
      </c>
      <c r="T56" s="2">
        <v>0</v>
      </c>
      <c r="U56" s="2">
        <v>1951.4970676370051</v>
      </c>
      <c r="V56" s="2">
        <v>1870.6242650146146</v>
      </c>
      <c r="W56" s="2">
        <v>0</v>
      </c>
      <c r="X56" s="2">
        <v>0</v>
      </c>
      <c r="Y56" s="2">
        <v>311.6546662847415</v>
      </c>
      <c r="Z56" s="2">
        <v>701.22299914066821</v>
      </c>
      <c r="AA56" s="2">
        <v>1248.7074670574634</v>
      </c>
      <c r="AB56" s="2">
        <v>1872.7130669331127</v>
      </c>
      <c r="AC56" s="2">
        <v>0</v>
      </c>
      <c r="AD56" s="2">
        <v>0</v>
      </c>
      <c r="AE56" s="2">
        <v>858.96506737499385</v>
      </c>
      <c r="AF56" s="2">
        <v>1949.9304661981319</v>
      </c>
      <c r="AG56" s="2">
        <v>1404.8829338529174</v>
      </c>
      <c r="AH56" s="2">
        <v>312.3509335909074</v>
      </c>
      <c r="AI56" s="2">
        <v>779.13666571185365</v>
      </c>
      <c r="AJ56" s="2">
        <v>311.6546662847415</v>
      </c>
      <c r="AK56" s="2">
        <v>0</v>
      </c>
      <c r="AL56" s="2">
        <v>0</v>
      </c>
      <c r="AM56" s="2">
        <v>936.35653346655636</v>
      </c>
      <c r="AN56" s="2">
        <v>312.3509335909074</v>
      </c>
      <c r="AO56" s="393">
        <v>624.00559987564884</v>
      </c>
    </row>
    <row r="57" spans="1:44">
      <c r="A57" s="124" t="s">
        <v>181</v>
      </c>
      <c r="B57" t="s">
        <v>679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93">
        <v>0</v>
      </c>
    </row>
    <row r="58" spans="1:44">
      <c r="A58" s="124" t="s">
        <v>182</v>
      </c>
      <c r="B58" t="s">
        <v>679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93">
        <v>0</v>
      </c>
    </row>
    <row r="59" spans="1:44">
      <c r="A59" s="124" t="s">
        <v>183</v>
      </c>
      <c r="B59" t="s">
        <v>679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93">
        <v>189.05015208288185</v>
      </c>
    </row>
    <row r="60" spans="1:44">
      <c r="A60" s="124" t="s">
        <v>23</v>
      </c>
      <c r="B60" t="s">
        <v>679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93">
        <v>0</v>
      </c>
      <c r="AQ60">
        <v>4500</v>
      </c>
      <c r="AR60" s="389">
        <v>-1.739239299074713E-3</v>
      </c>
    </row>
    <row r="61" spans="1:44">
      <c r="A61" s="124" t="s">
        <v>24</v>
      </c>
      <c r="B61" t="s">
        <v>679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93">
        <v>0</v>
      </c>
      <c r="AQ61">
        <v>2100</v>
      </c>
      <c r="AR61" s="395">
        <v>0.03</v>
      </c>
    </row>
    <row r="62" spans="1:44">
      <c r="A62" s="112" t="s">
        <v>652</v>
      </c>
      <c r="B62" t="s">
        <v>679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93">
        <v>96.326733398437497</v>
      </c>
      <c r="AQ62">
        <v>2100</v>
      </c>
      <c r="AR62" s="395">
        <v>0.03</v>
      </c>
    </row>
    <row r="63" spans="1:44">
      <c r="A63" s="128" t="s">
        <v>184</v>
      </c>
      <c r="B63" s="386" t="s">
        <v>679</v>
      </c>
      <c r="C63" s="386"/>
      <c r="D63" s="386"/>
      <c r="E63" s="386"/>
      <c r="F63" s="386"/>
      <c r="G63" s="396">
        <v>1681.812020804937</v>
      </c>
      <c r="H63" s="396">
        <v>2198.9024971969302</v>
      </c>
      <c r="I63" s="396">
        <v>1205.3181935585405</v>
      </c>
      <c r="J63" s="396">
        <v>1216.713024515311</v>
      </c>
      <c r="K63" s="396">
        <v>317.01201983416252</v>
      </c>
      <c r="L63" s="396">
        <v>392.05220259848068</v>
      </c>
      <c r="M63" s="396">
        <v>390.58720373866583</v>
      </c>
      <c r="N63" s="396">
        <v>421.17308125786099</v>
      </c>
      <c r="O63" s="396">
        <v>396.80717701498361</v>
      </c>
      <c r="P63" s="396">
        <v>616.31891217023986</v>
      </c>
      <c r="Q63" s="396">
        <v>913.30788645078928</v>
      </c>
      <c r="R63" s="396">
        <v>17015.110728726926</v>
      </c>
      <c r="S63" s="396">
        <v>2576.8568346725974</v>
      </c>
      <c r="T63" s="396">
        <v>499.702711100405</v>
      </c>
      <c r="U63" s="396">
        <v>3001.5924590447248</v>
      </c>
      <c r="V63" s="396">
        <v>3465.8228186603346</v>
      </c>
      <c r="W63" s="396">
        <v>1054.1090701453797</v>
      </c>
      <c r="X63" s="396">
        <v>2849.3100718131736</v>
      </c>
      <c r="Y63" s="396">
        <v>1454.3195518598125</v>
      </c>
      <c r="Z63" s="396">
        <v>1713.889988644089</v>
      </c>
      <c r="AA63" s="396">
        <v>1674.4194080113675</v>
      </c>
      <c r="AB63" s="396">
        <v>2885.4008270703193</v>
      </c>
      <c r="AC63" s="396">
        <v>919.57777987408485</v>
      </c>
      <c r="AD63" s="396">
        <v>366.62882823341079</v>
      </c>
      <c r="AE63" s="396">
        <v>1777.7142504726796</v>
      </c>
      <c r="AF63" s="396">
        <v>3403.4336173131924</v>
      </c>
      <c r="AG63" s="396">
        <v>1689.8161949523158</v>
      </c>
      <c r="AH63" s="396">
        <v>588.70063314366928</v>
      </c>
      <c r="AI63" s="396">
        <v>1057.717562595494</v>
      </c>
      <c r="AJ63" s="396">
        <v>592.81448987097747</v>
      </c>
      <c r="AK63" s="396">
        <v>279.46071889096504</v>
      </c>
      <c r="AL63" s="396">
        <v>875.67303193738269</v>
      </c>
      <c r="AM63" s="396">
        <v>1813.2050226431945</v>
      </c>
      <c r="AN63" s="396">
        <v>2383.429345315124</v>
      </c>
      <c r="AO63" s="407">
        <v>909.38248535696812</v>
      </c>
    </row>
    <row r="64" spans="1:44">
      <c r="A64" s="120" t="s">
        <v>169</v>
      </c>
      <c r="AO64" s="29"/>
    </row>
    <row r="65" spans="1:41">
      <c r="A65" s="124" t="s">
        <v>12</v>
      </c>
      <c r="B65" t="s">
        <v>679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93">
        <v>0</v>
      </c>
    </row>
    <row r="66" spans="1:41">
      <c r="A66" s="124" t="s">
        <v>20</v>
      </c>
      <c r="B66" t="s">
        <v>679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93">
        <v>0</v>
      </c>
    </row>
    <row r="67" spans="1:41">
      <c r="A67" s="124" t="s">
        <v>577</v>
      </c>
      <c r="B67" t="s">
        <v>679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523.01226641334051</v>
      </c>
      <c r="Q67" s="2">
        <v>523.01226641334074</v>
      </c>
      <c r="R67" s="2">
        <v>751.76131556570169</v>
      </c>
      <c r="S67" s="2">
        <v>664.50084795884436</v>
      </c>
      <c r="T67" s="2">
        <v>0</v>
      </c>
      <c r="U67" s="2">
        <v>265.80033918353774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580.26834610490619</v>
      </c>
      <c r="AC67" s="2">
        <v>1274.7735819790423</v>
      </c>
      <c r="AD67" s="2">
        <v>226.684527048098</v>
      </c>
      <c r="AE67" s="2">
        <v>0</v>
      </c>
      <c r="AF67" s="2">
        <v>226.684527048098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393">
        <v>0</v>
      </c>
    </row>
    <row r="68" spans="1:41">
      <c r="A68" s="124" t="s">
        <v>22</v>
      </c>
      <c r="B68" t="s">
        <v>679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626.4677629714181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188.90377254008169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93">
        <v>0</v>
      </c>
    </row>
    <row r="69" spans="1:41">
      <c r="A69" s="124" t="s">
        <v>21</v>
      </c>
      <c r="B69" t="s">
        <v>679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613.48599133075606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93">
        <v>0</v>
      </c>
    </row>
    <row r="70" spans="1:41">
      <c r="A70" s="124" t="s">
        <v>175</v>
      </c>
      <c r="B70" t="s">
        <v>679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93">
        <v>0</v>
      </c>
    </row>
    <row r="71" spans="1:41">
      <c r="A71" s="112" t="s">
        <v>176</v>
      </c>
      <c r="B71" t="s">
        <v>679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93">
        <v>0</v>
      </c>
    </row>
    <row r="72" spans="1:41">
      <c r="A72" s="112" t="s">
        <v>177</v>
      </c>
      <c r="B72" t="s">
        <v>679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93">
        <v>0</v>
      </c>
    </row>
    <row r="73" spans="1:41">
      <c r="A73" s="112" t="s">
        <v>178</v>
      </c>
      <c r="B73" t="s">
        <v>679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93">
        <v>0</v>
      </c>
    </row>
    <row r="74" spans="1:41">
      <c r="A74" s="112" t="s">
        <v>1</v>
      </c>
      <c r="B74" t="s">
        <v>679</v>
      </c>
      <c r="G74" s="2">
        <v>0</v>
      </c>
      <c r="H74" s="2">
        <v>0</v>
      </c>
      <c r="I74" s="2">
        <v>1076.589450768472</v>
      </c>
      <c r="J74" s="2">
        <v>1236.3088019477677</v>
      </c>
      <c r="K74" s="2">
        <v>0</v>
      </c>
      <c r="L74" s="2">
        <v>0</v>
      </c>
      <c r="M74" s="2">
        <v>0</v>
      </c>
      <c r="N74" s="2">
        <v>0</v>
      </c>
      <c r="O74" s="2">
        <v>1645.2877718732409</v>
      </c>
      <c r="P74" s="2">
        <v>2862.4322538287715</v>
      </c>
      <c r="Q74" s="2">
        <v>1198.8806654830671</v>
      </c>
      <c r="R74" s="2">
        <v>1800.1555992215171</v>
      </c>
      <c r="S74" s="2">
        <v>1212.0674528899683</v>
      </c>
      <c r="T74" s="2">
        <v>0</v>
      </c>
      <c r="U74" s="2">
        <v>2391.9803883647073</v>
      </c>
      <c r="V74" s="2">
        <v>4238.2083719486436</v>
      </c>
      <c r="W74" s="2">
        <v>1805.936541822944</v>
      </c>
      <c r="X74" s="2">
        <v>6009.5332533853125</v>
      </c>
      <c r="Y74" s="2">
        <v>1896.3638036707821</v>
      </c>
      <c r="Z74" s="2">
        <v>1833.7451097129001</v>
      </c>
      <c r="AA74" s="2">
        <v>0</v>
      </c>
      <c r="AB74" s="2">
        <v>596.90181820875239</v>
      </c>
      <c r="AC74" s="2">
        <v>601.97884727431472</v>
      </c>
      <c r="AD74" s="2">
        <v>0</v>
      </c>
      <c r="AE74" s="2">
        <v>1876.7847647995413</v>
      </c>
      <c r="AF74" s="2">
        <v>2391.9803883647073</v>
      </c>
      <c r="AG74" s="2">
        <v>0</v>
      </c>
      <c r="AH74" s="2">
        <v>601.97884727431472</v>
      </c>
      <c r="AI74" s="2">
        <v>1193.8036364175048</v>
      </c>
      <c r="AJ74" s="2">
        <v>1203.9576945486294</v>
      </c>
      <c r="AK74" s="2">
        <v>0</v>
      </c>
      <c r="AL74" s="2">
        <v>1198.1767519472023</v>
      </c>
      <c r="AM74" s="2">
        <v>4200.9496594634275</v>
      </c>
      <c r="AN74" s="2">
        <v>3002.0689939803606</v>
      </c>
      <c r="AO74" s="393">
        <v>0</v>
      </c>
    </row>
    <row r="75" spans="1:41">
      <c r="A75" s="112" t="s">
        <v>179</v>
      </c>
      <c r="B75" t="s">
        <v>679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93">
        <v>0</v>
      </c>
    </row>
    <row r="76" spans="1:41">
      <c r="A76" s="112" t="s">
        <v>180</v>
      </c>
      <c r="B76" t="s">
        <v>679</v>
      </c>
      <c r="G76" s="2">
        <v>1368.9500082396971</v>
      </c>
      <c r="H76" s="2">
        <v>2100.1520403561035</v>
      </c>
      <c r="I76" s="2">
        <v>684.60168099228486</v>
      </c>
      <c r="J76" s="2">
        <v>624.70186718181469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397.88189999266979</v>
      </c>
      <c r="Q76" s="2">
        <v>0</v>
      </c>
      <c r="R76" s="2">
        <v>2502.4357585184894</v>
      </c>
      <c r="S76" s="2">
        <v>1576.6759473279164</v>
      </c>
      <c r="T76" s="2">
        <v>0</v>
      </c>
      <c r="U76" s="2">
        <v>2542.6931236558244</v>
      </c>
      <c r="V76" s="2">
        <v>3428.8975964383217</v>
      </c>
      <c r="W76" s="2">
        <v>646.60993881665036</v>
      </c>
      <c r="X76" s="2">
        <v>0</v>
      </c>
      <c r="Y76" s="2">
        <v>311.6546662847415</v>
      </c>
      <c r="Z76" s="2">
        <v>701.22299914066821</v>
      </c>
      <c r="AA76" s="2">
        <v>1873.4093342392782</v>
      </c>
      <c r="AB76" s="2">
        <v>1872.7130669331127</v>
      </c>
      <c r="AC76" s="2">
        <v>0</v>
      </c>
      <c r="AD76" s="2">
        <v>1339.8210901276354</v>
      </c>
      <c r="AE76" s="2">
        <v>1171.3160009659014</v>
      </c>
      <c r="AF76" s="2">
        <v>3867.1559437070819</v>
      </c>
      <c r="AG76" s="2">
        <v>1739.8382063848262</v>
      </c>
      <c r="AH76" s="2">
        <v>1583.6627395893724</v>
      </c>
      <c r="AI76" s="2">
        <v>779.13666571185365</v>
      </c>
      <c r="AJ76" s="2">
        <v>2014.7711720915634</v>
      </c>
      <c r="AK76" s="2">
        <v>0</v>
      </c>
      <c r="AL76" s="2">
        <v>0</v>
      </c>
      <c r="AM76" s="2">
        <v>1606.267078530374</v>
      </c>
      <c r="AN76" s="2">
        <v>312.3509335909074</v>
      </c>
      <c r="AO76" s="393">
        <v>624.00559987564884</v>
      </c>
    </row>
    <row r="77" spans="1:41">
      <c r="A77" s="112" t="s">
        <v>181</v>
      </c>
      <c r="B77" t="s">
        <v>679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93">
        <v>0</v>
      </c>
    </row>
    <row r="78" spans="1:41">
      <c r="A78" s="112" t="s">
        <v>182</v>
      </c>
      <c r="B78" t="s">
        <v>679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93">
        <v>0</v>
      </c>
    </row>
    <row r="79" spans="1:41">
      <c r="A79" s="112" t="s">
        <v>183</v>
      </c>
      <c r="B79" t="s">
        <v>679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93">
        <v>700.16386191746039</v>
      </c>
    </row>
    <row r="80" spans="1:41">
      <c r="A80" s="112" t="s">
        <v>23</v>
      </c>
      <c r="B80" t="s">
        <v>679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3375</v>
      </c>
      <c r="N80" s="2">
        <v>0</v>
      </c>
      <c r="O80" s="2">
        <v>0</v>
      </c>
      <c r="P80" s="2">
        <v>0</v>
      </c>
      <c r="Q80" s="2">
        <v>0</v>
      </c>
      <c r="R80" s="2">
        <v>12780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93">
        <v>0</v>
      </c>
    </row>
    <row r="81" spans="1:44">
      <c r="A81" s="112" t="s">
        <v>24</v>
      </c>
      <c r="B81" t="s">
        <v>679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93">
        <v>0</v>
      </c>
    </row>
    <row r="82" spans="1:44">
      <c r="A82" s="112" t="s">
        <v>652</v>
      </c>
      <c r="B82" t="s">
        <v>679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93">
        <v>374.80718994140625</v>
      </c>
    </row>
    <row r="83" spans="1:44">
      <c r="A83" s="134" t="s">
        <v>184</v>
      </c>
      <c r="B83" s="386" t="s">
        <v>679</v>
      </c>
      <c r="C83" s="386"/>
      <c r="D83" s="386"/>
      <c r="E83" s="386"/>
      <c r="F83" s="386"/>
      <c r="G83" s="396">
        <v>4980.9685739589086</v>
      </c>
      <c r="H83" s="396">
        <v>3751.8731396262087</v>
      </c>
      <c r="I83" s="396">
        <v>7109.7265256403725</v>
      </c>
      <c r="J83" s="396">
        <v>5517.0946762841641</v>
      </c>
      <c r="K83" s="396">
        <v>1643.2431192508941</v>
      </c>
      <c r="L83" s="396">
        <v>10450.210049231975</v>
      </c>
      <c r="M83" s="396">
        <v>7330.4700823527528</v>
      </c>
      <c r="N83" s="396">
        <v>1978.4715304091478</v>
      </c>
      <c r="O83" s="396">
        <v>3095.3851339770863</v>
      </c>
      <c r="P83" s="396">
        <v>5169.4507424365247</v>
      </c>
      <c r="Q83" s="396">
        <v>3133.2702729775283</v>
      </c>
      <c r="R83" s="396">
        <v>19605.263434308385</v>
      </c>
      <c r="S83" s="396">
        <v>5929.6409652714074</v>
      </c>
      <c r="T83" s="396">
        <v>1814.7233679175265</v>
      </c>
      <c r="U83" s="396">
        <v>6835.5185551271943</v>
      </c>
      <c r="V83" s="396">
        <v>9198.3366150127476</v>
      </c>
      <c r="W83" s="396">
        <v>4740.1519219078855</v>
      </c>
      <c r="X83" s="396">
        <v>8010.2645751506807</v>
      </c>
      <c r="Y83" s="396">
        <v>4148.2694332537558</v>
      </c>
      <c r="Z83" s="396">
        <v>4305.9548574315413</v>
      </c>
      <c r="AA83" s="396">
        <v>3491.0579673916759</v>
      </c>
      <c r="AB83" s="396">
        <v>4692.7919532476035</v>
      </c>
      <c r="AC83" s="396">
        <v>3381.3946722000533</v>
      </c>
      <c r="AD83" s="396">
        <v>2952.5049075611219</v>
      </c>
      <c r="AE83" s="396">
        <v>4261.3470790329302</v>
      </c>
      <c r="AF83" s="396">
        <v>7468.0821374683937</v>
      </c>
      <c r="AG83" s="396">
        <v>2812.2172368427091</v>
      </c>
      <c r="AH83" s="396">
        <v>3224.9119674210237</v>
      </c>
      <c r="AI83" s="396">
        <v>3020.5904534281658</v>
      </c>
      <c r="AJ83" s="396">
        <v>4276.2644334015577</v>
      </c>
      <c r="AK83" s="396">
        <v>1051.5783537145453</v>
      </c>
      <c r="AL83" s="396">
        <v>2250.2237163583704</v>
      </c>
      <c r="AM83" s="396">
        <v>6863.9048348310635</v>
      </c>
      <c r="AN83" s="396">
        <v>4373.1165392151552</v>
      </c>
      <c r="AO83" s="407">
        <v>1698.9766517345156</v>
      </c>
    </row>
    <row r="84" spans="1:44">
      <c r="A84" s="110" t="s">
        <v>15</v>
      </c>
      <c r="AO84" s="29"/>
    </row>
    <row r="85" spans="1:44">
      <c r="A85" s="112" t="s">
        <v>12</v>
      </c>
      <c r="B85" t="s">
        <v>679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93">
        <v>0</v>
      </c>
      <c r="AQ85">
        <v>0</v>
      </c>
      <c r="AR85">
        <v>0</v>
      </c>
    </row>
    <row r="86" spans="1:44">
      <c r="A86" s="112" t="s">
        <v>20</v>
      </c>
      <c r="B86" t="s">
        <v>679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93">
        <v>0</v>
      </c>
      <c r="AQ86">
        <v>0</v>
      </c>
      <c r="AR86">
        <v>0</v>
      </c>
    </row>
    <row r="87" spans="1:44">
      <c r="A87" s="112" t="s">
        <v>577</v>
      </c>
      <c r="B87" t="s">
        <v>679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894.78669492826475</v>
      </c>
      <c r="Q87" s="2">
        <v>590.61328431397965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608.34682122856998</v>
      </c>
      <c r="Z87" s="2">
        <v>0</v>
      </c>
      <c r="AA87" s="2">
        <v>0</v>
      </c>
      <c r="AB87" s="2">
        <v>0</v>
      </c>
      <c r="AC87" s="2">
        <v>304.17341061428499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93">
        <v>0</v>
      </c>
      <c r="AQ87" s="2">
        <v>1081.3132264994135</v>
      </c>
      <c r="AR87" s="389">
        <v>-1.739239299074713E-3</v>
      </c>
    </row>
    <row r="88" spans="1:44">
      <c r="A88" s="112" t="s">
        <v>22</v>
      </c>
      <c r="B88" t="s">
        <v>679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93">
        <v>253.47784217857102</v>
      </c>
      <c r="AQ88" s="2">
        <v>901.0943554161779</v>
      </c>
      <c r="AR88" s="389">
        <v>-1.739239299074713E-3</v>
      </c>
    </row>
    <row r="89" spans="1:44">
      <c r="A89" s="112" t="s">
        <v>21</v>
      </c>
      <c r="B89" t="s">
        <v>679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881.80539069699751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881.80539069699762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93">
        <v>0</v>
      </c>
      <c r="AQ89" s="2">
        <v>1614.4368192914637</v>
      </c>
      <c r="AR89" s="389">
        <v>-1.739239299074713E-3</v>
      </c>
    </row>
    <row r="90" spans="1:44">
      <c r="A90" s="112" t="s">
        <v>175</v>
      </c>
      <c r="B90" t="s">
        <v>679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93">
        <v>0</v>
      </c>
      <c r="AQ90">
        <v>0</v>
      </c>
      <c r="AR90" s="389">
        <v>-1.739239299074713E-3</v>
      </c>
    </row>
    <row r="91" spans="1:44">
      <c r="A91" s="112" t="s">
        <v>176</v>
      </c>
      <c r="B91" t="s">
        <v>679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93">
        <v>0</v>
      </c>
      <c r="AQ91">
        <v>0</v>
      </c>
      <c r="AR91" s="389">
        <v>-1.739239299074713E-3</v>
      </c>
    </row>
    <row r="92" spans="1:44">
      <c r="A92" s="112" t="s">
        <v>177</v>
      </c>
      <c r="B92" t="s">
        <v>679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93">
        <v>0</v>
      </c>
      <c r="AQ92">
        <v>0</v>
      </c>
      <c r="AR92" s="389">
        <v>-1.739239299074713E-3</v>
      </c>
    </row>
    <row r="93" spans="1:44">
      <c r="A93" s="112" t="s">
        <v>178</v>
      </c>
      <c r="B93" t="s">
        <v>679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93">
        <v>0</v>
      </c>
      <c r="AQ93">
        <v>0</v>
      </c>
      <c r="AR93">
        <v>0</v>
      </c>
    </row>
    <row r="94" spans="1:44">
      <c r="A94" s="112" t="s">
        <v>1</v>
      </c>
      <c r="B94" t="s">
        <v>679</v>
      </c>
      <c r="G94" s="2">
        <v>0</v>
      </c>
      <c r="H94" s="2">
        <v>2626.001601110197</v>
      </c>
      <c r="I94" s="2">
        <v>5371.519444948819</v>
      </c>
      <c r="J94" s="2">
        <v>5175.7592225549988</v>
      </c>
      <c r="K94" s="2">
        <v>4889.2483192974305</v>
      </c>
      <c r="L94" s="2">
        <v>2760.5147731846282</v>
      </c>
      <c r="M94" s="2">
        <v>728.30836230978935</v>
      </c>
      <c r="N94" s="2">
        <v>0</v>
      </c>
      <c r="O94" s="2">
        <v>625.93527995213367</v>
      </c>
      <c r="P94" s="2">
        <v>600.76491255378198</v>
      </c>
      <c r="Q94" s="2">
        <v>2127.8475613365881</v>
      </c>
      <c r="R94" s="2">
        <v>3036.3712696149446</v>
      </c>
      <c r="S94" s="2">
        <v>2468.1530639071975</v>
      </c>
      <c r="T94" s="2">
        <v>0</v>
      </c>
      <c r="U94" s="2">
        <v>0</v>
      </c>
      <c r="V94" s="2">
        <v>1860.0118119057324</v>
      </c>
      <c r="W94" s="2">
        <v>0</v>
      </c>
      <c r="X94" s="2">
        <v>2778.9532086870736</v>
      </c>
      <c r="Y94" s="2">
        <v>1867.3881513534157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1226.7001925059158</v>
      </c>
      <c r="AG94" s="2">
        <v>0</v>
      </c>
      <c r="AH94" s="2">
        <v>3190.3807979401208</v>
      </c>
      <c r="AI94" s="2">
        <v>0</v>
      </c>
      <c r="AJ94" s="2">
        <v>1251.8705599042673</v>
      </c>
      <c r="AK94" s="2">
        <v>0</v>
      </c>
      <c r="AL94" s="2">
        <v>625.93527995213367</v>
      </c>
      <c r="AM94" s="2">
        <v>0</v>
      </c>
      <c r="AN94" s="2">
        <v>1956.7625592538134</v>
      </c>
      <c r="AO94" s="393">
        <v>0</v>
      </c>
    </row>
    <row r="95" spans="1:44">
      <c r="A95" s="112" t="s">
        <v>179</v>
      </c>
      <c r="B95" t="s">
        <v>679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93">
        <v>0</v>
      </c>
      <c r="AQ95" s="2">
        <v>1614.4368192914637</v>
      </c>
      <c r="AR95" s="389">
        <v>-1.739239299074713E-3</v>
      </c>
    </row>
    <row r="96" spans="1:44">
      <c r="A96" s="112" t="s">
        <v>180</v>
      </c>
      <c r="B96" t="s">
        <v>679</v>
      </c>
      <c r="G96" s="2">
        <v>2327.6677228240119</v>
      </c>
      <c r="H96" s="2">
        <v>197.6075407776286</v>
      </c>
      <c r="I96" s="2">
        <v>884.07549582350805</v>
      </c>
      <c r="J96" s="2">
        <v>1193.5495462968809</v>
      </c>
      <c r="K96" s="2">
        <v>86.9473179421569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316.17206524420692</v>
      </c>
      <c r="V96" s="2">
        <v>648.16685004909846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593.94350596262325</v>
      </c>
      <c r="AM96" s="2">
        <v>0</v>
      </c>
      <c r="AN96" s="2">
        <v>632.34413048841384</v>
      </c>
      <c r="AO96" s="393">
        <v>462.62287580919298</v>
      </c>
    </row>
    <row r="97" spans="1:44">
      <c r="A97" s="112" t="s">
        <v>181</v>
      </c>
      <c r="B97" t="s">
        <v>679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93">
        <v>0</v>
      </c>
    </row>
    <row r="98" spans="1:44">
      <c r="A98" s="112" t="s">
        <v>182</v>
      </c>
      <c r="B98" t="s">
        <v>679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93">
        <v>0</v>
      </c>
    </row>
    <row r="99" spans="1:44">
      <c r="A99" s="112" t="s">
        <v>183</v>
      </c>
      <c r="B99" t="s">
        <v>679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93">
        <v>1061.4648103192101</v>
      </c>
    </row>
    <row r="100" spans="1:44">
      <c r="A100" s="112" t="s">
        <v>23</v>
      </c>
      <c r="B100" t="s">
        <v>679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0</v>
      </c>
      <c r="N100" s="2">
        <v>1800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93">
        <v>0</v>
      </c>
      <c r="AQ100">
        <v>4500</v>
      </c>
      <c r="AR100" s="389">
        <v>-1.739239299074713E-3</v>
      </c>
    </row>
    <row r="101" spans="1:44">
      <c r="A101" s="112" t="s">
        <v>24</v>
      </c>
      <c r="B101" t="s">
        <v>679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93">
        <v>0</v>
      </c>
      <c r="AQ101">
        <v>2100</v>
      </c>
      <c r="AR101" s="395">
        <v>0.03</v>
      </c>
    </row>
    <row r="102" spans="1:44">
      <c r="A102" s="112" t="s">
        <v>652</v>
      </c>
      <c r="B102" t="s">
        <v>679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93">
        <v>530.98417968750005</v>
      </c>
      <c r="AQ102">
        <v>2100</v>
      </c>
      <c r="AR102" s="395">
        <v>0.03</v>
      </c>
    </row>
    <row r="103" spans="1:44">
      <c r="A103" s="116" t="s">
        <v>184</v>
      </c>
      <c r="B103" s="386" t="s">
        <v>679</v>
      </c>
      <c r="C103" s="386"/>
      <c r="D103" s="386"/>
      <c r="E103" s="386"/>
      <c r="F103" s="386"/>
      <c r="G103" s="396">
        <v>7193.5169257658135</v>
      </c>
      <c r="H103" s="396">
        <v>7068.0303774043059</v>
      </c>
      <c r="I103" s="396">
        <v>12197.854446984034</v>
      </c>
      <c r="J103" s="396">
        <v>11834.284608445305</v>
      </c>
      <c r="K103" s="396">
        <v>18353.887271852051</v>
      </c>
      <c r="L103" s="396">
        <v>7267.9744304898841</v>
      </c>
      <c r="M103" s="396">
        <v>3424.6442647071626</v>
      </c>
      <c r="N103" s="396">
        <v>3720.1280457437124</v>
      </c>
      <c r="O103" s="396">
        <v>2409.4343437541202</v>
      </c>
      <c r="P103" s="396">
        <v>3252.4767694163693</v>
      </c>
      <c r="Q103" s="396">
        <v>4686.6725921920715</v>
      </c>
      <c r="R103" s="396">
        <v>5144.5289831309628</v>
      </c>
      <c r="S103" s="396">
        <v>4790.3524673785359</v>
      </c>
      <c r="T103" s="396">
        <v>3192.8283928144292</v>
      </c>
      <c r="U103" s="396">
        <v>2438.0410134175568</v>
      </c>
      <c r="V103" s="396">
        <v>5386.0582032762504</v>
      </c>
      <c r="W103" s="396">
        <v>3075.5119027299461</v>
      </c>
      <c r="X103" s="396">
        <v>10260.444572615434</v>
      </c>
      <c r="Y103" s="396">
        <v>4856.5955878817604</v>
      </c>
      <c r="Z103" s="396">
        <v>4089.2823688267404</v>
      </c>
      <c r="AA103" s="396">
        <v>3302.1531307590417</v>
      </c>
      <c r="AB103" s="396">
        <v>2068.1907144571192</v>
      </c>
      <c r="AC103" s="396">
        <v>2314.7373184348412</v>
      </c>
      <c r="AD103" s="396">
        <v>2228.2607428957863</v>
      </c>
      <c r="AE103" s="396">
        <v>2463.557717164711</v>
      </c>
      <c r="AF103" s="396">
        <v>2621.9758577112489</v>
      </c>
      <c r="AG103" s="396">
        <v>2412.3533265712358</v>
      </c>
      <c r="AH103" s="396">
        <v>8875.2514444859025</v>
      </c>
      <c r="AI103" s="396">
        <v>1355.1048149136086</v>
      </c>
      <c r="AJ103" s="396">
        <v>2959.177060044432</v>
      </c>
      <c r="AK103" s="396">
        <v>1744.379885178646</v>
      </c>
      <c r="AL103" s="396">
        <v>2687.366938266628</v>
      </c>
      <c r="AM103" s="396">
        <v>1507.9620857190421</v>
      </c>
      <c r="AN103" s="396">
        <v>4138.7061153178547</v>
      </c>
      <c r="AO103" s="407">
        <v>2308.5497079944744</v>
      </c>
    </row>
    <row r="104" spans="1:44">
      <c r="A104" s="110" t="s">
        <v>14</v>
      </c>
      <c r="AO104" s="29"/>
    </row>
    <row r="105" spans="1:44">
      <c r="A105" s="112" t="s">
        <v>12</v>
      </c>
      <c r="B105" t="s">
        <v>679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93">
        <v>0</v>
      </c>
      <c r="AQ105">
        <v>0</v>
      </c>
      <c r="AR105">
        <v>0</v>
      </c>
    </row>
    <row r="106" spans="1:44">
      <c r="A106" s="112" t="s">
        <v>20</v>
      </c>
      <c r="B106" t="s">
        <v>679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93">
        <v>0</v>
      </c>
      <c r="AQ106">
        <v>0</v>
      </c>
      <c r="AR106">
        <v>0</v>
      </c>
    </row>
    <row r="107" spans="1:44">
      <c r="A107" s="112" t="s">
        <v>577</v>
      </c>
      <c r="B107" t="s">
        <v>679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93">
        <v>0</v>
      </c>
      <c r="AQ107" s="2">
        <v>1081.3132264994135</v>
      </c>
      <c r="AR107" s="389">
        <v>-1.739239299074713E-3</v>
      </c>
    </row>
    <row r="108" spans="1:44">
      <c r="A108" s="112" t="s">
        <v>22</v>
      </c>
      <c r="B108" t="s">
        <v>679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93">
        <v>253.47784217857091</v>
      </c>
      <c r="AQ108" s="2">
        <v>901.0943554161779</v>
      </c>
      <c r="AR108" s="389">
        <v>-1.739239299074713E-3</v>
      </c>
    </row>
    <row r="109" spans="1:44">
      <c r="A109" s="112" t="s">
        <v>21</v>
      </c>
      <c r="B109" t="s">
        <v>679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881.80539069699751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93">
        <v>0</v>
      </c>
      <c r="AQ109" s="2">
        <v>1614.4368192914637</v>
      </c>
      <c r="AR109" s="389">
        <v>-1.739239299074713E-3</v>
      </c>
    </row>
    <row r="110" spans="1:44">
      <c r="A110" s="112" t="s">
        <v>175</v>
      </c>
      <c r="B110" t="s">
        <v>679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93">
        <v>0</v>
      </c>
      <c r="AQ110">
        <v>0</v>
      </c>
      <c r="AR110" s="389">
        <v>-1.739239299074713E-3</v>
      </c>
    </row>
    <row r="111" spans="1:44">
      <c r="A111" s="112" t="s">
        <v>176</v>
      </c>
      <c r="B111" t="s">
        <v>679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93">
        <v>0</v>
      </c>
      <c r="AQ111">
        <v>0</v>
      </c>
      <c r="AR111" s="389">
        <v>-1.739239299074713E-3</v>
      </c>
    </row>
    <row r="112" spans="1:44">
      <c r="A112" s="112" t="s">
        <v>177</v>
      </c>
      <c r="B112" t="s">
        <v>679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93">
        <v>0</v>
      </c>
      <c r="AQ112">
        <v>0</v>
      </c>
      <c r="AR112" s="389">
        <v>-1.739239299074713E-3</v>
      </c>
    </row>
    <row r="113" spans="1:44">
      <c r="A113" s="112" t="s">
        <v>178</v>
      </c>
      <c r="B113" t="s">
        <v>679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93">
        <v>0</v>
      </c>
      <c r="AQ113">
        <v>0</v>
      </c>
      <c r="AR113">
        <v>0</v>
      </c>
    </row>
    <row r="114" spans="1:44">
      <c r="A114" s="112" t="s">
        <v>1</v>
      </c>
      <c r="B114" t="s">
        <v>679</v>
      </c>
      <c r="G114" s="2">
        <v>2326.1457021692977</v>
      </c>
      <c r="H114" s="2">
        <v>1712.9338393816745</v>
      </c>
      <c r="I114" s="2">
        <v>2976.8760440241658</v>
      </c>
      <c r="J114" s="2">
        <v>4718.7175639986381</v>
      </c>
      <c r="K114" s="2">
        <v>5996.8060804205834</v>
      </c>
      <c r="L114" s="2">
        <v>0</v>
      </c>
      <c r="M114" s="2">
        <v>0</v>
      </c>
      <c r="N114" s="2">
        <v>5215.7769568106814</v>
      </c>
      <c r="O114" s="2">
        <v>6749.8290029314712</v>
      </c>
      <c r="P114" s="2">
        <v>3374.914501465737</v>
      </c>
      <c r="Q114" s="2">
        <v>767.02602306039444</v>
      </c>
      <c r="R114" s="2">
        <v>3835.1301153019717</v>
      </c>
      <c r="S114" s="2">
        <v>3835.1301153019717</v>
      </c>
      <c r="T114" s="2">
        <v>1534.0520461207889</v>
      </c>
      <c r="U114" s="2">
        <v>2301.0780691811833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461.29277541696797</v>
      </c>
      <c r="AE114" s="2">
        <v>27.677566525018076</v>
      </c>
      <c r="AF114" s="2">
        <v>1084.9606077807093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93">
        <v>0</v>
      </c>
    </row>
    <row r="115" spans="1:44">
      <c r="A115" s="112" t="s">
        <v>179</v>
      </c>
      <c r="B115" t="s">
        <v>679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93">
        <v>0</v>
      </c>
      <c r="AQ115" s="2">
        <v>1614.4368192914637</v>
      </c>
      <c r="AR115" s="389">
        <v>-1.739239299074713E-3</v>
      </c>
    </row>
    <row r="116" spans="1:44">
      <c r="A116" s="112" t="s">
        <v>180</v>
      </c>
      <c r="B116" t="s">
        <v>679</v>
      </c>
      <c r="G116" s="2">
        <v>602.33488951782419</v>
      </c>
      <c r="H116" s="2">
        <v>841.59489422666888</v>
      </c>
      <c r="I116" s="2">
        <v>384.08677441217162</v>
      </c>
      <c r="J116" s="2">
        <v>200.02352579104533</v>
      </c>
      <c r="K116" s="2">
        <v>493.472824113223</v>
      </c>
      <c r="L116" s="2">
        <v>0</v>
      </c>
      <c r="M116" s="2">
        <v>0</v>
      </c>
      <c r="N116" s="2">
        <v>0</v>
      </c>
      <c r="O116" s="2">
        <v>12.801505650626902</v>
      </c>
      <c r="P116" s="2">
        <v>167.69972402321244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318.36993514311939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93">
        <v>0</v>
      </c>
    </row>
    <row r="117" spans="1:44">
      <c r="A117" s="112" t="s">
        <v>181</v>
      </c>
      <c r="B117" t="s">
        <v>679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93">
        <v>0</v>
      </c>
    </row>
    <row r="118" spans="1:44">
      <c r="A118" s="112" t="s">
        <v>182</v>
      </c>
      <c r="B118" t="s">
        <v>679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93">
        <v>0</v>
      </c>
    </row>
    <row r="119" spans="1:44">
      <c r="A119" s="112" t="s">
        <v>183</v>
      </c>
      <c r="B119" t="s">
        <v>679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93">
        <v>1084.1825951799231</v>
      </c>
    </row>
    <row r="120" spans="1:44">
      <c r="A120" s="112" t="s">
        <v>23</v>
      </c>
      <c r="B120" t="s">
        <v>679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0</v>
      </c>
      <c r="O120" s="2">
        <v>1800</v>
      </c>
      <c r="P120" s="2">
        <v>1800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93">
        <v>0</v>
      </c>
      <c r="AQ120">
        <v>4500</v>
      </c>
      <c r="AR120" s="389">
        <v>-1.739239299074713E-3</v>
      </c>
    </row>
    <row r="121" spans="1:44">
      <c r="A121" s="112" t="s">
        <v>24</v>
      </c>
      <c r="B121" t="s">
        <v>679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1386.0000010103938</v>
      </c>
      <c r="L121" s="2">
        <v>840.00000001837088</v>
      </c>
      <c r="M121" s="2">
        <v>1050.0000000006889</v>
      </c>
      <c r="N121" s="2">
        <v>0</v>
      </c>
      <c r="O121" s="2">
        <v>1680.0000000000011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93">
        <v>0</v>
      </c>
      <c r="AQ121">
        <v>2100</v>
      </c>
      <c r="AR121" s="395">
        <v>0.03</v>
      </c>
    </row>
    <row r="122" spans="1:44">
      <c r="A122" s="112" t="s">
        <v>652</v>
      </c>
      <c r="B122" t="s">
        <v>679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93">
        <v>502.80439453125001</v>
      </c>
      <c r="AQ122">
        <v>2100</v>
      </c>
      <c r="AR122" s="395">
        <v>0.03</v>
      </c>
    </row>
    <row r="123" spans="1:44">
      <c r="A123" s="116" t="s">
        <v>184</v>
      </c>
      <c r="B123" s="386" t="s">
        <v>679</v>
      </c>
      <c r="C123" s="386"/>
      <c r="D123" s="386"/>
      <c r="E123" s="386"/>
      <c r="F123" s="386"/>
      <c r="G123" s="396">
        <v>6242.4459127167565</v>
      </c>
      <c r="H123" s="396">
        <v>7178.2586591534027</v>
      </c>
      <c r="I123" s="396">
        <v>5035.1666116740225</v>
      </c>
      <c r="J123" s="396">
        <v>6471.9461732247719</v>
      </c>
      <c r="K123" s="396">
        <v>10174.44754118813</v>
      </c>
      <c r="L123" s="396">
        <v>5098.2065852059286</v>
      </c>
      <c r="M123" s="396">
        <v>3986.0622761299414</v>
      </c>
      <c r="N123" s="396">
        <v>6926.0415302638303</v>
      </c>
      <c r="O123" s="396">
        <v>11868.794343916068</v>
      </c>
      <c r="P123" s="396">
        <v>6963.1157375633629</v>
      </c>
      <c r="Q123" s="396">
        <v>2428.3764308086197</v>
      </c>
      <c r="R123" s="396">
        <v>5762.0693429903486</v>
      </c>
      <c r="S123" s="396">
        <v>6059.5820039003302</v>
      </c>
      <c r="T123" s="396">
        <v>3733.5099222131985</v>
      </c>
      <c r="U123" s="396">
        <v>4411.350714670034</v>
      </c>
      <c r="V123" s="396">
        <v>2024.749704948885</v>
      </c>
      <c r="W123" s="396">
        <v>3890.4847598896649</v>
      </c>
      <c r="X123" s="396">
        <v>2071.0332405153085</v>
      </c>
      <c r="Y123" s="396">
        <v>3922.533075564002</v>
      </c>
      <c r="Z123" s="396">
        <v>2030.4117321989661</v>
      </c>
      <c r="AA123" s="396">
        <v>2363.4554046752555</v>
      </c>
      <c r="AB123" s="396">
        <v>3299.5149785914723</v>
      </c>
      <c r="AC123" s="396">
        <v>1957.2224969577401</v>
      </c>
      <c r="AD123" s="396">
        <v>2267.2314304003876</v>
      </c>
      <c r="AE123" s="396">
        <v>1736.9998624060568</v>
      </c>
      <c r="AF123" s="396">
        <v>2459.600507844295</v>
      </c>
      <c r="AG123" s="396">
        <v>1360.377013175369</v>
      </c>
      <c r="AH123" s="396">
        <v>1321.4514797690842</v>
      </c>
      <c r="AI123" s="396">
        <v>1334.168758680556</v>
      </c>
      <c r="AJ123" s="396">
        <v>1372.3912101783781</v>
      </c>
      <c r="AK123" s="396">
        <v>1411.7824053525896</v>
      </c>
      <c r="AL123" s="396">
        <v>1926.0576573008195</v>
      </c>
      <c r="AM123" s="396">
        <v>1496.6861694419063</v>
      </c>
      <c r="AN123" s="396">
        <v>1541.1393640495962</v>
      </c>
      <c r="AO123" s="407">
        <v>1840.4648318897439</v>
      </c>
    </row>
    <row r="124" spans="1:44">
      <c r="A124" s="110" t="s">
        <v>19</v>
      </c>
      <c r="AO124" s="29"/>
    </row>
    <row r="125" spans="1:44">
      <c r="A125" s="112" t="s">
        <v>12</v>
      </c>
      <c r="B125" t="s">
        <v>679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93">
        <v>0</v>
      </c>
      <c r="AQ125">
        <v>0</v>
      </c>
      <c r="AR125">
        <v>0</v>
      </c>
    </row>
    <row r="126" spans="1:44">
      <c r="A126" s="112" t="s">
        <v>20</v>
      </c>
      <c r="B126" t="s">
        <v>679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93">
        <v>0</v>
      </c>
      <c r="AQ126">
        <v>0</v>
      </c>
      <c r="AR126">
        <v>0</v>
      </c>
    </row>
    <row r="127" spans="1:44">
      <c r="A127" s="112" t="s">
        <v>577</v>
      </c>
      <c r="B127" t="s">
        <v>679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93">
        <v>0</v>
      </c>
      <c r="AQ127" s="2">
        <v>2236.5436509046585</v>
      </c>
      <c r="AR127" s="389">
        <v>-1.739239299074713E-3</v>
      </c>
    </row>
    <row r="128" spans="1:44">
      <c r="A128" s="112" t="s">
        <v>22</v>
      </c>
      <c r="B128" t="s">
        <v>679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93">
        <v>0</v>
      </c>
      <c r="AQ128" s="2">
        <v>1863.7863757538821</v>
      </c>
      <c r="AR128" s="389">
        <v>-1.739239299074713E-3</v>
      </c>
    </row>
    <row r="129" spans="1:44">
      <c r="A129" s="112" t="s">
        <v>21</v>
      </c>
      <c r="B129" t="s">
        <v>679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93">
        <v>0</v>
      </c>
      <c r="AQ129" s="2">
        <v>1541.2824873003083</v>
      </c>
      <c r="AR129" s="389">
        <v>-1.739239299074713E-3</v>
      </c>
    </row>
    <row r="130" spans="1:44">
      <c r="A130" s="112" t="s">
        <v>175</v>
      </c>
      <c r="B130" t="s">
        <v>679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93">
        <v>0</v>
      </c>
      <c r="AQ130">
        <v>0</v>
      </c>
      <c r="AR130" s="389">
        <v>-1.739239299074713E-3</v>
      </c>
    </row>
    <row r="131" spans="1:44">
      <c r="A131" s="112" t="s">
        <v>176</v>
      </c>
      <c r="B131" t="s">
        <v>679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93">
        <v>0</v>
      </c>
      <c r="AQ131">
        <v>0</v>
      </c>
      <c r="AR131" s="389">
        <v>-1.739239299074713E-3</v>
      </c>
    </row>
    <row r="132" spans="1:44">
      <c r="A132" s="112" t="s">
        <v>177</v>
      </c>
      <c r="B132" t="s">
        <v>679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93">
        <v>0</v>
      </c>
      <c r="AQ132">
        <v>0</v>
      </c>
      <c r="AR132" s="389">
        <v>-1.739239299074713E-3</v>
      </c>
    </row>
    <row r="133" spans="1:44">
      <c r="A133" s="112" t="s">
        <v>178</v>
      </c>
      <c r="B133" t="s">
        <v>679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93">
        <v>0</v>
      </c>
      <c r="AQ133">
        <v>0</v>
      </c>
      <c r="AR133">
        <v>0</v>
      </c>
    </row>
    <row r="134" spans="1:44">
      <c r="A134" s="112" t="s">
        <v>1</v>
      </c>
      <c r="B134" t="s">
        <v>679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905.88930133275505</v>
      </c>
      <c r="L134" s="2">
        <v>0</v>
      </c>
      <c r="M134" s="2">
        <v>0</v>
      </c>
      <c r="N134" s="2">
        <v>0</v>
      </c>
      <c r="O134" s="2">
        <v>0</v>
      </c>
      <c r="P134" s="2">
        <v>301.96310044425167</v>
      </c>
      <c r="Q134" s="2">
        <v>2225.1490446682778</v>
      </c>
      <c r="R134" s="2">
        <v>638.79337767324591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899.56672466331224</v>
      </c>
      <c r="Y134" s="2">
        <v>940.75647811749764</v>
      </c>
      <c r="Z134" s="2">
        <v>1214.8788919823139</v>
      </c>
      <c r="AA134" s="2">
        <v>0</v>
      </c>
      <c r="AB134" s="2">
        <v>637.38976565262953</v>
      </c>
      <c r="AC134" s="2">
        <v>0</v>
      </c>
      <c r="AD134" s="2">
        <v>1201.5298251075637</v>
      </c>
      <c r="AE134" s="2">
        <v>0</v>
      </c>
      <c r="AF134" s="2">
        <v>0</v>
      </c>
      <c r="AG134" s="2">
        <v>0</v>
      </c>
      <c r="AH134" s="2">
        <v>0</v>
      </c>
      <c r="AI134" s="2">
        <v>1234.9933898716899</v>
      </c>
      <c r="AJ134" s="2">
        <v>0</v>
      </c>
      <c r="AK134" s="2">
        <v>0</v>
      </c>
      <c r="AL134" s="2">
        <v>597.60362421906052</v>
      </c>
      <c r="AM134" s="2">
        <v>0</v>
      </c>
      <c r="AN134" s="2">
        <v>0</v>
      </c>
      <c r="AO134" s="393">
        <v>0</v>
      </c>
    </row>
    <row r="135" spans="1:44">
      <c r="A135" s="112" t="s">
        <v>179</v>
      </c>
      <c r="B135" t="s">
        <v>679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93">
        <v>0</v>
      </c>
      <c r="AQ135" s="2">
        <v>1541.2824873003083</v>
      </c>
      <c r="AR135" s="389">
        <v>-1.739239299074713E-3</v>
      </c>
    </row>
    <row r="136" spans="1:44">
      <c r="A136" s="112" t="s">
        <v>180</v>
      </c>
      <c r="B136" t="s">
        <v>679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93">
        <v>656.09806095234421</v>
      </c>
    </row>
    <row r="137" spans="1:44">
      <c r="A137" s="112" t="s">
        <v>181</v>
      </c>
      <c r="B137" t="s">
        <v>679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93">
        <v>0</v>
      </c>
    </row>
    <row r="138" spans="1:44">
      <c r="A138" s="112" t="s">
        <v>182</v>
      </c>
      <c r="B138" t="s">
        <v>679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93">
        <v>0</v>
      </c>
    </row>
    <row r="139" spans="1:44">
      <c r="A139" s="112" t="s">
        <v>183</v>
      </c>
      <c r="B139" t="s">
        <v>679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93">
        <v>80.713835533430299</v>
      </c>
    </row>
    <row r="140" spans="1:44">
      <c r="A140" s="112" t="s">
        <v>23</v>
      </c>
      <c r="B140" t="s">
        <v>679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93">
        <v>0</v>
      </c>
      <c r="AQ140">
        <v>4500</v>
      </c>
      <c r="AR140" s="389">
        <v>-1.739239299074713E-3</v>
      </c>
    </row>
    <row r="141" spans="1:44">
      <c r="A141" s="112" t="s">
        <v>24</v>
      </c>
      <c r="B141" t="s">
        <v>679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93">
        <v>0</v>
      </c>
      <c r="AQ141">
        <v>2100</v>
      </c>
      <c r="AR141" s="395">
        <v>0.03</v>
      </c>
    </row>
    <row r="142" spans="1:44">
      <c r="A142" s="112" t="s">
        <v>652</v>
      </c>
      <c r="B142" t="s">
        <v>679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93">
        <v>30.659948730468749</v>
      </c>
      <c r="AQ142">
        <v>2100</v>
      </c>
      <c r="AR142" s="395">
        <v>0.03</v>
      </c>
    </row>
    <row r="143" spans="1:44">
      <c r="A143" s="138" t="s">
        <v>184</v>
      </c>
      <c r="B143" s="386" t="s">
        <v>679</v>
      </c>
      <c r="C143" s="386"/>
      <c r="D143" s="386"/>
      <c r="E143" s="386"/>
      <c r="F143" s="386"/>
      <c r="G143" s="396">
        <v>75.604948627750105</v>
      </c>
      <c r="H143" s="396">
        <v>951.28691254716648</v>
      </c>
      <c r="I143" s="396">
        <v>652.68664998866552</v>
      </c>
      <c r="J143" s="396">
        <v>1957.0812946558101</v>
      </c>
      <c r="K143" s="396">
        <v>1012.9425211568146</v>
      </c>
      <c r="L143" s="396">
        <v>113.50913433230986</v>
      </c>
      <c r="M143" s="396">
        <v>118.56365930486757</v>
      </c>
      <c r="N143" s="396">
        <v>132.03192320148167</v>
      </c>
      <c r="O143" s="396">
        <v>121.84949247501143</v>
      </c>
      <c r="P143" s="396">
        <v>423.8094313285776</v>
      </c>
      <c r="Q143" s="396">
        <v>2350.7536146165926</v>
      </c>
      <c r="R143" s="396">
        <v>786.32883513135403</v>
      </c>
      <c r="S143" s="396">
        <v>499.19332560408509</v>
      </c>
      <c r="T143" s="396">
        <v>185.61283838208931</v>
      </c>
      <c r="U143" s="396">
        <v>170.70572623731087</v>
      </c>
      <c r="V143" s="396">
        <v>161.58270705345552</v>
      </c>
      <c r="W143" s="396">
        <v>168.3166537195832</v>
      </c>
      <c r="X143" s="396">
        <v>1556.2387838398017</v>
      </c>
      <c r="Y143" s="396">
        <v>1104.0129238007412</v>
      </c>
      <c r="Z143" s="396">
        <v>1694.9885018509901</v>
      </c>
      <c r="AA143" s="396">
        <v>1463.9158322824876</v>
      </c>
      <c r="AB143" s="396">
        <v>801.34310466724673</v>
      </c>
      <c r="AC143" s="396">
        <v>148.41464833430672</v>
      </c>
      <c r="AD143" s="396">
        <v>1343.2055781198801</v>
      </c>
      <c r="AE143" s="396">
        <v>122.35363404183914</v>
      </c>
      <c r="AF143" s="396">
        <v>99.429672469971507</v>
      </c>
      <c r="AG143" s="396">
        <v>97.875365750164633</v>
      </c>
      <c r="AH143" s="396">
        <v>418.44066011084215</v>
      </c>
      <c r="AI143" s="396">
        <v>1653.3507967156011</v>
      </c>
      <c r="AJ143" s="396">
        <v>96.425946514144968</v>
      </c>
      <c r="AK143" s="396">
        <v>99.185010915273324</v>
      </c>
      <c r="AL143" s="396">
        <v>699.67349346861226</v>
      </c>
      <c r="AM143" s="396">
        <v>105.10310404492807</v>
      </c>
      <c r="AN143" s="396">
        <v>432.75709378835842</v>
      </c>
      <c r="AO143" s="407">
        <v>767.4718452162432</v>
      </c>
    </row>
    <row r="144" spans="1:44">
      <c r="A144" s="110" t="s">
        <v>13</v>
      </c>
      <c r="AO144" s="29"/>
    </row>
    <row r="145" spans="1:44">
      <c r="A145" s="112" t="s">
        <v>12</v>
      </c>
      <c r="B145" t="s">
        <v>679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93">
        <v>0</v>
      </c>
      <c r="AQ145">
        <v>0</v>
      </c>
      <c r="AR145">
        <v>0</v>
      </c>
    </row>
    <row r="146" spans="1:44">
      <c r="A146" s="112" t="s">
        <v>20</v>
      </c>
      <c r="B146" t="s">
        <v>679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93">
        <v>0</v>
      </c>
      <c r="AQ146">
        <v>0</v>
      </c>
      <c r="AR146">
        <v>0</v>
      </c>
    </row>
    <row r="147" spans="1:44">
      <c r="A147" s="112" t="s">
        <v>577</v>
      </c>
      <c r="B147" t="s">
        <v>679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93">
        <v>0</v>
      </c>
      <c r="AQ147" s="2">
        <v>1376.3480695087912</v>
      </c>
      <c r="AR147" s="389">
        <v>-1.739239299074713E-3</v>
      </c>
    </row>
    <row r="148" spans="1:44">
      <c r="A148" s="112" t="s">
        <v>22</v>
      </c>
      <c r="B148" t="s">
        <v>679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93">
        <v>0</v>
      </c>
      <c r="AQ148" s="2">
        <v>1146.9567245906594</v>
      </c>
      <c r="AR148" s="389">
        <v>-1.739239299074713E-3</v>
      </c>
    </row>
    <row r="149" spans="1:44">
      <c r="A149" s="112" t="s">
        <v>21</v>
      </c>
      <c r="B149" t="s">
        <v>679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93">
        <v>0</v>
      </c>
      <c r="AQ149" s="2">
        <v>1728.558508096608</v>
      </c>
      <c r="AR149" s="389">
        <v>-1.739239299074713E-3</v>
      </c>
    </row>
    <row r="150" spans="1:44">
      <c r="A150" s="112" t="s">
        <v>175</v>
      </c>
      <c r="B150" t="s">
        <v>679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93">
        <v>0</v>
      </c>
      <c r="AQ150">
        <v>0</v>
      </c>
      <c r="AR150" s="389">
        <v>-1.739239299074713E-3</v>
      </c>
    </row>
    <row r="151" spans="1:44">
      <c r="A151" s="112" t="s">
        <v>176</v>
      </c>
      <c r="B151" t="s">
        <v>679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93">
        <v>0</v>
      </c>
      <c r="AQ151">
        <v>0</v>
      </c>
      <c r="AR151" s="389">
        <v>-1.739239299074713E-3</v>
      </c>
    </row>
    <row r="152" spans="1:44">
      <c r="A152" s="112" t="s">
        <v>177</v>
      </c>
      <c r="B152" t="s">
        <v>679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93">
        <v>0</v>
      </c>
      <c r="AQ152">
        <v>0</v>
      </c>
      <c r="AR152" s="389">
        <v>-1.739239299074713E-3</v>
      </c>
    </row>
    <row r="153" spans="1:44">
      <c r="A153" s="112" t="s">
        <v>178</v>
      </c>
      <c r="B153" t="s">
        <v>679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93">
        <v>0</v>
      </c>
      <c r="AQ153">
        <v>0</v>
      </c>
      <c r="AR153">
        <v>0</v>
      </c>
    </row>
    <row r="154" spans="1:44">
      <c r="A154" s="112" t="s">
        <v>1</v>
      </c>
      <c r="B154" t="s">
        <v>679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618.67887978386977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93">
        <v>0</v>
      </c>
    </row>
    <row r="155" spans="1:44">
      <c r="A155" s="112" t="s">
        <v>179</v>
      </c>
      <c r="B155" t="s">
        <v>679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93">
        <v>0</v>
      </c>
      <c r="AQ155" s="2">
        <v>1728.558508096608</v>
      </c>
      <c r="AR155" s="389">
        <v>-1.739239299074713E-3</v>
      </c>
    </row>
    <row r="156" spans="1:44">
      <c r="A156" s="112" t="s">
        <v>180</v>
      </c>
      <c r="B156" t="s">
        <v>679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93">
        <v>0</v>
      </c>
    </row>
    <row r="157" spans="1:44">
      <c r="A157" s="112" t="s">
        <v>181</v>
      </c>
      <c r="B157" t="s">
        <v>679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93">
        <v>0</v>
      </c>
    </row>
    <row r="158" spans="1:44">
      <c r="A158" s="112" t="s">
        <v>182</v>
      </c>
      <c r="B158" t="s">
        <v>679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93">
        <v>0</v>
      </c>
    </row>
    <row r="159" spans="1:44">
      <c r="A159" s="112" t="s">
        <v>183</v>
      </c>
      <c r="B159" t="s">
        <v>679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93">
        <v>184.53745142180767</v>
      </c>
    </row>
    <row r="160" spans="1:44">
      <c r="A160" s="112" t="s">
        <v>23</v>
      </c>
      <c r="B160" t="s">
        <v>679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990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93">
        <v>0</v>
      </c>
      <c r="AQ160">
        <v>4500</v>
      </c>
      <c r="AR160" s="389">
        <v>-1.739239299074713E-3</v>
      </c>
    </row>
    <row r="161" spans="1:44">
      <c r="A161" s="112" t="s">
        <v>24</v>
      </c>
      <c r="B161" t="s">
        <v>679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1260.0000000008267</v>
      </c>
      <c r="N161" s="2">
        <v>1050.0000000000207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93">
        <v>0</v>
      </c>
      <c r="AQ161">
        <v>2100</v>
      </c>
      <c r="AR161" s="395">
        <v>0.03</v>
      </c>
    </row>
    <row r="162" spans="1:44">
      <c r="A162" s="112" t="s">
        <v>652</v>
      </c>
      <c r="B162" t="s">
        <v>679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93">
        <v>168.54550781250001</v>
      </c>
      <c r="AQ162">
        <v>2100</v>
      </c>
      <c r="AR162" s="395">
        <v>0.03</v>
      </c>
    </row>
    <row r="163" spans="1:44">
      <c r="A163" s="138" t="s">
        <v>184</v>
      </c>
      <c r="B163" s="386" t="s">
        <v>679</v>
      </c>
      <c r="C163" s="386"/>
      <c r="D163" s="386"/>
      <c r="E163" s="386"/>
      <c r="F163" s="386"/>
      <c r="G163" s="396">
        <v>1011.934190852272</v>
      </c>
      <c r="H163" s="396">
        <v>914.56083113203306</v>
      </c>
      <c r="I163" s="396">
        <v>2523.4752169236335</v>
      </c>
      <c r="J163" s="396">
        <v>2062.1361605456295</v>
      </c>
      <c r="K163" s="396">
        <v>1500.3985019707466</v>
      </c>
      <c r="L163" s="396">
        <v>1789.1908447655474</v>
      </c>
      <c r="M163" s="396">
        <v>2779.0052915290839</v>
      </c>
      <c r="N163" s="396">
        <v>2273.8899033601929</v>
      </c>
      <c r="O163" s="396">
        <v>1187.8836552427042</v>
      </c>
      <c r="P163" s="396">
        <v>738.06986611148125</v>
      </c>
      <c r="Q163" s="396">
        <v>829.82097488333682</v>
      </c>
      <c r="R163" s="396">
        <v>599.96768546518376</v>
      </c>
      <c r="S163" s="396">
        <v>636.06655097149405</v>
      </c>
      <c r="T163" s="396">
        <v>659.92624371291015</v>
      </c>
      <c r="U163" s="396">
        <v>598.81468313888331</v>
      </c>
      <c r="V163" s="396">
        <v>556.95989766619459</v>
      </c>
      <c r="W163" s="396">
        <v>561.2605078016154</v>
      </c>
      <c r="X163" s="396">
        <v>545.28507873849287</v>
      </c>
      <c r="Y163" s="396">
        <v>516.0187758776101</v>
      </c>
      <c r="Z163" s="396">
        <v>778.65653460024225</v>
      </c>
      <c r="AA163" s="396">
        <v>2751.8925388552966</v>
      </c>
      <c r="AB163" s="396">
        <v>512.21651681658909</v>
      </c>
      <c r="AC163" s="396">
        <v>453.88158238361831</v>
      </c>
      <c r="AD163" s="396">
        <v>398.58839032998162</v>
      </c>
      <c r="AE163" s="396">
        <v>369.21714630304541</v>
      </c>
      <c r="AF163" s="396">
        <v>1332.1693204103829</v>
      </c>
      <c r="AG163" s="396">
        <v>319.02164301272956</v>
      </c>
      <c r="AH163" s="396">
        <v>312.00294048904772</v>
      </c>
      <c r="AI163" s="396">
        <v>696.35655430048757</v>
      </c>
      <c r="AJ163" s="396">
        <v>945.83857541591215</v>
      </c>
      <c r="AK163" s="396">
        <v>1267.69940765767</v>
      </c>
      <c r="AL163" s="396">
        <v>330.09331607404636</v>
      </c>
      <c r="AM163" s="396">
        <v>337.57535711714286</v>
      </c>
      <c r="AN163" s="396">
        <v>345.23026823450743</v>
      </c>
      <c r="AO163" s="407">
        <v>353.08295923430768</v>
      </c>
    </row>
    <row r="164" spans="1:44">
      <c r="A164" s="110" t="s">
        <v>185</v>
      </c>
      <c r="AO164" s="29"/>
    </row>
    <row r="165" spans="1:44">
      <c r="A165" s="112" t="s">
        <v>12</v>
      </c>
      <c r="B165" t="s">
        <v>679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93">
        <v>0</v>
      </c>
    </row>
    <row r="166" spans="1:44">
      <c r="A166" s="112" t="s">
        <v>20</v>
      </c>
      <c r="B166" t="s">
        <v>679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93">
        <v>0</v>
      </c>
    </row>
    <row r="167" spans="1:44">
      <c r="A167" s="112" t="s">
        <v>577</v>
      </c>
      <c r="B167" t="s">
        <v>679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1417.7989613416053</v>
      </c>
      <c r="Q167" s="2">
        <v>1457.7125681045181</v>
      </c>
      <c r="R167" s="2">
        <v>751.76131556570169</v>
      </c>
      <c r="S167" s="2">
        <v>664.50084795884436</v>
      </c>
      <c r="T167" s="2">
        <v>0</v>
      </c>
      <c r="U167" s="2">
        <v>265.80033918353774</v>
      </c>
      <c r="V167" s="2">
        <v>0</v>
      </c>
      <c r="W167" s="2">
        <v>0</v>
      </c>
      <c r="X167" s="2">
        <v>238.38348563892271</v>
      </c>
      <c r="Y167" s="2">
        <v>836.54533115312756</v>
      </c>
      <c r="Z167" s="2">
        <v>265.80033918353774</v>
      </c>
      <c r="AA167" s="2">
        <v>0</v>
      </c>
      <c r="AB167" s="2">
        <v>884.44175671919129</v>
      </c>
      <c r="AC167" s="2">
        <v>1578.9469925933272</v>
      </c>
      <c r="AD167" s="2">
        <v>226.684527048098</v>
      </c>
      <c r="AE167" s="2">
        <v>0</v>
      </c>
      <c r="AF167" s="2">
        <v>613.85123900092105</v>
      </c>
      <c r="AG167" s="2">
        <v>0</v>
      </c>
      <c r="AH167" s="2">
        <v>0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0</v>
      </c>
      <c r="AN167" s="2">
        <v>0</v>
      </c>
      <c r="AO167" s="393">
        <v>0</v>
      </c>
    </row>
    <row r="168" spans="1:44">
      <c r="A168" s="112" t="s">
        <v>22</v>
      </c>
      <c r="B168" t="s">
        <v>679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240.86091216403847</v>
      </c>
      <c r="Q168" s="2">
        <v>162.28709341045356</v>
      </c>
      <c r="R168" s="2">
        <v>0</v>
      </c>
      <c r="S168" s="2">
        <v>626.4677629714181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188.90377254008169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93">
        <v>506.95568435714193</v>
      </c>
    </row>
    <row r="169" spans="1:44">
      <c r="A169" s="112" t="s">
        <v>21</v>
      </c>
      <c r="B169" t="s">
        <v>679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881.80539069699751</v>
      </c>
      <c r="N169" s="2">
        <v>0</v>
      </c>
      <c r="O169" s="2">
        <v>0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881.80539069699762</v>
      </c>
      <c r="U169" s="2">
        <v>0</v>
      </c>
      <c r="V169" s="2">
        <v>0</v>
      </c>
      <c r="W169" s="2">
        <v>613.48599133075606</v>
      </c>
      <c r="X169" s="2">
        <v>0</v>
      </c>
      <c r="Y169" s="2">
        <v>0</v>
      </c>
      <c r="Z169" s="2">
        <v>0</v>
      </c>
      <c r="AA169" s="2">
        <v>0</v>
      </c>
      <c r="AB169" s="2">
        <v>881.80539069699751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93">
        <v>0</v>
      </c>
    </row>
    <row r="170" spans="1:44">
      <c r="A170" s="112" t="s">
        <v>175</v>
      </c>
      <c r="B170" t="s">
        <v>679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93">
        <v>0</v>
      </c>
    </row>
    <row r="171" spans="1:44">
      <c r="A171" s="112" t="s">
        <v>176</v>
      </c>
      <c r="B171" t="s">
        <v>679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93">
        <v>0</v>
      </c>
    </row>
    <row r="172" spans="1:44">
      <c r="A172" s="112" t="s">
        <v>177</v>
      </c>
      <c r="B172" t="s">
        <v>679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93">
        <v>0</v>
      </c>
    </row>
    <row r="173" spans="1:44">
      <c r="A173" s="112" t="s">
        <v>178</v>
      </c>
      <c r="B173" t="s">
        <v>679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93">
        <v>0</v>
      </c>
    </row>
    <row r="174" spans="1:44">
      <c r="A174" s="112" t="s">
        <v>1</v>
      </c>
      <c r="B174" t="s">
        <v>679</v>
      </c>
      <c r="G174" s="2">
        <v>2326.1457021692977</v>
      </c>
      <c r="H174" s="2">
        <v>5212.6209849831548</v>
      </c>
      <c r="I174" s="2">
        <v>9424.9849397414564</v>
      </c>
      <c r="J174" s="2">
        <v>13613.987775848744</v>
      </c>
      <c r="K174" s="2">
        <v>12410.622580834637</v>
      </c>
      <c r="L174" s="2">
        <v>2760.5147731846282</v>
      </c>
      <c r="M174" s="2">
        <v>728.30836230978935</v>
      </c>
      <c r="N174" s="2">
        <v>5215.7769568106814</v>
      </c>
      <c r="O174" s="2">
        <v>9021.0520547568449</v>
      </c>
      <c r="P174" s="2">
        <v>7140.0747682925421</v>
      </c>
      <c r="Q174" s="2">
        <v>6318.9032945483268</v>
      </c>
      <c r="R174" s="2">
        <v>9310.4503618116796</v>
      </c>
      <c r="S174" s="2">
        <v>7515.3506320991382</v>
      </c>
      <c r="T174" s="2">
        <v>1534.0520461207889</v>
      </c>
      <c r="U174" s="2">
        <v>4693.0584575458906</v>
      </c>
      <c r="V174" s="2">
        <v>6098.220183854376</v>
      </c>
      <c r="W174" s="2">
        <v>1805.936541822944</v>
      </c>
      <c r="X174" s="2">
        <v>9688.0531867356985</v>
      </c>
      <c r="Y174" s="2">
        <v>4796.7669882250893</v>
      </c>
      <c r="Z174" s="2">
        <v>3048.6240016952142</v>
      </c>
      <c r="AA174" s="2">
        <v>0</v>
      </c>
      <c r="AB174" s="2">
        <v>1234.2915838613819</v>
      </c>
      <c r="AC174" s="2">
        <v>601.97884727431472</v>
      </c>
      <c r="AD174" s="2">
        <v>1662.8226005245317</v>
      </c>
      <c r="AE174" s="2">
        <v>1904.4623313245595</v>
      </c>
      <c r="AF174" s="2">
        <v>5322.3200684352023</v>
      </c>
      <c r="AG174" s="2">
        <v>0</v>
      </c>
      <c r="AH174" s="2">
        <v>3792.3596452144357</v>
      </c>
      <c r="AI174" s="2">
        <v>2428.7970262891949</v>
      </c>
      <c r="AJ174" s="2">
        <v>3085.746568029479</v>
      </c>
      <c r="AK174" s="2">
        <v>944.8774703648736</v>
      </c>
      <c r="AL174" s="2">
        <v>2421.7156561183965</v>
      </c>
      <c r="AM174" s="2">
        <v>4200.9496594634275</v>
      </c>
      <c r="AN174" s="2">
        <v>4958.831553234174</v>
      </c>
      <c r="AO174" s="393">
        <v>0</v>
      </c>
    </row>
    <row r="175" spans="1:44">
      <c r="A175" s="112" t="s">
        <v>179</v>
      </c>
      <c r="B175" t="s">
        <v>679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93">
        <v>0</v>
      </c>
    </row>
    <row r="176" spans="1:44">
      <c r="A176" s="112" t="s">
        <v>180</v>
      </c>
      <c r="B176" t="s">
        <v>679</v>
      </c>
      <c r="G176" s="2">
        <v>4298.9526205815328</v>
      </c>
      <c r="H176" s="2">
        <v>3139.354475360401</v>
      </c>
      <c r="I176" s="2">
        <v>2512.2538352715492</v>
      </c>
      <c r="J176" s="2">
        <v>2018.274939269741</v>
      </c>
      <c r="K176" s="2">
        <v>580.42014205537987</v>
      </c>
      <c r="L176" s="2">
        <v>0</v>
      </c>
      <c r="M176" s="2">
        <v>0</v>
      </c>
      <c r="N176" s="2">
        <v>0</v>
      </c>
      <c r="O176" s="2">
        <v>12.801505650626902</v>
      </c>
      <c r="P176" s="2">
        <v>565.5816240158822</v>
      </c>
      <c r="Q176" s="2">
        <v>0</v>
      </c>
      <c r="R176" s="2">
        <v>2502.4357585184894</v>
      </c>
      <c r="S176" s="2">
        <v>1908.1993308155297</v>
      </c>
      <c r="T176" s="2">
        <v>0</v>
      </c>
      <c r="U176" s="2">
        <v>2858.8651889000312</v>
      </c>
      <c r="V176" s="2">
        <v>4077.0644464874204</v>
      </c>
      <c r="W176" s="2">
        <v>1643.4554241277951</v>
      </c>
      <c r="X176" s="2">
        <v>1098.7220417541512</v>
      </c>
      <c r="Y176" s="2">
        <v>652.23794666842991</v>
      </c>
      <c r="Z176" s="2">
        <v>1341.9697418496062</v>
      </c>
      <c r="AA176" s="2">
        <v>4772.5051716245616</v>
      </c>
      <c r="AB176" s="2">
        <v>1872.7130669331127</v>
      </c>
      <c r="AC176" s="2">
        <v>0</v>
      </c>
      <c r="AD176" s="2">
        <v>1671.364235932801</v>
      </c>
      <c r="AE176" s="2">
        <v>2061.0028925371171</v>
      </c>
      <c r="AF176" s="2">
        <v>3867.1559437070819</v>
      </c>
      <c r="AG176" s="2">
        <v>2769.6419007135364</v>
      </c>
      <c r="AH176" s="2">
        <v>3544.0768442467302</v>
      </c>
      <c r="AI176" s="2">
        <v>1103.7113431765847</v>
      </c>
      <c r="AJ176" s="2">
        <v>2330.9432373357704</v>
      </c>
      <c r="AK176" s="2">
        <v>316.17206524420692</v>
      </c>
      <c r="AL176" s="2">
        <v>593.94350596262325</v>
      </c>
      <c r="AM176" s="2">
        <v>1606.267078530374</v>
      </c>
      <c r="AN176" s="2">
        <v>1269.2697415440521</v>
      </c>
      <c r="AO176" s="393">
        <v>1742.726536637186</v>
      </c>
    </row>
    <row r="177" spans="1:44">
      <c r="A177" s="112" t="s">
        <v>181</v>
      </c>
      <c r="B177" t="s">
        <v>679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93">
        <v>0</v>
      </c>
    </row>
    <row r="178" spans="1:44">
      <c r="A178" s="112" t="s">
        <v>182</v>
      </c>
      <c r="B178" t="s">
        <v>679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93">
        <v>0</v>
      </c>
    </row>
    <row r="179" spans="1:44">
      <c r="A179" s="112" t="s">
        <v>183</v>
      </c>
      <c r="B179" t="s">
        <v>679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93">
        <v>3111.0625543718315</v>
      </c>
    </row>
    <row r="180" spans="1:44">
      <c r="A180" s="112" t="s">
        <v>23</v>
      </c>
      <c r="B180" t="s">
        <v>679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5715</v>
      </c>
      <c r="N180" s="2">
        <v>2475</v>
      </c>
      <c r="O180" s="2">
        <v>2475</v>
      </c>
      <c r="P180" s="2">
        <v>1800</v>
      </c>
      <c r="Q180" s="2">
        <v>0</v>
      </c>
      <c r="R180" s="2">
        <v>12780</v>
      </c>
      <c r="S180" s="2">
        <v>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93">
        <v>0</v>
      </c>
    </row>
    <row r="181" spans="1:44">
      <c r="A181" s="112" t="s">
        <v>24</v>
      </c>
      <c r="B181" t="s">
        <v>679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2226.0000016227541</v>
      </c>
      <c r="L181" s="2">
        <v>2100.0000000459268</v>
      </c>
      <c r="M181" s="2">
        <v>4830.0000000031687</v>
      </c>
      <c r="N181" s="2">
        <v>1470.0000000000291</v>
      </c>
      <c r="O181" s="2">
        <v>1680.0000000000011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93">
        <v>0</v>
      </c>
    </row>
    <row r="182" spans="1:44">
      <c r="A182" s="112" t="s">
        <v>652</v>
      </c>
      <c r="B182" t="s">
        <v>679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93">
        <v>1607.8012207031252</v>
      </c>
    </row>
    <row r="183" spans="1:44" ht="17.25" thickBot="1">
      <c r="A183" s="299" t="s">
        <v>184</v>
      </c>
      <c r="B183" s="387" t="s">
        <v>679</v>
      </c>
      <c r="C183" s="387"/>
      <c r="D183" s="387"/>
      <c r="E183" s="387"/>
      <c r="F183" s="387"/>
      <c r="G183" s="397">
        <v>19504.470551921499</v>
      </c>
      <c r="H183" s="397">
        <v>19864.009919863118</v>
      </c>
      <c r="I183" s="397">
        <v>27518.909451210733</v>
      </c>
      <c r="J183" s="397">
        <v>27842.542913155681</v>
      </c>
      <c r="K183" s="397">
        <v>32684.918955418634</v>
      </c>
      <c r="L183" s="397">
        <v>24719.091044025645</v>
      </c>
      <c r="M183" s="397">
        <v>17638.745574023807</v>
      </c>
      <c r="N183" s="397">
        <v>15030.562932978366</v>
      </c>
      <c r="O183" s="397">
        <v>18683.346969364989</v>
      </c>
      <c r="P183" s="397">
        <v>16546.922546856316</v>
      </c>
      <c r="Q183" s="397">
        <v>13428.893885478148</v>
      </c>
      <c r="R183" s="397">
        <v>31898.158281026233</v>
      </c>
      <c r="S183" s="397">
        <v>17914.835313125852</v>
      </c>
      <c r="T183" s="397">
        <v>9586.6007650401552</v>
      </c>
      <c r="U183" s="397">
        <v>14454.43069259098</v>
      </c>
      <c r="V183" s="397">
        <v>17327.687127957535</v>
      </c>
      <c r="W183" s="397">
        <v>12435.725746048694</v>
      </c>
      <c r="X183" s="397">
        <v>22443.26625085972</v>
      </c>
      <c r="Y183" s="397">
        <v>14547.42979637787</v>
      </c>
      <c r="Z183" s="397">
        <v>12899.293994908479</v>
      </c>
      <c r="AA183" s="397">
        <v>13372.474873963756</v>
      </c>
      <c r="AB183" s="397">
        <v>11374.057267780032</v>
      </c>
      <c r="AC183" s="397">
        <v>8255.6507183105605</v>
      </c>
      <c r="AD183" s="397">
        <v>9189.7910493071577</v>
      </c>
      <c r="AE183" s="397">
        <v>8953.4754389485825</v>
      </c>
      <c r="AF183" s="397">
        <v>13981.25749590429</v>
      </c>
      <c r="AG183" s="397">
        <v>7001.8445853522089</v>
      </c>
      <c r="AH183" s="397">
        <v>14152.058492275899</v>
      </c>
      <c r="AI183" s="397">
        <v>8059.5713780384194</v>
      </c>
      <c r="AJ183" s="397">
        <v>9650.0972255544257</v>
      </c>
      <c r="AK183" s="397">
        <v>5574.6250628187245</v>
      </c>
      <c r="AL183" s="397">
        <v>7893.4151214684771</v>
      </c>
      <c r="AM183" s="397">
        <v>10311.231551154084</v>
      </c>
      <c r="AN183" s="397">
        <v>10830.949380605472</v>
      </c>
      <c r="AO183" s="408">
        <v>6968.5459960692851</v>
      </c>
    </row>
    <row r="184" spans="1:44">
      <c r="A184" s="171" t="s">
        <v>542</v>
      </c>
      <c r="AO184" s="29"/>
    </row>
    <row r="185" spans="1:44">
      <c r="A185" s="112" t="s">
        <v>12</v>
      </c>
      <c r="B185" t="s">
        <v>679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93">
        <v>0</v>
      </c>
      <c r="AQ185">
        <v>0</v>
      </c>
      <c r="AR185">
        <v>0</v>
      </c>
    </row>
    <row r="186" spans="1:44">
      <c r="A186" s="112" t="s">
        <v>20</v>
      </c>
      <c r="B186" t="s">
        <v>679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93">
        <v>0</v>
      </c>
      <c r="AQ186">
        <v>0</v>
      </c>
      <c r="AR186">
        <v>0</v>
      </c>
    </row>
    <row r="187" spans="1:44">
      <c r="A187" s="112" t="s">
        <v>577</v>
      </c>
      <c r="B187" t="s">
        <v>679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93">
        <v>0</v>
      </c>
      <c r="AQ187" s="2">
        <v>1376.3480695087912</v>
      </c>
      <c r="AR187" s="389">
        <v>-1.739239299074713E-3</v>
      </c>
    </row>
    <row r="188" spans="1:44">
      <c r="A188" s="112" t="s">
        <v>22</v>
      </c>
      <c r="B188" t="s">
        <v>679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93">
        <v>0</v>
      </c>
      <c r="AQ188" s="2">
        <v>1146.9567245906594</v>
      </c>
      <c r="AR188" s="389">
        <v>-1.739239299074713E-3</v>
      </c>
    </row>
    <row r="189" spans="1:44">
      <c r="A189" s="112" t="s">
        <v>21</v>
      </c>
      <c r="B189" t="s">
        <v>679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93">
        <v>0</v>
      </c>
      <c r="AQ189" s="2">
        <v>1863.7863757538821</v>
      </c>
      <c r="AR189" s="389">
        <v>-1.739239299074713E-3</v>
      </c>
    </row>
    <row r="190" spans="1:44">
      <c r="A190" s="112" t="s">
        <v>175</v>
      </c>
      <c r="B190" t="s">
        <v>679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93">
        <v>0</v>
      </c>
      <c r="AQ190">
        <v>0</v>
      </c>
      <c r="AR190" s="389">
        <v>-1.739239299074713E-3</v>
      </c>
    </row>
    <row r="191" spans="1:44">
      <c r="A191" s="112" t="s">
        <v>176</v>
      </c>
      <c r="B191" t="s">
        <v>679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93">
        <v>0</v>
      </c>
      <c r="AQ191">
        <v>0</v>
      </c>
      <c r="AR191" s="389">
        <v>-1.739239299074713E-3</v>
      </c>
    </row>
    <row r="192" spans="1:44">
      <c r="A192" s="112" t="s">
        <v>177</v>
      </c>
      <c r="B192" t="s">
        <v>679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93">
        <v>0</v>
      </c>
      <c r="AQ192">
        <v>0</v>
      </c>
      <c r="AR192" s="389">
        <v>-1.739239299074713E-3</v>
      </c>
    </row>
    <row r="193" spans="1:44">
      <c r="A193" s="112" t="s">
        <v>178</v>
      </c>
      <c r="B193" t="s">
        <v>679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93">
        <v>0</v>
      </c>
      <c r="AQ193">
        <v>0</v>
      </c>
      <c r="AR193">
        <v>0</v>
      </c>
    </row>
    <row r="194" spans="1:44">
      <c r="A194" s="112" t="s">
        <v>1</v>
      </c>
      <c r="B194" t="s">
        <v>679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93">
        <v>0</v>
      </c>
    </row>
    <row r="195" spans="1:44">
      <c r="A195" s="112" t="s">
        <v>179</v>
      </c>
      <c r="B195" t="s">
        <v>679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93">
        <v>0</v>
      </c>
      <c r="AQ195" s="2">
        <v>1863.7863757538821</v>
      </c>
      <c r="AR195" s="389">
        <v>-1.739239299074713E-3</v>
      </c>
    </row>
    <row r="196" spans="1:44">
      <c r="A196" s="112" t="s">
        <v>180</v>
      </c>
      <c r="B196" t="s">
        <v>679</v>
      </c>
      <c r="G196" s="2">
        <v>0</v>
      </c>
      <c r="H196" s="2">
        <v>0</v>
      </c>
      <c r="I196" s="2">
        <v>0</v>
      </c>
      <c r="J196" s="2">
        <v>37.199892099536797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93">
        <v>0</v>
      </c>
    </row>
    <row r="197" spans="1:44">
      <c r="A197" s="112" t="s">
        <v>181</v>
      </c>
      <c r="B197" t="s">
        <v>679</v>
      </c>
      <c r="G197" s="2">
        <v>0</v>
      </c>
      <c r="H197" s="2">
        <v>0</v>
      </c>
      <c r="I197" s="2">
        <v>0</v>
      </c>
      <c r="J197" s="2">
        <v>37.199892099536797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93">
        <v>0</v>
      </c>
    </row>
    <row r="198" spans="1:44">
      <c r="A198" s="112" t="s">
        <v>182</v>
      </c>
      <c r="B198" t="s">
        <v>679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93">
        <v>0</v>
      </c>
    </row>
    <row r="199" spans="1:44">
      <c r="A199" s="112" t="s">
        <v>183</v>
      </c>
      <c r="B199" t="s">
        <v>679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93">
        <v>0</v>
      </c>
    </row>
    <row r="200" spans="1:44">
      <c r="A200" s="112" t="s">
        <v>23</v>
      </c>
      <c r="B200" t="s">
        <v>679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93">
        <v>0</v>
      </c>
      <c r="AQ200">
        <v>4500</v>
      </c>
      <c r="AR200" s="389">
        <v>-1.739239299074713E-3</v>
      </c>
    </row>
    <row r="201" spans="1:44">
      <c r="A201" s="112" t="s">
        <v>24</v>
      </c>
      <c r="B201" t="s">
        <v>679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93">
        <v>0</v>
      </c>
      <c r="AQ201">
        <v>2100</v>
      </c>
      <c r="AR201" s="395">
        <v>0.03</v>
      </c>
    </row>
    <row r="202" spans="1:44">
      <c r="A202" s="112" t="s">
        <v>652</v>
      </c>
      <c r="B202" t="s">
        <v>679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93">
        <v>0</v>
      </c>
      <c r="AQ202">
        <v>2100</v>
      </c>
      <c r="AR202" s="395">
        <v>0.03</v>
      </c>
    </row>
    <row r="203" spans="1:44" ht="17.25" thickBot="1">
      <c r="A203" s="139" t="s">
        <v>184</v>
      </c>
      <c r="B203" s="387" t="s">
        <v>679</v>
      </c>
      <c r="C203" s="387"/>
      <c r="D203" s="387"/>
      <c r="E203" s="387"/>
      <c r="F203" s="387"/>
      <c r="G203" s="397">
        <v>0</v>
      </c>
      <c r="H203" s="397">
        <v>0</v>
      </c>
      <c r="I203" s="397">
        <v>0</v>
      </c>
      <c r="J203" s="397">
        <v>74.399784199073594</v>
      </c>
      <c r="K203" s="397">
        <v>0</v>
      </c>
      <c r="L203" s="397">
        <v>0</v>
      </c>
      <c r="M203" s="397">
        <v>0</v>
      </c>
      <c r="N203" s="397">
        <v>0</v>
      </c>
      <c r="O203" s="397">
        <v>0</v>
      </c>
      <c r="P203" s="397">
        <v>0</v>
      </c>
      <c r="Q203" s="397">
        <v>338.09084856175417</v>
      </c>
      <c r="R203" s="397">
        <v>0</v>
      </c>
      <c r="S203" s="397">
        <v>0</v>
      </c>
      <c r="T203" s="397">
        <v>0</v>
      </c>
      <c r="U203" s="397">
        <v>0</v>
      </c>
      <c r="V203" s="397">
        <v>0</v>
      </c>
      <c r="W203" s="397">
        <v>0</v>
      </c>
      <c r="X203" s="397">
        <v>0</v>
      </c>
      <c r="Y203" s="397">
        <v>0</v>
      </c>
      <c r="Z203" s="397">
        <v>0</v>
      </c>
      <c r="AA203" s="397">
        <v>0</v>
      </c>
      <c r="AB203" s="397">
        <v>0</v>
      </c>
      <c r="AC203" s="397">
        <v>241.77847754371103</v>
      </c>
      <c r="AD203" s="397">
        <v>0</v>
      </c>
      <c r="AE203" s="397">
        <v>0</v>
      </c>
      <c r="AF203" s="397">
        <v>0</v>
      </c>
      <c r="AG203" s="397">
        <v>0</v>
      </c>
      <c r="AH203" s="397">
        <v>0</v>
      </c>
      <c r="AI203" s="397">
        <v>0</v>
      </c>
      <c r="AJ203" s="397">
        <v>0</v>
      </c>
      <c r="AK203" s="397">
        <v>0</v>
      </c>
      <c r="AL203" s="397">
        <v>0</v>
      </c>
      <c r="AM203" s="397">
        <v>0</v>
      </c>
      <c r="AN203" s="397">
        <v>0</v>
      </c>
      <c r="AO203" s="408">
        <v>0</v>
      </c>
    </row>
    <row r="204" spans="1:44">
      <c r="A204" s="96" t="s">
        <v>663</v>
      </c>
      <c r="AO204" s="29"/>
    </row>
    <row r="205" spans="1:44">
      <c r="A205" s="112" t="s">
        <v>12</v>
      </c>
      <c r="B205" t="s">
        <v>679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93">
        <v>0</v>
      </c>
      <c r="AQ205">
        <v>0</v>
      </c>
      <c r="AR205">
        <v>0</v>
      </c>
    </row>
    <row r="206" spans="1:44">
      <c r="A206" s="112" t="s">
        <v>20</v>
      </c>
      <c r="B206" t="s">
        <v>679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93">
        <v>0</v>
      </c>
      <c r="AQ206">
        <v>0</v>
      </c>
      <c r="AR206">
        <v>0</v>
      </c>
    </row>
    <row r="207" spans="1:44">
      <c r="A207" s="112" t="s">
        <v>577</v>
      </c>
      <c r="B207" t="s">
        <v>679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93">
        <v>0</v>
      </c>
      <c r="AQ207" s="2">
        <v>1376.3480695087912</v>
      </c>
      <c r="AR207" s="389">
        <v>-1.739239299074713E-3</v>
      </c>
    </row>
    <row r="208" spans="1:44">
      <c r="A208" s="112" t="s">
        <v>22</v>
      </c>
      <c r="B208" t="s">
        <v>679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93">
        <v>0</v>
      </c>
      <c r="AQ208" s="2">
        <v>1146.9567245906594</v>
      </c>
      <c r="AR208" s="389">
        <v>-1.739239299074713E-3</v>
      </c>
    </row>
    <row r="209" spans="1:44">
      <c r="A209" s="112" t="s">
        <v>21</v>
      </c>
      <c r="B209" t="s">
        <v>679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93">
        <v>0</v>
      </c>
      <c r="AQ209" s="2">
        <v>1728.558508096608</v>
      </c>
      <c r="AR209" s="389">
        <v>-1.739239299074713E-3</v>
      </c>
    </row>
    <row r="210" spans="1:44">
      <c r="A210" s="112" t="s">
        <v>175</v>
      </c>
      <c r="B210" t="s">
        <v>679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93">
        <v>0</v>
      </c>
      <c r="AQ210">
        <v>0</v>
      </c>
      <c r="AR210" s="389">
        <v>-1.739239299074713E-3</v>
      </c>
    </row>
    <row r="211" spans="1:44">
      <c r="A211" s="112" t="s">
        <v>176</v>
      </c>
      <c r="B211" t="s">
        <v>679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93">
        <v>0</v>
      </c>
      <c r="AQ211">
        <v>0</v>
      </c>
      <c r="AR211" s="389">
        <v>-1.739239299074713E-3</v>
      </c>
    </row>
    <row r="212" spans="1:44">
      <c r="A212" s="112" t="s">
        <v>177</v>
      </c>
      <c r="B212" t="s">
        <v>679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93">
        <v>0</v>
      </c>
      <c r="AQ212">
        <v>0</v>
      </c>
      <c r="AR212" s="389">
        <v>-1.739239299074713E-3</v>
      </c>
    </row>
    <row r="213" spans="1:44">
      <c r="A213" s="112" t="s">
        <v>178</v>
      </c>
      <c r="B213" t="s">
        <v>679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93">
        <v>0</v>
      </c>
      <c r="AQ213">
        <v>0</v>
      </c>
      <c r="AR213">
        <v>0</v>
      </c>
    </row>
    <row r="214" spans="1:44">
      <c r="A214" s="112" t="s">
        <v>1</v>
      </c>
      <c r="B214" t="s">
        <v>679</v>
      </c>
      <c r="G214" s="2">
        <v>0</v>
      </c>
      <c r="H214" s="2">
        <v>0</v>
      </c>
      <c r="I214" s="2">
        <v>0</v>
      </c>
      <c r="J214" s="2">
        <v>0</v>
      </c>
      <c r="K214" s="2">
        <v>308.62018534108898</v>
      </c>
      <c r="L214" s="2">
        <v>0</v>
      </c>
      <c r="M214" s="2">
        <v>0</v>
      </c>
      <c r="N214" s="2">
        <v>0</v>
      </c>
      <c r="O214" s="2">
        <v>0</v>
      </c>
      <c r="P214" s="2">
        <v>103.49396615084399</v>
      </c>
      <c r="Q214" s="2">
        <v>0</v>
      </c>
      <c r="R214" s="2">
        <v>0</v>
      </c>
      <c r="S214" s="2">
        <v>739.58643060875966</v>
      </c>
      <c r="T214" s="2">
        <v>0</v>
      </c>
      <c r="U214" s="2">
        <v>754.56375987907381</v>
      </c>
      <c r="V214" s="2">
        <v>0</v>
      </c>
      <c r="W214" s="2">
        <v>0</v>
      </c>
      <c r="X214" s="2">
        <v>1083.3700981981449</v>
      </c>
      <c r="Y214" s="2">
        <v>0</v>
      </c>
      <c r="Z214" s="2">
        <v>359.21599923361538</v>
      </c>
      <c r="AA214" s="2">
        <v>0</v>
      </c>
      <c r="AB214" s="2">
        <v>716.35123465003107</v>
      </c>
      <c r="AC214" s="2">
        <v>272.46743978493532</v>
      </c>
      <c r="AD214" s="2">
        <v>0</v>
      </c>
      <c r="AE214" s="2">
        <v>246.6298158177961</v>
      </c>
      <c r="AF214" s="2">
        <v>706.98779747263302</v>
      </c>
      <c r="AG214" s="2">
        <v>235.43140317785551</v>
      </c>
      <c r="AH214" s="2">
        <v>0</v>
      </c>
      <c r="AI214" s="2">
        <v>703.86665174683367</v>
      </c>
      <c r="AJ214" s="2">
        <v>0</v>
      </c>
      <c r="AK214" s="2">
        <v>0</v>
      </c>
      <c r="AL214" s="2">
        <v>701.78755431816899</v>
      </c>
      <c r="AM214" s="2">
        <v>701.78755431816899</v>
      </c>
      <c r="AN214" s="2">
        <v>0</v>
      </c>
      <c r="AO214" s="393">
        <v>0</v>
      </c>
    </row>
    <row r="215" spans="1:44">
      <c r="A215" s="112" t="s">
        <v>179</v>
      </c>
      <c r="B215" t="s">
        <v>679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93">
        <v>0</v>
      </c>
      <c r="AQ215" s="2">
        <v>1728.558508096608</v>
      </c>
      <c r="AR215" s="389">
        <v>-1.739239299074713E-3</v>
      </c>
    </row>
    <row r="216" spans="1:44">
      <c r="A216" s="112" t="s">
        <v>180</v>
      </c>
      <c r="B216" t="s">
        <v>679</v>
      </c>
      <c r="G216" s="2">
        <v>0</v>
      </c>
      <c r="H216" s="2">
        <v>82.373271453124104</v>
      </c>
      <c r="I216" s="2">
        <v>0</v>
      </c>
      <c r="J216" s="2">
        <v>66.190647763949698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51.939715607613735</v>
      </c>
      <c r="T216" s="2">
        <v>12.494360476651863</v>
      </c>
      <c r="U216" s="2">
        <v>0</v>
      </c>
      <c r="V216" s="2">
        <v>0</v>
      </c>
      <c r="W216" s="2">
        <v>0</v>
      </c>
      <c r="X216" s="2">
        <v>53.831108529396467</v>
      </c>
      <c r="Y216" s="2">
        <v>0</v>
      </c>
      <c r="Z216" s="2">
        <v>0</v>
      </c>
      <c r="AA216" s="2">
        <v>0</v>
      </c>
      <c r="AB216" s="2">
        <v>100.63816915178181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93">
        <v>0</v>
      </c>
    </row>
    <row r="217" spans="1:44">
      <c r="A217" s="112" t="s">
        <v>181</v>
      </c>
      <c r="B217" t="s">
        <v>679</v>
      </c>
      <c r="G217" s="2">
        <v>0</v>
      </c>
      <c r="H217" s="2">
        <v>79.38470203383163</v>
      </c>
      <c r="I217" s="2">
        <v>0</v>
      </c>
      <c r="J217" s="2">
        <v>63.983814411203284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50.639478886617695</v>
      </c>
      <c r="T217" s="2">
        <v>12.207629753140292</v>
      </c>
      <c r="U217" s="2">
        <v>0</v>
      </c>
      <c r="V217" s="2">
        <v>0</v>
      </c>
      <c r="W217" s="2">
        <v>0</v>
      </c>
      <c r="X217" s="2">
        <v>53.072558411191153</v>
      </c>
      <c r="Y217" s="2">
        <v>0</v>
      </c>
      <c r="Z217" s="2">
        <v>0</v>
      </c>
      <c r="AA217" s="2">
        <v>0</v>
      </c>
      <c r="AB217" s="2">
        <v>99.669862727748125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93">
        <v>0</v>
      </c>
    </row>
    <row r="218" spans="1:44">
      <c r="A218" s="112" t="s">
        <v>182</v>
      </c>
      <c r="B218" t="s">
        <v>679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93">
        <v>0</v>
      </c>
    </row>
    <row r="219" spans="1:44">
      <c r="A219" s="112" t="s">
        <v>183</v>
      </c>
      <c r="B219" t="s">
        <v>679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93">
        <v>97.825199161162828</v>
      </c>
    </row>
    <row r="220" spans="1:44">
      <c r="A220" s="112" t="s">
        <v>23</v>
      </c>
      <c r="B220" t="s">
        <v>679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93">
        <v>0</v>
      </c>
      <c r="AQ220">
        <v>4500</v>
      </c>
      <c r="AR220" s="389">
        <v>-1.739239299074713E-3</v>
      </c>
    </row>
    <row r="221" spans="1:44">
      <c r="A221" s="112" t="s">
        <v>24</v>
      </c>
      <c r="B221" t="s">
        <v>679</v>
      </c>
      <c r="G221" s="2">
        <v>472.92524999999995</v>
      </c>
      <c r="H221" s="2">
        <v>1719.9464372999998</v>
      </c>
      <c r="I221" s="2">
        <v>995.40080627399993</v>
      </c>
      <c r="J221" s="2">
        <v>378.00000918540002</v>
      </c>
      <c r="K221" s="2">
        <v>0</v>
      </c>
      <c r="L221" s="2">
        <v>0</v>
      </c>
      <c r="M221" s="2">
        <v>1680.0000000011023</v>
      </c>
      <c r="N221" s="2">
        <v>0</v>
      </c>
      <c r="O221" s="2">
        <v>0</v>
      </c>
      <c r="P221" s="2">
        <v>0</v>
      </c>
      <c r="Q221" s="2">
        <v>1890</v>
      </c>
      <c r="R221" s="2">
        <v>0</v>
      </c>
      <c r="S221" s="2">
        <v>0</v>
      </c>
      <c r="T221" s="2">
        <v>0</v>
      </c>
      <c r="U221" s="2">
        <v>3780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93">
        <v>0</v>
      </c>
      <c r="AQ221">
        <v>2100</v>
      </c>
      <c r="AR221" s="395">
        <v>0.03</v>
      </c>
    </row>
    <row r="222" spans="1:44">
      <c r="A222" s="112" t="s">
        <v>652</v>
      </c>
      <c r="B222" t="s">
        <v>679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93">
        <v>0</v>
      </c>
      <c r="AQ222">
        <v>2100</v>
      </c>
      <c r="AR222" s="395">
        <v>0.03</v>
      </c>
    </row>
    <row r="223" spans="1:44" ht="17.25" thickBot="1">
      <c r="A223" s="299" t="s">
        <v>184</v>
      </c>
      <c r="B223" s="387" t="s">
        <v>679</v>
      </c>
      <c r="C223" s="387"/>
      <c r="D223" s="387"/>
      <c r="E223" s="387"/>
      <c r="F223" s="387"/>
      <c r="G223" s="397">
        <v>861.74502495477884</v>
      </c>
      <c r="H223" s="397">
        <v>2382.3084113614295</v>
      </c>
      <c r="I223" s="397">
        <v>1478.5318989740642</v>
      </c>
      <c r="J223" s="397">
        <v>974.8810306586721</v>
      </c>
      <c r="K223" s="397">
        <v>758.5527530797749</v>
      </c>
      <c r="L223" s="397">
        <v>437.35207406911087</v>
      </c>
      <c r="M223" s="397">
        <v>2111.7607435504019</v>
      </c>
      <c r="N223" s="397">
        <v>425.81995487200044</v>
      </c>
      <c r="O223" s="397">
        <v>422.32537329711852</v>
      </c>
      <c r="P223" s="397">
        <v>205.49879120725029</v>
      </c>
      <c r="Q223" s="397">
        <v>1992.0651091835593</v>
      </c>
      <c r="R223" s="397">
        <v>101.48996571906866</v>
      </c>
      <c r="S223" s="397">
        <v>941.88230112285305</v>
      </c>
      <c r="T223" s="397">
        <v>121.93649082233755</v>
      </c>
      <c r="U223" s="397">
        <v>4628.94389299862</v>
      </c>
      <c r="V223" s="397">
        <v>91.883956674257192</v>
      </c>
      <c r="W223" s="397">
        <v>89.953418842109215</v>
      </c>
      <c r="X223" s="397">
        <v>1278.601876596621</v>
      </c>
      <c r="Y223" s="397">
        <v>87.705144228559149</v>
      </c>
      <c r="Z223" s="397">
        <v>446.556179476095</v>
      </c>
      <c r="AA223" s="397">
        <v>87.747239216660702</v>
      </c>
      <c r="AB223" s="397">
        <v>1003.9913788287199</v>
      </c>
      <c r="AC223" s="397">
        <v>359.7657118863234</v>
      </c>
      <c r="AD223" s="397">
        <v>86.299473672844528</v>
      </c>
      <c r="AE223" s="397">
        <v>332.09387559781101</v>
      </c>
      <c r="AF223" s="397">
        <v>793.30144723176977</v>
      </c>
      <c r="AG223" s="397">
        <v>322.93004356304345</v>
      </c>
      <c r="AH223" s="397">
        <v>88.477040494544141</v>
      </c>
      <c r="AI223" s="397">
        <v>793.55781761917365</v>
      </c>
      <c r="AJ223" s="397">
        <v>90.921807677357805</v>
      </c>
      <c r="AK223" s="397">
        <v>92.169359974306104</v>
      </c>
      <c r="AL223" s="397">
        <v>795.3394546920897</v>
      </c>
      <c r="AM223" s="397">
        <v>796.74273319769816</v>
      </c>
      <c r="AN223" s="397">
        <v>96.379506562722682</v>
      </c>
      <c r="AO223" s="408">
        <v>97.825199161162828</v>
      </c>
    </row>
    <row r="224" spans="1:44">
      <c r="A224" s="96" t="s">
        <v>545</v>
      </c>
      <c r="AO224" s="29"/>
    </row>
    <row r="225" spans="1:44">
      <c r="A225" s="112" t="s">
        <v>12</v>
      </c>
      <c r="B225" t="s">
        <v>679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93">
        <v>0</v>
      </c>
      <c r="AQ225">
        <v>0</v>
      </c>
      <c r="AR225">
        <v>0</v>
      </c>
    </row>
    <row r="226" spans="1:44">
      <c r="A226" s="112" t="s">
        <v>20</v>
      </c>
      <c r="B226" t="s">
        <v>679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93">
        <v>0</v>
      </c>
      <c r="AQ226">
        <v>0</v>
      </c>
      <c r="AR226">
        <v>0</v>
      </c>
    </row>
    <row r="227" spans="1:44">
      <c r="A227" s="112" t="s">
        <v>577</v>
      </c>
      <c r="B227" t="s">
        <v>679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93">
        <v>0</v>
      </c>
      <c r="AQ227" s="2">
        <v>1376.3480695087912</v>
      </c>
      <c r="AR227" s="389">
        <v>-1.739239299074713E-3</v>
      </c>
    </row>
    <row r="228" spans="1:44">
      <c r="A228" s="112" t="s">
        <v>22</v>
      </c>
      <c r="B228" t="s">
        <v>679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93">
        <v>0</v>
      </c>
      <c r="AQ228" s="2">
        <v>1146.9567245906594</v>
      </c>
      <c r="AR228" s="389">
        <v>-1.739239299074713E-3</v>
      </c>
    </row>
    <row r="229" spans="1:44">
      <c r="A229" s="112" t="s">
        <v>21</v>
      </c>
      <c r="B229" t="s">
        <v>679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93">
        <v>0</v>
      </c>
      <c r="AQ229" s="2">
        <v>1863.7863757538821</v>
      </c>
      <c r="AR229" s="389">
        <v>-1.739239299074713E-3</v>
      </c>
    </row>
    <row r="230" spans="1:44">
      <c r="A230" s="112" t="s">
        <v>175</v>
      </c>
      <c r="B230" t="s">
        <v>679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93">
        <v>0</v>
      </c>
      <c r="AQ230">
        <v>0</v>
      </c>
      <c r="AR230" s="389">
        <v>-1.739239299074713E-3</v>
      </c>
    </row>
    <row r="231" spans="1:44">
      <c r="A231" s="112" t="s">
        <v>176</v>
      </c>
      <c r="B231" t="s">
        <v>679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93">
        <v>0</v>
      </c>
      <c r="AQ231">
        <v>0</v>
      </c>
      <c r="AR231" s="389">
        <v>-1.739239299074713E-3</v>
      </c>
    </row>
    <row r="232" spans="1:44">
      <c r="A232" s="112" t="s">
        <v>177</v>
      </c>
      <c r="B232" t="s">
        <v>679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93">
        <v>0</v>
      </c>
      <c r="AQ232">
        <v>0</v>
      </c>
      <c r="AR232" s="389">
        <v>-1.739239299074713E-3</v>
      </c>
    </row>
    <row r="233" spans="1:44">
      <c r="A233" s="112" t="s">
        <v>178</v>
      </c>
      <c r="B233" t="s">
        <v>679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93">
        <v>0</v>
      </c>
      <c r="AQ233">
        <v>0</v>
      </c>
      <c r="AR233">
        <v>0</v>
      </c>
    </row>
    <row r="234" spans="1:44">
      <c r="A234" s="112" t="s">
        <v>1</v>
      </c>
      <c r="B234" t="s">
        <v>679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93">
        <v>0</v>
      </c>
    </row>
    <row r="235" spans="1:44">
      <c r="A235" s="112" t="s">
        <v>179</v>
      </c>
      <c r="B235" t="s">
        <v>679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93">
        <v>0</v>
      </c>
      <c r="AQ235" s="2">
        <v>1863.7863757538821</v>
      </c>
      <c r="AR235" s="389">
        <v>-1.739239299074713E-3</v>
      </c>
    </row>
    <row r="236" spans="1:44">
      <c r="A236" s="112" t="s">
        <v>180</v>
      </c>
      <c r="B236" t="s">
        <v>679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93">
        <v>0</v>
      </c>
    </row>
    <row r="237" spans="1:44">
      <c r="A237" s="112" t="s">
        <v>181</v>
      </c>
      <c r="B237" t="s">
        <v>679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93">
        <v>0</v>
      </c>
    </row>
    <row r="238" spans="1:44">
      <c r="A238" s="112" t="s">
        <v>182</v>
      </c>
      <c r="B238" t="s">
        <v>679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93">
        <v>0</v>
      </c>
    </row>
    <row r="239" spans="1:44">
      <c r="A239" s="112" t="s">
        <v>183</v>
      </c>
      <c r="B239" t="s">
        <v>679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93">
        <v>0</v>
      </c>
    </row>
    <row r="240" spans="1:44">
      <c r="A240" s="112" t="s">
        <v>23</v>
      </c>
      <c r="B240" t="s">
        <v>679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93">
        <v>0</v>
      </c>
      <c r="AQ240">
        <v>4500</v>
      </c>
      <c r="AR240" s="389">
        <v>-1.739239299074713E-3</v>
      </c>
    </row>
    <row r="241" spans="1:44">
      <c r="A241" s="112" t="s">
        <v>24</v>
      </c>
      <c r="B241" t="s">
        <v>679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93">
        <v>0</v>
      </c>
      <c r="AQ241">
        <v>2100</v>
      </c>
      <c r="AR241" s="395">
        <v>0.03</v>
      </c>
    </row>
    <row r="242" spans="1:44">
      <c r="A242" s="112" t="s">
        <v>652</v>
      </c>
      <c r="B242" t="s">
        <v>679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93">
        <v>0</v>
      </c>
      <c r="AQ242">
        <v>2100</v>
      </c>
      <c r="AR242" s="395">
        <v>0.03</v>
      </c>
    </row>
    <row r="243" spans="1:44" ht="17.25" thickBot="1">
      <c r="A243" s="299" t="s">
        <v>184</v>
      </c>
      <c r="B243" s="387" t="s">
        <v>679</v>
      </c>
      <c r="C243" s="387"/>
      <c r="D243" s="387"/>
      <c r="E243" s="387"/>
      <c r="F243" s="387"/>
      <c r="G243" s="397">
        <v>5.7348009704061669</v>
      </c>
      <c r="H243" s="397">
        <v>161.75797348695573</v>
      </c>
      <c r="I243" s="397">
        <v>0</v>
      </c>
      <c r="J243" s="397">
        <v>0</v>
      </c>
      <c r="K243" s="397">
        <v>48.172182432807695</v>
      </c>
      <c r="L243" s="397">
        <v>0</v>
      </c>
      <c r="M243" s="397">
        <v>0</v>
      </c>
      <c r="N243" s="397">
        <v>0</v>
      </c>
      <c r="O243" s="397">
        <v>0</v>
      </c>
      <c r="P243" s="397">
        <v>48.172182432807695</v>
      </c>
      <c r="Q243" s="397">
        <v>0</v>
      </c>
      <c r="R243" s="397">
        <v>0</v>
      </c>
      <c r="S243" s="397">
        <v>49.319139157398361</v>
      </c>
      <c r="T243" s="397">
        <v>0</v>
      </c>
      <c r="U243" s="397">
        <v>0</v>
      </c>
      <c r="V243" s="397">
        <v>0</v>
      </c>
      <c r="W243" s="397">
        <v>49.319139157398361</v>
      </c>
      <c r="X243" s="397">
        <v>0</v>
      </c>
      <c r="Y243" s="397">
        <v>0</v>
      </c>
      <c r="Z243" s="397">
        <v>49.319139157398361</v>
      </c>
      <c r="AA243" s="397">
        <v>0</v>
      </c>
      <c r="AB243" s="397">
        <v>0</v>
      </c>
      <c r="AC243" s="397">
        <v>0</v>
      </c>
      <c r="AD243" s="397">
        <v>48.172182432807695</v>
      </c>
      <c r="AE243" s="397">
        <v>0</v>
      </c>
      <c r="AF243" s="397">
        <v>0</v>
      </c>
      <c r="AG243" s="397">
        <v>0</v>
      </c>
      <c r="AH243" s="397">
        <v>0</v>
      </c>
      <c r="AI243" s="397">
        <v>0</v>
      </c>
      <c r="AJ243" s="397">
        <v>0</v>
      </c>
      <c r="AK243" s="397">
        <v>0</v>
      </c>
      <c r="AL243" s="397">
        <v>0</v>
      </c>
      <c r="AM243" s="397">
        <v>0</v>
      </c>
      <c r="AN243" s="397">
        <v>0</v>
      </c>
      <c r="AO243" s="408">
        <v>0</v>
      </c>
    </row>
    <row r="244" spans="1:44">
      <c r="A244" s="96" t="s">
        <v>543</v>
      </c>
      <c r="AO244" s="29"/>
    </row>
    <row r="245" spans="1:44">
      <c r="A245" s="112" t="s">
        <v>12</v>
      </c>
      <c r="B245" t="s">
        <v>679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93">
        <v>0</v>
      </c>
      <c r="AQ245">
        <v>0</v>
      </c>
      <c r="AR245">
        <v>0</v>
      </c>
    </row>
    <row r="246" spans="1:44">
      <c r="A246" s="112" t="s">
        <v>20</v>
      </c>
      <c r="B246" t="s">
        <v>679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93">
        <v>0</v>
      </c>
      <c r="AQ246">
        <v>0</v>
      </c>
      <c r="AR246">
        <v>0</v>
      </c>
    </row>
    <row r="247" spans="1:44">
      <c r="A247" s="112" t="s">
        <v>577</v>
      </c>
      <c r="B247" t="s">
        <v>679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93">
        <v>0</v>
      </c>
      <c r="AQ247" s="2">
        <v>1376.3480695087912</v>
      </c>
      <c r="AR247" s="389">
        <v>-1.739239299074713E-3</v>
      </c>
    </row>
    <row r="248" spans="1:44">
      <c r="A248" s="112" t="s">
        <v>22</v>
      </c>
      <c r="B248" t="s">
        <v>679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93">
        <v>0</v>
      </c>
      <c r="AQ248" s="2">
        <v>1146.9567245906594</v>
      </c>
      <c r="AR248" s="389">
        <v>-1.739239299074713E-3</v>
      </c>
    </row>
    <row r="249" spans="1:44">
      <c r="A249" s="112" t="s">
        <v>21</v>
      </c>
      <c r="B249" t="s">
        <v>679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93">
        <v>0</v>
      </c>
      <c r="AQ249" s="2">
        <v>1728.558508096608</v>
      </c>
      <c r="AR249" s="389">
        <v>-1.739239299074713E-3</v>
      </c>
    </row>
    <row r="250" spans="1:44">
      <c r="A250" s="112" t="s">
        <v>175</v>
      </c>
      <c r="B250" t="s">
        <v>679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93">
        <v>0</v>
      </c>
      <c r="AQ250">
        <v>0</v>
      </c>
      <c r="AR250" s="389">
        <v>-1.739239299074713E-3</v>
      </c>
    </row>
    <row r="251" spans="1:44">
      <c r="A251" s="112" t="s">
        <v>176</v>
      </c>
      <c r="B251" t="s">
        <v>679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93">
        <v>0</v>
      </c>
      <c r="AQ251">
        <v>0</v>
      </c>
      <c r="AR251" s="389">
        <v>-1.739239299074713E-3</v>
      </c>
    </row>
    <row r="252" spans="1:44">
      <c r="A252" s="112" t="s">
        <v>177</v>
      </c>
      <c r="B252" t="s">
        <v>679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93">
        <v>0</v>
      </c>
      <c r="AQ252">
        <v>0</v>
      </c>
      <c r="AR252" s="389">
        <v>-1.739239299074713E-3</v>
      </c>
    </row>
    <row r="253" spans="1:44">
      <c r="A253" s="112" t="s">
        <v>178</v>
      </c>
      <c r="B253" t="s">
        <v>679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93">
        <v>0</v>
      </c>
      <c r="AQ253">
        <v>0</v>
      </c>
      <c r="AR253">
        <v>0</v>
      </c>
    </row>
    <row r="254" spans="1:44">
      <c r="A254" s="112" t="s">
        <v>1</v>
      </c>
      <c r="B254" t="s">
        <v>679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93">
        <v>0</v>
      </c>
    </row>
    <row r="255" spans="1:44">
      <c r="A255" s="112" t="s">
        <v>179</v>
      </c>
      <c r="B255" t="s">
        <v>679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93">
        <v>0</v>
      </c>
      <c r="AQ255" s="2">
        <v>1728.558508096608</v>
      </c>
      <c r="AR255" s="389">
        <v>-1.739239299074713E-3</v>
      </c>
    </row>
    <row r="256" spans="1:44">
      <c r="A256" s="112" t="s">
        <v>180</v>
      </c>
      <c r="B256" t="s">
        <v>679</v>
      </c>
      <c r="G256" s="2">
        <v>0</v>
      </c>
      <c r="H256" s="2">
        <v>0</v>
      </c>
      <c r="I256" s="2">
        <v>35.990679357442012</v>
      </c>
      <c r="J256" s="2">
        <v>34.782993077887227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31.237020597492311</v>
      </c>
      <c r="Q256" s="2">
        <v>0</v>
      </c>
      <c r="R256" s="2">
        <v>30.183507034476438</v>
      </c>
      <c r="S256" s="2">
        <v>0</v>
      </c>
      <c r="T256" s="2">
        <v>11.240870144480466</v>
      </c>
      <c r="U256" s="2">
        <v>0</v>
      </c>
      <c r="V256" s="2">
        <v>25.81528006587401</v>
      </c>
      <c r="W256" s="2">
        <v>0</v>
      </c>
      <c r="X256" s="2">
        <v>48.23876036789202</v>
      </c>
      <c r="Y256" s="2">
        <v>0</v>
      </c>
      <c r="Z256" s="2">
        <v>23.168648431956044</v>
      </c>
      <c r="AA256" s="2">
        <v>0</v>
      </c>
      <c r="AB256" s="2">
        <v>90.002266641149845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93">
        <v>0</v>
      </c>
    </row>
    <row r="257" spans="1:44">
      <c r="A257" s="112" t="s">
        <v>181</v>
      </c>
      <c r="B257" t="s">
        <v>679</v>
      </c>
      <c r="G257" s="2">
        <v>0</v>
      </c>
      <c r="H257" s="2">
        <v>0</v>
      </c>
      <c r="I257" s="2">
        <v>38.407578379091575</v>
      </c>
      <c r="J257" s="2">
        <v>37.199892099536797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33.653919619141881</v>
      </c>
      <c r="Q257" s="2">
        <v>0</v>
      </c>
      <c r="R257" s="2">
        <v>32.600406056126005</v>
      </c>
      <c r="S257" s="2">
        <v>0</v>
      </c>
      <c r="T257" s="2">
        <v>12.207629753140292</v>
      </c>
      <c r="U257" s="2">
        <v>0</v>
      </c>
      <c r="V257" s="2">
        <v>28.232179087523576</v>
      </c>
      <c r="W257" s="2">
        <v>0</v>
      </c>
      <c r="X257" s="2">
        <v>53.072558411191153</v>
      </c>
      <c r="Y257" s="2">
        <v>0</v>
      </c>
      <c r="Z257" s="2">
        <v>25.585547453605606</v>
      </c>
      <c r="AA257" s="2">
        <v>0</v>
      </c>
      <c r="AB257" s="2">
        <v>99.669862727748125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93">
        <v>0</v>
      </c>
    </row>
    <row r="258" spans="1:44">
      <c r="A258" s="112" t="s">
        <v>182</v>
      </c>
      <c r="B258" t="s">
        <v>679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93">
        <v>0</v>
      </c>
    </row>
    <row r="259" spans="1:44">
      <c r="A259" s="112" t="s">
        <v>183</v>
      </c>
      <c r="B259" t="s">
        <v>679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93">
        <v>2.2062736042728441</v>
      </c>
    </row>
    <row r="260" spans="1:44">
      <c r="A260" s="112" t="s">
        <v>23</v>
      </c>
      <c r="B260" t="s">
        <v>679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93">
        <v>0</v>
      </c>
      <c r="AQ260">
        <v>4500</v>
      </c>
      <c r="AR260" s="389">
        <v>-1.739239299074713E-3</v>
      </c>
    </row>
    <row r="261" spans="1:44">
      <c r="A261" s="112" t="s">
        <v>24</v>
      </c>
      <c r="B261" t="s">
        <v>679</v>
      </c>
      <c r="G261" s="2">
        <v>73.566149999999993</v>
      </c>
      <c r="H261" s="2">
        <v>0</v>
      </c>
      <c r="I261" s="2">
        <v>126.00010206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210</v>
      </c>
      <c r="R261" s="2">
        <v>378</v>
      </c>
      <c r="S261" s="2">
        <v>630</v>
      </c>
      <c r="T261" s="2">
        <v>882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93">
        <v>0</v>
      </c>
      <c r="AQ261">
        <v>2100</v>
      </c>
      <c r="AR261" s="395">
        <v>0.03</v>
      </c>
    </row>
    <row r="262" spans="1:44">
      <c r="A262" s="112" t="s">
        <v>652</v>
      </c>
      <c r="B262" t="s">
        <v>679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93">
        <v>0</v>
      </c>
      <c r="AQ262">
        <v>2100</v>
      </c>
      <c r="AR262" s="395">
        <v>0.03</v>
      </c>
    </row>
    <row r="263" spans="1:44" ht="17.25" thickBot="1">
      <c r="A263" s="299" t="s">
        <v>184</v>
      </c>
      <c r="B263" s="387" t="s">
        <v>679</v>
      </c>
      <c r="C263" s="388"/>
      <c r="D263" s="388"/>
      <c r="E263" s="388"/>
      <c r="F263" s="388"/>
      <c r="G263" s="397">
        <v>135.66324546563325</v>
      </c>
      <c r="H263" s="397">
        <v>15.085381858654932</v>
      </c>
      <c r="I263" s="397">
        <v>211.31715855363535</v>
      </c>
      <c r="J263" s="397">
        <v>79.985122080874717</v>
      </c>
      <c r="K263" s="397">
        <v>7.4676874018372938</v>
      </c>
      <c r="L263" s="397">
        <v>7.0420253931346899</v>
      </c>
      <c r="M263" s="397">
        <v>6.8390792198891566</v>
      </c>
      <c r="N263" s="397">
        <v>6.5719660783510072</v>
      </c>
      <c r="O263" s="397">
        <v>6.3146985317987241</v>
      </c>
      <c r="P263" s="397">
        <v>71.008775320834957</v>
      </c>
      <c r="Q263" s="397">
        <v>215.99725582730167</v>
      </c>
      <c r="R263" s="397">
        <v>446.54507962450901</v>
      </c>
      <c r="S263" s="397">
        <v>634.72585438492411</v>
      </c>
      <c r="T263" s="397">
        <v>908.55775695462523</v>
      </c>
      <c r="U263" s="397">
        <v>2.9662812938270928</v>
      </c>
      <c r="V263" s="397">
        <v>56.382731454084301</v>
      </c>
      <c r="W263" s="397">
        <v>2.261862553232894</v>
      </c>
      <c r="X263" s="397">
        <v>103.50845124405215</v>
      </c>
      <c r="Y263" s="397">
        <v>2.1579922634624671</v>
      </c>
      <c r="Z263" s="397">
        <v>50.951211320711415</v>
      </c>
      <c r="AA263" s="397">
        <v>2.1826591787268952</v>
      </c>
      <c r="AB263" s="397">
        <v>191.82006959195141</v>
      </c>
      <c r="AC263" s="397">
        <v>2.122817304425912</v>
      </c>
      <c r="AD263" s="397">
        <v>2.0746149834477294</v>
      </c>
      <c r="AE263" s="397">
        <v>1.9854896618912095</v>
      </c>
      <c r="AF263" s="397">
        <v>1.9989012215926394</v>
      </c>
      <c r="AG263" s="397">
        <v>2.0200369722268623</v>
      </c>
      <c r="AH263" s="397">
        <v>2.0363542647186699</v>
      </c>
      <c r="AI263" s="397">
        <v>2.0580497764071519</v>
      </c>
      <c r="AJ263" s="397">
        <v>2.0800635363725193</v>
      </c>
      <c r="AK263" s="397">
        <v>2.1024054438655537</v>
      </c>
      <c r="AL263" s="397">
        <v>2.1277620284124033</v>
      </c>
      <c r="AM263" s="397">
        <v>2.153520273649085</v>
      </c>
      <c r="AN263" s="397">
        <v>2.1796881002256874</v>
      </c>
      <c r="AO263" s="408">
        <v>2.2062736042728441</v>
      </c>
    </row>
    <row r="264" spans="1:44" ht="18.75">
      <c r="A264" s="5" t="s">
        <v>688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93"/>
    </row>
    <row r="265" spans="1:44">
      <c r="A265" s="110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93"/>
    </row>
    <row r="266" spans="1:44">
      <c r="A266" s="112" t="s">
        <v>12</v>
      </c>
      <c r="B266" t="s">
        <v>679</v>
      </c>
      <c r="G266" s="2">
        <v>632.74213566291257</v>
      </c>
      <c r="H266" s="2">
        <v>604.33181760147204</v>
      </c>
      <c r="I266" s="2">
        <v>552.79373693967443</v>
      </c>
      <c r="J266" s="2">
        <v>338.16310159037693</v>
      </c>
      <c r="K266" s="2">
        <v>325.05951081972017</v>
      </c>
      <c r="L266" s="2">
        <v>366.90243602252463</v>
      </c>
      <c r="M266" s="2">
        <v>405.14343273305087</v>
      </c>
      <c r="N266" s="2">
        <v>436.04568803663028</v>
      </c>
      <c r="O266" s="2">
        <v>441.59705054778107</v>
      </c>
      <c r="P266" s="2">
        <v>457.9433589150313</v>
      </c>
      <c r="Q266" s="2">
        <v>403.52387487106944</v>
      </c>
      <c r="R266" s="2">
        <v>255.18561056325271</v>
      </c>
      <c r="S266" s="2">
        <v>152.0304630631133</v>
      </c>
      <c r="T266" s="2">
        <v>153.15057015917708</v>
      </c>
      <c r="U266" s="2">
        <v>151.54099213174624</v>
      </c>
      <c r="V266" s="2">
        <v>145.60842374275202</v>
      </c>
      <c r="W266" s="2">
        <v>114.51961183862066</v>
      </c>
      <c r="X266" s="2">
        <v>81.718530891084981</v>
      </c>
      <c r="Y266" s="2">
        <v>81.92889676837089</v>
      </c>
      <c r="Z266" s="2">
        <v>81.791962460275428</v>
      </c>
      <c r="AA266" s="2">
        <v>79.747383627899211</v>
      </c>
      <c r="AB266" s="2">
        <v>78.417250682983962</v>
      </c>
      <c r="AC266" s="2">
        <v>79.801426290003363</v>
      </c>
      <c r="AD266" s="2">
        <v>80.090423742752009</v>
      </c>
      <c r="AE266" s="2">
        <v>79.360334118532563</v>
      </c>
      <c r="AF266" s="2">
        <v>27.307689641294051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93">
        <v>0</v>
      </c>
    </row>
    <row r="267" spans="1:44">
      <c r="A267" s="112" t="s">
        <v>20</v>
      </c>
      <c r="B267" t="s">
        <v>679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93">
        <v>0</v>
      </c>
    </row>
    <row r="268" spans="1:44">
      <c r="A268" s="112" t="s">
        <v>577</v>
      </c>
      <c r="B268" t="s">
        <v>679</v>
      </c>
      <c r="G268" s="2">
        <v>0</v>
      </c>
      <c r="H268" s="2">
        <v>0</v>
      </c>
      <c r="I268" s="2">
        <v>0</v>
      </c>
      <c r="J268" s="2">
        <v>47.55554619898529</v>
      </c>
      <c r="K268" s="2">
        <v>30.625831616581181</v>
      </c>
      <c r="L268" s="2">
        <v>61.402553279716784</v>
      </c>
      <c r="M268" s="2">
        <v>96.48405921052634</v>
      </c>
      <c r="N268" s="2">
        <v>126.03441489183766</v>
      </c>
      <c r="O268" s="2">
        <v>144.58578336864409</v>
      </c>
      <c r="P268" s="2">
        <v>85.806258007638291</v>
      </c>
      <c r="Q268" s="2">
        <v>91.202754568326284</v>
      </c>
      <c r="R268" s="2">
        <v>94.675930079518864</v>
      </c>
      <c r="S268" s="2">
        <v>99.993140965403043</v>
      </c>
      <c r="T268" s="2">
        <v>92.039840135477363</v>
      </c>
      <c r="U268" s="2">
        <v>90.380728314061997</v>
      </c>
      <c r="V268" s="2">
        <v>87.131947471598252</v>
      </c>
      <c r="W268" s="2">
        <v>88.744366577012329</v>
      </c>
      <c r="X268" s="2">
        <v>65.50425993861694</v>
      </c>
      <c r="Y268" s="2">
        <v>103.33993126605647</v>
      </c>
      <c r="Z268" s="2">
        <v>122.60438838178108</v>
      </c>
      <c r="AA268" s="2">
        <v>133.45476737340405</v>
      </c>
      <c r="AB268" s="2">
        <v>208.35958079769739</v>
      </c>
      <c r="AC268" s="2">
        <v>289.40679370247864</v>
      </c>
      <c r="AD268" s="2">
        <v>326.25479972062124</v>
      </c>
      <c r="AE268" s="2">
        <v>310.88498986892637</v>
      </c>
      <c r="AF268" s="2">
        <v>351.50487309555075</v>
      </c>
      <c r="AG268" s="2">
        <v>444.67827695238458</v>
      </c>
      <c r="AH268" s="2">
        <v>476.69094322870211</v>
      </c>
      <c r="AI268" s="2">
        <v>440.55014307293993</v>
      </c>
      <c r="AJ268" s="2">
        <v>435.91272963244325</v>
      </c>
      <c r="AK268" s="2">
        <v>459.98043738805688</v>
      </c>
      <c r="AL268" s="2">
        <v>514.6284238795231</v>
      </c>
      <c r="AM268" s="2">
        <v>511.18397894945929</v>
      </c>
      <c r="AN268" s="2">
        <v>498.3041444972751</v>
      </c>
      <c r="AO268" s="393">
        <v>513.72617026902958</v>
      </c>
    </row>
    <row r="269" spans="1:44">
      <c r="A269" s="112" t="s">
        <v>22</v>
      </c>
      <c r="B269" t="s">
        <v>679</v>
      </c>
      <c r="G269" s="2">
        <v>3.689163189753585</v>
      </c>
      <c r="H269" s="2">
        <v>7.1361485709852674</v>
      </c>
      <c r="I269" s="2">
        <v>8.7789915979752919</v>
      </c>
      <c r="J269" s="2">
        <v>2.4980827825363998</v>
      </c>
      <c r="K269" s="2">
        <v>0.38938735187101542</v>
      </c>
      <c r="L269" s="2">
        <v>1.421743159981842</v>
      </c>
      <c r="M269" s="2">
        <v>5.8637783709984612</v>
      </c>
      <c r="N269" s="2">
        <v>11.854421523436175</v>
      </c>
      <c r="O269" s="2">
        <v>7.9875206792739553</v>
      </c>
      <c r="P269" s="2">
        <v>55.462920166120277</v>
      </c>
      <c r="Q269" s="2">
        <v>61.11674208474777</v>
      </c>
      <c r="R269" s="2">
        <v>67.963755155821985</v>
      </c>
      <c r="S269" s="2">
        <v>101.7230521712581</v>
      </c>
      <c r="T269" s="2">
        <v>95.461022654951009</v>
      </c>
      <c r="U269" s="2">
        <v>101.88426499541227</v>
      </c>
      <c r="V269" s="2">
        <v>103.00448818700798</v>
      </c>
      <c r="W269" s="2">
        <v>110.02538675217529</v>
      </c>
      <c r="X269" s="2">
        <v>116.76969754189592</v>
      </c>
      <c r="Y269" s="2">
        <v>131.59245638722996</v>
      </c>
      <c r="Z269" s="2">
        <v>123.79903492941006</v>
      </c>
      <c r="AA269" s="2">
        <v>166.17828045761411</v>
      </c>
      <c r="AB269" s="2">
        <v>91.043087550260267</v>
      </c>
      <c r="AC269" s="2">
        <v>93.25506528753634</v>
      </c>
      <c r="AD269" s="2">
        <v>98.737749398934625</v>
      </c>
      <c r="AE269" s="2">
        <v>94.389467743202374</v>
      </c>
      <c r="AF269" s="2">
        <v>97.174437020236113</v>
      </c>
      <c r="AG269" s="2">
        <v>108.82225834269275</v>
      </c>
      <c r="AH269" s="2">
        <v>109.90297547556311</v>
      </c>
      <c r="AI269" s="2">
        <v>106.42293837924436</v>
      </c>
      <c r="AJ269" s="2">
        <v>107.48513430014688</v>
      </c>
      <c r="AK269" s="2">
        <v>109.02947334872051</v>
      </c>
      <c r="AL269" s="2">
        <v>7.1450148362798647</v>
      </c>
      <c r="AM269" s="2">
        <v>7.1508221120842874</v>
      </c>
      <c r="AN269" s="2">
        <v>6.8172691700481929</v>
      </c>
      <c r="AO269" s="393">
        <v>3.2276758923220061</v>
      </c>
    </row>
    <row r="270" spans="1:44">
      <c r="A270" s="112" t="s">
        <v>21</v>
      </c>
      <c r="B270" t="s">
        <v>679</v>
      </c>
      <c r="G270" s="2">
        <v>122.94170023190095</v>
      </c>
      <c r="H270" s="2">
        <v>126.88889420369649</v>
      </c>
      <c r="I270" s="2">
        <v>57.090132944915261</v>
      </c>
      <c r="J270" s="2">
        <v>15.051967058220898</v>
      </c>
      <c r="K270" s="2">
        <v>6.1228434433541485</v>
      </c>
      <c r="L270" s="2">
        <v>17.316352414487625</v>
      </c>
      <c r="M270" s="2">
        <v>37.213357918432209</v>
      </c>
      <c r="N270" s="2">
        <v>53.446470819859513</v>
      </c>
      <c r="O270" s="2">
        <v>67.239831128735517</v>
      </c>
      <c r="P270" s="2">
        <v>223.47597474353259</v>
      </c>
      <c r="Q270" s="2">
        <v>242.38979410124892</v>
      </c>
      <c r="R270" s="2">
        <v>262.76348182426409</v>
      </c>
      <c r="S270" s="2">
        <v>283.66968807844563</v>
      </c>
      <c r="T270" s="2">
        <v>284.9504537522302</v>
      </c>
      <c r="U270" s="2">
        <v>277.54801530441574</v>
      </c>
      <c r="V270" s="2">
        <v>219.73492361730601</v>
      </c>
      <c r="W270" s="2">
        <v>231.1436742305977</v>
      </c>
      <c r="X270" s="2">
        <v>239.99506127341661</v>
      </c>
      <c r="Y270" s="2">
        <v>244.74261599576275</v>
      </c>
      <c r="Z270" s="2">
        <v>254.27065962310442</v>
      </c>
      <c r="AA270" s="2">
        <v>19.144506791508704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93">
        <v>0</v>
      </c>
    </row>
    <row r="271" spans="1:44">
      <c r="A271" s="112" t="s">
        <v>175</v>
      </c>
      <c r="B271" t="s">
        <v>679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93">
        <v>0</v>
      </c>
    </row>
    <row r="272" spans="1:44">
      <c r="A272" s="112" t="s">
        <v>176</v>
      </c>
      <c r="B272" t="s">
        <v>679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93">
        <v>0</v>
      </c>
    </row>
    <row r="273" spans="1:41">
      <c r="A273" s="112" t="s">
        <v>177</v>
      </c>
      <c r="B273" t="s">
        <v>679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93">
        <v>0</v>
      </c>
    </row>
    <row r="274" spans="1:41">
      <c r="A274" s="112" t="s">
        <v>178</v>
      </c>
      <c r="B274" t="s">
        <v>679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93">
        <v>0</v>
      </c>
    </row>
    <row r="275" spans="1:41">
      <c r="A275" s="112" t="s">
        <v>1</v>
      </c>
      <c r="B275" t="s">
        <v>679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93">
        <v>0</v>
      </c>
    </row>
    <row r="276" spans="1:41">
      <c r="A276" s="112" t="s">
        <v>179</v>
      </c>
      <c r="B276" t="s">
        <v>679</v>
      </c>
      <c r="G276" s="2">
        <v>7.0709999817057891</v>
      </c>
      <c r="H276" s="2">
        <v>6.6585570274169275</v>
      </c>
      <c r="I276" s="2">
        <v>6.3264840439618659</v>
      </c>
      <c r="J276" s="2">
        <v>5.8659543899141395</v>
      </c>
      <c r="K276" s="2">
        <v>5.7949485592871888</v>
      </c>
      <c r="L276" s="2">
        <v>6.3621117375669058</v>
      </c>
      <c r="M276" s="2">
        <v>7.0800775265178979</v>
      </c>
      <c r="N276" s="2">
        <v>7.415557473447258</v>
      </c>
      <c r="O276" s="2">
        <v>7.196148661386319</v>
      </c>
      <c r="P276" s="2">
        <v>7.333434534595229</v>
      </c>
      <c r="Q276" s="2">
        <v>7.3203033650897646</v>
      </c>
      <c r="R276" s="2">
        <v>7.2197138462798289</v>
      </c>
      <c r="S276" s="2">
        <v>7.0888441881899542</v>
      </c>
      <c r="T276" s="2">
        <v>7.2671423481406121</v>
      </c>
      <c r="U276" s="2">
        <v>7.0552190191862749</v>
      </c>
      <c r="V276" s="2">
        <v>6.5869670765151103</v>
      </c>
      <c r="W276" s="2">
        <v>6.5489148587338324</v>
      </c>
      <c r="X276" s="2">
        <v>6.1574880904674965</v>
      </c>
      <c r="Y276" s="2">
        <v>6.1364227217607059</v>
      </c>
      <c r="Z276" s="2">
        <v>6.1230049568605045</v>
      </c>
      <c r="AA276" s="2">
        <v>5.9069041357116987</v>
      </c>
      <c r="AB276" s="2">
        <v>5.7934317895921623</v>
      </c>
      <c r="AC276" s="2">
        <v>5.9007362627885271</v>
      </c>
      <c r="AD276" s="2">
        <v>5.8727069903058107</v>
      </c>
      <c r="AE276" s="2">
        <v>5.7705509119229488</v>
      </c>
      <c r="AF276" s="2">
        <v>5.4102871424788148</v>
      </c>
      <c r="AG276" s="2">
        <v>5.7167055877494999</v>
      </c>
      <c r="AH276" s="2">
        <v>5.6606597938503578</v>
      </c>
      <c r="AI276" s="2">
        <v>5.5448746471830406</v>
      </c>
      <c r="AJ276" s="2">
        <v>5.3772709886889505</v>
      </c>
      <c r="AK276" s="2">
        <v>5.4735330384770862</v>
      </c>
      <c r="AL276" s="2">
        <v>5.4816906849353266</v>
      </c>
      <c r="AM276" s="2">
        <v>5.3714886837226814</v>
      </c>
      <c r="AN276" s="2">
        <v>5.3453866438308442</v>
      </c>
      <c r="AO276" s="393">
        <v>5.4388386014858394</v>
      </c>
    </row>
    <row r="277" spans="1:41">
      <c r="A277" s="112" t="s">
        <v>180</v>
      </c>
      <c r="B277" t="s">
        <v>679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93">
        <v>0</v>
      </c>
    </row>
    <row r="278" spans="1:41">
      <c r="A278" s="112" t="s">
        <v>181</v>
      </c>
      <c r="B278" t="s">
        <v>679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93">
        <v>0</v>
      </c>
    </row>
    <row r="279" spans="1:41">
      <c r="A279" s="112" t="s">
        <v>182</v>
      </c>
      <c r="B279" t="s">
        <v>679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93">
        <v>0</v>
      </c>
    </row>
    <row r="280" spans="1:41">
      <c r="A280" s="112" t="s">
        <v>183</v>
      </c>
      <c r="B280" t="s">
        <v>679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93">
        <v>0</v>
      </c>
    </row>
    <row r="281" spans="1:41">
      <c r="A281" s="112" t="s">
        <v>23</v>
      </c>
      <c r="B281" t="s">
        <v>679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93">
        <v>0</v>
      </c>
    </row>
    <row r="282" spans="1:41">
      <c r="A282" s="112" t="s">
        <v>24</v>
      </c>
      <c r="B282" t="s">
        <v>679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93">
        <v>0</v>
      </c>
    </row>
    <row r="283" spans="1:41">
      <c r="A283" s="112" t="s">
        <v>652</v>
      </c>
      <c r="B283" t="s">
        <v>679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93">
        <v>0</v>
      </c>
    </row>
    <row r="284" spans="1:41">
      <c r="A284" s="116" t="s">
        <v>184</v>
      </c>
      <c r="B284" s="386" t="s">
        <v>679</v>
      </c>
      <c r="C284" s="386"/>
      <c r="D284" s="386"/>
      <c r="E284" s="386"/>
      <c r="F284" s="386"/>
      <c r="G284" s="396">
        <v>766.44399906627291</v>
      </c>
      <c r="H284" s="396">
        <v>745.01541740357072</v>
      </c>
      <c r="I284" s="396">
        <v>624.98934552652679</v>
      </c>
      <c r="J284" s="396">
        <v>409.13465202003363</v>
      </c>
      <c r="K284" s="396">
        <v>367.99252179081373</v>
      </c>
      <c r="L284" s="396">
        <v>453.40519661427777</v>
      </c>
      <c r="M284" s="396">
        <v>551.78470575952576</v>
      </c>
      <c r="N284" s="396">
        <v>634.79655274521087</v>
      </c>
      <c r="O284" s="396">
        <v>668.60633438582101</v>
      </c>
      <c r="P284" s="396">
        <v>830.02194636691763</v>
      </c>
      <c r="Q284" s="396">
        <v>805.55346899048209</v>
      </c>
      <c r="R284" s="396">
        <v>687.80849146913738</v>
      </c>
      <c r="S284" s="396">
        <v>644.50518846641</v>
      </c>
      <c r="T284" s="396">
        <v>632.86902904997623</v>
      </c>
      <c r="U284" s="396">
        <v>628.40921976482264</v>
      </c>
      <c r="V284" s="396">
        <v>562.06675009517926</v>
      </c>
      <c r="W284" s="396">
        <v>550.98195425713982</v>
      </c>
      <c r="X284" s="396">
        <v>510.14503773548199</v>
      </c>
      <c r="Y284" s="396">
        <v>567.74032313918076</v>
      </c>
      <c r="Z284" s="396">
        <v>588.58905035143152</v>
      </c>
      <c r="AA284" s="396">
        <v>404.43184238613776</v>
      </c>
      <c r="AB284" s="396">
        <v>383.61335082053381</v>
      </c>
      <c r="AC284" s="396">
        <v>468.36402154280688</v>
      </c>
      <c r="AD284" s="396">
        <v>510.95567985261368</v>
      </c>
      <c r="AE284" s="396">
        <v>490.40534264258429</v>
      </c>
      <c r="AF284" s="396">
        <v>481.39728689955973</v>
      </c>
      <c r="AG284" s="396">
        <v>559.21724088282679</v>
      </c>
      <c r="AH284" s="396">
        <v>592.25457849811562</v>
      </c>
      <c r="AI284" s="396">
        <v>552.51795609936732</v>
      </c>
      <c r="AJ284" s="396">
        <v>548.775134921279</v>
      </c>
      <c r="AK284" s="396">
        <v>574.4834437752545</v>
      </c>
      <c r="AL284" s="396">
        <v>527.25512940073827</v>
      </c>
      <c r="AM284" s="396">
        <v>523.70628974526619</v>
      </c>
      <c r="AN284" s="396">
        <v>510.46680031115415</v>
      </c>
      <c r="AO284" s="407">
        <v>522.39268476283746</v>
      </c>
    </row>
    <row r="285" spans="1:41">
      <c r="A285" s="120" t="s">
        <v>17</v>
      </c>
      <c r="AO285" s="29"/>
    </row>
    <row r="286" spans="1:41">
      <c r="A286" s="124" t="s">
        <v>12</v>
      </c>
      <c r="B286" t="s">
        <v>679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93">
        <v>0</v>
      </c>
    </row>
    <row r="287" spans="1:41">
      <c r="A287" s="124" t="s">
        <v>20</v>
      </c>
      <c r="B287" t="s">
        <v>679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93">
        <v>0</v>
      </c>
    </row>
    <row r="288" spans="1:41">
      <c r="A288" s="124" t="s">
        <v>577</v>
      </c>
      <c r="B288" t="s">
        <v>679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34.001648486284573</v>
      </c>
      <c r="V288" s="2">
        <v>46.645241504516065</v>
      </c>
      <c r="W288" s="2">
        <v>47.949585721454064</v>
      </c>
      <c r="X288" s="2">
        <v>81.150683405580978</v>
      </c>
      <c r="Y288" s="2">
        <v>58.877424101231476</v>
      </c>
      <c r="Z288" s="2">
        <v>59.862325265875903</v>
      </c>
      <c r="AA288" s="2">
        <v>88.33651432915994</v>
      </c>
      <c r="AB288" s="2">
        <v>88.904569778483236</v>
      </c>
      <c r="AC288" s="2">
        <v>57.901038523691888</v>
      </c>
      <c r="AD288" s="2">
        <v>49.255900585327694</v>
      </c>
      <c r="AE288" s="2">
        <v>39.643147070660966</v>
      </c>
      <c r="AF288" s="2">
        <v>45.156447041738694</v>
      </c>
      <c r="AG288" s="2">
        <v>71.183944807231285</v>
      </c>
      <c r="AH288" s="2">
        <v>79.330649636206516</v>
      </c>
      <c r="AI288" s="2">
        <v>72.97347316848797</v>
      </c>
      <c r="AJ288" s="2">
        <v>71.553275192002133</v>
      </c>
      <c r="AK288" s="2">
        <v>63.027887374728209</v>
      </c>
      <c r="AL288" s="2">
        <v>82.063909915811792</v>
      </c>
      <c r="AM288" s="2">
        <v>83.375065630923856</v>
      </c>
      <c r="AN288" s="2">
        <v>80.288296003847023</v>
      </c>
      <c r="AO288" s="393">
        <v>71.060746433499673</v>
      </c>
    </row>
    <row r="289" spans="1:41">
      <c r="A289" s="124" t="s">
        <v>22</v>
      </c>
      <c r="B289" t="s">
        <v>679</v>
      </c>
      <c r="G289" s="2">
        <v>0.9311944608798951</v>
      </c>
      <c r="H289" s="2">
        <v>0.86069863495499199</v>
      </c>
      <c r="I289" s="2">
        <v>0.74160552583774442</v>
      </c>
      <c r="J289" s="2">
        <v>0.44976086150143002</v>
      </c>
      <c r="K289" s="2">
        <v>0.40826417180792129</v>
      </c>
      <c r="L289" s="2">
        <v>0.70483423994950811</v>
      </c>
      <c r="M289" s="2">
        <v>1.5726956630574076</v>
      </c>
      <c r="N289" s="2">
        <v>1.7511052643863567</v>
      </c>
      <c r="O289" s="2">
        <v>1.8783185897949657</v>
      </c>
      <c r="P289" s="2">
        <v>2.4940662148141315</v>
      </c>
      <c r="Q289" s="2">
        <v>2.6899348887189176</v>
      </c>
      <c r="R289" s="2">
        <v>2.6935413153016285</v>
      </c>
      <c r="S289" s="2">
        <v>2.6553026890750453</v>
      </c>
      <c r="T289" s="2">
        <v>2.6303324581149647</v>
      </c>
      <c r="U289" s="2">
        <v>2.4500949217007695</v>
      </c>
      <c r="V289" s="2">
        <v>2.8197972125717832</v>
      </c>
      <c r="W289" s="2">
        <v>2.9548322189834693</v>
      </c>
      <c r="X289" s="2">
        <v>2.6593939597736398</v>
      </c>
      <c r="Y289" s="2">
        <v>2.1044922979186418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93">
        <v>0</v>
      </c>
    </row>
    <row r="290" spans="1:41">
      <c r="A290" s="124" t="s">
        <v>21</v>
      </c>
      <c r="B290" t="s">
        <v>679</v>
      </c>
      <c r="G290" s="2">
        <v>16.959669873090437</v>
      </c>
      <c r="H290" s="2">
        <v>15.651796646757919</v>
      </c>
      <c r="I290" s="2">
        <v>12.366197821420608</v>
      </c>
      <c r="J290" s="2">
        <v>6.7954330449236187</v>
      </c>
      <c r="K290" s="2">
        <v>5.5990174962366197</v>
      </c>
      <c r="L290" s="2">
        <v>12.984108421958632</v>
      </c>
      <c r="M290" s="2">
        <v>28.728101349938676</v>
      </c>
      <c r="N290" s="2">
        <v>36.111301474687778</v>
      </c>
      <c r="O290" s="2">
        <v>35.770549265443805</v>
      </c>
      <c r="P290" s="2">
        <v>51.610220122937122</v>
      </c>
      <c r="Q290" s="2">
        <v>54.665254167595904</v>
      </c>
      <c r="R290" s="2">
        <v>53.805103667205628</v>
      </c>
      <c r="S290" s="2">
        <v>54.172344091491979</v>
      </c>
      <c r="T290" s="2">
        <v>53.853217690677972</v>
      </c>
      <c r="U290" s="2">
        <v>49.072704497937117</v>
      </c>
      <c r="V290" s="2">
        <v>42.056198323204733</v>
      </c>
      <c r="W290" s="2">
        <v>42.271018572981717</v>
      </c>
      <c r="X290" s="2">
        <v>43.406635823204738</v>
      </c>
      <c r="Y290" s="2">
        <v>22.470111176544382</v>
      </c>
      <c r="Z290" s="2">
        <v>16.215851600830735</v>
      </c>
      <c r="AA290" s="2">
        <v>18.15736660034289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93">
        <v>0</v>
      </c>
    </row>
    <row r="291" spans="1:41">
      <c r="A291" s="124" t="s">
        <v>175</v>
      </c>
      <c r="B291" t="s">
        <v>679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93">
        <v>0</v>
      </c>
    </row>
    <row r="292" spans="1:41">
      <c r="A292" s="124" t="s">
        <v>176</v>
      </c>
      <c r="B292" t="s">
        <v>679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93">
        <v>0</v>
      </c>
    </row>
    <row r="293" spans="1:41">
      <c r="A293" s="124" t="s">
        <v>177</v>
      </c>
      <c r="B293" t="s">
        <v>679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93">
        <v>0</v>
      </c>
    </row>
    <row r="294" spans="1:41">
      <c r="A294" s="124" t="s">
        <v>178</v>
      </c>
      <c r="B294" t="s">
        <v>679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93">
        <v>0</v>
      </c>
    </row>
    <row r="295" spans="1:41">
      <c r="A295" s="124" t="s">
        <v>1</v>
      </c>
      <c r="B295" t="s">
        <v>679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93">
        <v>0</v>
      </c>
    </row>
    <row r="296" spans="1:41">
      <c r="A296" s="124" t="s">
        <v>179</v>
      </c>
      <c r="B296" t="s">
        <v>679</v>
      </c>
      <c r="G296" s="2">
        <v>1.1685475240634238</v>
      </c>
      <c r="H296" s="2">
        <v>1.1113699591821269</v>
      </c>
      <c r="I296" s="2">
        <v>1.0477756858369691</v>
      </c>
      <c r="J296" s="2">
        <v>0.82932430428633419</v>
      </c>
      <c r="K296" s="2">
        <v>0.81696358760183796</v>
      </c>
      <c r="L296" s="2">
        <v>1.0308138834998399</v>
      </c>
      <c r="M296" s="2">
        <v>1.1454551153123433</v>
      </c>
      <c r="N296" s="2">
        <v>1.2356858727951119</v>
      </c>
      <c r="O296" s="2">
        <v>1.2138245870843731</v>
      </c>
      <c r="P296" s="2">
        <v>1.2392423577015155</v>
      </c>
      <c r="Q296" s="2">
        <v>1.2437812819059784</v>
      </c>
      <c r="R296" s="2">
        <v>1.2320299219817163</v>
      </c>
      <c r="S296" s="2">
        <v>1.2312340049777684</v>
      </c>
      <c r="T296" s="2">
        <v>1.2397522485547574</v>
      </c>
      <c r="U296" s="2">
        <v>1.2182142175543427</v>
      </c>
      <c r="V296" s="2">
        <v>1.1033615685087779</v>
      </c>
      <c r="W296" s="2">
        <v>1.1091315778039803</v>
      </c>
      <c r="X296" s="2">
        <v>1.0759665856748475</v>
      </c>
      <c r="Y296" s="2">
        <v>0.94400284055765993</v>
      </c>
      <c r="Z296" s="2">
        <v>0.92500166455557264</v>
      </c>
      <c r="AA296" s="2">
        <v>0.92114674397859075</v>
      </c>
      <c r="AB296" s="2">
        <v>4.7478073528470152E-2</v>
      </c>
      <c r="AC296" s="2">
        <v>5.0524729249734737E-2</v>
      </c>
      <c r="AD296" s="2">
        <v>5.0848045628162294E-2</v>
      </c>
      <c r="AE296" s="2">
        <v>5.2887438267921368E-2</v>
      </c>
      <c r="AF296" s="2">
        <v>5.2390025718205759E-2</v>
      </c>
      <c r="AG296" s="2">
        <v>5.0487420047212149E-2</v>
      </c>
      <c r="AH296" s="2">
        <v>4.8845959819075691E-2</v>
      </c>
      <c r="AI296" s="2">
        <v>6.708858020044034E-2</v>
      </c>
      <c r="AJ296" s="2">
        <v>6.053516303886803E-2</v>
      </c>
      <c r="AK296" s="2">
        <v>6.0286460321785411E-2</v>
      </c>
      <c r="AL296" s="2">
        <v>6.5596342551293499E-2</v>
      </c>
      <c r="AM296" s="2">
        <v>6.5086494391353722E-2</v>
      </c>
      <c r="AN296" s="2">
        <v>6.4663693131132932E-2</v>
      </c>
      <c r="AO296" s="393">
        <v>6.7585992750155949E-2</v>
      </c>
    </row>
    <row r="297" spans="1:41">
      <c r="A297" s="124" t="s">
        <v>180</v>
      </c>
      <c r="B297" t="s">
        <v>679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93">
        <v>0</v>
      </c>
    </row>
    <row r="298" spans="1:41">
      <c r="A298" s="124" t="s">
        <v>181</v>
      </c>
      <c r="B298" t="s">
        <v>679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93">
        <v>0</v>
      </c>
    </row>
    <row r="299" spans="1:41">
      <c r="A299" s="124" t="s">
        <v>182</v>
      </c>
      <c r="B299" t="s">
        <v>679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93">
        <v>0</v>
      </c>
    </row>
    <row r="300" spans="1:41">
      <c r="A300" s="124" t="s">
        <v>183</v>
      </c>
      <c r="B300" t="s">
        <v>679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93">
        <v>0</v>
      </c>
    </row>
    <row r="301" spans="1:41">
      <c r="A301" s="124" t="s">
        <v>23</v>
      </c>
      <c r="B301" t="s">
        <v>679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93">
        <v>0</v>
      </c>
    </row>
    <row r="302" spans="1:41">
      <c r="A302" s="124" t="s">
        <v>24</v>
      </c>
      <c r="B302" t="s">
        <v>679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93">
        <v>0</v>
      </c>
    </row>
    <row r="303" spans="1:41">
      <c r="A303" s="112" t="s">
        <v>652</v>
      </c>
      <c r="B303" t="s">
        <v>679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93">
        <v>0</v>
      </c>
    </row>
    <row r="304" spans="1:41">
      <c r="A304" s="128" t="s">
        <v>184</v>
      </c>
      <c r="B304" s="386" t="s">
        <v>679</v>
      </c>
      <c r="C304" s="386"/>
      <c r="D304" s="386"/>
      <c r="E304" s="386"/>
      <c r="F304" s="386"/>
      <c r="G304" s="396">
        <v>19.059411858033755</v>
      </c>
      <c r="H304" s="396">
        <v>17.623865240895039</v>
      </c>
      <c r="I304" s="396">
        <v>14.155579033095322</v>
      </c>
      <c r="J304" s="396">
        <v>8.074518210711382</v>
      </c>
      <c r="K304" s="396">
        <v>6.8242452556463791</v>
      </c>
      <c r="L304" s="396">
        <v>14.71975654540798</v>
      </c>
      <c r="M304" s="396">
        <v>31.44625212830843</v>
      </c>
      <c r="N304" s="396">
        <v>39.098092611869241</v>
      </c>
      <c r="O304" s="396">
        <v>38.862692442323144</v>
      </c>
      <c r="P304" s="396">
        <v>55.343528695452768</v>
      </c>
      <c r="Q304" s="396">
        <v>58.598970338220802</v>
      </c>
      <c r="R304" s="396">
        <v>57.730674904488971</v>
      </c>
      <c r="S304" s="396">
        <v>58.058880785544794</v>
      </c>
      <c r="T304" s="396">
        <v>57.723302397347695</v>
      </c>
      <c r="U304" s="396">
        <v>86.742662123476805</v>
      </c>
      <c r="V304" s="396">
        <v>92.624598608801364</v>
      </c>
      <c r="W304" s="396">
        <v>94.284568091223221</v>
      </c>
      <c r="X304" s="396">
        <v>128.29267977423419</v>
      </c>
      <c r="Y304" s="396">
        <v>84.39603041625216</v>
      </c>
      <c r="Z304" s="396">
        <v>77.003178531262208</v>
      </c>
      <c r="AA304" s="396">
        <v>107.41502767348143</v>
      </c>
      <c r="AB304" s="396">
        <v>88.952047852011702</v>
      </c>
      <c r="AC304" s="396">
        <v>57.951563252941625</v>
      </c>
      <c r="AD304" s="396">
        <v>49.306748630955859</v>
      </c>
      <c r="AE304" s="396">
        <v>39.696034508928889</v>
      </c>
      <c r="AF304" s="396">
        <v>45.208837067456898</v>
      </c>
      <c r="AG304" s="396">
        <v>71.234432227278504</v>
      </c>
      <c r="AH304" s="396">
        <v>79.379495596025592</v>
      </c>
      <c r="AI304" s="396">
        <v>73.040561748688404</v>
      </c>
      <c r="AJ304" s="396">
        <v>71.613810355040997</v>
      </c>
      <c r="AK304" s="396">
        <v>63.088173835049993</v>
      </c>
      <c r="AL304" s="396">
        <v>82.129506258363079</v>
      </c>
      <c r="AM304" s="396">
        <v>83.440152125315208</v>
      </c>
      <c r="AN304" s="396">
        <v>80.352959696978161</v>
      </c>
      <c r="AO304" s="407">
        <v>71.128332426249827</v>
      </c>
    </row>
    <row r="305" spans="1:41">
      <c r="A305" s="120" t="s">
        <v>18</v>
      </c>
      <c r="AO305" s="29"/>
    </row>
    <row r="306" spans="1:41">
      <c r="A306" s="124" t="s">
        <v>12</v>
      </c>
      <c r="B306" t="s">
        <v>679</v>
      </c>
      <c r="G306" s="2">
        <v>870.48286782613695</v>
      </c>
      <c r="H306" s="2">
        <v>934.05336122960318</v>
      </c>
      <c r="I306" s="2">
        <v>778.5824476265343</v>
      </c>
      <c r="J306" s="2">
        <v>520.62444361417374</v>
      </c>
      <c r="K306" s="2">
        <v>504.46040944360612</v>
      </c>
      <c r="L306" s="2">
        <v>502.69088305102588</v>
      </c>
      <c r="M306" s="2">
        <v>449.84918383034977</v>
      </c>
      <c r="N306" s="2">
        <v>475.33172753035103</v>
      </c>
      <c r="O306" s="2">
        <v>490.21549261665183</v>
      </c>
      <c r="P306" s="2">
        <v>344.92094445392433</v>
      </c>
      <c r="Q306" s="2">
        <v>317.04632787062337</v>
      </c>
      <c r="R306" s="2">
        <v>323.27194976583417</v>
      </c>
      <c r="S306" s="2">
        <v>322.28979220562002</v>
      </c>
      <c r="T306" s="2">
        <v>290.93385639217223</v>
      </c>
      <c r="U306" s="2">
        <v>299.40212854036577</v>
      </c>
      <c r="V306" s="2">
        <v>254.57002915749055</v>
      </c>
      <c r="W306" s="2">
        <v>296.48514604008705</v>
      </c>
      <c r="X306" s="2">
        <v>251.12081593582741</v>
      </c>
      <c r="Y306" s="2">
        <v>223.35447529758588</v>
      </c>
      <c r="Z306" s="2">
        <v>164.23013803070643</v>
      </c>
      <c r="AA306" s="2">
        <v>126.53240960742365</v>
      </c>
      <c r="AB306" s="2">
        <v>113.39080730095898</v>
      </c>
      <c r="AC306" s="2">
        <v>114.82466349102366</v>
      </c>
      <c r="AD306" s="2">
        <v>114.05191001338093</v>
      </c>
      <c r="AE306" s="2">
        <v>113.3944504627565</v>
      </c>
      <c r="AF306" s="2">
        <v>59.926939169129142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93">
        <v>0</v>
      </c>
    </row>
    <row r="307" spans="1:41">
      <c r="A307" s="124" t="s">
        <v>20</v>
      </c>
      <c r="B307" t="s">
        <v>679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93">
        <v>0</v>
      </c>
    </row>
    <row r="308" spans="1:41">
      <c r="A308" s="124" t="s">
        <v>577</v>
      </c>
      <c r="B308" t="s">
        <v>679</v>
      </c>
      <c r="G308" s="2">
        <v>0</v>
      </c>
      <c r="H308" s="2">
        <v>0</v>
      </c>
      <c r="I308" s="2">
        <v>0</v>
      </c>
      <c r="J308" s="2">
        <v>13.439876463537022</v>
      </c>
      <c r="K308" s="2">
        <v>6.4550281504376681</v>
      </c>
      <c r="L308" s="2">
        <v>16.511960505408123</v>
      </c>
      <c r="M308" s="2">
        <v>38.162372421387161</v>
      </c>
      <c r="N308" s="2">
        <v>48.157789989406787</v>
      </c>
      <c r="O308" s="2">
        <v>54.79551420327833</v>
      </c>
      <c r="P308" s="2">
        <v>30.281285661518737</v>
      </c>
      <c r="Q308" s="2">
        <v>121.32735755603258</v>
      </c>
      <c r="R308" s="2">
        <v>175.75364277587676</v>
      </c>
      <c r="S308" s="2">
        <v>179.00431788695829</v>
      </c>
      <c r="T308" s="2">
        <v>168.61020399605775</v>
      </c>
      <c r="U308" s="2">
        <v>194.56231312189436</v>
      </c>
      <c r="V308" s="2">
        <v>175.23005067420709</v>
      </c>
      <c r="W308" s="2">
        <v>165.98361859626328</v>
      </c>
      <c r="X308" s="2">
        <v>169.92806843233407</v>
      </c>
      <c r="Y308" s="2">
        <v>211.37924308086741</v>
      </c>
      <c r="Z308" s="2">
        <v>236.38186023134341</v>
      </c>
      <c r="AA308" s="2">
        <v>295.05919915428473</v>
      </c>
      <c r="AB308" s="2">
        <v>403.30632881522547</v>
      </c>
      <c r="AC308" s="2">
        <v>377.72776233767701</v>
      </c>
      <c r="AD308" s="2">
        <v>410.06438522118367</v>
      </c>
      <c r="AE308" s="2">
        <v>343.34173049131834</v>
      </c>
      <c r="AF308" s="2">
        <v>499.49951328208857</v>
      </c>
      <c r="AG308" s="2">
        <v>649.13035942255965</v>
      </c>
      <c r="AH308" s="2">
        <v>683.270538775673</v>
      </c>
      <c r="AI308" s="2">
        <v>637.15536471342568</v>
      </c>
      <c r="AJ308" s="2">
        <v>594.63231004416537</v>
      </c>
      <c r="AK308" s="2">
        <v>600.69119106508481</v>
      </c>
      <c r="AL308" s="2">
        <v>656.16357930410572</v>
      </c>
      <c r="AM308" s="2">
        <v>588.84437309130385</v>
      </c>
      <c r="AN308" s="2">
        <v>568.28327277651283</v>
      </c>
      <c r="AO308" s="393">
        <v>599.20029681287599</v>
      </c>
    </row>
    <row r="309" spans="1:41">
      <c r="A309" s="124" t="s">
        <v>22</v>
      </c>
      <c r="B309" t="s">
        <v>679</v>
      </c>
      <c r="G309" s="2">
        <v>0.97747874428904791</v>
      </c>
      <c r="H309" s="2">
        <v>0.96311592993621431</v>
      </c>
      <c r="I309" s="2">
        <v>0.42553684779770357</v>
      </c>
      <c r="J309" s="2">
        <v>0.46632471956768601</v>
      </c>
      <c r="K309" s="2">
        <v>0.16394733292837427</v>
      </c>
      <c r="L309" s="2">
        <v>0.97501658359496979</v>
      </c>
      <c r="M309" s="2">
        <v>3.0059167096072499</v>
      </c>
      <c r="N309" s="2">
        <v>4.2682514001606418</v>
      </c>
      <c r="O309" s="2">
        <v>5.2390275711209302</v>
      </c>
      <c r="P309" s="2">
        <v>7.443649286874165</v>
      </c>
      <c r="Q309" s="2">
        <v>11.365975036239966</v>
      </c>
      <c r="R309" s="2">
        <v>13.794755639844448</v>
      </c>
      <c r="S309" s="2">
        <v>14.723251855555867</v>
      </c>
      <c r="T309" s="2">
        <v>15.509698764008142</v>
      </c>
      <c r="U309" s="2">
        <v>14.948616629962089</v>
      </c>
      <c r="V309" s="2">
        <v>14.521973238180198</v>
      </c>
      <c r="W309" s="2">
        <v>11.745575494117977</v>
      </c>
      <c r="X309" s="2">
        <v>12.022857752913138</v>
      </c>
      <c r="Y309" s="2">
        <v>13.067263589986622</v>
      </c>
      <c r="Z309" s="2">
        <v>14.868420923700938</v>
      </c>
      <c r="AA309" s="2">
        <v>16.288261870330622</v>
      </c>
      <c r="AB309" s="2">
        <v>16.591683815022861</v>
      </c>
      <c r="AC309" s="2">
        <v>17.440096048101587</v>
      </c>
      <c r="AD309" s="2">
        <v>18.108992697995653</v>
      </c>
      <c r="AE309" s="2">
        <v>16.248008575630021</v>
      </c>
      <c r="AF309" s="2">
        <v>17.683891578041372</v>
      </c>
      <c r="AG309" s="2">
        <v>20.189397169101252</v>
      </c>
      <c r="AH309" s="2">
        <v>20.850011697842334</v>
      </c>
      <c r="AI309" s="2">
        <v>20.168419843471234</v>
      </c>
      <c r="AJ309" s="2">
        <v>19.07387438496599</v>
      </c>
      <c r="AK309" s="2">
        <v>19.312508769025982</v>
      </c>
      <c r="AL309" s="2">
        <v>19.27048975524086</v>
      </c>
      <c r="AM309" s="2">
        <v>18.49173963327944</v>
      </c>
      <c r="AN309" s="2">
        <v>18.157888786867201</v>
      </c>
      <c r="AO309" s="393">
        <v>18.949496841199267</v>
      </c>
    </row>
    <row r="310" spans="1:41">
      <c r="A310" s="124" t="s">
        <v>21</v>
      </c>
      <c r="B310" t="s">
        <v>679</v>
      </c>
      <c r="G310" s="2">
        <v>53.119344035738195</v>
      </c>
      <c r="H310" s="2">
        <v>44.414582111396086</v>
      </c>
      <c r="I310" s="2">
        <v>39.014653692294829</v>
      </c>
      <c r="J310" s="2">
        <v>35.916776064897419</v>
      </c>
      <c r="K310" s="2">
        <v>33.146336104761382</v>
      </c>
      <c r="L310" s="2">
        <v>35.190616197870206</v>
      </c>
      <c r="M310" s="2">
        <v>39.178773273723245</v>
      </c>
      <c r="N310" s="2">
        <v>43.910640541369318</v>
      </c>
      <c r="O310" s="2">
        <v>42.163589017896975</v>
      </c>
      <c r="P310" s="2">
        <v>54.841316033396531</v>
      </c>
      <c r="Q310" s="2">
        <v>64.655299286351479</v>
      </c>
      <c r="R310" s="2">
        <v>95.491846523751121</v>
      </c>
      <c r="S310" s="2">
        <v>98.36341579783678</v>
      </c>
      <c r="T310" s="2">
        <v>101.40196817852366</v>
      </c>
      <c r="U310" s="2">
        <v>100.49636559154774</v>
      </c>
      <c r="V310" s="2">
        <v>96.298850579839453</v>
      </c>
      <c r="W310" s="2">
        <v>215.18459510202948</v>
      </c>
      <c r="X310" s="2">
        <v>217.93761103367532</v>
      </c>
      <c r="Y310" s="2">
        <v>229.75136465767176</v>
      </c>
      <c r="Z310" s="2">
        <v>249.44537440064678</v>
      </c>
      <c r="AA310" s="2">
        <v>263.40635901260038</v>
      </c>
      <c r="AB310" s="2">
        <v>266.92953934823822</v>
      </c>
      <c r="AC310" s="2">
        <v>277.94536281779665</v>
      </c>
      <c r="AD310" s="2">
        <v>285.13497261095006</v>
      </c>
      <c r="AE310" s="2">
        <v>267.79532946309104</v>
      </c>
      <c r="AF310" s="2">
        <v>218.97529037968334</v>
      </c>
      <c r="AG310" s="2">
        <v>240.89601032838988</v>
      </c>
      <c r="AH310" s="2">
        <v>241.7395528685326</v>
      </c>
      <c r="AI310" s="2">
        <v>235.75011715265393</v>
      </c>
      <c r="AJ310" s="2">
        <v>227.05190806199826</v>
      </c>
      <c r="AK310" s="2">
        <v>230.84213701494204</v>
      </c>
      <c r="AL310" s="2">
        <v>236.75191864128016</v>
      </c>
      <c r="AM310" s="2">
        <v>228.44536401650316</v>
      </c>
      <c r="AN310" s="2">
        <v>224.23752671303527</v>
      </c>
      <c r="AO310" s="393">
        <v>228.05117876756248</v>
      </c>
    </row>
    <row r="311" spans="1:41">
      <c r="A311" s="124" t="s">
        <v>175</v>
      </c>
      <c r="B311" t="s">
        <v>679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93">
        <v>0</v>
      </c>
    </row>
    <row r="312" spans="1:41">
      <c r="A312" s="124" t="s">
        <v>176</v>
      </c>
      <c r="B312" t="s">
        <v>679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93">
        <v>0</v>
      </c>
    </row>
    <row r="313" spans="1:41">
      <c r="A313" s="124" t="s">
        <v>177</v>
      </c>
      <c r="B313" t="s">
        <v>679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93">
        <v>0</v>
      </c>
    </row>
    <row r="314" spans="1:41">
      <c r="A314" s="124" t="s">
        <v>178</v>
      </c>
      <c r="B314" t="s">
        <v>679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93">
        <v>0</v>
      </c>
    </row>
    <row r="315" spans="1:41">
      <c r="A315" s="124" t="s">
        <v>1</v>
      </c>
      <c r="B315" t="s">
        <v>679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93">
        <v>0</v>
      </c>
    </row>
    <row r="316" spans="1:41">
      <c r="A316" s="124" t="s">
        <v>179</v>
      </c>
      <c r="B316" t="s">
        <v>679</v>
      </c>
      <c r="G316" s="2">
        <v>1.7730784231521106</v>
      </c>
      <c r="H316" s="2">
        <v>1.6504910380136322</v>
      </c>
      <c r="I316" s="2">
        <v>1.5643639607493312</v>
      </c>
      <c r="J316" s="2">
        <v>1.4713352929556829</v>
      </c>
      <c r="K316" s="2">
        <v>1.464135266755757</v>
      </c>
      <c r="L316" s="2">
        <v>1.5851682361939676</v>
      </c>
      <c r="M316" s="2">
        <v>1.7175547398780737</v>
      </c>
      <c r="N316" s="2">
        <v>1.8362996519090451</v>
      </c>
      <c r="O316" s="2">
        <v>1.7601457300654064</v>
      </c>
      <c r="P316" s="2">
        <v>1.8046518089709596</v>
      </c>
      <c r="Q316" s="2">
        <v>1.8091284958280487</v>
      </c>
      <c r="R316" s="2">
        <v>1.7842205022153423</v>
      </c>
      <c r="S316" s="2">
        <v>1.7659778249095746</v>
      </c>
      <c r="T316" s="2">
        <v>1.8012569134701162</v>
      </c>
      <c r="U316" s="2">
        <v>1.7537415070206224</v>
      </c>
      <c r="V316" s="2">
        <v>1.6231457691583966</v>
      </c>
      <c r="W316" s="2">
        <v>1.6167788885220369</v>
      </c>
      <c r="X316" s="2">
        <v>1.550175287632938</v>
      </c>
      <c r="Y316" s="2">
        <v>1.5821340137110771</v>
      </c>
      <c r="Z316" s="2">
        <v>1.5745982853313518</v>
      </c>
      <c r="AA316" s="2">
        <v>1.5578726813174275</v>
      </c>
      <c r="AB316" s="2">
        <v>1.5258020039132196</v>
      </c>
      <c r="AC316" s="2">
        <v>1.5201687649838316</v>
      </c>
      <c r="AD316" s="2">
        <v>1.5113397141659932</v>
      </c>
      <c r="AE316" s="2">
        <v>1.4864690629617114</v>
      </c>
      <c r="AF316" s="2">
        <v>1.4654783031725651</v>
      </c>
      <c r="AG316" s="2">
        <v>1.5082308827654578</v>
      </c>
      <c r="AH316" s="2">
        <v>1.467082432851528</v>
      </c>
      <c r="AI316" s="2">
        <v>1.4438408062651584</v>
      </c>
      <c r="AJ316" s="2">
        <v>1.38612845559167</v>
      </c>
      <c r="AK316" s="2">
        <v>1.4298261700238002</v>
      </c>
      <c r="AL316" s="2">
        <v>1.4325992992445362</v>
      </c>
      <c r="AM316" s="2">
        <v>1.3688930745733094</v>
      </c>
      <c r="AN316" s="2">
        <v>1.349792470613832</v>
      </c>
      <c r="AO316" s="393">
        <v>1.3666919976539853</v>
      </c>
    </row>
    <row r="317" spans="1:41">
      <c r="A317" s="124" t="s">
        <v>180</v>
      </c>
      <c r="B317" t="s">
        <v>679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93">
        <v>0</v>
      </c>
    </row>
    <row r="318" spans="1:41">
      <c r="A318" s="124" t="s">
        <v>181</v>
      </c>
      <c r="B318" t="s">
        <v>679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93">
        <v>0</v>
      </c>
    </row>
    <row r="319" spans="1:41">
      <c r="A319" s="124" t="s">
        <v>182</v>
      </c>
      <c r="B319" t="s">
        <v>679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93">
        <v>0</v>
      </c>
    </row>
    <row r="320" spans="1:41">
      <c r="A320" s="124" t="s">
        <v>183</v>
      </c>
      <c r="B320" t="s">
        <v>679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93">
        <v>0</v>
      </c>
    </row>
    <row r="321" spans="1:41">
      <c r="A321" s="124" t="s">
        <v>23</v>
      </c>
      <c r="B321" t="s">
        <v>679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93">
        <v>0</v>
      </c>
    </row>
    <row r="322" spans="1:41">
      <c r="A322" s="124" t="s">
        <v>24</v>
      </c>
      <c r="B322" t="s">
        <v>679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93">
        <v>0</v>
      </c>
    </row>
    <row r="323" spans="1:41">
      <c r="A323" s="112" t="s">
        <v>652</v>
      </c>
      <c r="B323" t="s">
        <v>679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93">
        <v>0</v>
      </c>
    </row>
    <row r="324" spans="1:41">
      <c r="A324" s="128" t="s">
        <v>184</v>
      </c>
      <c r="B324" s="386" t="s">
        <v>679</v>
      </c>
      <c r="C324" s="386"/>
      <c r="D324" s="386"/>
      <c r="E324" s="386"/>
      <c r="F324" s="386"/>
      <c r="G324" s="396">
        <v>926.35276902931639</v>
      </c>
      <c r="H324" s="396">
        <v>981.08155030894909</v>
      </c>
      <c r="I324" s="396">
        <v>819.58700212737619</v>
      </c>
      <c r="J324" s="396">
        <v>571.91875615513163</v>
      </c>
      <c r="K324" s="396">
        <v>545.6898562984893</v>
      </c>
      <c r="L324" s="396">
        <v>556.95364457409323</v>
      </c>
      <c r="M324" s="396">
        <v>531.9138009749455</v>
      </c>
      <c r="N324" s="396">
        <v>573.50470911319678</v>
      </c>
      <c r="O324" s="396">
        <v>594.17376913901342</v>
      </c>
      <c r="P324" s="396">
        <v>439.29184724468473</v>
      </c>
      <c r="Q324" s="396">
        <v>516.20408824507547</v>
      </c>
      <c r="R324" s="396">
        <v>610.09641520752177</v>
      </c>
      <c r="S324" s="396">
        <v>616.14675557088049</v>
      </c>
      <c r="T324" s="396">
        <v>578.25698424423183</v>
      </c>
      <c r="U324" s="396">
        <v>611.1631653907906</v>
      </c>
      <c r="V324" s="396">
        <v>542.24404941887576</v>
      </c>
      <c r="W324" s="396">
        <v>691.01571412101987</v>
      </c>
      <c r="X324" s="396">
        <v>652.55952844238277</v>
      </c>
      <c r="Y324" s="396">
        <v>679.13448063982275</v>
      </c>
      <c r="Z324" s="396">
        <v>666.50039187172888</v>
      </c>
      <c r="AA324" s="396">
        <v>702.8441023259569</v>
      </c>
      <c r="AB324" s="396">
        <v>801.74416128335872</v>
      </c>
      <c r="AC324" s="396">
        <v>789.45805345958274</v>
      </c>
      <c r="AD324" s="396">
        <v>828.87160025767628</v>
      </c>
      <c r="AE324" s="396">
        <v>742.26598805575759</v>
      </c>
      <c r="AF324" s="396">
        <v>797.55111271211501</v>
      </c>
      <c r="AG324" s="396">
        <v>911.72399780281626</v>
      </c>
      <c r="AH324" s="396">
        <v>947.32718577489948</v>
      </c>
      <c r="AI324" s="396">
        <v>894.51774251581605</v>
      </c>
      <c r="AJ324" s="396">
        <v>842.14422094672125</v>
      </c>
      <c r="AK324" s="396">
        <v>852.27566301907666</v>
      </c>
      <c r="AL324" s="396">
        <v>913.61858699987135</v>
      </c>
      <c r="AM324" s="396">
        <v>837.1503698156597</v>
      </c>
      <c r="AN324" s="396">
        <v>812.02848074702899</v>
      </c>
      <c r="AO324" s="407">
        <v>847.56766441929176</v>
      </c>
    </row>
    <row r="325" spans="1:41">
      <c r="A325" s="120" t="s">
        <v>169</v>
      </c>
      <c r="AO325" s="29"/>
    </row>
    <row r="326" spans="1:41">
      <c r="A326" s="124" t="s">
        <v>12</v>
      </c>
      <c r="B326" t="s">
        <v>679</v>
      </c>
      <c r="G326" s="2">
        <v>1503.2250034890494</v>
      </c>
      <c r="H326" s="2">
        <v>1538.3851788310753</v>
      </c>
      <c r="I326" s="2">
        <v>1331.3761845662088</v>
      </c>
      <c r="J326" s="2">
        <v>858.78754520455072</v>
      </c>
      <c r="K326" s="2">
        <v>829.5199202633263</v>
      </c>
      <c r="L326" s="2">
        <v>869.59331907355045</v>
      </c>
      <c r="M326" s="2">
        <v>854.99261656340059</v>
      </c>
      <c r="N326" s="2">
        <v>911.37741556698131</v>
      </c>
      <c r="O326" s="2">
        <v>931.8125431644329</v>
      </c>
      <c r="P326" s="2">
        <v>802.86430336895569</v>
      </c>
      <c r="Q326" s="2">
        <v>720.57020274169281</v>
      </c>
      <c r="R326" s="2">
        <v>578.45756032908685</v>
      </c>
      <c r="S326" s="2">
        <v>474.32025526873332</v>
      </c>
      <c r="T326" s="2">
        <v>444.08442655134934</v>
      </c>
      <c r="U326" s="2">
        <v>450.943120672112</v>
      </c>
      <c r="V326" s="2">
        <v>400.17845290024258</v>
      </c>
      <c r="W326" s="2">
        <v>411.00475787870772</v>
      </c>
      <c r="X326" s="2">
        <v>332.83934682691239</v>
      </c>
      <c r="Y326" s="2">
        <v>305.28337206595677</v>
      </c>
      <c r="Z326" s="2">
        <v>246.02210049098187</v>
      </c>
      <c r="AA326" s="2">
        <v>206.27979323532287</v>
      </c>
      <c r="AB326" s="2">
        <v>191.80805798394294</v>
      </c>
      <c r="AC326" s="2">
        <v>194.62608978102702</v>
      </c>
      <c r="AD326" s="2">
        <v>194.14233375613293</v>
      </c>
      <c r="AE326" s="2">
        <v>192.75478458128907</v>
      </c>
      <c r="AF326" s="2">
        <v>87.234628810423189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93">
        <v>0</v>
      </c>
    </row>
    <row r="327" spans="1:41">
      <c r="A327" s="124" t="s">
        <v>20</v>
      </c>
      <c r="B327" t="s">
        <v>679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93">
        <v>0</v>
      </c>
    </row>
    <row r="328" spans="1:41">
      <c r="A328" s="124" t="s">
        <v>577</v>
      </c>
      <c r="B328" t="s">
        <v>679</v>
      </c>
      <c r="G328" s="2">
        <v>0</v>
      </c>
      <c r="H328" s="2">
        <v>0</v>
      </c>
      <c r="I328" s="2">
        <v>0</v>
      </c>
      <c r="J328" s="2">
        <v>60.995422662522316</v>
      </c>
      <c r="K328" s="2">
        <v>37.08085976701885</v>
      </c>
      <c r="L328" s="2">
        <v>77.91451378512491</v>
      </c>
      <c r="M328" s="2">
        <v>134.64643163191352</v>
      </c>
      <c r="N328" s="2">
        <v>174.19220488124444</v>
      </c>
      <c r="O328" s="2">
        <v>199.3812975719224</v>
      </c>
      <c r="P328" s="2">
        <v>116.08754366915703</v>
      </c>
      <c r="Q328" s="2">
        <v>212.53011212435888</v>
      </c>
      <c r="R328" s="2">
        <v>270.42957285539563</v>
      </c>
      <c r="S328" s="2">
        <v>278.99745885236132</v>
      </c>
      <c r="T328" s="2">
        <v>260.65004413153508</v>
      </c>
      <c r="U328" s="2">
        <v>318.94468992224097</v>
      </c>
      <c r="V328" s="2">
        <v>309.00723965032142</v>
      </c>
      <c r="W328" s="2">
        <v>302.67757089472968</v>
      </c>
      <c r="X328" s="2">
        <v>316.58301177653198</v>
      </c>
      <c r="Y328" s="2">
        <v>373.59659844815536</v>
      </c>
      <c r="Z328" s="2">
        <v>418.84857387900036</v>
      </c>
      <c r="AA328" s="2">
        <v>516.85048085684866</v>
      </c>
      <c r="AB328" s="2">
        <v>700.57047939140602</v>
      </c>
      <c r="AC328" s="2">
        <v>725.03559456384755</v>
      </c>
      <c r="AD328" s="2">
        <v>785.57508552713261</v>
      </c>
      <c r="AE328" s="2">
        <v>693.86986743090574</v>
      </c>
      <c r="AF328" s="2">
        <v>896.16083341937792</v>
      </c>
      <c r="AG328" s="2">
        <v>1164.9925811821754</v>
      </c>
      <c r="AH328" s="2">
        <v>1239.2921316405816</v>
      </c>
      <c r="AI328" s="2">
        <v>1150.6789809548536</v>
      </c>
      <c r="AJ328" s="2">
        <v>1102.0983148686107</v>
      </c>
      <c r="AK328" s="2">
        <v>1123.6995158278701</v>
      </c>
      <c r="AL328" s="2">
        <v>1252.8559130994406</v>
      </c>
      <c r="AM328" s="2">
        <v>1183.4034176716868</v>
      </c>
      <c r="AN328" s="2">
        <v>1146.875713277635</v>
      </c>
      <c r="AO328" s="393">
        <v>1183.9872135154053</v>
      </c>
    </row>
    <row r="329" spans="1:41">
      <c r="A329" s="124" t="s">
        <v>22</v>
      </c>
      <c r="B329" t="s">
        <v>679</v>
      </c>
      <c r="G329" s="2">
        <v>5.5978363949225276</v>
      </c>
      <c r="H329" s="2">
        <v>8.9599631358764746</v>
      </c>
      <c r="I329" s="2">
        <v>9.94613397161074</v>
      </c>
      <c r="J329" s="2">
        <v>3.4141683636055156</v>
      </c>
      <c r="K329" s="2">
        <v>0.96159885660731104</v>
      </c>
      <c r="L329" s="2">
        <v>3.1015939835263202</v>
      </c>
      <c r="M329" s="2">
        <v>10.442390743663118</v>
      </c>
      <c r="N329" s="2">
        <v>17.873778187983174</v>
      </c>
      <c r="O329" s="2">
        <v>15.104866840189851</v>
      </c>
      <c r="P329" s="2">
        <v>65.400635667808572</v>
      </c>
      <c r="Q329" s="2">
        <v>75.172652009706653</v>
      </c>
      <c r="R329" s="2">
        <v>84.452052110968054</v>
      </c>
      <c r="S329" s="2">
        <v>119.10160671588902</v>
      </c>
      <c r="T329" s="2">
        <v>113.60105387707412</v>
      </c>
      <c r="U329" s="2">
        <v>119.28297654707512</v>
      </c>
      <c r="V329" s="2">
        <v>120.34625863775996</v>
      </c>
      <c r="W329" s="2">
        <v>124.72579446527673</v>
      </c>
      <c r="X329" s="2">
        <v>131.4519492545827</v>
      </c>
      <c r="Y329" s="2">
        <v>146.76421227513521</v>
      </c>
      <c r="Z329" s="2">
        <v>138.66745585311099</v>
      </c>
      <c r="AA329" s="2">
        <v>182.46654232794472</v>
      </c>
      <c r="AB329" s="2">
        <v>107.63477136528313</v>
      </c>
      <c r="AC329" s="2">
        <v>110.69516133563792</v>
      </c>
      <c r="AD329" s="2">
        <v>116.84674209693029</v>
      </c>
      <c r="AE329" s="2">
        <v>110.6374763188324</v>
      </c>
      <c r="AF329" s="2">
        <v>114.85832859827748</v>
      </c>
      <c r="AG329" s="2">
        <v>129.011655511794</v>
      </c>
      <c r="AH329" s="2">
        <v>130.75298717340544</v>
      </c>
      <c r="AI329" s="2">
        <v>126.5913582227156</v>
      </c>
      <c r="AJ329" s="2">
        <v>126.55900868511287</v>
      </c>
      <c r="AK329" s="2">
        <v>128.34198211774651</v>
      </c>
      <c r="AL329" s="2">
        <v>26.415504591520722</v>
      </c>
      <c r="AM329" s="2">
        <v>25.642561745363729</v>
      </c>
      <c r="AN329" s="2">
        <v>24.975157956915393</v>
      </c>
      <c r="AO329" s="393">
        <v>22.177172733521274</v>
      </c>
    </row>
    <row r="330" spans="1:41">
      <c r="A330" s="124" t="s">
        <v>21</v>
      </c>
      <c r="B330" t="s">
        <v>679</v>
      </c>
      <c r="G330" s="2">
        <v>193.02071414072958</v>
      </c>
      <c r="H330" s="2">
        <v>186.95527296185048</v>
      </c>
      <c r="I330" s="2">
        <v>108.4709844586307</v>
      </c>
      <c r="J330" s="2">
        <v>57.764176168041935</v>
      </c>
      <c r="K330" s="2">
        <v>44.868197044352151</v>
      </c>
      <c r="L330" s="2">
        <v>65.491077034316461</v>
      </c>
      <c r="M330" s="2">
        <v>105.12023254209413</v>
      </c>
      <c r="N330" s="2">
        <v>133.46841283591661</v>
      </c>
      <c r="O330" s="2">
        <v>145.1739694120763</v>
      </c>
      <c r="P330" s="2">
        <v>329.92751089986621</v>
      </c>
      <c r="Q330" s="2">
        <v>361.71034755519634</v>
      </c>
      <c r="R330" s="2">
        <v>412.06043201522084</v>
      </c>
      <c r="S330" s="2">
        <v>436.20544796777438</v>
      </c>
      <c r="T330" s="2">
        <v>440.20563962143183</v>
      </c>
      <c r="U330" s="2">
        <v>427.1170853939006</v>
      </c>
      <c r="V330" s="2">
        <v>358.08997252035022</v>
      </c>
      <c r="W330" s="2">
        <v>488.59928790560889</v>
      </c>
      <c r="X330" s="2">
        <v>501.33930813029667</v>
      </c>
      <c r="Y330" s="2">
        <v>496.96409182997888</v>
      </c>
      <c r="Z330" s="2">
        <v>519.93188562458192</v>
      </c>
      <c r="AA330" s="2">
        <v>300.70823240445196</v>
      </c>
      <c r="AB330" s="2">
        <v>266.92953934823822</v>
      </c>
      <c r="AC330" s="2">
        <v>277.94536281779665</v>
      </c>
      <c r="AD330" s="2">
        <v>285.13497261095006</v>
      </c>
      <c r="AE330" s="2">
        <v>267.79532946309104</v>
      </c>
      <c r="AF330" s="2">
        <v>218.97529037968334</v>
      </c>
      <c r="AG330" s="2">
        <v>240.89601032838988</v>
      </c>
      <c r="AH330" s="2">
        <v>241.7395528685326</v>
      </c>
      <c r="AI330" s="2">
        <v>235.75011715265393</v>
      </c>
      <c r="AJ330" s="2">
        <v>227.05190806199826</v>
      </c>
      <c r="AK330" s="2">
        <v>230.84213701494204</v>
      </c>
      <c r="AL330" s="2">
        <v>236.75191864128016</v>
      </c>
      <c r="AM330" s="2">
        <v>228.44536401650316</v>
      </c>
      <c r="AN330" s="2">
        <v>224.23752671303527</v>
      </c>
      <c r="AO330" s="393">
        <v>228.05117876756248</v>
      </c>
    </row>
    <row r="331" spans="1:41">
      <c r="A331" s="124" t="s">
        <v>175</v>
      </c>
      <c r="B331" t="s">
        <v>679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93">
        <v>0</v>
      </c>
    </row>
    <row r="332" spans="1:41">
      <c r="A332" s="112" t="s">
        <v>176</v>
      </c>
      <c r="B332" t="s">
        <v>679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93">
        <v>0</v>
      </c>
    </row>
    <row r="333" spans="1:41">
      <c r="A333" s="112" t="s">
        <v>177</v>
      </c>
      <c r="B333" t="s">
        <v>679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93">
        <v>0</v>
      </c>
    </row>
    <row r="334" spans="1:41">
      <c r="A334" s="112" t="s">
        <v>178</v>
      </c>
      <c r="B334" t="s">
        <v>679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93">
        <v>0</v>
      </c>
    </row>
    <row r="335" spans="1:41">
      <c r="A335" s="112" t="s">
        <v>1</v>
      </c>
      <c r="B335" t="s">
        <v>679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93">
        <v>0</v>
      </c>
    </row>
    <row r="336" spans="1:41">
      <c r="A336" s="112" t="s">
        <v>179</v>
      </c>
      <c r="B336" t="s">
        <v>679</v>
      </c>
      <c r="G336" s="2">
        <v>10.012625928921324</v>
      </c>
      <c r="H336" s="2">
        <v>9.4204180246126867</v>
      </c>
      <c r="I336" s="2">
        <v>8.938623690548166</v>
      </c>
      <c r="J336" s="2">
        <v>8.1666139871561576</v>
      </c>
      <c r="K336" s="2">
        <v>8.0760474136447833</v>
      </c>
      <c r="L336" s="2">
        <v>8.9780938572607134</v>
      </c>
      <c r="M336" s="2">
        <v>9.943087381708315</v>
      </c>
      <c r="N336" s="2">
        <v>10.487542998151415</v>
      </c>
      <c r="O336" s="2">
        <v>10.170118978536099</v>
      </c>
      <c r="P336" s="2">
        <v>10.377328701267704</v>
      </c>
      <c r="Q336" s="2">
        <v>10.373213142823792</v>
      </c>
      <c r="R336" s="2">
        <v>10.235964270476888</v>
      </c>
      <c r="S336" s="2">
        <v>10.086056018077297</v>
      </c>
      <c r="T336" s="2">
        <v>10.308151510165485</v>
      </c>
      <c r="U336" s="2">
        <v>10.02717474376124</v>
      </c>
      <c r="V336" s="2">
        <v>9.3134744141822843</v>
      </c>
      <c r="W336" s="2">
        <v>9.2748253250598491</v>
      </c>
      <c r="X336" s="2">
        <v>8.783629963775283</v>
      </c>
      <c r="Y336" s="2">
        <v>8.6625595760294427</v>
      </c>
      <c r="Z336" s="2">
        <v>8.62260490674743</v>
      </c>
      <c r="AA336" s="2">
        <v>8.3859235610077167</v>
      </c>
      <c r="AB336" s="2">
        <v>7.3667118670338523</v>
      </c>
      <c r="AC336" s="2">
        <v>7.4714297570220936</v>
      </c>
      <c r="AD336" s="2">
        <v>7.434894750099966</v>
      </c>
      <c r="AE336" s="2">
        <v>7.3099074131525814</v>
      </c>
      <c r="AF336" s="2">
        <v>6.9281554713695854</v>
      </c>
      <c r="AG336" s="2">
        <v>7.2754238905621698</v>
      </c>
      <c r="AH336" s="2">
        <v>7.1765881865209611</v>
      </c>
      <c r="AI336" s="2">
        <v>7.0558040336486396</v>
      </c>
      <c r="AJ336" s="2">
        <v>6.8239346073194884</v>
      </c>
      <c r="AK336" s="2">
        <v>6.9636456688226716</v>
      </c>
      <c r="AL336" s="2">
        <v>6.9798863267311564</v>
      </c>
      <c r="AM336" s="2">
        <v>6.8054682526873442</v>
      </c>
      <c r="AN336" s="2">
        <v>6.7598428075758088</v>
      </c>
      <c r="AO336" s="393">
        <v>6.8731165918899801</v>
      </c>
    </row>
    <row r="337" spans="1:41">
      <c r="A337" s="112" t="s">
        <v>180</v>
      </c>
      <c r="B337" t="s">
        <v>679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93">
        <v>0</v>
      </c>
    </row>
    <row r="338" spans="1:41">
      <c r="A338" s="112" t="s">
        <v>181</v>
      </c>
      <c r="B338" t="s">
        <v>679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93">
        <v>0</v>
      </c>
    </row>
    <row r="339" spans="1:41">
      <c r="A339" s="112" t="s">
        <v>182</v>
      </c>
      <c r="B339" t="s">
        <v>679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93">
        <v>0</v>
      </c>
    </row>
    <row r="340" spans="1:41">
      <c r="A340" s="112" t="s">
        <v>183</v>
      </c>
      <c r="B340" t="s">
        <v>679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93">
        <v>0</v>
      </c>
    </row>
    <row r="341" spans="1:41">
      <c r="A341" s="112" t="s">
        <v>23</v>
      </c>
      <c r="B341" t="s">
        <v>679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93">
        <v>0</v>
      </c>
    </row>
    <row r="342" spans="1:41">
      <c r="A342" s="112" t="s">
        <v>24</v>
      </c>
      <c r="B342" t="s">
        <v>679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93">
        <v>0</v>
      </c>
    </row>
    <row r="343" spans="1:41">
      <c r="A343" s="112" t="s">
        <v>652</v>
      </c>
      <c r="B343" t="s">
        <v>679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93">
        <v>0</v>
      </c>
    </row>
    <row r="344" spans="1:41">
      <c r="A344" s="134" t="s">
        <v>184</v>
      </c>
      <c r="B344" s="386" t="s">
        <v>679</v>
      </c>
      <c r="C344" s="386"/>
      <c r="D344" s="386"/>
      <c r="E344" s="386"/>
      <c r="F344" s="386"/>
      <c r="G344" s="396">
        <v>1711.8561799536228</v>
      </c>
      <c r="H344" s="396">
        <v>1743.7208329534149</v>
      </c>
      <c r="I344" s="396">
        <v>1458.7319266869986</v>
      </c>
      <c r="J344" s="396">
        <v>989.12792638587666</v>
      </c>
      <c r="K344" s="396">
        <v>920.5066233449495</v>
      </c>
      <c r="L344" s="396">
        <v>1025.0785977337789</v>
      </c>
      <c r="M344" s="396">
        <v>1115.1447588627796</v>
      </c>
      <c r="N344" s="396">
        <v>1247.3993544702769</v>
      </c>
      <c r="O344" s="396">
        <v>1301.6427959671573</v>
      </c>
      <c r="P344" s="396">
        <v>1324.6573223070554</v>
      </c>
      <c r="Q344" s="396">
        <v>1380.3565275737783</v>
      </c>
      <c r="R344" s="396">
        <v>1355.6355815811482</v>
      </c>
      <c r="S344" s="396">
        <v>1318.7108248228353</v>
      </c>
      <c r="T344" s="396">
        <v>1268.8493156915558</v>
      </c>
      <c r="U344" s="396">
        <v>1326.3150472790899</v>
      </c>
      <c r="V344" s="396">
        <v>1196.9353981228567</v>
      </c>
      <c r="W344" s="396">
        <v>1336.2822364693827</v>
      </c>
      <c r="X344" s="396">
        <v>1290.9972459520989</v>
      </c>
      <c r="Y344" s="396">
        <v>1331.2708341952555</v>
      </c>
      <c r="Z344" s="396">
        <v>1332.0926207544228</v>
      </c>
      <c r="AA344" s="396">
        <v>1214.6909723855758</v>
      </c>
      <c r="AB344" s="396">
        <v>1274.3095599559042</v>
      </c>
      <c r="AC344" s="396">
        <v>1315.7736382553314</v>
      </c>
      <c r="AD344" s="396">
        <v>1389.1340287412461</v>
      </c>
      <c r="AE344" s="396">
        <v>1272.367365207271</v>
      </c>
      <c r="AF344" s="396">
        <v>1324.1572366791315</v>
      </c>
      <c r="AG344" s="396">
        <v>1542.1756709129215</v>
      </c>
      <c r="AH344" s="396">
        <v>1618.9612598690408</v>
      </c>
      <c r="AI344" s="396">
        <v>1520.0762603638718</v>
      </c>
      <c r="AJ344" s="396">
        <v>1462.5331662230412</v>
      </c>
      <c r="AK344" s="396">
        <v>1489.8472806293812</v>
      </c>
      <c r="AL344" s="396">
        <v>1523.0032226589724</v>
      </c>
      <c r="AM344" s="396">
        <v>1444.2968116862412</v>
      </c>
      <c r="AN344" s="396">
        <v>1402.8482407551614</v>
      </c>
      <c r="AO344" s="407">
        <v>1441.0886816083791</v>
      </c>
    </row>
    <row r="345" spans="1:41">
      <c r="A345" s="110" t="s">
        <v>15</v>
      </c>
      <c r="AO345" s="29"/>
    </row>
    <row r="346" spans="1:41">
      <c r="A346" s="112" t="s">
        <v>12</v>
      </c>
      <c r="B346" t="s">
        <v>679</v>
      </c>
      <c r="G346" s="2">
        <v>2084.5470958128908</v>
      </c>
      <c r="H346" s="2">
        <v>1829.5954272413028</v>
      </c>
      <c r="I346" s="2">
        <v>1539.6979678021858</v>
      </c>
      <c r="J346" s="2">
        <v>912.87537743922849</v>
      </c>
      <c r="K346" s="2">
        <v>848.86613703584987</v>
      </c>
      <c r="L346" s="2">
        <v>656.18739131321092</v>
      </c>
      <c r="M346" s="2">
        <v>597.74525309433557</v>
      </c>
      <c r="N346" s="2">
        <v>387.9059438419938</v>
      </c>
      <c r="O346" s="2">
        <v>297.30646529326498</v>
      </c>
      <c r="P346" s="2">
        <v>304.51977021074936</v>
      </c>
      <c r="Q346" s="2">
        <v>304.84107765109286</v>
      </c>
      <c r="R346" s="2">
        <v>300.61336811440685</v>
      </c>
      <c r="S346" s="2">
        <v>297.23399066124</v>
      </c>
      <c r="T346" s="2">
        <v>298.7489144876227</v>
      </c>
      <c r="U346" s="2">
        <v>162.39845950183991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93">
        <v>0</v>
      </c>
    </row>
    <row r="347" spans="1:41">
      <c r="A347" s="112" t="s">
        <v>20</v>
      </c>
      <c r="B347" t="s">
        <v>679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93">
        <v>0</v>
      </c>
    </row>
    <row r="348" spans="1:41">
      <c r="A348" s="112" t="s">
        <v>577</v>
      </c>
      <c r="B348" t="s">
        <v>679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164.9738748631201</v>
      </c>
      <c r="Q348" s="2">
        <v>178.67707139556097</v>
      </c>
      <c r="R348" s="2">
        <v>216.77293960606681</v>
      </c>
      <c r="S348" s="2">
        <v>199.26175231701518</v>
      </c>
      <c r="T348" s="2">
        <v>179.44967702629782</v>
      </c>
      <c r="U348" s="2">
        <v>247.48889587304342</v>
      </c>
      <c r="V348" s="2">
        <v>258.69751914603711</v>
      </c>
      <c r="W348" s="2">
        <v>287.44048433046237</v>
      </c>
      <c r="X348" s="2">
        <v>263.56308453151354</v>
      </c>
      <c r="Y348" s="2">
        <v>293.39721553468326</v>
      </c>
      <c r="Z348" s="2">
        <v>349.69219069538923</v>
      </c>
      <c r="AA348" s="2">
        <v>384.00766113891063</v>
      </c>
      <c r="AB348" s="2">
        <v>520.75423710693588</v>
      </c>
      <c r="AC348" s="2">
        <v>397.45535582766507</v>
      </c>
      <c r="AD348" s="2">
        <v>410.19464134805702</v>
      </c>
      <c r="AE348" s="2">
        <v>420.30382392952725</v>
      </c>
      <c r="AF348" s="2">
        <v>449.30280407420838</v>
      </c>
      <c r="AG348" s="2">
        <v>510.60900786825385</v>
      </c>
      <c r="AH348" s="2">
        <v>521.01493690761606</v>
      </c>
      <c r="AI348" s="2">
        <v>543.85915951159689</v>
      </c>
      <c r="AJ348" s="2">
        <v>551.47623605109845</v>
      </c>
      <c r="AK348" s="2">
        <v>541.97582944915257</v>
      </c>
      <c r="AL348" s="2">
        <v>585.57948260481726</v>
      </c>
      <c r="AM348" s="2">
        <v>613.3731372414419</v>
      </c>
      <c r="AN348" s="2">
        <v>594.34791485350695</v>
      </c>
      <c r="AO348" s="393">
        <v>560.49817649908016</v>
      </c>
    </row>
    <row r="349" spans="1:41">
      <c r="A349" s="112" t="s">
        <v>22</v>
      </c>
      <c r="B349" t="s">
        <v>679</v>
      </c>
      <c r="G349" s="2">
        <v>132.40372605552642</v>
      </c>
      <c r="H349" s="2">
        <v>61.974031669296835</v>
      </c>
      <c r="I349" s="2">
        <v>35.149554467540675</v>
      </c>
      <c r="J349" s="2">
        <v>36.087302670525617</v>
      </c>
      <c r="K349" s="2">
        <v>14.882336153331558</v>
      </c>
      <c r="L349" s="2">
        <v>24.594375779263366</v>
      </c>
      <c r="M349" s="2">
        <v>30.248842048038448</v>
      </c>
      <c r="N349" s="2">
        <v>47.419937163761297</v>
      </c>
      <c r="O349" s="2">
        <v>56.052715159736557</v>
      </c>
      <c r="P349" s="2">
        <v>14.516775507031012</v>
      </c>
      <c r="Q349" s="2">
        <v>9.0066078615044951</v>
      </c>
      <c r="R349" s="2">
        <v>12.55879590852685</v>
      </c>
      <c r="S349" s="2">
        <v>5.6878804889235637</v>
      </c>
      <c r="T349" s="2">
        <v>6.4854947283484128</v>
      </c>
      <c r="U349" s="2">
        <v>17.087119878900786</v>
      </c>
      <c r="V349" s="2">
        <v>15.396276140808064</v>
      </c>
      <c r="W349" s="2">
        <v>31.357911197561119</v>
      </c>
      <c r="X349" s="2">
        <v>31.652939478777157</v>
      </c>
      <c r="Y349" s="2">
        <v>42.846386575819984</v>
      </c>
      <c r="Z349" s="2">
        <v>17.386163955127845</v>
      </c>
      <c r="AA349" s="2">
        <v>0.87376815455365042</v>
      </c>
      <c r="AB349" s="2">
        <v>9.0037851090283318</v>
      </c>
      <c r="AC349" s="2">
        <v>224.87946056344973</v>
      </c>
      <c r="AD349" s="2">
        <v>228.56699082605806</v>
      </c>
      <c r="AE349" s="2">
        <v>212.83934011150504</v>
      </c>
      <c r="AF349" s="2">
        <v>223.72918595961565</v>
      </c>
      <c r="AG349" s="2">
        <v>239.29562198214782</v>
      </c>
      <c r="AH349" s="2">
        <v>237.92022920698136</v>
      </c>
      <c r="AI349" s="2">
        <v>188.93810255197764</v>
      </c>
      <c r="AJ349" s="2">
        <v>191.51709934727359</v>
      </c>
      <c r="AK349" s="2">
        <v>189.45278242621936</v>
      </c>
      <c r="AL349" s="2">
        <v>195.79616084849758</v>
      </c>
      <c r="AM349" s="2">
        <v>199.22228083135477</v>
      </c>
      <c r="AN349" s="2">
        <v>195.60309561483055</v>
      </c>
      <c r="AO349" s="393">
        <v>340.06769822144685</v>
      </c>
    </row>
    <row r="350" spans="1:41">
      <c r="A350" s="112" t="s">
        <v>21</v>
      </c>
      <c r="B350" t="s">
        <v>679</v>
      </c>
      <c r="G350" s="2">
        <v>79.80010746543266</v>
      </c>
      <c r="H350" s="2">
        <v>54.391939311998229</v>
      </c>
      <c r="I350" s="2">
        <v>22.478529309071146</v>
      </c>
      <c r="J350" s="2">
        <v>27.582696138353036</v>
      </c>
      <c r="K350" s="2">
        <v>14.763156621111175</v>
      </c>
      <c r="L350" s="2">
        <v>24.97738370107605</v>
      </c>
      <c r="M350" s="2">
        <v>101.57631532950492</v>
      </c>
      <c r="N350" s="2">
        <v>155.50551966018068</v>
      </c>
      <c r="O350" s="2">
        <v>200.18458560297728</v>
      </c>
      <c r="P350" s="2">
        <v>284.93806700211866</v>
      </c>
      <c r="Q350" s="2">
        <v>300.10627885258702</v>
      </c>
      <c r="R350" s="2">
        <v>310.68057054248447</v>
      </c>
      <c r="S350" s="2">
        <v>281.76968205006693</v>
      </c>
      <c r="T350" s="2">
        <v>498.63965237511161</v>
      </c>
      <c r="U350" s="2">
        <v>526.96324375557549</v>
      </c>
      <c r="V350" s="2">
        <v>537.97730879237292</v>
      </c>
      <c r="W350" s="2">
        <v>547.81549721231056</v>
      </c>
      <c r="X350" s="2">
        <v>454.97623679332077</v>
      </c>
      <c r="Y350" s="2">
        <v>442.7421254460304</v>
      </c>
      <c r="Z350" s="2">
        <v>458.21965630575386</v>
      </c>
      <c r="AA350" s="2">
        <v>455.82319419045501</v>
      </c>
      <c r="AB350" s="2">
        <v>449.50515499553973</v>
      </c>
      <c r="AC350" s="2">
        <v>481.99679549509375</v>
      </c>
      <c r="AD350" s="2">
        <v>486.33035102586985</v>
      </c>
      <c r="AE350" s="2">
        <v>468.61211050401437</v>
      </c>
      <c r="AF350" s="2">
        <v>466.31713230374669</v>
      </c>
      <c r="AG350" s="2">
        <v>506.80361850468336</v>
      </c>
      <c r="AH350" s="2">
        <v>503.38753741079398</v>
      </c>
      <c r="AI350" s="2">
        <v>493.6444986619091</v>
      </c>
      <c r="AJ350" s="2">
        <v>477.8281829003123</v>
      </c>
      <c r="AK350" s="2">
        <v>484.95958954058887</v>
      </c>
      <c r="AL350" s="2">
        <v>486.70444059433549</v>
      </c>
      <c r="AM350" s="2">
        <v>479.60245127118651</v>
      </c>
      <c r="AN350" s="2">
        <v>472.53399846677081</v>
      </c>
      <c r="AO350" s="393">
        <v>482.34286672056203</v>
      </c>
    </row>
    <row r="351" spans="1:41">
      <c r="A351" s="112" t="s">
        <v>175</v>
      </c>
      <c r="B351" t="s">
        <v>679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93">
        <v>0</v>
      </c>
    </row>
    <row r="352" spans="1:41">
      <c r="A352" s="112" t="s">
        <v>176</v>
      </c>
      <c r="B352" t="s">
        <v>679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93">
        <v>0</v>
      </c>
    </row>
    <row r="353" spans="1:41">
      <c r="A353" s="112" t="s">
        <v>177</v>
      </c>
      <c r="B353" t="s">
        <v>679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93">
        <v>0</v>
      </c>
    </row>
    <row r="354" spans="1:41">
      <c r="A354" s="112" t="s">
        <v>178</v>
      </c>
      <c r="B354" t="s">
        <v>679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93">
        <v>0</v>
      </c>
    </row>
    <row r="355" spans="1:41">
      <c r="A355" s="112" t="s">
        <v>1</v>
      </c>
      <c r="B355" t="s">
        <v>679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93">
        <v>0</v>
      </c>
    </row>
    <row r="356" spans="1:41">
      <c r="A356" s="112" t="s">
        <v>179</v>
      </c>
      <c r="B356" t="s">
        <v>679</v>
      </c>
      <c r="G356" s="2">
        <v>5.3476375106280676</v>
      </c>
      <c r="H356" s="2">
        <v>5.0719339552784914</v>
      </c>
      <c r="I356" s="2">
        <v>4.7708500096697986</v>
      </c>
      <c r="J356" s="2">
        <v>4.377868825703195</v>
      </c>
      <c r="K356" s="2">
        <v>4.0292941408863463</v>
      </c>
      <c r="L356" s="2">
        <v>4.4995486081588716</v>
      </c>
      <c r="M356" s="2">
        <v>4.7693080414390057</v>
      </c>
      <c r="N356" s="2">
        <v>5.0289825956700227</v>
      </c>
      <c r="O356" s="2">
        <v>5.2436288844711765</v>
      </c>
      <c r="P356" s="2">
        <v>5.3332622013687558</v>
      </c>
      <c r="Q356" s="2">
        <v>5.2825633546010824</v>
      </c>
      <c r="R356" s="2">
        <v>5.1517811323943468</v>
      </c>
      <c r="S356" s="2">
        <v>5.213286204247046</v>
      </c>
      <c r="T356" s="2">
        <v>5.235508276824544</v>
      </c>
      <c r="U356" s="2">
        <v>5.2375848790491197</v>
      </c>
      <c r="V356" s="2">
        <v>5.031768096461029</v>
      </c>
      <c r="W356" s="2">
        <v>5.0264083982632703</v>
      </c>
      <c r="X356" s="2">
        <v>4.8490182963906401</v>
      </c>
      <c r="Y356" s="2">
        <v>4.8732176950337314</v>
      </c>
      <c r="Z356" s="2">
        <v>4.8874062922509207</v>
      </c>
      <c r="AA356" s="2">
        <v>4.7936686499916377</v>
      </c>
      <c r="AB356" s="2">
        <v>4.7938927044421842</v>
      </c>
      <c r="AC356" s="2">
        <v>4.8528609212965552</v>
      </c>
      <c r="AD356" s="2">
        <v>4.8296567130178136</v>
      </c>
      <c r="AE356" s="2">
        <v>4.847687935140919</v>
      </c>
      <c r="AF356" s="2">
        <v>4.640863514719002</v>
      </c>
      <c r="AG356" s="2">
        <v>4.8167735821113968</v>
      </c>
      <c r="AH356" s="2">
        <v>4.7553929849534464</v>
      </c>
      <c r="AI356" s="2">
        <v>4.7397243532560225</v>
      </c>
      <c r="AJ356" s="2">
        <v>4.631723428962701</v>
      </c>
      <c r="AK356" s="2">
        <v>4.6835167422537092</v>
      </c>
      <c r="AL356" s="2">
        <v>4.7142817256495331</v>
      </c>
      <c r="AM356" s="2">
        <v>4.6437485952658069</v>
      </c>
      <c r="AN356" s="2">
        <v>4.6924452210289376</v>
      </c>
      <c r="AO356" s="393">
        <v>4.7174278994584924</v>
      </c>
    </row>
    <row r="357" spans="1:41">
      <c r="A357" s="112" t="s">
        <v>180</v>
      </c>
      <c r="B357" t="s">
        <v>679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93">
        <v>0</v>
      </c>
    </row>
    <row r="358" spans="1:41">
      <c r="A358" s="112" t="s">
        <v>181</v>
      </c>
      <c r="B358" t="s">
        <v>679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93">
        <v>0</v>
      </c>
    </row>
    <row r="359" spans="1:41">
      <c r="A359" s="112" t="s">
        <v>182</v>
      </c>
      <c r="B359" t="s">
        <v>679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93">
        <v>0</v>
      </c>
    </row>
    <row r="360" spans="1:41">
      <c r="A360" s="112" t="s">
        <v>183</v>
      </c>
      <c r="B360" t="s">
        <v>679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93">
        <v>0</v>
      </c>
    </row>
    <row r="361" spans="1:41">
      <c r="A361" s="112" t="s">
        <v>23</v>
      </c>
      <c r="B361" t="s">
        <v>679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93">
        <v>0</v>
      </c>
    </row>
    <row r="362" spans="1:41">
      <c r="A362" s="112" t="s">
        <v>24</v>
      </c>
      <c r="B362" t="s">
        <v>679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93">
        <v>0</v>
      </c>
    </row>
    <row r="363" spans="1:41">
      <c r="A363" s="112" t="s">
        <v>652</v>
      </c>
      <c r="B363" t="s">
        <v>679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93">
        <v>0</v>
      </c>
    </row>
    <row r="364" spans="1:41">
      <c r="A364" s="116" t="s">
        <v>184</v>
      </c>
      <c r="B364" s="386" t="s">
        <v>679</v>
      </c>
      <c r="C364" s="386"/>
      <c r="D364" s="386"/>
      <c r="E364" s="386"/>
      <c r="F364" s="386"/>
      <c r="G364" s="396">
        <v>2302.0985668444778</v>
      </c>
      <c r="H364" s="396">
        <v>1951.0333321778762</v>
      </c>
      <c r="I364" s="396">
        <v>1602.0969015884673</v>
      </c>
      <c r="J364" s="396">
        <v>980.92324507381034</v>
      </c>
      <c r="K364" s="396">
        <v>882.54092395117902</v>
      </c>
      <c r="L364" s="396">
        <v>710.25869940170924</v>
      </c>
      <c r="M364" s="396">
        <v>734.33971851331796</v>
      </c>
      <c r="N364" s="396">
        <v>595.86038326160588</v>
      </c>
      <c r="O364" s="396">
        <v>558.78739494044999</v>
      </c>
      <c r="P364" s="396">
        <v>774.2817497843879</v>
      </c>
      <c r="Q364" s="396">
        <v>797.91359911534641</v>
      </c>
      <c r="R364" s="396">
        <v>845.77745530387938</v>
      </c>
      <c r="S364" s="396">
        <v>789.16659172149275</v>
      </c>
      <c r="T364" s="396">
        <v>988.5592468942051</v>
      </c>
      <c r="U364" s="396">
        <v>959.17530388840873</v>
      </c>
      <c r="V364" s="396">
        <v>817.10287217567918</v>
      </c>
      <c r="W364" s="396">
        <v>871.64030113859724</v>
      </c>
      <c r="X364" s="396">
        <v>755.04127910000216</v>
      </c>
      <c r="Y364" s="396">
        <v>783.85894525156743</v>
      </c>
      <c r="Z364" s="396">
        <v>830.18541724852184</v>
      </c>
      <c r="AA364" s="396">
        <v>845.49829213391092</v>
      </c>
      <c r="AB364" s="396">
        <v>984.05706991594616</v>
      </c>
      <c r="AC364" s="396">
        <v>1109.184472807505</v>
      </c>
      <c r="AD364" s="396">
        <v>1129.9216399130028</v>
      </c>
      <c r="AE364" s="396">
        <v>1106.6029624801874</v>
      </c>
      <c r="AF364" s="396">
        <v>1143.9899858522899</v>
      </c>
      <c r="AG364" s="396">
        <v>1261.5250219371965</v>
      </c>
      <c r="AH364" s="396">
        <v>1267.0780965103449</v>
      </c>
      <c r="AI364" s="396">
        <v>1231.1814850787396</v>
      </c>
      <c r="AJ364" s="396">
        <v>1225.4532417276469</v>
      </c>
      <c r="AK364" s="396">
        <v>1221.0717181582145</v>
      </c>
      <c r="AL364" s="396">
        <v>1272.7943657732999</v>
      </c>
      <c r="AM364" s="396">
        <v>1296.8416179392491</v>
      </c>
      <c r="AN364" s="396">
        <v>1267.1774541561372</v>
      </c>
      <c r="AO364" s="407">
        <v>1387.6261693405477</v>
      </c>
    </row>
    <row r="365" spans="1:41">
      <c r="A365" s="110" t="s">
        <v>14</v>
      </c>
      <c r="AO365" s="29"/>
    </row>
    <row r="366" spans="1:41">
      <c r="A366" s="112" t="s">
        <v>12</v>
      </c>
      <c r="B366" t="s">
        <v>679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93">
        <v>0</v>
      </c>
    </row>
    <row r="367" spans="1:41">
      <c r="A367" s="112" t="s">
        <v>20</v>
      </c>
      <c r="B367" t="s">
        <v>679</v>
      </c>
      <c r="G367" s="2">
        <v>260.76373088341887</v>
      </c>
      <c r="H367" s="2">
        <v>258.36910977921502</v>
      </c>
      <c r="I367" s="2">
        <v>254.16355673819416</v>
      </c>
      <c r="J367" s="2">
        <v>172.52352915291701</v>
      </c>
      <c r="K367" s="2">
        <v>168.25080303927857</v>
      </c>
      <c r="L367" s="2">
        <v>174.35209110866418</v>
      </c>
      <c r="M367" s="2">
        <v>184.16839141252231</v>
      </c>
      <c r="N367" s="2">
        <v>186.53431168808544</v>
      </c>
      <c r="O367" s="2">
        <v>163.65617246215714</v>
      </c>
      <c r="P367" s="2">
        <v>81.741337083937339</v>
      </c>
      <c r="Q367" s="2">
        <v>62.733332278657457</v>
      </c>
      <c r="R367" s="2">
        <v>59.805187130631147</v>
      </c>
      <c r="S367" s="2">
        <v>60.418372550317805</v>
      </c>
      <c r="T367" s="2">
        <v>59.812050847457634</v>
      </c>
      <c r="U367" s="2">
        <v>50.907599938670835</v>
      </c>
      <c r="V367" s="2">
        <v>53.642846955843005</v>
      </c>
      <c r="W367" s="2">
        <v>55.05961671707739</v>
      </c>
      <c r="X367" s="2">
        <v>51.654178513185784</v>
      </c>
      <c r="Y367" s="2">
        <v>52.984187590599916</v>
      </c>
      <c r="Z367" s="2">
        <v>53.719574372072934</v>
      </c>
      <c r="AA367" s="2">
        <v>49.821473827079622</v>
      </c>
      <c r="AB367" s="2">
        <v>28.444874665477258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93">
        <v>0</v>
      </c>
    </row>
    <row r="368" spans="1:41">
      <c r="A368" s="112" t="s">
        <v>577</v>
      </c>
      <c r="B368" t="s">
        <v>679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19.078587421944697</v>
      </c>
      <c r="AC368" s="2">
        <v>12.834723001226585</v>
      </c>
      <c r="AD368" s="2">
        <v>12.604968216854374</v>
      </c>
      <c r="AE368" s="2">
        <v>12.785579177352812</v>
      </c>
      <c r="AF368" s="2">
        <v>15.145293933987514</v>
      </c>
      <c r="AG368" s="2">
        <v>14.918709914766394</v>
      </c>
      <c r="AH368" s="2">
        <v>15.256801401510929</v>
      </c>
      <c r="AI368" s="2">
        <v>14.720179455773307</v>
      </c>
      <c r="AJ368" s="2">
        <v>14.260520517395186</v>
      </c>
      <c r="AK368" s="2">
        <v>88.596048014468124</v>
      </c>
      <c r="AL368" s="2">
        <v>123.03996237751591</v>
      </c>
      <c r="AM368" s="2">
        <v>126.14479601517202</v>
      </c>
      <c r="AN368" s="2">
        <v>126.77301858517788</v>
      </c>
      <c r="AO368" s="393">
        <v>187.06135560965902</v>
      </c>
    </row>
    <row r="369" spans="1:41">
      <c r="A369" s="112" t="s">
        <v>22</v>
      </c>
      <c r="B369" t="s">
        <v>679</v>
      </c>
      <c r="G369" s="2">
        <v>259.58667238075537</v>
      </c>
      <c r="H369" s="2">
        <v>222.52763329337307</v>
      </c>
      <c r="I369" s="2">
        <v>169.88887220008027</v>
      </c>
      <c r="J369" s="2">
        <v>145.13186381153037</v>
      </c>
      <c r="K369" s="2">
        <v>85.390494167897231</v>
      </c>
      <c r="L369" s="2">
        <v>110.65578073954775</v>
      </c>
      <c r="M369" s="2">
        <v>146.36273705217397</v>
      </c>
      <c r="N369" s="2">
        <v>181.29218538964551</v>
      </c>
      <c r="O369" s="2">
        <v>176.85522932764849</v>
      </c>
      <c r="P369" s="2">
        <v>200.96543222224216</v>
      </c>
      <c r="Q369" s="2">
        <v>219.0407168289818</v>
      </c>
      <c r="R369" s="2">
        <v>221.09036459207667</v>
      </c>
      <c r="S369" s="2">
        <v>218.90378268454398</v>
      </c>
      <c r="T369" s="2">
        <v>169.53506106788578</v>
      </c>
      <c r="U369" s="2">
        <v>107.36085765251278</v>
      </c>
      <c r="V369" s="2">
        <v>92.009596389865806</v>
      </c>
      <c r="W369" s="2">
        <v>100.75633038433529</v>
      </c>
      <c r="X369" s="2">
        <v>88.915215400852347</v>
      </c>
      <c r="Y369" s="2">
        <v>86.490437189978451</v>
      </c>
      <c r="Z369" s="2">
        <v>88.394338669109104</v>
      </c>
      <c r="AA369" s="2">
        <v>95.278035581590458</v>
      </c>
      <c r="AB369" s="2">
        <v>24.818659148924915</v>
      </c>
      <c r="AC369" s="2">
        <v>17.485237137698366</v>
      </c>
      <c r="AD369" s="2">
        <v>17.327320247953011</v>
      </c>
      <c r="AE369" s="2">
        <v>17.447918352901247</v>
      </c>
      <c r="AF369" s="2">
        <v>19.267753588932525</v>
      </c>
      <c r="AG369" s="2">
        <v>20.799536829626</v>
      </c>
      <c r="AH369" s="2">
        <v>21.327068821031641</v>
      </c>
      <c r="AI369" s="2">
        <v>20.378327934707521</v>
      </c>
      <c r="AJ369" s="2">
        <v>20.331060984302699</v>
      </c>
      <c r="AK369" s="2">
        <v>12.258035080024117</v>
      </c>
      <c r="AL369" s="2">
        <v>11.639638914327769</v>
      </c>
      <c r="AM369" s="2">
        <v>11.724559839389881</v>
      </c>
      <c r="AN369" s="2">
        <v>12.713553640918581</v>
      </c>
      <c r="AO369" s="393">
        <v>73.746528250593059</v>
      </c>
    </row>
    <row r="370" spans="1:41">
      <c r="A370" s="112" t="s">
        <v>21</v>
      </c>
      <c r="B370" t="s">
        <v>679</v>
      </c>
      <c r="G370" s="2">
        <v>20.733542243950716</v>
      </c>
      <c r="H370" s="2">
        <v>16.998691779103481</v>
      </c>
      <c r="I370" s="2">
        <v>15.778090493630133</v>
      </c>
      <c r="J370" s="2">
        <v>14.983174448385929</v>
      </c>
      <c r="K370" s="2">
        <v>12.75674112295105</v>
      </c>
      <c r="L370" s="2">
        <v>13.484618133572146</v>
      </c>
      <c r="M370" s="2">
        <v>13.736831796038695</v>
      </c>
      <c r="N370" s="2">
        <v>14.143305429722348</v>
      </c>
      <c r="O370" s="2">
        <v>13.950283431367085</v>
      </c>
      <c r="P370" s="2">
        <v>14.928397081985953</v>
      </c>
      <c r="Q370" s="2">
        <v>16.104803171693803</v>
      </c>
      <c r="R370" s="2">
        <v>15.546370830661798</v>
      </c>
      <c r="S370" s="2">
        <v>15.337656520057429</v>
      </c>
      <c r="T370" s="2">
        <v>15.141339889049958</v>
      </c>
      <c r="U370" s="2">
        <v>14.158911520475582</v>
      </c>
      <c r="V370" s="2">
        <v>13.72123784915812</v>
      </c>
      <c r="W370" s="2">
        <v>14.430461871376007</v>
      </c>
      <c r="X370" s="2">
        <v>13.925711519430198</v>
      </c>
      <c r="Y370" s="2">
        <v>14.773627068117197</v>
      </c>
      <c r="Z370" s="2">
        <v>15.016090415226364</v>
      </c>
      <c r="AA370" s="2">
        <v>54.563647599450839</v>
      </c>
      <c r="AB370" s="2">
        <v>180.57721510509595</v>
      </c>
      <c r="AC370" s="2">
        <v>219.7994112242836</v>
      </c>
      <c r="AD370" s="2">
        <v>221.87812283954062</v>
      </c>
      <c r="AE370" s="2">
        <v>212.3297503693689</v>
      </c>
      <c r="AF370" s="2">
        <v>210.32176588286131</v>
      </c>
      <c r="AG370" s="2">
        <v>229.63393340906558</v>
      </c>
      <c r="AH370" s="2">
        <v>229.07813750278771</v>
      </c>
      <c r="AI370" s="2">
        <v>222.56779644116585</v>
      </c>
      <c r="AJ370" s="2">
        <v>216.2347219175123</v>
      </c>
      <c r="AK370" s="2">
        <v>239.37781858587479</v>
      </c>
      <c r="AL370" s="2">
        <v>246.76581068277491</v>
      </c>
      <c r="AM370" s="2">
        <v>243.59260461327779</v>
      </c>
      <c r="AN370" s="2">
        <v>240.51492467488575</v>
      </c>
      <c r="AO370" s="393">
        <v>248.15877238166263</v>
      </c>
    </row>
    <row r="371" spans="1:41">
      <c r="A371" s="112" t="s">
        <v>175</v>
      </c>
      <c r="B371" t="s">
        <v>679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93">
        <v>0</v>
      </c>
    </row>
    <row r="372" spans="1:41">
      <c r="A372" s="112" t="s">
        <v>176</v>
      </c>
      <c r="B372" t="s">
        <v>679</v>
      </c>
      <c r="G372" s="2">
        <v>73.461783145628914</v>
      </c>
      <c r="H372" s="2">
        <v>66.547882979761383</v>
      </c>
      <c r="I372" s="2">
        <v>45.466532936552191</v>
      </c>
      <c r="J372" s="2">
        <v>35.36953430252008</v>
      </c>
      <c r="K372" s="2">
        <v>17.104591206233277</v>
      </c>
      <c r="L372" s="2">
        <v>25.08997197326606</v>
      </c>
      <c r="M372" s="2">
        <v>38.775732712840103</v>
      </c>
      <c r="N372" s="2">
        <v>54.700199375557546</v>
      </c>
      <c r="O372" s="2">
        <v>51.561411469948709</v>
      </c>
      <c r="P372" s="2">
        <v>51.752803760593224</v>
      </c>
      <c r="Q372" s="2">
        <v>58.877098949041041</v>
      </c>
      <c r="R372" s="2">
        <v>65.227236828166824</v>
      </c>
      <c r="S372" s="2">
        <v>58.953687925122672</v>
      </c>
      <c r="T372" s="2">
        <v>6.8784509871905675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93">
        <v>0</v>
      </c>
    </row>
    <row r="373" spans="1:41">
      <c r="A373" s="112" t="s">
        <v>177</v>
      </c>
      <c r="B373" t="s">
        <v>679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93">
        <v>0</v>
      </c>
    </row>
    <row r="374" spans="1:41">
      <c r="A374" s="112" t="s">
        <v>178</v>
      </c>
      <c r="B374" t="s">
        <v>679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93">
        <v>0</v>
      </c>
    </row>
    <row r="375" spans="1:41">
      <c r="A375" s="112" t="s">
        <v>1</v>
      </c>
      <c r="B375" t="s">
        <v>679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93">
        <v>0</v>
      </c>
    </row>
    <row r="376" spans="1:41">
      <c r="A376" s="112" t="s">
        <v>179</v>
      </c>
      <c r="B376" t="s">
        <v>679</v>
      </c>
      <c r="G376" s="2">
        <v>3.2561402190427078</v>
      </c>
      <c r="H376" s="2">
        <v>3.1150739582752571</v>
      </c>
      <c r="I376" s="2">
        <v>3.0667874918111626</v>
      </c>
      <c r="J376" s="2">
        <v>3.0587916624560942</v>
      </c>
      <c r="K376" s="2">
        <v>2.7965553582878013</v>
      </c>
      <c r="L376" s="2">
        <v>3.0699336656201224</v>
      </c>
      <c r="M376" s="2">
        <v>3.2593984200769404</v>
      </c>
      <c r="N376" s="2">
        <v>3.2949632691409736</v>
      </c>
      <c r="O376" s="2">
        <v>3.238345195242808</v>
      </c>
      <c r="P376" s="2">
        <v>3.2957344050547785</v>
      </c>
      <c r="Q376" s="2">
        <v>3.5210002068988353</v>
      </c>
      <c r="R376" s="2">
        <v>3.4516234767890004</v>
      </c>
      <c r="S376" s="2">
        <v>3.369214549735867</v>
      </c>
      <c r="T376" s="2">
        <v>3.2360074997560777</v>
      </c>
      <c r="U376" s="2">
        <v>3.125519510342329</v>
      </c>
      <c r="V376" s="2">
        <v>3.0489305342607054</v>
      </c>
      <c r="W376" s="2">
        <v>3.0808270229914703</v>
      </c>
      <c r="X376" s="2">
        <v>2.9827622153072038</v>
      </c>
      <c r="Y376" s="2">
        <v>3.0447894736842107</v>
      </c>
      <c r="Z376" s="2">
        <v>3.0370422901218226</v>
      </c>
      <c r="AA376" s="2">
        <v>2.9277604908598631</v>
      </c>
      <c r="AB376" s="2">
        <v>2.933169978935521</v>
      </c>
      <c r="AC376" s="2">
        <v>2.9159098927262215</v>
      </c>
      <c r="AD376" s="2">
        <v>2.9055636168181316</v>
      </c>
      <c r="AE376" s="2">
        <v>2.8463464505742646</v>
      </c>
      <c r="AF376" s="2">
        <v>2.7228265678140335</v>
      </c>
      <c r="AG376" s="2">
        <v>2.8809291639370547</v>
      </c>
      <c r="AH376" s="2">
        <v>2.8473413373417991</v>
      </c>
      <c r="AI376" s="2">
        <v>2.7759253474158121</v>
      </c>
      <c r="AJ376" s="2">
        <v>2.7043848827950772</v>
      </c>
      <c r="AK376" s="2">
        <v>2.764111788093778</v>
      </c>
      <c r="AL376" s="2">
        <v>2.7679665568723522</v>
      </c>
      <c r="AM376" s="2">
        <v>2.7265820604336253</v>
      </c>
      <c r="AN376" s="2">
        <v>2.6853836688433881</v>
      </c>
      <c r="AO376" s="393">
        <v>2.7431705904849193</v>
      </c>
    </row>
    <row r="377" spans="1:41">
      <c r="A377" s="112" t="s">
        <v>180</v>
      </c>
      <c r="B377" t="s">
        <v>679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93">
        <v>0</v>
      </c>
    </row>
    <row r="378" spans="1:41">
      <c r="A378" s="112" t="s">
        <v>181</v>
      </c>
      <c r="B378" t="s">
        <v>679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93">
        <v>0</v>
      </c>
    </row>
    <row r="379" spans="1:41">
      <c r="A379" s="112" t="s">
        <v>182</v>
      </c>
      <c r="B379" t="s">
        <v>679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93">
        <v>0</v>
      </c>
    </row>
    <row r="380" spans="1:41">
      <c r="A380" s="112" t="s">
        <v>183</v>
      </c>
      <c r="B380" t="s">
        <v>679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93">
        <v>0</v>
      </c>
    </row>
    <row r="381" spans="1:41">
      <c r="A381" s="112" t="s">
        <v>23</v>
      </c>
      <c r="B381" t="s">
        <v>679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93">
        <v>0</v>
      </c>
    </row>
    <row r="382" spans="1:41">
      <c r="A382" s="112" t="s">
        <v>24</v>
      </c>
      <c r="B382" t="s">
        <v>679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93">
        <v>0</v>
      </c>
    </row>
    <row r="383" spans="1:41">
      <c r="A383" s="112" t="s">
        <v>652</v>
      </c>
      <c r="B383" t="s">
        <v>679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93">
        <v>0</v>
      </c>
    </row>
    <row r="384" spans="1:41">
      <c r="A384" s="116" t="s">
        <v>184</v>
      </c>
      <c r="B384" s="386" t="s">
        <v>679</v>
      </c>
      <c r="C384" s="386"/>
      <c r="D384" s="386"/>
      <c r="E384" s="386"/>
      <c r="F384" s="386"/>
      <c r="G384" s="396">
        <v>617.8018688727966</v>
      </c>
      <c r="H384" s="396">
        <v>567.55839178972826</v>
      </c>
      <c r="I384" s="396">
        <v>488.36383986026794</v>
      </c>
      <c r="J384" s="396">
        <v>371.06689337780949</v>
      </c>
      <c r="K384" s="396">
        <v>286.29918489464791</v>
      </c>
      <c r="L384" s="396">
        <v>326.65239562067029</v>
      </c>
      <c r="M384" s="396">
        <v>386.30309139365204</v>
      </c>
      <c r="N384" s="396">
        <v>439.96496515215182</v>
      </c>
      <c r="O384" s="396">
        <v>409.26144188636425</v>
      </c>
      <c r="P384" s="396">
        <v>352.68370455381341</v>
      </c>
      <c r="Q384" s="396">
        <v>360.27695143527296</v>
      </c>
      <c r="R384" s="396">
        <v>365.12078285832541</v>
      </c>
      <c r="S384" s="396">
        <v>356.98271422977774</v>
      </c>
      <c r="T384" s="396">
        <v>254.60291029134004</v>
      </c>
      <c r="U384" s="396">
        <v>175.55288862200155</v>
      </c>
      <c r="V384" s="396">
        <v>162.42261172912762</v>
      </c>
      <c r="W384" s="396">
        <v>173.32723599578014</v>
      </c>
      <c r="X384" s="396">
        <v>157.47786764877551</v>
      </c>
      <c r="Y384" s="396">
        <v>157.29304132237979</v>
      </c>
      <c r="Z384" s="396">
        <v>160.16704574653022</v>
      </c>
      <c r="AA384" s="396">
        <v>202.59091749898079</v>
      </c>
      <c r="AB384" s="396">
        <v>255.85250632037835</v>
      </c>
      <c r="AC384" s="396">
        <v>253.03528125593479</v>
      </c>
      <c r="AD384" s="396">
        <v>254.71597492116615</v>
      </c>
      <c r="AE384" s="396">
        <v>245.40959435019721</v>
      </c>
      <c r="AF384" s="396">
        <v>247.45763997359538</v>
      </c>
      <c r="AG384" s="396">
        <v>268.23310931739508</v>
      </c>
      <c r="AH384" s="396">
        <v>268.50934906267207</v>
      </c>
      <c r="AI384" s="396">
        <v>260.44222917906251</v>
      </c>
      <c r="AJ384" s="396">
        <v>253.53068830200527</v>
      </c>
      <c r="AK384" s="396">
        <v>342.99601346846083</v>
      </c>
      <c r="AL384" s="396">
        <v>384.21337853149095</v>
      </c>
      <c r="AM384" s="396">
        <v>384.18854252827327</v>
      </c>
      <c r="AN384" s="396">
        <v>382.68688056982558</v>
      </c>
      <c r="AO384" s="407">
        <v>511.70982683239964</v>
      </c>
    </row>
    <row r="385" spans="1:41">
      <c r="A385" s="110" t="s">
        <v>19</v>
      </c>
      <c r="AO385" s="29"/>
    </row>
    <row r="386" spans="1:41">
      <c r="A386" s="112" t="s">
        <v>12</v>
      </c>
      <c r="B386" t="s">
        <v>679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93">
        <v>0</v>
      </c>
    </row>
    <row r="387" spans="1:41">
      <c r="A387" s="112" t="s">
        <v>20</v>
      </c>
      <c r="B387" t="s">
        <v>679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93">
        <v>0</v>
      </c>
    </row>
    <row r="388" spans="1:41">
      <c r="A388" s="112" t="s">
        <v>577</v>
      </c>
      <c r="B388" t="s">
        <v>679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93">
        <v>0</v>
      </c>
    </row>
    <row r="389" spans="1:41">
      <c r="A389" s="112" t="s">
        <v>22</v>
      </c>
      <c r="B389" t="s">
        <v>679</v>
      </c>
      <c r="G389" s="2">
        <v>1.491480554585793</v>
      </c>
      <c r="H389" s="2">
        <v>1.5273937430471105</v>
      </c>
      <c r="I389" s="2">
        <v>0.59749251921872393</v>
      </c>
      <c r="J389" s="2">
        <v>0.63610420900833187</v>
      </c>
      <c r="K389" s="2">
        <v>0.27894922352772972</v>
      </c>
      <c r="L389" s="2">
        <v>0.25902783608755614</v>
      </c>
      <c r="M389" s="2">
        <v>0.59418473702940322</v>
      </c>
      <c r="N389" s="2">
        <v>0.87249973732015063</v>
      </c>
      <c r="O389" s="2">
        <v>0.90989277051369288</v>
      </c>
      <c r="P389" s="2">
        <v>1.3510235177549694</v>
      </c>
      <c r="Q389" s="2">
        <v>1.6794528840173049</v>
      </c>
      <c r="R389" s="2">
        <v>6.2561501205267396</v>
      </c>
      <c r="S389" s="2">
        <v>0.93329606314602986</v>
      </c>
      <c r="T389" s="2">
        <v>0.17543756912703182</v>
      </c>
      <c r="U389" s="2">
        <v>6.9075745649108082</v>
      </c>
      <c r="V389" s="2">
        <v>4.0379118978073301</v>
      </c>
      <c r="W389" s="2">
        <v>6.2884445392972763</v>
      </c>
      <c r="X389" s="2">
        <v>6.5391158919866132</v>
      </c>
      <c r="Y389" s="2">
        <v>6.8270557652251416</v>
      </c>
      <c r="Z389" s="2">
        <v>8.1635302214677807</v>
      </c>
      <c r="AA389" s="2">
        <v>7.7401569658699687</v>
      </c>
      <c r="AB389" s="2">
        <v>13.054256572604288</v>
      </c>
      <c r="AC389" s="2">
        <v>9.8398493222211982</v>
      </c>
      <c r="AD389" s="2">
        <v>8.323548020157828</v>
      </c>
      <c r="AE389" s="2">
        <v>8.3100182470071555</v>
      </c>
      <c r="AF389" s="2">
        <v>8.9230175238957266</v>
      </c>
      <c r="AG389" s="2">
        <v>8.964626112734603</v>
      </c>
      <c r="AH389" s="2">
        <v>11.384913557449057</v>
      </c>
      <c r="AI389" s="2">
        <v>7.7045048137464036</v>
      </c>
      <c r="AJ389" s="2">
        <v>9.2575650111529377</v>
      </c>
      <c r="AK389" s="2">
        <v>7.3573480209364206</v>
      </c>
      <c r="AL389" s="2">
        <v>9.6149192225569404</v>
      </c>
      <c r="AM389" s="2">
        <v>11.064182040266434</v>
      </c>
      <c r="AN389" s="2">
        <v>11.100405618522981</v>
      </c>
      <c r="AO389" s="393">
        <v>8.2578644504462062</v>
      </c>
    </row>
    <row r="390" spans="1:41">
      <c r="A390" s="112" t="s">
        <v>21</v>
      </c>
      <c r="B390" t="s">
        <v>679</v>
      </c>
      <c r="G390" s="2">
        <v>20.191524775590995</v>
      </c>
      <c r="H390" s="2">
        <v>21.023919240633369</v>
      </c>
      <c r="I390" s="2">
        <v>11.060265185938896</v>
      </c>
      <c r="J390" s="2">
        <v>9.8077534462812235</v>
      </c>
      <c r="K390" s="2">
        <v>1.8198104739159375</v>
      </c>
      <c r="L390" s="2">
        <v>2.9294144863159293</v>
      </c>
      <c r="M390" s="2">
        <v>11.067750669045498</v>
      </c>
      <c r="N390" s="2">
        <v>18.177797451703281</v>
      </c>
      <c r="O390" s="2">
        <v>20.066450173533678</v>
      </c>
      <c r="P390" s="2">
        <v>30.744178513185776</v>
      </c>
      <c r="Q390" s="2">
        <v>37.496113420634487</v>
      </c>
      <c r="R390" s="2">
        <v>4.7824398181381031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93">
        <v>0</v>
      </c>
    </row>
    <row r="391" spans="1:41">
      <c r="A391" s="112" t="s">
        <v>175</v>
      </c>
      <c r="B391" t="s">
        <v>679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93">
        <v>0</v>
      </c>
    </row>
    <row r="392" spans="1:41">
      <c r="A392" s="112" t="s">
        <v>176</v>
      </c>
      <c r="B392" t="s">
        <v>679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93">
        <v>0</v>
      </c>
    </row>
    <row r="393" spans="1:41">
      <c r="A393" s="112" t="s">
        <v>177</v>
      </c>
      <c r="B393" t="s">
        <v>679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93">
        <v>0</v>
      </c>
    </row>
    <row r="394" spans="1:41">
      <c r="A394" s="112" t="s">
        <v>178</v>
      </c>
      <c r="B394" t="s">
        <v>679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93">
        <v>0</v>
      </c>
    </row>
    <row r="395" spans="1:41">
      <c r="A395" s="112" t="s">
        <v>1</v>
      </c>
      <c r="B395" t="s">
        <v>679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93">
        <v>0</v>
      </c>
    </row>
    <row r="396" spans="1:41">
      <c r="A396" s="112" t="s">
        <v>179</v>
      </c>
      <c r="B396" t="s">
        <v>679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93">
        <v>0</v>
      </c>
    </row>
    <row r="397" spans="1:41">
      <c r="A397" s="112" t="s">
        <v>180</v>
      </c>
      <c r="B397" t="s">
        <v>679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93">
        <v>0</v>
      </c>
    </row>
    <row r="398" spans="1:41">
      <c r="A398" s="112" t="s">
        <v>181</v>
      </c>
      <c r="B398" t="s">
        <v>679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93">
        <v>0</v>
      </c>
    </row>
    <row r="399" spans="1:41">
      <c r="A399" s="112" t="s">
        <v>182</v>
      </c>
      <c r="B399" t="s">
        <v>679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93">
        <v>0</v>
      </c>
    </row>
    <row r="400" spans="1:41">
      <c r="A400" s="112" t="s">
        <v>183</v>
      </c>
      <c r="B400" t="s">
        <v>679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93">
        <v>0</v>
      </c>
    </row>
    <row r="401" spans="1:41">
      <c r="A401" s="112" t="s">
        <v>23</v>
      </c>
      <c r="B401" t="s">
        <v>679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93">
        <v>0</v>
      </c>
    </row>
    <row r="402" spans="1:41">
      <c r="A402" s="112" t="s">
        <v>24</v>
      </c>
      <c r="B402" t="s">
        <v>679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93">
        <v>0</v>
      </c>
    </row>
    <row r="403" spans="1:41">
      <c r="A403" s="112" t="s">
        <v>652</v>
      </c>
      <c r="B403" t="s">
        <v>679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93">
        <v>0</v>
      </c>
    </row>
    <row r="404" spans="1:41">
      <c r="A404" s="138" t="s">
        <v>184</v>
      </c>
      <c r="B404" s="386" t="s">
        <v>679</v>
      </c>
      <c r="C404" s="386"/>
      <c r="D404" s="386"/>
      <c r="E404" s="386"/>
      <c r="F404" s="386"/>
      <c r="G404" s="396">
        <v>21.683005330176787</v>
      </c>
      <c r="H404" s="396">
        <v>22.551312983680479</v>
      </c>
      <c r="I404" s="396">
        <v>11.65775770515762</v>
      </c>
      <c r="J404" s="396">
        <v>10.443857655289555</v>
      </c>
      <c r="K404" s="396">
        <v>2.0987596974436671</v>
      </c>
      <c r="L404" s="396">
        <v>3.1884423224034855</v>
      </c>
      <c r="M404" s="396">
        <v>11.661935406074901</v>
      </c>
      <c r="N404" s="396">
        <v>19.050297189023432</v>
      </c>
      <c r="O404" s="396">
        <v>20.976342944047371</v>
      </c>
      <c r="P404" s="396">
        <v>32.095202030940747</v>
      </c>
      <c r="Q404" s="396">
        <v>39.175566304651788</v>
      </c>
      <c r="R404" s="396">
        <v>11.038589938664842</v>
      </c>
      <c r="S404" s="396">
        <v>0.93329606314602986</v>
      </c>
      <c r="T404" s="396">
        <v>0.17543756912703182</v>
      </c>
      <c r="U404" s="396">
        <v>6.9075745649108082</v>
      </c>
      <c r="V404" s="396">
        <v>4.0379118978073301</v>
      </c>
      <c r="W404" s="396">
        <v>6.2884445392972763</v>
      </c>
      <c r="X404" s="396">
        <v>6.5391158919866132</v>
      </c>
      <c r="Y404" s="396">
        <v>6.8270557652251416</v>
      </c>
      <c r="Z404" s="396">
        <v>8.1635302214677807</v>
      </c>
      <c r="AA404" s="396">
        <v>7.7401569658699687</v>
      </c>
      <c r="AB404" s="396">
        <v>13.054256572604288</v>
      </c>
      <c r="AC404" s="396">
        <v>9.8398493222211982</v>
      </c>
      <c r="AD404" s="396">
        <v>8.323548020157828</v>
      </c>
      <c r="AE404" s="396">
        <v>8.3100182470071555</v>
      </c>
      <c r="AF404" s="396">
        <v>8.9230175238957266</v>
      </c>
      <c r="AG404" s="396">
        <v>8.964626112734603</v>
      </c>
      <c r="AH404" s="396">
        <v>11.384913557449057</v>
      </c>
      <c r="AI404" s="396">
        <v>7.7045048137464036</v>
      </c>
      <c r="AJ404" s="396">
        <v>9.2575650111529377</v>
      </c>
      <c r="AK404" s="396">
        <v>7.3573480209364206</v>
      </c>
      <c r="AL404" s="396">
        <v>9.6149192225569404</v>
      </c>
      <c r="AM404" s="396">
        <v>11.064182040266434</v>
      </c>
      <c r="AN404" s="396">
        <v>11.100405618522981</v>
      </c>
      <c r="AO404" s="407">
        <v>8.2578644504462062</v>
      </c>
    </row>
    <row r="405" spans="1:41">
      <c r="A405" s="110" t="s">
        <v>13</v>
      </c>
      <c r="AO405" s="29"/>
    </row>
    <row r="406" spans="1:41">
      <c r="A406" s="112" t="s">
        <v>12</v>
      </c>
      <c r="B406" t="s">
        <v>679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93">
        <v>0</v>
      </c>
    </row>
    <row r="407" spans="1:41">
      <c r="A407" s="112" t="s">
        <v>20</v>
      </c>
      <c r="B407" t="s">
        <v>679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93">
        <v>0</v>
      </c>
    </row>
    <row r="408" spans="1:41">
      <c r="A408" s="112" t="s">
        <v>577</v>
      </c>
      <c r="B408" t="s">
        <v>679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42.724932245205181</v>
      </c>
      <c r="R408" s="2">
        <v>54.167010502620442</v>
      </c>
      <c r="S408" s="2">
        <v>56.335692427241312</v>
      </c>
      <c r="T408" s="2">
        <v>44.952434231433998</v>
      </c>
      <c r="U408" s="2">
        <v>62.620855730095904</v>
      </c>
      <c r="V408" s="2">
        <v>68.688536846286809</v>
      </c>
      <c r="W408" s="2">
        <v>72.2696337394068</v>
      </c>
      <c r="X408" s="2">
        <v>74.38753484611955</v>
      </c>
      <c r="Y408" s="2">
        <v>60.545288163470126</v>
      </c>
      <c r="Z408" s="2">
        <v>86.493756641670387</v>
      </c>
      <c r="AA408" s="2">
        <v>101.52666146297949</v>
      </c>
      <c r="AB408" s="2">
        <v>125.10008475970118</v>
      </c>
      <c r="AC408" s="2">
        <v>119.71255280580957</v>
      </c>
      <c r="AD408" s="2">
        <v>116.98648412759258</v>
      </c>
      <c r="AE408" s="2">
        <v>118.57092676739519</v>
      </c>
      <c r="AF408" s="2">
        <v>142.2110514990801</v>
      </c>
      <c r="AG408" s="2">
        <v>138.15103184238404</v>
      </c>
      <c r="AH408" s="2">
        <v>141.45032288414365</v>
      </c>
      <c r="AI408" s="2">
        <v>174.42279820002372</v>
      </c>
      <c r="AJ408" s="2">
        <v>176.49004766927376</v>
      </c>
      <c r="AK408" s="2">
        <v>169.39531294385247</v>
      </c>
      <c r="AL408" s="2">
        <v>185.5154325749366</v>
      </c>
      <c r="AM408" s="2">
        <v>195.69655545803485</v>
      </c>
      <c r="AN408" s="2">
        <v>193.88433718150651</v>
      </c>
      <c r="AO408" s="393">
        <v>186.01491294154391</v>
      </c>
    </row>
    <row r="409" spans="1:41">
      <c r="A409" s="112" t="s">
        <v>22</v>
      </c>
      <c r="B409" t="s">
        <v>679</v>
      </c>
      <c r="G409" s="2">
        <v>20.304647962839027</v>
      </c>
      <c r="H409" s="2">
        <v>71.312301767023428</v>
      </c>
      <c r="I409" s="2">
        <v>31.161333629240641</v>
      </c>
      <c r="J409" s="2">
        <v>36.628636087450261</v>
      </c>
      <c r="K409" s="2">
        <v>6.9408888214227895</v>
      </c>
      <c r="L409" s="2">
        <v>2.6354433599075606</v>
      </c>
      <c r="M409" s="2">
        <v>8.3548846241783412</v>
      </c>
      <c r="N409" s="2">
        <v>16.17052445856617</v>
      </c>
      <c r="O409" s="2">
        <v>15.25501064517645</v>
      </c>
      <c r="P409" s="2">
        <v>91.901743419211655</v>
      </c>
      <c r="Q409" s="2">
        <v>73.386698985858885</v>
      </c>
      <c r="R409" s="2">
        <v>92.303531034323868</v>
      </c>
      <c r="S409" s="2">
        <v>86.687325709777909</v>
      </c>
      <c r="T409" s="2">
        <v>78.188564610808115</v>
      </c>
      <c r="U409" s="2">
        <v>92.973197459880325</v>
      </c>
      <c r="V409" s="2">
        <v>88.413585953765434</v>
      </c>
      <c r="W409" s="2">
        <v>115.56488755043171</v>
      </c>
      <c r="X409" s="2">
        <v>123.49398814456238</v>
      </c>
      <c r="Y409" s="2">
        <v>75.031396071787938</v>
      </c>
      <c r="Z409" s="2">
        <v>42.139240036153673</v>
      </c>
      <c r="AA409" s="2">
        <v>25.895931106036528</v>
      </c>
      <c r="AB409" s="2">
        <v>3.0723959496504065</v>
      </c>
      <c r="AC409" s="2">
        <v>2.4629903672530546</v>
      </c>
      <c r="AD409" s="2">
        <v>2.4524451785057813</v>
      </c>
      <c r="AE409" s="2">
        <v>1.9097178106588728</v>
      </c>
      <c r="AF409" s="2">
        <v>0.28945706749472849</v>
      </c>
      <c r="AG409" s="2">
        <v>0.61957766014459847</v>
      </c>
      <c r="AH409" s="2">
        <v>0.40147448516764039</v>
      </c>
      <c r="AI409" s="2">
        <v>0.30940332852720048</v>
      </c>
      <c r="AJ409" s="2">
        <v>0.2048222468543755</v>
      </c>
      <c r="AK409" s="2">
        <v>0.36188042249177638</v>
      </c>
      <c r="AL409" s="2">
        <v>0.1646063989236034</v>
      </c>
      <c r="AM409" s="2">
        <v>0.20632692011374648</v>
      </c>
      <c r="AN409" s="2">
        <v>0.22991673429899195</v>
      </c>
      <c r="AO409" s="393">
        <v>8.9559210812162879E-2</v>
      </c>
    </row>
    <row r="410" spans="1:41">
      <c r="A410" s="112" t="s">
        <v>21</v>
      </c>
      <c r="B410" t="s">
        <v>679</v>
      </c>
      <c r="G410" s="2">
        <v>179.53427989100135</v>
      </c>
      <c r="H410" s="2">
        <v>167.73924483232048</v>
      </c>
      <c r="I410" s="2">
        <v>88.275170467216782</v>
      </c>
      <c r="J410" s="2">
        <v>70.327896507024988</v>
      </c>
      <c r="K410" s="2">
        <v>31.312050286435106</v>
      </c>
      <c r="L410" s="2">
        <v>40.178724036156339</v>
      </c>
      <c r="M410" s="2">
        <v>65.83299748411018</v>
      </c>
      <c r="N410" s="2">
        <v>87.754033173505817</v>
      </c>
      <c r="O410" s="2">
        <v>89.774423840321148</v>
      </c>
      <c r="P410" s="2">
        <v>146.43578092941573</v>
      </c>
      <c r="Q410" s="2">
        <v>163.61999222234613</v>
      </c>
      <c r="R410" s="2">
        <v>7.0879364337087436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93">
        <v>0</v>
      </c>
    </row>
    <row r="411" spans="1:41">
      <c r="A411" s="112" t="s">
        <v>175</v>
      </c>
      <c r="B411" t="s">
        <v>679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93">
        <v>0</v>
      </c>
    </row>
    <row r="412" spans="1:41">
      <c r="A412" s="112" t="s">
        <v>176</v>
      </c>
      <c r="B412" t="s">
        <v>679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93">
        <v>0</v>
      </c>
    </row>
    <row r="413" spans="1:41">
      <c r="A413" s="112" t="s">
        <v>177</v>
      </c>
      <c r="B413" t="s">
        <v>679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93">
        <v>0</v>
      </c>
    </row>
    <row r="414" spans="1:41">
      <c r="A414" s="112" t="s">
        <v>178</v>
      </c>
      <c r="B414" t="s">
        <v>679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93">
        <v>0</v>
      </c>
    </row>
    <row r="415" spans="1:41">
      <c r="A415" s="112" t="s">
        <v>1</v>
      </c>
      <c r="B415" t="s">
        <v>679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93">
        <v>0</v>
      </c>
    </row>
    <row r="416" spans="1:41">
      <c r="A416" s="112" t="s">
        <v>179</v>
      </c>
      <c r="B416" t="s">
        <v>679</v>
      </c>
      <c r="G416" s="2">
        <v>0.52147538671570104</v>
      </c>
      <c r="H416" s="2">
        <v>0.52827751133805623</v>
      </c>
      <c r="I416" s="2">
        <v>0.54521441873623588</v>
      </c>
      <c r="J416" s="2">
        <v>0.49503787234167673</v>
      </c>
      <c r="K416" s="2">
        <v>0.43943954220039311</v>
      </c>
      <c r="L416" s="2">
        <v>0.47912067075077713</v>
      </c>
      <c r="M416" s="2">
        <v>0.52653657334367687</v>
      </c>
      <c r="N416" s="2">
        <v>0.56962496896517489</v>
      </c>
      <c r="O416" s="2">
        <v>0.5512082547843723</v>
      </c>
      <c r="P416" s="2">
        <v>0.60325006206965059</v>
      </c>
      <c r="Q416" s="2">
        <v>0.63551974718704707</v>
      </c>
      <c r="R416" s="2">
        <v>0.61016413801807479</v>
      </c>
      <c r="S416" s="2">
        <v>0.59107590562886803</v>
      </c>
      <c r="T416" s="2">
        <v>0.58123955852362219</v>
      </c>
      <c r="U416" s="2">
        <v>0.56089534610472658</v>
      </c>
      <c r="V416" s="2">
        <v>0.57580532730742295</v>
      </c>
      <c r="W416" s="2">
        <v>0.59458267655657626</v>
      </c>
      <c r="X416" s="2">
        <v>0.57931206028552928</v>
      </c>
      <c r="Y416" s="2">
        <v>0.55992539222574378</v>
      </c>
      <c r="Z416" s="2">
        <v>0.49097153453163339</v>
      </c>
      <c r="AA416" s="2">
        <v>0.49977572836012429</v>
      </c>
      <c r="AB416" s="2">
        <v>0.51711057528547688</v>
      </c>
      <c r="AC416" s="2">
        <v>0.50662760491077663</v>
      </c>
      <c r="AD416" s="2">
        <v>0.51099241634100068</v>
      </c>
      <c r="AE416" s="2">
        <v>0.49791042951980313</v>
      </c>
      <c r="AF416" s="2">
        <v>0.47111231802703019</v>
      </c>
      <c r="AG416" s="2">
        <v>0.49480159811926788</v>
      </c>
      <c r="AH416" s="2">
        <v>0.48821089072997398</v>
      </c>
      <c r="AI416" s="2">
        <v>0.48430618027509276</v>
      </c>
      <c r="AJ416" s="2">
        <v>0.47760355950933187</v>
      </c>
      <c r="AK416" s="2">
        <v>0.45187486780253411</v>
      </c>
      <c r="AL416" s="2">
        <v>0.47270403818612017</v>
      </c>
      <c r="AM416" s="2">
        <v>0.47025427752451432</v>
      </c>
      <c r="AN416" s="2">
        <v>0.46336509651503965</v>
      </c>
      <c r="AO416" s="393">
        <v>0.46089047886408629</v>
      </c>
    </row>
    <row r="417" spans="1:41">
      <c r="A417" s="112" t="s">
        <v>180</v>
      </c>
      <c r="B417" t="s">
        <v>679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93">
        <v>0</v>
      </c>
    </row>
    <row r="418" spans="1:41">
      <c r="A418" s="112" t="s">
        <v>181</v>
      </c>
      <c r="B418" t="s">
        <v>679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93">
        <v>0</v>
      </c>
    </row>
    <row r="419" spans="1:41">
      <c r="A419" s="112" t="s">
        <v>182</v>
      </c>
      <c r="B419" t="s">
        <v>679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93">
        <v>0</v>
      </c>
    </row>
    <row r="420" spans="1:41">
      <c r="A420" s="112" t="s">
        <v>183</v>
      </c>
      <c r="B420" t="s">
        <v>679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93">
        <v>0</v>
      </c>
    </row>
    <row r="421" spans="1:41">
      <c r="A421" s="112" t="s">
        <v>23</v>
      </c>
      <c r="B421" t="s">
        <v>679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93">
        <v>0</v>
      </c>
    </row>
    <row r="422" spans="1:41">
      <c r="A422" s="112" t="s">
        <v>24</v>
      </c>
      <c r="B422" t="s">
        <v>679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93">
        <v>0</v>
      </c>
    </row>
    <row r="423" spans="1:41">
      <c r="A423" s="112" t="s">
        <v>652</v>
      </c>
      <c r="B423" t="s">
        <v>679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93">
        <v>0</v>
      </c>
    </row>
    <row r="424" spans="1:41">
      <c r="A424" s="138" t="s">
        <v>184</v>
      </c>
      <c r="B424" s="386" t="s">
        <v>679</v>
      </c>
      <c r="C424" s="386"/>
      <c r="D424" s="386"/>
      <c r="E424" s="386"/>
      <c r="F424" s="386"/>
      <c r="G424" s="396">
        <v>335.26299286477547</v>
      </c>
      <c r="H424" s="396">
        <v>239.57982411068195</v>
      </c>
      <c r="I424" s="396">
        <v>119.98171851519366</v>
      </c>
      <c r="J424" s="396">
        <v>107.45157046681693</v>
      </c>
      <c r="K424" s="396">
        <v>38.692378650058288</v>
      </c>
      <c r="L424" s="396">
        <v>43.293288066814675</v>
      </c>
      <c r="M424" s="396">
        <v>74.714418681632196</v>
      </c>
      <c r="N424" s="396">
        <v>104.49418260103715</v>
      </c>
      <c r="O424" s="396">
        <v>105.58064274028197</v>
      </c>
      <c r="P424" s="396">
        <v>238.94077441069703</v>
      </c>
      <c r="Q424" s="396">
        <v>280.36714320059724</v>
      </c>
      <c r="R424" s="396">
        <v>154.16864210867112</v>
      </c>
      <c r="S424" s="396">
        <v>143.61409404264808</v>
      </c>
      <c r="T424" s="396">
        <v>123.72223840076573</v>
      </c>
      <c r="U424" s="396">
        <v>156.15494853608095</v>
      </c>
      <c r="V424" s="396">
        <v>157.67792812735968</v>
      </c>
      <c r="W424" s="396">
        <v>188.42910396639508</v>
      </c>
      <c r="X424" s="396">
        <v>198.46083505096746</v>
      </c>
      <c r="Y424" s="396">
        <v>136.13660962748381</v>
      </c>
      <c r="Z424" s="396">
        <v>129.12396821235569</v>
      </c>
      <c r="AA424" s="396">
        <v>127.92236829737614</v>
      </c>
      <c r="AB424" s="396">
        <v>128.68959128463706</v>
      </c>
      <c r="AC424" s="396">
        <v>122.6821707779734</v>
      </c>
      <c r="AD424" s="396">
        <v>119.94992172243936</v>
      </c>
      <c r="AE424" s="396">
        <v>120.97855500757387</v>
      </c>
      <c r="AF424" s="396">
        <v>142.97162088460186</v>
      </c>
      <c r="AG424" s="396">
        <v>139.2654111006479</v>
      </c>
      <c r="AH424" s="396">
        <v>142.34000826004129</v>
      </c>
      <c r="AI424" s="396">
        <v>175.21650770882601</v>
      </c>
      <c r="AJ424" s="396">
        <v>177.17247347563747</v>
      </c>
      <c r="AK424" s="396">
        <v>170.20906823414677</v>
      </c>
      <c r="AL424" s="396">
        <v>186.15274301204633</v>
      </c>
      <c r="AM424" s="396">
        <v>196.37313665567311</v>
      </c>
      <c r="AN424" s="396">
        <v>194.57761901232055</v>
      </c>
      <c r="AO424" s="407">
        <v>186.56536263122015</v>
      </c>
    </row>
    <row r="425" spans="1:41">
      <c r="A425" s="110" t="s">
        <v>185</v>
      </c>
      <c r="AO425" s="29"/>
    </row>
    <row r="426" spans="1:41">
      <c r="A426" s="112" t="s">
        <v>12</v>
      </c>
      <c r="B426" t="s">
        <v>679</v>
      </c>
      <c r="G426" s="2">
        <v>3587.7720993019402</v>
      </c>
      <c r="H426" s="2">
        <v>3367.9806060723781</v>
      </c>
      <c r="I426" s="2">
        <v>2871.0741523683946</v>
      </c>
      <c r="J426" s="2">
        <v>1771.6629226437792</v>
      </c>
      <c r="K426" s="2">
        <v>1678.3860572991762</v>
      </c>
      <c r="L426" s="2">
        <v>1525.7807103867613</v>
      </c>
      <c r="M426" s="2">
        <v>1452.7378696577362</v>
      </c>
      <c r="N426" s="2">
        <v>1299.2833594089752</v>
      </c>
      <c r="O426" s="2">
        <v>1229.1190084576979</v>
      </c>
      <c r="P426" s="2">
        <v>1107.384073579705</v>
      </c>
      <c r="Q426" s="2">
        <v>1025.4112803927856</v>
      </c>
      <c r="R426" s="2">
        <v>879.0709284434937</v>
      </c>
      <c r="S426" s="2">
        <v>771.55424592997338</v>
      </c>
      <c r="T426" s="2">
        <v>742.83334103897209</v>
      </c>
      <c r="U426" s="2">
        <v>613.34158017395191</v>
      </c>
      <c r="V426" s="2">
        <v>400.17845290024258</v>
      </c>
      <c r="W426" s="2">
        <v>411.00475787870772</v>
      </c>
      <c r="X426" s="2">
        <v>332.83934682691239</v>
      </c>
      <c r="Y426" s="2">
        <v>305.28337206595677</v>
      </c>
      <c r="Z426" s="2">
        <v>246.02210049098187</v>
      </c>
      <c r="AA426" s="2">
        <v>206.27979323532287</v>
      </c>
      <c r="AB426" s="2">
        <v>191.80805798394294</v>
      </c>
      <c r="AC426" s="2">
        <v>194.62608978102702</v>
      </c>
      <c r="AD426" s="2">
        <v>194.14233375613293</v>
      </c>
      <c r="AE426" s="2">
        <v>192.75478458128907</v>
      </c>
      <c r="AF426" s="2">
        <v>87.234628810423189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93">
        <v>0</v>
      </c>
    </row>
    <row r="427" spans="1:41">
      <c r="A427" s="112" t="s">
        <v>20</v>
      </c>
      <c r="B427" t="s">
        <v>679</v>
      </c>
      <c r="G427" s="2">
        <v>260.76373088341887</v>
      </c>
      <c r="H427" s="2">
        <v>258.36910977921502</v>
      </c>
      <c r="I427" s="2">
        <v>254.16355673819416</v>
      </c>
      <c r="J427" s="2">
        <v>172.52352915291701</v>
      </c>
      <c r="K427" s="2">
        <v>168.25080303927857</v>
      </c>
      <c r="L427" s="2">
        <v>174.35209110866418</v>
      </c>
      <c r="M427" s="2">
        <v>184.16839141252231</v>
      </c>
      <c r="N427" s="2">
        <v>186.53431168808544</v>
      </c>
      <c r="O427" s="2">
        <v>163.65617246215714</v>
      </c>
      <c r="P427" s="2">
        <v>81.741337083937339</v>
      </c>
      <c r="Q427" s="2">
        <v>62.733332278657457</v>
      </c>
      <c r="R427" s="2">
        <v>59.805187130631147</v>
      </c>
      <c r="S427" s="2">
        <v>60.418372550317805</v>
      </c>
      <c r="T427" s="2">
        <v>59.812050847457634</v>
      </c>
      <c r="U427" s="2">
        <v>50.907599938670835</v>
      </c>
      <c r="V427" s="2">
        <v>53.642846955843005</v>
      </c>
      <c r="W427" s="2">
        <v>55.05961671707739</v>
      </c>
      <c r="X427" s="2">
        <v>51.654178513185784</v>
      </c>
      <c r="Y427" s="2">
        <v>52.984187590599916</v>
      </c>
      <c r="Z427" s="2">
        <v>53.719574372072934</v>
      </c>
      <c r="AA427" s="2">
        <v>49.821473827079622</v>
      </c>
      <c r="AB427" s="2">
        <v>28.444874665477258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93">
        <v>0</v>
      </c>
    </row>
    <row r="428" spans="1:41">
      <c r="A428" s="112" t="s">
        <v>577</v>
      </c>
      <c r="B428" t="s">
        <v>679</v>
      </c>
      <c r="G428" s="2">
        <v>0</v>
      </c>
      <c r="H428" s="2">
        <v>0</v>
      </c>
      <c r="I428" s="2">
        <v>0</v>
      </c>
      <c r="J428" s="2">
        <v>60.995422662522316</v>
      </c>
      <c r="K428" s="2">
        <v>37.08085976701885</v>
      </c>
      <c r="L428" s="2">
        <v>77.91451378512491</v>
      </c>
      <c r="M428" s="2">
        <v>134.64643163191352</v>
      </c>
      <c r="N428" s="2">
        <v>174.19220488124444</v>
      </c>
      <c r="O428" s="2">
        <v>199.3812975719224</v>
      </c>
      <c r="P428" s="2">
        <v>281.06141853227712</v>
      </c>
      <c r="Q428" s="2">
        <v>433.93211576512505</v>
      </c>
      <c r="R428" s="2">
        <v>541.36952296408288</v>
      </c>
      <c r="S428" s="2">
        <v>534.59490359661777</v>
      </c>
      <c r="T428" s="2">
        <v>485.05215538926689</v>
      </c>
      <c r="U428" s="2">
        <v>629.0544415253803</v>
      </c>
      <c r="V428" s="2">
        <v>636.3932956426454</v>
      </c>
      <c r="W428" s="2">
        <v>662.38768896459885</v>
      </c>
      <c r="X428" s="2">
        <v>654.53363115416505</v>
      </c>
      <c r="Y428" s="2">
        <v>727.53910214630878</v>
      </c>
      <c r="Z428" s="2">
        <v>855.03452121605994</v>
      </c>
      <c r="AA428" s="2">
        <v>1002.3848034587388</v>
      </c>
      <c r="AB428" s="2">
        <v>1365.5033886799879</v>
      </c>
      <c r="AC428" s="2">
        <v>1255.0382261985487</v>
      </c>
      <c r="AD428" s="2">
        <v>1325.3611792196366</v>
      </c>
      <c r="AE428" s="2">
        <v>1245.530197305181</v>
      </c>
      <c r="AF428" s="2">
        <v>1502.8199829266539</v>
      </c>
      <c r="AG428" s="2">
        <v>1828.6713308075796</v>
      </c>
      <c r="AH428" s="2">
        <v>1917.0141928338521</v>
      </c>
      <c r="AI428" s="2">
        <v>1883.6811181222474</v>
      </c>
      <c r="AJ428" s="2">
        <v>1844.3251191063782</v>
      </c>
      <c r="AK428" s="2">
        <v>1923.6667062353431</v>
      </c>
      <c r="AL428" s="2">
        <v>2146.9907906567105</v>
      </c>
      <c r="AM428" s="2">
        <v>2118.6179063863356</v>
      </c>
      <c r="AN428" s="2">
        <v>2061.8809838978264</v>
      </c>
      <c r="AO428" s="393">
        <v>2117.5616585656885</v>
      </c>
    </row>
    <row r="429" spans="1:41">
      <c r="A429" s="112" t="s">
        <v>22</v>
      </c>
      <c r="B429" t="s">
        <v>679</v>
      </c>
      <c r="G429" s="2">
        <v>419.38436334862917</v>
      </c>
      <c r="H429" s="2">
        <v>366.30132360861694</v>
      </c>
      <c r="I429" s="2">
        <v>246.74338678769104</v>
      </c>
      <c r="J429" s="2">
        <v>221.89807514212009</v>
      </c>
      <c r="K429" s="2">
        <v>108.45426722278663</v>
      </c>
      <c r="L429" s="2">
        <v>141.24622169833256</v>
      </c>
      <c r="M429" s="2">
        <v>196.00303920508327</v>
      </c>
      <c r="N429" s="2">
        <v>263.62892493727628</v>
      </c>
      <c r="O429" s="2">
        <v>264.17771474326503</v>
      </c>
      <c r="P429" s="2">
        <v>374.13561033404835</v>
      </c>
      <c r="Q429" s="2">
        <v>378.28612857006914</v>
      </c>
      <c r="R429" s="2">
        <v>416.66089376642219</v>
      </c>
      <c r="S429" s="2">
        <v>431.31389166228053</v>
      </c>
      <c r="T429" s="2">
        <v>367.98561185324343</v>
      </c>
      <c r="U429" s="2">
        <v>343.61172610327981</v>
      </c>
      <c r="V429" s="2">
        <v>320.20362902000659</v>
      </c>
      <c r="W429" s="2">
        <v>378.69336813690211</v>
      </c>
      <c r="X429" s="2">
        <v>382.0532081707612</v>
      </c>
      <c r="Y429" s="2">
        <v>357.95948787794669</v>
      </c>
      <c r="Z429" s="2">
        <v>294.75072873496936</v>
      </c>
      <c r="AA429" s="2">
        <v>312.25443413599533</v>
      </c>
      <c r="AB429" s="2">
        <v>157.58386814549107</v>
      </c>
      <c r="AC429" s="2">
        <v>365.36269872626025</v>
      </c>
      <c r="AD429" s="2">
        <v>373.51704636960494</v>
      </c>
      <c r="AE429" s="2">
        <v>351.14447084090472</v>
      </c>
      <c r="AF429" s="2">
        <v>367.06774273821611</v>
      </c>
      <c r="AG429" s="2">
        <v>398.69101809644701</v>
      </c>
      <c r="AH429" s="2">
        <v>401.78667324403511</v>
      </c>
      <c r="AI429" s="2">
        <v>343.92169685167437</v>
      </c>
      <c r="AJ429" s="2">
        <v>347.86955627469649</v>
      </c>
      <c r="AK429" s="2">
        <v>337.7720280674182</v>
      </c>
      <c r="AL429" s="2">
        <v>243.6308299758266</v>
      </c>
      <c r="AM429" s="2">
        <v>247.85991137648855</v>
      </c>
      <c r="AN429" s="2">
        <v>244.62212956548649</v>
      </c>
      <c r="AO429" s="393">
        <v>444.33882286681956</v>
      </c>
    </row>
    <row r="430" spans="1:41">
      <c r="A430" s="112" t="s">
        <v>21</v>
      </c>
      <c r="B430" t="s">
        <v>679</v>
      </c>
      <c r="G430" s="2">
        <v>493.28016851670532</v>
      </c>
      <c r="H430" s="2">
        <v>447.10906812590605</v>
      </c>
      <c r="I430" s="2">
        <v>246.06303991448766</v>
      </c>
      <c r="J430" s="2">
        <v>180.46569670808711</v>
      </c>
      <c r="K430" s="2">
        <v>105.51995554876541</v>
      </c>
      <c r="L430" s="2">
        <v>147.06121739143691</v>
      </c>
      <c r="M430" s="2">
        <v>297.33412782079341</v>
      </c>
      <c r="N430" s="2">
        <v>409.04906855102877</v>
      </c>
      <c r="O430" s="2">
        <v>469.14971246027551</v>
      </c>
      <c r="P430" s="2">
        <v>806.97393442657233</v>
      </c>
      <c r="Q430" s="2">
        <v>879.03753522245779</v>
      </c>
      <c r="R430" s="2">
        <v>750.15774964021398</v>
      </c>
      <c r="S430" s="2">
        <v>733.31278653789877</v>
      </c>
      <c r="T430" s="2">
        <v>953.9866318855934</v>
      </c>
      <c r="U430" s="2">
        <v>968.23924066995164</v>
      </c>
      <c r="V430" s="2">
        <v>909.78851916188125</v>
      </c>
      <c r="W430" s="2">
        <v>1050.8452469892954</v>
      </c>
      <c r="X430" s="2">
        <v>970.24125644304763</v>
      </c>
      <c r="Y430" s="2">
        <v>954.47984434412649</v>
      </c>
      <c r="Z430" s="2">
        <v>993.1676323455622</v>
      </c>
      <c r="AA430" s="2">
        <v>811.09507419435784</v>
      </c>
      <c r="AB430" s="2">
        <v>897.01190944887389</v>
      </c>
      <c r="AC430" s="2">
        <v>979.74156953717397</v>
      </c>
      <c r="AD430" s="2">
        <v>993.34344647636055</v>
      </c>
      <c r="AE430" s="2">
        <v>948.73719033647421</v>
      </c>
      <c r="AF430" s="2">
        <v>895.61418856629132</v>
      </c>
      <c r="AG430" s="2">
        <v>977.3335622421389</v>
      </c>
      <c r="AH430" s="2">
        <v>974.20522778211421</v>
      </c>
      <c r="AI430" s="2">
        <v>951.96241225572885</v>
      </c>
      <c r="AJ430" s="2">
        <v>921.11481287982281</v>
      </c>
      <c r="AK430" s="2">
        <v>955.1795451414057</v>
      </c>
      <c r="AL430" s="2">
        <v>970.22216991839059</v>
      </c>
      <c r="AM430" s="2">
        <v>951.64041990096746</v>
      </c>
      <c r="AN430" s="2">
        <v>937.28644985469191</v>
      </c>
      <c r="AO430" s="393">
        <v>958.55281786978708</v>
      </c>
    </row>
    <row r="431" spans="1:41">
      <c r="A431" s="112" t="s">
        <v>175</v>
      </c>
      <c r="B431" t="s">
        <v>679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93">
        <v>0</v>
      </c>
    </row>
    <row r="432" spans="1:41">
      <c r="A432" s="112" t="s">
        <v>176</v>
      </c>
      <c r="B432" t="s">
        <v>679</v>
      </c>
      <c r="G432" s="2">
        <v>208.36437276984836</v>
      </c>
      <c r="H432" s="2">
        <v>66.547882979761383</v>
      </c>
      <c r="I432" s="2">
        <v>45.466532936552191</v>
      </c>
      <c r="J432" s="2">
        <v>35.36953430252008</v>
      </c>
      <c r="K432" s="2">
        <v>17.104591206233277</v>
      </c>
      <c r="L432" s="2">
        <v>25.08997197326606</v>
      </c>
      <c r="M432" s="2">
        <v>38.775732712840103</v>
      </c>
      <c r="N432" s="2">
        <v>54.700199375557546</v>
      </c>
      <c r="O432" s="2">
        <v>51.561411469948709</v>
      </c>
      <c r="P432" s="2">
        <v>51.752803760593224</v>
      </c>
      <c r="Q432" s="2">
        <v>58.877098949041041</v>
      </c>
      <c r="R432" s="2">
        <v>65.227236828166824</v>
      </c>
      <c r="S432" s="2">
        <v>58.953687925122672</v>
      </c>
      <c r="T432" s="2">
        <v>6.8784509871905675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93">
        <v>0</v>
      </c>
    </row>
    <row r="433" spans="1:41">
      <c r="A433" s="112" t="s">
        <v>177</v>
      </c>
      <c r="B433" t="s">
        <v>679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93">
        <v>0</v>
      </c>
    </row>
    <row r="434" spans="1:41">
      <c r="A434" s="112" t="s">
        <v>178</v>
      </c>
      <c r="B434" t="s">
        <v>679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93">
        <v>0</v>
      </c>
    </row>
    <row r="435" spans="1:41">
      <c r="A435" s="112" t="s">
        <v>1</v>
      </c>
      <c r="B435" t="s">
        <v>679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93">
        <v>0</v>
      </c>
    </row>
    <row r="436" spans="1:41">
      <c r="A436" s="112" t="s">
        <v>179</v>
      </c>
      <c r="B436" t="s">
        <v>679</v>
      </c>
      <c r="G436" s="2">
        <v>19.137879045307798</v>
      </c>
      <c r="H436" s="2">
        <v>18.13570344950449</v>
      </c>
      <c r="I436" s="2">
        <v>17.321475610765361</v>
      </c>
      <c r="J436" s="2">
        <v>16.098312347657124</v>
      </c>
      <c r="K436" s="2">
        <v>15.341336455019324</v>
      </c>
      <c r="L436" s="2">
        <v>17.026696801790486</v>
      </c>
      <c r="M436" s="2">
        <v>18.498330416567939</v>
      </c>
      <c r="N436" s="2">
        <v>19.381113831927586</v>
      </c>
      <c r="O436" s="2">
        <v>19.203301313034455</v>
      </c>
      <c r="P436" s="2">
        <v>19.60957536976089</v>
      </c>
      <c r="Q436" s="2">
        <v>19.812296451510754</v>
      </c>
      <c r="R436" s="2">
        <v>19.449533017678309</v>
      </c>
      <c r="S436" s="2">
        <v>19.259632677689076</v>
      </c>
      <c r="T436" s="2">
        <v>19.360906845269731</v>
      </c>
      <c r="U436" s="2">
        <v>18.951174479257414</v>
      </c>
      <c r="V436" s="2">
        <v>17.969978372211443</v>
      </c>
      <c r="W436" s="2">
        <v>17.976643422871163</v>
      </c>
      <c r="X436" s="2">
        <v>17.194722535758658</v>
      </c>
      <c r="Y436" s="2">
        <v>17.14049213697313</v>
      </c>
      <c r="Z436" s="2">
        <v>17.038025023651805</v>
      </c>
      <c r="AA436" s="2">
        <v>16.60712843021934</v>
      </c>
      <c r="AB436" s="2">
        <v>15.610885125697035</v>
      </c>
      <c r="AC436" s="2">
        <v>15.746828175955647</v>
      </c>
      <c r="AD436" s="2">
        <v>15.681107496276912</v>
      </c>
      <c r="AE436" s="2">
        <v>15.501852228387568</v>
      </c>
      <c r="AF436" s="2">
        <v>14.76295787192965</v>
      </c>
      <c r="AG436" s="2">
        <v>15.467928234729889</v>
      </c>
      <c r="AH436" s="2">
        <v>15.267533399546179</v>
      </c>
      <c r="AI436" s="2">
        <v>15.055759914595567</v>
      </c>
      <c r="AJ436" s="2">
        <v>14.637646478586598</v>
      </c>
      <c r="AK436" s="2">
        <v>14.863149066972692</v>
      </c>
      <c r="AL436" s="2">
        <v>14.934838647439161</v>
      </c>
      <c r="AM436" s="2">
        <v>14.64605318591129</v>
      </c>
      <c r="AN436" s="2">
        <v>14.601036793963175</v>
      </c>
      <c r="AO436" s="393">
        <v>14.794605560697478</v>
      </c>
    </row>
    <row r="437" spans="1:41">
      <c r="A437" s="112" t="s">
        <v>180</v>
      </c>
      <c r="B437" t="s">
        <v>679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93">
        <v>0</v>
      </c>
    </row>
    <row r="438" spans="1:41">
      <c r="A438" s="112" t="s">
        <v>181</v>
      </c>
      <c r="B438" t="s">
        <v>679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93">
        <v>0</v>
      </c>
    </row>
    <row r="439" spans="1:41">
      <c r="A439" s="112" t="s">
        <v>182</v>
      </c>
      <c r="B439" t="s">
        <v>679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93">
        <v>0</v>
      </c>
    </row>
    <row r="440" spans="1:41">
      <c r="A440" s="112" t="s">
        <v>183</v>
      </c>
      <c r="B440" t="s">
        <v>679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93">
        <v>0</v>
      </c>
    </row>
    <row r="441" spans="1:41">
      <c r="A441" s="112" t="s">
        <v>23</v>
      </c>
      <c r="B441" t="s">
        <v>679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93">
        <v>0</v>
      </c>
    </row>
    <row r="442" spans="1:41">
      <c r="A442" s="112" t="s">
        <v>24</v>
      </c>
      <c r="B442" t="s">
        <v>679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93">
        <v>0</v>
      </c>
    </row>
    <row r="443" spans="1:41">
      <c r="A443" s="112" t="s">
        <v>652</v>
      </c>
      <c r="B443" t="s">
        <v>679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93">
        <v>0</v>
      </c>
    </row>
    <row r="444" spans="1:41" ht="17.25" thickBot="1">
      <c r="A444" s="139" t="s">
        <v>184</v>
      </c>
      <c r="B444" s="387" t="s">
        <v>679</v>
      </c>
      <c r="C444" s="387"/>
      <c r="D444" s="387"/>
      <c r="E444" s="387"/>
      <c r="F444" s="387"/>
      <c r="G444" s="397">
        <v>4988.7026138658493</v>
      </c>
      <c r="H444" s="397">
        <v>4524.443694015381</v>
      </c>
      <c r="I444" s="397">
        <v>3680.8321443560849</v>
      </c>
      <c r="J444" s="397">
        <v>2459.0134929596034</v>
      </c>
      <c r="K444" s="397">
        <v>2130.1378705382781</v>
      </c>
      <c r="L444" s="397">
        <v>2108.4714231453763</v>
      </c>
      <c r="M444" s="397">
        <v>2322.1639228574568</v>
      </c>
      <c r="N444" s="397">
        <v>2406.7691826740952</v>
      </c>
      <c r="O444" s="397">
        <v>2396.2486184783015</v>
      </c>
      <c r="P444" s="397">
        <v>2722.6587530868946</v>
      </c>
      <c r="Q444" s="397">
        <v>2858.0897876296467</v>
      </c>
      <c r="R444" s="397">
        <v>2731.7410517906892</v>
      </c>
      <c r="S444" s="397">
        <v>2609.4075208799004</v>
      </c>
      <c r="T444" s="397">
        <v>2635.909148846994</v>
      </c>
      <c r="U444" s="397">
        <v>2624.1057628904923</v>
      </c>
      <c r="V444" s="397">
        <v>2338.17672205283</v>
      </c>
      <c r="W444" s="397">
        <v>2575.9673221094527</v>
      </c>
      <c r="X444" s="397">
        <v>2408.5163436438302</v>
      </c>
      <c r="Y444" s="397">
        <v>2415.3864861619118</v>
      </c>
      <c r="Z444" s="397">
        <v>2459.7325821832978</v>
      </c>
      <c r="AA444" s="397">
        <v>2398.4427072817139</v>
      </c>
      <c r="AB444" s="397">
        <v>2655.9629840494704</v>
      </c>
      <c r="AC444" s="397">
        <v>2810.5154124189658</v>
      </c>
      <c r="AD444" s="397">
        <v>2902.0451133180122</v>
      </c>
      <c r="AE444" s="397">
        <v>2753.6684952922365</v>
      </c>
      <c r="AF444" s="397">
        <v>2867.4995009135141</v>
      </c>
      <c r="AG444" s="397">
        <v>3220.1638393808953</v>
      </c>
      <c r="AH444" s="397">
        <v>3308.273627259548</v>
      </c>
      <c r="AI444" s="397">
        <v>3194.6209871442461</v>
      </c>
      <c r="AJ444" s="397">
        <v>3127.9471347394842</v>
      </c>
      <c r="AK444" s="397">
        <v>3231.4814285111393</v>
      </c>
      <c r="AL444" s="397">
        <v>3375.7786291983666</v>
      </c>
      <c r="AM444" s="397">
        <v>3332.7642908497028</v>
      </c>
      <c r="AN444" s="397">
        <v>3258.3906001119676</v>
      </c>
      <c r="AO444" s="408">
        <v>3535.2479048629925</v>
      </c>
    </row>
    <row r="445" spans="1:41">
      <c r="A445" s="171" t="s">
        <v>542</v>
      </c>
      <c r="AO445" s="29"/>
    </row>
    <row r="446" spans="1:41">
      <c r="A446" s="112" t="s">
        <v>12</v>
      </c>
      <c r="B446" t="s">
        <v>679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93">
        <v>0</v>
      </c>
    </row>
    <row r="447" spans="1:41">
      <c r="A447" s="112" t="s">
        <v>20</v>
      </c>
      <c r="B447" t="s">
        <v>679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93">
        <v>0</v>
      </c>
    </row>
    <row r="448" spans="1:41">
      <c r="A448" s="112" t="s">
        <v>577</v>
      </c>
      <c r="B448" t="s">
        <v>679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93">
        <v>0</v>
      </c>
    </row>
    <row r="449" spans="1:41">
      <c r="A449" s="112" t="s">
        <v>22</v>
      </c>
      <c r="B449" t="s">
        <v>679</v>
      </c>
      <c r="G449" s="2">
        <v>63.202704227934142</v>
      </c>
      <c r="H449" s="2">
        <v>55.959847537882098</v>
      </c>
      <c r="I449" s="2">
        <v>55.876370063883833</v>
      </c>
      <c r="J449" s="2">
        <v>56.93174307030467</v>
      </c>
      <c r="K449" s="2">
        <v>56.888183435499627</v>
      </c>
      <c r="L449" s="2">
        <v>56.994690549607164</v>
      </c>
      <c r="M449" s="2">
        <v>56.701179655811821</v>
      </c>
      <c r="N449" s="2">
        <v>60.656124378432352</v>
      </c>
      <c r="O449" s="2">
        <v>64.691223897643013</v>
      </c>
      <c r="P449" s="2">
        <v>62.909441353763036</v>
      </c>
      <c r="Q449" s="2">
        <v>29.605786947816959</v>
      </c>
      <c r="R449" s="2">
        <v>32.776931879552322</v>
      </c>
      <c r="S449" s="2">
        <v>36.560728422384408</v>
      </c>
      <c r="T449" s="2">
        <v>40.709923733264617</v>
      </c>
      <c r="U449" s="2">
        <v>44.447870914101927</v>
      </c>
      <c r="V449" s="2">
        <v>49.27899382897003</v>
      </c>
      <c r="W449" s="2">
        <v>54.365751657804147</v>
      </c>
      <c r="X449" s="2">
        <v>58.560758466463668</v>
      </c>
      <c r="Y449" s="2">
        <v>49.469478175385319</v>
      </c>
      <c r="Z449" s="2">
        <v>54.296723039393981</v>
      </c>
      <c r="AA449" s="2">
        <v>59.880644904974645</v>
      </c>
      <c r="AB449" s="2">
        <v>66.560665923718361</v>
      </c>
      <c r="AC449" s="2">
        <v>65.463920071386639</v>
      </c>
      <c r="AD449" s="2">
        <v>70.539945411212543</v>
      </c>
      <c r="AE449" s="2">
        <v>75.880817228836221</v>
      </c>
      <c r="AF449" s="2">
        <v>77.674613933634717</v>
      </c>
      <c r="AG449" s="2">
        <v>79.59287318930852</v>
      </c>
      <c r="AH449" s="2">
        <v>81.678899931908518</v>
      </c>
      <c r="AI449" s="2">
        <v>83.935165173873443</v>
      </c>
      <c r="AJ449" s="2">
        <v>83.955810250737443</v>
      </c>
      <c r="AK449" s="2">
        <v>86.39505951771666</v>
      </c>
      <c r="AL449" s="2">
        <v>89.257845584103734</v>
      </c>
      <c r="AM449" s="2">
        <v>92.363854369137158</v>
      </c>
      <c r="AN449" s="2">
        <v>95.840063875115007</v>
      </c>
      <c r="AO449" s="393">
        <v>99.648282002022839</v>
      </c>
    </row>
    <row r="450" spans="1:41">
      <c r="A450" s="112" t="s">
        <v>21</v>
      </c>
      <c r="B450" t="s">
        <v>679</v>
      </c>
      <c r="G450" s="2">
        <v>255.61747452999123</v>
      </c>
      <c r="H450" s="2">
        <v>217.32995456741159</v>
      </c>
      <c r="I450" s="2">
        <v>209.21109503124828</v>
      </c>
      <c r="J450" s="2">
        <v>200.23586340887394</v>
      </c>
      <c r="K450" s="2">
        <v>191.95800141562364</v>
      </c>
      <c r="L450" s="2">
        <v>183.51909512489723</v>
      </c>
      <c r="M450" s="2">
        <v>175.30187932810585</v>
      </c>
      <c r="N450" s="2">
        <v>178.73722272920909</v>
      </c>
      <c r="O450" s="2">
        <v>182.30384792108055</v>
      </c>
      <c r="P450" s="2">
        <v>184.57159379050864</v>
      </c>
      <c r="Q450" s="2">
        <v>193.98873873784308</v>
      </c>
      <c r="R450" s="2">
        <v>194.12299535996698</v>
      </c>
      <c r="S450" s="2">
        <v>197.01274108930278</v>
      </c>
      <c r="T450" s="2">
        <v>200.57516032677822</v>
      </c>
      <c r="U450" s="2">
        <v>202.08562864218177</v>
      </c>
      <c r="V450" s="2">
        <v>206.17565922368075</v>
      </c>
      <c r="W450" s="2">
        <v>210.35421522139484</v>
      </c>
      <c r="X450" s="2">
        <v>211.76178432930806</v>
      </c>
      <c r="Y450" s="2">
        <v>216.78256783755438</v>
      </c>
      <c r="Z450" s="2">
        <v>219.53562445117365</v>
      </c>
      <c r="AA450" s="2">
        <v>224.84609199636907</v>
      </c>
      <c r="AB450" s="2">
        <v>232.97520217544326</v>
      </c>
      <c r="AC450" s="2">
        <v>222.46541205797701</v>
      </c>
      <c r="AD450" s="2">
        <v>225.26611348618877</v>
      </c>
      <c r="AE450" s="2">
        <v>229.12694220901753</v>
      </c>
      <c r="AF450" s="2">
        <v>233.4862797886409</v>
      </c>
      <c r="AG450" s="2">
        <v>237.79780815599565</v>
      </c>
      <c r="AH450" s="2">
        <v>242.07627999118398</v>
      </c>
      <c r="AI450" s="2">
        <v>246.39004647426964</v>
      </c>
      <c r="AJ450" s="2">
        <v>247.02183782485298</v>
      </c>
      <c r="AK450" s="2">
        <v>251.6410752275452</v>
      </c>
      <c r="AL450" s="2">
        <v>256.2913034896647</v>
      </c>
      <c r="AM450" s="2">
        <v>261.12216487485017</v>
      </c>
      <c r="AN450" s="2">
        <v>266.10121915247277</v>
      </c>
      <c r="AO450" s="393">
        <v>270.5536231217942</v>
      </c>
    </row>
    <row r="451" spans="1:41">
      <c r="A451" s="112" t="s">
        <v>175</v>
      </c>
      <c r="B451" t="s">
        <v>679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93">
        <v>0</v>
      </c>
    </row>
    <row r="452" spans="1:41">
      <c r="A452" s="112" t="s">
        <v>176</v>
      </c>
      <c r="B452" t="s">
        <v>679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93">
        <v>0</v>
      </c>
    </row>
    <row r="453" spans="1:41">
      <c r="A453" s="112" t="s">
        <v>177</v>
      </c>
      <c r="B453" t="s">
        <v>679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93">
        <v>0</v>
      </c>
    </row>
    <row r="454" spans="1:41">
      <c r="A454" s="112" t="s">
        <v>178</v>
      </c>
      <c r="B454" t="s">
        <v>679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93">
        <v>0</v>
      </c>
    </row>
    <row r="455" spans="1:41">
      <c r="A455" s="112" t="s">
        <v>1</v>
      </c>
      <c r="B455" t="s">
        <v>679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93">
        <v>0</v>
      </c>
    </row>
    <row r="456" spans="1:41">
      <c r="A456" s="112" t="s">
        <v>179</v>
      </c>
      <c r="B456" t="s">
        <v>679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93">
        <v>0</v>
      </c>
    </row>
    <row r="457" spans="1:41">
      <c r="A457" s="112" t="s">
        <v>180</v>
      </c>
      <c r="B457" t="s">
        <v>679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93">
        <v>0</v>
      </c>
    </row>
    <row r="458" spans="1:41">
      <c r="A458" s="112" t="s">
        <v>181</v>
      </c>
      <c r="B458" t="s">
        <v>679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93">
        <v>0</v>
      </c>
    </row>
    <row r="459" spans="1:41">
      <c r="A459" s="112" t="s">
        <v>182</v>
      </c>
      <c r="B459" t="s">
        <v>679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93">
        <v>0</v>
      </c>
    </row>
    <row r="460" spans="1:41">
      <c r="A460" s="112" t="s">
        <v>183</v>
      </c>
      <c r="B460" t="s">
        <v>679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93">
        <v>0</v>
      </c>
    </row>
    <row r="461" spans="1:41">
      <c r="A461" s="112" t="s">
        <v>23</v>
      </c>
      <c r="B461" t="s">
        <v>679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93">
        <v>0</v>
      </c>
    </row>
    <row r="462" spans="1:41">
      <c r="A462" s="112" t="s">
        <v>24</v>
      </c>
      <c r="B462" t="s">
        <v>679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93">
        <v>0</v>
      </c>
    </row>
    <row r="463" spans="1:41">
      <c r="A463" s="112" t="s">
        <v>652</v>
      </c>
      <c r="B463" t="s">
        <v>679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93">
        <v>0</v>
      </c>
    </row>
    <row r="464" spans="1:41" ht="17.25" thickBot="1">
      <c r="A464" s="139" t="s">
        <v>184</v>
      </c>
      <c r="B464" s="387" t="s">
        <v>679</v>
      </c>
      <c r="C464" s="387"/>
      <c r="D464" s="387"/>
      <c r="E464" s="387"/>
      <c r="F464" s="387"/>
      <c r="G464" s="397">
        <v>318.82017875792536</v>
      </c>
      <c r="H464" s="397">
        <v>273.28980210529369</v>
      </c>
      <c r="I464" s="397">
        <v>265.08746509513213</v>
      </c>
      <c r="J464" s="397">
        <v>257.16760647917863</v>
      </c>
      <c r="K464" s="397">
        <v>248.84618485112327</v>
      </c>
      <c r="L464" s="397">
        <v>240.51378567450439</v>
      </c>
      <c r="M464" s="397">
        <v>232.00305898391767</v>
      </c>
      <c r="N464" s="397">
        <v>239.39334710764143</v>
      </c>
      <c r="O464" s="397">
        <v>246.99507181872355</v>
      </c>
      <c r="P464" s="397">
        <v>247.48103514427169</v>
      </c>
      <c r="Q464" s="397">
        <v>223.59452568566005</v>
      </c>
      <c r="R464" s="397">
        <v>226.89992723951929</v>
      </c>
      <c r="S464" s="397">
        <v>233.57346951168719</v>
      </c>
      <c r="T464" s="397">
        <v>241.28508406004283</v>
      </c>
      <c r="U464" s="397">
        <v>246.53349955628369</v>
      </c>
      <c r="V464" s="397">
        <v>255.45465305265077</v>
      </c>
      <c r="W464" s="397">
        <v>264.71996687919898</v>
      </c>
      <c r="X464" s="397">
        <v>270.32254279577171</v>
      </c>
      <c r="Y464" s="397">
        <v>266.25204601293967</v>
      </c>
      <c r="Z464" s="397">
        <v>273.8323474905676</v>
      </c>
      <c r="AA464" s="397">
        <v>284.72673690134371</v>
      </c>
      <c r="AB464" s="397">
        <v>299.53586809916163</v>
      </c>
      <c r="AC464" s="397">
        <v>287.92933212936362</v>
      </c>
      <c r="AD464" s="397">
        <v>295.80605889740133</v>
      </c>
      <c r="AE464" s="397">
        <v>305.00775943785374</v>
      </c>
      <c r="AF464" s="397">
        <v>311.1608937222756</v>
      </c>
      <c r="AG464" s="397">
        <v>317.39068134530419</v>
      </c>
      <c r="AH464" s="397">
        <v>323.7551799230925</v>
      </c>
      <c r="AI464" s="397">
        <v>330.32521164814307</v>
      </c>
      <c r="AJ464" s="397">
        <v>330.97764807559042</v>
      </c>
      <c r="AK464" s="397">
        <v>338.03613474526185</v>
      </c>
      <c r="AL464" s="397">
        <v>345.54914907376843</v>
      </c>
      <c r="AM464" s="397">
        <v>353.48601924398736</v>
      </c>
      <c r="AN464" s="397">
        <v>361.94128302758776</v>
      </c>
      <c r="AO464" s="408">
        <v>370.20190512381703</v>
      </c>
    </row>
    <row r="465" spans="1:41">
      <c r="A465" s="96" t="s">
        <v>663</v>
      </c>
      <c r="AO465" s="29"/>
    </row>
    <row r="466" spans="1:41">
      <c r="A466" s="112" t="s">
        <v>12</v>
      </c>
      <c r="B466" t="s">
        <v>679</v>
      </c>
      <c r="G466" s="2">
        <v>249.92676479914701</v>
      </c>
      <c r="H466" s="2">
        <v>261.22628856420056</v>
      </c>
      <c r="I466" s="2">
        <v>229.95376658326833</v>
      </c>
      <c r="J466" s="2">
        <v>197.73996817503905</v>
      </c>
      <c r="K466" s="2">
        <v>135.81555625557539</v>
      </c>
      <c r="L466" s="2">
        <v>137.22468752090771</v>
      </c>
      <c r="M466" s="2">
        <v>138.73591961000224</v>
      </c>
      <c r="N466" s="2">
        <v>138.56892193075379</v>
      </c>
      <c r="O466" s="2">
        <v>139.91229655441572</v>
      </c>
      <c r="P466" s="2">
        <v>139.27431577553526</v>
      </c>
      <c r="Q466" s="2">
        <v>145.39378807983945</v>
      </c>
      <c r="R466" s="2">
        <v>147.92777226667039</v>
      </c>
      <c r="S466" s="2">
        <v>145.38971259617531</v>
      </c>
      <c r="T466" s="2">
        <v>148.0812902472681</v>
      </c>
      <c r="U466" s="2">
        <v>149.32592547111955</v>
      </c>
      <c r="V466" s="2">
        <v>150.50872409539474</v>
      </c>
      <c r="W466" s="2">
        <v>151.90799939367756</v>
      </c>
      <c r="X466" s="2">
        <v>144.27076645433766</v>
      </c>
      <c r="Y466" s="2">
        <v>146.40802489406781</v>
      </c>
      <c r="Z466" s="2">
        <v>143.45598060464991</v>
      </c>
      <c r="AA466" s="2">
        <v>145.67534133864854</v>
      </c>
      <c r="AB466" s="2">
        <v>136.9888292261374</v>
      </c>
      <c r="AC466" s="2">
        <v>135.38713500083634</v>
      </c>
      <c r="AD466" s="2">
        <v>137.87189764300851</v>
      </c>
      <c r="AE466" s="2">
        <v>135.78804795522973</v>
      </c>
      <c r="AF466" s="2">
        <v>125.5769649238961</v>
      </c>
      <c r="AG466" s="2">
        <v>125.00672266670385</v>
      </c>
      <c r="AH466" s="2">
        <v>127.25775947814454</v>
      </c>
      <c r="AI466" s="2">
        <v>118.53972672976138</v>
      </c>
      <c r="AJ466" s="2">
        <v>120.677786665087</v>
      </c>
      <c r="AK466" s="2">
        <v>123.32198378261599</v>
      </c>
      <c r="AL466" s="2">
        <v>116.28079154354373</v>
      </c>
      <c r="AM466" s="2">
        <v>110.75172032504462</v>
      </c>
      <c r="AN466" s="2">
        <v>112.37216954727923</v>
      </c>
      <c r="AO466" s="393">
        <v>114.56919041313562</v>
      </c>
    </row>
    <row r="467" spans="1:41">
      <c r="A467" s="112" t="s">
        <v>20</v>
      </c>
      <c r="B467" t="s">
        <v>679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93">
        <v>0</v>
      </c>
    </row>
    <row r="468" spans="1:41">
      <c r="A468" s="112" t="s">
        <v>577</v>
      </c>
      <c r="B468" t="s">
        <v>679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93">
        <v>0</v>
      </c>
    </row>
    <row r="469" spans="1:41">
      <c r="A469" s="112" t="s">
        <v>22</v>
      </c>
      <c r="B469" t="s">
        <v>679</v>
      </c>
      <c r="G469" s="2">
        <v>197.71733532247899</v>
      </c>
      <c r="H469" s="2">
        <v>193.27567424739351</v>
      </c>
      <c r="I469" s="2">
        <v>237.55191558500576</v>
      </c>
      <c r="J469" s="2">
        <v>307.50587788864294</v>
      </c>
      <c r="K469" s="2">
        <v>384.50972857021162</v>
      </c>
      <c r="L469" s="2">
        <v>406.49770807393514</v>
      </c>
      <c r="M469" s="2">
        <v>404.44650297776428</v>
      </c>
      <c r="N469" s="2">
        <v>420.7137281076192</v>
      </c>
      <c r="O469" s="2">
        <v>452.84537511479488</v>
      </c>
      <c r="P469" s="2">
        <v>460.30570125941915</v>
      </c>
      <c r="Q469" s="2">
        <v>506.43369063189039</v>
      </c>
      <c r="R469" s="2">
        <v>557.31353319748985</v>
      </c>
      <c r="S469" s="2">
        <v>549.63435915489788</v>
      </c>
      <c r="T469" s="2">
        <v>591.71254200514602</v>
      </c>
      <c r="U469" s="2">
        <v>568.09279294610008</v>
      </c>
      <c r="V469" s="2">
        <v>614.25954905620381</v>
      </c>
      <c r="W469" s="2">
        <v>639.83867276673402</v>
      </c>
      <c r="X469" s="2">
        <v>571.01217577768386</v>
      </c>
      <c r="Y469" s="2">
        <v>607.22841790178018</v>
      </c>
      <c r="Z469" s="2">
        <v>595.77035603097045</v>
      </c>
      <c r="AA469" s="2">
        <v>636.5890271666882</v>
      </c>
      <c r="AB469" s="2">
        <v>598.30316920693065</v>
      </c>
      <c r="AC469" s="2">
        <v>636.71203306003827</v>
      </c>
      <c r="AD469" s="2">
        <v>651.81499413703159</v>
      </c>
      <c r="AE469" s="2">
        <v>677.58556618976866</v>
      </c>
      <c r="AF469" s="2">
        <v>659.2457416217951</v>
      </c>
      <c r="AG469" s="2">
        <v>683.87435474220854</v>
      </c>
      <c r="AH469" s="2">
        <v>710.8296623669097</v>
      </c>
      <c r="AI469" s="2">
        <v>697.09905187683387</v>
      </c>
      <c r="AJ469" s="2">
        <v>733.87249413735822</v>
      </c>
      <c r="AK469" s="2">
        <v>778.18455251462672</v>
      </c>
      <c r="AL469" s="2">
        <v>750.84521214622487</v>
      </c>
      <c r="AM469" s="2">
        <v>740.53320958634185</v>
      </c>
      <c r="AN469" s="2">
        <v>771.97208805004607</v>
      </c>
      <c r="AO469" s="393">
        <v>815.55081378190175</v>
      </c>
    </row>
    <row r="470" spans="1:41">
      <c r="A470" s="112" t="s">
        <v>21</v>
      </c>
      <c r="B470" t="s">
        <v>679</v>
      </c>
      <c r="G470" s="2">
        <v>515.55463401120653</v>
      </c>
      <c r="H470" s="2">
        <v>532.42257514217226</v>
      </c>
      <c r="I470" s="2">
        <v>554.51923551795278</v>
      </c>
      <c r="J470" s="2">
        <v>579.45085382052855</v>
      </c>
      <c r="K470" s="2">
        <v>624.15174958881585</v>
      </c>
      <c r="L470" s="2">
        <v>619.87561028796847</v>
      </c>
      <c r="M470" s="2">
        <v>633.57636142395188</v>
      </c>
      <c r="N470" s="2">
        <v>640.12303573818031</v>
      </c>
      <c r="O470" s="2">
        <v>635.41630871571147</v>
      </c>
      <c r="P470" s="2">
        <v>646.95424098879357</v>
      </c>
      <c r="Q470" s="2">
        <v>650.28987135509601</v>
      </c>
      <c r="R470" s="2">
        <v>663.65011315928871</v>
      </c>
      <c r="S470" s="2">
        <v>650.14846810186225</v>
      </c>
      <c r="T470" s="2">
        <v>673.78597704337653</v>
      </c>
      <c r="U470" s="2">
        <v>673.32843478200277</v>
      </c>
      <c r="V470" s="2">
        <v>666.30937839401213</v>
      </c>
      <c r="W470" s="2">
        <v>682.10870244898547</v>
      </c>
      <c r="X470" s="2">
        <v>652.88150979175964</v>
      </c>
      <c r="Y470" s="2">
        <v>668.41266313559333</v>
      </c>
      <c r="Z470" s="2">
        <v>658.23255669463663</v>
      </c>
      <c r="AA470" s="2">
        <v>661.45274740744878</v>
      </c>
      <c r="AB470" s="2">
        <v>660.95528095032341</v>
      </c>
      <c r="AC470" s="2">
        <v>648.69289380993541</v>
      </c>
      <c r="AD470" s="2">
        <v>659.21107109305319</v>
      </c>
      <c r="AE470" s="2">
        <v>650.81857671024761</v>
      </c>
      <c r="AF470" s="2">
        <v>641.61167536658127</v>
      </c>
      <c r="AG470" s="2">
        <v>645.74608110085876</v>
      </c>
      <c r="AH470" s="2">
        <v>646.75245840070261</v>
      </c>
      <c r="AI470" s="2">
        <v>637.26333345645639</v>
      </c>
      <c r="AJ470" s="2">
        <v>640.04222069441357</v>
      </c>
      <c r="AK470" s="2">
        <v>647.44444055252018</v>
      </c>
      <c r="AL470" s="2">
        <v>632.23110692880255</v>
      </c>
      <c r="AM470" s="2">
        <v>614.68003895796176</v>
      </c>
      <c r="AN470" s="2">
        <v>620.13672783786808</v>
      </c>
      <c r="AO470" s="393">
        <v>629.49485925652334</v>
      </c>
    </row>
    <row r="471" spans="1:41">
      <c r="A471" s="112" t="s">
        <v>175</v>
      </c>
      <c r="B471" t="s">
        <v>679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93">
        <v>0</v>
      </c>
    </row>
    <row r="472" spans="1:41">
      <c r="A472" s="112" t="s">
        <v>176</v>
      </c>
      <c r="B472" t="s">
        <v>679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93">
        <v>0</v>
      </c>
    </row>
    <row r="473" spans="1:41">
      <c r="A473" s="112" t="s">
        <v>177</v>
      </c>
      <c r="B473" t="s">
        <v>679</v>
      </c>
      <c r="G473" s="2">
        <v>35.005056852118713</v>
      </c>
      <c r="H473" s="2">
        <v>30.301021883363074</v>
      </c>
      <c r="I473" s="2">
        <v>29.176383471230306</v>
      </c>
      <c r="J473" s="2">
        <v>27.883520363111355</v>
      </c>
      <c r="K473" s="2">
        <v>26.671125566420017</v>
      </c>
      <c r="L473" s="2">
        <v>25.46073110896663</v>
      </c>
      <c r="M473" s="2">
        <v>24.318088677330174</v>
      </c>
      <c r="N473" s="2">
        <v>24.591714901407741</v>
      </c>
      <c r="O473" s="2">
        <v>24.947103100471264</v>
      </c>
      <c r="P473" s="2">
        <v>24.811024011562601</v>
      </c>
      <c r="Q473" s="2">
        <v>24.998026242432271</v>
      </c>
      <c r="R473" s="2">
        <v>24.835111240669413</v>
      </c>
      <c r="S473" s="2">
        <v>25.111325569200478</v>
      </c>
      <c r="T473" s="2">
        <v>25.529537517632686</v>
      </c>
      <c r="U473" s="2">
        <v>25.586776741129924</v>
      </c>
      <c r="V473" s="2">
        <v>25.992441830079546</v>
      </c>
      <c r="W473" s="2">
        <v>26.392659481351448</v>
      </c>
      <c r="X473" s="2">
        <v>26.189467710687264</v>
      </c>
      <c r="Y473" s="2">
        <v>26.405568417987265</v>
      </c>
      <c r="Z473" s="2">
        <v>26.493013921351441</v>
      </c>
      <c r="AA473" s="2">
        <v>27.077885256791948</v>
      </c>
      <c r="AB473" s="2">
        <v>27.48617304273975</v>
      </c>
      <c r="AC473" s="2">
        <v>28.161933608695723</v>
      </c>
      <c r="AD473" s="2">
        <v>28.150679540356823</v>
      </c>
      <c r="AE473" s="2">
        <v>28.247527209429101</v>
      </c>
      <c r="AF473" s="2">
        <v>28.129689103139292</v>
      </c>
      <c r="AG473" s="2">
        <v>28.307775675083679</v>
      </c>
      <c r="AH473" s="2">
        <v>28.371742594546237</v>
      </c>
      <c r="AI473" s="2">
        <v>28.540340912110253</v>
      </c>
      <c r="AJ473" s="2">
        <v>30.26174950997645</v>
      </c>
      <c r="AK473" s="2">
        <v>30.83229597117878</v>
      </c>
      <c r="AL473" s="2">
        <v>31.388416877848673</v>
      </c>
      <c r="AM473" s="2">
        <v>30.779146035513428</v>
      </c>
      <c r="AN473" s="2">
        <v>33.056552811036468</v>
      </c>
      <c r="AO473" s="393">
        <v>35.800656658135182</v>
      </c>
    </row>
    <row r="474" spans="1:41">
      <c r="A474" s="112" t="s">
        <v>178</v>
      </c>
      <c r="B474" t="s">
        <v>679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93">
        <v>0</v>
      </c>
    </row>
    <row r="475" spans="1:41">
      <c r="A475" s="112" t="s">
        <v>1</v>
      </c>
      <c r="B475" t="s">
        <v>679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93">
        <v>0</v>
      </c>
    </row>
    <row r="476" spans="1:41">
      <c r="A476" s="112" t="s">
        <v>179</v>
      </c>
      <c r="B476" t="s">
        <v>679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93">
        <v>0</v>
      </c>
    </row>
    <row r="477" spans="1:41">
      <c r="A477" s="112" t="s">
        <v>180</v>
      </c>
      <c r="B477" t="s">
        <v>679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93">
        <v>0</v>
      </c>
    </row>
    <row r="478" spans="1:41">
      <c r="A478" s="112" t="s">
        <v>181</v>
      </c>
      <c r="B478" t="s">
        <v>679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93">
        <v>0</v>
      </c>
    </row>
    <row r="479" spans="1:41">
      <c r="A479" s="112" t="s">
        <v>182</v>
      </c>
      <c r="B479" t="s">
        <v>679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93">
        <v>0</v>
      </c>
    </row>
    <row r="480" spans="1:41">
      <c r="A480" s="112" t="s">
        <v>183</v>
      </c>
      <c r="B480" t="s">
        <v>679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93">
        <v>0</v>
      </c>
    </row>
    <row r="481" spans="1:41">
      <c r="A481" s="112" t="s">
        <v>23</v>
      </c>
      <c r="B481" t="s">
        <v>679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93">
        <v>0</v>
      </c>
    </row>
    <row r="482" spans="1:41">
      <c r="A482" s="112" t="s">
        <v>24</v>
      </c>
      <c r="B482" t="s">
        <v>679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93">
        <v>0</v>
      </c>
    </row>
    <row r="483" spans="1:41">
      <c r="A483" s="112" t="s">
        <v>652</v>
      </c>
      <c r="B483" t="s">
        <v>679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93">
        <v>0</v>
      </c>
    </row>
    <row r="484" spans="1:41" ht="17.25" thickBot="1">
      <c r="A484" s="299" t="s">
        <v>184</v>
      </c>
      <c r="B484" s="387" t="s">
        <v>679</v>
      </c>
      <c r="C484" s="387"/>
      <c r="D484" s="387"/>
      <c r="E484" s="387"/>
      <c r="F484" s="387"/>
      <c r="G484" s="397">
        <v>998.2037909849513</v>
      </c>
      <c r="H484" s="397">
        <v>1017.2255598371294</v>
      </c>
      <c r="I484" s="397">
        <v>1051.2013011574572</v>
      </c>
      <c r="J484" s="397">
        <v>1112.5802202473219</v>
      </c>
      <c r="K484" s="397">
        <v>1171.1481599810227</v>
      </c>
      <c r="L484" s="397">
        <v>1189.058736991778</v>
      </c>
      <c r="M484" s="397">
        <v>1201.0768726890487</v>
      </c>
      <c r="N484" s="397">
        <v>1223.9974006779612</v>
      </c>
      <c r="O484" s="397">
        <v>1253.1210834853932</v>
      </c>
      <c r="P484" s="397">
        <v>1271.3452820353104</v>
      </c>
      <c r="Q484" s="397">
        <v>1327.115376309258</v>
      </c>
      <c r="R484" s="397">
        <v>1393.7265298641182</v>
      </c>
      <c r="S484" s="397">
        <v>1370.2838654221359</v>
      </c>
      <c r="T484" s="397">
        <v>1439.1093468134234</v>
      </c>
      <c r="U484" s="397">
        <v>1416.3339299403522</v>
      </c>
      <c r="V484" s="397">
        <v>1457.0700933756902</v>
      </c>
      <c r="W484" s="397">
        <v>1500.2480340907487</v>
      </c>
      <c r="X484" s="397">
        <v>1394.3539197344683</v>
      </c>
      <c r="Y484" s="397">
        <v>1448.4546743494286</v>
      </c>
      <c r="Z484" s="397">
        <v>1423.9519072516084</v>
      </c>
      <c r="AA484" s="397">
        <v>1470.7950011695775</v>
      </c>
      <c r="AB484" s="397">
        <v>1423.7334524261312</v>
      </c>
      <c r="AC484" s="397">
        <v>1448.9539954795057</v>
      </c>
      <c r="AD484" s="397">
        <v>1477.0486424134501</v>
      </c>
      <c r="AE484" s="397">
        <v>1492.4397180646749</v>
      </c>
      <c r="AF484" s="397">
        <v>1454.5640710154116</v>
      </c>
      <c r="AG484" s="397">
        <v>1482.9349341848547</v>
      </c>
      <c r="AH484" s="397">
        <v>1513.2116228403031</v>
      </c>
      <c r="AI484" s="397">
        <v>1481.4424529751618</v>
      </c>
      <c r="AJ484" s="397">
        <v>1524.8542510068353</v>
      </c>
      <c r="AK484" s="397">
        <v>1579.7832728209416</v>
      </c>
      <c r="AL484" s="397">
        <v>1530.7455274964198</v>
      </c>
      <c r="AM484" s="397">
        <v>1496.7441149048616</v>
      </c>
      <c r="AN484" s="397">
        <v>1537.5375382462298</v>
      </c>
      <c r="AO484" s="408">
        <v>1595.415520109696</v>
      </c>
    </row>
    <row r="485" spans="1:41">
      <c r="A485" s="96" t="s">
        <v>545</v>
      </c>
      <c r="AO485" s="29"/>
    </row>
    <row r="486" spans="1:41">
      <c r="A486" s="112" t="s">
        <v>12</v>
      </c>
      <c r="B486" t="s">
        <v>679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93">
        <v>0</v>
      </c>
    </row>
    <row r="487" spans="1:41">
      <c r="A487" s="112" t="s">
        <v>20</v>
      </c>
      <c r="B487" t="s">
        <v>679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93">
        <v>0</v>
      </c>
    </row>
    <row r="488" spans="1:41">
      <c r="A488" s="112" t="s">
        <v>577</v>
      </c>
      <c r="B488" t="s">
        <v>679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93">
        <v>0</v>
      </c>
    </row>
    <row r="489" spans="1:41">
      <c r="A489" s="112" t="s">
        <v>22</v>
      </c>
      <c r="B489" t="s">
        <v>679</v>
      </c>
      <c r="G489" s="2">
        <v>113.36614857930739</v>
      </c>
      <c r="H489" s="2">
        <v>103.95888556603765</v>
      </c>
      <c r="I489" s="2">
        <v>100.64910195265405</v>
      </c>
      <c r="J489" s="2">
        <v>97.579067312630258</v>
      </c>
      <c r="K489" s="2">
        <v>94.350907600831619</v>
      </c>
      <c r="L489" s="2">
        <v>91.119785856180613</v>
      </c>
      <c r="M489" s="2">
        <v>87.686542358357613</v>
      </c>
      <c r="N489" s="2">
        <v>90.220065713683397</v>
      </c>
      <c r="O489" s="2">
        <v>92.869361094601572</v>
      </c>
      <c r="P489" s="2">
        <v>95.716069641303861</v>
      </c>
      <c r="Q489" s="2">
        <v>97.771801615052311</v>
      </c>
      <c r="R489" s="2">
        <v>99.712744865859875</v>
      </c>
      <c r="S489" s="2">
        <v>101.73346146283249</v>
      </c>
      <c r="T489" s="2">
        <v>104.46322597689463</v>
      </c>
      <c r="U489" s="2">
        <v>104.88605300489525</v>
      </c>
      <c r="V489" s="2">
        <v>104.35220295501628</v>
      </c>
      <c r="W489" s="2">
        <v>104.97920523659319</v>
      </c>
      <c r="X489" s="2">
        <v>107.48313356629237</v>
      </c>
      <c r="Y489" s="2">
        <v>109.35161472741842</v>
      </c>
      <c r="Z489" s="2">
        <v>112.23106490997671</v>
      </c>
      <c r="AA489" s="2">
        <v>115.81478883583689</v>
      </c>
      <c r="AB489" s="2">
        <v>118.58163485480931</v>
      </c>
      <c r="AC489" s="2">
        <v>119.8104953209012</v>
      </c>
      <c r="AD489" s="2">
        <v>123.06197085075823</v>
      </c>
      <c r="AE489" s="2">
        <v>124.87383598726464</v>
      </c>
      <c r="AF489" s="2">
        <v>127.02830605156227</v>
      </c>
      <c r="AG489" s="2">
        <v>128.70912758797775</v>
      </c>
      <c r="AH489" s="2">
        <v>131.4131745295665</v>
      </c>
      <c r="AI489" s="2">
        <v>133.65664498729862</v>
      </c>
      <c r="AJ489" s="2">
        <v>135.9539486632811</v>
      </c>
      <c r="AK489" s="2">
        <v>137.97599188346763</v>
      </c>
      <c r="AL489" s="2">
        <v>140.14300949034069</v>
      </c>
      <c r="AM489" s="2">
        <v>141.75945309412856</v>
      </c>
      <c r="AN489" s="2">
        <v>143.331352935056</v>
      </c>
      <c r="AO489" s="393">
        <v>144.39870226664209</v>
      </c>
    </row>
    <row r="490" spans="1:41">
      <c r="A490" s="112" t="s">
        <v>21</v>
      </c>
      <c r="B490" t="s">
        <v>679</v>
      </c>
      <c r="G490" s="2">
        <v>178.6549050329993</v>
      </c>
      <c r="H490" s="2">
        <v>148.7785246240104</v>
      </c>
      <c r="I490" s="2">
        <v>144.45925089467414</v>
      </c>
      <c r="J490" s="2">
        <v>139.67728286598881</v>
      </c>
      <c r="K490" s="2">
        <v>134.97062142043239</v>
      </c>
      <c r="L490" s="2">
        <v>130.18472909929753</v>
      </c>
      <c r="M490" s="2">
        <v>125.39200281382418</v>
      </c>
      <c r="N490" s="2">
        <v>128.14477465362958</v>
      </c>
      <c r="O490" s="2">
        <v>131.36932744550069</v>
      </c>
      <c r="P490" s="2">
        <v>134.64445825260651</v>
      </c>
      <c r="Q490" s="2">
        <v>137.7085200521995</v>
      </c>
      <c r="R490" s="2">
        <v>139.26362248846596</v>
      </c>
      <c r="S490" s="2">
        <v>141.89440001951385</v>
      </c>
      <c r="T490" s="2">
        <v>144.98433130383728</v>
      </c>
      <c r="U490" s="2">
        <v>145.61993977719393</v>
      </c>
      <c r="V490" s="2">
        <v>143.53261937060941</v>
      </c>
      <c r="W490" s="2">
        <v>143.82390533616052</v>
      </c>
      <c r="X490" s="2">
        <v>146.71395879881942</v>
      </c>
      <c r="Y490" s="2">
        <v>149.15041372275036</v>
      </c>
      <c r="Z490" s="2">
        <v>151.56626413794189</v>
      </c>
      <c r="AA490" s="2">
        <v>155.17980520844952</v>
      </c>
      <c r="AB490" s="2">
        <v>157.58162945072064</v>
      </c>
      <c r="AC490" s="2">
        <v>159.03578108796555</v>
      </c>
      <c r="AD490" s="2">
        <v>160.95877425289922</v>
      </c>
      <c r="AE490" s="2">
        <v>162.01949538288918</v>
      </c>
      <c r="AF490" s="2">
        <v>162.67993503986398</v>
      </c>
      <c r="AG490" s="2">
        <v>163.73270800519907</v>
      </c>
      <c r="AH490" s="2">
        <v>164.01729116023643</v>
      </c>
      <c r="AI490" s="2">
        <v>164.68831541662024</v>
      </c>
      <c r="AJ490" s="2">
        <v>165.34463951515113</v>
      </c>
      <c r="AK490" s="2">
        <v>166.38711690524644</v>
      </c>
      <c r="AL490" s="2">
        <v>167.19290171651988</v>
      </c>
      <c r="AM490" s="2">
        <v>168.53039506265335</v>
      </c>
      <c r="AN490" s="2">
        <v>169.89466200483665</v>
      </c>
      <c r="AO490" s="393">
        <v>171.75859344509649</v>
      </c>
    </row>
    <row r="491" spans="1:41">
      <c r="A491" s="112" t="s">
        <v>175</v>
      </c>
      <c r="B491" t="s">
        <v>679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93">
        <v>0</v>
      </c>
    </row>
    <row r="492" spans="1:41">
      <c r="A492" s="112" t="s">
        <v>176</v>
      </c>
      <c r="B492" t="s">
        <v>679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93">
        <v>0</v>
      </c>
    </row>
    <row r="493" spans="1:41">
      <c r="A493" s="112" t="s">
        <v>177</v>
      </c>
      <c r="B493" t="s">
        <v>679</v>
      </c>
      <c r="G493" s="2">
        <v>0.23618413954095901</v>
      </c>
      <c r="H493" s="2">
        <v>0.19663980033119063</v>
      </c>
      <c r="I493" s="2">
        <v>0.21944619241896537</v>
      </c>
      <c r="J493" s="2">
        <v>0.33504497807797956</v>
      </c>
      <c r="K493" s="2">
        <v>0.24758733084114615</v>
      </c>
      <c r="L493" s="2">
        <v>0.24585883082884114</v>
      </c>
      <c r="M493" s="2">
        <v>0.20748340577424162</v>
      </c>
      <c r="N493" s="2">
        <v>0.33500767361915723</v>
      </c>
      <c r="O493" s="2">
        <v>0.45525727788430048</v>
      </c>
      <c r="P493" s="2">
        <v>0.27544246208742196</v>
      </c>
      <c r="Q493" s="2">
        <v>0.24675416630277885</v>
      </c>
      <c r="R493" s="2">
        <v>0.37889193880760069</v>
      </c>
      <c r="S493" s="2">
        <v>0.18368219333073588</v>
      </c>
      <c r="T493" s="2">
        <v>0.24930341184617794</v>
      </c>
      <c r="U493" s="2">
        <v>0.28039171636412979</v>
      </c>
      <c r="V493" s="2">
        <v>0.44252349763677978</v>
      </c>
      <c r="W493" s="2">
        <v>0.22442032265982176</v>
      </c>
      <c r="X493" s="2">
        <v>0.30059912046760884</v>
      </c>
      <c r="Y493" s="2">
        <v>0.3390740209166011</v>
      </c>
      <c r="Z493" s="2">
        <v>0.20579220073335838</v>
      </c>
      <c r="AA493" s="2">
        <v>0.26846624366562888</v>
      </c>
      <c r="AB493" s="2">
        <v>0.35928143450748062</v>
      </c>
      <c r="AC493" s="2">
        <v>0.39738326190604795</v>
      </c>
      <c r="AD493" s="2">
        <v>0.22924522557798827</v>
      </c>
      <c r="AE493" s="2">
        <v>0.3062323214473946</v>
      </c>
      <c r="AF493" s="2">
        <v>0.34966892364256952</v>
      </c>
      <c r="AG493" s="2">
        <v>0.31739925749997394</v>
      </c>
      <c r="AH493" s="2">
        <v>0.56448916393215387</v>
      </c>
      <c r="AI493" s="2">
        <v>0.60918172718221664</v>
      </c>
      <c r="AJ493" s="2">
        <v>0.67857085732452382</v>
      </c>
      <c r="AK493" s="2">
        <v>0.76116626872216686</v>
      </c>
      <c r="AL493" s="2">
        <v>0.82813052365441719</v>
      </c>
      <c r="AM493" s="2">
        <v>0.84745499231643073</v>
      </c>
      <c r="AN493" s="2">
        <v>0.85904474386033169</v>
      </c>
      <c r="AO493" s="393">
        <v>0.84908401693434299</v>
      </c>
    </row>
    <row r="494" spans="1:41">
      <c r="A494" s="112" t="s">
        <v>178</v>
      </c>
      <c r="B494" t="s">
        <v>679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93">
        <v>0</v>
      </c>
    </row>
    <row r="495" spans="1:41">
      <c r="A495" s="112" t="s">
        <v>1</v>
      </c>
      <c r="B495" t="s">
        <v>679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93">
        <v>0</v>
      </c>
    </row>
    <row r="496" spans="1:41">
      <c r="A496" s="112" t="s">
        <v>179</v>
      </c>
      <c r="B496" t="s">
        <v>679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93">
        <v>0</v>
      </c>
    </row>
    <row r="497" spans="1:41">
      <c r="A497" s="112" t="s">
        <v>180</v>
      </c>
      <c r="B497" t="s">
        <v>679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93">
        <v>0</v>
      </c>
    </row>
    <row r="498" spans="1:41">
      <c r="A498" s="112" t="s">
        <v>181</v>
      </c>
      <c r="B498" t="s">
        <v>679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93">
        <v>0</v>
      </c>
    </row>
    <row r="499" spans="1:41">
      <c r="A499" s="112" t="s">
        <v>182</v>
      </c>
      <c r="B499" t="s">
        <v>679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93">
        <v>0</v>
      </c>
    </row>
    <row r="500" spans="1:41">
      <c r="A500" s="112" t="s">
        <v>183</v>
      </c>
      <c r="B500" t="s">
        <v>679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93">
        <v>0</v>
      </c>
    </row>
    <row r="501" spans="1:41">
      <c r="A501" s="112" t="s">
        <v>23</v>
      </c>
      <c r="B501" t="s">
        <v>679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93">
        <v>0</v>
      </c>
    </row>
    <row r="502" spans="1:41">
      <c r="A502" s="112" t="s">
        <v>24</v>
      </c>
      <c r="B502" t="s">
        <v>679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93">
        <v>0</v>
      </c>
    </row>
    <row r="503" spans="1:41">
      <c r="A503" s="112" t="s">
        <v>652</v>
      </c>
      <c r="B503" t="s">
        <v>679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93">
        <v>0</v>
      </c>
    </row>
    <row r="504" spans="1:41" ht="17.25" thickBot="1">
      <c r="A504" s="299" t="s">
        <v>184</v>
      </c>
      <c r="B504" s="387" t="s">
        <v>679</v>
      </c>
      <c r="C504" s="387"/>
      <c r="D504" s="387"/>
      <c r="E504" s="387"/>
      <c r="F504" s="387"/>
      <c r="G504" s="397">
        <v>292.25723775184764</v>
      </c>
      <c r="H504" s="397">
        <v>252.93404999037924</v>
      </c>
      <c r="I504" s="397">
        <v>245.32779903974716</v>
      </c>
      <c r="J504" s="397">
        <v>237.59139515669705</v>
      </c>
      <c r="K504" s="397">
        <v>229.56911635210517</v>
      </c>
      <c r="L504" s="397">
        <v>221.55037378630698</v>
      </c>
      <c r="M504" s="397">
        <v>213.28602857795605</v>
      </c>
      <c r="N504" s="397">
        <v>218.69984804093212</v>
      </c>
      <c r="O504" s="397">
        <v>224.69394581798656</v>
      </c>
      <c r="P504" s="397">
        <v>230.63597035599781</v>
      </c>
      <c r="Q504" s="397">
        <v>235.72707583355461</v>
      </c>
      <c r="R504" s="397">
        <v>239.35525929313343</v>
      </c>
      <c r="S504" s="397">
        <v>243.81154367567709</v>
      </c>
      <c r="T504" s="397">
        <v>249.6968606925781</v>
      </c>
      <c r="U504" s="397">
        <v>250.78638449845332</v>
      </c>
      <c r="V504" s="397">
        <v>248.32734582326248</v>
      </c>
      <c r="W504" s="397">
        <v>249.02753089541355</v>
      </c>
      <c r="X504" s="397">
        <v>254.4976914855794</v>
      </c>
      <c r="Y504" s="397">
        <v>258.84110247108538</v>
      </c>
      <c r="Z504" s="397">
        <v>264.00312124865195</v>
      </c>
      <c r="AA504" s="397">
        <v>271.26306028795204</v>
      </c>
      <c r="AB504" s="397">
        <v>276.5225457400374</v>
      </c>
      <c r="AC504" s="397">
        <v>279.24365967077279</v>
      </c>
      <c r="AD504" s="397">
        <v>284.2499903292354</v>
      </c>
      <c r="AE504" s="397">
        <v>287.19956369160121</v>
      </c>
      <c r="AF504" s="397">
        <v>290.05791001506884</v>
      </c>
      <c r="AG504" s="397">
        <v>292.75923485067682</v>
      </c>
      <c r="AH504" s="397">
        <v>295.99495485373507</v>
      </c>
      <c r="AI504" s="397">
        <v>298.95414213110109</v>
      </c>
      <c r="AJ504" s="397">
        <v>301.97715903575676</v>
      </c>
      <c r="AK504" s="397">
        <v>305.12427505743619</v>
      </c>
      <c r="AL504" s="397">
        <v>308.16404173051501</v>
      </c>
      <c r="AM504" s="397">
        <v>311.13730314909833</v>
      </c>
      <c r="AN504" s="397">
        <v>314.085059683753</v>
      </c>
      <c r="AO504" s="408">
        <v>317.00637972867293</v>
      </c>
    </row>
    <row r="505" spans="1:41">
      <c r="A505" s="96" t="s">
        <v>543</v>
      </c>
      <c r="AO505" s="29"/>
    </row>
    <row r="506" spans="1:41">
      <c r="A506" s="112" t="s">
        <v>12</v>
      </c>
      <c r="B506" t="s">
        <v>679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93">
        <v>0</v>
      </c>
    </row>
    <row r="507" spans="1:41">
      <c r="A507" s="112" t="s">
        <v>20</v>
      </c>
      <c r="B507" t="s">
        <v>679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93">
        <v>0</v>
      </c>
    </row>
    <row r="508" spans="1:41">
      <c r="A508" s="112" t="s">
        <v>577</v>
      </c>
      <c r="B508" t="s">
        <v>679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93">
        <v>0</v>
      </c>
    </row>
    <row r="509" spans="1:41">
      <c r="A509" s="112" t="s">
        <v>22</v>
      </c>
      <c r="B509" t="s">
        <v>679</v>
      </c>
      <c r="G509" s="2">
        <v>68.504379404678716</v>
      </c>
      <c r="H509" s="2">
        <v>69.895060623553277</v>
      </c>
      <c r="I509" s="2">
        <v>67.931845113153656</v>
      </c>
      <c r="J509" s="2">
        <v>68.341452579910055</v>
      </c>
      <c r="K509" s="2">
        <v>69.804880862182443</v>
      </c>
      <c r="L509" s="2">
        <v>70.118076373478857</v>
      </c>
      <c r="M509" s="2">
        <v>70.282583429831689</v>
      </c>
      <c r="N509" s="2">
        <v>70.942936656587804</v>
      </c>
      <c r="O509" s="2">
        <v>74.185482801622854</v>
      </c>
      <c r="P509" s="2">
        <v>73.221212829031771</v>
      </c>
      <c r="Q509" s="2">
        <v>70.589285462991143</v>
      </c>
      <c r="R509" s="2">
        <v>71.798661317844051</v>
      </c>
      <c r="S509" s="2">
        <v>72.655863513650488</v>
      </c>
      <c r="T509" s="2">
        <v>73.692136490099571</v>
      </c>
      <c r="U509" s="2">
        <v>74.468635640902377</v>
      </c>
      <c r="V509" s="2">
        <v>75.3690551566159</v>
      </c>
      <c r="W509" s="2">
        <v>76.051267183383814</v>
      </c>
      <c r="X509" s="2">
        <v>76.630044647625169</v>
      </c>
      <c r="Y509" s="2">
        <v>76.61900299269638</v>
      </c>
      <c r="Z509" s="2">
        <v>78.094515692459922</v>
      </c>
      <c r="AA509" s="2">
        <v>78.885004299943105</v>
      </c>
      <c r="AB509" s="2">
        <v>79.550059994713749</v>
      </c>
      <c r="AC509" s="2">
        <v>79.942580669746789</v>
      </c>
      <c r="AD509" s="2">
        <v>80.864421701695008</v>
      </c>
      <c r="AE509" s="2">
        <v>81.512775890449035</v>
      </c>
      <c r="AF509" s="2">
        <v>82.152722335379863</v>
      </c>
      <c r="AG509" s="2">
        <v>82.90297071231295</v>
      </c>
      <c r="AH509" s="2">
        <v>83.827934360854655</v>
      </c>
      <c r="AI509" s="2">
        <v>84.478241606903765</v>
      </c>
      <c r="AJ509" s="2">
        <v>85.120850036158316</v>
      </c>
      <c r="AK509" s="2">
        <v>85.473140859857423</v>
      </c>
      <c r="AL509" s="2">
        <v>86.395370116234687</v>
      </c>
      <c r="AM509" s="2">
        <v>87.061866776370252</v>
      </c>
      <c r="AN509" s="2">
        <v>87.723078024654086</v>
      </c>
      <c r="AO509" s="393">
        <v>88.086014205075088</v>
      </c>
    </row>
    <row r="510" spans="1:41">
      <c r="A510" s="112" t="s">
        <v>21</v>
      </c>
      <c r="B510" t="s">
        <v>679</v>
      </c>
      <c r="G510" s="2">
        <v>61.015766077999565</v>
      </c>
      <c r="H510" s="2">
        <v>62.212877470589881</v>
      </c>
      <c r="I510" s="2">
        <v>63.414751690036809</v>
      </c>
      <c r="J510" s="2">
        <v>64.43724390889831</v>
      </c>
      <c r="K510" s="2">
        <v>65.735705633920617</v>
      </c>
      <c r="L510" s="2">
        <v>65.882789790783903</v>
      </c>
      <c r="M510" s="2">
        <v>66.241014604008711</v>
      </c>
      <c r="N510" s="2">
        <v>66.192939440928868</v>
      </c>
      <c r="O510" s="2">
        <v>66.603229893789049</v>
      </c>
      <c r="P510" s="2">
        <v>66.688015983915051</v>
      </c>
      <c r="Q510" s="2">
        <v>67.038728597513384</v>
      </c>
      <c r="R510" s="2">
        <v>67.077875585414816</v>
      </c>
      <c r="S510" s="2">
        <v>67.327614326633594</v>
      </c>
      <c r="T510" s="2">
        <v>67.610216816040378</v>
      </c>
      <c r="U510" s="2">
        <v>68.073085379962095</v>
      </c>
      <c r="V510" s="2">
        <v>67.903928520155006</v>
      </c>
      <c r="W510" s="2">
        <v>67.928126400814008</v>
      </c>
      <c r="X510" s="2">
        <v>67.936695117361737</v>
      </c>
      <c r="Y510" s="2">
        <v>68.112407239629803</v>
      </c>
      <c r="Z510" s="2">
        <v>67.954714195612198</v>
      </c>
      <c r="AA510" s="2">
        <v>67.941844119368881</v>
      </c>
      <c r="AB510" s="2">
        <v>67.95554726527655</v>
      </c>
      <c r="AC510" s="2">
        <v>68.159872780302194</v>
      </c>
      <c r="AD510" s="2">
        <v>67.974188109807102</v>
      </c>
      <c r="AE510" s="2">
        <v>67.986511711780778</v>
      </c>
      <c r="AF510" s="2">
        <v>68.000948347597017</v>
      </c>
      <c r="AG510" s="2">
        <v>68.217274437583654</v>
      </c>
      <c r="AH510" s="2">
        <v>68.029799760258712</v>
      </c>
      <c r="AI510" s="2">
        <v>68.042808276650319</v>
      </c>
      <c r="AJ510" s="2">
        <v>68.047282079337663</v>
      </c>
      <c r="AK510" s="2">
        <v>68.251707174119105</v>
      </c>
      <c r="AL510" s="2">
        <v>68.051015105792828</v>
      </c>
      <c r="AM510" s="2">
        <v>68.0299600593778</v>
      </c>
      <c r="AN510" s="2">
        <v>68.032247964986624</v>
      </c>
      <c r="AO510" s="393">
        <v>68.232021956539924</v>
      </c>
    </row>
    <row r="511" spans="1:41">
      <c r="A511" s="112" t="s">
        <v>175</v>
      </c>
      <c r="B511" t="s">
        <v>679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93">
        <v>0</v>
      </c>
    </row>
    <row r="512" spans="1:41">
      <c r="A512" s="112" t="s">
        <v>176</v>
      </c>
      <c r="B512" t="s">
        <v>679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93">
        <v>0</v>
      </c>
    </row>
    <row r="513" spans="1:41">
      <c r="A513" s="112" t="s">
        <v>177</v>
      </c>
      <c r="B513" t="s">
        <v>679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93">
        <v>0</v>
      </c>
    </row>
    <row r="514" spans="1:41">
      <c r="A514" s="112" t="s">
        <v>178</v>
      </c>
      <c r="B514" t="s">
        <v>679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93">
        <v>0</v>
      </c>
    </row>
    <row r="515" spans="1:41">
      <c r="A515" s="112" t="s">
        <v>1</v>
      </c>
      <c r="B515" t="s">
        <v>679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93">
        <v>0</v>
      </c>
    </row>
    <row r="516" spans="1:41">
      <c r="A516" s="112" t="s">
        <v>179</v>
      </c>
      <c r="B516" t="s">
        <v>679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93">
        <v>0</v>
      </c>
    </row>
    <row r="517" spans="1:41">
      <c r="A517" s="112" t="s">
        <v>180</v>
      </c>
      <c r="B517" t="s">
        <v>679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93">
        <v>0</v>
      </c>
    </row>
    <row r="518" spans="1:41">
      <c r="A518" s="112" t="s">
        <v>181</v>
      </c>
      <c r="B518" t="s">
        <v>679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93">
        <v>0</v>
      </c>
    </row>
    <row r="519" spans="1:41">
      <c r="A519" s="112" t="s">
        <v>182</v>
      </c>
      <c r="B519" t="s">
        <v>679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93">
        <v>0</v>
      </c>
    </row>
    <row r="520" spans="1:41">
      <c r="A520" s="112" t="s">
        <v>183</v>
      </c>
      <c r="B520" t="s">
        <v>679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93">
        <v>0</v>
      </c>
    </row>
    <row r="521" spans="1:41">
      <c r="A521" s="112" t="s">
        <v>23</v>
      </c>
      <c r="B521" t="s">
        <v>679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93">
        <v>0</v>
      </c>
    </row>
    <row r="522" spans="1:41">
      <c r="A522" s="112" t="s">
        <v>24</v>
      </c>
      <c r="B522" t="s">
        <v>679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93">
        <v>0</v>
      </c>
    </row>
    <row r="523" spans="1:41">
      <c r="A523" s="112" t="s">
        <v>652</v>
      </c>
      <c r="B523" t="s">
        <v>679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93">
        <v>0</v>
      </c>
    </row>
    <row r="524" spans="1:41" ht="17.25" thickBot="1">
      <c r="A524" s="299" t="s">
        <v>184</v>
      </c>
      <c r="B524" s="387" t="s">
        <v>679</v>
      </c>
      <c r="C524" s="388"/>
      <c r="D524" s="388"/>
      <c r="E524" s="388"/>
      <c r="F524" s="388"/>
      <c r="G524" s="397">
        <v>129.52014548267829</v>
      </c>
      <c r="H524" s="397">
        <v>132.10793809414315</v>
      </c>
      <c r="I524" s="397">
        <v>131.34659680319047</v>
      </c>
      <c r="J524" s="397">
        <v>132.77869648880835</v>
      </c>
      <c r="K524" s="397">
        <v>135.54058649610306</v>
      </c>
      <c r="L524" s="397">
        <v>136.00086616426276</v>
      </c>
      <c r="M524" s="397">
        <v>136.52359803384041</v>
      </c>
      <c r="N524" s="397">
        <v>137.13587609751667</v>
      </c>
      <c r="O524" s="397">
        <v>140.7887126954119</v>
      </c>
      <c r="P524" s="397">
        <v>139.90922881294682</v>
      </c>
      <c r="Q524" s="397">
        <v>137.62801406050454</v>
      </c>
      <c r="R524" s="397">
        <v>138.87653690325885</v>
      </c>
      <c r="S524" s="397">
        <v>139.98347784028408</v>
      </c>
      <c r="T524" s="397">
        <v>141.30235330613993</v>
      </c>
      <c r="U524" s="397">
        <v>142.54172102086449</v>
      </c>
      <c r="V524" s="397">
        <v>143.27298367677091</v>
      </c>
      <c r="W524" s="397">
        <v>143.97939358419782</v>
      </c>
      <c r="X524" s="397">
        <v>144.56673976498689</v>
      </c>
      <c r="Y524" s="397">
        <v>144.7314102323262</v>
      </c>
      <c r="Z524" s="397">
        <v>146.04922988807212</v>
      </c>
      <c r="AA524" s="397">
        <v>146.826848419312</v>
      </c>
      <c r="AB524" s="397">
        <v>147.50560725999031</v>
      </c>
      <c r="AC524" s="397">
        <v>148.10245345004898</v>
      </c>
      <c r="AD524" s="397">
        <v>148.83860981150212</v>
      </c>
      <c r="AE524" s="397">
        <v>149.4992876022298</v>
      </c>
      <c r="AF524" s="397">
        <v>150.15367068297689</v>
      </c>
      <c r="AG524" s="397">
        <v>151.12024514989662</v>
      </c>
      <c r="AH524" s="397">
        <v>151.85773412111337</v>
      </c>
      <c r="AI524" s="397">
        <v>152.5210498835541</v>
      </c>
      <c r="AJ524" s="397">
        <v>153.16813211549598</v>
      </c>
      <c r="AK524" s="397">
        <v>153.72484803397651</v>
      </c>
      <c r="AL524" s="397">
        <v>154.44638522202752</v>
      </c>
      <c r="AM524" s="397">
        <v>155.09182683574807</v>
      </c>
      <c r="AN524" s="397">
        <v>155.75532598964071</v>
      </c>
      <c r="AO524" s="408">
        <v>156.318036161615</v>
      </c>
    </row>
    <row r="525" spans="1:41" ht="18.75">
      <c r="A525" s="5" t="s">
        <v>683</v>
      </c>
      <c r="AO525" s="317"/>
    </row>
    <row r="526" spans="1:41">
      <c r="A526" s="110" t="s">
        <v>16</v>
      </c>
      <c r="AO526" s="29"/>
    </row>
    <row r="527" spans="1:41">
      <c r="A527" s="112" t="s">
        <v>12</v>
      </c>
      <c r="B527" t="s">
        <v>679</v>
      </c>
      <c r="G527" s="114">
        <v>303.28569044101255</v>
      </c>
      <c r="H527" s="114">
        <v>299.08723792233502</v>
      </c>
      <c r="I527" s="114">
        <v>291.90587138994209</v>
      </c>
      <c r="J527" s="114">
        <v>284.42842752704064</v>
      </c>
      <c r="K527" s="114">
        <v>282.15115752188342</v>
      </c>
      <c r="L527" s="114">
        <v>290.03138449556764</v>
      </c>
      <c r="M527" s="114">
        <v>297.19864713425517</v>
      </c>
      <c r="N527" s="114">
        <v>303.3298237030275</v>
      </c>
      <c r="O527" s="114">
        <v>303.9798196295161</v>
      </c>
      <c r="P527" s="114">
        <v>307.11797119619763</v>
      </c>
      <c r="Q527" s="114">
        <v>279.99299704853371</v>
      </c>
      <c r="R527" s="114">
        <v>199.6213576466325</v>
      </c>
      <c r="S527" s="114">
        <v>139.31837617431424</v>
      </c>
      <c r="T527" s="114">
        <v>139.68918446838762</v>
      </c>
      <c r="U527" s="114">
        <v>139.14243817601476</v>
      </c>
      <c r="V527" s="114">
        <v>137.18606271953058</v>
      </c>
      <c r="W527" s="114">
        <v>112.10270672808878</v>
      </c>
      <c r="X527" s="114">
        <v>79.726491309377806</v>
      </c>
      <c r="Y527" s="114">
        <v>79.790059625195155</v>
      </c>
      <c r="Z527" s="114">
        <v>79.752692929025429</v>
      </c>
      <c r="AA527" s="114">
        <v>78.996127233636273</v>
      </c>
      <c r="AB527" s="114">
        <v>78.50437082543489</v>
      </c>
      <c r="AC527" s="114">
        <v>79.00347670536911</v>
      </c>
      <c r="AD527" s="114">
        <v>79.116961195361284</v>
      </c>
      <c r="AE527" s="114">
        <v>78.840845962728608</v>
      </c>
      <c r="AF527" s="114">
        <v>26.667243959860759</v>
      </c>
      <c r="AG527" s="114">
        <v>0</v>
      </c>
      <c r="AH527" s="114">
        <v>0</v>
      </c>
      <c r="AI527" s="114">
        <v>0</v>
      </c>
      <c r="AJ527" s="114">
        <v>0</v>
      </c>
      <c r="AK527" s="114">
        <v>0</v>
      </c>
      <c r="AL527" s="114">
        <v>0</v>
      </c>
      <c r="AM527" s="114">
        <v>0</v>
      </c>
      <c r="AN527" s="114">
        <v>0</v>
      </c>
      <c r="AO527" s="115">
        <v>0</v>
      </c>
    </row>
    <row r="528" spans="1:41">
      <c r="A528" s="112" t="s">
        <v>20</v>
      </c>
      <c r="B528" t="s">
        <v>679</v>
      </c>
      <c r="G528" s="114">
        <v>0</v>
      </c>
      <c r="H528" s="114">
        <v>0</v>
      </c>
      <c r="I528" s="114">
        <v>0</v>
      </c>
      <c r="J528" s="114">
        <v>0</v>
      </c>
      <c r="K528" s="114">
        <v>0</v>
      </c>
      <c r="L528" s="114">
        <v>0</v>
      </c>
      <c r="M528" s="114">
        <v>0</v>
      </c>
      <c r="N528" s="114">
        <v>0</v>
      </c>
      <c r="O528" s="114">
        <v>0</v>
      </c>
      <c r="P528" s="114">
        <v>0</v>
      </c>
      <c r="Q528" s="114">
        <v>0</v>
      </c>
      <c r="R528" s="114">
        <v>0</v>
      </c>
      <c r="S528" s="114">
        <v>0</v>
      </c>
      <c r="T528" s="114">
        <v>0</v>
      </c>
      <c r="U528" s="114">
        <v>0</v>
      </c>
      <c r="V528" s="114">
        <v>0</v>
      </c>
      <c r="W528" s="114">
        <v>0</v>
      </c>
      <c r="X528" s="114">
        <v>0</v>
      </c>
      <c r="Y528" s="114">
        <v>0</v>
      </c>
      <c r="Z528" s="114">
        <v>0</v>
      </c>
      <c r="AA528" s="114">
        <v>0</v>
      </c>
      <c r="AB528" s="114">
        <v>0</v>
      </c>
      <c r="AC528" s="114">
        <v>0</v>
      </c>
      <c r="AD528" s="114">
        <v>0</v>
      </c>
      <c r="AE528" s="114">
        <v>0</v>
      </c>
      <c r="AF528" s="114">
        <v>0</v>
      </c>
      <c r="AG528" s="114">
        <v>0</v>
      </c>
      <c r="AH528" s="114">
        <v>0</v>
      </c>
      <c r="AI528" s="114">
        <v>0</v>
      </c>
      <c r="AJ528" s="114">
        <v>0</v>
      </c>
      <c r="AK528" s="114">
        <v>0</v>
      </c>
      <c r="AL528" s="114">
        <v>0</v>
      </c>
      <c r="AM528" s="114">
        <v>0</v>
      </c>
      <c r="AN528" s="114">
        <v>0</v>
      </c>
      <c r="AO528" s="115">
        <v>0</v>
      </c>
    </row>
    <row r="529" spans="1:41">
      <c r="A529" s="112" t="s">
        <v>577</v>
      </c>
      <c r="B529" t="s">
        <v>679</v>
      </c>
      <c r="G529" s="114">
        <v>0</v>
      </c>
      <c r="H529" s="114">
        <v>0</v>
      </c>
      <c r="I529" s="114">
        <v>0</v>
      </c>
      <c r="J529" s="114">
        <v>7.4865013703236523</v>
      </c>
      <c r="K529" s="114">
        <v>6.9708081747254136</v>
      </c>
      <c r="L529" s="114">
        <v>8.11738284124805</v>
      </c>
      <c r="M529" s="114">
        <v>9.5944754683318472</v>
      </c>
      <c r="N529" s="114">
        <v>10.687353573121099</v>
      </c>
      <c r="O529" s="114">
        <v>11.366658736270631</v>
      </c>
      <c r="P529" s="114">
        <v>11.590220752780722</v>
      </c>
      <c r="Q529" s="114">
        <v>11.674880243034263</v>
      </c>
      <c r="R529" s="114">
        <v>11.73777852067769</v>
      </c>
      <c r="S529" s="114">
        <v>11.885497802081012</v>
      </c>
      <c r="T529" s="114">
        <v>11.825186169313813</v>
      </c>
      <c r="U529" s="114">
        <v>11.827598853214207</v>
      </c>
      <c r="V529" s="114">
        <v>11.80239272752774</v>
      </c>
      <c r="W529" s="114">
        <v>11.849510042651653</v>
      </c>
      <c r="X529" s="114">
        <v>13.753544648986328</v>
      </c>
      <c r="Y529" s="114">
        <v>14.29898274267709</v>
      </c>
      <c r="Z529" s="114">
        <v>14.599619186578321</v>
      </c>
      <c r="AA529" s="114">
        <v>14.837830812071395</v>
      </c>
      <c r="AB529" s="114">
        <v>16.034494551155849</v>
      </c>
      <c r="AC529" s="114">
        <v>22.19770270924224</v>
      </c>
      <c r="AD529" s="114">
        <v>28.302241237943246</v>
      </c>
      <c r="AE529" s="114">
        <v>28.078964602440628</v>
      </c>
      <c r="AF529" s="114">
        <v>31.224530762372119</v>
      </c>
      <c r="AG529" s="114">
        <v>33.334568559740191</v>
      </c>
      <c r="AH529" s="114">
        <v>34.190915599213874</v>
      </c>
      <c r="AI529" s="114">
        <v>33.694833088176367</v>
      </c>
      <c r="AJ529" s="114">
        <v>33.552025547868119</v>
      </c>
      <c r="AK529" s="114">
        <v>34.003278497592142</v>
      </c>
      <c r="AL529" s="114">
        <v>35.209244291334471</v>
      </c>
      <c r="AM529" s="114">
        <v>35.103319817467316</v>
      </c>
      <c r="AN529" s="114">
        <v>34.840784925830043</v>
      </c>
      <c r="AO529" s="115">
        <v>35.171216513096923</v>
      </c>
    </row>
    <row r="530" spans="1:41">
      <c r="A530" s="112" t="s">
        <v>22</v>
      </c>
      <c r="B530" t="s">
        <v>679</v>
      </c>
      <c r="G530" s="114">
        <v>25.953817512559855</v>
      </c>
      <c r="H530" s="114">
        <v>26.087534794939305</v>
      </c>
      <c r="I530" s="114">
        <v>26.155295251497513</v>
      </c>
      <c r="J530" s="114">
        <v>25.380561601569038</v>
      </c>
      <c r="K530" s="114">
        <v>24.689244578195623</v>
      </c>
      <c r="L530" s="114">
        <v>24.67827647433932</v>
      </c>
      <c r="M530" s="114">
        <v>24.865204373797813</v>
      </c>
      <c r="N530" s="114">
        <v>25.108825335568135</v>
      </c>
      <c r="O530" s="114">
        <v>25.505835249289142</v>
      </c>
      <c r="P530" s="114">
        <v>31.046108583121939</v>
      </c>
      <c r="Q530" s="114">
        <v>31.719083752648309</v>
      </c>
      <c r="R530" s="114">
        <v>32.57654863560019</v>
      </c>
      <c r="S530" s="114">
        <v>126.39760715617335</v>
      </c>
      <c r="T530" s="114">
        <v>125.76959163919632</v>
      </c>
      <c r="U530" s="114">
        <v>126.71542050075618</v>
      </c>
      <c r="V530" s="114">
        <v>126.91647233130995</v>
      </c>
      <c r="W530" s="114">
        <v>127.72144866426115</v>
      </c>
      <c r="X530" s="114">
        <v>128.41861564251019</v>
      </c>
      <c r="Y530" s="114">
        <v>129.75230431333981</v>
      </c>
      <c r="Z530" s="114">
        <v>157.45033961463679</v>
      </c>
      <c r="AA530" s="114">
        <v>161.74846691491626</v>
      </c>
      <c r="AB530" s="114">
        <v>143.68702931865383</v>
      </c>
      <c r="AC530" s="114">
        <v>144.10009069965784</v>
      </c>
      <c r="AD530" s="114">
        <v>144.72951703104096</v>
      </c>
      <c r="AE530" s="114">
        <v>144.18662247147847</v>
      </c>
      <c r="AF530" s="114">
        <v>138.31867952241652</v>
      </c>
      <c r="AG530" s="114">
        <v>139.44126821885806</v>
      </c>
      <c r="AH530" s="114">
        <v>139.43482164405737</v>
      </c>
      <c r="AI530" s="114">
        <v>139.14416624909404</v>
      </c>
      <c r="AJ530" s="114">
        <v>139.06627180670165</v>
      </c>
      <c r="AK530" s="114">
        <v>139.22956985514472</v>
      </c>
      <c r="AL530" s="114">
        <v>119.35951828375894</v>
      </c>
      <c r="AM530" s="114">
        <v>119.35967129655442</v>
      </c>
      <c r="AN530" s="114">
        <v>119.34887296498664</v>
      </c>
      <c r="AO530" s="115">
        <v>119.23013017813338</v>
      </c>
    </row>
    <row r="531" spans="1:41">
      <c r="A531" s="112" t="s">
        <v>21</v>
      </c>
      <c r="B531" t="s">
        <v>679</v>
      </c>
      <c r="G531" s="114">
        <v>60.067409772942696</v>
      </c>
      <c r="H531" s="114">
        <v>62.079967641893411</v>
      </c>
      <c r="I531" s="114">
        <v>41.118424188782342</v>
      </c>
      <c r="J531" s="114">
        <v>35.885030160187618</v>
      </c>
      <c r="K531" s="114">
        <v>35.037612510279615</v>
      </c>
      <c r="L531" s="114">
        <v>36.241300417108057</v>
      </c>
      <c r="M531" s="114">
        <v>38.576755359333191</v>
      </c>
      <c r="N531" s="114">
        <v>40.367267981468835</v>
      </c>
      <c r="O531" s="114">
        <v>41.868422477837875</v>
      </c>
      <c r="P531" s="114">
        <v>60.178903882206185</v>
      </c>
      <c r="Q531" s="114">
        <v>62.50329211327778</v>
      </c>
      <c r="R531" s="114">
        <v>65.244458053983621</v>
      </c>
      <c r="S531" s="114">
        <v>67.531242783368654</v>
      </c>
      <c r="T531" s="114">
        <v>67.148770299606937</v>
      </c>
      <c r="U531" s="114">
        <v>66.40127972025536</v>
      </c>
      <c r="V531" s="114">
        <v>52.818001122045054</v>
      </c>
      <c r="W531" s="114">
        <v>53.829741156054872</v>
      </c>
      <c r="X531" s="114">
        <v>54.963779702832305</v>
      </c>
      <c r="Y531" s="114">
        <v>55.469683722680649</v>
      </c>
      <c r="Z531" s="114">
        <v>56.454138903601709</v>
      </c>
      <c r="AA531" s="114">
        <v>4.5331364347541268</v>
      </c>
      <c r="AB531" s="114">
        <v>0</v>
      </c>
      <c r="AC531" s="114">
        <v>0</v>
      </c>
      <c r="AD531" s="114">
        <v>0</v>
      </c>
      <c r="AE531" s="114">
        <v>0</v>
      </c>
      <c r="AF531" s="114">
        <v>0</v>
      </c>
      <c r="AG531" s="114">
        <v>0</v>
      </c>
      <c r="AH531" s="114">
        <v>0</v>
      </c>
      <c r="AI531" s="114">
        <v>0</v>
      </c>
      <c r="AJ531" s="114">
        <v>0</v>
      </c>
      <c r="AK531" s="114">
        <v>0</v>
      </c>
      <c r="AL531" s="114">
        <v>0</v>
      </c>
      <c r="AM531" s="114">
        <v>0</v>
      </c>
      <c r="AN531" s="114">
        <v>0</v>
      </c>
      <c r="AO531" s="115">
        <v>0</v>
      </c>
    </row>
    <row r="532" spans="1:41">
      <c r="A532" s="112" t="s">
        <v>175</v>
      </c>
      <c r="B532" t="s">
        <v>679</v>
      </c>
      <c r="G532" s="114">
        <v>0</v>
      </c>
      <c r="H532" s="114">
        <v>0</v>
      </c>
      <c r="I532" s="114">
        <v>0</v>
      </c>
      <c r="J532" s="114">
        <v>0</v>
      </c>
      <c r="K532" s="114">
        <v>0</v>
      </c>
      <c r="L532" s="114">
        <v>0</v>
      </c>
      <c r="M532" s="114">
        <v>0</v>
      </c>
      <c r="N532" s="114">
        <v>0</v>
      </c>
      <c r="O532" s="114">
        <v>0</v>
      </c>
      <c r="P532" s="114">
        <v>0</v>
      </c>
      <c r="Q532" s="114">
        <v>0</v>
      </c>
      <c r="R532" s="114">
        <v>0</v>
      </c>
      <c r="S532" s="114">
        <v>0</v>
      </c>
      <c r="T532" s="114">
        <v>0</v>
      </c>
      <c r="U532" s="114">
        <v>0</v>
      </c>
      <c r="V532" s="114">
        <v>0</v>
      </c>
      <c r="W532" s="114">
        <v>0</v>
      </c>
      <c r="X532" s="114">
        <v>0</v>
      </c>
      <c r="Y532" s="114">
        <v>0</v>
      </c>
      <c r="Z532" s="114">
        <v>0</v>
      </c>
      <c r="AA532" s="114">
        <v>0</v>
      </c>
      <c r="AB532" s="114">
        <v>0</v>
      </c>
      <c r="AC532" s="114">
        <v>0</v>
      </c>
      <c r="AD532" s="114">
        <v>0</v>
      </c>
      <c r="AE532" s="114">
        <v>0</v>
      </c>
      <c r="AF532" s="114">
        <v>0</v>
      </c>
      <c r="AG532" s="114">
        <v>0</v>
      </c>
      <c r="AH532" s="114">
        <v>0</v>
      </c>
      <c r="AI532" s="114">
        <v>0</v>
      </c>
      <c r="AJ532" s="114">
        <v>0</v>
      </c>
      <c r="AK532" s="114">
        <v>0</v>
      </c>
      <c r="AL532" s="114">
        <v>0</v>
      </c>
      <c r="AM532" s="114">
        <v>0</v>
      </c>
      <c r="AN532" s="114">
        <v>0</v>
      </c>
      <c r="AO532" s="115">
        <v>0</v>
      </c>
    </row>
    <row r="533" spans="1:41">
      <c r="A533" s="112" t="s">
        <v>176</v>
      </c>
      <c r="B533" t="s">
        <v>679</v>
      </c>
      <c r="G533" s="114">
        <v>0</v>
      </c>
      <c r="H533" s="114">
        <v>0</v>
      </c>
      <c r="I533" s="114">
        <v>0</v>
      </c>
      <c r="J533" s="114">
        <v>0</v>
      </c>
      <c r="K533" s="114">
        <v>0</v>
      </c>
      <c r="L533" s="114">
        <v>0</v>
      </c>
      <c r="M533" s="114">
        <v>0</v>
      </c>
      <c r="N533" s="114">
        <v>0</v>
      </c>
      <c r="O533" s="114">
        <v>0</v>
      </c>
      <c r="P533" s="114">
        <v>0</v>
      </c>
      <c r="Q533" s="114">
        <v>0</v>
      </c>
      <c r="R533" s="114">
        <v>0</v>
      </c>
      <c r="S533" s="114">
        <v>0</v>
      </c>
      <c r="T533" s="114">
        <v>0</v>
      </c>
      <c r="U533" s="114">
        <v>0</v>
      </c>
      <c r="V533" s="114">
        <v>0</v>
      </c>
      <c r="W533" s="114">
        <v>0</v>
      </c>
      <c r="X533" s="114">
        <v>0</v>
      </c>
      <c r="Y533" s="114">
        <v>0</v>
      </c>
      <c r="Z533" s="114">
        <v>0</v>
      </c>
      <c r="AA533" s="114">
        <v>0</v>
      </c>
      <c r="AB533" s="114">
        <v>0</v>
      </c>
      <c r="AC533" s="114">
        <v>0</v>
      </c>
      <c r="AD533" s="114">
        <v>0</v>
      </c>
      <c r="AE533" s="114">
        <v>0</v>
      </c>
      <c r="AF533" s="114">
        <v>0</v>
      </c>
      <c r="AG533" s="114">
        <v>0</v>
      </c>
      <c r="AH533" s="114">
        <v>0</v>
      </c>
      <c r="AI533" s="114">
        <v>0</v>
      </c>
      <c r="AJ533" s="114">
        <v>0</v>
      </c>
      <c r="AK533" s="114">
        <v>0</v>
      </c>
      <c r="AL533" s="114">
        <v>0</v>
      </c>
      <c r="AM533" s="114">
        <v>0</v>
      </c>
      <c r="AN533" s="114">
        <v>0</v>
      </c>
      <c r="AO533" s="115">
        <v>0</v>
      </c>
    </row>
    <row r="534" spans="1:41">
      <c r="A534" s="112" t="s">
        <v>177</v>
      </c>
      <c r="B534" t="s">
        <v>679</v>
      </c>
      <c r="G534" s="114">
        <v>0</v>
      </c>
      <c r="H534" s="114">
        <v>0</v>
      </c>
      <c r="I534" s="114">
        <v>0</v>
      </c>
      <c r="J534" s="114">
        <v>0</v>
      </c>
      <c r="K534" s="114">
        <v>0</v>
      </c>
      <c r="L534" s="114">
        <v>0</v>
      </c>
      <c r="M534" s="114">
        <v>0</v>
      </c>
      <c r="N534" s="114">
        <v>0</v>
      </c>
      <c r="O534" s="114">
        <v>0</v>
      </c>
      <c r="P534" s="114">
        <v>0</v>
      </c>
      <c r="Q534" s="114">
        <v>0</v>
      </c>
      <c r="R534" s="114">
        <v>0</v>
      </c>
      <c r="S534" s="114">
        <v>0</v>
      </c>
      <c r="T534" s="114">
        <v>0</v>
      </c>
      <c r="U534" s="114">
        <v>0</v>
      </c>
      <c r="V534" s="114">
        <v>0</v>
      </c>
      <c r="W534" s="114">
        <v>0</v>
      </c>
      <c r="X534" s="114">
        <v>0</v>
      </c>
      <c r="Y534" s="114">
        <v>0</v>
      </c>
      <c r="Z534" s="114">
        <v>0</v>
      </c>
      <c r="AA534" s="114">
        <v>0</v>
      </c>
      <c r="AB534" s="114">
        <v>0</v>
      </c>
      <c r="AC534" s="114">
        <v>0</v>
      </c>
      <c r="AD534" s="114">
        <v>0</v>
      </c>
      <c r="AE534" s="114">
        <v>0</v>
      </c>
      <c r="AF534" s="114">
        <v>0</v>
      </c>
      <c r="AG534" s="114">
        <v>0</v>
      </c>
      <c r="AH534" s="114">
        <v>0</v>
      </c>
      <c r="AI534" s="114">
        <v>0</v>
      </c>
      <c r="AJ534" s="114">
        <v>0</v>
      </c>
      <c r="AK534" s="114">
        <v>0</v>
      </c>
      <c r="AL534" s="114">
        <v>0</v>
      </c>
      <c r="AM534" s="114">
        <v>0</v>
      </c>
      <c r="AN534" s="114">
        <v>0</v>
      </c>
      <c r="AO534" s="115">
        <v>0</v>
      </c>
    </row>
    <row r="535" spans="1:41">
      <c r="A535" s="112" t="s">
        <v>178</v>
      </c>
      <c r="B535" t="s">
        <v>679</v>
      </c>
      <c r="G535" s="114">
        <v>0</v>
      </c>
      <c r="H535" s="114">
        <v>0</v>
      </c>
      <c r="I535" s="114">
        <v>0</v>
      </c>
      <c r="J535" s="114">
        <v>0</v>
      </c>
      <c r="K535" s="114">
        <v>0</v>
      </c>
      <c r="L535" s="114">
        <v>0</v>
      </c>
      <c r="M535" s="114">
        <v>0</v>
      </c>
      <c r="N535" s="114">
        <v>0</v>
      </c>
      <c r="O535" s="114">
        <v>0</v>
      </c>
      <c r="P535" s="114">
        <v>0</v>
      </c>
      <c r="Q535" s="114">
        <v>0</v>
      </c>
      <c r="R535" s="114">
        <v>0</v>
      </c>
      <c r="S535" s="114">
        <v>0</v>
      </c>
      <c r="T535" s="114">
        <v>0</v>
      </c>
      <c r="U535" s="114">
        <v>0</v>
      </c>
      <c r="V535" s="114">
        <v>0</v>
      </c>
      <c r="W535" s="114">
        <v>0</v>
      </c>
      <c r="X535" s="114">
        <v>0</v>
      </c>
      <c r="Y535" s="114">
        <v>0</v>
      </c>
      <c r="Z535" s="114">
        <v>0</v>
      </c>
      <c r="AA535" s="114">
        <v>0</v>
      </c>
      <c r="AB535" s="114">
        <v>0</v>
      </c>
      <c r="AC535" s="114">
        <v>0</v>
      </c>
      <c r="AD535" s="114">
        <v>0</v>
      </c>
      <c r="AE535" s="114">
        <v>0</v>
      </c>
      <c r="AF535" s="114">
        <v>0</v>
      </c>
      <c r="AG535" s="114">
        <v>0</v>
      </c>
      <c r="AH535" s="114">
        <v>0</v>
      </c>
      <c r="AI535" s="114">
        <v>0</v>
      </c>
      <c r="AJ535" s="114">
        <v>0</v>
      </c>
      <c r="AK535" s="114">
        <v>0</v>
      </c>
      <c r="AL535" s="114">
        <v>0</v>
      </c>
      <c r="AM535" s="114">
        <v>0</v>
      </c>
      <c r="AN535" s="114">
        <v>0</v>
      </c>
      <c r="AO535" s="115">
        <v>0</v>
      </c>
    </row>
    <row r="536" spans="1:41">
      <c r="A536" s="112" t="s">
        <v>1</v>
      </c>
      <c r="B536" t="s">
        <v>679</v>
      </c>
      <c r="G536" s="223">
        <v>49.508506946121479</v>
      </c>
      <c r="H536" s="223">
        <v>49.508506946121479</v>
      </c>
      <c r="I536" s="223">
        <v>49.508506946121479</v>
      </c>
      <c r="J536" s="223">
        <v>49.508506946121479</v>
      </c>
      <c r="K536" s="223">
        <v>49.508506946121479</v>
      </c>
      <c r="L536" s="223">
        <v>49.508506946121479</v>
      </c>
      <c r="M536" s="223">
        <v>49.508506946121479</v>
      </c>
      <c r="N536" s="223">
        <v>49.508506946121479</v>
      </c>
      <c r="O536" s="223">
        <v>49.508506946121479</v>
      </c>
      <c r="P536" s="223">
        <v>49.508506946121479</v>
      </c>
      <c r="Q536" s="223">
        <v>49.508506946121479</v>
      </c>
      <c r="R536" s="223">
        <v>49.508506946121479</v>
      </c>
      <c r="S536" s="223">
        <v>49.508506946121479</v>
      </c>
      <c r="T536" s="223">
        <v>49.508506946121479</v>
      </c>
      <c r="U536" s="223">
        <v>49.508506946121479</v>
      </c>
      <c r="V536" s="223">
        <v>49.508506946121479</v>
      </c>
      <c r="W536" s="223">
        <v>49.508506946121479</v>
      </c>
      <c r="X536" s="223">
        <v>54.817758678958796</v>
      </c>
      <c r="Y536" s="223">
        <v>60.976490689050117</v>
      </c>
      <c r="Z536" s="223">
        <v>66.285742421887448</v>
      </c>
      <c r="AA536" s="223">
        <v>66.285742421887448</v>
      </c>
      <c r="AB536" s="223">
        <v>66.285742421887448</v>
      </c>
      <c r="AC536" s="223">
        <v>66.285742421887448</v>
      </c>
      <c r="AD536" s="223">
        <v>66.285742421887448</v>
      </c>
      <c r="AE536" s="223">
        <v>71.594994154724773</v>
      </c>
      <c r="AF536" s="223">
        <v>76.904245887562112</v>
      </c>
      <c r="AG536" s="223">
        <v>76.904245887562112</v>
      </c>
      <c r="AH536" s="223">
        <v>76.904245887562112</v>
      </c>
      <c r="AI536" s="223">
        <v>76.904245887562112</v>
      </c>
      <c r="AJ536" s="223">
        <v>76.904245887562112</v>
      </c>
      <c r="AK536" s="223">
        <v>76.904245887562112</v>
      </c>
      <c r="AL536" s="223">
        <v>76.904245887562112</v>
      </c>
      <c r="AM536" s="223">
        <v>76.904245887562112</v>
      </c>
      <c r="AN536" s="223">
        <v>87.522749353236762</v>
      </c>
      <c r="AO536" s="224">
        <v>87.522749353236762</v>
      </c>
    </row>
    <row r="537" spans="1:41">
      <c r="A537" s="112" t="s">
        <v>179</v>
      </c>
      <c r="B537" t="s">
        <v>679</v>
      </c>
      <c r="G537" s="114">
        <v>2.7545366480994931</v>
      </c>
      <c r="H537" s="114">
        <v>2.5938719984423786</v>
      </c>
      <c r="I537" s="114">
        <v>2.4645074215700968</v>
      </c>
      <c r="J537" s="114">
        <v>2.2851029548202639</v>
      </c>
      <c r="K537" s="114">
        <v>2.2574468028249752</v>
      </c>
      <c r="L537" s="114">
        <v>2.4783977349151152</v>
      </c>
      <c r="M537" s="114">
        <v>2.7580805337380134</v>
      </c>
      <c r="N537" s="114">
        <v>2.8887634797857662</v>
      </c>
      <c r="O537" s="114">
        <v>2.8032955112099973</v>
      </c>
      <c r="P537" s="114">
        <v>2.8567798587686779</v>
      </c>
      <c r="Q537" s="114">
        <v>2.8516563588941239</v>
      </c>
      <c r="R537" s="114">
        <v>2.8124726357779051</v>
      </c>
      <c r="S537" s="114">
        <v>2.7614878008091273</v>
      </c>
      <c r="T537" s="114">
        <v>2.830951663205286</v>
      </c>
      <c r="U537" s="114">
        <v>2.7483933665184548</v>
      </c>
      <c r="V537" s="114">
        <v>2.5659796481238852</v>
      </c>
      <c r="W537" s="114">
        <v>2.5511568371571149</v>
      </c>
      <c r="X537" s="114">
        <v>2.3986748806955984</v>
      </c>
      <c r="Y537" s="114">
        <v>2.3904674443594591</v>
      </c>
      <c r="Z537" s="114">
        <v>2.3852446683259232</v>
      </c>
      <c r="AA537" s="114">
        <v>2.3010575747187922</v>
      </c>
      <c r="AB537" s="114">
        <v>2.2568623789532927</v>
      </c>
      <c r="AC537" s="114">
        <v>2.2986574900862791</v>
      </c>
      <c r="AD537" s="114">
        <v>2.2877392377759818</v>
      </c>
      <c r="AE537" s="114">
        <v>2.2479461958491305</v>
      </c>
      <c r="AF537" s="114">
        <v>2.107601129319177</v>
      </c>
      <c r="AG537" s="114">
        <v>2.2269678076302553</v>
      </c>
      <c r="AH537" s="114">
        <v>2.2051314548080678</v>
      </c>
      <c r="AI537" s="114">
        <v>2.1600285045613572</v>
      </c>
      <c r="AJ537" s="114">
        <v>2.0947430451501172</v>
      </c>
      <c r="AK537" s="114">
        <v>2.1322355822002543</v>
      </c>
      <c r="AL537" s="114">
        <v>2.1354189466192297</v>
      </c>
      <c r="AM537" s="114">
        <v>2.0924921783528938</v>
      </c>
      <c r="AN537" s="114">
        <v>2.0823201670174512</v>
      </c>
      <c r="AO537" s="115">
        <v>2.1187183893426633</v>
      </c>
    </row>
    <row r="538" spans="1:41">
      <c r="A538" s="112" t="s">
        <v>180</v>
      </c>
      <c r="B538" t="s">
        <v>679</v>
      </c>
      <c r="G538" s="223">
        <v>54.852985670391227</v>
      </c>
      <c r="H538" s="223">
        <v>72.006213859073952</v>
      </c>
      <c r="I538" s="223">
        <v>72.006213859073952</v>
      </c>
      <c r="J538" s="223">
        <v>76.516423206119271</v>
      </c>
      <c r="K538" s="223">
        <v>76.516423206119271</v>
      </c>
      <c r="L538" s="223">
        <v>76.516423206119271</v>
      </c>
      <c r="M538" s="223">
        <v>76.516423206119271</v>
      </c>
      <c r="N538" s="223">
        <v>76.516423206119271</v>
      </c>
      <c r="O538" s="223">
        <v>76.516423206119271</v>
      </c>
      <c r="P538" s="223">
        <v>79.222548814346467</v>
      </c>
      <c r="Q538" s="223">
        <v>79.222548814346467</v>
      </c>
      <c r="R538" s="223">
        <v>101.23237042792758</v>
      </c>
      <c r="S538" s="223">
        <v>113.86095659965447</v>
      </c>
      <c r="T538" s="223">
        <v>113.86095659965447</v>
      </c>
      <c r="U538" s="223">
        <v>132.80383585724476</v>
      </c>
      <c r="V538" s="223">
        <v>136.41200333488104</v>
      </c>
      <c r="W538" s="223">
        <v>136.41200333488104</v>
      </c>
      <c r="X538" s="223">
        <v>136.41200333488104</v>
      </c>
      <c r="Y538" s="223">
        <v>136.41200333488104</v>
      </c>
      <c r="Z538" s="223">
        <v>140.92221268192634</v>
      </c>
      <c r="AA538" s="223">
        <v>155.35488259247134</v>
      </c>
      <c r="AB538" s="223">
        <v>173.39571998065256</v>
      </c>
      <c r="AC538" s="223">
        <v>173.39571998065256</v>
      </c>
      <c r="AD538" s="223">
        <v>173.39571998065256</v>
      </c>
      <c r="AE538" s="223">
        <v>183.31818054415228</v>
      </c>
      <c r="AF538" s="223">
        <v>202.26105980174259</v>
      </c>
      <c r="AG538" s="223">
        <v>214.88964597346947</v>
      </c>
      <c r="AH538" s="223">
        <v>218.49781345110569</v>
      </c>
      <c r="AI538" s="223">
        <v>218.49781345110569</v>
      </c>
      <c r="AJ538" s="223">
        <v>218.49781345110569</v>
      </c>
      <c r="AK538" s="223">
        <v>218.49781345110569</v>
      </c>
      <c r="AL538" s="223">
        <v>218.49781345110569</v>
      </c>
      <c r="AM538" s="223">
        <v>225.7141484063782</v>
      </c>
      <c r="AN538" s="223">
        <v>229.3223158840145</v>
      </c>
      <c r="AO538" s="224">
        <v>232.93048336165074</v>
      </c>
    </row>
    <row r="539" spans="1:41">
      <c r="A539" s="112" t="s">
        <v>181</v>
      </c>
      <c r="B539" t="s">
        <v>679</v>
      </c>
      <c r="G539" s="114">
        <v>0</v>
      </c>
      <c r="H539" s="114">
        <v>0</v>
      </c>
      <c r="I539" s="114">
        <v>0</v>
      </c>
      <c r="J539" s="114">
        <v>0</v>
      </c>
      <c r="K539" s="114">
        <v>0</v>
      </c>
      <c r="L539" s="114">
        <v>0</v>
      </c>
      <c r="M539" s="114">
        <v>0</v>
      </c>
      <c r="N539" s="114">
        <v>0</v>
      </c>
      <c r="O539" s="114">
        <v>0</v>
      </c>
      <c r="P539" s="114">
        <v>0</v>
      </c>
      <c r="Q539" s="114">
        <v>0</v>
      </c>
      <c r="R539" s="114">
        <v>0</v>
      </c>
      <c r="S539" s="114">
        <v>0</v>
      </c>
      <c r="T539" s="114">
        <v>0</v>
      </c>
      <c r="U539" s="114">
        <v>0</v>
      </c>
      <c r="V539" s="114">
        <v>0</v>
      </c>
      <c r="W539" s="114">
        <v>0</v>
      </c>
      <c r="X539" s="114">
        <v>0</v>
      </c>
      <c r="Y539" s="114">
        <v>0</v>
      </c>
      <c r="Z539" s="114">
        <v>0</v>
      </c>
      <c r="AA539" s="114">
        <v>0</v>
      </c>
      <c r="AB539" s="114">
        <v>0</v>
      </c>
      <c r="AC539" s="114">
        <v>0</v>
      </c>
      <c r="AD539" s="114">
        <v>0</v>
      </c>
      <c r="AE539" s="114">
        <v>0</v>
      </c>
      <c r="AF539" s="114">
        <v>0</v>
      </c>
      <c r="AG539" s="114">
        <v>0</v>
      </c>
      <c r="AH539" s="114">
        <v>0</v>
      </c>
      <c r="AI539" s="114">
        <v>0</v>
      </c>
      <c r="AJ539" s="114">
        <v>0</v>
      </c>
      <c r="AK539" s="114">
        <v>0</v>
      </c>
      <c r="AL539" s="114">
        <v>0</v>
      </c>
      <c r="AM539" s="114">
        <v>0</v>
      </c>
      <c r="AN539" s="114">
        <v>0</v>
      </c>
      <c r="AO539" s="115">
        <v>0</v>
      </c>
    </row>
    <row r="540" spans="1:41">
      <c r="A540" s="112" t="s">
        <v>182</v>
      </c>
      <c r="B540" t="s">
        <v>679</v>
      </c>
      <c r="G540" s="114">
        <v>0</v>
      </c>
      <c r="H540" s="114">
        <v>0</v>
      </c>
      <c r="I540" s="114">
        <v>0</v>
      </c>
      <c r="J540" s="114">
        <v>0</v>
      </c>
      <c r="K540" s="114">
        <v>0</v>
      </c>
      <c r="L540" s="114">
        <v>0</v>
      </c>
      <c r="M540" s="114">
        <v>0</v>
      </c>
      <c r="N540" s="114">
        <v>0</v>
      </c>
      <c r="O540" s="114">
        <v>0</v>
      </c>
      <c r="P540" s="114">
        <v>0</v>
      </c>
      <c r="Q540" s="114">
        <v>0</v>
      </c>
      <c r="R540" s="114">
        <v>0</v>
      </c>
      <c r="S540" s="114">
        <v>0</v>
      </c>
      <c r="T540" s="114">
        <v>0</v>
      </c>
      <c r="U540" s="114">
        <v>0</v>
      </c>
      <c r="V540" s="114">
        <v>0</v>
      </c>
      <c r="W540" s="114">
        <v>0</v>
      </c>
      <c r="X540" s="114">
        <v>0</v>
      </c>
      <c r="Y540" s="114">
        <v>0</v>
      </c>
      <c r="Z540" s="114">
        <v>0</v>
      </c>
      <c r="AA540" s="114">
        <v>0</v>
      </c>
      <c r="AB540" s="114">
        <v>0</v>
      </c>
      <c r="AC540" s="114">
        <v>0</v>
      </c>
      <c r="AD540" s="114">
        <v>0</v>
      </c>
      <c r="AE540" s="114">
        <v>0</v>
      </c>
      <c r="AF540" s="114">
        <v>0</v>
      </c>
      <c r="AG540" s="114">
        <v>0</v>
      </c>
      <c r="AH540" s="114">
        <v>0</v>
      </c>
      <c r="AI540" s="114">
        <v>0</v>
      </c>
      <c r="AJ540" s="114">
        <v>0</v>
      </c>
      <c r="AK540" s="114">
        <v>0</v>
      </c>
      <c r="AL540" s="114">
        <v>0</v>
      </c>
      <c r="AM540" s="114">
        <v>0</v>
      </c>
      <c r="AN540" s="114">
        <v>0</v>
      </c>
      <c r="AO540" s="115">
        <v>0</v>
      </c>
    </row>
    <row r="541" spans="1:41">
      <c r="A541" s="112" t="s">
        <v>183</v>
      </c>
      <c r="B541" t="s">
        <v>679</v>
      </c>
      <c r="G541" s="223">
        <v>88.37761769951338</v>
      </c>
      <c r="H541" s="223">
        <v>96.113124451499331</v>
      </c>
      <c r="I541" s="223">
        <v>103.4027398780744</v>
      </c>
      <c r="J541" s="223">
        <v>109.08946627431266</v>
      </c>
      <c r="K541" s="223">
        <v>114.91281307582585</v>
      </c>
      <c r="L541" s="223">
        <v>121.90674712686804</v>
      </c>
      <c r="M541" s="223">
        <v>128.8278230889097</v>
      </c>
      <c r="N541" s="223">
        <v>136.52965022264371</v>
      </c>
      <c r="O541" s="223">
        <v>143.52392414340986</v>
      </c>
      <c r="P541" s="223">
        <v>150.10922422175119</v>
      </c>
      <c r="Q541" s="223">
        <v>156.6491542894866</v>
      </c>
      <c r="R541" s="223">
        <v>164.32868601796625</v>
      </c>
      <c r="S541" s="223">
        <v>172.15493045514268</v>
      </c>
      <c r="T541" s="223">
        <v>180.05167172598087</v>
      </c>
      <c r="U541" s="223">
        <v>187.53453751049418</v>
      </c>
      <c r="V541" s="223">
        <v>194.81879153552876</v>
      </c>
      <c r="W541" s="223">
        <v>203.25030057070819</v>
      </c>
      <c r="X541" s="223">
        <v>212.39957943120677</v>
      </c>
      <c r="Y541" s="223">
        <v>221.22782893026212</v>
      </c>
      <c r="Z541" s="223">
        <v>229.3042784692357</v>
      </c>
      <c r="AA541" s="223">
        <v>238.17235487152422</v>
      </c>
      <c r="AB541" s="223">
        <v>247.42290279815066</v>
      </c>
      <c r="AC541" s="223">
        <v>256.54128405701522</v>
      </c>
      <c r="AD541" s="223">
        <v>266.42082595768017</v>
      </c>
      <c r="AE541" s="223">
        <v>276.18945667364596</v>
      </c>
      <c r="AF541" s="223">
        <v>284.04463888482189</v>
      </c>
      <c r="AG541" s="223">
        <v>293.23143274779778</v>
      </c>
      <c r="AH541" s="223">
        <v>302.39275985661629</v>
      </c>
      <c r="AI541" s="223">
        <v>311.65988616601925</v>
      </c>
      <c r="AJ541" s="223">
        <v>320.9885511455019</v>
      </c>
      <c r="AK541" s="223">
        <v>330.17307514009548</v>
      </c>
      <c r="AL541" s="223">
        <v>339.28373988891343</v>
      </c>
      <c r="AM541" s="223">
        <v>348.37208621341193</v>
      </c>
      <c r="AN541" s="223">
        <v>357.40317901491119</v>
      </c>
      <c r="AO541" s="224">
        <v>366.55960696290646</v>
      </c>
    </row>
    <row r="542" spans="1:41">
      <c r="A542" s="112" t="s">
        <v>23</v>
      </c>
      <c r="B542" t="s">
        <v>679</v>
      </c>
      <c r="G542" s="114">
        <v>2.1281443115016589</v>
      </c>
      <c r="H542" s="114">
        <v>2.1741176738211561</v>
      </c>
      <c r="I542" s="114">
        <v>5.5823919273737186</v>
      </c>
      <c r="J542" s="114">
        <v>4.7673680577818356</v>
      </c>
      <c r="K542" s="114">
        <v>4.9216530757362991</v>
      </c>
      <c r="L542" s="114">
        <v>11.943843949058461</v>
      </c>
      <c r="M542" s="114">
        <v>10.512936139476823</v>
      </c>
      <c r="N542" s="114">
        <v>10.701629909818244</v>
      </c>
      <c r="O542" s="114">
        <v>12.195224086465421</v>
      </c>
      <c r="P542" s="114">
        <v>15.215454399279038</v>
      </c>
      <c r="Q542" s="114">
        <v>19.220251009448528</v>
      </c>
      <c r="R542" s="114">
        <v>28.04873561922426</v>
      </c>
      <c r="S542" s="114">
        <v>30.311914785339194</v>
      </c>
      <c r="T542" s="114">
        <v>30.090951861174805</v>
      </c>
      <c r="U542" s="114">
        <v>32.768588194657404</v>
      </c>
      <c r="V542" s="114">
        <v>32.475524517947498</v>
      </c>
      <c r="W542" s="114">
        <v>35.636658819030167</v>
      </c>
      <c r="X542" s="114">
        <v>33.700105654087807</v>
      </c>
      <c r="Y542" s="114">
        <v>34.25940878668861</v>
      </c>
      <c r="Z542" s="114">
        <v>33.048072517061534</v>
      </c>
      <c r="AA542" s="114">
        <v>35.957677690599567</v>
      </c>
      <c r="AB542" s="114">
        <v>41.007215612324735</v>
      </c>
      <c r="AC542" s="114">
        <v>40.159260899648409</v>
      </c>
      <c r="AD542" s="114">
        <v>38.686271535337461</v>
      </c>
      <c r="AE542" s="114">
        <v>34.279778994584923</v>
      </c>
      <c r="AF542" s="114">
        <v>37.328919921439429</v>
      </c>
      <c r="AG542" s="114">
        <v>41.293151442977816</v>
      </c>
      <c r="AH542" s="114">
        <v>42.502673266231326</v>
      </c>
      <c r="AI542" s="114">
        <v>42.360599215831641</v>
      </c>
      <c r="AJ542" s="114">
        <v>42.480575971945392</v>
      </c>
      <c r="AK542" s="114">
        <v>41.690635423127723</v>
      </c>
      <c r="AL542" s="114">
        <v>38.44475358871474</v>
      </c>
      <c r="AM542" s="114">
        <v>39.527771172502241</v>
      </c>
      <c r="AN542" s="114">
        <v>40.38624566666725</v>
      </c>
      <c r="AO542" s="115">
        <v>40.105579365957439</v>
      </c>
    </row>
    <row r="543" spans="1:41">
      <c r="A543" s="112" t="s">
        <v>24</v>
      </c>
      <c r="B543" t="s">
        <v>679</v>
      </c>
      <c r="G543" s="114">
        <v>1.3273715041719518</v>
      </c>
      <c r="H543" s="114">
        <v>1.2871307802770311</v>
      </c>
      <c r="I543" s="114">
        <v>1.4370883386970952</v>
      </c>
      <c r="J543" s="114">
        <v>1.7589395778632189</v>
      </c>
      <c r="K543" s="114">
        <v>1.8564075616433302</v>
      </c>
      <c r="L543" s="114">
        <v>1.8430272055633574</v>
      </c>
      <c r="M543" s="114">
        <v>2.8042406080996325</v>
      </c>
      <c r="N543" s="114">
        <v>2.9252487774728988</v>
      </c>
      <c r="O543" s="114">
        <v>2.9808469368409733</v>
      </c>
      <c r="P543" s="114">
        <v>2.9983933907473976</v>
      </c>
      <c r="Q543" s="114">
        <v>3.025427643638972</v>
      </c>
      <c r="R543" s="114">
        <v>3.0957494326888404</v>
      </c>
      <c r="S543" s="114">
        <v>3.0636539172700861</v>
      </c>
      <c r="T543" s="114">
        <v>3.2521235572617573</v>
      </c>
      <c r="U543" s="114">
        <v>2.9567722405902415</v>
      </c>
      <c r="V543" s="114">
        <v>3.0201427251320676</v>
      </c>
      <c r="W543" s="114">
        <v>3.0062523358878446</v>
      </c>
      <c r="X543" s="114">
        <v>3.0750694991153447</v>
      </c>
      <c r="Y543" s="114">
        <v>3.1186179577625834</v>
      </c>
      <c r="Z543" s="114">
        <v>3.1978931584762318</v>
      </c>
      <c r="AA543" s="114">
        <v>3.1595054282631656</v>
      </c>
      <c r="AB543" s="114">
        <v>3.0715377193998807</v>
      </c>
      <c r="AC543" s="114">
        <v>3.0781907020861503</v>
      </c>
      <c r="AD543" s="114">
        <v>3.0703936906962608</v>
      </c>
      <c r="AE543" s="114">
        <v>3.1825105529295139</v>
      </c>
      <c r="AF543" s="114">
        <v>3.1868631066382731</v>
      </c>
      <c r="AG543" s="114">
        <v>3.2114724368827887</v>
      </c>
      <c r="AH543" s="114">
        <v>3.3032578377634372</v>
      </c>
      <c r="AI543" s="114">
        <v>3.3815381896591536</v>
      </c>
      <c r="AJ543" s="114">
        <v>3.2904243828861133</v>
      </c>
      <c r="AK543" s="114">
        <v>3.3355772368595291</v>
      </c>
      <c r="AL543" s="114">
        <v>3.362300625585851</v>
      </c>
      <c r="AM543" s="114">
        <v>3.3383750712712046</v>
      </c>
      <c r="AN543" s="114">
        <v>3.3393574726196622</v>
      </c>
      <c r="AO543" s="115">
        <v>3.2618479909905362</v>
      </c>
    </row>
    <row r="544" spans="1:41">
      <c r="A544" s="112" t="s">
        <v>652</v>
      </c>
      <c r="B544" t="s">
        <v>679</v>
      </c>
      <c r="G544" s="114">
        <v>8.8900140073233491E-2</v>
      </c>
      <c r="H544" s="114">
        <v>0.13670153472383145</v>
      </c>
      <c r="I544" s="114">
        <v>0.21733219086156164</v>
      </c>
      <c r="J544" s="114">
        <v>0.30084782318469144</v>
      </c>
      <c r="K544" s="114">
        <v>0.40297915842701137</v>
      </c>
      <c r="L544" s="114">
        <v>0.53857395941864494</v>
      </c>
      <c r="M544" s="114">
        <v>0.60879624461191884</v>
      </c>
      <c r="N544" s="114">
        <v>0.77090313094561924</v>
      </c>
      <c r="O544" s="114">
        <v>0.88846667186454631</v>
      </c>
      <c r="P544" s="114">
        <v>0.97888395164142661</v>
      </c>
      <c r="Q544" s="114">
        <v>1.148539089723531</v>
      </c>
      <c r="R544" s="114">
        <v>1.2559181718375405</v>
      </c>
      <c r="S544" s="114">
        <v>1.4641103718168071</v>
      </c>
      <c r="T544" s="114">
        <v>1.6804103524772109</v>
      </c>
      <c r="U544" s="114">
        <v>1.8239513826940235</v>
      </c>
      <c r="V544" s="114">
        <v>2.0731553381206096</v>
      </c>
      <c r="W544" s="114">
        <v>2.1980681230747523</v>
      </c>
      <c r="X544" s="114">
        <v>2.4648680945880495</v>
      </c>
      <c r="Y544" s="114">
        <v>2.610672135474744</v>
      </c>
      <c r="Z544" s="114">
        <v>2.7804143299439681</v>
      </c>
      <c r="AA544" s="114">
        <v>2.9410789796010821</v>
      </c>
      <c r="AB544" s="114">
        <v>3.1210803176920723</v>
      </c>
      <c r="AC544" s="114">
        <v>3.2245546134519962</v>
      </c>
      <c r="AD544" s="114">
        <v>3.3465449754509091</v>
      </c>
      <c r="AE544" s="114">
        <v>3.4779990574124673</v>
      </c>
      <c r="AF544" s="114">
        <v>3.5523869565747663</v>
      </c>
      <c r="AG544" s="114">
        <v>3.4669687778768963</v>
      </c>
      <c r="AH544" s="114">
        <v>3.6151231135182043</v>
      </c>
      <c r="AI544" s="114">
        <v>3.7164464258335199</v>
      </c>
      <c r="AJ544" s="114">
        <v>3.6966740759680254</v>
      </c>
      <c r="AK544" s="114">
        <v>3.8324304284156172</v>
      </c>
      <c r="AL544" s="114">
        <v>3.9768793649120489</v>
      </c>
      <c r="AM544" s="114">
        <v>3.8802071558248783</v>
      </c>
      <c r="AN544" s="114">
        <v>3.8625366067197264</v>
      </c>
      <c r="AO544" s="115">
        <v>3.9662968906807547</v>
      </c>
    </row>
    <row r="545" spans="1:41">
      <c r="A545" s="116" t="s">
        <v>184</v>
      </c>
      <c r="B545" s="386" t="s">
        <v>679</v>
      </c>
      <c r="C545" s="386"/>
      <c r="D545" s="386"/>
      <c r="E545" s="386"/>
      <c r="F545" s="386"/>
      <c r="G545" s="118">
        <v>588.3449806463874</v>
      </c>
      <c r="H545" s="118">
        <v>611.07440760312682</v>
      </c>
      <c r="I545" s="118">
        <v>593.79837139199435</v>
      </c>
      <c r="J545" s="118">
        <v>597.40717549932435</v>
      </c>
      <c r="K545" s="118">
        <v>599.2250526117823</v>
      </c>
      <c r="L545" s="118">
        <v>623.80386435632738</v>
      </c>
      <c r="M545" s="118">
        <v>641.77188910279472</v>
      </c>
      <c r="N545" s="118">
        <v>659.33439626609265</v>
      </c>
      <c r="O545" s="118">
        <v>671.13742359494529</v>
      </c>
      <c r="P545" s="118">
        <v>710.82299599696228</v>
      </c>
      <c r="Q545" s="118">
        <v>697.51633730915364</v>
      </c>
      <c r="R545" s="118">
        <v>659.46258210843791</v>
      </c>
      <c r="S545" s="118">
        <v>718.25828479209122</v>
      </c>
      <c r="T545" s="118">
        <v>725.70830528238059</v>
      </c>
      <c r="U545" s="118">
        <v>754.23132274856096</v>
      </c>
      <c r="V545" s="118">
        <v>749.59703294626877</v>
      </c>
      <c r="W545" s="118">
        <v>738.06635355791707</v>
      </c>
      <c r="X545" s="118">
        <v>722.13049087723994</v>
      </c>
      <c r="Y545" s="118">
        <v>740.30651968237134</v>
      </c>
      <c r="Z545" s="118">
        <v>786.18064888069932</v>
      </c>
      <c r="AA545" s="118">
        <v>764.28786095444377</v>
      </c>
      <c r="AB545" s="118">
        <v>774.78695592430529</v>
      </c>
      <c r="AC545" s="118">
        <v>790.2846802790973</v>
      </c>
      <c r="AD545" s="118">
        <v>805.64195726382627</v>
      </c>
      <c r="AE545" s="118">
        <v>825.39729920994682</v>
      </c>
      <c r="AF545" s="118">
        <v>805.59616993274767</v>
      </c>
      <c r="AG545" s="118">
        <v>807.99972185279535</v>
      </c>
      <c r="AH545" s="118">
        <v>823.04674211087638</v>
      </c>
      <c r="AI545" s="118">
        <v>831.51955717784313</v>
      </c>
      <c r="AJ545" s="118">
        <v>840.57132531468926</v>
      </c>
      <c r="AK545" s="118">
        <v>849.79886150210325</v>
      </c>
      <c r="AL545" s="118">
        <v>837.17391432850661</v>
      </c>
      <c r="AM545" s="118">
        <v>854.29231719932534</v>
      </c>
      <c r="AN545" s="118">
        <v>878.10836205600322</v>
      </c>
      <c r="AO545" s="119">
        <v>890.86662900599549</v>
      </c>
    </row>
    <row r="546" spans="1:41">
      <c r="A546" s="120" t="s">
        <v>17</v>
      </c>
      <c r="G546" s="122"/>
      <c r="AO546" s="29"/>
    </row>
    <row r="547" spans="1:41">
      <c r="A547" s="124" t="s">
        <v>12</v>
      </c>
      <c r="B547" t="s">
        <v>679</v>
      </c>
      <c r="G547" s="114">
        <v>0</v>
      </c>
      <c r="H547" s="114">
        <v>0</v>
      </c>
      <c r="I547" s="114">
        <v>0</v>
      </c>
      <c r="J547" s="114">
        <v>0</v>
      </c>
      <c r="K547" s="114">
        <v>0</v>
      </c>
      <c r="L547" s="114">
        <v>0</v>
      </c>
      <c r="M547" s="114">
        <v>0</v>
      </c>
      <c r="N547" s="114">
        <v>0</v>
      </c>
      <c r="O547" s="114">
        <v>0</v>
      </c>
      <c r="P547" s="114">
        <v>0</v>
      </c>
      <c r="Q547" s="114">
        <v>0</v>
      </c>
      <c r="R547" s="114">
        <v>0</v>
      </c>
      <c r="S547" s="114">
        <v>0</v>
      </c>
      <c r="T547" s="114">
        <v>0</v>
      </c>
      <c r="U547" s="114">
        <v>0</v>
      </c>
      <c r="V547" s="114">
        <v>0</v>
      </c>
      <c r="W547" s="114">
        <v>0</v>
      </c>
      <c r="X547" s="114">
        <v>0</v>
      </c>
      <c r="Y547" s="114">
        <v>0</v>
      </c>
      <c r="Z547" s="114">
        <v>0</v>
      </c>
      <c r="AA547" s="114">
        <v>0</v>
      </c>
      <c r="AB547" s="114">
        <v>0</v>
      </c>
      <c r="AC547" s="114">
        <v>0</v>
      </c>
      <c r="AD547" s="114">
        <v>0</v>
      </c>
      <c r="AE547" s="114">
        <v>0</v>
      </c>
      <c r="AF547" s="114">
        <v>0</v>
      </c>
      <c r="AG547" s="114">
        <v>0</v>
      </c>
      <c r="AH547" s="114">
        <v>0</v>
      </c>
      <c r="AI547" s="114">
        <v>0</v>
      </c>
      <c r="AJ547" s="114">
        <v>0</v>
      </c>
      <c r="AK547" s="114">
        <v>0</v>
      </c>
      <c r="AL547" s="114">
        <v>0</v>
      </c>
      <c r="AM547" s="114">
        <v>0</v>
      </c>
      <c r="AN547" s="114">
        <v>0</v>
      </c>
      <c r="AO547" s="115">
        <v>0</v>
      </c>
    </row>
    <row r="548" spans="1:41">
      <c r="A548" s="124" t="s">
        <v>20</v>
      </c>
      <c r="B548" t="s">
        <v>679</v>
      </c>
      <c r="G548" s="114">
        <v>0</v>
      </c>
      <c r="H548" s="114">
        <v>0</v>
      </c>
      <c r="I548" s="114">
        <v>0</v>
      </c>
      <c r="J548" s="114">
        <v>0</v>
      </c>
      <c r="K548" s="114">
        <v>0</v>
      </c>
      <c r="L548" s="114">
        <v>0</v>
      </c>
      <c r="M548" s="114">
        <v>0</v>
      </c>
      <c r="N548" s="114">
        <v>0</v>
      </c>
      <c r="O548" s="114">
        <v>0</v>
      </c>
      <c r="P548" s="114">
        <v>0</v>
      </c>
      <c r="Q548" s="114">
        <v>0</v>
      </c>
      <c r="R548" s="114">
        <v>0</v>
      </c>
      <c r="S548" s="114">
        <v>0</v>
      </c>
      <c r="T548" s="114">
        <v>0</v>
      </c>
      <c r="U548" s="114">
        <v>0</v>
      </c>
      <c r="V548" s="114">
        <v>0</v>
      </c>
      <c r="W548" s="114">
        <v>0</v>
      </c>
      <c r="X548" s="114">
        <v>0</v>
      </c>
      <c r="Y548" s="114">
        <v>0</v>
      </c>
      <c r="Z548" s="114">
        <v>0</v>
      </c>
      <c r="AA548" s="114">
        <v>0</v>
      </c>
      <c r="AB548" s="114">
        <v>0</v>
      </c>
      <c r="AC548" s="114">
        <v>0</v>
      </c>
      <c r="AD548" s="114">
        <v>0</v>
      </c>
      <c r="AE548" s="114">
        <v>0</v>
      </c>
      <c r="AF548" s="114">
        <v>0</v>
      </c>
      <c r="AG548" s="114">
        <v>0</v>
      </c>
      <c r="AH548" s="114">
        <v>0</v>
      </c>
      <c r="AI548" s="114">
        <v>0</v>
      </c>
      <c r="AJ548" s="114">
        <v>0</v>
      </c>
      <c r="AK548" s="114">
        <v>0</v>
      </c>
      <c r="AL548" s="114">
        <v>0</v>
      </c>
      <c r="AM548" s="114">
        <v>0</v>
      </c>
      <c r="AN548" s="114">
        <v>0</v>
      </c>
      <c r="AO548" s="115">
        <v>0</v>
      </c>
    </row>
    <row r="549" spans="1:41">
      <c r="A549" s="124" t="s">
        <v>577</v>
      </c>
      <c r="B549" t="s">
        <v>679</v>
      </c>
      <c r="G549" s="114">
        <v>0</v>
      </c>
      <c r="H549" s="114">
        <v>0</v>
      </c>
      <c r="I549" s="114">
        <v>0</v>
      </c>
      <c r="J549" s="114">
        <v>0</v>
      </c>
      <c r="K549" s="114">
        <v>0</v>
      </c>
      <c r="L549" s="114">
        <v>0</v>
      </c>
      <c r="M549" s="114">
        <v>0</v>
      </c>
      <c r="N549" s="114">
        <v>0</v>
      </c>
      <c r="O549" s="114">
        <v>0</v>
      </c>
      <c r="P549" s="114">
        <v>0</v>
      </c>
      <c r="Q549" s="114">
        <v>0</v>
      </c>
      <c r="R549" s="114">
        <v>0</v>
      </c>
      <c r="S549" s="114">
        <v>0</v>
      </c>
      <c r="T549" s="114">
        <v>0</v>
      </c>
      <c r="U549" s="114">
        <v>1.7993169298129463</v>
      </c>
      <c r="V549" s="114">
        <v>2.9618957025151937</v>
      </c>
      <c r="W549" s="114">
        <v>2.9924490789299458</v>
      </c>
      <c r="X549" s="114">
        <v>4.2445868632089452</v>
      </c>
      <c r="Y549" s="114">
        <v>5.2410917258760321</v>
      </c>
      <c r="Z549" s="114">
        <v>5.2809719000892077</v>
      </c>
      <c r="AA549" s="114">
        <v>5.975074523871335</v>
      </c>
      <c r="AB549" s="114">
        <v>5.7937425209338071</v>
      </c>
      <c r="AC549" s="114">
        <v>5.3275547330177444</v>
      </c>
      <c r="AD549" s="114">
        <v>5.3599611126017512</v>
      </c>
      <c r="AE549" s="114">
        <v>5.090288508011124</v>
      </c>
      <c r="AF549" s="114">
        <v>5.3624108353137556</v>
      </c>
      <c r="AG549" s="114">
        <v>5.6577621140356698</v>
      </c>
      <c r="AH549" s="114">
        <v>5.8311233343554871</v>
      </c>
      <c r="AI549" s="114">
        <v>5.9231694869518714</v>
      </c>
      <c r="AJ549" s="114">
        <v>5.9001888777284517</v>
      </c>
      <c r="AK549" s="114">
        <v>5.6168875084501853</v>
      </c>
      <c r="AL549" s="114">
        <v>6.1208166310074725</v>
      </c>
      <c r="AM549" s="114">
        <v>6.1416954394705492</v>
      </c>
      <c r="AN549" s="114">
        <v>6.0797176673746245</v>
      </c>
      <c r="AO549" s="115">
        <v>5.7766190532919133</v>
      </c>
    </row>
    <row r="550" spans="1:41">
      <c r="A550" s="124" t="s">
        <v>22</v>
      </c>
      <c r="B550" t="s">
        <v>679</v>
      </c>
      <c r="G550" s="114">
        <v>7.5857350257512834</v>
      </c>
      <c r="H550" s="114">
        <v>7.5869788619083138</v>
      </c>
      <c r="I550" s="114">
        <v>7.5853247146538401</v>
      </c>
      <c r="J550" s="114">
        <v>7.5792315265475176</v>
      </c>
      <c r="K550" s="114">
        <v>7.5786471026758342</v>
      </c>
      <c r="L550" s="114">
        <v>7.5871652703536192</v>
      </c>
      <c r="M550" s="114">
        <v>7.6126203454295833</v>
      </c>
      <c r="N550" s="114">
        <v>5.0030174779424073</v>
      </c>
      <c r="O550" s="114">
        <v>2.347876454172126</v>
      </c>
      <c r="P550" s="114">
        <v>2.3685439592509483</v>
      </c>
      <c r="Q550" s="114">
        <v>2.3760051546122325</v>
      </c>
      <c r="R550" s="114">
        <v>2.3789275775674623</v>
      </c>
      <c r="S550" s="114">
        <v>2.3774601423551105</v>
      </c>
      <c r="T550" s="114">
        <v>2.3762539522033204</v>
      </c>
      <c r="U550" s="114">
        <v>2.3702973826644045</v>
      </c>
      <c r="V550" s="114">
        <v>2.380618763633545</v>
      </c>
      <c r="W550" s="114">
        <v>2.3831058287539726</v>
      </c>
      <c r="X550" s="114">
        <v>2.3732694436991251</v>
      </c>
      <c r="Y550" s="114">
        <v>1.2208380909901875</v>
      </c>
      <c r="Z550" s="114">
        <v>0</v>
      </c>
      <c r="AA550" s="114">
        <v>0</v>
      </c>
      <c r="AB550" s="114">
        <v>0</v>
      </c>
      <c r="AC550" s="114">
        <v>0</v>
      </c>
      <c r="AD550" s="114">
        <v>0</v>
      </c>
      <c r="AE550" s="114">
        <v>0</v>
      </c>
      <c r="AF550" s="114">
        <v>0</v>
      </c>
      <c r="AG550" s="114">
        <v>0</v>
      </c>
      <c r="AH550" s="114">
        <v>0</v>
      </c>
      <c r="AI550" s="114">
        <v>0</v>
      </c>
      <c r="AJ550" s="114">
        <v>0</v>
      </c>
      <c r="AK550" s="114">
        <v>0</v>
      </c>
      <c r="AL550" s="114">
        <v>0</v>
      </c>
      <c r="AM550" s="114">
        <v>0</v>
      </c>
      <c r="AN550" s="114">
        <v>0</v>
      </c>
      <c r="AO550" s="115">
        <v>0</v>
      </c>
    </row>
    <row r="551" spans="1:41">
      <c r="A551" s="124" t="s">
        <v>21</v>
      </c>
      <c r="B551" t="s">
        <v>679</v>
      </c>
      <c r="G551" s="114">
        <v>12.476784783396523</v>
      </c>
      <c r="H551" s="114">
        <v>12.554903887433099</v>
      </c>
      <c r="I551" s="114">
        <v>12.38625585589039</v>
      </c>
      <c r="J551" s="114">
        <v>12.058523092523419</v>
      </c>
      <c r="K551" s="114">
        <v>11.998919751129018</v>
      </c>
      <c r="L551" s="114">
        <v>12.567351356907897</v>
      </c>
      <c r="M551" s="114">
        <v>14.167815407908678</v>
      </c>
      <c r="N551" s="114">
        <v>14.697510488681983</v>
      </c>
      <c r="O551" s="114">
        <v>14.655268027639945</v>
      </c>
      <c r="P551" s="114">
        <v>16.113309954490973</v>
      </c>
      <c r="Q551" s="114">
        <v>16.366331184489297</v>
      </c>
      <c r="R551" s="114">
        <v>16.326426418933991</v>
      </c>
      <c r="S551" s="114">
        <v>16.27919646939117</v>
      </c>
      <c r="T551" s="114">
        <v>16.207382464038808</v>
      </c>
      <c r="U551" s="114">
        <v>15.7893199326773</v>
      </c>
      <c r="V551" s="114">
        <v>15.116158354705622</v>
      </c>
      <c r="W551" s="114">
        <v>15.040663541550515</v>
      </c>
      <c r="X551" s="114">
        <v>15.126553509701161</v>
      </c>
      <c r="Y551" s="114">
        <v>13.333018884854484</v>
      </c>
      <c r="Z551" s="114">
        <v>12.770407837240748</v>
      </c>
      <c r="AA551" s="114">
        <v>12.90123984932538</v>
      </c>
      <c r="AB551" s="114">
        <v>0</v>
      </c>
      <c r="AC551" s="114">
        <v>0</v>
      </c>
      <c r="AD551" s="114">
        <v>0</v>
      </c>
      <c r="AE551" s="114">
        <v>0</v>
      </c>
      <c r="AF551" s="114">
        <v>0</v>
      </c>
      <c r="AG551" s="114">
        <v>0</v>
      </c>
      <c r="AH551" s="114">
        <v>0</v>
      </c>
      <c r="AI551" s="114">
        <v>0</v>
      </c>
      <c r="AJ551" s="114">
        <v>0</v>
      </c>
      <c r="AK551" s="114">
        <v>0</v>
      </c>
      <c r="AL551" s="114">
        <v>0</v>
      </c>
      <c r="AM551" s="114">
        <v>0</v>
      </c>
      <c r="AN551" s="114">
        <v>0</v>
      </c>
      <c r="AO551" s="115">
        <v>0</v>
      </c>
    </row>
    <row r="552" spans="1:41">
      <c r="A552" s="124" t="s">
        <v>175</v>
      </c>
      <c r="B552" t="s">
        <v>679</v>
      </c>
      <c r="G552" s="114">
        <v>0</v>
      </c>
      <c r="H552" s="114">
        <v>0</v>
      </c>
      <c r="I552" s="114">
        <v>0</v>
      </c>
      <c r="J552" s="114">
        <v>0</v>
      </c>
      <c r="K552" s="114">
        <v>0</v>
      </c>
      <c r="L552" s="114">
        <v>0</v>
      </c>
      <c r="M552" s="114">
        <v>0</v>
      </c>
      <c r="N552" s="114">
        <v>0</v>
      </c>
      <c r="O552" s="114">
        <v>0</v>
      </c>
      <c r="P552" s="114">
        <v>0</v>
      </c>
      <c r="Q552" s="114">
        <v>0</v>
      </c>
      <c r="R552" s="114">
        <v>0</v>
      </c>
      <c r="S552" s="114">
        <v>0</v>
      </c>
      <c r="T552" s="114">
        <v>0</v>
      </c>
      <c r="U552" s="114">
        <v>0</v>
      </c>
      <c r="V552" s="114">
        <v>0</v>
      </c>
      <c r="W552" s="114">
        <v>0</v>
      </c>
      <c r="X552" s="114">
        <v>0</v>
      </c>
      <c r="Y552" s="114">
        <v>0</v>
      </c>
      <c r="Z552" s="114">
        <v>0</v>
      </c>
      <c r="AA552" s="114">
        <v>0</v>
      </c>
      <c r="AB552" s="114">
        <v>0</v>
      </c>
      <c r="AC552" s="114">
        <v>0</v>
      </c>
      <c r="AD552" s="114">
        <v>0</v>
      </c>
      <c r="AE552" s="114">
        <v>0</v>
      </c>
      <c r="AF552" s="114">
        <v>0</v>
      </c>
      <c r="AG552" s="114">
        <v>0</v>
      </c>
      <c r="AH552" s="114">
        <v>0</v>
      </c>
      <c r="AI552" s="114">
        <v>0</v>
      </c>
      <c r="AJ552" s="114">
        <v>0</v>
      </c>
      <c r="AK552" s="114">
        <v>0</v>
      </c>
      <c r="AL552" s="114">
        <v>0</v>
      </c>
      <c r="AM552" s="114">
        <v>0</v>
      </c>
      <c r="AN552" s="114">
        <v>0</v>
      </c>
      <c r="AO552" s="115">
        <v>0</v>
      </c>
    </row>
    <row r="553" spans="1:41">
      <c r="A553" s="124" t="s">
        <v>176</v>
      </c>
      <c r="B553" t="s">
        <v>679</v>
      </c>
      <c r="G553" s="114">
        <v>0</v>
      </c>
      <c r="H553" s="114">
        <v>0</v>
      </c>
      <c r="I553" s="114">
        <v>0</v>
      </c>
      <c r="J553" s="114">
        <v>0</v>
      </c>
      <c r="K553" s="114">
        <v>0</v>
      </c>
      <c r="L553" s="114">
        <v>0</v>
      </c>
      <c r="M553" s="114">
        <v>0</v>
      </c>
      <c r="N553" s="114">
        <v>0</v>
      </c>
      <c r="O553" s="114">
        <v>0</v>
      </c>
      <c r="P553" s="114">
        <v>0</v>
      </c>
      <c r="Q553" s="114">
        <v>0</v>
      </c>
      <c r="R553" s="114">
        <v>0</v>
      </c>
      <c r="S553" s="114">
        <v>0</v>
      </c>
      <c r="T553" s="114">
        <v>0</v>
      </c>
      <c r="U553" s="114">
        <v>0</v>
      </c>
      <c r="V553" s="114">
        <v>0</v>
      </c>
      <c r="W553" s="114">
        <v>0</v>
      </c>
      <c r="X553" s="114">
        <v>0</v>
      </c>
      <c r="Y553" s="114">
        <v>0</v>
      </c>
      <c r="Z553" s="114">
        <v>0</v>
      </c>
      <c r="AA553" s="114">
        <v>0</v>
      </c>
      <c r="AB553" s="114">
        <v>0</v>
      </c>
      <c r="AC553" s="114">
        <v>0</v>
      </c>
      <c r="AD553" s="114">
        <v>0</v>
      </c>
      <c r="AE553" s="114">
        <v>0</v>
      </c>
      <c r="AF553" s="114">
        <v>0</v>
      </c>
      <c r="AG553" s="114">
        <v>0</v>
      </c>
      <c r="AH553" s="114">
        <v>0</v>
      </c>
      <c r="AI553" s="114">
        <v>0</v>
      </c>
      <c r="AJ553" s="114">
        <v>0</v>
      </c>
      <c r="AK553" s="114">
        <v>0</v>
      </c>
      <c r="AL553" s="114">
        <v>0</v>
      </c>
      <c r="AM553" s="114">
        <v>0</v>
      </c>
      <c r="AN553" s="114">
        <v>0</v>
      </c>
      <c r="AO553" s="115">
        <v>0</v>
      </c>
    </row>
    <row r="554" spans="1:41">
      <c r="A554" s="124" t="s">
        <v>177</v>
      </c>
      <c r="B554" t="s">
        <v>679</v>
      </c>
      <c r="G554" s="114">
        <v>0</v>
      </c>
      <c r="H554" s="114">
        <v>0</v>
      </c>
      <c r="I554" s="114">
        <v>0</v>
      </c>
      <c r="J554" s="114">
        <v>0</v>
      </c>
      <c r="K554" s="114">
        <v>0</v>
      </c>
      <c r="L554" s="114">
        <v>0</v>
      </c>
      <c r="M554" s="114">
        <v>0</v>
      </c>
      <c r="N554" s="114">
        <v>0</v>
      </c>
      <c r="O554" s="114">
        <v>0</v>
      </c>
      <c r="P554" s="114">
        <v>0</v>
      </c>
      <c r="Q554" s="114">
        <v>0</v>
      </c>
      <c r="R554" s="114">
        <v>0</v>
      </c>
      <c r="S554" s="114">
        <v>0</v>
      </c>
      <c r="T554" s="114">
        <v>0</v>
      </c>
      <c r="U554" s="114">
        <v>0</v>
      </c>
      <c r="V554" s="114">
        <v>0</v>
      </c>
      <c r="W554" s="114">
        <v>0</v>
      </c>
      <c r="X554" s="114">
        <v>0</v>
      </c>
      <c r="Y554" s="114">
        <v>0</v>
      </c>
      <c r="Z554" s="114">
        <v>0</v>
      </c>
      <c r="AA554" s="114">
        <v>0</v>
      </c>
      <c r="AB554" s="114">
        <v>0</v>
      </c>
      <c r="AC554" s="114">
        <v>0</v>
      </c>
      <c r="AD554" s="114">
        <v>0</v>
      </c>
      <c r="AE554" s="114">
        <v>0</v>
      </c>
      <c r="AF554" s="114">
        <v>0</v>
      </c>
      <c r="AG554" s="114">
        <v>0</v>
      </c>
      <c r="AH554" s="114">
        <v>0</v>
      </c>
      <c r="AI554" s="114">
        <v>0</v>
      </c>
      <c r="AJ554" s="114">
        <v>0</v>
      </c>
      <c r="AK554" s="114">
        <v>0</v>
      </c>
      <c r="AL554" s="114">
        <v>0</v>
      </c>
      <c r="AM554" s="114">
        <v>0</v>
      </c>
      <c r="AN554" s="114">
        <v>0</v>
      </c>
      <c r="AO554" s="115">
        <v>0</v>
      </c>
    </row>
    <row r="555" spans="1:41">
      <c r="A555" s="124" t="s">
        <v>178</v>
      </c>
      <c r="B555" t="s">
        <v>679</v>
      </c>
      <c r="G555" s="114">
        <v>5.8938965680601347</v>
      </c>
      <c r="H555" s="114">
        <v>5.89388412059066</v>
      </c>
      <c r="I555" s="114">
        <v>5.8938965680601347</v>
      </c>
      <c r="J555" s="114">
        <v>5.8938965680601347</v>
      </c>
      <c r="K555" s="114">
        <v>5.8938965680601347</v>
      </c>
      <c r="L555" s="114">
        <v>5.8938965680601347</v>
      </c>
      <c r="M555" s="114">
        <v>5.8938965680601347</v>
      </c>
      <c r="N555" s="114">
        <v>5.8938965680601347</v>
      </c>
      <c r="O555" s="114">
        <v>5.8938965680601347</v>
      </c>
      <c r="P555" s="114">
        <v>5.8938965680601347</v>
      </c>
      <c r="Q555" s="114">
        <v>5.89388412059066</v>
      </c>
      <c r="R555" s="114">
        <v>5.8938965680601347</v>
      </c>
      <c r="S555" s="114">
        <v>5.8938965680601347</v>
      </c>
      <c r="T555" s="114">
        <v>5.8938965680601347</v>
      </c>
      <c r="U555" s="114">
        <v>5.8938965680601347</v>
      </c>
      <c r="V555" s="114">
        <v>5.8938965680601347</v>
      </c>
      <c r="W555" s="114">
        <v>5.89388412059066</v>
      </c>
      <c r="X555" s="114">
        <v>5.8938965680601347</v>
      </c>
      <c r="Y555" s="114">
        <v>5.8938965680601347</v>
      </c>
      <c r="Z555" s="114">
        <v>5.8938965680601347</v>
      </c>
      <c r="AA555" s="114">
        <v>5.8938965680601347</v>
      </c>
      <c r="AB555" s="114">
        <v>5.8938965680601347</v>
      </c>
      <c r="AC555" s="114">
        <v>5.8938965680601347</v>
      </c>
      <c r="AD555" s="114">
        <v>5.8938965680601347</v>
      </c>
      <c r="AE555" s="114">
        <v>5.8938965680601347</v>
      </c>
      <c r="AF555" s="114">
        <v>5.8938965680601347</v>
      </c>
      <c r="AG555" s="114">
        <v>5.8938965680601347</v>
      </c>
      <c r="AH555" s="114">
        <v>5.89388412059066</v>
      </c>
      <c r="AI555" s="114">
        <v>5.8938965680601347</v>
      </c>
      <c r="AJ555" s="114">
        <v>5.8938965680601347</v>
      </c>
      <c r="AK555" s="114">
        <v>5.8938965680601347</v>
      </c>
      <c r="AL555" s="114">
        <v>5.8938965680601347</v>
      </c>
      <c r="AM555" s="114">
        <v>5.8938965680601347</v>
      </c>
      <c r="AN555" s="114">
        <v>5.8938965680601347</v>
      </c>
      <c r="AO555" s="115">
        <v>5.8938965680601347</v>
      </c>
    </row>
    <row r="556" spans="1:41">
      <c r="A556" s="124" t="s">
        <v>1</v>
      </c>
      <c r="B556" t="s">
        <v>679</v>
      </c>
      <c r="G556" s="223">
        <v>10.66230479247057</v>
      </c>
      <c r="H556" s="223">
        <v>10.66230479247057</v>
      </c>
      <c r="I556" s="223">
        <v>12.602836300822615</v>
      </c>
      <c r="J556" s="223">
        <v>23.43370983581077</v>
      </c>
      <c r="K556" s="223">
        <v>23.43370983581077</v>
      </c>
      <c r="L556" s="223">
        <v>23.43370983581077</v>
      </c>
      <c r="M556" s="223">
        <v>23.43370983581077</v>
      </c>
      <c r="N556" s="223">
        <v>23.43370983581077</v>
      </c>
      <c r="O556" s="223">
        <v>34.052213301485438</v>
      </c>
      <c r="P556" s="223">
        <v>49.979968499997426</v>
      </c>
      <c r="Q556" s="223">
        <v>55.289220232834758</v>
      </c>
      <c r="R556" s="223">
        <v>55.289220232834758</v>
      </c>
      <c r="S556" s="223">
        <v>65.907723698509443</v>
      </c>
      <c r="T556" s="223">
        <v>65.907723698509443</v>
      </c>
      <c r="U556" s="223">
        <v>76.526227164184093</v>
      </c>
      <c r="V556" s="223">
        <v>97.76323409553342</v>
      </c>
      <c r="W556" s="223">
        <v>97.76323409553342</v>
      </c>
      <c r="X556" s="223">
        <v>113.69098929404542</v>
      </c>
      <c r="Y556" s="223">
        <v>113.69098929404542</v>
      </c>
      <c r="Z556" s="223">
        <v>119.00024102688275</v>
      </c>
      <c r="AA556" s="223">
        <v>119.00024102688275</v>
      </c>
      <c r="AB556" s="223">
        <v>124.30949275972009</v>
      </c>
      <c r="AC556" s="223">
        <v>124.30949275972009</v>
      </c>
      <c r="AD556" s="223">
        <v>124.30949275972009</v>
      </c>
      <c r="AE556" s="223">
        <v>124.30949275972009</v>
      </c>
      <c r="AF556" s="223">
        <v>129.6187444925574</v>
      </c>
      <c r="AG556" s="223">
        <v>129.6187444925574</v>
      </c>
      <c r="AH556" s="223">
        <v>129.6187444925574</v>
      </c>
      <c r="AI556" s="223">
        <v>140.2372479582321</v>
      </c>
      <c r="AJ556" s="223">
        <v>140.2372479582321</v>
      </c>
      <c r="AK556" s="223">
        <v>140.2372479582321</v>
      </c>
      <c r="AL556" s="223">
        <v>140.2372479582321</v>
      </c>
      <c r="AM556" s="223">
        <v>166.78350662241877</v>
      </c>
      <c r="AN556" s="223">
        <v>177.40201008809339</v>
      </c>
      <c r="AO556" s="224">
        <v>177.40201008809339</v>
      </c>
    </row>
    <row r="557" spans="1:41">
      <c r="A557" s="124" t="s">
        <v>179</v>
      </c>
      <c r="B557" t="s">
        <v>679</v>
      </c>
      <c r="G557" s="114">
        <v>0.45520752595600333</v>
      </c>
      <c r="H557" s="114">
        <v>0.43293585324861672</v>
      </c>
      <c r="I557" s="114">
        <v>0.40816468692612801</v>
      </c>
      <c r="J557" s="114">
        <v>0.3230697534511815</v>
      </c>
      <c r="K557" s="114">
        <v>0.31824486002041552</v>
      </c>
      <c r="L557" s="114">
        <v>0.40154910357268558</v>
      </c>
      <c r="M557" s="114">
        <v>0.44620436236392597</v>
      </c>
      <c r="N557" s="114">
        <v>0.48137146164879646</v>
      </c>
      <c r="O557" s="114">
        <v>0.47285325602140954</v>
      </c>
      <c r="P557" s="114">
        <v>0.48275178354962617</v>
      </c>
      <c r="Q557" s="114">
        <v>0.48451759750815404</v>
      </c>
      <c r="R557" s="114">
        <v>0.47994138781966966</v>
      </c>
      <c r="S557" s="114">
        <v>0.47963050467961615</v>
      </c>
      <c r="T557" s="114">
        <v>0.48295075331321263</v>
      </c>
      <c r="U557" s="114">
        <v>0.47456933702644133</v>
      </c>
      <c r="V557" s="114">
        <v>0.42982702184808141</v>
      </c>
      <c r="W557" s="114">
        <v>0.43206540322622805</v>
      </c>
      <c r="X557" s="114">
        <v>0.41914508170979464</v>
      </c>
      <c r="Y557" s="114">
        <v>0.36773745022449617</v>
      </c>
      <c r="Z557" s="114">
        <v>0.360338425798782</v>
      </c>
      <c r="AA557" s="114">
        <v>0.35883375253941102</v>
      </c>
      <c r="AB557" s="114">
        <v>1.8491329621035113E-2</v>
      </c>
      <c r="AC557" s="114">
        <v>1.9672684723090961E-2</v>
      </c>
      <c r="AD557" s="114">
        <v>1.9809473470744018E-2</v>
      </c>
      <c r="AE557" s="114">
        <v>2.0605334736214061E-2</v>
      </c>
      <c r="AF557" s="114">
        <v>2.0406369716327817E-2</v>
      </c>
      <c r="AG557" s="114">
        <v>1.9672684723090961E-2</v>
      </c>
      <c r="AH557" s="114">
        <v>1.9026049001423195E-2</v>
      </c>
      <c r="AI557" s="114">
        <v>2.6126619374720148E-2</v>
      </c>
      <c r="AJ557" s="114">
        <v>2.3577377389096238E-2</v>
      </c>
      <c r="AK557" s="114">
        <v>2.3477894879153114E-2</v>
      </c>
      <c r="AL557" s="114">
        <v>2.5554593163659597E-2</v>
      </c>
      <c r="AM557" s="114">
        <v>2.5355629329698415E-2</v>
      </c>
      <c r="AN557" s="114">
        <v>2.518153434433542E-2</v>
      </c>
      <c r="AO557" s="115">
        <v>2.6325584394606392E-2</v>
      </c>
    </row>
    <row r="558" spans="1:41">
      <c r="A558" s="124" t="s">
        <v>180</v>
      </c>
      <c r="B558" t="s">
        <v>679</v>
      </c>
      <c r="G558" s="223">
        <v>9.259279381110149</v>
      </c>
      <c r="H558" s="223">
        <v>9.259279381110149</v>
      </c>
      <c r="I558" s="223">
        <v>13.567431349407832</v>
      </c>
      <c r="J558" s="223">
        <v>16.273556957635019</v>
      </c>
      <c r="K558" s="223">
        <v>16.273556957635019</v>
      </c>
      <c r="L558" s="223">
        <v>16.273556957635019</v>
      </c>
      <c r="M558" s="223">
        <v>16.273556957635019</v>
      </c>
      <c r="N558" s="223">
        <v>16.273556957635019</v>
      </c>
      <c r="O558" s="223">
        <v>16.273556957635019</v>
      </c>
      <c r="P558" s="223">
        <v>16.273556957635019</v>
      </c>
      <c r="Q558" s="223">
        <v>16.273556957635019</v>
      </c>
      <c r="R558" s="223">
        <v>16.273556957635019</v>
      </c>
      <c r="S558" s="223">
        <v>18.258049070334955</v>
      </c>
      <c r="T558" s="223">
        <v>18.258049070334955</v>
      </c>
      <c r="U558" s="223">
        <v>18.258049070334955</v>
      </c>
      <c r="V558" s="223">
        <v>18.258049070334955</v>
      </c>
      <c r="W558" s="223">
        <v>18.258049070334955</v>
      </c>
      <c r="X558" s="223">
        <v>18.258049070334955</v>
      </c>
      <c r="Y558" s="223">
        <v>18.258049070334955</v>
      </c>
      <c r="Z558" s="223">
        <v>18.258049070334955</v>
      </c>
      <c r="AA558" s="223">
        <v>25.47438402560746</v>
      </c>
      <c r="AB558" s="223">
        <v>25.47438402560746</v>
      </c>
      <c r="AC558" s="223">
        <v>25.47438402560746</v>
      </c>
      <c r="AD558" s="223">
        <v>25.47438402560746</v>
      </c>
      <c r="AE558" s="223">
        <v>29.08255150324371</v>
      </c>
      <c r="AF558" s="223">
        <v>32.690718980879964</v>
      </c>
      <c r="AG558" s="223">
        <v>32.690718980879964</v>
      </c>
      <c r="AH558" s="223">
        <v>39.907053936152465</v>
      </c>
      <c r="AI558" s="223">
        <v>39.907053936152465</v>
      </c>
      <c r="AJ558" s="223">
        <v>51.633598238470277</v>
      </c>
      <c r="AK558" s="223">
        <v>51.633598238470277</v>
      </c>
      <c r="AL558" s="223">
        <v>51.633598238470277</v>
      </c>
      <c r="AM558" s="223">
        <v>51.633598238470277</v>
      </c>
      <c r="AN558" s="223">
        <v>51.633598238470277</v>
      </c>
      <c r="AO558" s="224">
        <v>51.633598238470277</v>
      </c>
    </row>
    <row r="559" spans="1:41">
      <c r="A559" s="124" t="s">
        <v>181</v>
      </c>
      <c r="B559" t="s">
        <v>679</v>
      </c>
      <c r="G559" s="114">
        <v>0</v>
      </c>
      <c r="H559" s="114">
        <v>0</v>
      </c>
      <c r="I559" s="114">
        <v>0</v>
      </c>
      <c r="J559" s="114">
        <v>0</v>
      </c>
      <c r="K559" s="114">
        <v>0</v>
      </c>
      <c r="L559" s="114">
        <v>0</v>
      </c>
      <c r="M559" s="114">
        <v>0</v>
      </c>
      <c r="N559" s="114">
        <v>0</v>
      </c>
      <c r="O559" s="114">
        <v>0</v>
      </c>
      <c r="P559" s="114">
        <v>0</v>
      </c>
      <c r="Q559" s="114">
        <v>0</v>
      </c>
      <c r="R559" s="114">
        <v>0</v>
      </c>
      <c r="S559" s="114">
        <v>0</v>
      </c>
      <c r="T559" s="114">
        <v>0</v>
      </c>
      <c r="U559" s="114">
        <v>0</v>
      </c>
      <c r="V559" s="114">
        <v>0</v>
      </c>
      <c r="W559" s="114">
        <v>0</v>
      </c>
      <c r="X559" s="114">
        <v>0</v>
      </c>
      <c r="Y559" s="114">
        <v>0</v>
      </c>
      <c r="Z559" s="114">
        <v>0</v>
      </c>
      <c r="AA559" s="114">
        <v>0</v>
      </c>
      <c r="AB559" s="114">
        <v>0</v>
      </c>
      <c r="AC559" s="114">
        <v>0</v>
      </c>
      <c r="AD559" s="114">
        <v>0</v>
      </c>
      <c r="AE559" s="114">
        <v>0</v>
      </c>
      <c r="AF559" s="114">
        <v>0</v>
      </c>
      <c r="AG559" s="114">
        <v>0</v>
      </c>
      <c r="AH559" s="114">
        <v>0</v>
      </c>
      <c r="AI559" s="114">
        <v>0</v>
      </c>
      <c r="AJ559" s="114">
        <v>0</v>
      </c>
      <c r="AK559" s="114">
        <v>0</v>
      </c>
      <c r="AL559" s="114">
        <v>0</v>
      </c>
      <c r="AM559" s="114">
        <v>0</v>
      </c>
      <c r="AN559" s="114">
        <v>0</v>
      </c>
      <c r="AO559" s="115">
        <v>0</v>
      </c>
    </row>
    <row r="560" spans="1:41">
      <c r="A560" s="124" t="s">
        <v>182</v>
      </c>
      <c r="B560" t="s">
        <v>679</v>
      </c>
      <c r="G560" s="114">
        <v>0</v>
      </c>
      <c r="H560" s="114">
        <v>0</v>
      </c>
      <c r="I560" s="114">
        <v>0</v>
      </c>
      <c r="J560" s="114">
        <v>0</v>
      </c>
      <c r="K560" s="114">
        <v>0</v>
      </c>
      <c r="L560" s="114">
        <v>0</v>
      </c>
      <c r="M560" s="114">
        <v>0</v>
      </c>
      <c r="N560" s="114">
        <v>0</v>
      </c>
      <c r="O560" s="114">
        <v>0</v>
      </c>
      <c r="P560" s="114">
        <v>0</v>
      </c>
      <c r="Q560" s="114">
        <v>0</v>
      </c>
      <c r="R560" s="114">
        <v>0</v>
      </c>
      <c r="S560" s="114">
        <v>0</v>
      </c>
      <c r="T560" s="114">
        <v>0</v>
      </c>
      <c r="U560" s="114">
        <v>0</v>
      </c>
      <c r="V560" s="114">
        <v>0</v>
      </c>
      <c r="W560" s="114">
        <v>0</v>
      </c>
      <c r="X560" s="114">
        <v>0</v>
      </c>
      <c r="Y560" s="114">
        <v>0</v>
      </c>
      <c r="Z560" s="114">
        <v>0</v>
      </c>
      <c r="AA560" s="114">
        <v>0</v>
      </c>
      <c r="AB560" s="114">
        <v>0</v>
      </c>
      <c r="AC560" s="114">
        <v>0</v>
      </c>
      <c r="AD560" s="114">
        <v>0</v>
      </c>
      <c r="AE560" s="114">
        <v>0</v>
      </c>
      <c r="AF560" s="114">
        <v>0</v>
      </c>
      <c r="AG560" s="114">
        <v>0</v>
      </c>
      <c r="AH560" s="114">
        <v>0</v>
      </c>
      <c r="AI560" s="114">
        <v>0</v>
      </c>
      <c r="AJ560" s="114">
        <v>0</v>
      </c>
      <c r="AK560" s="114">
        <v>0</v>
      </c>
      <c r="AL560" s="114">
        <v>0</v>
      </c>
      <c r="AM560" s="114">
        <v>0</v>
      </c>
      <c r="AN560" s="114">
        <v>0</v>
      </c>
      <c r="AO560" s="115">
        <v>0</v>
      </c>
    </row>
    <row r="561" spans="1:41">
      <c r="A561" s="124" t="s">
        <v>183</v>
      </c>
      <c r="B561" t="s">
        <v>679</v>
      </c>
      <c r="G561" s="223">
        <v>19.743078996038939</v>
      </c>
      <c r="H561" s="223">
        <v>21.727374636610044</v>
      </c>
      <c r="I561" s="223">
        <v>23.727195931814954</v>
      </c>
      <c r="J561" s="223">
        <v>25.382637210237373</v>
      </c>
      <c r="K561" s="223">
        <v>26.895740092474192</v>
      </c>
      <c r="L561" s="223">
        <v>28.906195115849414</v>
      </c>
      <c r="M561" s="223">
        <v>30.953024835360836</v>
      </c>
      <c r="N561" s="223">
        <v>33.194776079735455</v>
      </c>
      <c r="O561" s="223">
        <v>35.125779784500388</v>
      </c>
      <c r="P561" s="223">
        <v>36.982031238910267</v>
      </c>
      <c r="Q561" s="223">
        <v>38.852259222277127</v>
      </c>
      <c r="R561" s="223">
        <v>41.032684390464098</v>
      </c>
      <c r="S561" s="223">
        <v>43.280091603814611</v>
      </c>
      <c r="T561" s="223">
        <v>45.576630978048804</v>
      </c>
      <c r="U561" s="223">
        <v>47.799928085438957</v>
      </c>
      <c r="V561" s="223">
        <v>49.599545845592978</v>
      </c>
      <c r="W561" s="223">
        <v>51.686702932347131</v>
      </c>
      <c r="X561" s="223">
        <v>53.951306781896918</v>
      </c>
      <c r="Y561" s="223">
        <v>56.129175173890403</v>
      </c>
      <c r="Z561" s="223">
        <v>58.11142855389334</v>
      </c>
      <c r="AA561" s="223">
        <v>60.289424559496148</v>
      </c>
      <c r="AB561" s="223">
        <v>62.55902668697199</v>
      </c>
      <c r="AC561" s="223">
        <v>64.789935816753996</v>
      </c>
      <c r="AD561" s="223">
        <v>67.207626542763123</v>
      </c>
      <c r="AE561" s="223">
        <v>69.591706832985267</v>
      </c>
      <c r="AF561" s="223">
        <v>71.488617023751786</v>
      </c>
      <c r="AG561" s="223">
        <v>73.7158077440168</v>
      </c>
      <c r="AH561" s="223">
        <v>75.931364358980005</v>
      </c>
      <c r="AI561" s="223">
        <v>78.168239609903495</v>
      </c>
      <c r="AJ561" s="223">
        <v>80.415260947282533</v>
      </c>
      <c r="AK561" s="223">
        <v>82.620914335027948</v>
      </c>
      <c r="AL561" s="223">
        <v>84.802898713772848</v>
      </c>
      <c r="AM561" s="223">
        <v>86.974152958678673</v>
      </c>
      <c r="AN561" s="223">
        <v>89.125991892594612</v>
      </c>
      <c r="AO561" s="224">
        <v>91.303952046572917</v>
      </c>
    </row>
    <row r="562" spans="1:41">
      <c r="A562" s="124" t="s">
        <v>23</v>
      </c>
      <c r="B562" t="s">
        <v>679</v>
      </c>
      <c r="G562" s="114">
        <v>2.2007790908473184</v>
      </c>
      <c r="H562" s="114">
        <v>2.207469302093207</v>
      </c>
      <c r="I562" s="114">
        <v>2.2265450490633367</v>
      </c>
      <c r="J562" s="114">
        <v>2.1967749524350468</v>
      </c>
      <c r="K562" s="114">
        <v>2.2498861795063005</v>
      </c>
      <c r="L562" s="114">
        <v>2.3305541306154525</v>
      </c>
      <c r="M562" s="114">
        <v>5.4395720913944032</v>
      </c>
      <c r="N562" s="114">
        <v>4.5041247229733505</v>
      </c>
      <c r="O562" s="114">
        <v>5.7391019248996447</v>
      </c>
      <c r="P562" s="114">
        <v>4.1096389131843782</v>
      </c>
      <c r="Q562" s="114">
        <v>3.2737239394583524</v>
      </c>
      <c r="R562" s="114">
        <v>2.1131596834317161</v>
      </c>
      <c r="S562" s="114">
        <v>2.1375826811301293</v>
      </c>
      <c r="T562" s="114">
        <v>2.2811982443653829</v>
      </c>
      <c r="U562" s="114">
        <v>2.9238559322033901</v>
      </c>
      <c r="V562" s="114">
        <v>2.5545765516977035</v>
      </c>
      <c r="W562" s="114">
        <v>3.178643184883057</v>
      </c>
      <c r="X562" s="114">
        <v>2.402169128254628</v>
      </c>
      <c r="Y562" s="114">
        <v>3.0932125587157122</v>
      </c>
      <c r="Z562" s="114">
        <v>3.9651404904068639</v>
      </c>
      <c r="AA562" s="114">
        <v>2.063990509223768</v>
      </c>
      <c r="AB562" s="114">
        <v>3.1417725659114359</v>
      </c>
      <c r="AC562" s="114">
        <v>3.0347291859772247</v>
      </c>
      <c r="AD562" s="114">
        <v>4.0318807857625734</v>
      </c>
      <c r="AE562" s="114">
        <v>3.8037796932496102</v>
      </c>
      <c r="AF562" s="114">
        <v>2.914330582087004</v>
      </c>
      <c r="AG562" s="114">
        <v>3.6392104849360232</v>
      </c>
      <c r="AH562" s="114">
        <v>1.9215811361403048</v>
      </c>
      <c r="AI562" s="114">
        <v>2.2004308652988405</v>
      </c>
      <c r="AJ562" s="114">
        <v>0.63612906599767938</v>
      </c>
      <c r="AK562" s="114">
        <v>0.97395953537926527</v>
      </c>
      <c r="AL562" s="114">
        <v>1.1023667196908455</v>
      </c>
      <c r="AM562" s="114">
        <v>0.83089112950647448</v>
      </c>
      <c r="AN562" s="114">
        <v>0.7878400383437989</v>
      </c>
      <c r="AO562" s="115">
        <v>0.97662071327393241</v>
      </c>
    </row>
    <row r="563" spans="1:41">
      <c r="A563" s="124" t="s">
        <v>24</v>
      </c>
      <c r="B563" t="s">
        <v>679</v>
      </c>
      <c r="G563" s="114">
        <v>0</v>
      </c>
      <c r="H563" s="114">
        <v>0</v>
      </c>
      <c r="I563" s="114">
        <v>0.37978728376893894</v>
      </c>
      <c r="J563" s="114">
        <v>0.55214088522973181</v>
      </c>
      <c r="K563" s="114">
        <v>0.55028801488408441</v>
      </c>
      <c r="L563" s="114">
        <v>0.53369929508478076</v>
      </c>
      <c r="M563" s="114">
        <v>0.53762886252900943</v>
      </c>
      <c r="N563" s="114">
        <v>0.54699268016423852</v>
      </c>
      <c r="O563" s="114">
        <v>0.54098641562142835</v>
      </c>
      <c r="P563" s="114">
        <v>0.55608290014343542</v>
      </c>
      <c r="Q563" s="114">
        <v>0.53665890865002652</v>
      </c>
      <c r="R563" s="114">
        <v>0.54017812704720958</v>
      </c>
      <c r="S563" s="114">
        <v>0.49880577448114138</v>
      </c>
      <c r="T563" s="114">
        <v>0.5080452122956276</v>
      </c>
      <c r="U563" s="114">
        <v>0.47884709206954595</v>
      </c>
      <c r="V563" s="114">
        <v>0.39262053941085234</v>
      </c>
      <c r="W563" s="114">
        <v>0.41053982918268866</v>
      </c>
      <c r="X563" s="114">
        <v>0.37919038396557991</v>
      </c>
      <c r="Y563" s="114">
        <v>0.39941022605113324</v>
      </c>
      <c r="Z563" s="114">
        <v>0.42638244083074461</v>
      </c>
      <c r="AA563" s="114">
        <v>0.3611964757886984</v>
      </c>
      <c r="AB563" s="114">
        <v>0.38089401750113688</v>
      </c>
      <c r="AC563" s="114">
        <v>0.38416451420643632</v>
      </c>
      <c r="AD563" s="114">
        <v>0.42638245031814515</v>
      </c>
      <c r="AE563" s="114">
        <v>0.43869341507434428</v>
      </c>
      <c r="AF563" s="114">
        <v>0.41106212006840298</v>
      </c>
      <c r="AG563" s="114">
        <v>0.40821442936702462</v>
      </c>
      <c r="AH563" s="114">
        <v>0.35716741397527585</v>
      </c>
      <c r="AI563" s="114">
        <v>0.37026182929114726</v>
      </c>
      <c r="AJ563" s="114">
        <v>0.18487598345005335</v>
      </c>
      <c r="AK563" s="114">
        <v>0.19905225179027386</v>
      </c>
      <c r="AL563" s="114">
        <v>0.20101703551238828</v>
      </c>
      <c r="AM563" s="114">
        <v>0.19574446485725289</v>
      </c>
      <c r="AN563" s="114">
        <v>0.19085737677241521</v>
      </c>
      <c r="AO563" s="115">
        <v>0.20471032873420822</v>
      </c>
    </row>
    <row r="564" spans="1:41">
      <c r="A564" s="112" t="s">
        <v>652</v>
      </c>
      <c r="B564" t="s">
        <v>679</v>
      </c>
      <c r="G564" s="114">
        <v>1.9448849668681465E-2</v>
      </c>
      <c r="H564" s="114">
        <v>2.9683123255924499E-2</v>
      </c>
      <c r="I564" s="114">
        <v>4.2752650748396646E-2</v>
      </c>
      <c r="J564" s="114">
        <v>6.36688680317017E-2</v>
      </c>
      <c r="K564" s="114">
        <v>9.0342642397034087E-2</v>
      </c>
      <c r="L564" s="114">
        <v>0.12073457171723422</v>
      </c>
      <c r="M564" s="114">
        <v>0.15174827680494191</v>
      </c>
      <c r="N564" s="114">
        <v>0.17747696851173969</v>
      </c>
      <c r="O564" s="114">
        <v>0.19936314916142817</v>
      </c>
      <c r="P564" s="114">
        <v>0.22878511511524488</v>
      </c>
      <c r="Q564" s="114">
        <v>0.26094286788137339</v>
      </c>
      <c r="R564" s="114">
        <v>0.29640842181162369</v>
      </c>
      <c r="S564" s="114">
        <v>0.34597563042074947</v>
      </c>
      <c r="T564" s="114">
        <v>0.38979770569882155</v>
      </c>
      <c r="U564" s="114">
        <v>0.43605713211862673</v>
      </c>
      <c r="V564" s="114">
        <v>0.46143763622654865</v>
      </c>
      <c r="W564" s="114">
        <v>0.50201410973827088</v>
      </c>
      <c r="X564" s="114">
        <v>0.50140475297803655</v>
      </c>
      <c r="Y564" s="114">
        <v>0.58719609011293639</v>
      </c>
      <c r="Z564" s="114">
        <v>0.64410015221220607</v>
      </c>
      <c r="AA564" s="114">
        <v>0.57532033139313055</v>
      </c>
      <c r="AB564" s="114">
        <v>0.65545361055889706</v>
      </c>
      <c r="AC564" s="114">
        <v>0.7057793368391434</v>
      </c>
      <c r="AD564" s="114">
        <v>0.7724948890543113</v>
      </c>
      <c r="AE564" s="114">
        <v>0.78673327614939936</v>
      </c>
      <c r="AF564" s="114">
        <v>0.76388958909020277</v>
      </c>
      <c r="AG564" s="114">
        <v>0.80404330403500646</v>
      </c>
      <c r="AH564" s="114">
        <v>0.73370910546526547</v>
      </c>
      <c r="AI564" s="114">
        <v>0.73627077950333841</v>
      </c>
      <c r="AJ564" s="114">
        <v>0.60182000721532469</v>
      </c>
      <c r="AK564" s="114">
        <v>0.64321721677074051</v>
      </c>
      <c r="AL564" s="114">
        <v>0.76579223033894839</v>
      </c>
      <c r="AM564" s="114">
        <v>0.69219998253338266</v>
      </c>
      <c r="AN564" s="114">
        <v>0.68577086454964886</v>
      </c>
      <c r="AO564" s="115">
        <v>0.70738346651810613</v>
      </c>
    </row>
    <row r="565" spans="1:41">
      <c r="A565" s="128" t="s">
        <v>184</v>
      </c>
      <c r="B565" s="386" t="s">
        <v>679</v>
      </c>
      <c r="C565" s="386"/>
      <c r="D565" s="386"/>
      <c r="E565" s="386"/>
      <c r="F565" s="386"/>
      <c r="G565" s="130">
        <v>68.296515013299597</v>
      </c>
      <c r="H565" s="130">
        <v>70.35481395872057</v>
      </c>
      <c r="I565" s="130">
        <v>78.820190391156558</v>
      </c>
      <c r="J565" s="130">
        <v>93.757209649961894</v>
      </c>
      <c r="K565" s="130">
        <v>95.283232004592818</v>
      </c>
      <c r="L565" s="130">
        <v>98.048412205607008</v>
      </c>
      <c r="M565" s="130">
        <v>104.90977754329731</v>
      </c>
      <c r="N565" s="130">
        <v>104.20643324116388</v>
      </c>
      <c r="O565" s="130">
        <v>115.30089583919695</v>
      </c>
      <c r="P565" s="130">
        <v>132.98856589033744</v>
      </c>
      <c r="Q565" s="130">
        <v>139.60710018593701</v>
      </c>
      <c r="R565" s="130">
        <v>140.62439976560569</v>
      </c>
      <c r="S565" s="130">
        <v>155.4584121431771</v>
      </c>
      <c r="T565" s="130">
        <v>157.88192864686849</v>
      </c>
      <c r="U565" s="130">
        <v>172.75036462659079</v>
      </c>
      <c r="V565" s="130">
        <v>195.81186014955904</v>
      </c>
      <c r="W565" s="130">
        <v>198.5413511950708</v>
      </c>
      <c r="X565" s="130">
        <v>217.2405608778547</v>
      </c>
      <c r="Y565" s="130">
        <v>218.21461513315589</v>
      </c>
      <c r="Z565" s="130">
        <v>224.71095646574972</v>
      </c>
      <c r="AA565" s="130">
        <v>232.89360162218821</v>
      </c>
      <c r="AB565" s="130">
        <v>228.227154084886</v>
      </c>
      <c r="AC565" s="130">
        <v>229.93960962490536</v>
      </c>
      <c r="AD565" s="130">
        <v>233.49592860735837</v>
      </c>
      <c r="AE565" s="130">
        <v>239.0177478912299</v>
      </c>
      <c r="AF565" s="130">
        <v>249.16407656152501</v>
      </c>
      <c r="AG565" s="130">
        <v>252.44807080261114</v>
      </c>
      <c r="AH565" s="130">
        <v>260.21365394721829</v>
      </c>
      <c r="AI565" s="130">
        <v>273.4626976527681</v>
      </c>
      <c r="AJ565" s="130">
        <v>285.52659502382573</v>
      </c>
      <c r="AK565" s="130">
        <v>287.8422515070601</v>
      </c>
      <c r="AL565" s="130">
        <v>290.78318868824869</v>
      </c>
      <c r="AM565" s="130">
        <v>319.17104103332525</v>
      </c>
      <c r="AN565" s="130">
        <v>331.82486426860322</v>
      </c>
      <c r="AO565" s="131">
        <v>333.92511608740949</v>
      </c>
    </row>
    <row r="566" spans="1:41">
      <c r="A566" s="120" t="s">
        <v>18</v>
      </c>
      <c r="G566" s="126"/>
      <c r="H566" s="126"/>
      <c r="I566" s="126"/>
      <c r="J566" s="126"/>
      <c r="K566" s="126"/>
      <c r="L566" s="126"/>
      <c r="M566" s="126"/>
      <c r="N566" s="126"/>
      <c r="O566" s="126"/>
      <c r="P566" s="126"/>
      <c r="Q566" s="126"/>
      <c r="R566" s="126"/>
      <c r="S566" s="126"/>
      <c r="T566" s="126"/>
      <c r="U566" s="126"/>
      <c r="V566" s="126"/>
      <c r="W566" s="126"/>
      <c r="X566" s="126"/>
      <c r="Y566" s="126"/>
      <c r="Z566" s="126"/>
      <c r="AA566" s="126"/>
      <c r="AB566" s="126"/>
      <c r="AC566" s="126"/>
      <c r="AD566" s="126"/>
      <c r="AE566" s="126"/>
      <c r="AF566" s="126"/>
      <c r="AG566" s="126"/>
      <c r="AH566" s="126"/>
      <c r="AI566" s="126"/>
      <c r="AJ566" s="126"/>
      <c r="AK566" s="126"/>
      <c r="AL566" s="126"/>
      <c r="AM566" s="126"/>
      <c r="AN566" s="126"/>
      <c r="AO566" s="127"/>
    </row>
    <row r="567" spans="1:41">
      <c r="A567" s="124" t="s">
        <v>12</v>
      </c>
      <c r="B567" t="s">
        <v>679</v>
      </c>
      <c r="G567" s="114">
        <v>388.91759765450774</v>
      </c>
      <c r="H567" s="114">
        <v>383.65106967655839</v>
      </c>
      <c r="I567" s="114">
        <v>376.05681754571816</v>
      </c>
      <c r="J567" s="114">
        <v>389.44593383593059</v>
      </c>
      <c r="K567" s="114">
        <v>386.89445397176075</v>
      </c>
      <c r="L567" s="114">
        <v>366.76451077442022</v>
      </c>
      <c r="M567" s="114">
        <v>330.99943475238348</v>
      </c>
      <c r="N567" s="114">
        <v>335.41287632066798</v>
      </c>
      <c r="O567" s="114">
        <v>337.66962803858172</v>
      </c>
      <c r="P567" s="114">
        <v>242.77455418702263</v>
      </c>
      <c r="Q567" s="114">
        <v>201.48220940078613</v>
      </c>
      <c r="R567" s="114">
        <v>202.6184192719949</v>
      </c>
      <c r="S567" s="114">
        <v>202.4127919338203</v>
      </c>
      <c r="T567" s="114">
        <v>197.59456473015166</v>
      </c>
      <c r="U567" s="114">
        <v>198.87858496180868</v>
      </c>
      <c r="V567" s="114">
        <v>191.50515579700047</v>
      </c>
      <c r="W567" s="114">
        <v>198.15885163219227</v>
      </c>
      <c r="X567" s="114">
        <v>181.54238703062282</v>
      </c>
      <c r="Y567" s="114">
        <v>154.37253034400092</v>
      </c>
      <c r="Z567" s="114">
        <v>122.5016214666035</v>
      </c>
      <c r="AA567" s="114">
        <v>93.745666930335645</v>
      </c>
      <c r="AB567" s="114">
        <v>78.110520747379596</v>
      </c>
      <c r="AC567" s="114">
        <v>78.439857716324724</v>
      </c>
      <c r="AD567" s="114">
        <v>78.266423784567365</v>
      </c>
      <c r="AE567" s="114">
        <v>78.111378104789267</v>
      </c>
      <c r="AF567" s="114">
        <v>44.423896461725029</v>
      </c>
      <c r="AG567" s="114">
        <v>0</v>
      </c>
      <c r="AH567" s="114">
        <v>0</v>
      </c>
      <c r="AI567" s="114">
        <v>0</v>
      </c>
      <c r="AJ567" s="114">
        <v>0</v>
      </c>
      <c r="AK567" s="114">
        <v>0</v>
      </c>
      <c r="AL567" s="114">
        <v>0</v>
      </c>
      <c r="AM567" s="114">
        <v>0</v>
      </c>
      <c r="AN567" s="114">
        <v>0</v>
      </c>
      <c r="AO567" s="115">
        <v>0</v>
      </c>
    </row>
    <row r="568" spans="1:41">
      <c r="A568" s="124" t="s">
        <v>20</v>
      </c>
      <c r="B568" t="s">
        <v>679</v>
      </c>
      <c r="G568" s="114">
        <v>0</v>
      </c>
      <c r="H568" s="114">
        <v>0</v>
      </c>
      <c r="I568" s="114">
        <v>0</v>
      </c>
      <c r="J568" s="114">
        <v>0</v>
      </c>
      <c r="K568" s="114">
        <v>0</v>
      </c>
      <c r="L568" s="114">
        <v>0</v>
      </c>
      <c r="M568" s="114">
        <v>0</v>
      </c>
      <c r="N568" s="114">
        <v>0</v>
      </c>
      <c r="O568" s="114">
        <v>0</v>
      </c>
      <c r="P568" s="114">
        <v>0</v>
      </c>
      <c r="Q568" s="114">
        <v>0</v>
      </c>
      <c r="R568" s="114">
        <v>0</v>
      </c>
      <c r="S568" s="114">
        <v>0</v>
      </c>
      <c r="T568" s="114">
        <v>0</v>
      </c>
      <c r="U568" s="114">
        <v>0</v>
      </c>
      <c r="V568" s="114">
        <v>0</v>
      </c>
      <c r="W568" s="114">
        <v>0</v>
      </c>
      <c r="X568" s="114">
        <v>0</v>
      </c>
      <c r="Y568" s="114">
        <v>0</v>
      </c>
      <c r="Z568" s="114">
        <v>0</v>
      </c>
      <c r="AA568" s="114">
        <v>0</v>
      </c>
      <c r="AB568" s="114">
        <v>0</v>
      </c>
      <c r="AC568" s="114">
        <v>0</v>
      </c>
      <c r="AD568" s="114">
        <v>0</v>
      </c>
      <c r="AE568" s="114">
        <v>0</v>
      </c>
      <c r="AF568" s="114">
        <v>0</v>
      </c>
      <c r="AG568" s="114">
        <v>0</v>
      </c>
      <c r="AH568" s="114">
        <v>0</v>
      </c>
      <c r="AI568" s="114">
        <v>0</v>
      </c>
      <c r="AJ568" s="114">
        <v>0</v>
      </c>
      <c r="AK568" s="114">
        <v>0</v>
      </c>
      <c r="AL568" s="114">
        <v>0</v>
      </c>
      <c r="AM568" s="114">
        <v>0</v>
      </c>
      <c r="AN568" s="114">
        <v>0</v>
      </c>
      <c r="AO568" s="115">
        <v>0</v>
      </c>
    </row>
    <row r="569" spans="1:41">
      <c r="A569" s="124" t="s">
        <v>577</v>
      </c>
      <c r="B569" t="s">
        <v>679</v>
      </c>
      <c r="G569" s="114">
        <v>0</v>
      </c>
      <c r="H569" s="114">
        <v>0</v>
      </c>
      <c r="I569" s="114">
        <v>0</v>
      </c>
      <c r="J569" s="114">
        <v>5.179176494724298</v>
      </c>
      <c r="K569" s="114">
        <v>4.9482895978235115</v>
      </c>
      <c r="L569" s="114">
        <v>5.3402510000836321</v>
      </c>
      <c r="M569" s="114">
        <v>6.2564363648876569</v>
      </c>
      <c r="N569" s="114">
        <v>6.6558337639732956</v>
      </c>
      <c r="O569" s="114">
        <v>6.9062568124163697</v>
      </c>
      <c r="P569" s="114">
        <v>5.0948397278866535</v>
      </c>
      <c r="Q569" s="114">
        <v>10.899077742563838</v>
      </c>
      <c r="R569" s="114">
        <v>18.506524798240971</v>
      </c>
      <c r="S569" s="114">
        <v>24.633024761652546</v>
      </c>
      <c r="T569" s="114">
        <v>24.555192253010709</v>
      </c>
      <c r="U569" s="114">
        <v>25.09651387746711</v>
      </c>
      <c r="V569" s="114">
        <v>24.887687843234282</v>
      </c>
      <c r="W569" s="114">
        <v>24.914522765841053</v>
      </c>
      <c r="X569" s="114">
        <v>25.073857054248442</v>
      </c>
      <c r="Y569" s="114">
        <v>25.961577181541319</v>
      </c>
      <c r="Z569" s="114">
        <v>26.554120446483335</v>
      </c>
      <c r="AA569" s="114">
        <v>27.877413355123778</v>
      </c>
      <c r="AB569" s="114">
        <v>35.542138352379645</v>
      </c>
      <c r="AC569" s="114">
        <v>39.810102853548734</v>
      </c>
      <c r="AD569" s="114">
        <v>40.707411479095818</v>
      </c>
      <c r="AE569" s="114">
        <v>39.517624815097783</v>
      </c>
      <c r="AF569" s="114">
        <v>43.312426087895858</v>
      </c>
      <c r="AG569" s="114">
        <v>47.186129137323341</v>
      </c>
      <c r="AH569" s="114">
        <v>48.400189429386089</v>
      </c>
      <c r="AI569" s="114">
        <v>47.573327257331627</v>
      </c>
      <c r="AJ569" s="114">
        <v>46.536222164701933</v>
      </c>
      <c r="AK569" s="114">
        <v>46.706299985451757</v>
      </c>
      <c r="AL569" s="114">
        <v>48.09896871341158</v>
      </c>
      <c r="AM569" s="114">
        <v>46.403114087284308</v>
      </c>
      <c r="AN569" s="114">
        <v>45.871951419500242</v>
      </c>
      <c r="AO569" s="115">
        <v>46.657154795392309</v>
      </c>
    </row>
    <row r="570" spans="1:41">
      <c r="A570" s="124" t="s">
        <v>22</v>
      </c>
      <c r="B570" t="s">
        <v>679</v>
      </c>
      <c r="G570" s="114">
        <v>2.2115977634018176</v>
      </c>
      <c r="H570" s="114">
        <v>2.220725249890235</v>
      </c>
      <c r="I570" s="114">
        <v>2.1919375925600053</v>
      </c>
      <c r="J570" s="114">
        <v>2.1953323362624406</v>
      </c>
      <c r="K570" s="114">
        <v>2.175883544704087</v>
      </c>
      <c r="L570" s="114">
        <v>2.2367295837674583</v>
      </c>
      <c r="M570" s="114">
        <v>2.3987743086529885</v>
      </c>
      <c r="N570" s="114">
        <v>2.4928103106836463</v>
      </c>
      <c r="O570" s="114">
        <v>2.5761518112577364</v>
      </c>
      <c r="P570" s="114">
        <v>1.3354420942430727</v>
      </c>
      <c r="Q570" s="114">
        <v>1.606258499839708</v>
      </c>
      <c r="R570" s="114">
        <v>1.7826786098837535</v>
      </c>
      <c r="S570" s="114">
        <v>1.8375059179600386</v>
      </c>
      <c r="T570" s="114">
        <v>1.8771372945821256</v>
      </c>
      <c r="U570" s="114">
        <v>1.8404281891168603</v>
      </c>
      <c r="V570" s="114">
        <v>1.795747997437068</v>
      </c>
      <c r="W570" s="114">
        <v>1.6010108288672227</v>
      </c>
      <c r="X570" s="114">
        <v>1.6196017317214682</v>
      </c>
      <c r="Y570" s="114">
        <v>1.6870881162536244</v>
      </c>
      <c r="Z570" s="114">
        <v>1.8000009334404274</v>
      </c>
      <c r="AA570" s="114">
        <v>1.8764159485462202</v>
      </c>
      <c r="AB570" s="114">
        <v>1.8648013969373749</v>
      </c>
      <c r="AC570" s="114">
        <v>1.8977176673746239</v>
      </c>
      <c r="AD570" s="114">
        <v>1.9365657642102478</v>
      </c>
      <c r="AE570" s="114">
        <v>1.814550203675569</v>
      </c>
      <c r="AF570" s="114">
        <v>1.9027540349628544</v>
      </c>
      <c r="AG570" s="114">
        <v>2.0575116013621351</v>
      </c>
      <c r="AH570" s="114">
        <v>2.0983989580139109</v>
      </c>
      <c r="AI570" s="114">
        <v>2.0560692128871407</v>
      </c>
      <c r="AJ570" s="114">
        <v>1.9879235678680449</v>
      </c>
      <c r="AK570" s="114">
        <v>2.0027589781026989</v>
      </c>
      <c r="AL570" s="114">
        <v>2.0009557648113434</v>
      </c>
      <c r="AM570" s="114">
        <v>1.9522591390482134</v>
      </c>
      <c r="AN570" s="114">
        <v>1.93201439253631</v>
      </c>
      <c r="AO570" s="115">
        <v>1.9807483607078644</v>
      </c>
    </row>
    <row r="571" spans="1:41">
      <c r="A571" s="124" t="s">
        <v>21</v>
      </c>
      <c r="B571" t="s">
        <v>679</v>
      </c>
      <c r="G571" s="114">
        <v>7.7785821523402667</v>
      </c>
      <c r="H571" s="114">
        <v>7.7680370205173963</v>
      </c>
      <c r="I571" s="114">
        <v>7.5626677396367645</v>
      </c>
      <c r="J571" s="114">
        <v>7.5056395064395636</v>
      </c>
      <c r="K571" s="114">
        <v>7.4169133368295617</v>
      </c>
      <c r="L571" s="114">
        <v>7.6475260858050857</v>
      </c>
      <c r="M571" s="114">
        <v>8.0643086529884052</v>
      </c>
      <c r="N571" s="114">
        <v>8.3498608890638959</v>
      </c>
      <c r="O571" s="114">
        <v>8.4224581742027222</v>
      </c>
      <c r="P571" s="114">
        <v>9.5278845426098364</v>
      </c>
      <c r="Q571" s="114">
        <v>10.411575940148307</v>
      </c>
      <c r="R571" s="114">
        <v>14.69901511450435</v>
      </c>
      <c r="S571" s="114">
        <v>14.885656722164923</v>
      </c>
      <c r="T571" s="114">
        <v>15.026673800248107</v>
      </c>
      <c r="U571" s="114">
        <v>14.976633758572149</v>
      </c>
      <c r="V571" s="114">
        <v>14.56933919909679</v>
      </c>
      <c r="W571" s="114">
        <v>111.29477123696758</v>
      </c>
      <c r="X571" s="114">
        <v>111.68834564911353</v>
      </c>
      <c r="Y571" s="114">
        <v>112.78597443688672</v>
      </c>
      <c r="Z571" s="114">
        <v>114.64394445005856</v>
      </c>
      <c r="AA571" s="114">
        <v>115.58824348726027</v>
      </c>
      <c r="AB571" s="114">
        <v>115.2047533469698</v>
      </c>
      <c r="AC571" s="114">
        <v>115.84075710338149</v>
      </c>
      <c r="AD571" s="114">
        <v>116.50582114706458</v>
      </c>
      <c r="AE571" s="114">
        <v>114.70874901211253</v>
      </c>
      <c r="AF571" s="114">
        <v>111.09291092809156</v>
      </c>
      <c r="AG571" s="114">
        <v>113.17014341965881</v>
      </c>
      <c r="AH571" s="114">
        <v>113.35588516635539</v>
      </c>
      <c r="AI571" s="114">
        <v>112.79741153615635</v>
      </c>
      <c r="AJ571" s="114">
        <v>111.99501486535461</v>
      </c>
      <c r="AK571" s="114">
        <v>112.28349256035349</v>
      </c>
      <c r="AL571" s="114">
        <v>112.77386699584636</v>
      </c>
      <c r="AM571" s="114">
        <v>112.06300962275593</v>
      </c>
      <c r="AN571" s="114">
        <v>111.68431024022917</v>
      </c>
      <c r="AO571" s="115">
        <v>112.08586560548619</v>
      </c>
    </row>
    <row r="572" spans="1:41">
      <c r="A572" s="124" t="s">
        <v>175</v>
      </c>
      <c r="B572" t="s">
        <v>679</v>
      </c>
      <c r="G572" s="114">
        <v>0</v>
      </c>
      <c r="H572" s="114">
        <v>0</v>
      </c>
      <c r="I572" s="114">
        <v>0</v>
      </c>
      <c r="J572" s="114">
        <v>0</v>
      </c>
      <c r="K572" s="114">
        <v>0</v>
      </c>
      <c r="L572" s="114">
        <v>0</v>
      </c>
      <c r="M572" s="114">
        <v>0</v>
      </c>
      <c r="N572" s="114">
        <v>0</v>
      </c>
      <c r="O572" s="114">
        <v>0</v>
      </c>
      <c r="P572" s="114">
        <v>0</v>
      </c>
      <c r="Q572" s="114">
        <v>0</v>
      </c>
      <c r="R572" s="114">
        <v>0</v>
      </c>
      <c r="S572" s="114">
        <v>0</v>
      </c>
      <c r="T572" s="114">
        <v>0</v>
      </c>
      <c r="U572" s="114">
        <v>0</v>
      </c>
      <c r="V572" s="114">
        <v>0</v>
      </c>
      <c r="W572" s="114">
        <v>0</v>
      </c>
      <c r="X572" s="114">
        <v>0</v>
      </c>
      <c r="Y572" s="114">
        <v>0</v>
      </c>
      <c r="Z572" s="114">
        <v>0</v>
      </c>
      <c r="AA572" s="114">
        <v>0</v>
      </c>
      <c r="AB572" s="114">
        <v>0</v>
      </c>
      <c r="AC572" s="114">
        <v>0</v>
      </c>
      <c r="AD572" s="114">
        <v>0</v>
      </c>
      <c r="AE572" s="114">
        <v>0</v>
      </c>
      <c r="AF572" s="114">
        <v>0</v>
      </c>
      <c r="AG572" s="114">
        <v>0</v>
      </c>
      <c r="AH572" s="114">
        <v>0</v>
      </c>
      <c r="AI572" s="114">
        <v>0</v>
      </c>
      <c r="AJ572" s="114">
        <v>0</v>
      </c>
      <c r="AK572" s="114">
        <v>0</v>
      </c>
      <c r="AL572" s="114">
        <v>0</v>
      </c>
      <c r="AM572" s="114">
        <v>0</v>
      </c>
      <c r="AN572" s="114">
        <v>0</v>
      </c>
      <c r="AO572" s="115">
        <v>0</v>
      </c>
    </row>
    <row r="573" spans="1:41">
      <c r="A573" s="124" t="s">
        <v>176</v>
      </c>
      <c r="B573" t="s">
        <v>679</v>
      </c>
      <c r="G573" s="114">
        <v>0</v>
      </c>
      <c r="H573" s="114">
        <v>0</v>
      </c>
      <c r="I573" s="114">
        <v>0</v>
      </c>
      <c r="J573" s="114">
        <v>0</v>
      </c>
      <c r="K573" s="114">
        <v>0</v>
      </c>
      <c r="L573" s="114">
        <v>0</v>
      </c>
      <c r="M573" s="114">
        <v>0</v>
      </c>
      <c r="N573" s="114">
        <v>0</v>
      </c>
      <c r="O573" s="114">
        <v>0</v>
      </c>
      <c r="P573" s="114">
        <v>0</v>
      </c>
      <c r="Q573" s="114">
        <v>0</v>
      </c>
      <c r="R573" s="114">
        <v>0</v>
      </c>
      <c r="S573" s="114">
        <v>0</v>
      </c>
      <c r="T573" s="114">
        <v>0</v>
      </c>
      <c r="U573" s="114">
        <v>0</v>
      </c>
      <c r="V573" s="114">
        <v>0</v>
      </c>
      <c r="W573" s="114">
        <v>0</v>
      </c>
      <c r="X573" s="114">
        <v>0</v>
      </c>
      <c r="Y573" s="114">
        <v>0</v>
      </c>
      <c r="Z573" s="114">
        <v>0</v>
      </c>
      <c r="AA573" s="114">
        <v>0</v>
      </c>
      <c r="AB573" s="114">
        <v>0</v>
      </c>
      <c r="AC573" s="114">
        <v>0</v>
      </c>
      <c r="AD573" s="114">
        <v>0</v>
      </c>
      <c r="AE573" s="114">
        <v>0</v>
      </c>
      <c r="AF573" s="114">
        <v>0</v>
      </c>
      <c r="AG573" s="114">
        <v>0</v>
      </c>
      <c r="AH573" s="114">
        <v>0</v>
      </c>
      <c r="AI573" s="114">
        <v>0</v>
      </c>
      <c r="AJ573" s="114">
        <v>0</v>
      </c>
      <c r="AK573" s="114">
        <v>0</v>
      </c>
      <c r="AL573" s="114">
        <v>0</v>
      </c>
      <c r="AM573" s="114">
        <v>0</v>
      </c>
      <c r="AN573" s="114">
        <v>0</v>
      </c>
      <c r="AO573" s="115">
        <v>0</v>
      </c>
    </row>
    <row r="574" spans="1:41">
      <c r="A574" s="124" t="s">
        <v>177</v>
      </c>
      <c r="B574" t="s">
        <v>679</v>
      </c>
      <c r="G574" s="114">
        <v>0</v>
      </c>
      <c r="H574" s="114">
        <v>0</v>
      </c>
      <c r="I574" s="114">
        <v>0</v>
      </c>
      <c r="J574" s="114">
        <v>0</v>
      </c>
      <c r="K574" s="114">
        <v>0</v>
      </c>
      <c r="L574" s="114">
        <v>0</v>
      </c>
      <c r="M574" s="114">
        <v>0</v>
      </c>
      <c r="N574" s="114">
        <v>0</v>
      </c>
      <c r="O574" s="114">
        <v>0</v>
      </c>
      <c r="P574" s="114">
        <v>0</v>
      </c>
      <c r="Q574" s="114">
        <v>0</v>
      </c>
      <c r="R574" s="114">
        <v>0</v>
      </c>
      <c r="S574" s="114">
        <v>0</v>
      </c>
      <c r="T574" s="114">
        <v>0</v>
      </c>
      <c r="U574" s="114">
        <v>0</v>
      </c>
      <c r="V574" s="114">
        <v>0</v>
      </c>
      <c r="W574" s="114">
        <v>0</v>
      </c>
      <c r="X574" s="114">
        <v>0</v>
      </c>
      <c r="Y574" s="114">
        <v>0</v>
      </c>
      <c r="Z574" s="114">
        <v>0</v>
      </c>
      <c r="AA574" s="114">
        <v>0</v>
      </c>
      <c r="AB574" s="114">
        <v>0</v>
      </c>
      <c r="AC574" s="114">
        <v>0</v>
      </c>
      <c r="AD574" s="114">
        <v>0</v>
      </c>
      <c r="AE574" s="114">
        <v>0</v>
      </c>
      <c r="AF574" s="114">
        <v>0</v>
      </c>
      <c r="AG574" s="114">
        <v>0</v>
      </c>
      <c r="AH574" s="114">
        <v>0</v>
      </c>
      <c r="AI574" s="114">
        <v>0</v>
      </c>
      <c r="AJ574" s="114">
        <v>0</v>
      </c>
      <c r="AK574" s="114">
        <v>0</v>
      </c>
      <c r="AL574" s="114">
        <v>0</v>
      </c>
      <c r="AM574" s="114">
        <v>0</v>
      </c>
      <c r="AN574" s="114">
        <v>0</v>
      </c>
      <c r="AO574" s="115">
        <v>0</v>
      </c>
    </row>
    <row r="575" spans="1:41">
      <c r="A575" s="124" t="s">
        <v>178</v>
      </c>
      <c r="B575" t="s">
        <v>679</v>
      </c>
      <c r="G575" s="114">
        <v>0</v>
      </c>
      <c r="H575" s="114">
        <v>0</v>
      </c>
      <c r="I575" s="114">
        <v>0</v>
      </c>
      <c r="J575" s="114">
        <v>0</v>
      </c>
      <c r="K575" s="114">
        <v>0</v>
      </c>
      <c r="L575" s="114">
        <v>0</v>
      </c>
      <c r="M575" s="114">
        <v>0</v>
      </c>
      <c r="N575" s="114">
        <v>0</v>
      </c>
      <c r="O575" s="114">
        <v>0</v>
      </c>
      <c r="P575" s="114">
        <v>0</v>
      </c>
      <c r="Q575" s="114">
        <v>0</v>
      </c>
      <c r="R575" s="114">
        <v>0</v>
      </c>
      <c r="S575" s="114">
        <v>0</v>
      </c>
      <c r="T575" s="114">
        <v>0</v>
      </c>
      <c r="U575" s="114">
        <v>0</v>
      </c>
      <c r="V575" s="114">
        <v>0</v>
      </c>
      <c r="W575" s="114">
        <v>0</v>
      </c>
      <c r="X575" s="114">
        <v>0</v>
      </c>
      <c r="Y575" s="114">
        <v>0</v>
      </c>
      <c r="Z575" s="114">
        <v>0</v>
      </c>
      <c r="AA575" s="114">
        <v>0</v>
      </c>
      <c r="AB575" s="114">
        <v>0</v>
      </c>
      <c r="AC575" s="114">
        <v>0</v>
      </c>
      <c r="AD575" s="114">
        <v>0</v>
      </c>
      <c r="AE575" s="114">
        <v>0</v>
      </c>
      <c r="AF575" s="114">
        <v>0</v>
      </c>
      <c r="AG575" s="114">
        <v>0</v>
      </c>
      <c r="AH575" s="114">
        <v>0</v>
      </c>
      <c r="AI575" s="114">
        <v>0</v>
      </c>
      <c r="AJ575" s="114">
        <v>0</v>
      </c>
      <c r="AK575" s="114">
        <v>0</v>
      </c>
      <c r="AL575" s="114">
        <v>0</v>
      </c>
      <c r="AM575" s="114">
        <v>0</v>
      </c>
      <c r="AN575" s="114">
        <v>0</v>
      </c>
      <c r="AO575" s="115">
        <v>0</v>
      </c>
    </row>
    <row r="576" spans="1:41">
      <c r="A576" s="124" t="s">
        <v>1</v>
      </c>
      <c r="B576" t="s">
        <v>679</v>
      </c>
      <c r="G576" s="223">
        <v>11.945816398883998</v>
      </c>
      <c r="H576" s="223">
        <v>11.945816398883998</v>
      </c>
      <c r="I576" s="223">
        <v>19.516809369910028</v>
      </c>
      <c r="J576" s="223">
        <v>19.516809369910028</v>
      </c>
      <c r="K576" s="223">
        <v>19.516809369910028</v>
      </c>
      <c r="L576" s="223">
        <v>19.516809369910028</v>
      </c>
      <c r="M576" s="223">
        <v>19.516809369910028</v>
      </c>
      <c r="N576" s="223">
        <v>19.516809369910028</v>
      </c>
      <c r="O576" s="223">
        <v>23.498748169538032</v>
      </c>
      <c r="P576" s="223">
        <v>32.789938702003361</v>
      </c>
      <c r="Q576" s="223">
        <v>38.099190434840693</v>
      </c>
      <c r="R576" s="223">
        <v>54.026945633352689</v>
      </c>
      <c r="S576" s="223">
        <v>54.026945633352689</v>
      </c>
      <c r="T576" s="223">
        <v>54.026945633352689</v>
      </c>
      <c r="U576" s="223">
        <v>64.64544909902736</v>
      </c>
      <c r="V576" s="223">
        <v>80.573204297539348</v>
      </c>
      <c r="W576" s="223">
        <v>96.500959496051337</v>
      </c>
      <c r="X576" s="223">
        <v>128.35646989307534</v>
      </c>
      <c r="Y576" s="223">
        <v>138.97497335874999</v>
      </c>
      <c r="Z576" s="223">
        <v>144.28422509158733</v>
      </c>
      <c r="AA576" s="223">
        <v>144.28422509158733</v>
      </c>
      <c r="AB576" s="223">
        <v>144.28422509158733</v>
      </c>
      <c r="AC576" s="223">
        <v>149.59347682442464</v>
      </c>
      <c r="AD576" s="223">
        <v>149.59347682442464</v>
      </c>
      <c r="AE576" s="223">
        <v>160.21198029009935</v>
      </c>
      <c r="AF576" s="223">
        <v>170.830483755774</v>
      </c>
      <c r="AG576" s="223">
        <v>170.830483755774</v>
      </c>
      <c r="AH576" s="223">
        <v>176.13973548861131</v>
      </c>
      <c r="AI576" s="223">
        <v>176.13973548861131</v>
      </c>
      <c r="AJ576" s="223">
        <v>186.75823895428599</v>
      </c>
      <c r="AK576" s="223">
        <v>186.75823895428599</v>
      </c>
      <c r="AL576" s="223">
        <v>197.37674241996061</v>
      </c>
      <c r="AM576" s="223">
        <v>207.99524588563531</v>
      </c>
      <c r="AN576" s="223">
        <v>213.30449761847262</v>
      </c>
      <c r="AO576" s="224">
        <v>213.30449761847262</v>
      </c>
    </row>
    <row r="577" spans="1:41">
      <c r="A577" s="124" t="s">
        <v>179</v>
      </c>
      <c r="B577" t="s">
        <v>679</v>
      </c>
      <c r="G577" s="114">
        <v>0.69072015677595866</v>
      </c>
      <c r="H577" s="114">
        <v>0.64295606658418303</v>
      </c>
      <c r="I577" s="114">
        <v>0.60940556342255114</v>
      </c>
      <c r="J577" s="114">
        <v>0.57316904435170546</v>
      </c>
      <c r="K577" s="114">
        <v>0.57035862964694783</v>
      </c>
      <c r="L577" s="114">
        <v>0.61750097253341751</v>
      </c>
      <c r="M577" s="114">
        <v>0.66908269781815388</v>
      </c>
      <c r="N577" s="114">
        <v>0.71534208628835705</v>
      </c>
      <c r="O577" s="114">
        <v>0.68567141761745765</v>
      </c>
      <c r="P577" s="114">
        <v>0.70300626454281034</v>
      </c>
      <c r="Q577" s="114">
        <v>0.70475965000666441</v>
      </c>
      <c r="R577" s="114">
        <v>0.69506011121683542</v>
      </c>
      <c r="S577" s="114">
        <v>0.68793463701015078</v>
      </c>
      <c r="T577" s="114">
        <v>0.70168810409015059</v>
      </c>
      <c r="U577" s="114">
        <v>0.68318433352222852</v>
      </c>
      <c r="V577" s="114">
        <v>0.63229900241004489</v>
      </c>
      <c r="W577" s="114">
        <v>0.62982438475909142</v>
      </c>
      <c r="X577" s="114">
        <v>0.60388427581923232</v>
      </c>
      <c r="Y577" s="114">
        <v>0.61631962039617427</v>
      </c>
      <c r="Z577" s="114">
        <v>0.61339731128975084</v>
      </c>
      <c r="AA577" s="114">
        <v>0.60686874637382571</v>
      </c>
      <c r="AB577" s="114">
        <v>0.59438368781818873</v>
      </c>
      <c r="AC577" s="114">
        <v>0.59219507734314025</v>
      </c>
      <c r="AD577" s="114">
        <v>0.58875048683840292</v>
      </c>
      <c r="AE577" s="114">
        <v>0.57905094804857382</v>
      </c>
      <c r="AF577" s="114">
        <v>0.57088093002006268</v>
      </c>
      <c r="AG577" s="114">
        <v>0.58754427771181228</v>
      </c>
      <c r="AH577" s="114">
        <v>0.57151512479484357</v>
      </c>
      <c r="AI577" s="114">
        <v>0.56244978077979524</v>
      </c>
      <c r="AJ577" s="114">
        <v>0.53997913830882205</v>
      </c>
      <c r="AK577" s="114">
        <v>0.55700310209412118</v>
      </c>
      <c r="AL577" s="114">
        <v>0.55807254085489744</v>
      </c>
      <c r="AM577" s="114">
        <v>0.53325162260411163</v>
      </c>
      <c r="AN577" s="114">
        <v>0.52582775067645038</v>
      </c>
      <c r="AO577" s="115">
        <v>0.53240602957107042</v>
      </c>
    </row>
    <row r="578" spans="1:41">
      <c r="A578" s="124" t="s">
        <v>180</v>
      </c>
      <c r="B578" t="s">
        <v>679</v>
      </c>
      <c r="G578" s="223">
        <v>15.709636462555251</v>
      </c>
      <c r="H578" s="223">
        <v>22.348664621405952</v>
      </c>
      <c r="I578" s="223">
        <v>25.956832099042202</v>
      </c>
      <c r="J578" s="223">
        <v>25.956832099042202</v>
      </c>
      <c r="K578" s="223">
        <v>25.956832099042202</v>
      </c>
      <c r="L578" s="223">
        <v>25.956832099042202</v>
      </c>
      <c r="M578" s="223">
        <v>25.956832099042202</v>
      </c>
      <c r="N578" s="223">
        <v>25.956832099042202</v>
      </c>
      <c r="O578" s="223">
        <v>25.956832099042202</v>
      </c>
      <c r="P578" s="223">
        <v>27.851120024801236</v>
      </c>
      <c r="Q578" s="223">
        <v>27.851120024801236</v>
      </c>
      <c r="R578" s="223">
        <v>34.634474882757388</v>
      </c>
      <c r="S578" s="223">
        <v>38.242642360393639</v>
      </c>
      <c r="T578" s="223">
        <v>38.242642360393639</v>
      </c>
      <c r="U578" s="223">
        <v>48.219225436057883</v>
      </c>
      <c r="V578" s="223">
        <v>84.300900212420387</v>
      </c>
      <c r="W578" s="223">
        <v>91.517235167692874</v>
      </c>
      <c r="X578" s="223">
        <v>91.517235167692874</v>
      </c>
      <c r="Y578" s="223">
        <v>95.125402645329132</v>
      </c>
      <c r="Z578" s="223">
        <v>98.733570122965375</v>
      </c>
      <c r="AA578" s="223">
        <v>98.733570122965375</v>
      </c>
      <c r="AB578" s="223">
        <v>102.34173760060165</v>
      </c>
      <c r="AC578" s="223">
        <v>102.34173760060165</v>
      </c>
      <c r="AD578" s="223">
        <v>116.77440751114665</v>
      </c>
      <c r="AE578" s="223">
        <v>116.77440751114665</v>
      </c>
      <c r="AF578" s="223">
        <v>138.42341237696417</v>
      </c>
      <c r="AG578" s="223">
        <v>145.63974733223665</v>
      </c>
      <c r="AH578" s="223">
        <v>152.85608228750917</v>
      </c>
      <c r="AI578" s="223">
        <v>161.87650098159978</v>
      </c>
      <c r="AJ578" s="223">
        <v>172.70100341450856</v>
      </c>
      <c r="AK578" s="223">
        <v>172.70100341450856</v>
      </c>
      <c r="AL578" s="223">
        <v>172.70100341450856</v>
      </c>
      <c r="AM578" s="223">
        <v>183.52550584741729</v>
      </c>
      <c r="AN578" s="223">
        <v>183.52550584741729</v>
      </c>
      <c r="AO578" s="224">
        <v>187.13367332505354</v>
      </c>
    </row>
    <row r="579" spans="1:41">
      <c r="A579" s="124" t="s">
        <v>181</v>
      </c>
      <c r="B579" t="s">
        <v>679</v>
      </c>
      <c r="G579" s="114">
        <v>0</v>
      </c>
      <c r="H579" s="114">
        <v>0</v>
      </c>
      <c r="I579" s="114">
        <v>0</v>
      </c>
      <c r="J579" s="114">
        <v>0</v>
      </c>
      <c r="K579" s="114">
        <v>0</v>
      </c>
      <c r="L579" s="114">
        <v>0</v>
      </c>
      <c r="M579" s="114">
        <v>0</v>
      </c>
      <c r="N579" s="114">
        <v>0</v>
      </c>
      <c r="O579" s="114">
        <v>0</v>
      </c>
      <c r="P579" s="114">
        <v>0</v>
      </c>
      <c r="Q579" s="114">
        <v>0</v>
      </c>
      <c r="R579" s="114">
        <v>0</v>
      </c>
      <c r="S579" s="114">
        <v>0</v>
      </c>
      <c r="T579" s="114">
        <v>0</v>
      </c>
      <c r="U579" s="114">
        <v>0</v>
      </c>
      <c r="V579" s="114">
        <v>0</v>
      </c>
      <c r="W579" s="114">
        <v>0</v>
      </c>
      <c r="X579" s="114">
        <v>0</v>
      </c>
      <c r="Y579" s="114">
        <v>0</v>
      </c>
      <c r="Z579" s="114">
        <v>0</v>
      </c>
      <c r="AA579" s="114">
        <v>0</v>
      </c>
      <c r="AB579" s="114">
        <v>0</v>
      </c>
      <c r="AC579" s="114">
        <v>0</v>
      </c>
      <c r="AD579" s="114">
        <v>0</v>
      </c>
      <c r="AE579" s="114">
        <v>0</v>
      </c>
      <c r="AF579" s="114">
        <v>0</v>
      </c>
      <c r="AG579" s="114">
        <v>0</v>
      </c>
      <c r="AH579" s="114">
        <v>0</v>
      </c>
      <c r="AI579" s="114">
        <v>0</v>
      </c>
      <c r="AJ579" s="114">
        <v>0</v>
      </c>
      <c r="AK579" s="114">
        <v>0</v>
      </c>
      <c r="AL579" s="114">
        <v>0</v>
      </c>
      <c r="AM579" s="114">
        <v>0</v>
      </c>
      <c r="AN579" s="114">
        <v>0</v>
      </c>
      <c r="AO579" s="115">
        <v>0</v>
      </c>
    </row>
    <row r="580" spans="1:41">
      <c r="A580" s="124" t="s">
        <v>182</v>
      </c>
      <c r="B580" t="s">
        <v>679</v>
      </c>
      <c r="G580" s="114">
        <v>0</v>
      </c>
      <c r="H580" s="114">
        <v>0</v>
      </c>
      <c r="I580" s="114">
        <v>0</v>
      </c>
      <c r="J580" s="114">
        <v>0</v>
      </c>
      <c r="K580" s="114">
        <v>0</v>
      </c>
      <c r="L580" s="114">
        <v>0</v>
      </c>
      <c r="M580" s="114">
        <v>0</v>
      </c>
      <c r="N580" s="114">
        <v>0</v>
      </c>
      <c r="O580" s="114">
        <v>0</v>
      </c>
      <c r="P580" s="114">
        <v>0</v>
      </c>
      <c r="Q580" s="114">
        <v>0</v>
      </c>
      <c r="R580" s="114">
        <v>0</v>
      </c>
      <c r="S580" s="114">
        <v>0</v>
      </c>
      <c r="T580" s="114">
        <v>0</v>
      </c>
      <c r="U580" s="114">
        <v>0</v>
      </c>
      <c r="V580" s="114">
        <v>0</v>
      </c>
      <c r="W580" s="114">
        <v>0</v>
      </c>
      <c r="X580" s="114">
        <v>0</v>
      </c>
      <c r="Y580" s="114">
        <v>0</v>
      </c>
      <c r="Z580" s="114">
        <v>0</v>
      </c>
      <c r="AA580" s="114">
        <v>0</v>
      </c>
      <c r="AB580" s="114">
        <v>0</v>
      </c>
      <c r="AC580" s="114">
        <v>0</v>
      </c>
      <c r="AD580" s="114">
        <v>0</v>
      </c>
      <c r="AE580" s="114">
        <v>0</v>
      </c>
      <c r="AF580" s="114">
        <v>0</v>
      </c>
      <c r="AG580" s="114">
        <v>0</v>
      </c>
      <c r="AH580" s="114">
        <v>0</v>
      </c>
      <c r="AI580" s="114">
        <v>0</v>
      </c>
      <c r="AJ580" s="114">
        <v>0</v>
      </c>
      <c r="AK580" s="114">
        <v>0</v>
      </c>
      <c r="AL580" s="114">
        <v>0</v>
      </c>
      <c r="AM580" s="114">
        <v>0</v>
      </c>
      <c r="AN580" s="114">
        <v>0</v>
      </c>
      <c r="AO580" s="115">
        <v>0</v>
      </c>
    </row>
    <row r="581" spans="1:41">
      <c r="A581" s="124" t="s">
        <v>183</v>
      </c>
      <c r="B581" t="s">
        <v>679</v>
      </c>
      <c r="G581" s="223">
        <v>36.837431718484069</v>
      </c>
      <c r="H581" s="223">
        <v>40.359603968852042</v>
      </c>
      <c r="I581" s="223">
        <v>43.915243467457152</v>
      </c>
      <c r="J581" s="223">
        <v>46.802230591895238</v>
      </c>
      <c r="K581" s="223">
        <v>49.388241471644875</v>
      </c>
      <c r="L581" s="223">
        <v>52.86811186984896</v>
      </c>
      <c r="M581" s="223">
        <v>56.384465660917265</v>
      </c>
      <c r="N581" s="223">
        <v>60.224087047379122</v>
      </c>
      <c r="O581" s="223">
        <v>63.783068894469501</v>
      </c>
      <c r="P581" s="223">
        <v>67.212388363141557</v>
      </c>
      <c r="Q581" s="223">
        <v>70.67310131346251</v>
      </c>
      <c r="R581" s="223">
        <v>74.704589205695456</v>
      </c>
      <c r="S581" s="223">
        <v>78.865158254443486</v>
      </c>
      <c r="T581" s="223">
        <v>83.122588357304295</v>
      </c>
      <c r="U581" s="223">
        <v>87.253747742135886</v>
      </c>
      <c r="V581" s="223">
        <v>90.6180537547923</v>
      </c>
      <c r="W581" s="223">
        <v>94.514016706015653</v>
      </c>
      <c r="X581" s="223">
        <v>98.741540011520371</v>
      </c>
      <c r="Y581" s="223">
        <v>102.81756217699116</v>
      </c>
      <c r="Z581" s="223">
        <v>106.54205902258512</v>
      </c>
      <c r="AA581" s="223">
        <v>110.63224918337784</v>
      </c>
      <c r="AB581" s="223">
        <v>114.89783184393401</v>
      </c>
      <c r="AC581" s="223">
        <v>119.09974328389977</v>
      </c>
      <c r="AD581" s="223">
        <v>123.65265277778693</v>
      </c>
      <c r="AE581" s="223">
        <v>128.15163468089034</v>
      </c>
      <c r="AF581" s="223">
        <v>131.76058644863662</v>
      </c>
      <c r="AG581" s="223">
        <v>135.98512134696406</v>
      </c>
      <c r="AH581" s="223">
        <v>140.19556923547012</v>
      </c>
      <c r="AI581" s="223">
        <v>144.45278409451055</v>
      </c>
      <c r="AJ581" s="223">
        <v>148.73622029807584</v>
      </c>
      <c r="AK581" s="223">
        <v>152.95057814226985</v>
      </c>
      <c r="AL581" s="223">
        <v>157.12846392715684</v>
      </c>
      <c r="AM581" s="223">
        <v>161.29377169221888</v>
      </c>
      <c r="AN581" s="223">
        <v>165.43034269930939</v>
      </c>
      <c r="AO581" s="224">
        <v>169.6226931552149</v>
      </c>
    </row>
    <row r="582" spans="1:41">
      <c r="A582" s="124" t="s">
        <v>23</v>
      </c>
      <c r="B582" t="s">
        <v>679</v>
      </c>
      <c r="G582" s="114">
        <v>0</v>
      </c>
      <c r="H582" s="114">
        <v>0</v>
      </c>
      <c r="I582" s="114">
        <v>0</v>
      </c>
      <c r="J582" s="114">
        <v>0</v>
      </c>
      <c r="K582" s="114">
        <v>0</v>
      </c>
      <c r="L582" s="114">
        <v>0</v>
      </c>
      <c r="M582" s="114">
        <v>0</v>
      </c>
      <c r="N582" s="114">
        <v>0</v>
      </c>
      <c r="O582" s="114">
        <v>0</v>
      </c>
      <c r="P582" s="114">
        <v>0</v>
      </c>
      <c r="Q582" s="114">
        <v>0</v>
      </c>
      <c r="R582" s="114">
        <v>5.1363863450253682</v>
      </c>
      <c r="S582" s="114">
        <v>3.7499720150814011</v>
      </c>
      <c r="T582" s="114">
        <v>2.3613191140112768</v>
      </c>
      <c r="U582" s="114">
        <v>3.7677791827539591</v>
      </c>
      <c r="V582" s="114">
        <v>6.0876268198385937</v>
      </c>
      <c r="W582" s="114">
        <v>2.2289947717753402</v>
      </c>
      <c r="X582" s="114">
        <v>3.6998078023075105</v>
      </c>
      <c r="Y582" s="114">
        <v>2.5295691301276069</v>
      </c>
      <c r="Z582" s="114">
        <v>3.8362979482604822</v>
      </c>
      <c r="AA582" s="114">
        <v>6.681239352768177</v>
      </c>
      <c r="AB582" s="114">
        <v>5.7423473748675864</v>
      </c>
      <c r="AC582" s="114">
        <v>4.8098968106217956</v>
      </c>
      <c r="AD582" s="114">
        <v>4.3755308266196478</v>
      </c>
      <c r="AE582" s="114">
        <v>1.3959771742671863</v>
      </c>
      <c r="AF582" s="114">
        <v>4.6114540911086648</v>
      </c>
      <c r="AG582" s="114">
        <v>11.477395067880243</v>
      </c>
      <c r="AH582" s="114">
        <v>14.978126240521858</v>
      </c>
      <c r="AI582" s="114">
        <v>12.846424836920162</v>
      </c>
      <c r="AJ582" s="114">
        <v>12.773901629404552</v>
      </c>
      <c r="AK582" s="114">
        <v>12.200198368504685</v>
      </c>
      <c r="AL582" s="114">
        <v>11.22973292888604</v>
      </c>
      <c r="AM582" s="114">
        <v>11.126383715014498</v>
      </c>
      <c r="AN582" s="114">
        <v>12.408191333073152</v>
      </c>
      <c r="AO582" s="115">
        <v>14.795438677798842</v>
      </c>
    </row>
    <row r="583" spans="1:41">
      <c r="A583" s="124" t="s">
        <v>24</v>
      </c>
      <c r="B583" t="s">
        <v>679</v>
      </c>
      <c r="G583" s="114">
        <v>1.1477804961532063E-2</v>
      </c>
      <c r="H583" s="114">
        <v>9.5565475354973076E-2</v>
      </c>
      <c r="I583" s="114">
        <v>7.591766185233044E-2</v>
      </c>
      <c r="J583" s="114">
        <v>0</v>
      </c>
      <c r="K583" s="114">
        <v>0</v>
      </c>
      <c r="L583" s="114">
        <v>0</v>
      </c>
      <c r="M583" s="114">
        <v>9.5503304419402676E-2</v>
      </c>
      <c r="N583" s="114">
        <v>0.11005263157894739</v>
      </c>
      <c r="O583" s="114">
        <v>0.11227855600021867</v>
      </c>
      <c r="P583" s="114">
        <v>0.28258034581397923</v>
      </c>
      <c r="Q583" s="114">
        <v>0.33102838270883284</v>
      </c>
      <c r="R583" s="114">
        <v>0.25328270275650233</v>
      </c>
      <c r="S583" s="114">
        <v>0.21549174901058801</v>
      </c>
      <c r="T583" s="114">
        <v>0.23658206958073152</v>
      </c>
      <c r="U583" s="114">
        <v>0.22177159223462942</v>
      </c>
      <c r="V583" s="114">
        <v>0.21034352497029371</v>
      </c>
      <c r="W583" s="114">
        <v>0.18711434585339892</v>
      </c>
      <c r="X583" s="114">
        <v>0.17009038206809979</v>
      </c>
      <c r="Y583" s="114">
        <v>0.1918148974130241</v>
      </c>
      <c r="Z583" s="114">
        <v>0.21790420521337153</v>
      </c>
      <c r="AA583" s="114">
        <v>0.25360603336603066</v>
      </c>
      <c r="AB583" s="114">
        <v>0.27161237952498646</v>
      </c>
      <c r="AC583" s="114">
        <v>0.27735749388123926</v>
      </c>
      <c r="AD583" s="114">
        <v>0.26609109192166774</v>
      </c>
      <c r="AE583" s="114">
        <v>0.15574001518474109</v>
      </c>
      <c r="AF583" s="114">
        <v>0.258866170782792</v>
      </c>
      <c r="AG583" s="114">
        <v>0.30135767608833147</v>
      </c>
      <c r="AH583" s="114">
        <v>0.29885818247322954</v>
      </c>
      <c r="AI583" s="114">
        <v>0.29967891851692308</v>
      </c>
      <c r="AJ583" s="114">
        <v>0.30633180632918783</v>
      </c>
      <c r="AK583" s="114">
        <v>0.30343437318691285</v>
      </c>
      <c r="AL583" s="114">
        <v>0.31817024161537033</v>
      </c>
      <c r="AM583" s="114">
        <v>0.29837320553373808</v>
      </c>
      <c r="AN583" s="114">
        <v>0.3095774270703387</v>
      </c>
      <c r="AO583" s="115">
        <v>0.31897854916439011</v>
      </c>
    </row>
    <row r="584" spans="1:41">
      <c r="A584" s="112" t="s">
        <v>652</v>
      </c>
      <c r="B584" t="s">
        <v>679</v>
      </c>
      <c r="G584" s="114">
        <v>2.0480980412860096E-2</v>
      </c>
      <c r="H584" s="114">
        <v>3.6721517356988267E-2</v>
      </c>
      <c r="I584" s="114">
        <v>5.2750648927305778E-2</v>
      </c>
      <c r="J584" s="114">
        <v>0</v>
      </c>
      <c r="K584" s="114">
        <v>0</v>
      </c>
      <c r="L584" s="114">
        <v>2.4373238654566282E-3</v>
      </c>
      <c r="M584" s="114">
        <v>0.13646526050142263</v>
      </c>
      <c r="N584" s="114">
        <v>0.15518042932760495</v>
      </c>
      <c r="O584" s="114">
        <v>0.20893834608011647</v>
      </c>
      <c r="P584" s="114">
        <v>0.39142673031673386</v>
      </c>
      <c r="Q584" s="114">
        <v>0.46429774593520023</v>
      </c>
      <c r="R584" s="114">
        <v>0.53654699527355953</v>
      </c>
      <c r="S584" s="114">
        <v>0.59842518761368557</v>
      </c>
      <c r="T584" s="114">
        <v>0.7018249124055671</v>
      </c>
      <c r="U584" s="114">
        <v>0.74074746636042743</v>
      </c>
      <c r="V584" s="114">
        <v>0.7602958376745792</v>
      </c>
      <c r="W584" s="114">
        <v>0.7123575967589626</v>
      </c>
      <c r="X584" s="114">
        <v>0.86306131076727688</v>
      </c>
      <c r="Y584" s="114">
        <v>0.9328110854653352</v>
      </c>
      <c r="Z584" s="114">
        <v>1.0725592806541315</v>
      </c>
      <c r="AA584" s="114">
        <v>1.2645731098811399</v>
      </c>
      <c r="AB584" s="114">
        <v>1.3200720500146357</v>
      </c>
      <c r="AC584" s="114">
        <v>1.3577883379185021</v>
      </c>
      <c r="AD584" s="114">
        <v>1.453154777098085</v>
      </c>
      <c r="AE584" s="114">
        <v>1.3902196124414588</v>
      </c>
      <c r="AF584" s="114">
        <v>1.5008443722210223</v>
      </c>
      <c r="AG584" s="114">
        <v>1.5832904898841718</v>
      </c>
      <c r="AH584" s="114">
        <v>1.5067138094736148</v>
      </c>
      <c r="AI584" s="114">
        <v>1.592753754451592</v>
      </c>
      <c r="AJ584" s="114">
        <v>1.5704946430624864</v>
      </c>
      <c r="AK584" s="114">
        <v>1.6415624074399953</v>
      </c>
      <c r="AL584" s="114">
        <v>1.7030302886826776</v>
      </c>
      <c r="AM584" s="114">
        <v>1.6839545417125477</v>
      </c>
      <c r="AN584" s="114">
        <v>1.7827531429021941</v>
      </c>
      <c r="AO584" s="115">
        <v>1.7725437891583271</v>
      </c>
    </row>
    <row r="585" spans="1:41">
      <c r="A585" s="128" t="s">
        <v>184</v>
      </c>
      <c r="B585" s="386" t="s">
        <v>679</v>
      </c>
      <c r="C585" s="386"/>
      <c r="D585" s="386"/>
      <c r="E585" s="386"/>
      <c r="F585" s="386"/>
      <c r="G585" s="130">
        <v>464.12334109232353</v>
      </c>
      <c r="H585" s="130">
        <v>469.06915999540416</v>
      </c>
      <c r="I585" s="130">
        <v>475.93838168852659</v>
      </c>
      <c r="J585" s="130">
        <v>497.17512327855599</v>
      </c>
      <c r="K585" s="130">
        <v>496.86778202136202</v>
      </c>
      <c r="L585" s="130">
        <v>480.95070907927658</v>
      </c>
      <c r="M585" s="130">
        <v>450.47811247152106</v>
      </c>
      <c r="N585" s="130">
        <v>459.58968494791503</v>
      </c>
      <c r="O585" s="130">
        <v>469.82003231920606</v>
      </c>
      <c r="P585" s="130">
        <v>387.96318098238186</v>
      </c>
      <c r="Q585" s="130">
        <v>362.52261913509312</v>
      </c>
      <c r="R585" s="130">
        <v>407.59392367070183</v>
      </c>
      <c r="S585" s="130">
        <v>420.15554917250347</v>
      </c>
      <c r="T585" s="130">
        <v>418.44715862913097</v>
      </c>
      <c r="U585" s="130">
        <v>446.32406563905715</v>
      </c>
      <c r="V585" s="130">
        <v>495.94065428641414</v>
      </c>
      <c r="W585" s="130">
        <v>622.25965893277476</v>
      </c>
      <c r="X585" s="130">
        <v>643.87628030895689</v>
      </c>
      <c r="Y585" s="130">
        <v>635.99562299315494</v>
      </c>
      <c r="Z585" s="130">
        <v>620.79970027914135</v>
      </c>
      <c r="AA585" s="130">
        <v>601.54407136158557</v>
      </c>
      <c r="AB585" s="130">
        <v>600.17442387201481</v>
      </c>
      <c r="AC585" s="130">
        <v>614.06063076932026</v>
      </c>
      <c r="AD585" s="130">
        <v>634.12028647077409</v>
      </c>
      <c r="AE585" s="130">
        <v>642.81131236775343</v>
      </c>
      <c r="AF585" s="130">
        <v>648.6885156581825</v>
      </c>
      <c r="AG585" s="130">
        <v>628.81872410488347</v>
      </c>
      <c r="AH585" s="130">
        <v>650.40107392260961</v>
      </c>
      <c r="AI585" s="130">
        <v>660.19713586176522</v>
      </c>
      <c r="AJ585" s="130">
        <v>683.90533048190014</v>
      </c>
      <c r="AK585" s="130">
        <v>688.10457028619794</v>
      </c>
      <c r="AL585" s="130">
        <v>703.88900723573431</v>
      </c>
      <c r="AM585" s="130">
        <v>726.87486935922482</v>
      </c>
      <c r="AN585" s="130">
        <v>736.77497187118718</v>
      </c>
      <c r="AO585" s="131">
        <v>748.20399990602004</v>
      </c>
    </row>
    <row r="586" spans="1:41">
      <c r="A586" s="120" t="s">
        <v>169</v>
      </c>
      <c r="G586" s="126"/>
      <c r="H586" s="126"/>
      <c r="I586" s="126"/>
      <c r="J586" s="126"/>
      <c r="K586" s="126"/>
      <c r="L586" s="126"/>
      <c r="M586" s="126"/>
      <c r="N586" s="126"/>
      <c r="O586" s="126"/>
      <c r="P586" s="126"/>
      <c r="Q586" s="126"/>
      <c r="R586" s="126"/>
      <c r="S586" s="126"/>
      <c r="T586" s="126"/>
      <c r="U586" s="126"/>
      <c r="V586" s="126"/>
      <c r="W586" s="126"/>
      <c r="X586" s="126"/>
      <c r="Y586" s="126"/>
      <c r="Z586" s="126"/>
      <c r="AA586" s="126"/>
      <c r="AB586" s="126"/>
      <c r="AC586" s="126"/>
      <c r="AD586" s="126"/>
      <c r="AE586" s="126"/>
      <c r="AF586" s="126"/>
      <c r="AG586" s="126"/>
      <c r="AH586" s="126"/>
      <c r="AI586" s="126"/>
      <c r="AJ586" s="126"/>
      <c r="AK586" s="126"/>
      <c r="AL586" s="126"/>
      <c r="AM586" s="126"/>
      <c r="AN586" s="126"/>
      <c r="AO586" s="127"/>
    </row>
    <row r="587" spans="1:41">
      <c r="A587" s="124" t="s">
        <v>12</v>
      </c>
      <c r="B587" t="s">
        <v>679</v>
      </c>
      <c r="G587" s="126">
        <v>692.20328809552029</v>
      </c>
      <c r="H587" s="126">
        <v>682.73830759889347</v>
      </c>
      <c r="I587" s="126">
        <v>667.96268893566025</v>
      </c>
      <c r="J587" s="126">
        <v>673.87436136297129</v>
      </c>
      <c r="K587" s="126">
        <v>669.04561149364417</v>
      </c>
      <c r="L587" s="126">
        <v>656.7958952699878</v>
      </c>
      <c r="M587" s="126">
        <v>628.19808188663865</v>
      </c>
      <c r="N587" s="126">
        <v>638.74270002369553</v>
      </c>
      <c r="O587" s="126">
        <v>641.64944766809776</v>
      </c>
      <c r="P587" s="126">
        <v>549.89252538322023</v>
      </c>
      <c r="Q587" s="126">
        <v>481.47520644931984</v>
      </c>
      <c r="R587" s="126">
        <v>402.2397769186274</v>
      </c>
      <c r="S587" s="126">
        <v>341.73116810813451</v>
      </c>
      <c r="T587" s="126">
        <v>337.28374919853928</v>
      </c>
      <c r="U587" s="126">
        <v>338.02102313782348</v>
      </c>
      <c r="V587" s="126">
        <v>328.69121851653108</v>
      </c>
      <c r="W587" s="126">
        <v>310.26155836028101</v>
      </c>
      <c r="X587" s="126">
        <v>261.26887834000064</v>
      </c>
      <c r="Y587" s="126">
        <v>234.16258996919606</v>
      </c>
      <c r="Z587" s="126">
        <v>202.25431439562891</v>
      </c>
      <c r="AA587" s="126">
        <v>172.74179416397192</v>
      </c>
      <c r="AB587" s="126">
        <v>156.61489157281449</v>
      </c>
      <c r="AC587" s="126">
        <v>157.44333442169383</v>
      </c>
      <c r="AD587" s="126">
        <v>157.38338497992865</v>
      </c>
      <c r="AE587" s="126">
        <v>156.95222406751788</v>
      </c>
      <c r="AF587" s="126">
        <v>71.091140421585791</v>
      </c>
      <c r="AG587" s="126">
        <v>0</v>
      </c>
      <c r="AH587" s="126">
        <v>0</v>
      </c>
      <c r="AI587" s="126">
        <v>0</v>
      </c>
      <c r="AJ587" s="126">
        <v>0</v>
      </c>
      <c r="AK587" s="126">
        <v>0</v>
      </c>
      <c r="AL587" s="126">
        <v>0</v>
      </c>
      <c r="AM587" s="126">
        <v>0</v>
      </c>
      <c r="AN587" s="126">
        <v>0</v>
      </c>
      <c r="AO587" s="127">
        <v>0</v>
      </c>
    </row>
    <row r="588" spans="1:41">
      <c r="A588" s="124" t="s">
        <v>20</v>
      </c>
      <c r="B588" t="s">
        <v>679</v>
      </c>
      <c r="G588" s="126">
        <v>0</v>
      </c>
      <c r="H588" s="126">
        <v>0</v>
      </c>
      <c r="I588" s="126">
        <v>0</v>
      </c>
      <c r="J588" s="126">
        <v>0</v>
      </c>
      <c r="K588" s="126">
        <v>0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  <c r="R588" s="126">
        <v>0</v>
      </c>
      <c r="S588" s="126">
        <v>0</v>
      </c>
      <c r="T588" s="126">
        <v>0</v>
      </c>
      <c r="U588" s="126">
        <v>0</v>
      </c>
      <c r="V588" s="126">
        <v>0</v>
      </c>
      <c r="W588" s="126">
        <v>0</v>
      </c>
      <c r="X588" s="126">
        <v>0</v>
      </c>
      <c r="Y588" s="126">
        <v>0</v>
      </c>
      <c r="Z588" s="126">
        <v>0</v>
      </c>
      <c r="AA588" s="126">
        <v>0</v>
      </c>
      <c r="AB588" s="126">
        <v>0</v>
      </c>
      <c r="AC588" s="126">
        <v>0</v>
      </c>
      <c r="AD588" s="126">
        <v>0</v>
      </c>
      <c r="AE588" s="126">
        <v>0</v>
      </c>
      <c r="AF588" s="126">
        <v>0</v>
      </c>
      <c r="AG588" s="126">
        <v>0</v>
      </c>
      <c r="AH588" s="126">
        <v>0</v>
      </c>
      <c r="AI588" s="126">
        <v>0</v>
      </c>
      <c r="AJ588" s="126">
        <v>0</v>
      </c>
      <c r="AK588" s="126">
        <v>0</v>
      </c>
      <c r="AL588" s="126">
        <v>0</v>
      </c>
      <c r="AM588" s="126">
        <v>0</v>
      </c>
      <c r="AN588" s="126">
        <v>0</v>
      </c>
      <c r="AO588" s="127">
        <v>0</v>
      </c>
    </row>
    <row r="589" spans="1:41">
      <c r="A589" s="124" t="s">
        <v>577</v>
      </c>
      <c r="B589" t="s">
        <v>679</v>
      </c>
      <c r="G589" s="126">
        <v>0</v>
      </c>
      <c r="H589" s="126">
        <v>0</v>
      </c>
      <c r="I589" s="126">
        <v>0</v>
      </c>
      <c r="J589" s="126">
        <v>12.66567786504795</v>
      </c>
      <c r="K589" s="126">
        <v>11.919097772548925</v>
      </c>
      <c r="L589" s="126">
        <v>13.457633841331681</v>
      </c>
      <c r="M589" s="126">
        <v>15.850911833219504</v>
      </c>
      <c r="N589" s="126">
        <v>17.343187337094395</v>
      </c>
      <c r="O589" s="126">
        <v>18.272915548687003</v>
      </c>
      <c r="P589" s="126">
        <v>16.685060480667374</v>
      </c>
      <c r="Q589" s="126">
        <v>22.573957985598099</v>
      </c>
      <c r="R589" s="126">
        <v>30.244303318918661</v>
      </c>
      <c r="S589" s="126">
        <v>36.518522563733555</v>
      </c>
      <c r="T589" s="126">
        <v>36.380378422324526</v>
      </c>
      <c r="U589" s="126">
        <v>38.723429660494261</v>
      </c>
      <c r="V589" s="126">
        <v>39.651976273277214</v>
      </c>
      <c r="W589" s="126">
        <v>39.756481887422652</v>
      </c>
      <c r="X589" s="126">
        <v>43.071988566443714</v>
      </c>
      <c r="Y589" s="126">
        <v>45.501651650094445</v>
      </c>
      <c r="Z589" s="126">
        <v>46.43471153315086</v>
      </c>
      <c r="AA589" s="126">
        <v>48.690318691066508</v>
      </c>
      <c r="AB589" s="126">
        <v>57.370375424469302</v>
      </c>
      <c r="AC589" s="126">
        <v>67.335360295808727</v>
      </c>
      <c r="AD589" s="126">
        <v>74.369613829640812</v>
      </c>
      <c r="AE589" s="126">
        <v>72.686877925549538</v>
      </c>
      <c r="AF589" s="126">
        <v>79.899367685581723</v>
      </c>
      <c r="AG589" s="126">
        <v>86.178459811099202</v>
      </c>
      <c r="AH589" s="126">
        <v>88.422228362955451</v>
      </c>
      <c r="AI589" s="126">
        <v>87.191329832459871</v>
      </c>
      <c r="AJ589" s="126">
        <v>85.988436590298505</v>
      </c>
      <c r="AK589" s="126">
        <v>86.326465991494075</v>
      </c>
      <c r="AL589" s="126">
        <v>89.429029635753523</v>
      </c>
      <c r="AM589" s="126">
        <v>87.64812934422217</v>
      </c>
      <c r="AN589" s="126">
        <v>86.792454012704908</v>
      </c>
      <c r="AO589" s="127">
        <v>87.604990361781148</v>
      </c>
    </row>
    <row r="590" spans="1:41">
      <c r="A590" s="124" t="s">
        <v>22</v>
      </c>
      <c r="B590" t="s">
        <v>679</v>
      </c>
      <c r="G590" s="126">
        <v>35.751150301712961</v>
      </c>
      <c r="H590" s="126">
        <v>35.895238906737859</v>
      </c>
      <c r="I590" s="126">
        <v>35.932557558711359</v>
      </c>
      <c r="J590" s="126">
        <v>35.155125464378997</v>
      </c>
      <c r="K590" s="126">
        <v>34.443775225575543</v>
      </c>
      <c r="L590" s="126">
        <v>34.502171328460392</v>
      </c>
      <c r="M590" s="126">
        <v>34.876599027880388</v>
      </c>
      <c r="N590" s="126">
        <v>32.604653124194186</v>
      </c>
      <c r="O590" s="126">
        <v>30.429863514719006</v>
      </c>
      <c r="P590" s="126">
        <v>34.750094636615955</v>
      </c>
      <c r="Q590" s="126">
        <v>35.701347407100251</v>
      </c>
      <c r="R590" s="126">
        <v>36.738154823051403</v>
      </c>
      <c r="S590" s="126">
        <v>130.6125732164885</v>
      </c>
      <c r="T590" s="126">
        <v>130.02298288598178</v>
      </c>
      <c r="U590" s="126">
        <v>130.92614607253745</v>
      </c>
      <c r="V590" s="126">
        <v>131.09283909238056</v>
      </c>
      <c r="W590" s="126">
        <v>131.70556532188235</v>
      </c>
      <c r="X590" s="126">
        <v>132.41148681793078</v>
      </c>
      <c r="Y590" s="126">
        <v>132.66023052058361</v>
      </c>
      <c r="Z590" s="126">
        <v>159.25034054807722</v>
      </c>
      <c r="AA590" s="126">
        <v>163.62488286346249</v>
      </c>
      <c r="AB590" s="126">
        <v>145.55183071559119</v>
      </c>
      <c r="AC590" s="126">
        <v>145.99780836703246</v>
      </c>
      <c r="AD590" s="126">
        <v>146.66608279525121</v>
      </c>
      <c r="AE590" s="126">
        <v>146.00117267515404</v>
      </c>
      <c r="AF590" s="126">
        <v>140.22143355737938</v>
      </c>
      <c r="AG590" s="126">
        <v>141.49877982022019</v>
      </c>
      <c r="AH590" s="126">
        <v>141.53322060207128</v>
      </c>
      <c r="AI590" s="126">
        <v>141.20023546198118</v>
      </c>
      <c r="AJ590" s="126">
        <v>141.0541953745697</v>
      </c>
      <c r="AK590" s="126">
        <v>141.23232883324741</v>
      </c>
      <c r="AL590" s="126">
        <v>121.36047404857028</v>
      </c>
      <c r="AM590" s="126">
        <v>121.31193043560263</v>
      </c>
      <c r="AN590" s="126">
        <v>121.28088735752296</v>
      </c>
      <c r="AO590" s="127">
        <v>121.21087853884124</v>
      </c>
    </row>
    <row r="591" spans="1:41">
      <c r="A591" s="124" t="s">
        <v>21</v>
      </c>
      <c r="B591" t="s">
        <v>679</v>
      </c>
      <c r="G591" s="126">
        <v>80.322776708679484</v>
      </c>
      <c r="H591" s="126">
        <v>82.402908549843914</v>
      </c>
      <c r="I591" s="126">
        <v>61.067347784309497</v>
      </c>
      <c r="J591" s="126">
        <v>55.449192759150606</v>
      </c>
      <c r="K591" s="126">
        <v>54.45344559823819</v>
      </c>
      <c r="L591" s="126">
        <v>56.45617785982104</v>
      </c>
      <c r="M591" s="126">
        <v>60.808879420230269</v>
      </c>
      <c r="N591" s="126">
        <v>63.414639359214718</v>
      </c>
      <c r="O591" s="126">
        <v>64.946148679680533</v>
      </c>
      <c r="P591" s="126">
        <v>85.820098379306998</v>
      </c>
      <c r="Q591" s="126">
        <v>89.281199237915388</v>
      </c>
      <c r="R591" s="126">
        <v>96.269899587421961</v>
      </c>
      <c r="S591" s="126">
        <v>98.696095974924745</v>
      </c>
      <c r="T591" s="126">
        <v>98.382826563893857</v>
      </c>
      <c r="U591" s="126">
        <v>97.16723341150481</v>
      </c>
      <c r="V591" s="126">
        <v>82.503498675847467</v>
      </c>
      <c r="W591" s="126">
        <v>180.16517593457297</v>
      </c>
      <c r="X591" s="126">
        <v>181.77867886164699</v>
      </c>
      <c r="Y591" s="126">
        <v>181.58867704442184</v>
      </c>
      <c r="Z591" s="126">
        <v>183.86849119090101</v>
      </c>
      <c r="AA591" s="126">
        <v>133.02261977133978</v>
      </c>
      <c r="AB591" s="126">
        <v>115.2047533469698</v>
      </c>
      <c r="AC591" s="126">
        <v>115.84075710338149</v>
      </c>
      <c r="AD591" s="126">
        <v>116.50582114706458</v>
      </c>
      <c r="AE591" s="126">
        <v>114.70874901211253</v>
      </c>
      <c r="AF591" s="126">
        <v>111.09291092809156</v>
      </c>
      <c r="AG591" s="126">
        <v>113.17014341965881</v>
      </c>
      <c r="AH591" s="126">
        <v>113.35588516635539</v>
      </c>
      <c r="AI591" s="126">
        <v>112.79741153615635</v>
      </c>
      <c r="AJ591" s="126">
        <v>111.99501486535461</v>
      </c>
      <c r="AK591" s="126">
        <v>112.28349256035349</v>
      </c>
      <c r="AL591" s="126">
        <v>112.77386699584636</v>
      </c>
      <c r="AM591" s="126">
        <v>112.06300962275593</v>
      </c>
      <c r="AN591" s="126">
        <v>111.68431024022917</v>
      </c>
      <c r="AO591" s="127">
        <v>112.08586560548619</v>
      </c>
    </row>
    <row r="592" spans="1:41">
      <c r="A592" s="124" t="s">
        <v>175</v>
      </c>
      <c r="B592" t="s">
        <v>679</v>
      </c>
      <c r="G592" s="126">
        <v>0</v>
      </c>
      <c r="H592" s="126">
        <v>0</v>
      </c>
      <c r="I592" s="126">
        <v>0</v>
      </c>
      <c r="J592" s="126">
        <v>0</v>
      </c>
      <c r="K592" s="126">
        <v>0</v>
      </c>
      <c r="L592" s="126">
        <v>0</v>
      </c>
      <c r="M592" s="126">
        <v>0</v>
      </c>
      <c r="N592" s="126">
        <v>0</v>
      </c>
      <c r="O592" s="126">
        <v>0</v>
      </c>
      <c r="P592" s="126">
        <v>0</v>
      </c>
      <c r="Q592" s="126">
        <v>0</v>
      </c>
      <c r="R592" s="126">
        <v>0</v>
      </c>
      <c r="S592" s="126">
        <v>0</v>
      </c>
      <c r="T592" s="126">
        <v>0</v>
      </c>
      <c r="U592" s="126">
        <v>0</v>
      </c>
      <c r="V592" s="126">
        <v>0</v>
      </c>
      <c r="W592" s="126">
        <v>0</v>
      </c>
      <c r="X592" s="126">
        <v>0</v>
      </c>
      <c r="Y592" s="126">
        <v>0</v>
      </c>
      <c r="Z592" s="126">
        <v>0</v>
      </c>
      <c r="AA592" s="126">
        <v>0</v>
      </c>
      <c r="AB592" s="126">
        <v>0</v>
      </c>
      <c r="AC592" s="126">
        <v>0</v>
      </c>
      <c r="AD592" s="126">
        <v>0</v>
      </c>
      <c r="AE592" s="126">
        <v>0</v>
      </c>
      <c r="AF592" s="126">
        <v>0</v>
      </c>
      <c r="AG592" s="126">
        <v>0</v>
      </c>
      <c r="AH592" s="126">
        <v>0</v>
      </c>
      <c r="AI592" s="126">
        <v>0</v>
      </c>
      <c r="AJ592" s="126">
        <v>0</v>
      </c>
      <c r="AK592" s="126">
        <v>0</v>
      </c>
      <c r="AL592" s="126">
        <v>0</v>
      </c>
      <c r="AM592" s="126">
        <v>0</v>
      </c>
      <c r="AN592" s="126">
        <v>0</v>
      </c>
      <c r="AO592" s="127">
        <v>0</v>
      </c>
    </row>
    <row r="593" spans="1:41">
      <c r="A593" s="112" t="s">
        <v>176</v>
      </c>
      <c r="B593" t="s">
        <v>679</v>
      </c>
      <c r="G593" s="114">
        <v>0</v>
      </c>
      <c r="H593" s="114">
        <v>0</v>
      </c>
      <c r="I593" s="114">
        <v>0</v>
      </c>
      <c r="J593" s="114">
        <v>0</v>
      </c>
      <c r="K593" s="114">
        <v>0</v>
      </c>
      <c r="L593" s="114">
        <v>0</v>
      </c>
      <c r="M593" s="114">
        <v>0</v>
      </c>
      <c r="N593" s="114">
        <v>0</v>
      </c>
      <c r="O593" s="114">
        <v>0</v>
      </c>
      <c r="P593" s="114">
        <v>0</v>
      </c>
      <c r="Q593" s="114">
        <v>0</v>
      </c>
      <c r="R593" s="114">
        <v>0</v>
      </c>
      <c r="S593" s="114">
        <v>0</v>
      </c>
      <c r="T593" s="114">
        <v>0</v>
      </c>
      <c r="U593" s="114">
        <v>0</v>
      </c>
      <c r="V593" s="114">
        <v>0</v>
      </c>
      <c r="W593" s="114">
        <v>0</v>
      </c>
      <c r="X593" s="114">
        <v>0</v>
      </c>
      <c r="Y593" s="114">
        <v>0</v>
      </c>
      <c r="Z593" s="114">
        <v>0</v>
      </c>
      <c r="AA593" s="114">
        <v>0</v>
      </c>
      <c r="AB593" s="114">
        <v>0</v>
      </c>
      <c r="AC593" s="114">
        <v>0</v>
      </c>
      <c r="AD593" s="114">
        <v>0</v>
      </c>
      <c r="AE593" s="114">
        <v>0</v>
      </c>
      <c r="AF593" s="114">
        <v>0</v>
      </c>
      <c r="AG593" s="114">
        <v>0</v>
      </c>
      <c r="AH593" s="114">
        <v>0</v>
      </c>
      <c r="AI593" s="114">
        <v>0</v>
      </c>
      <c r="AJ593" s="114">
        <v>0</v>
      </c>
      <c r="AK593" s="114">
        <v>0</v>
      </c>
      <c r="AL593" s="114">
        <v>0</v>
      </c>
      <c r="AM593" s="114">
        <v>0</v>
      </c>
      <c r="AN593" s="114">
        <v>0</v>
      </c>
      <c r="AO593" s="115">
        <v>0</v>
      </c>
    </row>
    <row r="594" spans="1:41">
      <c r="A594" s="112" t="s">
        <v>177</v>
      </c>
      <c r="B594" t="s">
        <v>679</v>
      </c>
      <c r="G594" s="114">
        <v>0</v>
      </c>
      <c r="H594" s="114">
        <v>0</v>
      </c>
      <c r="I594" s="114">
        <v>0</v>
      </c>
      <c r="J594" s="114">
        <v>0</v>
      </c>
      <c r="K594" s="114">
        <v>0</v>
      </c>
      <c r="L594" s="114">
        <v>0</v>
      </c>
      <c r="M594" s="114">
        <v>0</v>
      </c>
      <c r="N594" s="114">
        <v>0</v>
      </c>
      <c r="O594" s="114">
        <v>0</v>
      </c>
      <c r="P594" s="114">
        <v>0</v>
      </c>
      <c r="Q594" s="114">
        <v>0</v>
      </c>
      <c r="R594" s="114">
        <v>0</v>
      </c>
      <c r="S594" s="114">
        <v>0</v>
      </c>
      <c r="T594" s="114">
        <v>0</v>
      </c>
      <c r="U594" s="114">
        <v>0</v>
      </c>
      <c r="V594" s="114">
        <v>0</v>
      </c>
      <c r="W594" s="114">
        <v>0</v>
      </c>
      <c r="X594" s="114">
        <v>0</v>
      </c>
      <c r="Y594" s="114">
        <v>0</v>
      </c>
      <c r="Z594" s="114">
        <v>0</v>
      </c>
      <c r="AA594" s="114">
        <v>0</v>
      </c>
      <c r="AB594" s="114">
        <v>0</v>
      </c>
      <c r="AC594" s="114">
        <v>0</v>
      </c>
      <c r="AD594" s="114">
        <v>0</v>
      </c>
      <c r="AE594" s="114">
        <v>0</v>
      </c>
      <c r="AF594" s="114">
        <v>0</v>
      </c>
      <c r="AG594" s="114">
        <v>0</v>
      </c>
      <c r="AH594" s="114">
        <v>0</v>
      </c>
      <c r="AI594" s="114">
        <v>0</v>
      </c>
      <c r="AJ594" s="114">
        <v>0</v>
      </c>
      <c r="AK594" s="114">
        <v>0</v>
      </c>
      <c r="AL594" s="114">
        <v>0</v>
      </c>
      <c r="AM594" s="114">
        <v>0</v>
      </c>
      <c r="AN594" s="114">
        <v>0</v>
      </c>
      <c r="AO594" s="115">
        <v>0</v>
      </c>
    </row>
    <row r="595" spans="1:41">
      <c r="A595" s="112" t="s">
        <v>178</v>
      </c>
      <c r="B595" t="s">
        <v>679</v>
      </c>
      <c r="G595" s="114">
        <v>5.8938965680601347</v>
      </c>
      <c r="H595" s="114">
        <v>5.89388412059066</v>
      </c>
      <c r="I595" s="114">
        <v>5.8938965680601347</v>
      </c>
      <c r="J595" s="114">
        <v>5.8938965680601347</v>
      </c>
      <c r="K595" s="114">
        <v>5.8938965680601347</v>
      </c>
      <c r="L595" s="114">
        <v>5.8938965680601347</v>
      </c>
      <c r="M595" s="114">
        <v>5.8938965680601347</v>
      </c>
      <c r="N595" s="114">
        <v>5.8938965680601347</v>
      </c>
      <c r="O595" s="114">
        <v>5.8938965680601347</v>
      </c>
      <c r="P595" s="114">
        <v>5.8938965680601347</v>
      </c>
      <c r="Q595" s="114">
        <v>5.89388412059066</v>
      </c>
      <c r="R595" s="114">
        <v>5.8938965680601347</v>
      </c>
      <c r="S595" s="114">
        <v>5.8938965680601347</v>
      </c>
      <c r="T595" s="114">
        <v>5.8938965680601347</v>
      </c>
      <c r="U595" s="114">
        <v>5.8938965680601347</v>
      </c>
      <c r="V595" s="114">
        <v>5.8938965680601347</v>
      </c>
      <c r="W595" s="114">
        <v>5.89388412059066</v>
      </c>
      <c r="X595" s="114">
        <v>5.8938965680601347</v>
      </c>
      <c r="Y595" s="114">
        <v>5.8938965680601347</v>
      </c>
      <c r="Z595" s="114">
        <v>5.8938965680601347</v>
      </c>
      <c r="AA595" s="114">
        <v>5.8938965680601347</v>
      </c>
      <c r="AB595" s="114">
        <v>5.8938965680601347</v>
      </c>
      <c r="AC595" s="114">
        <v>5.8938965680601347</v>
      </c>
      <c r="AD595" s="114">
        <v>5.8938965680601347</v>
      </c>
      <c r="AE595" s="114">
        <v>5.8938965680601347</v>
      </c>
      <c r="AF595" s="114">
        <v>5.8938965680601347</v>
      </c>
      <c r="AG595" s="114">
        <v>5.8938965680601347</v>
      </c>
      <c r="AH595" s="114">
        <v>5.89388412059066</v>
      </c>
      <c r="AI595" s="114">
        <v>5.8938965680601347</v>
      </c>
      <c r="AJ595" s="114">
        <v>5.8938965680601347</v>
      </c>
      <c r="AK595" s="114">
        <v>5.8938965680601347</v>
      </c>
      <c r="AL595" s="114">
        <v>5.8938965680601347</v>
      </c>
      <c r="AM595" s="114">
        <v>5.8938965680601347</v>
      </c>
      <c r="AN595" s="114">
        <v>5.8938965680601347</v>
      </c>
      <c r="AO595" s="115">
        <v>5.8938965680601347</v>
      </c>
    </row>
    <row r="596" spans="1:41">
      <c r="A596" s="112" t="s">
        <v>1</v>
      </c>
      <c r="B596" t="s">
        <v>679</v>
      </c>
      <c r="G596" s="114">
        <v>72.116628137476056</v>
      </c>
      <c r="H596" s="114">
        <v>72.116628137476056</v>
      </c>
      <c r="I596" s="114">
        <v>81.628152616854123</v>
      </c>
      <c r="J596" s="114">
        <v>92.459026151842266</v>
      </c>
      <c r="K596" s="114">
        <v>92.459026151842266</v>
      </c>
      <c r="L596" s="114">
        <v>92.459026151842266</v>
      </c>
      <c r="M596" s="114">
        <v>92.459026151842266</v>
      </c>
      <c r="N596" s="114">
        <v>92.459026151842266</v>
      </c>
      <c r="O596" s="114">
        <v>107.05946841714496</v>
      </c>
      <c r="P596" s="114">
        <v>132.27841414812227</v>
      </c>
      <c r="Q596" s="114">
        <v>142.89691761379692</v>
      </c>
      <c r="R596" s="114">
        <v>158.82467281230893</v>
      </c>
      <c r="S596" s="114">
        <v>169.44317627798361</v>
      </c>
      <c r="T596" s="114">
        <v>169.44317627798361</v>
      </c>
      <c r="U596" s="114">
        <v>190.68018320933294</v>
      </c>
      <c r="V596" s="114">
        <v>227.84494533919425</v>
      </c>
      <c r="W596" s="114">
        <v>243.77270053770624</v>
      </c>
      <c r="X596" s="114">
        <v>296.86521786607955</v>
      </c>
      <c r="Y596" s="114">
        <v>313.64245334184557</v>
      </c>
      <c r="Z596" s="114">
        <v>329.5702085403575</v>
      </c>
      <c r="AA596" s="114">
        <v>329.5702085403575</v>
      </c>
      <c r="AB596" s="114">
        <v>334.87946027319487</v>
      </c>
      <c r="AC596" s="114">
        <v>340.18871200603218</v>
      </c>
      <c r="AD596" s="114">
        <v>340.18871200603218</v>
      </c>
      <c r="AE596" s="114">
        <v>356.11646720454422</v>
      </c>
      <c r="AF596" s="114">
        <v>377.35347413589352</v>
      </c>
      <c r="AG596" s="114">
        <v>377.35347413589352</v>
      </c>
      <c r="AH596" s="114">
        <v>382.66272586873083</v>
      </c>
      <c r="AI596" s="114">
        <v>393.28122933440557</v>
      </c>
      <c r="AJ596" s="114">
        <v>403.89973280008019</v>
      </c>
      <c r="AK596" s="114">
        <v>403.89973280008019</v>
      </c>
      <c r="AL596" s="114">
        <v>414.51823626575481</v>
      </c>
      <c r="AM596" s="114">
        <v>451.68299839561621</v>
      </c>
      <c r="AN596" s="114">
        <v>478.22925705980276</v>
      </c>
      <c r="AO596" s="115">
        <v>478.22925705980276</v>
      </c>
    </row>
    <row r="597" spans="1:41">
      <c r="A597" s="112" t="s">
        <v>179</v>
      </c>
      <c r="B597" t="s">
        <v>679</v>
      </c>
      <c r="G597" s="114">
        <v>3.9004643308314551</v>
      </c>
      <c r="H597" s="114">
        <v>3.6697639182751782</v>
      </c>
      <c r="I597" s="114">
        <v>3.482077671918776</v>
      </c>
      <c r="J597" s="114">
        <v>3.1813417526231511</v>
      </c>
      <c r="K597" s="114">
        <v>3.1460502924923386</v>
      </c>
      <c r="L597" s="114">
        <v>3.4974478110212184</v>
      </c>
      <c r="M597" s="114">
        <v>3.8733675939200931</v>
      </c>
      <c r="N597" s="114">
        <v>4.08547702772292</v>
      </c>
      <c r="O597" s="114">
        <v>3.9618201848488646</v>
      </c>
      <c r="P597" s="114">
        <v>4.0425379068611145</v>
      </c>
      <c r="Q597" s="114">
        <v>4.0409336064089425</v>
      </c>
      <c r="R597" s="114">
        <v>3.98747413481441</v>
      </c>
      <c r="S597" s="114">
        <v>3.929052942498894</v>
      </c>
      <c r="T597" s="114">
        <v>4.0155905206086491</v>
      </c>
      <c r="U597" s="114">
        <v>3.9061470370671243</v>
      </c>
      <c r="V597" s="114">
        <v>3.6281056723820115</v>
      </c>
      <c r="W597" s="114">
        <v>3.6130466251424345</v>
      </c>
      <c r="X597" s="114">
        <v>3.4217042382246254</v>
      </c>
      <c r="Y597" s="114">
        <v>3.3745245149801297</v>
      </c>
      <c r="Z597" s="114">
        <v>3.3589804054144561</v>
      </c>
      <c r="AA597" s="114">
        <v>3.266760073632029</v>
      </c>
      <c r="AB597" s="114">
        <v>2.8697373963925163</v>
      </c>
      <c r="AC597" s="114">
        <v>2.9105252521525102</v>
      </c>
      <c r="AD597" s="114">
        <v>2.8962991980851287</v>
      </c>
      <c r="AE597" s="114">
        <v>2.8476024786339185</v>
      </c>
      <c r="AF597" s="114">
        <v>2.6988884290555673</v>
      </c>
      <c r="AG597" s="114">
        <v>2.8341847700651588</v>
      </c>
      <c r="AH597" s="114">
        <v>2.7956726286043345</v>
      </c>
      <c r="AI597" s="114">
        <v>2.7486049047158723</v>
      </c>
      <c r="AJ597" s="114">
        <v>2.6582995608480355</v>
      </c>
      <c r="AK597" s="114">
        <v>2.7127165791735286</v>
      </c>
      <c r="AL597" s="114">
        <v>2.7190460806377867</v>
      </c>
      <c r="AM597" s="114">
        <v>2.6510994302867039</v>
      </c>
      <c r="AN597" s="114">
        <v>2.6333294520382369</v>
      </c>
      <c r="AO597" s="115">
        <v>2.6774500033083402</v>
      </c>
    </row>
    <row r="598" spans="1:41">
      <c r="A598" s="112" t="s">
        <v>180</v>
      </c>
      <c r="B598" t="s">
        <v>679</v>
      </c>
      <c r="G598" s="114">
        <v>79.821901514056634</v>
      </c>
      <c r="H598" s="114">
        <v>103.61415786159006</v>
      </c>
      <c r="I598" s="114">
        <v>111.53047730752398</v>
      </c>
      <c r="J598" s="114">
        <v>118.7468122627965</v>
      </c>
      <c r="K598" s="114">
        <v>118.7468122627965</v>
      </c>
      <c r="L598" s="114">
        <v>118.7468122627965</v>
      </c>
      <c r="M598" s="114">
        <v>118.7468122627965</v>
      </c>
      <c r="N598" s="114">
        <v>118.7468122627965</v>
      </c>
      <c r="O598" s="114">
        <v>118.7468122627965</v>
      </c>
      <c r="P598" s="114">
        <v>123.34722579678272</v>
      </c>
      <c r="Q598" s="114">
        <v>123.34722579678272</v>
      </c>
      <c r="R598" s="114">
        <v>152.14040226831997</v>
      </c>
      <c r="S598" s="114">
        <v>170.36164803038307</v>
      </c>
      <c r="T598" s="114">
        <v>170.36164803038307</v>
      </c>
      <c r="U598" s="114">
        <v>199.28111036363759</v>
      </c>
      <c r="V598" s="114">
        <v>238.97095261763639</v>
      </c>
      <c r="W598" s="114">
        <v>246.18728757290887</v>
      </c>
      <c r="X598" s="114">
        <v>246.18728757290887</v>
      </c>
      <c r="Y598" s="114">
        <v>249.79545505054512</v>
      </c>
      <c r="Z598" s="114">
        <v>257.91383187522666</v>
      </c>
      <c r="AA598" s="114">
        <v>279.56283674104418</v>
      </c>
      <c r="AB598" s="114">
        <v>301.21184160686164</v>
      </c>
      <c r="AC598" s="114">
        <v>301.21184160686164</v>
      </c>
      <c r="AD598" s="114">
        <v>315.64451151740667</v>
      </c>
      <c r="AE598" s="114">
        <v>329.17513955854264</v>
      </c>
      <c r="AF598" s="114">
        <v>373.37519115958673</v>
      </c>
      <c r="AG598" s="114">
        <v>393.22011228658607</v>
      </c>
      <c r="AH598" s="114">
        <v>411.26094967476729</v>
      </c>
      <c r="AI598" s="114">
        <v>420.2813683688579</v>
      </c>
      <c r="AJ598" s="114">
        <v>442.83241510408448</v>
      </c>
      <c r="AK598" s="114">
        <v>442.83241510408448</v>
      </c>
      <c r="AL598" s="114">
        <v>442.83241510408448</v>
      </c>
      <c r="AM598" s="114">
        <v>460.87325249226581</v>
      </c>
      <c r="AN598" s="114">
        <v>464.48141996990205</v>
      </c>
      <c r="AO598" s="115">
        <v>471.69775492517454</v>
      </c>
    </row>
    <row r="599" spans="1:41">
      <c r="A599" s="112" t="s">
        <v>181</v>
      </c>
      <c r="B599" t="s">
        <v>679</v>
      </c>
      <c r="G599" s="114">
        <v>0</v>
      </c>
      <c r="H599" s="114">
        <v>0</v>
      </c>
      <c r="I599" s="114">
        <v>0</v>
      </c>
      <c r="J599" s="114">
        <v>0</v>
      </c>
      <c r="K599" s="114">
        <v>0</v>
      </c>
      <c r="L599" s="114">
        <v>0</v>
      </c>
      <c r="M599" s="114">
        <v>0</v>
      </c>
      <c r="N599" s="114">
        <v>0</v>
      </c>
      <c r="O599" s="114">
        <v>0</v>
      </c>
      <c r="P599" s="114">
        <v>0</v>
      </c>
      <c r="Q599" s="114">
        <v>0</v>
      </c>
      <c r="R599" s="114">
        <v>0</v>
      </c>
      <c r="S599" s="114">
        <v>0</v>
      </c>
      <c r="T599" s="114">
        <v>0</v>
      </c>
      <c r="U599" s="114">
        <v>0</v>
      </c>
      <c r="V599" s="114">
        <v>0</v>
      </c>
      <c r="W599" s="114">
        <v>0</v>
      </c>
      <c r="X599" s="114">
        <v>0</v>
      </c>
      <c r="Y599" s="114">
        <v>0</v>
      </c>
      <c r="Z599" s="114">
        <v>0</v>
      </c>
      <c r="AA599" s="114">
        <v>0</v>
      </c>
      <c r="AB599" s="114">
        <v>0</v>
      </c>
      <c r="AC599" s="114">
        <v>0</v>
      </c>
      <c r="AD599" s="114">
        <v>0</v>
      </c>
      <c r="AE599" s="114">
        <v>0</v>
      </c>
      <c r="AF599" s="114">
        <v>0</v>
      </c>
      <c r="AG599" s="114">
        <v>0</v>
      </c>
      <c r="AH599" s="114">
        <v>0</v>
      </c>
      <c r="AI599" s="114">
        <v>0</v>
      </c>
      <c r="AJ599" s="114">
        <v>0</v>
      </c>
      <c r="AK599" s="114">
        <v>0</v>
      </c>
      <c r="AL599" s="114">
        <v>0</v>
      </c>
      <c r="AM599" s="114">
        <v>0</v>
      </c>
      <c r="AN599" s="114">
        <v>0</v>
      </c>
      <c r="AO599" s="115">
        <v>0</v>
      </c>
    </row>
    <row r="600" spans="1:41">
      <c r="A600" s="112" t="s">
        <v>182</v>
      </c>
      <c r="B600" t="s">
        <v>679</v>
      </c>
      <c r="G600" s="114">
        <v>0</v>
      </c>
      <c r="H600" s="114">
        <v>0</v>
      </c>
      <c r="I600" s="114">
        <v>0</v>
      </c>
      <c r="J600" s="114">
        <v>0</v>
      </c>
      <c r="K600" s="114">
        <v>0</v>
      </c>
      <c r="L600" s="114">
        <v>0</v>
      </c>
      <c r="M600" s="114">
        <v>0</v>
      </c>
      <c r="N600" s="114">
        <v>0</v>
      </c>
      <c r="O600" s="114">
        <v>0</v>
      </c>
      <c r="P600" s="114">
        <v>0</v>
      </c>
      <c r="Q600" s="114">
        <v>0</v>
      </c>
      <c r="R600" s="114">
        <v>0</v>
      </c>
      <c r="S600" s="114">
        <v>0</v>
      </c>
      <c r="T600" s="114">
        <v>0</v>
      </c>
      <c r="U600" s="114">
        <v>0</v>
      </c>
      <c r="V600" s="114">
        <v>0</v>
      </c>
      <c r="W600" s="114">
        <v>0</v>
      </c>
      <c r="X600" s="114">
        <v>0</v>
      </c>
      <c r="Y600" s="114">
        <v>0</v>
      </c>
      <c r="Z600" s="114">
        <v>0</v>
      </c>
      <c r="AA600" s="114">
        <v>0</v>
      </c>
      <c r="AB600" s="114">
        <v>0</v>
      </c>
      <c r="AC600" s="114">
        <v>0</v>
      </c>
      <c r="AD600" s="114">
        <v>0</v>
      </c>
      <c r="AE600" s="114">
        <v>0</v>
      </c>
      <c r="AF600" s="114">
        <v>0</v>
      </c>
      <c r="AG600" s="114">
        <v>0</v>
      </c>
      <c r="AH600" s="114">
        <v>0</v>
      </c>
      <c r="AI600" s="114">
        <v>0</v>
      </c>
      <c r="AJ600" s="114">
        <v>0</v>
      </c>
      <c r="AK600" s="114">
        <v>0</v>
      </c>
      <c r="AL600" s="114">
        <v>0</v>
      </c>
      <c r="AM600" s="114">
        <v>0</v>
      </c>
      <c r="AN600" s="114">
        <v>0</v>
      </c>
      <c r="AO600" s="115">
        <v>0</v>
      </c>
    </row>
    <row r="601" spans="1:41">
      <c r="A601" s="112" t="s">
        <v>183</v>
      </c>
      <c r="B601" t="s">
        <v>679</v>
      </c>
      <c r="G601" s="114">
        <v>144.95812841403637</v>
      </c>
      <c r="H601" s="114">
        <v>158.20010305696141</v>
      </c>
      <c r="I601" s="114">
        <v>171.04517927734651</v>
      </c>
      <c r="J601" s="114">
        <v>181.27433407644526</v>
      </c>
      <c r="K601" s="114">
        <v>191.19679463994493</v>
      </c>
      <c r="L601" s="114">
        <v>203.68105411256641</v>
      </c>
      <c r="M601" s="114">
        <v>216.16531358518779</v>
      </c>
      <c r="N601" s="114">
        <v>229.94851334975829</v>
      </c>
      <c r="O601" s="114">
        <v>242.43277282237975</v>
      </c>
      <c r="P601" s="114">
        <v>254.30364382380299</v>
      </c>
      <c r="Q601" s="114">
        <v>266.17451482522625</v>
      </c>
      <c r="R601" s="114">
        <v>280.0659596141258</v>
      </c>
      <c r="S601" s="114">
        <v>294.3001803134008</v>
      </c>
      <c r="T601" s="114">
        <v>308.75089106133396</v>
      </c>
      <c r="U601" s="114">
        <v>322.58821333806901</v>
      </c>
      <c r="V601" s="114">
        <v>335.03639113591407</v>
      </c>
      <c r="W601" s="114">
        <v>349.45102020907098</v>
      </c>
      <c r="X601" s="114">
        <v>365.09242622462409</v>
      </c>
      <c r="Y601" s="114">
        <v>380.17456628114365</v>
      </c>
      <c r="Z601" s="114">
        <v>393.95776604571415</v>
      </c>
      <c r="AA601" s="114">
        <v>409.09402861439821</v>
      </c>
      <c r="AB601" s="114">
        <v>424.87976132905663</v>
      </c>
      <c r="AC601" s="114">
        <v>440.430963157669</v>
      </c>
      <c r="AD601" s="114">
        <v>457.28110527823026</v>
      </c>
      <c r="AE601" s="114">
        <v>473.9327981875216</v>
      </c>
      <c r="AF601" s="114">
        <v>487.29384235721028</v>
      </c>
      <c r="AG601" s="114">
        <v>502.93236183877866</v>
      </c>
      <c r="AH601" s="114">
        <v>518.51969345106636</v>
      </c>
      <c r="AI601" s="114">
        <v>534.28090987043333</v>
      </c>
      <c r="AJ601" s="114">
        <v>550.14003239086026</v>
      </c>
      <c r="AK601" s="114">
        <v>565.74456761739327</v>
      </c>
      <c r="AL601" s="114">
        <v>581.21510252984308</v>
      </c>
      <c r="AM601" s="114">
        <v>596.64001086430949</v>
      </c>
      <c r="AN601" s="114">
        <v>611.95951360681511</v>
      </c>
      <c r="AO601" s="115">
        <v>627.48625216469429</v>
      </c>
    </row>
    <row r="602" spans="1:41">
      <c r="A602" s="112" t="s">
        <v>23</v>
      </c>
      <c r="B602" t="s">
        <v>679</v>
      </c>
      <c r="G602" s="114">
        <v>4.3289234023489769</v>
      </c>
      <c r="H602" s="114">
        <v>4.3815869759143631</v>
      </c>
      <c r="I602" s="114">
        <v>7.8089369764370549</v>
      </c>
      <c r="J602" s="114">
        <v>6.9641430102168824</v>
      </c>
      <c r="K602" s="114">
        <v>7.1715392552425996</v>
      </c>
      <c r="L602" s="114">
        <v>14.274398079673913</v>
      </c>
      <c r="M602" s="114">
        <v>15.952508230871226</v>
      </c>
      <c r="N602" s="114">
        <v>15.205754632791596</v>
      </c>
      <c r="O602" s="114">
        <v>17.934326011365066</v>
      </c>
      <c r="P602" s="114">
        <v>19.325093312463416</v>
      </c>
      <c r="Q602" s="114">
        <v>22.493974948906882</v>
      </c>
      <c r="R602" s="114">
        <v>35.29828164768135</v>
      </c>
      <c r="S602" s="114">
        <v>36.199469481550729</v>
      </c>
      <c r="T602" s="114">
        <v>34.733469219551466</v>
      </c>
      <c r="U602" s="114">
        <v>39.460223309614754</v>
      </c>
      <c r="V602" s="114">
        <v>41.117727889483788</v>
      </c>
      <c r="W602" s="114">
        <v>41.044296775688565</v>
      </c>
      <c r="X602" s="114">
        <v>39.802082584649945</v>
      </c>
      <c r="Y602" s="114">
        <v>39.882190475531928</v>
      </c>
      <c r="Z602" s="114">
        <v>40.849510955728881</v>
      </c>
      <c r="AA602" s="114">
        <v>44.702907552591512</v>
      </c>
      <c r="AB602" s="114">
        <v>49.891335553103758</v>
      </c>
      <c r="AC602" s="114">
        <v>48.00388689624743</v>
      </c>
      <c r="AD602" s="114">
        <v>47.09368314771968</v>
      </c>
      <c r="AE602" s="114">
        <v>39.47953586210172</v>
      </c>
      <c r="AF602" s="114">
        <v>44.854704594635095</v>
      </c>
      <c r="AG602" s="114">
        <v>56.409756995794083</v>
      </c>
      <c r="AH602" s="114">
        <v>59.40238064289349</v>
      </c>
      <c r="AI602" s="114">
        <v>57.407454918050647</v>
      </c>
      <c r="AJ602" s="114">
        <v>55.890606667347626</v>
      </c>
      <c r="AK602" s="114">
        <v>54.864793327011675</v>
      </c>
      <c r="AL602" s="114">
        <v>50.776853237291618</v>
      </c>
      <c r="AM602" s="114">
        <v>51.485046017023215</v>
      </c>
      <c r="AN602" s="114">
        <v>53.5822770380842</v>
      </c>
      <c r="AO602" s="115">
        <v>55.877638757030212</v>
      </c>
    </row>
    <row r="603" spans="1:41">
      <c r="A603" s="112" t="s">
        <v>24</v>
      </c>
      <c r="B603" t="s">
        <v>679</v>
      </c>
      <c r="G603" s="114">
        <v>1.3388493091334839</v>
      </c>
      <c r="H603" s="114">
        <v>1.3826962556320042</v>
      </c>
      <c r="I603" s="114">
        <v>1.8927932843183646</v>
      </c>
      <c r="J603" s="114">
        <v>2.3110804630929507</v>
      </c>
      <c r="K603" s="114">
        <v>2.4066955765274147</v>
      </c>
      <c r="L603" s="114">
        <v>2.3767265006481382</v>
      </c>
      <c r="M603" s="114">
        <v>3.4373727750480443</v>
      </c>
      <c r="N603" s="114">
        <v>3.5822940892160848</v>
      </c>
      <c r="O603" s="114">
        <v>3.6341119084626201</v>
      </c>
      <c r="P603" s="114">
        <v>3.837056636704812</v>
      </c>
      <c r="Q603" s="114">
        <v>3.8931149349978313</v>
      </c>
      <c r="R603" s="114">
        <v>3.8892102624925524</v>
      </c>
      <c r="S603" s="114">
        <v>3.7779514407618153</v>
      </c>
      <c r="T603" s="114">
        <v>3.9967508391381168</v>
      </c>
      <c r="U603" s="114">
        <v>3.6573909248944165</v>
      </c>
      <c r="V603" s="114">
        <v>3.6231067895132139</v>
      </c>
      <c r="W603" s="114">
        <v>3.6039065109239323</v>
      </c>
      <c r="X603" s="114">
        <v>3.6243502651490243</v>
      </c>
      <c r="Y603" s="114">
        <v>3.7098430812267411</v>
      </c>
      <c r="Z603" s="114">
        <v>3.8421798045203479</v>
      </c>
      <c r="AA603" s="114">
        <v>3.7743079374178947</v>
      </c>
      <c r="AB603" s="114">
        <v>3.7240441164260041</v>
      </c>
      <c r="AC603" s="114">
        <v>3.7397127101738259</v>
      </c>
      <c r="AD603" s="114">
        <v>3.7628672329360739</v>
      </c>
      <c r="AE603" s="114">
        <v>3.7769439831885996</v>
      </c>
      <c r="AF603" s="114">
        <v>3.8567913974894683</v>
      </c>
      <c r="AG603" s="114">
        <v>3.9210445423381448</v>
      </c>
      <c r="AH603" s="114">
        <v>3.9592834342119425</v>
      </c>
      <c r="AI603" s="114">
        <v>4.0514789374672242</v>
      </c>
      <c r="AJ603" s="114">
        <v>3.7816321726653546</v>
      </c>
      <c r="AK603" s="114">
        <v>3.8380638618367158</v>
      </c>
      <c r="AL603" s="114">
        <v>3.8814879027136096</v>
      </c>
      <c r="AM603" s="114">
        <v>3.8324927416621959</v>
      </c>
      <c r="AN603" s="114">
        <v>3.8397922764624162</v>
      </c>
      <c r="AO603" s="115">
        <v>3.7855368688891344</v>
      </c>
    </row>
    <row r="604" spans="1:41">
      <c r="A604" s="112" t="s">
        <v>652</v>
      </c>
      <c r="B604" t="s">
        <v>679</v>
      </c>
      <c r="G604" s="114">
        <v>0.12882997015477504</v>
      </c>
      <c r="H604" s="114">
        <v>0.20310617533674424</v>
      </c>
      <c r="I604" s="114">
        <v>0.31283549053726406</v>
      </c>
      <c r="J604" s="114">
        <v>0.36451669121639313</v>
      </c>
      <c r="K604" s="114">
        <v>0.49332180082404548</v>
      </c>
      <c r="L604" s="114">
        <v>0.66174585500133576</v>
      </c>
      <c r="M604" s="114">
        <v>0.89700978191828329</v>
      </c>
      <c r="N604" s="114">
        <v>1.1035605287849639</v>
      </c>
      <c r="O604" s="114">
        <v>1.2967681671060909</v>
      </c>
      <c r="P604" s="114">
        <v>1.5990957970734052</v>
      </c>
      <c r="Q604" s="114">
        <v>1.8737797035401047</v>
      </c>
      <c r="R604" s="114">
        <v>2.0888735889227235</v>
      </c>
      <c r="S604" s="114">
        <v>2.4085111898512421</v>
      </c>
      <c r="T604" s="114">
        <v>2.7720329705815994</v>
      </c>
      <c r="U604" s="114">
        <v>3.0007559811730777</v>
      </c>
      <c r="V604" s="114">
        <v>3.2948888120217377</v>
      </c>
      <c r="W604" s="114">
        <v>3.4124398295719858</v>
      </c>
      <c r="X604" s="114">
        <v>3.8293341583333627</v>
      </c>
      <c r="Y604" s="114">
        <v>4.1306793110530151</v>
      </c>
      <c r="Z604" s="114">
        <v>4.4970737628103059</v>
      </c>
      <c r="AA604" s="114">
        <v>4.7809724208753526</v>
      </c>
      <c r="AB604" s="114">
        <v>5.0966059782656048</v>
      </c>
      <c r="AC604" s="114">
        <v>5.2881222882096415</v>
      </c>
      <c r="AD604" s="114">
        <v>5.5721946416033052</v>
      </c>
      <c r="AE604" s="114">
        <v>5.6549519460033251</v>
      </c>
      <c r="AF604" s="114">
        <v>5.8171209178859922</v>
      </c>
      <c r="AG604" s="114">
        <v>5.8543025717960742</v>
      </c>
      <c r="AH604" s="114">
        <v>5.8555460284570842</v>
      </c>
      <c r="AI604" s="114">
        <v>6.0454709597884504</v>
      </c>
      <c r="AJ604" s="114">
        <v>5.8689887262458367</v>
      </c>
      <c r="AK604" s="114">
        <v>6.1172100526263531</v>
      </c>
      <c r="AL604" s="114">
        <v>6.4457018839336753</v>
      </c>
      <c r="AM604" s="114">
        <v>6.2563616800708086</v>
      </c>
      <c r="AN604" s="114">
        <v>6.3310606141715695</v>
      </c>
      <c r="AO604" s="115">
        <v>6.4462241463571877</v>
      </c>
    </row>
    <row r="605" spans="1:41">
      <c r="A605" s="134" t="s">
        <v>184</v>
      </c>
      <c r="B605" s="386" t="s">
        <v>679</v>
      </c>
      <c r="C605" s="386"/>
      <c r="D605" s="386"/>
      <c r="E605" s="386"/>
      <c r="F605" s="386"/>
      <c r="G605" s="136">
        <v>1120.7648367520105</v>
      </c>
      <c r="H605" s="136">
        <v>1150.4983815572516</v>
      </c>
      <c r="I605" s="136">
        <v>1148.5569434716774</v>
      </c>
      <c r="J605" s="136">
        <v>1188.3395084278422</v>
      </c>
      <c r="K605" s="136">
        <v>1191.376066637737</v>
      </c>
      <c r="L605" s="136">
        <v>1202.8029856412109</v>
      </c>
      <c r="M605" s="136">
        <v>1197.1597791176132</v>
      </c>
      <c r="N605" s="136">
        <v>1223.1305144551716</v>
      </c>
      <c r="O605" s="136">
        <v>1256.2583517533483</v>
      </c>
      <c r="P605" s="136">
        <v>1231.7747428696816</v>
      </c>
      <c r="Q605" s="136">
        <v>1199.6460566301839</v>
      </c>
      <c r="R605" s="136">
        <v>1207.6809055447454</v>
      </c>
      <c r="S605" s="136">
        <v>1293.8722461077718</v>
      </c>
      <c r="T605" s="136">
        <v>1302.0373925583799</v>
      </c>
      <c r="U605" s="136">
        <v>1373.3057530142089</v>
      </c>
      <c r="V605" s="136">
        <v>1441.349547382242</v>
      </c>
      <c r="W605" s="136">
        <v>1558.8673636857625</v>
      </c>
      <c r="X605" s="136">
        <v>1583.2473320640515</v>
      </c>
      <c r="Y605" s="136">
        <v>1594.5167578086821</v>
      </c>
      <c r="Z605" s="136">
        <v>1631.6913056255903</v>
      </c>
      <c r="AA605" s="136">
        <v>1598.7255339382175</v>
      </c>
      <c r="AB605" s="136">
        <v>1603.1885338812062</v>
      </c>
      <c r="AC605" s="136">
        <v>1634.2849206733231</v>
      </c>
      <c r="AD605" s="136">
        <v>1673.2581723419587</v>
      </c>
      <c r="AE605" s="136">
        <v>1707.2263594689302</v>
      </c>
      <c r="AF605" s="136">
        <v>1703.4487621524552</v>
      </c>
      <c r="AG605" s="136">
        <v>1689.26651676029</v>
      </c>
      <c r="AH605" s="136">
        <v>1733.6614699807042</v>
      </c>
      <c r="AI605" s="136">
        <v>1765.1793906923765</v>
      </c>
      <c r="AJ605" s="136">
        <v>1810.0032508204151</v>
      </c>
      <c r="AK605" s="136">
        <v>1825.7456832953612</v>
      </c>
      <c r="AL605" s="136">
        <v>1831.8461102524898</v>
      </c>
      <c r="AM605" s="136">
        <v>1900.3382275918752</v>
      </c>
      <c r="AN605" s="136">
        <v>1946.7081981957936</v>
      </c>
      <c r="AO605" s="137">
        <v>1972.9957449994251</v>
      </c>
    </row>
    <row r="606" spans="1:41">
      <c r="A606" s="110" t="s">
        <v>15</v>
      </c>
      <c r="G606" s="114"/>
      <c r="H606" s="114"/>
      <c r="I606" s="114"/>
      <c r="J606" s="114"/>
      <c r="K606" s="114"/>
      <c r="L606" s="114"/>
      <c r="M606" s="114"/>
      <c r="N606" s="114"/>
      <c r="O606" s="114"/>
      <c r="P606" s="114"/>
      <c r="Q606" s="114"/>
      <c r="R606" s="114"/>
      <c r="S606" s="114"/>
      <c r="T606" s="114"/>
      <c r="U606" s="114"/>
      <c r="V606" s="114"/>
      <c r="W606" s="114"/>
      <c r="X606" s="114"/>
      <c r="Y606" s="114"/>
      <c r="Z606" s="114"/>
      <c r="AA606" s="114"/>
      <c r="AB606" s="114"/>
      <c r="AC606" s="114"/>
      <c r="AD606" s="114"/>
      <c r="AE606" s="114"/>
      <c r="AF606" s="114"/>
      <c r="AG606" s="114"/>
      <c r="AH606" s="114"/>
      <c r="AI606" s="114"/>
      <c r="AJ606" s="114"/>
      <c r="AK606" s="114"/>
      <c r="AL606" s="114"/>
      <c r="AM606" s="114"/>
      <c r="AN606" s="114"/>
      <c r="AO606" s="405"/>
    </row>
    <row r="607" spans="1:41">
      <c r="A607" s="112" t="s">
        <v>12</v>
      </c>
      <c r="B607" t="s">
        <v>679</v>
      </c>
      <c r="G607" s="114">
        <v>606.3539861312446</v>
      </c>
      <c r="H607" s="114">
        <v>600.34547967774313</v>
      </c>
      <c r="I607" s="114">
        <v>588.41746678467894</v>
      </c>
      <c r="J607" s="114">
        <v>468.66401341575613</v>
      </c>
      <c r="K607" s="114">
        <v>458.63189706456296</v>
      </c>
      <c r="L607" s="114">
        <v>356.21772495609395</v>
      </c>
      <c r="M607" s="114">
        <v>307.00257283187449</v>
      </c>
      <c r="N607" s="114">
        <v>193.19224573483498</v>
      </c>
      <c r="O607" s="114">
        <v>129.76994784232829</v>
      </c>
      <c r="P607" s="114">
        <v>131.11423082766504</v>
      </c>
      <c r="Q607" s="114">
        <v>131.48712543906112</v>
      </c>
      <c r="R607" s="114">
        <v>131.33702231545496</v>
      </c>
      <c r="S607" s="114">
        <v>131.24072140527431</v>
      </c>
      <c r="T607" s="114">
        <v>131.8874700602141</v>
      </c>
      <c r="U607" s="114">
        <v>75.888675377035014</v>
      </c>
      <c r="V607" s="114">
        <v>0</v>
      </c>
      <c r="W607" s="114">
        <v>0</v>
      </c>
      <c r="X607" s="114">
        <v>0</v>
      </c>
      <c r="Y607" s="114">
        <v>0</v>
      </c>
      <c r="Z607" s="114">
        <v>0</v>
      </c>
      <c r="AA607" s="114">
        <v>0</v>
      </c>
      <c r="AB607" s="114">
        <v>0</v>
      </c>
      <c r="AC607" s="114">
        <v>0</v>
      </c>
      <c r="AD607" s="114">
        <v>0</v>
      </c>
      <c r="AE607" s="114">
        <v>0</v>
      </c>
      <c r="AF607" s="114">
        <v>0</v>
      </c>
      <c r="AG607" s="114">
        <v>0</v>
      </c>
      <c r="AH607" s="114">
        <v>0</v>
      </c>
      <c r="AI607" s="114">
        <v>0</v>
      </c>
      <c r="AJ607" s="114">
        <v>0</v>
      </c>
      <c r="AK607" s="114">
        <v>0</v>
      </c>
      <c r="AL607" s="114">
        <v>0</v>
      </c>
      <c r="AM607" s="114">
        <v>0</v>
      </c>
      <c r="AN607" s="114">
        <v>0</v>
      </c>
      <c r="AO607" s="115">
        <v>0</v>
      </c>
    </row>
    <row r="608" spans="1:41">
      <c r="A608" s="112" t="s">
        <v>20</v>
      </c>
      <c r="B608" t="s">
        <v>679</v>
      </c>
      <c r="G608" s="114">
        <v>0</v>
      </c>
      <c r="H608" s="114">
        <v>0</v>
      </c>
      <c r="I608" s="114">
        <v>0</v>
      </c>
      <c r="J608" s="114">
        <v>0</v>
      </c>
      <c r="K608" s="114">
        <v>0</v>
      </c>
      <c r="L608" s="114">
        <v>0</v>
      </c>
      <c r="M608" s="114">
        <v>0</v>
      </c>
      <c r="N608" s="114">
        <v>0</v>
      </c>
      <c r="O608" s="114">
        <v>0</v>
      </c>
      <c r="P608" s="114">
        <v>0</v>
      </c>
      <c r="Q608" s="114">
        <v>0</v>
      </c>
      <c r="R608" s="114">
        <v>0</v>
      </c>
      <c r="S608" s="114">
        <v>0</v>
      </c>
      <c r="T608" s="114">
        <v>0</v>
      </c>
      <c r="U608" s="114">
        <v>0</v>
      </c>
      <c r="V608" s="114">
        <v>0</v>
      </c>
      <c r="W608" s="114">
        <v>0</v>
      </c>
      <c r="X608" s="114">
        <v>0</v>
      </c>
      <c r="Y608" s="114">
        <v>0</v>
      </c>
      <c r="Z608" s="114">
        <v>0</v>
      </c>
      <c r="AA608" s="114">
        <v>0</v>
      </c>
      <c r="AB608" s="114">
        <v>0</v>
      </c>
      <c r="AC608" s="114">
        <v>0</v>
      </c>
      <c r="AD608" s="114">
        <v>0</v>
      </c>
      <c r="AE608" s="114">
        <v>0</v>
      </c>
      <c r="AF608" s="114">
        <v>0</v>
      </c>
      <c r="AG608" s="114">
        <v>0</v>
      </c>
      <c r="AH608" s="114">
        <v>0</v>
      </c>
      <c r="AI608" s="114">
        <v>0</v>
      </c>
      <c r="AJ608" s="114">
        <v>0</v>
      </c>
      <c r="AK608" s="114">
        <v>0</v>
      </c>
      <c r="AL608" s="114">
        <v>0</v>
      </c>
      <c r="AM608" s="114">
        <v>0</v>
      </c>
      <c r="AN608" s="114">
        <v>0</v>
      </c>
      <c r="AO608" s="115">
        <v>0</v>
      </c>
    </row>
    <row r="609" spans="1:41">
      <c r="A609" s="112" t="s">
        <v>577</v>
      </c>
      <c r="B609" t="s">
        <v>679</v>
      </c>
      <c r="G609" s="114">
        <v>0</v>
      </c>
      <c r="H609" s="114">
        <v>0</v>
      </c>
      <c r="I609" s="114">
        <v>0</v>
      </c>
      <c r="J609" s="114">
        <v>0</v>
      </c>
      <c r="K609" s="114">
        <v>0</v>
      </c>
      <c r="L609" s="114">
        <v>0</v>
      </c>
      <c r="M609" s="114">
        <v>0</v>
      </c>
      <c r="N609" s="114">
        <v>0</v>
      </c>
      <c r="O609" s="114">
        <v>0</v>
      </c>
      <c r="P609" s="114">
        <v>15.154334743584831</v>
      </c>
      <c r="Q609" s="114">
        <v>19.396695559036299</v>
      </c>
      <c r="R609" s="114">
        <v>20.041641152483137</v>
      </c>
      <c r="S609" s="114">
        <v>19.83415762337269</v>
      </c>
      <c r="T609" s="114">
        <v>19.662078340610368</v>
      </c>
      <c r="U609" s="114">
        <v>20.904653052868536</v>
      </c>
      <c r="V609" s="114">
        <v>21.169077379293046</v>
      </c>
      <c r="W609" s="114">
        <v>21.901692625428613</v>
      </c>
      <c r="X609" s="114">
        <v>21.646929964091076</v>
      </c>
      <c r="Y609" s="114">
        <v>29.298360001359004</v>
      </c>
      <c r="Z609" s="114">
        <v>30.204523331654915</v>
      </c>
      <c r="AA609" s="114">
        <v>30.996094650772196</v>
      </c>
      <c r="AB609" s="114">
        <v>33.533559271507031</v>
      </c>
      <c r="AC609" s="114">
        <v>35.071136885140227</v>
      </c>
      <c r="AD609" s="114">
        <v>35.387342988176712</v>
      </c>
      <c r="AE609" s="114">
        <v>35.721269126599445</v>
      </c>
      <c r="AF609" s="114">
        <v>36.404390501731861</v>
      </c>
      <c r="AG609" s="114">
        <v>37.973430764245101</v>
      </c>
      <c r="AH609" s="114">
        <v>38.413043508429283</v>
      </c>
      <c r="AI609" s="114">
        <v>39.173191342655841</v>
      </c>
      <c r="AJ609" s="114">
        <v>39.341850910877568</v>
      </c>
      <c r="AK609" s="114">
        <v>39.138483547404668</v>
      </c>
      <c r="AL609" s="114">
        <v>39.957051302635065</v>
      </c>
      <c r="AM609" s="114">
        <v>40.478998592652353</v>
      </c>
      <c r="AN609" s="114">
        <v>40.104819766722656</v>
      </c>
      <c r="AO609" s="115">
        <v>39.407882004070032</v>
      </c>
    </row>
    <row r="610" spans="1:41">
      <c r="A610" s="112" t="s">
        <v>22</v>
      </c>
      <c r="B610" t="s">
        <v>679</v>
      </c>
      <c r="G610" s="114">
        <v>51.467686730554128</v>
      </c>
      <c r="H610" s="114">
        <v>49.773646702598832</v>
      </c>
      <c r="I610" s="114">
        <v>48.813229103217701</v>
      </c>
      <c r="J610" s="114">
        <v>48.893399686842287</v>
      </c>
      <c r="K610" s="114">
        <v>48.051292097052553</v>
      </c>
      <c r="L610" s="114">
        <v>48.501984910650201</v>
      </c>
      <c r="M610" s="114">
        <v>48.833188316923717</v>
      </c>
      <c r="N610" s="114">
        <v>48.849701251367719</v>
      </c>
      <c r="O610" s="114">
        <v>49.202641203010018</v>
      </c>
      <c r="P610" s="114">
        <v>44.013478953597172</v>
      </c>
      <c r="Q610" s="114">
        <v>47.03853463421158</v>
      </c>
      <c r="R610" s="114">
        <v>47.179475813090647</v>
      </c>
      <c r="S610" s="114">
        <v>46.880630135011302</v>
      </c>
      <c r="T610" s="114">
        <v>46.909555169900976</v>
      </c>
      <c r="U610" s="114">
        <v>46.774582097239843</v>
      </c>
      <c r="V610" s="114">
        <v>45.044070376529753</v>
      </c>
      <c r="W610" s="114">
        <v>45.675821955930118</v>
      </c>
      <c r="X610" s="114">
        <v>82.986162055799099</v>
      </c>
      <c r="Y610" s="114">
        <v>78.005716147294336</v>
      </c>
      <c r="Z610" s="114">
        <v>70.333977551258656</v>
      </c>
      <c r="AA610" s="114">
        <v>69.696344694329852</v>
      </c>
      <c r="AB610" s="114">
        <v>70.014327142339454</v>
      </c>
      <c r="AC610" s="114">
        <v>90.664069985817633</v>
      </c>
      <c r="AD610" s="114">
        <v>90.827954583310117</v>
      </c>
      <c r="AE610" s="114">
        <v>89.396248465899603</v>
      </c>
      <c r="AF610" s="114">
        <v>90.379164714558016</v>
      </c>
      <c r="AG610" s="114">
        <v>91.779515656361511</v>
      </c>
      <c r="AH610" s="114">
        <v>91.664056572675079</v>
      </c>
      <c r="AI610" s="114">
        <v>87.010468708184661</v>
      </c>
      <c r="AJ610" s="114">
        <v>87.24640624172406</v>
      </c>
      <c r="AK610" s="114">
        <v>87.065570012387809</v>
      </c>
      <c r="AL610" s="114">
        <v>87.564899339578929</v>
      </c>
      <c r="AM610" s="114">
        <v>87.875470382105135</v>
      </c>
      <c r="AN610" s="114">
        <v>87.553585500616791</v>
      </c>
      <c r="AO610" s="115">
        <v>139.34980998149675</v>
      </c>
    </row>
    <row r="611" spans="1:41">
      <c r="A611" s="112" t="s">
        <v>21</v>
      </c>
      <c r="B611" t="s">
        <v>679</v>
      </c>
      <c r="G611" s="114">
        <v>25.484383098238183</v>
      </c>
      <c r="H611" s="114">
        <v>24.137154009394518</v>
      </c>
      <c r="I611" s="114">
        <v>21.258475712254686</v>
      </c>
      <c r="J611" s="114">
        <v>21.823933283619539</v>
      </c>
      <c r="K611" s="114">
        <v>20.623824783257138</v>
      </c>
      <c r="L611" s="114">
        <v>21.78455070458854</v>
      </c>
      <c r="M611" s="114">
        <v>149.58036389105712</v>
      </c>
      <c r="N611" s="114">
        <v>155.47454549857832</v>
      </c>
      <c r="O611" s="114">
        <v>159.97845041745654</v>
      </c>
      <c r="P611" s="114">
        <v>169.47215603046948</v>
      </c>
      <c r="Q611" s="114">
        <v>170.79419386987067</v>
      </c>
      <c r="R611" s="114">
        <v>172.02197582724691</v>
      </c>
      <c r="S611" s="114">
        <v>144.8424101144347</v>
      </c>
      <c r="T611" s="114">
        <v>287.2300748111341</v>
      </c>
      <c r="U611" s="114">
        <v>290.8402198476528</v>
      </c>
      <c r="V611" s="114">
        <v>293.48470356057652</v>
      </c>
      <c r="W611" s="114">
        <v>294.92542832501675</v>
      </c>
      <c r="X611" s="114">
        <v>274.32977732632702</v>
      </c>
      <c r="Y611" s="114">
        <v>286.60193299788136</v>
      </c>
      <c r="Z611" s="114">
        <v>287.96320283229267</v>
      </c>
      <c r="AA611" s="114">
        <v>286.9741086920161</v>
      </c>
      <c r="AB611" s="114">
        <v>285.83667471844342</v>
      </c>
      <c r="AC611" s="114">
        <v>289.49966503122215</v>
      </c>
      <c r="AD611" s="114">
        <v>289.63823147580291</v>
      </c>
      <c r="AE611" s="114">
        <v>287.52020407281447</v>
      </c>
      <c r="AF611" s="114">
        <v>287.5514866887824</v>
      </c>
      <c r="AG611" s="114">
        <v>291.99054818521415</v>
      </c>
      <c r="AH611" s="114">
        <v>291.65329826884482</v>
      </c>
      <c r="AI611" s="114">
        <v>290.58428773137825</v>
      </c>
      <c r="AJ611" s="114">
        <v>288.86874712867979</v>
      </c>
      <c r="AK611" s="114">
        <v>289.64817973628459</v>
      </c>
      <c r="AL611" s="114">
        <v>289.80264008140057</v>
      </c>
      <c r="AM611" s="114">
        <v>289.03529305586534</v>
      </c>
      <c r="AN611" s="114">
        <v>288.18900114295275</v>
      </c>
      <c r="AO611" s="115">
        <v>289.27673267450939</v>
      </c>
    </row>
    <row r="612" spans="1:41">
      <c r="A612" s="112" t="s">
        <v>175</v>
      </c>
      <c r="B612" t="s">
        <v>679</v>
      </c>
      <c r="G612" s="114">
        <v>0</v>
      </c>
      <c r="H612" s="114">
        <v>0</v>
      </c>
      <c r="I612" s="114">
        <v>0</v>
      </c>
      <c r="J612" s="114">
        <v>0</v>
      </c>
      <c r="K612" s="114">
        <v>0</v>
      </c>
      <c r="L612" s="114">
        <v>0</v>
      </c>
      <c r="M612" s="114">
        <v>0</v>
      </c>
      <c r="N612" s="114">
        <v>0</v>
      </c>
      <c r="O612" s="114">
        <v>0</v>
      </c>
      <c r="P612" s="114">
        <v>0</v>
      </c>
      <c r="Q612" s="114">
        <v>0</v>
      </c>
      <c r="R612" s="114">
        <v>0</v>
      </c>
      <c r="S612" s="114">
        <v>0</v>
      </c>
      <c r="T612" s="114">
        <v>0</v>
      </c>
      <c r="U612" s="114">
        <v>0</v>
      </c>
      <c r="V612" s="114">
        <v>0</v>
      </c>
      <c r="W612" s="114">
        <v>0</v>
      </c>
      <c r="X612" s="114">
        <v>0</v>
      </c>
      <c r="Y612" s="114">
        <v>0</v>
      </c>
      <c r="Z612" s="114">
        <v>0</v>
      </c>
      <c r="AA612" s="114">
        <v>0</v>
      </c>
      <c r="AB612" s="114">
        <v>0</v>
      </c>
      <c r="AC612" s="114">
        <v>0</v>
      </c>
      <c r="AD612" s="114">
        <v>0</v>
      </c>
      <c r="AE612" s="114">
        <v>0</v>
      </c>
      <c r="AF612" s="114">
        <v>0</v>
      </c>
      <c r="AG612" s="114">
        <v>0</v>
      </c>
      <c r="AH612" s="114">
        <v>0</v>
      </c>
      <c r="AI612" s="114">
        <v>0</v>
      </c>
      <c r="AJ612" s="114">
        <v>0</v>
      </c>
      <c r="AK612" s="114">
        <v>0</v>
      </c>
      <c r="AL612" s="114">
        <v>0</v>
      </c>
      <c r="AM612" s="114">
        <v>0</v>
      </c>
      <c r="AN612" s="114">
        <v>0</v>
      </c>
      <c r="AO612" s="115">
        <v>0</v>
      </c>
    </row>
    <row r="613" spans="1:41">
      <c r="A613" s="112" t="s">
        <v>176</v>
      </c>
      <c r="B613" t="s">
        <v>679</v>
      </c>
      <c r="G613" s="114">
        <v>0</v>
      </c>
      <c r="H613" s="114">
        <v>0</v>
      </c>
      <c r="I613" s="114">
        <v>0</v>
      </c>
      <c r="J613" s="114">
        <v>0</v>
      </c>
      <c r="K613" s="114">
        <v>0</v>
      </c>
      <c r="L613" s="114">
        <v>0</v>
      </c>
      <c r="M613" s="114">
        <v>0</v>
      </c>
      <c r="N613" s="114">
        <v>0</v>
      </c>
      <c r="O613" s="114">
        <v>0</v>
      </c>
      <c r="P613" s="114">
        <v>0</v>
      </c>
      <c r="Q613" s="114">
        <v>0</v>
      </c>
      <c r="R613" s="114">
        <v>0</v>
      </c>
      <c r="S613" s="114">
        <v>0</v>
      </c>
      <c r="T613" s="114">
        <v>0</v>
      </c>
      <c r="U613" s="114">
        <v>0</v>
      </c>
      <c r="V613" s="114">
        <v>0</v>
      </c>
      <c r="W613" s="114">
        <v>0</v>
      </c>
      <c r="X613" s="114">
        <v>0</v>
      </c>
      <c r="Y613" s="114">
        <v>0</v>
      </c>
      <c r="Z613" s="114">
        <v>0</v>
      </c>
      <c r="AA613" s="114">
        <v>0</v>
      </c>
      <c r="AB613" s="114">
        <v>0</v>
      </c>
      <c r="AC613" s="114">
        <v>0</v>
      </c>
      <c r="AD613" s="114">
        <v>0</v>
      </c>
      <c r="AE613" s="114">
        <v>0</v>
      </c>
      <c r="AF613" s="114">
        <v>0</v>
      </c>
      <c r="AG613" s="114">
        <v>0</v>
      </c>
      <c r="AH613" s="114">
        <v>0</v>
      </c>
      <c r="AI613" s="114">
        <v>0</v>
      </c>
      <c r="AJ613" s="114">
        <v>0</v>
      </c>
      <c r="AK613" s="114">
        <v>0</v>
      </c>
      <c r="AL613" s="114">
        <v>0</v>
      </c>
      <c r="AM613" s="114">
        <v>0</v>
      </c>
      <c r="AN613" s="114">
        <v>0</v>
      </c>
      <c r="AO613" s="115">
        <v>0</v>
      </c>
    </row>
    <row r="614" spans="1:41">
      <c r="A614" s="112" t="s">
        <v>177</v>
      </c>
      <c r="B614" t="s">
        <v>679</v>
      </c>
      <c r="G614" s="114">
        <v>0</v>
      </c>
      <c r="H614" s="114">
        <v>0</v>
      </c>
      <c r="I614" s="114">
        <v>0</v>
      </c>
      <c r="J614" s="114">
        <v>0</v>
      </c>
      <c r="K614" s="114">
        <v>0</v>
      </c>
      <c r="L614" s="114">
        <v>0</v>
      </c>
      <c r="M614" s="114">
        <v>0</v>
      </c>
      <c r="N614" s="114">
        <v>0</v>
      </c>
      <c r="O614" s="114">
        <v>0</v>
      </c>
      <c r="P614" s="114">
        <v>0</v>
      </c>
      <c r="Q614" s="114">
        <v>0</v>
      </c>
      <c r="R614" s="114">
        <v>0</v>
      </c>
      <c r="S614" s="114">
        <v>0</v>
      </c>
      <c r="T614" s="114">
        <v>0</v>
      </c>
      <c r="U614" s="114">
        <v>0</v>
      </c>
      <c r="V614" s="114">
        <v>0</v>
      </c>
      <c r="W614" s="114">
        <v>0</v>
      </c>
      <c r="X614" s="114">
        <v>0</v>
      </c>
      <c r="Y614" s="114">
        <v>0</v>
      </c>
      <c r="Z614" s="114">
        <v>0</v>
      </c>
      <c r="AA614" s="114">
        <v>0</v>
      </c>
      <c r="AB614" s="114">
        <v>0</v>
      </c>
      <c r="AC614" s="114">
        <v>0</v>
      </c>
      <c r="AD614" s="114">
        <v>0</v>
      </c>
      <c r="AE614" s="114">
        <v>0</v>
      </c>
      <c r="AF614" s="114">
        <v>0</v>
      </c>
      <c r="AG614" s="114">
        <v>0</v>
      </c>
      <c r="AH614" s="114">
        <v>0</v>
      </c>
      <c r="AI614" s="114">
        <v>0</v>
      </c>
      <c r="AJ614" s="114">
        <v>0</v>
      </c>
      <c r="AK614" s="114">
        <v>0</v>
      </c>
      <c r="AL614" s="114">
        <v>0</v>
      </c>
      <c r="AM614" s="114">
        <v>0</v>
      </c>
      <c r="AN614" s="114">
        <v>0</v>
      </c>
      <c r="AO614" s="115">
        <v>0</v>
      </c>
    </row>
    <row r="615" spans="1:41">
      <c r="A615" s="112" t="s">
        <v>178</v>
      </c>
      <c r="B615" t="s">
        <v>679</v>
      </c>
      <c r="G615" s="114">
        <v>20.48436364478793</v>
      </c>
      <c r="H615" s="114">
        <v>20.48436364478793</v>
      </c>
      <c r="I615" s="114">
        <v>20.48436364478793</v>
      </c>
      <c r="J615" s="114">
        <v>20.48436364478793</v>
      </c>
      <c r="K615" s="114">
        <v>20.472214307386892</v>
      </c>
      <c r="L615" s="114">
        <v>20.484351197318453</v>
      </c>
      <c r="M615" s="114">
        <v>20.48436364478793</v>
      </c>
      <c r="N615" s="114">
        <v>20.48436364478793</v>
      </c>
      <c r="O615" s="114">
        <v>20.48436364478793</v>
      </c>
      <c r="P615" s="114">
        <v>20.48436364478793</v>
      </c>
      <c r="Q615" s="114">
        <v>20.48436364478793</v>
      </c>
      <c r="R615" s="114">
        <v>20.48436364478793</v>
      </c>
      <c r="S615" s="114">
        <v>20.48436364478793</v>
      </c>
      <c r="T615" s="114">
        <v>20.48436364478793</v>
      </c>
      <c r="U615" s="114">
        <v>20.48436364478793</v>
      </c>
      <c r="V615" s="114">
        <v>20.48436364478793</v>
      </c>
      <c r="W615" s="114">
        <v>20.484351197318453</v>
      </c>
      <c r="X615" s="114">
        <v>20.48436364478793</v>
      </c>
      <c r="Y615" s="114">
        <v>20.48436364478793</v>
      </c>
      <c r="Z615" s="114">
        <v>20.48436364478793</v>
      </c>
      <c r="AA615" s="114">
        <v>20.479389514547073</v>
      </c>
      <c r="AB615" s="114">
        <v>20.478581188023256</v>
      </c>
      <c r="AC615" s="114">
        <v>20.478767748266968</v>
      </c>
      <c r="AD615" s="114">
        <v>20.477486873298325</v>
      </c>
      <c r="AE615" s="114">
        <v>20.479165611894935</v>
      </c>
      <c r="AF615" s="114">
        <v>20.475111683604766</v>
      </c>
      <c r="AG615" s="114">
        <v>20.476367663634452</v>
      </c>
      <c r="AH615" s="114">
        <v>20.476156360250201</v>
      </c>
      <c r="AI615" s="114">
        <v>20.476230893268639</v>
      </c>
      <c r="AJ615" s="114">
        <v>20.474751162385221</v>
      </c>
      <c r="AK615" s="114">
        <v>20.461208922790274</v>
      </c>
      <c r="AL615" s="114">
        <v>20.456546131084696</v>
      </c>
      <c r="AM615" s="114">
        <v>20.469441405863769</v>
      </c>
      <c r="AN615" s="114">
        <v>20.444383739020548</v>
      </c>
      <c r="AO615" s="115">
        <v>20.428441566591495</v>
      </c>
    </row>
    <row r="616" spans="1:41">
      <c r="A616" s="112" t="s">
        <v>1</v>
      </c>
      <c r="B616" t="s">
        <v>679</v>
      </c>
      <c r="G616" s="223">
        <v>75.127504795168093</v>
      </c>
      <c r="H616" s="223">
        <v>98.241332214075413</v>
      </c>
      <c r="I616" s="223">
        <v>143.07530847202028</v>
      </c>
      <c r="J616" s="223">
        <v>187.40756044121196</v>
      </c>
      <c r="K616" s="223">
        <v>229.35064913062689</v>
      </c>
      <c r="L616" s="223">
        <v>253.74666084301447</v>
      </c>
      <c r="M616" s="223">
        <v>259.85230033577739</v>
      </c>
      <c r="N616" s="223">
        <v>259.85230033577739</v>
      </c>
      <c r="O616" s="223">
        <v>265.1615520686147</v>
      </c>
      <c r="P616" s="223">
        <v>270.47080380145206</v>
      </c>
      <c r="Q616" s="223">
        <v>289.05318486638265</v>
      </c>
      <c r="R616" s="223">
        <v>315.59944353056932</v>
      </c>
      <c r="S616" s="223">
        <v>336.83645046191873</v>
      </c>
      <c r="T616" s="223">
        <v>336.83645046191873</v>
      </c>
      <c r="U616" s="223">
        <v>336.83645046191873</v>
      </c>
      <c r="V616" s="223">
        <v>352.76420566043066</v>
      </c>
      <c r="W616" s="223">
        <v>352.76420566043066</v>
      </c>
      <c r="X616" s="223">
        <v>376.65583845819867</v>
      </c>
      <c r="Y616" s="223">
        <v>392.58359365671066</v>
      </c>
      <c r="Z616" s="223">
        <v>392.58359365671066</v>
      </c>
      <c r="AA616" s="223">
        <v>392.58359365671066</v>
      </c>
      <c r="AB616" s="223">
        <v>392.58359365671066</v>
      </c>
      <c r="AC616" s="223">
        <v>392.58359365671066</v>
      </c>
      <c r="AD616" s="223">
        <v>392.58359365671066</v>
      </c>
      <c r="AE616" s="223">
        <v>392.58359365671066</v>
      </c>
      <c r="AF616" s="223">
        <v>403.20209712238534</v>
      </c>
      <c r="AG616" s="223">
        <v>403.20209712238534</v>
      </c>
      <c r="AH616" s="223">
        <v>429.74835578657201</v>
      </c>
      <c r="AI616" s="223">
        <v>429.74835578657201</v>
      </c>
      <c r="AJ616" s="223">
        <v>440.36685925224663</v>
      </c>
      <c r="AK616" s="223">
        <v>440.36685925224663</v>
      </c>
      <c r="AL616" s="223">
        <v>445.67611098508399</v>
      </c>
      <c r="AM616" s="223">
        <v>445.67611098508399</v>
      </c>
      <c r="AN616" s="223">
        <v>461.60386618359598</v>
      </c>
      <c r="AO616" s="224">
        <v>461.60386618359598</v>
      </c>
    </row>
    <row r="617" spans="1:41">
      <c r="A617" s="112" t="s">
        <v>179</v>
      </c>
      <c r="B617" t="s">
        <v>679</v>
      </c>
      <c r="G617" s="114">
        <v>2.0831905790902381</v>
      </c>
      <c r="H617" s="114">
        <v>1.9757991254059575</v>
      </c>
      <c r="I617" s="114">
        <v>1.8585092011178637</v>
      </c>
      <c r="J617" s="114">
        <v>1.7054179258457156</v>
      </c>
      <c r="K617" s="114">
        <v>1.5696365266607664</v>
      </c>
      <c r="L617" s="114">
        <v>1.7528213809691406</v>
      </c>
      <c r="M617" s="114">
        <v>1.8579123297767064</v>
      </c>
      <c r="N617" s="114">
        <v>1.9590612257209665</v>
      </c>
      <c r="O617" s="114">
        <v>2.0426763429258896</v>
      </c>
      <c r="P617" s="114">
        <v>2.0775946825692744</v>
      </c>
      <c r="Q617" s="114">
        <v>2.0578473794411383</v>
      </c>
      <c r="R617" s="114">
        <v>2.006899886880785</v>
      </c>
      <c r="S617" s="114">
        <v>2.0308627836038555</v>
      </c>
      <c r="T617" s="114">
        <v>2.0395177216474552</v>
      </c>
      <c r="U617" s="114">
        <v>2.0403260481712762</v>
      </c>
      <c r="V617" s="114">
        <v>1.9601555404458912</v>
      </c>
      <c r="W617" s="114">
        <v>1.9580663389534321</v>
      </c>
      <c r="X617" s="114">
        <v>1.8889508539041595</v>
      </c>
      <c r="Y617" s="114">
        <v>1.8983892235326303</v>
      </c>
      <c r="Z617" s="114">
        <v>1.9039105870351529</v>
      </c>
      <c r="AA617" s="114">
        <v>1.8674003374846679</v>
      </c>
      <c r="AB617" s="114">
        <v>1.8674874697709916</v>
      </c>
      <c r="AC617" s="114">
        <v>1.8904554797265281</v>
      </c>
      <c r="AD617" s="114">
        <v>1.8814149737260262</v>
      </c>
      <c r="AE617" s="114">
        <v>1.8884409630509174</v>
      </c>
      <c r="AF617" s="114">
        <v>1.8078724398991555</v>
      </c>
      <c r="AG617" s="114">
        <v>1.8764036528751535</v>
      </c>
      <c r="AH617" s="114">
        <v>1.8524903942315736</v>
      </c>
      <c r="AI617" s="114">
        <v>1.8463847586557762</v>
      </c>
      <c r="AJ617" s="114">
        <v>1.8043159549927523</v>
      </c>
      <c r="AK617" s="114">
        <v>1.824486168486215</v>
      </c>
      <c r="AL617" s="114">
        <v>1.8364736887840798</v>
      </c>
      <c r="AM617" s="114">
        <v>1.80899164956303</v>
      </c>
      <c r="AN617" s="114">
        <v>1.8279679685757697</v>
      </c>
      <c r="AO617" s="115">
        <v>1.8377049256732274</v>
      </c>
    </row>
    <row r="618" spans="1:41">
      <c r="A618" s="112" t="s">
        <v>180</v>
      </c>
      <c r="B618" t="s">
        <v>679</v>
      </c>
      <c r="G618" s="223">
        <v>108.20060778743785</v>
      </c>
      <c r="H618" s="223">
        <v>110.4557124609605</v>
      </c>
      <c r="I618" s="223">
        <v>120.43229553662474</v>
      </c>
      <c r="J618" s="223">
        <v>134.05312776470157</v>
      </c>
      <c r="K618" s="223">
        <v>135.04537382105153</v>
      </c>
      <c r="L618" s="223">
        <v>135.04537382105153</v>
      </c>
      <c r="M618" s="223">
        <v>135.04537382105153</v>
      </c>
      <c r="N618" s="223">
        <v>135.04537382105153</v>
      </c>
      <c r="O618" s="223">
        <v>135.04537382105153</v>
      </c>
      <c r="P618" s="223">
        <v>135.04537382105153</v>
      </c>
      <c r="Q618" s="223">
        <v>135.04537382105153</v>
      </c>
      <c r="R618" s="223">
        <v>135.04537382105153</v>
      </c>
      <c r="S618" s="223">
        <v>135.04537382105153</v>
      </c>
      <c r="T618" s="223">
        <v>135.04537382105153</v>
      </c>
      <c r="U618" s="223">
        <v>138.6535412986878</v>
      </c>
      <c r="V618" s="223">
        <v>145.70750871746662</v>
      </c>
      <c r="W618" s="223">
        <v>156.53201115037535</v>
      </c>
      <c r="X618" s="223">
        <v>163.38752935788426</v>
      </c>
      <c r="Y618" s="223">
        <v>166.9956968355205</v>
      </c>
      <c r="Z618" s="223">
        <v>170.60386431315675</v>
      </c>
      <c r="AA618" s="223">
        <v>185.03653422370175</v>
      </c>
      <c r="AB618" s="223">
        <v>185.03653422370175</v>
      </c>
      <c r="AC618" s="223">
        <v>185.03653422370175</v>
      </c>
      <c r="AD618" s="223">
        <v>188.64470170133802</v>
      </c>
      <c r="AE618" s="223">
        <v>196.76307852601957</v>
      </c>
      <c r="AF618" s="223">
        <v>196.76307852601957</v>
      </c>
      <c r="AG618" s="223">
        <v>207.58758095892833</v>
      </c>
      <c r="AH618" s="223">
        <v>225.62841834710954</v>
      </c>
      <c r="AI618" s="223">
        <v>225.62841834710954</v>
      </c>
      <c r="AJ618" s="223">
        <v>229.23658582474587</v>
      </c>
      <c r="AK618" s="223">
        <v>232.84475330238209</v>
      </c>
      <c r="AL618" s="223">
        <v>239.50182229862097</v>
      </c>
      <c r="AM618" s="223">
        <v>239.50182229862097</v>
      </c>
      <c r="AN618" s="223">
        <v>246.71815725389351</v>
      </c>
      <c r="AO618" s="224">
        <v>251.87783674691332</v>
      </c>
    </row>
    <row r="619" spans="1:41">
      <c r="A619" s="112" t="s">
        <v>181</v>
      </c>
      <c r="B619" t="s">
        <v>679</v>
      </c>
      <c r="G619" s="114">
        <v>0</v>
      </c>
      <c r="H619" s="114">
        <v>0</v>
      </c>
      <c r="I619" s="114">
        <v>0</v>
      </c>
      <c r="J619" s="114">
        <v>0</v>
      </c>
      <c r="K619" s="114">
        <v>0</v>
      </c>
      <c r="L619" s="114">
        <v>0</v>
      </c>
      <c r="M619" s="114">
        <v>0</v>
      </c>
      <c r="N619" s="114">
        <v>0</v>
      </c>
      <c r="O619" s="114">
        <v>0</v>
      </c>
      <c r="P619" s="114">
        <v>0</v>
      </c>
      <c r="Q619" s="114">
        <v>0</v>
      </c>
      <c r="R619" s="114">
        <v>0</v>
      </c>
      <c r="S619" s="114">
        <v>386.9228700042288</v>
      </c>
      <c r="T619" s="114">
        <v>386.9228700042288</v>
      </c>
      <c r="U619" s="114">
        <v>580.3843050063432</v>
      </c>
      <c r="V619" s="114">
        <v>773.8457400084576</v>
      </c>
      <c r="W619" s="114">
        <v>1126.2566333906193</v>
      </c>
      <c r="X619" s="114">
        <v>1285.2060917706667</v>
      </c>
      <c r="Y619" s="114">
        <v>1444.1555501507141</v>
      </c>
      <c r="Z619" s="114">
        <v>1762.054466910809</v>
      </c>
      <c r="AA619" s="114">
        <v>2079.9533836709038</v>
      </c>
      <c r="AB619" s="114">
        <v>2238.9028420509512</v>
      </c>
      <c r="AC619" s="114">
        <v>2397.8523004309986</v>
      </c>
      <c r="AD619" s="114">
        <v>2556.8017588110461</v>
      </c>
      <c r="AE619" s="114">
        <v>2556.8017588110461</v>
      </c>
      <c r="AF619" s="114">
        <v>2556.8017588110461</v>
      </c>
      <c r="AG619" s="114">
        <v>2556.8017588110461</v>
      </c>
      <c r="AH619" s="114">
        <v>2556.8017588110461</v>
      </c>
      <c r="AI619" s="114">
        <v>2556.8017588110461</v>
      </c>
      <c r="AJ619" s="114">
        <v>2556.8017588110461</v>
      </c>
      <c r="AK619" s="114">
        <v>2556.8017588110461</v>
      </c>
      <c r="AL619" s="114">
        <v>2556.8017588110461</v>
      </c>
      <c r="AM619" s="114">
        <v>2556.8017588110461</v>
      </c>
      <c r="AN619" s="114">
        <v>2556.8017588110461</v>
      </c>
      <c r="AO619" s="115">
        <v>2556.8017588110461</v>
      </c>
    </row>
    <row r="620" spans="1:41">
      <c r="A620" s="112" t="s">
        <v>182</v>
      </c>
      <c r="B620" t="s">
        <v>679</v>
      </c>
      <c r="G620" s="114">
        <v>0</v>
      </c>
      <c r="H620" s="114">
        <v>0</v>
      </c>
      <c r="I620" s="114">
        <v>0</v>
      </c>
      <c r="J620" s="114">
        <v>0</v>
      </c>
      <c r="K620" s="114">
        <v>0</v>
      </c>
      <c r="L620" s="114">
        <v>0</v>
      </c>
      <c r="M620" s="114">
        <v>0</v>
      </c>
      <c r="N620" s="114">
        <v>0</v>
      </c>
      <c r="O620" s="114">
        <v>0</v>
      </c>
      <c r="P620" s="114">
        <v>0</v>
      </c>
      <c r="Q620" s="114">
        <v>0</v>
      </c>
      <c r="R620" s="114">
        <v>0</v>
      </c>
      <c r="S620" s="114">
        <v>0</v>
      </c>
      <c r="T620" s="114">
        <v>0</v>
      </c>
      <c r="U620" s="114">
        <v>0</v>
      </c>
      <c r="V620" s="114">
        <v>0</v>
      </c>
      <c r="W620" s="114">
        <v>0</v>
      </c>
      <c r="X620" s="114">
        <v>0</v>
      </c>
      <c r="Y620" s="114">
        <v>0</v>
      </c>
      <c r="Z620" s="114">
        <v>0</v>
      </c>
      <c r="AA620" s="114">
        <v>0</v>
      </c>
      <c r="AB620" s="114">
        <v>0</v>
      </c>
      <c r="AC620" s="114">
        <v>0</v>
      </c>
      <c r="AD620" s="114">
        <v>0</v>
      </c>
      <c r="AE620" s="114">
        <v>0</v>
      </c>
      <c r="AF620" s="114">
        <v>0</v>
      </c>
      <c r="AG620" s="114">
        <v>0</v>
      </c>
      <c r="AH620" s="114">
        <v>0</v>
      </c>
      <c r="AI620" s="114">
        <v>0</v>
      </c>
      <c r="AJ620" s="114">
        <v>0</v>
      </c>
      <c r="AK620" s="114">
        <v>0</v>
      </c>
      <c r="AL620" s="114">
        <v>0</v>
      </c>
      <c r="AM620" s="114">
        <v>0</v>
      </c>
      <c r="AN620" s="114">
        <v>0</v>
      </c>
      <c r="AO620" s="115">
        <v>0</v>
      </c>
    </row>
    <row r="621" spans="1:41">
      <c r="A621" s="112" t="s">
        <v>183</v>
      </c>
      <c r="B621" t="s">
        <v>679</v>
      </c>
      <c r="G621" s="223">
        <v>82.708219006116977</v>
      </c>
      <c r="H621" s="223">
        <v>90.763452899939892</v>
      </c>
      <c r="I621" s="223">
        <v>98.710441769433743</v>
      </c>
      <c r="J621" s="223">
        <v>105.80049086298898</v>
      </c>
      <c r="K621" s="223">
        <v>112.71013158266238</v>
      </c>
      <c r="L621" s="223">
        <v>120.47671207827443</v>
      </c>
      <c r="M621" s="223">
        <v>128.26133341127465</v>
      </c>
      <c r="N621" s="223">
        <v>136.63228195939075</v>
      </c>
      <c r="O621" s="223">
        <v>144.28159701197958</v>
      </c>
      <c r="P621" s="223">
        <v>151.85874871501574</v>
      </c>
      <c r="Q621" s="223">
        <v>159.50806376760457</v>
      </c>
      <c r="R621" s="223">
        <v>168.38415576258976</v>
      </c>
      <c r="S621" s="223">
        <v>177.26024775757489</v>
      </c>
      <c r="T621" s="223">
        <v>186.37989105730054</v>
      </c>
      <c r="U621" s="223">
        <v>195.4544322635557</v>
      </c>
      <c r="V621" s="223">
        <v>203.68105411256639</v>
      </c>
      <c r="W621" s="223">
        <v>212.6924523879629</v>
      </c>
      <c r="X621" s="223">
        <v>222.08270824851127</v>
      </c>
      <c r="Y621" s="223">
        <v>231.03998401174326</v>
      </c>
      <c r="Z621" s="223">
        <v>239.87999433195205</v>
      </c>
      <c r="AA621" s="223">
        <v>249.66714861504039</v>
      </c>
      <c r="AB621" s="223">
        <v>260.08573220671502</v>
      </c>
      <c r="AC621" s="223">
        <v>270.30586658711974</v>
      </c>
      <c r="AD621" s="223">
        <v>281.53628786126262</v>
      </c>
      <c r="AE621" s="223">
        <v>292.76670913540545</v>
      </c>
      <c r="AF621" s="223">
        <v>302.38247546330604</v>
      </c>
      <c r="AG621" s="223">
        <v>312.03432346598299</v>
      </c>
      <c r="AH621" s="223">
        <v>321.75833481821269</v>
      </c>
      <c r="AI621" s="223">
        <v>331.54548910130103</v>
      </c>
      <c r="AJ621" s="223">
        <v>341.63747232841052</v>
      </c>
      <c r="AK621" s="223">
        <v>352.04406180294603</v>
      </c>
      <c r="AL621" s="223">
        <v>362.77535942087883</v>
      </c>
      <c r="AM621" s="223">
        <v>373.84180286082534</v>
      </c>
      <c r="AN621" s="223">
        <v>385.2541771749701</v>
      </c>
      <c r="AO621" s="224">
        <v>397.02362679572065</v>
      </c>
    </row>
    <row r="622" spans="1:41">
      <c r="A622" s="112" t="s">
        <v>23</v>
      </c>
      <c r="B622" t="s">
        <v>679</v>
      </c>
      <c r="G622" s="114">
        <v>1.2858126672613739</v>
      </c>
      <c r="H622" s="114">
        <v>4.2575943929109066</v>
      </c>
      <c r="I622" s="114">
        <v>9.5303958954755821</v>
      </c>
      <c r="J622" s="114">
        <v>18.041281803617728</v>
      </c>
      <c r="K622" s="114">
        <v>22.406566237681901</v>
      </c>
      <c r="L622" s="114">
        <v>30.116431982988129</v>
      </c>
      <c r="M622" s="114">
        <v>30.420635689482747</v>
      </c>
      <c r="N622" s="114">
        <v>31.282765033922704</v>
      </c>
      <c r="O622" s="114">
        <v>32.765651806248613</v>
      </c>
      <c r="P622" s="114">
        <v>34.569782263586511</v>
      </c>
      <c r="Q622" s="114">
        <v>32.813777669996803</v>
      </c>
      <c r="R622" s="114">
        <v>33.577368292121996</v>
      </c>
      <c r="S622" s="114">
        <v>33.60920254350539</v>
      </c>
      <c r="T622" s="114">
        <v>28.28561536548353</v>
      </c>
      <c r="U622" s="114">
        <v>30.377597501184773</v>
      </c>
      <c r="V622" s="114">
        <v>32.63162565205802</v>
      </c>
      <c r="W622" s="114">
        <v>33.058728385823208</v>
      </c>
      <c r="X622" s="114">
        <v>35.300731370393343</v>
      </c>
      <c r="Y622" s="114">
        <v>33.266249257342082</v>
      </c>
      <c r="Z622" s="114">
        <v>34.683280111838627</v>
      </c>
      <c r="AA622" s="114">
        <v>27.882437882436168</v>
      </c>
      <c r="AB622" s="114">
        <v>25.078196667142901</v>
      </c>
      <c r="AC622" s="114">
        <v>21.402003991405206</v>
      </c>
      <c r="AD622" s="114">
        <v>22.67094168501896</v>
      </c>
      <c r="AE622" s="114">
        <v>22.56299024700672</v>
      </c>
      <c r="AF622" s="114">
        <v>22.779613710075065</v>
      </c>
      <c r="AG622" s="114">
        <v>25.063609447305701</v>
      </c>
      <c r="AH622" s="114">
        <v>27.099372283527199</v>
      </c>
      <c r="AI622" s="114">
        <v>26.185512773934061</v>
      </c>
      <c r="AJ622" s="114">
        <v>26.034311996037999</v>
      </c>
      <c r="AK622" s="114">
        <v>26.201603860601587</v>
      </c>
      <c r="AL622" s="114">
        <v>26.197972690878334</v>
      </c>
      <c r="AM622" s="114">
        <v>27.39956137751938</v>
      </c>
      <c r="AN622" s="114">
        <v>26.97758123283829</v>
      </c>
      <c r="AO622" s="115">
        <v>25.261779688676057</v>
      </c>
    </row>
    <row r="623" spans="1:41">
      <c r="A623" s="112" t="s">
        <v>24</v>
      </c>
      <c r="B623" t="s">
        <v>679</v>
      </c>
      <c r="G623" s="114">
        <v>2.7888331455635664</v>
      </c>
      <c r="H623" s="114">
        <v>3.2419142794170948</v>
      </c>
      <c r="I623" s="114">
        <v>4.6069027194347276</v>
      </c>
      <c r="J623" s="114">
        <v>4.4895505577992587</v>
      </c>
      <c r="K623" s="114">
        <v>4.4535377516325418</v>
      </c>
      <c r="L623" s="114">
        <v>4.4041695697114056</v>
      </c>
      <c r="M623" s="114">
        <v>4.4432040749923347</v>
      </c>
      <c r="N623" s="114">
        <v>4.3643018429677047</v>
      </c>
      <c r="O623" s="114">
        <v>4.5072458500449519</v>
      </c>
      <c r="P623" s="114">
        <v>4.5392545177993986</v>
      </c>
      <c r="Q623" s="114">
        <v>4.394196414290743</v>
      </c>
      <c r="R623" s="114">
        <v>4.3761154022897388</v>
      </c>
      <c r="S623" s="114">
        <v>4.4534009812667268</v>
      </c>
      <c r="T623" s="114">
        <v>4.7324123757300267</v>
      </c>
      <c r="U623" s="114">
        <v>4.627184656556647</v>
      </c>
      <c r="V623" s="114">
        <v>4.5867948950870456</v>
      </c>
      <c r="W623" s="114">
        <v>4.4638715800711557</v>
      </c>
      <c r="X623" s="114">
        <v>4.321226008664488</v>
      </c>
      <c r="Y623" s="114">
        <v>4.4606508732437558</v>
      </c>
      <c r="Z623" s="114">
        <v>4.466992707142758</v>
      </c>
      <c r="AA623" s="114">
        <v>4.654791018674036</v>
      </c>
      <c r="AB623" s="114">
        <v>4.6124735692183325</v>
      </c>
      <c r="AC623" s="114">
        <v>4.610857067969099</v>
      </c>
      <c r="AD623" s="114">
        <v>4.5997895978235119</v>
      </c>
      <c r="AE623" s="114">
        <v>4.5055548157772787</v>
      </c>
      <c r="AF623" s="114">
        <v>4.5568628295571765</v>
      </c>
      <c r="AG623" s="114">
        <v>4.5959222297770559</v>
      </c>
      <c r="AH623" s="114">
        <v>4.5192584170801746</v>
      </c>
      <c r="AI623" s="114">
        <v>4.6106705077253851</v>
      </c>
      <c r="AJ623" s="114">
        <v>4.6232178605528</v>
      </c>
      <c r="AK623" s="114">
        <v>4.6452160304781591</v>
      </c>
      <c r="AL623" s="114">
        <v>4.544701044686664</v>
      </c>
      <c r="AM623" s="114">
        <v>4.4719171993041238</v>
      </c>
      <c r="AN623" s="114">
        <v>4.4608995190364356</v>
      </c>
      <c r="AO623" s="115">
        <v>4.5243444227478955</v>
      </c>
    </row>
    <row r="624" spans="1:41">
      <c r="A624" s="112" t="s">
        <v>652</v>
      </c>
      <c r="B624" t="s">
        <v>679</v>
      </c>
      <c r="G624" s="114">
        <v>0.28096374969074073</v>
      </c>
      <c r="H624" s="114">
        <v>0.36955299713652018</v>
      </c>
      <c r="I624" s="114">
        <v>0.55720205288290658</v>
      </c>
      <c r="J624" s="114">
        <v>0.75006151309255831</v>
      </c>
      <c r="K624" s="114">
        <v>0.93439039610455243</v>
      </c>
      <c r="L624" s="114">
        <v>1.216498174498913</v>
      </c>
      <c r="M624" s="114">
        <v>1.436939215735811</v>
      </c>
      <c r="N624" s="114">
        <v>1.7268190726315096</v>
      </c>
      <c r="O624" s="114">
        <v>1.969593910074362</v>
      </c>
      <c r="P624" s="114">
        <v>2.2982968170683264</v>
      </c>
      <c r="Q624" s="114">
        <v>2.4325611429614327</v>
      </c>
      <c r="R624" s="114">
        <v>2.7482069580731494</v>
      </c>
      <c r="S624" s="114">
        <v>3.3190008506808937</v>
      </c>
      <c r="T624" s="114">
        <v>3.6713805143984173</v>
      </c>
      <c r="U624" s="114">
        <v>4.0740613130540542</v>
      </c>
      <c r="V624" s="114">
        <v>4.4514236552011326</v>
      </c>
      <c r="W624" s="114">
        <v>5.0444396203863739</v>
      </c>
      <c r="X624" s="114">
        <v>5.1153458712575279</v>
      </c>
      <c r="Y624" s="114">
        <v>5.6896587545648423</v>
      </c>
      <c r="Z624" s="114">
        <v>6.0537405575727599</v>
      </c>
      <c r="AA624" s="114">
        <v>6.2913172103242099</v>
      </c>
      <c r="AB624" s="114">
        <v>6.8131035940287701</v>
      </c>
      <c r="AC624" s="114">
        <v>7.3510680448887724</v>
      </c>
      <c r="AD624" s="114">
        <v>7.2974097363542603</v>
      </c>
      <c r="AE624" s="114">
        <v>7.6869214159023755</v>
      </c>
      <c r="AF624" s="114">
        <v>7.9316113420634489</v>
      </c>
      <c r="AG624" s="114">
        <v>7.7629633105207416</v>
      </c>
      <c r="AH624" s="114">
        <v>8.0255350891712212</v>
      </c>
      <c r="AI624" s="114">
        <v>8.3228765968234288</v>
      </c>
      <c r="AJ624" s="114">
        <v>8.2523929527207862</v>
      </c>
      <c r="AK624" s="114">
        <v>8.3022587298240982</v>
      </c>
      <c r="AL624" s="114">
        <v>8.7302452339220018</v>
      </c>
      <c r="AM624" s="114">
        <v>8.5464137183945716</v>
      </c>
      <c r="AN624" s="114">
        <v>9.0002411691221589</v>
      </c>
      <c r="AO624" s="406">
        <v>9.3037626935701958</v>
      </c>
    </row>
    <row r="625" spans="1:41">
      <c r="A625" s="116" t="s">
        <v>184</v>
      </c>
      <c r="B625" s="386" t="s">
        <v>679</v>
      </c>
      <c r="C625" s="386"/>
      <c r="D625" s="386"/>
      <c r="E625" s="386"/>
      <c r="F625" s="386"/>
      <c r="G625" s="118">
        <v>976.26555133515353</v>
      </c>
      <c r="H625" s="118">
        <v>1004.0460024043708</v>
      </c>
      <c r="I625" s="118">
        <v>1057.7445908919292</v>
      </c>
      <c r="J625" s="118">
        <v>1012.1132009002636</v>
      </c>
      <c r="K625" s="118">
        <v>1054.2495136986802</v>
      </c>
      <c r="L625" s="118">
        <v>993.74727961915914</v>
      </c>
      <c r="M625" s="118">
        <v>1087.2181875627341</v>
      </c>
      <c r="N625" s="118">
        <v>988.86375942103143</v>
      </c>
      <c r="O625" s="118">
        <v>945.20909391852229</v>
      </c>
      <c r="P625" s="118">
        <v>981.09841881864725</v>
      </c>
      <c r="Q625" s="118">
        <v>1014.5059182086964</v>
      </c>
      <c r="R625" s="118">
        <v>1052.8020424066399</v>
      </c>
      <c r="S625" s="118">
        <v>1442.7596921267118</v>
      </c>
      <c r="T625" s="118">
        <v>1590.0870533484065</v>
      </c>
      <c r="U625" s="118">
        <v>1747.3403925690561</v>
      </c>
      <c r="V625" s="118">
        <v>1899.8107232029008</v>
      </c>
      <c r="W625" s="118">
        <v>2275.7577026183162</v>
      </c>
      <c r="X625" s="118">
        <v>2493.4056549304851</v>
      </c>
      <c r="Y625" s="118">
        <v>2694.4801455546944</v>
      </c>
      <c r="Z625" s="118">
        <v>3021.2159105362116</v>
      </c>
      <c r="AA625" s="118">
        <v>3356.0825441669408</v>
      </c>
      <c r="AB625" s="118">
        <v>3524.8431057585526</v>
      </c>
      <c r="AC625" s="118">
        <v>3716.7463191329675</v>
      </c>
      <c r="AD625" s="118">
        <v>3892.3469139438685</v>
      </c>
      <c r="AE625" s="118">
        <v>3908.6759348481278</v>
      </c>
      <c r="AF625" s="118">
        <v>3931.0355238330289</v>
      </c>
      <c r="AG625" s="118">
        <v>3961.1445212682765</v>
      </c>
      <c r="AH625" s="118">
        <v>4017.6400786571494</v>
      </c>
      <c r="AI625" s="118">
        <v>4021.9336453586548</v>
      </c>
      <c r="AJ625" s="118">
        <v>4044.6886704244203</v>
      </c>
      <c r="AK625" s="118">
        <v>4059.3444401768784</v>
      </c>
      <c r="AL625" s="118">
        <v>4083.8455810286</v>
      </c>
      <c r="AM625" s="118">
        <v>4095.9075823368439</v>
      </c>
      <c r="AN625" s="118">
        <v>4128.9364394623908</v>
      </c>
      <c r="AO625" s="119">
        <v>4196.6975464946117</v>
      </c>
    </row>
    <row r="626" spans="1:41">
      <c r="A626" s="110" t="s">
        <v>14</v>
      </c>
      <c r="G626" s="114"/>
      <c r="H626" s="114"/>
      <c r="I626" s="114"/>
      <c r="J626" s="114"/>
      <c r="K626" s="114"/>
      <c r="L626" s="114"/>
      <c r="M626" s="114"/>
      <c r="N626" s="114"/>
      <c r="O626" s="114"/>
      <c r="P626" s="114"/>
      <c r="Q626" s="114"/>
      <c r="R626" s="114"/>
      <c r="S626" s="114"/>
      <c r="T626" s="114"/>
      <c r="U626" s="114"/>
      <c r="V626" s="114"/>
      <c r="W626" s="114"/>
      <c r="X626" s="114"/>
      <c r="Y626" s="114"/>
      <c r="Z626" s="114"/>
      <c r="AA626" s="114"/>
      <c r="AB626" s="114"/>
      <c r="AC626" s="114"/>
      <c r="AD626" s="114"/>
      <c r="AE626" s="114"/>
      <c r="AF626" s="114"/>
      <c r="AG626" s="114"/>
      <c r="AH626" s="114"/>
      <c r="AI626" s="114"/>
      <c r="AJ626" s="114"/>
      <c r="AK626" s="114"/>
      <c r="AL626" s="114"/>
      <c r="AM626" s="114"/>
      <c r="AN626" s="114"/>
      <c r="AO626" s="115"/>
    </row>
    <row r="627" spans="1:41">
      <c r="A627" s="112" t="s">
        <v>12</v>
      </c>
      <c r="B627" t="s">
        <v>679</v>
      </c>
      <c r="G627" s="114">
        <v>0</v>
      </c>
      <c r="H627" s="114">
        <v>0</v>
      </c>
      <c r="I627" s="114">
        <v>0</v>
      </c>
      <c r="J627" s="114">
        <v>0</v>
      </c>
      <c r="K627" s="114">
        <v>0</v>
      </c>
      <c r="L627" s="114">
        <v>0</v>
      </c>
      <c r="M627" s="114">
        <v>0</v>
      </c>
      <c r="N627" s="114">
        <v>0</v>
      </c>
      <c r="O627" s="114">
        <v>0</v>
      </c>
      <c r="P627" s="114">
        <v>0</v>
      </c>
      <c r="Q627" s="114">
        <v>0</v>
      </c>
      <c r="R627" s="114">
        <v>0</v>
      </c>
      <c r="S627" s="114">
        <v>0</v>
      </c>
      <c r="T627" s="114">
        <v>0</v>
      </c>
      <c r="U627" s="114">
        <v>0</v>
      </c>
      <c r="V627" s="114">
        <v>0</v>
      </c>
      <c r="W627" s="114">
        <v>0</v>
      </c>
      <c r="X627" s="114">
        <v>0</v>
      </c>
      <c r="Y627" s="114">
        <v>0</v>
      </c>
      <c r="Z627" s="114">
        <v>0</v>
      </c>
      <c r="AA627" s="114">
        <v>0</v>
      </c>
      <c r="AB627" s="114">
        <v>0</v>
      </c>
      <c r="AC627" s="114">
        <v>0</v>
      </c>
      <c r="AD627" s="114">
        <v>0</v>
      </c>
      <c r="AE627" s="114">
        <v>0</v>
      </c>
      <c r="AF627" s="114">
        <v>0</v>
      </c>
      <c r="AG627" s="114">
        <v>0</v>
      </c>
      <c r="AH627" s="114">
        <v>0</v>
      </c>
      <c r="AI627" s="114">
        <v>0</v>
      </c>
      <c r="AJ627" s="114">
        <v>0</v>
      </c>
      <c r="AK627" s="114">
        <v>0</v>
      </c>
      <c r="AL627" s="114">
        <v>0</v>
      </c>
      <c r="AM627" s="114">
        <v>0</v>
      </c>
      <c r="AN627" s="114">
        <v>0</v>
      </c>
      <c r="AO627" s="115">
        <v>0</v>
      </c>
    </row>
    <row r="628" spans="1:41">
      <c r="A628" s="112" t="s">
        <v>20</v>
      </c>
      <c r="B628" t="s">
        <v>679</v>
      </c>
      <c r="G628" s="114">
        <v>895.55536364713441</v>
      </c>
      <c r="H628" s="114">
        <v>893.98026450295515</v>
      </c>
      <c r="I628" s="114">
        <v>891.69433105904341</v>
      </c>
      <c r="J628" s="114">
        <v>614.93307718938183</v>
      </c>
      <c r="K628" s="114">
        <v>589.86350085024537</v>
      </c>
      <c r="L628" s="114">
        <v>593.55045831010273</v>
      </c>
      <c r="M628" s="114">
        <v>598.89643393175743</v>
      </c>
      <c r="N628" s="114">
        <v>600.23166730318917</v>
      </c>
      <c r="O628" s="114">
        <v>551.04063776761825</v>
      </c>
      <c r="P628" s="114">
        <v>251.11256174558153</v>
      </c>
      <c r="Q628" s="114">
        <v>172.29188311217663</v>
      </c>
      <c r="R628" s="114">
        <v>170.82897392116416</v>
      </c>
      <c r="S628" s="114">
        <v>171.06398214484838</v>
      </c>
      <c r="T628" s="114">
        <v>170.70144382805535</v>
      </c>
      <c r="U628" s="114">
        <v>166.1952218582739</v>
      </c>
      <c r="V628" s="114">
        <v>167.46206093889387</v>
      </c>
      <c r="W628" s="114">
        <v>168.10453980820699</v>
      </c>
      <c r="X628" s="114">
        <v>166.37682618755576</v>
      </c>
      <c r="Y628" s="114">
        <v>166.99882563001788</v>
      </c>
      <c r="Z628" s="114">
        <v>167.3796866218778</v>
      </c>
      <c r="AA628" s="114">
        <v>165.61021750947816</v>
      </c>
      <c r="AB628" s="114">
        <v>96.986898116915725</v>
      </c>
      <c r="AC628" s="114">
        <v>0</v>
      </c>
      <c r="AD628" s="114">
        <v>0</v>
      </c>
      <c r="AE628" s="114">
        <v>0</v>
      </c>
      <c r="AF628" s="114">
        <v>0</v>
      </c>
      <c r="AG628" s="114">
        <v>0</v>
      </c>
      <c r="AH628" s="114">
        <v>0</v>
      </c>
      <c r="AI628" s="114">
        <v>0</v>
      </c>
      <c r="AJ628" s="114">
        <v>0</v>
      </c>
      <c r="AK628" s="114">
        <v>0</v>
      </c>
      <c r="AL628" s="114">
        <v>0</v>
      </c>
      <c r="AM628" s="114">
        <v>0</v>
      </c>
      <c r="AN628" s="114">
        <v>0</v>
      </c>
      <c r="AO628" s="115">
        <v>0</v>
      </c>
    </row>
    <row r="629" spans="1:41">
      <c r="A629" s="112" t="s">
        <v>577</v>
      </c>
      <c r="B629" t="s">
        <v>679</v>
      </c>
      <c r="G629" s="114">
        <v>0</v>
      </c>
      <c r="H629" s="114">
        <v>0</v>
      </c>
      <c r="I629" s="114">
        <v>0</v>
      </c>
      <c r="J629" s="114">
        <v>0</v>
      </c>
      <c r="K629" s="114">
        <v>0</v>
      </c>
      <c r="L629" s="114">
        <v>0</v>
      </c>
      <c r="M629" s="114">
        <v>0</v>
      </c>
      <c r="N629" s="114">
        <v>0</v>
      </c>
      <c r="O629" s="114">
        <v>0</v>
      </c>
      <c r="P629" s="114">
        <v>0</v>
      </c>
      <c r="Q629" s="114">
        <v>0</v>
      </c>
      <c r="R629" s="114">
        <v>0</v>
      </c>
      <c r="S629" s="114">
        <v>0</v>
      </c>
      <c r="T629" s="114">
        <v>0</v>
      </c>
      <c r="U629" s="114">
        <v>0</v>
      </c>
      <c r="V629" s="114">
        <v>0</v>
      </c>
      <c r="W629" s="114">
        <v>0</v>
      </c>
      <c r="X629" s="114">
        <v>0</v>
      </c>
      <c r="Y629" s="114">
        <v>0</v>
      </c>
      <c r="Z629" s="114">
        <v>0</v>
      </c>
      <c r="AA629" s="114">
        <v>0</v>
      </c>
      <c r="AB629" s="114">
        <v>37.550605406026989</v>
      </c>
      <c r="AC629" s="114">
        <v>37.269367887907009</v>
      </c>
      <c r="AD629" s="114">
        <v>37.278283919212768</v>
      </c>
      <c r="AE629" s="114">
        <v>37.307132903099919</v>
      </c>
      <c r="AF629" s="114">
        <v>37.45200444636486</v>
      </c>
      <c r="AG629" s="114">
        <v>37.449106918348583</v>
      </c>
      <c r="AH629" s="114">
        <v>37.488302481740639</v>
      </c>
      <c r="AI629" s="114">
        <v>37.475954592021644</v>
      </c>
      <c r="AJ629" s="114">
        <v>37.452514489016508</v>
      </c>
      <c r="AK629" s="114">
        <v>42.90984395820557</v>
      </c>
      <c r="AL629" s="114">
        <v>45.009102398806874</v>
      </c>
      <c r="AM629" s="114">
        <v>45.093722725071096</v>
      </c>
      <c r="AN629" s="114">
        <v>45.157604959996668</v>
      </c>
      <c r="AO629" s="115">
        <v>90.152828733935948</v>
      </c>
    </row>
    <row r="630" spans="1:41">
      <c r="A630" s="112" t="s">
        <v>22</v>
      </c>
      <c r="B630" t="s">
        <v>679</v>
      </c>
      <c r="G630" s="114">
        <v>59.231731452935101</v>
      </c>
      <c r="H630" s="114">
        <v>59.833589599500492</v>
      </c>
      <c r="I630" s="114">
        <v>54.683611073203863</v>
      </c>
      <c r="J630" s="114">
        <v>52.680304406444272</v>
      </c>
      <c r="K630" s="114">
        <v>43.210580147892117</v>
      </c>
      <c r="L630" s="114">
        <v>47.110509545876667</v>
      </c>
      <c r="M630" s="114">
        <v>53.609956946530382</v>
      </c>
      <c r="N630" s="114">
        <v>59.160341041040901</v>
      </c>
      <c r="O630" s="114">
        <v>54.960669960641319</v>
      </c>
      <c r="P630" s="114">
        <v>53.107843162162304</v>
      </c>
      <c r="Q630" s="114">
        <v>55.089624074617753</v>
      </c>
      <c r="R630" s="114">
        <v>55.592085230668253</v>
      </c>
      <c r="S630" s="114">
        <v>54.646242403654846</v>
      </c>
      <c r="T630" s="114">
        <v>46.386202606119504</v>
      </c>
      <c r="U630" s="114">
        <v>29.88445077136242</v>
      </c>
      <c r="V630" s="114">
        <v>28.005285981340776</v>
      </c>
      <c r="W630" s="114">
        <v>28.520469665581796</v>
      </c>
      <c r="X630" s="114">
        <v>25.180738313482664</v>
      </c>
      <c r="Y630" s="114">
        <v>24.803488226258473</v>
      </c>
      <c r="Z630" s="114">
        <v>24.805029663194837</v>
      </c>
      <c r="AA630" s="114">
        <v>25.140758711312102</v>
      </c>
      <c r="AB630" s="114">
        <v>8.9579734336451491</v>
      </c>
      <c r="AC630" s="114">
        <v>7.3952632406542715</v>
      </c>
      <c r="AD630" s="114">
        <v>7.3715864080315088</v>
      </c>
      <c r="AE630" s="114">
        <v>7.3794703619597124</v>
      </c>
      <c r="AF630" s="114">
        <v>7.517564561692442</v>
      </c>
      <c r="AG630" s="114">
        <v>7.6269210457712511</v>
      </c>
      <c r="AH630" s="114">
        <v>7.6659181327445509</v>
      </c>
      <c r="AI630" s="114">
        <v>7.5985435477400562</v>
      </c>
      <c r="AJ630" s="114">
        <v>7.592499997713225</v>
      </c>
      <c r="AK630" s="114">
        <v>6.9967357982461964</v>
      </c>
      <c r="AL630" s="114">
        <v>6.9444080027598138</v>
      </c>
      <c r="AM630" s="114">
        <v>6.9505884749508677</v>
      </c>
      <c r="AN630" s="114">
        <v>7.0249392594023554</v>
      </c>
      <c r="AO630" s="115">
        <v>47.470848227835262</v>
      </c>
    </row>
    <row r="631" spans="1:41">
      <c r="A631" s="112" t="s">
        <v>21</v>
      </c>
      <c r="B631" t="s">
        <v>679</v>
      </c>
      <c r="G631" s="114">
        <v>1.1272373708951273</v>
      </c>
      <c r="H631" s="114">
        <v>1.1128373184952749</v>
      </c>
      <c r="I631" s="114">
        <v>1.1028517156051378</v>
      </c>
      <c r="J631" s="114">
        <v>1.1015211266578044</v>
      </c>
      <c r="K631" s="114">
        <v>1.065993392304583</v>
      </c>
      <c r="L631" s="114">
        <v>1.1007128760331875</v>
      </c>
      <c r="M631" s="114">
        <v>1.1267897173892594</v>
      </c>
      <c r="N631" s="114">
        <v>1.1355193402497075</v>
      </c>
      <c r="O631" s="114">
        <v>1.125832173030149</v>
      </c>
      <c r="P631" s="114">
        <v>1.1429929830804668</v>
      </c>
      <c r="Q631" s="114">
        <v>1.1682863928516671</v>
      </c>
      <c r="R631" s="114">
        <v>1.1560251800237651</v>
      </c>
      <c r="S631" s="114">
        <v>1.146101814481002</v>
      </c>
      <c r="T631" s="114">
        <v>1.1347234611953616</v>
      </c>
      <c r="U631" s="114">
        <v>1.1073657448706513</v>
      </c>
      <c r="V631" s="114">
        <v>1.0905531603688114</v>
      </c>
      <c r="W631" s="114">
        <v>1.0971439436573096</v>
      </c>
      <c r="X631" s="114">
        <v>1.0763644872524185</v>
      </c>
      <c r="Y631" s="114">
        <v>1.0890236396074935</v>
      </c>
      <c r="Z631" s="114">
        <v>1.0879044299436191</v>
      </c>
      <c r="AA631" s="114">
        <v>24.975343758167064</v>
      </c>
      <c r="AB631" s="114">
        <v>136.85699686254253</v>
      </c>
      <c r="AC631" s="114">
        <v>140.19942164969808</v>
      </c>
      <c r="AD631" s="114">
        <v>140.04670258412293</v>
      </c>
      <c r="AE631" s="114">
        <v>139.26462671083559</v>
      </c>
      <c r="AF631" s="114">
        <v>139.14480456140063</v>
      </c>
      <c r="AG631" s="114">
        <v>140.73928805871398</v>
      </c>
      <c r="AH631" s="114">
        <v>140.69120917657315</v>
      </c>
      <c r="AI631" s="114">
        <v>139.98978690944543</v>
      </c>
      <c r="AJ631" s="114">
        <v>139.58009226533753</v>
      </c>
      <c r="AK631" s="114">
        <v>142.93041770424617</v>
      </c>
      <c r="AL631" s="114">
        <v>144.01749445336895</v>
      </c>
      <c r="AM631" s="114">
        <v>143.93246131133355</v>
      </c>
      <c r="AN631" s="114">
        <v>143.61510480406031</v>
      </c>
      <c r="AO631" s="115">
        <v>144.27273725307171</v>
      </c>
    </row>
    <row r="632" spans="1:41">
      <c r="A632" s="112" t="s">
        <v>175</v>
      </c>
      <c r="B632" t="s">
        <v>679</v>
      </c>
      <c r="G632" s="114">
        <v>0</v>
      </c>
      <c r="H632" s="114">
        <v>0</v>
      </c>
      <c r="I632" s="114">
        <v>0</v>
      </c>
      <c r="J632" s="114">
        <v>0</v>
      </c>
      <c r="K632" s="114">
        <v>0</v>
      </c>
      <c r="L632" s="114">
        <v>0</v>
      </c>
      <c r="M632" s="114">
        <v>0</v>
      </c>
      <c r="N632" s="114">
        <v>0</v>
      </c>
      <c r="O632" s="114">
        <v>0</v>
      </c>
      <c r="P632" s="114">
        <v>0</v>
      </c>
      <c r="Q632" s="114">
        <v>0</v>
      </c>
      <c r="R632" s="114">
        <v>0</v>
      </c>
      <c r="S632" s="114">
        <v>0</v>
      </c>
      <c r="T632" s="114">
        <v>0</v>
      </c>
      <c r="U632" s="114">
        <v>0</v>
      </c>
      <c r="V632" s="114">
        <v>0</v>
      </c>
      <c r="W632" s="114">
        <v>0</v>
      </c>
      <c r="X632" s="114">
        <v>0</v>
      </c>
      <c r="Y632" s="114">
        <v>0</v>
      </c>
      <c r="Z632" s="114">
        <v>0</v>
      </c>
      <c r="AA632" s="114">
        <v>0</v>
      </c>
      <c r="AB632" s="114">
        <v>0</v>
      </c>
      <c r="AC632" s="114">
        <v>0</v>
      </c>
      <c r="AD632" s="114">
        <v>0</v>
      </c>
      <c r="AE632" s="114">
        <v>0</v>
      </c>
      <c r="AF632" s="114">
        <v>0</v>
      </c>
      <c r="AG632" s="114">
        <v>0</v>
      </c>
      <c r="AH632" s="114">
        <v>0</v>
      </c>
      <c r="AI632" s="114">
        <v>0</v>
      </c>
      <c r="AJ632" s="114">
        <v>0</v>
      </c>
      <c r="AK632" s="114">
        <v>0</v>
      </c>
      <c r="AL632" s="114">
        <v>0</v>
      </c>
      <c r="AM632" s="114">
        <v>0</v>
      </c>
      <c r="AN632" s="114">
        <v>0</v>
      </c>
      <c r="AO632" s="115">
        <v>0</v>
      </c>
    </row>
    <row r="633" spans="1:41">
      <c r="A633" s="112" t="s">
        <v>176</v>
      </c>
      <c r="B633" t="s">
        <v>679</v>
      </c>
      <c r="G633" s="114">
        <v>36.874458864155898</v>
      </c>
      <c r="H633" s="114">
        <v>37.417061667177748</v>
      </c>
      <c r="I633" s="114">
        <v>34.827429398277211</v>
      </c>
      <c r="J633" s="114">
        <v>33.639880091018071</v>
      </c>
      <c r="K633" s="114">
        <v>31.046182053551522</v>
      </c>
      <c r="L633" s="114">
        <v>32.497906737845682</v>
      </c>
      <c r="M633" s="114">
        <v>35.125653765471682</v>
      </c>
      <c r="N633" s="114">
        <v>37.882975914362184</v>
      </c>
      <c r="O633" s="114">
        <v>37.220010331874448</v>
      </c>
      <c r="P633" s="114">
        <v>36.952876707459865</v>
      </c>
      <c r="Q633" s="114">
        <v>38.025000933876008</v>
      </c>
      <c r="R633" s="114">
        <v>39.119843917261377</v>
      </c>
      <c r="S633" s="114">
        <v>37.968145750864188</v>
      </c>
      <c r="T633" s="114">
        <v>12.998932447312669</v>
      </c>
      <c r="U633" s="114">
        <v>0</v>
      </c>
      <c r="V633" s="114">
        <v>0</v>
      </c>
      <c r="W633" s="114">
        <v>0</v>
      </c>
      <c r="X633" s="114">
        <v>0</v>
      </c>
      <c r="Y633" s="114">
        <v>0</v>
      </c>
      <c r="Z633" s="114">
        <v>0</v>
      </c>
      <c r="AA633" s="114">
        <v>0</v>
      </c>
      <c r="AB633" s="114">
        <v>0</v>
      </c>
      <c r="AC633" s="114">
        <v>0</v>
      </c>
      <c r="AD633" s="114">
        <v>0</v>
      </c>
      <c r="AE633" s="114">
        <v>0</v>
      </c>
      <c r="AF633" s="114">
        <v>0</v>
      </c>
      <c r="AG633" s="114">
        <v>0</v>
      </c>
      <c r="AH633" s="114">
        <v>0</v>
      </c>
      <c r="AI633" s="114">
        <v>0</v>
      </c>
      <c r="AJ633" s="114">
        <v>0</v>
      </c>
      <c r="AK633" s="114">
        <v>0</v>
      </c>
      <c r="AL633" s="114">
        <v>0</v>
      </c>
      <c r="AM633" s="114">
        <v>0</v>
      </c>
      <c r="AN633" s="114">
        <v>0</v>
      </c>
      <c r="AO633" s="115">
        <v>0</v>
      </c>
    </row>
    <row r="634" spans="1:41">
      <c r="A634" s="112" t="s">
        <v>177</v>
      </c>
      <c r="B634" t="s">
        <v>679</v>
      </c>
      <c r="G634" s="114">
        <v>0</v>
      </c>
      <c r="H634" s="114">
        <v>0</v>
      </c>
      <c r="I634" s="114">
        <v>0</v>
      </c>
      <c r="J634" s="114">
        <v>0</v>
      </c>
      <c r="K634" s="114">
        <v>0</v>
      </c>
      <c r="L634" s="114">
        <v>0</v>
      </c>
      <c r="M634" s="114">
        <v>0</v>
      </c>
      <c r="N634" s="114">
        <v>0</v>
      </c>
      <c r="O634" s="114">
        <v>0</v>
      </c>
      <c r="P634" s="114">
        <v>0</v>
      </c>
      <c r="Q634" s="114">
        <v>0</v>
      </c>
      <c r="R634" s="114">
        <v>0</v>
      </c>
      <c r="S634" s="114">
        <v>0</v>
      </c>
      <c r="T634" s="114">
        <v>0</v>
      </c>
      <c r="U634" s="114">
        <v>0</v>
      </c>
      <c r="V634" s="114">
        <v>0</v>
      </c>
      <c r="W634" s="114">
        <v>0</v>
      </c>
      <c r="X634" s="114">
        <v>0</v>
      </c>
      <c r="Y634" s="114">
        <v>0</v>
      </c>
      <c r="Z634" s="114">
        <v>0</v>
      </c>
      <c r="AA634" s="114">
        <v>0</v>
      </c>
      <c r="AB634" s="114">
        <v>0</v>
      </c>
      <c r="AC634" s="114">
        <v>0</v>
      </c>
      <c r="AD634" s="114">
        <v>0</v>
      </c>
      <c r="AE634" s="114">
        <v>0</v>
      </c>
      <c r="AF634" s="114">
        <v>0</v>
      </c>
      <c r="AG634" s="114">
        <v>0</v>
      </c>
      <c r="AH634" s="114">
        <v>0</v>
      </c>
      <c r="AI634" s="114">
        <v>0</v>
      </c>
      <c r="AJ634" s="114">
        <v>0</v>
      </c>
      <c r="AK634" s="114">
        <v>0</v>
      </c>
      <c r="AL634" s="114">
        <v>0</v>
      </c>
      <c r="AM634" s="114">
        <v>0</v>
      </c>
      <c r="AN634" s="114">
        <v>0</v>
      </c>
      <c r="AO634" s="115">
        <v>0</v>
      </c>
    </row>
    <row r="635" spans="1:41">
      <c r="A635" s="112" t="s">
        <v>178</v>
      </c>
      <c r="B635" t="s">
        <v>679</v>
      </c>
      <c r="G635" s="114">
        <v>22.5998361228378</v>
      </c>
      <c r="H635" s="114">
        <v>22.5998361228378</v>
      </c>
      <c r="I635" s="114">
        <v>22.5998361228378</v>
      </c>
      <c r="J635" s="114">
        <v>22.5998361228378</v>
      </c>
      <c r="K635" s="114">
        <v>22.5998361228378</v>
      </c>
      <c r="L635" s="114">
        <v>22.5998361228378</v>
      </c>
      <c r="M635" s="114">
        <v>22.5998361228378</v>
      </c>
      <c r="N635" s="114">
        <v>22.5998361228378</v>
      </c>
      <c r="O635" s="114">
        <v>22.5998361228378</v>
      </c>
      <c r="P635" s="114">
        <v>22.5998361228378</v>
      </c>
      <c r="Q635" s="114">
        <v>22.5998361228378</v>
      </c>
      <c r="R635" s="114">
        <v>22.5998361228378</v>
      </c>
      <c r="S635" s="114">
        <v>22.5998361228378</v>
      </c>
      <c r="T635" s="114">
        <v>22.5998361228378</v>
      </c>
      <c r="U635" s="114">
        <v>22.5998361228378</v>
      </c>
      <c r="V635" s="114">
        <v>22.5998361228378</v>
      </c>
      <c r="W635" s="114">
        <v>22.5998361228378</v>
      </c>
      <c r="X635" s="114">
        <v>22.5998361228378</v>
      </c>
      <c r="Y635" s="114">
        <v>22.5998361228378</v>
      </c>
      <c r="Z635" s="114">
        <v>22.5998361228378</v>
      </c>
      <c r="AA635" s="114">
        <v>22.5998361228378</v>
      </c>
      <c r="AB635" s="114">
        <v>22.5998361228378</v>
      </c>
      <c r="AC635" s="114">
        <v>22.5998361228378</v>
      </c>
      <c r="AD635" s="114">
        <v>22.5998361228378</v>
      </c>
      <c r="AE635" s="114">
        <v>22.5998361228378</v>
      </c>
      <c r="AF635" s="114">
        <v>22.5998361228378</v>
      </c>
      <c r="AG635" s="114">
        <v>22.5998361228378</v>
      </c>
      <c r="AH635" s="114">
        <v>22.5998361228378</v>
      </c>
      <c r="AI635" s="114">
        <v>22.5998361228378</v>
      </c>
      <c r="AJ635" s="114">
        <v>22.5998361228378</v>
      </c>
      <c r="AK635" s="114">
        <v>22.5998361228378</v>
      </c>
      <c r="AL635" s="114">
        <v>22.5998361228378</v>
      </c>
      <c r="AM635" s="114">
        <v>22.5998361228378</v>
      </c>
      <c r="AN635" s="114">
        <v>22.5998361228378</v>
      </c>
      <c r="AO635" s="115">
        <v>22.5998361228378</v>
      </c>
    </row>
    <row r="636" spans="1:41">
      <c r="A636" s="112" t="s">
        <v>1</v>
      </c>
      <c r="B636" t="s">
        <v>679</v>
      </c>
      <c r="G636" s="223">
        <v>144.56131493952415</v>
      </c>
      <c r="H636" s="223">
        <v>159.34758101547609</v>
      </c>
      <c r="I636" s="223">
        <v>185.04435940240879</v>
      </c>
      <c r="J636" s="223">
        <v>225.77693869673678</v>
      </c>
      <c r="K636" s="223">
        <v>277.5421430919007</v>
      </c>
      <c r="L636" s="223">
        <v>277.5421430919007</v>
      </c>
      <c r="M636" s="223">
        <v>277.5421430919007</v>
      </c>
      <c r="N636" s="223">
        <v>322.67078282101812</v>
      </c>
      <c r="O636" s="223">
        <v>381.07255188222877</v>
      </c>
      <c r="P636" s="223">
        <v>410.27343641283403</v>
      </c>
      <c r="Q636" s="223">
        <v>416.91000107888073</v>
      </c>
      <c r="R636" s="223">
        <v>450.09282440911409</v>
      </c>
      <c r="S636" s="223">
        <v>483.27564773934733</v>
      </c>
      <c r="T636" s="223">
        <v>496.54877707144078</v>
      </c>
      <c r="U636" s="223">
        <v>516.4584710695807</v>
      </c>
      <c r="V636" s="223">
        <v>516.4584710695807</v>
      </c>
      <c r="W636" s="223">
        <v>516.4584710695807</v>
      </c>
      <c r="X636" s="223">
        <v>516.4584710695807</v>
      </c>
      <c r="Y636" s="223">
        <v>517.25485882950625</v>
      </c>
      <c r="Z636" s="223">
        <v>517.25485882950625</v>
      </c>
      <c r="AA636" s="223">
        <v>517.25485882950625</v>
      </c>
      <c r="AB636" s="223">
        <v>517.25485882950625</v>
      </c>
      <c r="AC636" s="223">
        <v>517.25485882950625</v>
      </c>
      <c r="AD636" s="223">
        <v>521.23679762913423</v>
      </c>
      <c r="AE636" s="223">
        <v>521.47571395711202</v>
      </c>
      <c r="AF636" s="223">
        <v>530.84123401383704</v>
      </c>
      <c r="AG636" s="223">
        <v>530.84123401383704</v>
      </c>
      <c r="AH636" s="223">
        <v>530.84123401383704</v>
      </c>
      <c r="AI636" s="223">
        <v>530.84123401383704</v>
      </c>
      <c r="AJ636" s="223">
        <v>530.84123401383704</v>
      </c>
      <c r="AK636" s="223">
        <v>530.84123401383704</v>
      </c>
      <c r="AL636" s="223">
        <v>530.84123401383704</v>
      </c>
      <c r="AM636" s="223">
        <v>530.84123401383704</v>
      </c>
      <c r="AN636" s="223">
        <v>530.84123401383704</v>
      </c>
      <c r="AO636" s="224">
        <v>530.84123401383704</v>
      </c>
    </row>
    <row r="637" spans="1:41">
      <c r="A637" s="112" t="s">
        <v>179</v>
      </c>
      <c r="B637" t="s">
        <v>679</v>
      </c>
      <c r="G637" s="114">
        <v>1.2684405538268011</v>
      </c>
      <c r="H637" s="114">
        <v>1.2134888469549721</v>
      </c>
      <c r="I637" s="114">
        <v>1.1946865648172671</v>
      </c>
      <c r="J637" s="114">
        <v>1.1915653618464612</v>
      </c>
      <c r="K637" s="114">
        <v>1.0894091316651915</v>
      </c>
      <c r="L637" s="114">
        <v>1.1959052783377357</v>
      </c>
      <c r="M637" s="114">
        <v>1.2697213528962354</v>
      </c>
      <c r="N637" s="114">
        <v>1.2835618004641505</v>
      </c>
      <c r="O637" s="114">
        <v>1.2615140683585042</v>
      </c>
      <c r="P637" s="114">
        <v>1.283872683604204</v>
      </c>
      <c r="Q637" s="114">
        <v>1.3716288613856213</v>
      </c>
      <c r="R637" s="114">
        <v>1.3445944756704395</v>
      </c>
      <c r="S637" s="114">
        <v>1.312498827428078</v>
      </c>
      <c r="T637" s="114">
        <v>1.2606062379780889</v>
      </c>
      <c r="U637" s="114">
        <v>1.2175551468154133</v>
      </c>
      <c r="V637" s="114">
        <v>1.1877228128397499</v>
      </c>
      <c r="W637" s="114">
        <v>1.2001581384418907</v>
      </c>
      <c r="X637" s="114">
        <v>1.1619444071542571</v>
      </c>
      <c r="Y637" s="114">
        <v>1.1861062356913123</v>
      </c>
      <c r="Z637" s="114">
        <v>1.1830969081473712</v>
      </c>
      <c r="AA637" s="114">
        <v>1.1405182895303094</v>
      </c>
      <c r="AB637" s="114">
        <v>1.142632310062514</v>
      </c>
      <c r="AC637" s="114">
        <v>1.1359048323074057</v>
      </c>
      <c r="AD637" s="114">
        <v>1.1318757989561845</v>
      </c>
      <c r="AE637" s="114">
        <v>1.1088082092448499</v>
      </c>
      <c r="AF637" s="114">
        <v>1.0606959314541984</v>
      </c>
      <c r="AG637" s="114">
        <v>1.1222756881237459</v>
      </c>
      <c r="AH637" s="114">
        <v>1.1091937013025481</v>
      </c>
      <c r="AI637" s="114">
        <v>1.0813758840024952</v>
      </c>
      <c r="AJ637" s="114">
        <v>1.053508352723747</v>
      </c>
      <c r="AK637" s="114">
        <v>1.0767748742490661</v>
      </c>
      <c r="AL637" s="114">
        <v>1.0782795000714347</v>
      </c>
      <c r="AM637" s="114">
        <v>1.0621509191970759</v>
      </c>
      <c r="AN637" s="114">
        <v>1.0461093188106325</v>
      </c>
      <c r="AO637" s="115">
        <v>1.0686173036900299</v>
      </c>
    </row>
    <row r="638" spans="1:41">
      <c r="A638" s="112" t="s">
        <v>180</v>
      </c>
      <c r="B638" t="s">
        <v>679</v>
      </c>
      <c r="G638" s="223">
        <v>33.697882644849471</v>
      </c>
      <c r="H638" s="223">
        <v>43.22164070207036</v>
      </c>
      <c r="I638" s="223">
        <v>47.551910737005954</v>
      </c>
      <c r="J638" s="223">
        <v>49.807015410528606</v>
      </c>
      <c r="K638" s="223">
        <v>55.219266626982979</v>
      </c>
      <c r="L638" s="223">
        <v>55.219266626982979</v>
      </c>
      <c r="M638" s="223">
        <v>55.219266626982979</v>
      </c>
      <c r="N638" s="223">
        <v>55.219266626982979</v>
      </c>
      <c r="O638" s="223">
        <v>55.363593326088427</v>
      </c>
      <c r="P638" s="223">
        <v>57.254273084369828</v>
      </c>
      <c r="Q638" s="223">
        <v>57.254273084369828</v>
      </c>
      <c r="R638" s="223">
        <v>57.254273084369828</v>
      </c>
      <c r="S638" s="223">
        <v>57.254273084369828</v>
      </c>
      <c r="T638" s="223">
        <v>57.254273084369828</v>
      </c>
      <c r="U638" s="223">
        <v>57.254273084369828</v>
      </c>
      <c r="V638" s="223">
        <v>57.254273084369828</v>
      </c>
      <c r="W638" s="223">
        <v>57.254273084369828</v>
      </c>
      <c r="X638" s="223">
        <v>57.254273084369828</v>
      </c>
      <c r="Y638" s="223">
        <v>57.254273084369828</v>
      </c>
      <c r="Z638" s="223">
        <v>57.254273084369828</v>
      </c>
      <c r="AA638" s="223">
        <v>60.862440562006086</v>
      </c>
      <c r="AB638" s="223">
        <v>60.862440562006086</v>
      </c>
      <c r="AC638" s="223">
        <v>60.862440562006086</v>
      </c>
      <c r="AD638" s="223">
        <v>60.862440562006086</v>
      </c>
      <c r="AE638" s="223">
        <v>62.253389124634836</v>
      </c>
      <c r="AF638" s="223">
        <v>62.253389124634836</v>
      </c>
      <c r="AG638" s="223">
        <v>62.253389124634836</v>
      </c>
      <c r="AH638" s="223">
        <v>62.253389124634836</v>
      </c>
      <c r="AI638" s="223">
        <v>62.253389124634836</v>
      </c>
      <c r="AJ638" s="223">
        <v>62.253389124634836</v>
      </c>
      <c r="AK638" s="223">
        <v>62.253389124634836</v>
      </c>
      <c r="AL638" s="223">
        <v>62.253389124634836</v>
      </c>
      <c r="AM638" s="223">
        <v>62.253389124634836</v>
      </c>
      <c r="AN638" s="223">
        <v>62.253389124634836</v>
      </c>
      <c r="AO638" s="224">
        <v>62.253389124634836</v>
      </c>
    </row>
    <row r="639" spans="1:41">
      <c r="A639" s="112" t="s">
        <v>181</v>
      </c>
      <c r="B639" t="s">
        <v>679</v>
      </c>
      <c r="G639" s="114">
        <v>0</v>
      </c>
      <c r="H639" s="114">
        <v>0</v>
      </c>
      <c r="I639" s="114">
        <v>0</v>
      </c>
      <c r="J639" s="114">
        <v>0</v>
      </c>
      <c r="K639" s="114">
        <v>0</v>
      </c>
      <c r="L639" s="114">
        <v>0</v>
      </c>
      <c r="M639" s="114">
        <v>0</v>
      </c>
      <c r="N639" s="114">
        <v>0</v>
      </c>
      <c r="O639" s="114">
        <v>0</v>
      </c>
      <c r="P639" s="114">
        <v>0</v>
      </c>
      <c r="Q639" s="114">
        <v>0</v>
      </c>
      <c r="R639" s="114">
        <v>0</v>
      </c>
      <c r="S639" s="114">
        <v>0</v>
      </c>
      <c r="T639" s="114">
        <v>0</v>
      </c>
      <c r="U639" s="114">
        <v>0</v>
      </c>
      <c r="V639" s="114">
        <v>0</v>
      </c>
      <c r="W639" s="114">
        <v>0</v>
      </c>
      <c r="X639" s="114">
        <v>0</v>
      </c>
      <c r="Y639" s="114">
        <v>0</v>
      </c>
      <c r="Z639" s="114">
        <v>0</v>
      </c>
      <c r="AA639" s="114">
        <v>0</v>
      </c>
      <c r="AB639" s="114">
        <v>0</v>
      </c>
      <c r="AC639" s="114">
        <v>0</v>
      </c>
      <c r="AD639" s="114">
        <v>0</v>
      </c>
      <c r="AE639" s="114">
        <v>0</v>
      </c>
      <c r="AF639" s="114">
        <v>0</v>
      </c>
      <c r="AG639" s="114">
        <v>0</v>
      </c>
      <c r="AH639" s="114">
        <v>0</v>
      </c>
      <c r="AI639" s="114">
        <v>0</v>
      </c>
      <c r="AJ639" s="114">
        <v>0</v>
      </c>
      <c r="AK639" s="114">
        <v>0</v>
      </c>
      <c r="AL639" s="114">
        <v>0</v>
      </c>
      <c r="AM639" s="114">
        <v>0</v>
      </c>
      <c r="AN639" s="114">
        <v>0</v>
      </c>
      <c r="AO639" s="115">
        <v>0</v>
      </c>
    </row>
    <row r="640" spans="1:41">
      <c r="A640" s="112" t="s">
        <v>182</v>
      </c>
      <c r="B640" t="s">
        <v>679</v>
      </c>
      <c r="G640" s="114">
        <v>0</v>
      </c>
      <c r="H640" s="114">
        <v>0</v>
      </c>
      <c r="I640" s="114">
        <v>0</v>
      </c>
      <c r="J640" s="114">
        <v>0</v>
      </c>
      <c r="K640" s="114">
        <v>0</v>
      </c>
      <c r="L640" s="114">
        <v>0</v>
      </c>
      <c r="M640" s="114">
        <v>0</v>
      </c>
      <c r="N640" s="114">
        <v>0</v>
      </c>
      <c r="O640" s="114">
        <v>0</v>
      </c>
      <c r="P640" s="114">
        <v>0</v>
      </c>
      <c r="Q640" s="114">
        <v>0</v>
      </c>
      <c r="R640" s="114">
        <v>0</v>
      </c>
      <c r="S640" s="114">
        <v>0</v>
      </c>
      <c r="T640" s="114">
        <v>0</v>
      </c>
      <c r="U640" s="114">
        <v>0</v>
      </c>
      <c r="V640" s="114">
        <v>0</v>
      </c>
      <c r="W640" s="114">
        <v>0</v>
      </c>
      <c r="X640" s="114">
        <v>0</v>
      </c>
      <c r="Y640" s="114">
        <v>0</v>
      </c>
      <c r="Z640" s="114">
        <v>0</v>
      </c>
      <c r="AA640" s="114">
        <v>0</v>
      </c>
      <c r="AB640" s="114">
        <v>0</v>
      </c>
      <c r="AC640" s="114">
        <v>0</v>
      </c>
      <c r="AD640" s="114">
        <v>0</v>
      </c>
      <c r="AE640" s="114">
        <v>0</v>
      </c>
      <c r="AF640" s="114">
        <v>0</v>
      </c>
      <c r="AG640" s="114">
        <v>0</v>
      </c>
      <c r="AH640" s="114">
        <v>0</v>
      </c>
      <c r="AI640" s="114">
        <v>0</v>
      </c>
      <c r="AJ640" s="114">
        <v>0</v>
      </c>
      <c r="AK640" s="114">
        <v>0</v>
      </c>
      <c r="AL640" s="114">
        <v>0</v>
      </c>
      <c r="AM640" s="114">
        <v>0</v>
      </c>
      <c r="AN640" s="114">
        <v>0</v>
      </c>
      <c r="AO640" s="115">
        <v>0</v>
      </c>
    </row>
    <row r="641" spans="1:41">
      <c r="A641" s="112" t="s">
        <v>183</v>
      </c>
      <c r="B641" t="s">
        <v>679</v>
      </c>
      <c r="G641" s="223">
        <v>60.689376973841739</v>
      </c>
      <c r="H641" s="223">
        <v>68.158283652548775</v>
      </c>
      <c r="I641" s="223">
        <v>75.600129075173555</v>
      </c>
      <c r="J641" s="223">
        <v>81.706952531072915</v>
      </c>
      <c r="K641" s="223">
        <v>87.687490125254982</v>
      </c>
      <c r="L641" s="223">
        <v>94.380640796270242</v>
      </c>
      <c r="M641" s="223">
        <v>101.21811816639092</v>
      </c>
      <c r="N641" s="223">
        <v>108.67800442640387</v>
      </c>
      <c r="O641" s="223">
        <v>115.71393100779457</v>
      </c>
      <c r="P641" s="223">
        <v>122.81300052004391</v>
      </c>
      <c r="Q641" s="223">
        <v>130.07443756878683</v>
      </c>
      <c r="R641" s="223">
        <v>138.39126360473841</v>
      </c>
      <c r="S641" s="223">
        <v>147.05988596975951</v>
      </c>
      <c r="T641" s="223">
        <v>156.17050885079104</v>
      </c>
      <c r="U641" s="223">
        <v>165.45251968701029</v>
      </c>
      <c r="V641" s="223">
        <v>174.24742791374865</v>
      </c>
      <c r="W641" s="223">
        <v>183.61964293690883</v>
      </c>
      <c r="X641" s="223">
        <v>193.00989879745717</v>
      </c>
      <c r="Y641" s="223">
        <v>202.17464419065323</v>
      </c>
      <c r="Z641" s="223">
        <v>211.48371628295476</v>
      </c>
      <c r="AA641" s="223">
        <v>221.41519726514855</v>
      </c>
      <c r="AB641" s="223">
        <v>232.05929132417552</v>
      </c>
      <c r="AC641" s="223">
        <v>242.55003826540289</v>
      </c>
      <c r="AD641" s="223">
        <v>253.68123493391073</v>
      </c>
      <c r="AE641" s="223">
        <v>264.65908448461897</v>
      </c>
      <c r="AF641" s="223">
        <v>274.30191206860184</v>
      </c>
      <c r="AG641" s="223">
        <v>284.0078825834434</v>
      </c>
      <c r="AH641" s="223">
        <v>293.75895519175543</v>
      </c>
      <c r="AI641" s="223">
        <v>303.60023198700827</v>
      </c>
      <c r="AJ641" s="223">
        <v>313.77489075137754</v>
      </c>
      <c r="AK641" s="223">
        <v>324.29437113340992</v>
      </c>
      <c r="AL641" s="223">
        <v>335.17051104092241</v>
      </c>
      <c r="AM641" s="223">
        <v>346.41556072714553</v>
      </c>
      <c r="AN641" s="223">
        <v>358.04219738351316</v>
      </c>
      <c r="AO641" s="224">
        <v>370.0635402576375</v>
      </c>
    </row>
    <row r="642" spans="1:41">
      <c r="A642" s="112" t="s">
        <v>23</v>
      </c>
      <c r="B642" t="s">
        <v>679</v>
      </c>
      <c r="G642" s="114">
        <v>0</v>
      </c>
      <c r="H642" s="114">
        <v>0</v>
      </c>
      <c r="I642" s="114">
        <v>0</v>
      </c>
      <c r="J642" s="114">
        <v>0</v>
      </c>
      <c r="K642" s="114">
        <v>0.68514909826954185</v>
      </c>
      <c r="L642" s="114">
        <v>2.286719607867906</v>
      </c>
      <c r="M642" s="114">
        <v>3.6775735858573544</v>
      </c>
      <c r="N642" s="114">
        <v>0.95968382485055381</v>
      </c>
      <c r="O642" s="114">
        <v>0.67377081613940504</v>
      </c>
      <c r="P642" s="114">
        <v>8.6381987777288014</v>
      </c>
      <c r="Q642" s="114">
        <v>12.693209238751676</v>
      </c>
      <c r="R642" s="114">
        <v>11.706516245696506</v>
      </c>
      <c r="S642" s="114">
        <v>7.4902321198027018</v>
      </c>
      <c r="T642" s="114">
        <v>8.1611297763140485</v>
      </c>
      <c r="U642" s="114">
        <v>8.382478723830566</v>
      </c>
      <c r="V642" s="114">
        <v>8.4388977900155417</v>
      </c>
      <c r="W642" s="114">
        <v>9.5652277100262761</v>
      </c>
      <c r="X642" s="114">
        <v>10.815413290876242</v>
      </c>
      <c r="Y642" s="114">
        <v>11.139403160891504</v>
      </c>
      <c r="Z642" s="114">
        <v>13.186406517443968</v>
      </c>
      <c r="AA642" s="114">
        <v>12.500101018900537</v>
      </c>
      <c r="AB642" s="114">
        <v>13.237403648083813</v>
      </c>
      <c r="AC642" s="114">
        <v>19.009521271378098</v>
      </c>
      <c r="AD642" s="114">
        <v>19.716569111615609</v>
      </c>
      <c r="AE642" s="114">
        <v>22.275734832790899</v>
      </c>
      <c r="AF642" s="114">
        <v>23.080598834919996</v>
      </c>
      <c r="AG642" s="114">
        <v>19.578835129505606</v>
      </c>
      <c r="AH642" s="114">
        <v>20.892216816475948</v>
      </c>
      <c r="AI642" s="114">
        <v>21.240480921749558</v>
      </c>
      <c r="AJ642" s="114">
        <v>22.699344077989103</v>
      </c>
      <c r="AK642" s="114">
        <v>22.982732579553698</v>
      </c>
      <c r="AL642" s="114">
        <v>22.531193945225386</v>
      </c>
      <c r="AM642" s="114">
        <v>23.808624911577976</v>
      </c>
      <c r="AN642" s="114">
        <v>24.067627606054167</v>
      </c>
      <c r="AO642" s="115">
        <v>24.603689719262242</v>
      </c>
    </row>
    <row r="643" spans="1:41">
      <c r="A643" s="112" t="s">
        <v>24</v>
      </c>
      <c r="B643" t="s">
        <v>679</v>
      </c>
      <c r="G643" s="114">
        <v>0.895243977447156</v>
      </c>
      <c r="H643" s="114">
        <v>1.4063109647561993</v>
      </c>
      <c r="I643" s="114">
        <v>1.309763078565368</v>
      </c>
      <c r="J643" s="114">
        <v>2.4643830227745531</v>
      </c>
      <c r="K643" s="114">
        <v>2.248431191763423</v>
      </c>
      <c r="L643" s="114">
        <v>2.8294718564226629</v>
      </c>
      <c r="M643" s="114">
        <v>3.3146981247996354</v>
      </c>
      <c r="N643" s="114">
        <v>2.9205481689888706</v>
      </c>
      <c r="O643" s="114">
        <v>2.9634749372552065</v>
      </c>
      <c r="P643" s="114">
        <v>4.515602504216381</v>
      </c>
      <c r="Q643" s="114">
        <v>4.8420422487420556</v>
      </c>
      <c r="R643" s="114">
        <v>4.5676320158305925</v>
      </c>
      <c r="S643" s="114">
        <v>4.4272370076243313</v>
      </c>
      <c r="T643" s="114">
        <v>4.1602507794641372</v>
      </c>
      <c r="U643" s="114">
        <v>4.0690375447337068</v>
      </c>
      <c r="V643" s="114">
        <v>4.2592480847701557</v>
      </c>
      <c r="W643" s="114">
        <v>4.2967406218202919</v>
      </c>
      <c r="X643" s="114">
        <v>4.172238299762002</v>
      </c>
      <c r="Y643" s="114">
        <v>4.3930397104200356</v>
      </c>
      <c r="Z643" s="114">
        <v>4.5362823049662691</v>
      </c>
      <c r="AA643" s="114">
        <v>4.780785822682037</v>
      </c>
      <c r="AB643" s="114">
        <v>4.6647392791557483</v>
      </c>
      <c r="AC643" s="114">
        <v>5.0689867891827198</v>
      </c>
      <c r="AD643" s="114">
        <v>4.9587477491584666</v>
      </c>
      <c r="AE643" s="114">
        <v>4.9397216402678277</v>
      </c>
      <c r="AF643" s="114">
        <v>4.934523759173242</v>
      </c>
      <c r="AG643" s="114">
        <v>4.839007950359961</v>
      </c>
      <c r="AH643" s="114">
        <v>4.9783084920428893</v>
      </c>
      <c r="AI643" s="114">
        <v>5.0639753165334387</v>
      </c>
      <c r="AJ643" s="114">
        <v>4.9784952040850108</v>
      </c>
      <c r="AK643" s="114">
        <v>5.0215212485103295</v>
      </c>
      <c r="AL643" s="114">
        <v>5.0806763292052297</v>
      </c>
      <c r="AM643" s="114">
        <v>4.9709468764374032</v>
      </c>
      <c r="AN643" s="114">
        <v>4.9989759971217111</v>
      </c>
      <c r="AO643" s="115">
        <v>4.9749636141175575</v>
      </c>
    </row>
    <row r="644" spans="1:41">
      <c r="A644" s="112" t="s">
        <v>652</v>
      </c>
      <c r="B644" t="s">
        <v>679</v>
      </c>
      <c r="G644" s="114">
        <v>0.22915817867826932</v>
      </c>
      <c r="H644" s="114">
        <v>0.26765795509141016</v>
      </c>
      <c r="I644" s="114">
        <v>0.44547068270735191</v>
      </c>
      <c r="J644" s="114">
        <v>0.58761888662945694</v>
      </c>
      <c r="K644" s="114">
        <v>0.78750433616399995</v>
      </c>
      <c r="L644" s="114">
        <v>1.0567291354503514</v>
      </c>
      <c r="M644" s="114">
        <v>1.2479470856230139</v>
      </c>
      <c r="N644" s="114">
        <v>1.4900753377460139</v>
      </c>
      <c r="O644" s="114">
        <v>1.6983296991734502</v>
      </c>
      <c r="P644" s="114">
        <v>1.9245531971750254</v>
      </c>
      <c r="Q644" s="114">
        <v>2.1718669588223412</v>
      </c>
      <c r="R644" s="114">
        <v>2.3077104435562559</v>
      </c>
      <c r="S644" s="114">
        <v>2.8235527051913754</v>
      </c>
      <c r="T644" s="114">
        <v>3.203414559928357</v>
      </c>
      <c r="U644" s="114">
        <v>3.6533866346837374</v>
      </c>
      <c r="V644" s="114">
        <v>3.9428810754209418</v>
      </c>
      <c r="W644" s="114">
        <v>4.2485663343798787</v>
      </c>
      <c r="X644" s="114">
        <v>4.7998368265116254</v>
      </c>
      <c r="Y644" s="114">
        <v>5.3033305912341113</v>
      </c>
      <c r="Z644" s="114">
        <v>5.3816609986549411</v>
      </c>
      <c r="AA644" s="114">
        <v>5.5922406080996323</v>
      </c>
      <c r="AB644" s="114">
        <v>5.974763488932874</v>
      </c>
      <c r="AC644" s="114">
        <v>6.2295012553314573</v>
      </c>
      <c r="AD644" s="114">
        <v>6.5124917414696712</v>
      </c>
      <c r="AE644" s="114">
        <v>6.8146580097290377</v>
      </c>
      <c r="AF644" s="114">
        <v>6.958286020433766</v>
      </c>
      <c r="AG644" s="114">
        <v>7.2837430220645638</v>
      </c>
      <c r="AH644" s="114">
        <v>7.4008220983636273</v>
      </c>
      <c r="AI644" s="114">
        <v>7.4264383833491312</v>
      </c>
      <c r="AJ644" s="114">
        <v>7.4470811452874122</v>
      </c>
      <c r="AK644" s="114">
        <v>7.6560073664696713</v>
      </c>
      <c r="AL644" s="114">
        <v>8.0152510506105052</v>
      </c>
      <c r="AM644" s="114">
        <v>8.0923379254711207</v>
      </c>
      <c r="AN644" s="114">
        <v>8.1844959534943698</v>
      </c>
      <c r="AO644" s="115">
        <v>8.5070809292414697</v>
      </c>
    </row>
    <row r="645" spans="1:41">
      <c r="A645" s="116" t="s">
        <v>184</v>
      </c>
      <c r="B645" s="386" t="s">
        <v>679</v>
      </c>
      <c r="C645" s="386"/>
      <c r="D645" s="386"/>
      <c r="E645" s="386"/>
      <c r="F645" s="386"/>
      <c r="G645" s="118">
        <v>1256.7300447261259</v>
      </c>
      <c r="H645" s="118">
        <v>1288.5585523478642</v>
      </c>
      <c r="I645" s="118">
        <v>1316.0543789096455</v>
      </c>
      <c r="J645" s="118">
        <v>1086.4890928459286</v>
      </c>
      <c r="K645" s="118">
        <v>1113.0454861688322</v>
      </c>
      <c r="L645" s="118">
        <v>1131.3702999859288</v>
      </c>
      <c r="M645" s="118">
        <v>1154.8481385184375</v>
      </c>
      <c r="N645" s="118">
        <v>1214.2322627281346</v>
      </c>
      <c r="O645" s="118">
        <v>1225.6941520930404</v>
      </c>
      <c r="P645" s="118">
        <v>971.61904790109418</v>
      </c>
      <c r="Q645" s="118">
        <v>914.49208967609889</v>
      </c>
      <c r="R645" s="118">
        <v>954.96157865093153</v>
      </c>
      <c r="S645" s="118">
        <v>991.06763569020939</v>
      </c>
      <c r="T645" s="118">
        <v>980.580098825807</v>
      </c>
      <c r="U645" s="118">
        <v>976.2745963883691</v>
      </c>
      <c r="V645" s="118">
        <v>984.94665803418684</v>
      </c>
      <c r="W645" s="118">
        <v>996.96506943581164</v>
      </c>
      <c r="X645" s="118">
        <v>1002.9058408868406</v>
      </c>
      <c r="Y645" s="118">
        <v>1014.1968294214879</v>
      </c>
      <c r="Z645" s="118">
        <v>1026.1527517638974</v>
      </c>
      <c r="AA645" s="118">
        <v>1061.8722984976685</v>
      </c>
      <c r="AB645" s="118">
        <v>1138.1484393838909</v>
      </c>
      <c r="AC645" s="118">
        <v>1059.5751407062121</v>
      </c>
      <c r="AD645" s="118">
        <v>1075.396566560456</v>
      </c>
      <c r="AE645" s="118">
        <v>1090.0781763571317</v>
      </c>
      <c r="AF645" s="118">
        <v>1110.1448494453507</v>
      </c>
      <c r="AG645" s="118">
        <v>1118.3415196576409</v>
      </c>
      <c r="AH645" s="118">
        <v>1129.6793853523086</v>
      </c>
      <c r="AI645" s="118">
        <v>1139.1712468031596</v>
      </c>
      <c r="AJ645" s="118">
        <v>1150.2728855448397</v>
      </c>
      <c r="AK645" s="118">
        <v>1169.5628639242</v>
      </c>
      <c r="AL645" s="118">
        <v>1183.5413759822804</v>
      </c>
      <c r="AM645" s="118">
        <v>1196.0208531324943</v>
      </c>
      <c r="AN645" s="118">
        <v>1207.8315145437632</v>
      </c>
      <c r="AO645" s="119">
        <v>1306.8087653001016</v>
      </c>
    </row>
    <row r="646" spans="1:41">
      <c r="A646" s="110" t="s">
        <v>19</v>
      </c>
      <c r="G646" s="114"/>
      <c r="H646" s="114"/>
      <c r="I646" s="114"/>
      <c r="J646" s="114"/>
      <c r="K646" s="114"/>
      <c r="L646" s="114"/>
      <c r="M646" s="114"/>
      <c r="N646" s="114"/>
      <c r="O646" s="114"/>
      <c r="P646" s="114"/>
      <c r="Q646" s="114"/>
      <c r="R646" s="114"/>
      <c r="S646" s="114"/>
      <c r="T646" s="114"/>
      <c r="U646" s="114"/>
      <c r="V646" s="114"/>
      <c r="W646" s="114"/>
      <c r="X646" s="114"/>
      <c r="Y646" s="114"/>
      <c r="Z646" s="114"/>
      <c r="AA646" s="114"/>
      <c r="AB646" s="114"/>
      <c r="AC646" s="114"/>
      <c r="AD646" s="114"/>
      <c r="AE646" s="114"/>
      <c r="AF646" s="114"/>
      <c r="AG646" s="114"/>
      <c r="AH646" s="114"/>
      <c r="AI646" s="114"/>
      <c r="AJ646" s="114"/>
      <c r="AK646" s="114"/>
      <c r="AL646" s="114"/>
      <c r="AM646" s="114"/>
      <c r="AN646" s="114"/>
      <c r="AO646" s="115"/>
    </row>
    <row r="647" spans="1:41">
      <c r="A647" s="112" t="s">
        <v>12</v>
      </c>
      <c r="B647" t="s">
        <v>679</v>
      </c>
      <c r="G647" s="114">
        <v>0</v>
      </c>
      <c r="H647" s="114">
        <v>0</v>
      </c>
      <c r="I647" s="114">
        <v>0</v>
      </c>
      <c r="J647" s="114">
        <v>0</v>
      </c>
      <c r="K647" s="114">
        <v>0</v>
      </c>
      <c r="L647" s="114">
        <v>0</v>
      </c>
      <c r="M647" s="114">
        <v>0</v>
      </c>
      <c r="N647" s="114">
        <v>0</v>
      </c>
      <c r="O647" s="114">
        <v>0</v>
      </c>
      <c r="P647" s="114">
        <v>0</v>
      </c>
      <c r="Q647" s="114">
        <v>0</v>
      </c>
      <c r="R647" s="114">
        <v>0</v>
      </c>
      <c r="S647" s="114">
        <v>0</v>
      </c>
      <c r="T647" s="114">
        <v>0</v>
      </c>
      <c r="U647" s="114">
        <v>0</v>
      </c>
      <c r="V647" s="114">
        <v>0</v>
      </c>
      <c r="W647" s="114">
        <v>0</v>
      </c>
      <c r="X647" s="114">
        <v>0</v>
      </c>
      <c r="Y647" s="114">
        <v>0</v>
      </c>
      <c r="Z647" s="114">
        <v>0</v>
      </c>
      <c r="AA647" s="114">
        <v>0</v>
      </c>
      <c r="AB647" s="114">
        <v>0</v>
      </c>
      <c r="AC647" s="114">
        <v>0</v>
      </c>
      <c r="AD647" s="114">
        <v>0</v>
      </c>
      <c r="AE647" s="114">
        <v>0</v>
      </c>
      <c r="AF647" s="114">
        <v>0</v>
      </c>
      <c r="AG647" s="114">
        <v>0</v>
      </c>
      <c r="AH647" s="114">
        <v>0</v>
      </c>
      <c r="AI647" s="114">
        <v>0</v>
      </c>
      <c r="AJ647" s="114">
        <v>0</v>
      </c>
      <c r="AK647" s="114">
        <v>0</v>
      </c>
      <c r="AL647" s="114">
        <v>0</v>
      </c>
      <c r="AM647" s="114">
        <v>0</v>
      </c>
      <c r="AN647" s="114">
        <v>0</v>
      </c>
      <c r="AO647" s="115">
        <v>0</v>
      </c>
    </row>
    <row r="648" spans="1:41">
      <c r="A648" s="112" t="s">
        <v>20</v>
      </c>
      <c r="B648" t="s">
        <v>679</v>
      </c>
      <c r="G648" s="114">
        <v>0</v>
      </c>
      <c r="H648" s="114">
        <v>0</v>
      </c>
      <c r="I648" s="114">
        <v>0</v>
      </c>
      <c r="J648" s="114">
        <v>0</v>
      </c>
      <c r="K648" s="114">
        <v>0</v>
      </c>
      <c r="L648" s="114">
        <v>0</v>
      </c>
      <c r="M648" s="114">
        <v>0</v>
      </c>
      <c r="N648" s="114">
        <v>0</v>
      </c>
      <c r="O648" s="114">
        <v>0</v>
      </c>
      <c r="P648" s="114">
        <v>0</v>
      </c>
      <c r="Q648" s="114">
        <v>0</v>
      </c>
      <c r="R648" s="114">
        <v>0</v>
      </c>
      <c r="S648" s="114">
        <v>0</v>
      </c>
      <c r="T648" s="114">
        <v>0</v>
      </c>
      <c r="U648" s="114">
        <v>0</v>
      </c>
      <c r="V648" s="114">
        <v>0</v>
      </c>
      <c r="W648" s="114">
        <v>0</v>
      </c>
      <c r="X648" s="114">
        <v>0</v>
      </c>
      <c r="Y648" s="114">
        <v>0</v>
      </c>
      <c r="Z648" s="114">
        <v>0</v>
      </c>
      <c r="AA648" s="114">
        <v>0</v>
      </c>
      <c r="AB648" s="114">
        <v>0</v>
      </c>
      <c r="AC648" s="114">
        <v>0</v>
      </c>
      <c r="AD648" s="114">
        <v>0</v>
      </c>
      <c r="AE648" s="114">
        <v>0</v>
      </c>
      <c r="AF648" s="114">
        <v>0</v>
      </c>
      <c r="AG648" s="114">
        <v>0</v>
      </c>
      <c r="AH648" s="114">
        <v>0</v>
      </c>
      <c r="AI648" s="114">
        <v>0</v>
      </c>
      <c r="AJ648" s="114">
        <v>0</v>
      </c>
      <c r="AK648" s="114">
        <v>0</v>
      </c>
      <c r="AL648" s="114">
        <v>0</v>
      </c>
      <c r="AM648" s="114">
        <v>0</v>
      </c>
      <c r="AN648" s="114">
        <v>0</v>
      </c>
      <c r="AO648" s="115">
        <v>0</v>
      </c>
    </row>
    <row r="649" spans="1:41">
      <c r="A649" s="112" t="s">
        <v>577</v>
      </c>
      <c r="B649" t="s">
        <v>679</v>
      </c>
      <c r="G649" s="114">
        <v>0</v>
      </c>
      <c r="H649" s="114">
        <v>0</v>
      </c>
      <c r="I649" s="114">
        <v>0</v>
      </c>
      <c r="J649" s="114">
        <v>0</v>
      </c>
      <c r="K649" s="114">
        <v>0</v>
      </c>
      <c r="L649" s="114">
        <v>0</v>
      </c>
      <c r="M649" s="114">
        <v>0</v>
      </c>
      <c r="N649" s="114">
        <v>0</v>
      </c>
      <c r="O649" s="114">
        <v>0</v>
      </c>
      <c r="P649" s="114">
        <v>0</v>
      </c>
      <c r="Q649" s="114">
        <v>0</v>
      </c>
      <c r="R649" s="114">
        <v>0</v>
      </c>
      <c r="S649" s="114">
        <v>0</v>
      </c>
      <c r="T649" s="114">
        <v>0</v>
      </c>
      <c r="U649" s="114">
        <v>0</v>
      </c>
      <c r="V649" s="114">
        <v>0</v>
      </c>
      <c r="W649" s="114">
        <v>0</v>
      </c>
      <c r="X649" s="114">
        <v>0</v>
      </c>
      <c r="Y649" s="114">
        <v>0</v>
      </c>
      <c r="Z649" s="114">
        <v>0</v>
      </c>
      <c r="AA649" s="114">
        <v>0</v>
      </c>
      <c r="AB649" s="114">
        <v>0</v>
      </c>
      <c r="AC649" s="114">
        <v>0</v>
      </c>
      <c r="AD649" s="114">
        <v>0</v>
      </c>
      <c r="AE649" s="114">
        <v>0</v>
      </c>
      <c r="AF649" s="114">
        <v>0</v>
      </c>
      <c r="AG649" s="114">
        <v>0</v>
      </c>
      <c r="AH649" s="114">
        <v>0</v>
      </c>
      <c r="AI649" s="114">
        <v>0</v>
      </c>
      <c r="AJ649" s="114">
        <v>0</v>
      </c>
      <c r="AK649" s="114">
        <v>0</v>
      </c>
      <c r="AL649" s="114">
        <v>0</v>
      </c>
      <c r="AM649" s="114">
        <v>0</v>
      </c>
      <c r="AN649" s="114">
        <v>0</v>
      </c>
      <c r="AO649" s="115">
        <v>0</v>
      </c>
    </row>
    <row r="650" spans="1:41">
      <c r="A650" s="112" t="s">
        <v>22</v>
      </c>
      <c r="B650" t="s">
        <v>679</v>
      </c>
      <c r="G650" s="114">
        <v>3.7079902678054966</v>
      </c>
      <c r="H650" s="114">
        <v>3.805222081724605</v>
      </c>
      <c r="I650" s="114">
        <v>3.4676029916264777</v>
      </c>
      <c r="J650" s="114">
        <v>3.4870891255932555</v>
      </c>
      <c r="K650" s="114">
        <v>3.3316848220757143</v>
      </c>
      <c r="L650" s="114">
        <v>3.3406134526493512</v>
      </c>
      <c r="M650" s="114">
        <v>3.5178416615196051</v>
      </c>
      <c r="N650" s="114">
        <v>3.6765163858432421</v>
      </c>
      <c r="O650" s="114">
        <v>3.7027674158727564</v>
      </c>
      <c r="P650" s="114">
        <v>3.9176373796284367</v>
      </c>
      <c r="Q650" s="114">
        <v>4.0874044690366098</v>
      </c>
      <c r="R650" s="114">
        <v>6.8238849241748447</v>
      </c>
      <c r="S650" s="114">
        <v>3.7526331170768641</v>
      </c>
      <c r="T650" s="114">
        <v>3.3140764344187321</v>
      </c>
      <c r="U650" s="114">
        <v>7.0977231806840999</v>
      </c>
      <c r="V650" s="114">
        <v>5.4559244990216955</v>
      </c>
      <c r="W650" s="114">
        <v>6.6051103258634871</v>
      </c>
      <c r="X650" s="114">
        <v>6.5023073585639573</v>
      </c>
      <c r="Y650" s="114">
        <v>6.7329827243828761</v>
      </c>
      <c r="Z650" s="114">
        <v>7.388684904835249</v>
      </c>
      <c r="AA650" s="114">
        <v>6.672621757133002</v>
      </c>
      <c r="AB650" s="114">
        <v>9.7542570307490877</v>
      </c>
      <c r="AC650" s="114">
        <v>8.0874258048800254</v>
      </c>
      <c r="AD650" s="114">
        <v>7.3541519813503582</v>
      </c>
      <c r="AE650" s="114">
        <v>7.3712755248914554</v>
      </c>
      <c r="AF650" s="114">
        <v>7.6520155237284664</v>
      </c>
      <c r="AG650" s="114">
        <v>7.6526495856796402</v>
      </c>
      <c r="AH650" s="114">
        <v>8.676872761790186</v>
      </c>
      <c r="AI650" s="114">
        <v>7.039824383615704</v>
      </c>
      <c r="AJ650" s="114">
        <v>7.7987895564437455</v>
      </c>
      <c r="AK650" s="114">
        <v>6.859624113710729</v>
      </c>
      <c r="AL650" s="114">
        <v>7.9653732814329432</v>
      </c>
      <c r="AM650" s="114">
        <v>8.6807027115290154</v>
      </c>
      <c r="AN650" s="114">
        <v>8.7087694782185618</v>
      </c>
      <c r="AO650" s="115">
        <v>7.3213228431994324</v>
      </c>
    </row>
    <row r="651" spans="1:41">
      <c r="A651" s="112" t="s">
        <v>21</v>
      </c>
      <c r="B651" t="s">
        <v>679</v>
      </c>
      <c r="G651" s="114">
        <v>11.179058977057316</v>
      </c>
      <c r="H651" s="114">
        <v>11.715618989044382</v>
      </c>
      <c r="I651" s="114">
        <v>10.751197554847794</v>
      </c>
      <c r="J651" s="114">
        <v>10.684419613486844</v>
      </c>
      <c r="K651" s="114">
        <v>9.871484489992195</v>
      </c>
      <c r="L651" s="114">
        <v>10.004829069329841</v>
      </c>
      <c r="M651" s="114">
        <v>10.997068472624891</v>
      </c>
      <c r="N651" s="114">
        <v>11.949004791341439</v>
      </c>
      <c r="O651" s="114">
        <v>12.206167081916259</v>
      </c>
      <c r="P651" s="114">
        <v>13.300178210024535</v>
      </c>
      <c r="Q651" s="114">
        <v>14.08745818814117</v>
      </c>
      <c r="R651" s="114">
        <v>1.5280528707104428</v>
      </c>
      <c r="S651" s="114">
        <v>0</v>
      </c>
      <c r="T651" s="114">
        <v>0</v>
      </c>
      <c r="U651" s="114">
        <v>0</v>
      </c>
      <c r="V651" s="114">
        <v>0</v>
      </c>
      <c r="W651" s="114">
        <v>0</v>
      </c>
      <c r="X651" s="114">
        <v>0</v>
      </c>
      <c r="Y651" s="114">
        <v>0</v>
      </c>
      <c r="Z651" s="114">
        <v>0</v>
      </c>
      <c r="AA651" s="114">
        <v>0</v>
      </c>
      <c r="AB651" s="114">
        <v>0</v>
      </c>
      <c r="AC651" s="114">
        <v>0</v>
      </c>
      <c r="AD651" s="114">
        <v>0</v>
      </c>
      <c r="AE651" s="114">
        <v>0</v>
      </c>
      <c r="AF651" s="114">
        <v>0</v>
      </c>
      <c r="AG651" s="114">
        <v>0</v>
      </c>
      <c r="AH651" s="114">
        <v>0</v>
      </c>
      <c r="AI651" s="114">
        <v>0</v>
      </c>
      <c r="AJ651" s="114">
        <v>0</v>
      </c>
      <c r="AK651" s="114">
        <v>0</v>
      </c>
      <c r="AL651" s="114">
        <v>0</v>
      </c>
      <c r="AM651" s="114">
        <v>0</v>
      </c>
      <c r="AN651" s="114">
        <v>0</v>
      </c>
      <c r="AO651" s="115">
        <v>0</v>
      </c>
    </row>
    <row r="652" spans="1:41">
      <c r="A652" s="112" t="s">
        <v>175</v>
      </c>
      <c r="B652" t="s">
        <v>679</v>
      </c>
      <c r="G652" s="114">
        <v>0</v>
      </c>
      <c r="H652" s="114">
        <v>0</v>
      </c>
      <c r="I652" s="114">
        <v>0</v>
      </c>
      <c r="J652" s="114">
        <v>0</v>
      </c>
      <c r="K652" s="114">
        <v>0</v>
      </c>
      <c r="L652" s="114">
        <v>0</v>
      </c>
      <c r="M652" s="114">
        <v>0</v>
      </c>
      <c r="N652" s="114">
        <v>0</v>
      </c>
      <c r="O652" s="114">
        <v>0</v>
      </c>
      <c r="P652" s="114">
        <v>0</v>
      </c>
      <c r="Q652" s="114">
        <v>0</v>
      </c>
      <c r="R652" s="114">
        <v>0</v>
      </c>
      <c r="S652" s="114">
        <v>0</v>
      </c>
      <c r="T652" s="114">
        <v>0</v>
      </c>
      <c r="U652" s="114">
        <v>0</v>
      </c>
      <c r="V652" s="114">
        <v>0</v>
      </c>
      <c r="W652" s="114">
        <v>0</v>
      </c>
      <c r="X652" s="114">
        <v>0</v>
      </c>
      <c r="Y652" s="114">
        <v>0</v>
      </c>
      <c r="Z652" s="114">
        <v>0</v>
      </c>
      <c r="AA652" s="114">
        <v>0</v>
      </c>
      <c r="AB652" s="114">
        <v>0</v>
      </c>
      <c r="AC652" s="114">
        <v>0</v>
      </c>
      <c r="AD652" s="114">
        <v>0</v>
      </c>
      <c r="AE652" s="114">
        <v>0</v>
      </c>
      <c r="AF652" s="114">
        <v>0</v>
      </c>
      <c r="AG652" s="114">
        <v>0</v>
      </c>
      <c r="AH652" s="114">
        <v>0</v>
      </c>
      <c r="AI652" s="114">
        <v>0</v>
      </c>
      <c r="AJ652" s="114">
        <v>0</v>
      </c>
      <c r="AK652" s="114">
        <v>0</v>
      </c>
      <c r="AL652" s="114">
        <v>0</v>
      </c>
      <c r="AM652" s="114">
        <v>0</v>
      </c>
      <c r="AN652" s="114">
        <v>0</v>
      </c>
      <c r="AO652" s="115">
        <v>0</v>
      </c>
    </row>
    <row r="653" spans="1:41">
      <c r="A653" s="112" t="s">
        <v>176</v>
      </c>
      <c r="B653" t="s">
        <v>679</v>
      </c>
      <c r="G653" s="114">
        <v>0</v>
      </c>
      <c r="H653" s="114">
        <v>0</v>
      </c>
      <c r="I653" s="114">
        <v>0</v>
      </c>
      <c r="J653" s="114">
        <v>0</v>
      </c>
      <c r="K653" s="114">
        <v>0</v>
      </c>
      <c r="L653" s="114">
        <v>0</v>
      </c>
      <c r="M653" s="114">
        <v>0</v>
      </c>
      <c r="N653" s="114">
        <v>0</v>
      </c>
      <c r="O653" s="114">
        <v>0</v>
      </c>
      <c r="P653" s="114">
        <v>0</v>
      </c>
      <c r="Q653" s="114">
        <v>0</v>
      </c>
      <c r="R653" s="114">
        <v>0</v>
      </c>
      <c r="S653" s="114">
        <v>0</v>
      </c>
      <c r="T653" s="114">
        <v>0</v>
      </c>
      <c r="U653" s="114">
        <v>0</v>
      </c>
      <c r="V653" s="114">
        <v>0</v>
      </c>
      <c r="W653" s="114">
        <v>0</v>
      </c>
      <c r="X653" s="114">
        <v>0</v>
      </c>
      <c r="Y653" s="114">
        <v>0</v>
      </c>
      <c r="Z653" s="114">
        <v>0</v>
      </c>
      <c r="AA653" s="114">
        <v>0</v>
      </c>
      <c r="AB653" s="114">
        <v>0</v>
      </c>
      <c r="AC653" s="114">
        <v>0</v>
      </c>
      <c r="AD653" s="114">
        <v>0</v>
      </c>
      <c r="AE653" s="114">
        <v>0</v>
      </c>
      <c r="AF653" s="114">
        <v>0</v>
      </c>
      <c r="AG653" s="114">
        <v>0</v>
      </c>
      <c r="AH653" s="114">
        <v>0</v>
      </c>
      <c r="AI653" s="114">
        <v>0</v>
      </c>
      <c r="AJ653" s="114">
        <v>0</v>
      </c>
      <c r="AK653" s="114">
        <v>0</v>
      </c>
      <c r="AL653" s="114">
        <v>0</v>
      </c>
      <c r="AM653" s="114">
        <v>0</v>
      </c>
      <c r="AN653" s="114">
        <v>0</v>
      </c>
      <c r="AO653" s="115">
        <v>0</v>
      </c>
    </row>
    <row r="654" spans="1:41">
      <c r="A654" s="112" t="s">
        <v>177</v>
      </c>
      <c r="B654" t="s">
        <v>679</v>
      </c>
      <c r="G654" s="114">
        <v>0</v>
      </c>
      <c r="H654" s="114">
        <v>0</v>
      </c>
      <c r="I654" s="114">
        <v>0</v>
      </c>
      <c r="J654" s="114">
        <v>0</v>
      </c>
      <c r="K654" s="114">
        <v>0</v>
      </c>
      <c r="L654" s="114">
        <v>0</v>
      </c>
      <c r="M654" s="114">
        <v>0</v>
      </c>
      <c r="N654" s="114">
        <v>0</v>
      </c>
      <c r="O654" s="114">
        <v>0</v>
      </c>
      <c r="P654" s="114">
        <v>0</v>
      </c>
      <c r="Q654" s="114">
        <v>0</v>
      </c>
      <c r="R654" s="114">
        <v>0</v>
      </c>
      <c r="S654" s="114">
        <v>0</v>
      </c>
      <c r="T654" s="114">
        <v>0</v>
      </c>
      <c r="U654" s="114">
        <v>0</v>
      </c>
      <c r="V654" s="114">
        <v>0</v>
      </c>
      <c r="W654" s="114">
        <v>0</v>
      </c>
      <c r="X654" s="114">
        <v>0</v>
      </c>
      <c r="Y654" s="114">
        <v>0</v>
      </c>
      <c r="Z654" s="114">
        <v>0</v>
      </c>
      <c r="AA654" s="114">
        <v>0</v>
      </c>
      <c r="AB654" s="114">
        <v>0</v>
      </c>
      <c r="AC654" s="114">
        <v>0</v>
      </c>
      <c r="AD654" s="114">
        <v>0</v>
      </c>
      <c r="AE654" s="114">
        <v>0</v>
      </c>
      <c r="AF654" s="114">
        <v>0</v>
      </c>
      <c r="AG654" s="114">
        <v>0</v>
      </c>
      <c r="AH654" s="114">
        <v>0</v>
      </c>
      <c r="AI654" s="114">
        <v>0</v>
      </c>
      <c r="AJ654" s="114">
        <v>0</v>
      </c>
      <c r="AK654" s="114">
        <v>0</v>
      </c>
      <c r="AL654" s="114">
        <v>0</v>
      </c>
      <c r="AM654" s="114">
        <v>0</v>
      </c>
      <c r="AN654" s="114">
        <v>0</v>
      </c>
      <c r="AO654" s="115">
        <v>0</v>
      </c>
    </row>
    <row r="655" spans="1:41">
      <c r="A655" s="112" t="s">
        <v>178</v>
      </c>
      <c r="B655" t="s">
        <v>679</v>
      </c>
      <c r="G655" s="114">
        <v>87.906132749777001</v>
      </c>
      <c r="H655" s="114">
        <v>79.914672760091449</v>
      </c>
      <c r="I655" s="114">
        <v>79.914638757247999</v>
      </c>
      <c r="J655" s="114">
        <v>79.91464847234613</v>
      </c>
      <c r="K655" s="114">
        <v>79.914638757247999</v>
      </c>
      <c r="L655" s="114">
        <v>77.652589882080747</v>
      </c>
      <c r="M655" s="114">
        <v>77.652565594335428</v>
      </c>
      <c r="N655" s="114">
        <v>77.652604454727935</v>
      </c>
      <c r="O655" s="114">
        <v>77.652604454727935</v>
      </c>
      <c r="P655" s="114">
        <v>77.652565594335428</v>
      </c>
      <c r="Q655" s="114">
        <v>77.652565594335428</v>
      </c>
      <c r="R655" s="114">
        <v>77.652575309433558</v>
      </c>
      <c r="S655" s="114">
        <v>77.652575309433558</v>
      </c>
      <c r="T655" s="114">
        <v>77.65255102168824</v>
      </c>
      <c r="U655" s="114">
        <v>77.65255102168824</v>
      </c>
      <c r="V655" s="114">
        <v>77.652589882080747</v>
      </c>
      <c r="W655" s="114">
        <v>77.652575309433558</v>
      </c>
      <c r="X655" s="114">
        <v>77.652565594335428</v>
      </c>
      <c r="Y655" s="114">
        <v>77.652589882080747</v>
      </c>
      <c r="Z655" s="114">
        <v>77.652589882080747</v>
      </c>
      <c r="AA655" s="114">
        <v>77.652589882080747</v>
      </c>
      <c r="AB655" s="114">
        <v>77.652589882080747</v>
      </c>
      <c r="AC655" s="114">
        <v>77.652589882080747</v>
      </c>
      <c r="AD655" s="114">
        <v>77.652565594335428</v>
      </c>
      <c r="AE655" s="114">
        <v>77.652589882080747</v>
      </c>
      <c r="AF655" s="114">
        <v>77.652575309433558</v>
      </c>
      <c r="AG655" s="114">
        <v>77.652565594335428</v>
      </c>
      <c r="AH655" s="114">
        <v>77.652575309433558</v>
      </c>
      <c r="AI655" s="114">
        <v>77.652575309433558</v>
      </c>
      <c r="AJ655" s="114">
        <v>77.652589882080747</v>
      </c>
      <c r="AK655" s="114">
        <v>77.652589882080747</v>
      </c>
      <c r="AL655" s="114">
        <v>77.652575309433558</v>
      </c>
      <c r="AM655" s="114">
        <v>77.652589882080747</v>
      </c>
      <c r="AN655" s="114">
        <v>77.652565594335428</v>
      </c>
      <c r="AO655" s="115">
        <v>77.652575309433558</v>
      </c>
    </row>
    <row r="656" spans="1:41">
      <c r="A656" s="112" t="s">
        <v>1</v>
      </c>
      <c r="B656" t="s">
        <v>679</v>
      </c>
      <c r="G656" s="223">
        <v>15.070390682434761</v>
      </c>
      <c r="H656" s="223">
        <v>15.070390682434761</v>
      </c>
      <c r="I656" s="223">
        <v>15.070390682434761</v>
      </c>
      <c r="J656" s="223">
        <v>20.379642415272091</v>
      </c>
      <c r="K656" s="223">
        <v>25.688894148109426</v>
      </c>
      <c r="L656" s="223">
        <v>25.688894148109426</v>
      </c>
      <c r="M656" s="223">
        <v>25.688894148109426</v>
      </c>
      <c r="N656" s="223">
        <v>25.688894148109426</v>
      </c>
      <c r="O656" s="223">
        <v>25.688894148109426</v>
      </c>
      <c r="P656" s="223">
        <v>25.688894148109426</v>
      </c>
      <c r="Q656" s="223">
        <v>25.688894148109426</v>
      </c>
      <c r="R656" s="223">
        <v>25.688894148109426</v>
      </c>
      <c r="S656" s="223">
        <v>25.688894148109426</v>
      </c>
      <c r="T656" s="223">
        <v>25.688894148109426</v>
      </c>
      <c r="U656" s="223">
        <v>25.688894148109426</v>
      </c>
      <c r="V656" s="223">
        <v>25.688894148109426</v>
      </c>
      <c r="W656" s="223">
        <v>25.688894148109426</v>
      </c>
      <c r="X656" s="223">
        <v>25.688894148109426</v>
      </c>
      <c r="Y656" s="223">
        <v>25.688894148109426</v>
      </c>
      <c r="Z656" s="223">
        <v>25.688894148109426</v>
      </c>
      <c r="AA656" s="223">
        <v>25.688894148109426</v>
      </c>
      <c r="AB656" s="223">
        <v>25.688894148109426</v>
      </c>
      <c r="AC656" s="223">
        <v>25.688894148109426</v>
      </c>
      <c r="AD656" s="223">
        <v>25.688894148109426</v>
      </c>
      <c r="AE656" s="223">
        <v>25.688894148109426</v>
      </c>
      <c r="AF656" s="223">
        <v>30.998145880946751</v>
      </c>
      <c r="AG656" s="223">
        <v>30.998145880946751</v>
      </c>
      <c r="AH656" s="223">
        <v>30.998145880946751</v>
      </c>
      <c r="AI656" s="223">
        <v>30.998145880946751</v>
      </c>
      <c r="AJ656" s="223">
        <v>36.30739761378409</v>
      </c>
      <c r="AK656" s="223">
        <v>44.271275213040084</v>
      </c>
      <c r="AL656" s="223">
        <v>44.271275213040084</v>
      </c>
      <c r="AM656" s="223">
        <v>44.271275213040084</v>
      </c>
      <c r="AN656" s="223">
        <v>44.271275213040084</v>
      </c>
      <c r="AO656" s="224">
        <v>44.271275213040084</v>
      </c>
    </row>
    <row r="657" spans="1:41">
      <c r="A657" s="112" t="s">
        <v>179</v>
      </c>
      <c r="B657" t="s">
        <v>679</v>
      </c>
      <c r="G657" s="114">
        <v>0</v>
      </c>
      <c r="H657" s="114">
        <v>0</v>
      </c>
      <c r="I657" s="114">
        <v>0</v>
      </c>
      <c r="J657" s="114">
        <v>0</v>
      </c>
      <c r="K657" s="114">
        <v>0</v>
      </c>
      <c r="L657" s="114">
        <v>0</v>
      </c>
      <c r="M657" s="114">
        <v>0</v>
      </c>
      <c r="N657" s="114">
        <v>0</v>
      </c>
      <c r="O657" s="114">
        <v>0</v>
      </c>
      <c r="P657" s="114">
        <v>0</v>
      </c>
      <c r="Q657" s="114">
        <v>0</v>
      </c>
      <c r="R657" s="114">
        <v>0</v>
      </c>
      <c r="S657" s="114">
        <v>0</v>
      </c>
      <c r="T657" s="114">
        <v>0</v>
      </c>
      <c r="U657" s="114">
        <v>0</v>
      </c>
      <c r="V657" s="114">
        <v>0</v>
      </c>
      <c r="W657" s="114">
        <v>0</v>
      </c>
      <c r="X657" s="114">
        <v>0</v>
      </c>
      <c r="Y657" s="114">
        <v>0</v>
      </c>
      <c r="Z657" s="114">
        <v>0</v>
      </c>
      <c r="AA657" s="114">
        <v>0</v>
      </c>
      <c r="AB657" s="114">
        <v>0</v>
      </c>
      <c r="AC657" s="114">
        <v>0</v>
      </c>
      <c r="AD657" s="114">
        <v>0</v>
      </c>
      <c r="AE657" s="114">
        <v>0</v>
      </c>
      <c r="AF657" s="114">
        <v>0</v>
      </c>
      <c r="AG657" s="114">
        <v>0</v>
      </c>
      <c r="AH657" s="114">
        <v>0</v>
      </c>
      <c r="AI657" s="114">
        <v>0</v>
      </c>
      <c r="AJ657" s="114">
        <v>0</v>
      </c>
      <c r="AK657" s="114">
        <v>0</v>
      </c>
      <c r="AL657" s="114">
        <v>0</v>
      </c>
      <c r="AM657" s="114">
        <v>0</v>
      </c>
      <c r="AN657" s="114">
        <v>0</v>
      </c>
      <c r="AO657" s="115">
        <v>0</v>
      </c>
    </row>
    <row r="658" spans="1:41">
      <c r="A658" s="112" t="s">
        <v>180</v>
      </c>
      <c r="B658" t="s">
        <v>679</v>
      </c>
      <c r="G658" s="223">
        <v>1.7319203892654004E-3</v>
      </c>
      <c r="H658" s="223">
        <v>1.7319203892654004E-3</v>
      </c>
      <c r="I658" s="223">
        <v>1.7319203892654004E-3</v>
      </c>
      <c r="J658" s="223">
        <v>1.7319203892654004E-3</v>
      </c>
      <c r="K658" s="223">
        <v>1.7319203892654004E-3</v>
      </c>
      <c r="L658" s="223">
        <v>1.7319203892654004E-3</v>
      </c>
      <c r="M658" s="223">
        <v>1.7319203892654004E-3</v>
      </c>
      <c r="N658" s="223">
        <v>1.7319203892654004E-3</v>
      </c>
      <c r="O658" s="223">
        <v>1.7319203892654004E-3</v>
      </c>
      <c r="P658" s="223">
        <v>1.7319203892654004E-3</v>
      </c>
      <c r="Q658" s="223">
        <v>1.7319203892654004E-3</v>
      </c>
      <c r="R658" s="223">
        <v>1.7319203892654004E-3</v>
      </c>
      <c r="S658" s="223">
        <v>1.7319203892654004E-3</v>
      </c>
      <c r="T658" s="223">
        <v>1.7319203892654004E-3</v>
      </c>
      <c r="U658" s="223">
        <v>1.7319203892654004E-3</v>
      </c>
      <c r="V658" s="223">
        <v>1.7319203892654004E-3</v>
      </c>
      <c r="W658" s="223">
        <v>1.7319203892654004E-3</v>
      </c>
      <c r="X658" s="223">
        <v>1.7319203892654004E-3</v>
      </c>
      <c r="Y658" s="223">
        <v>1.7319203892654004E-3</v>
      </c>
      <c r="Z658" s="223">
        <v>1.7319203892654004E-3</v>
      </c>
      <c r="AA658" s="223">
        <v>1.7319203892654004E-3</v>
      </c>
      <c r="AB658" s="223">
        <v>1.7319203892654004E-3</v>
      </c>
      <c r="AC658" s="223">
        <v>1.7319203892654004E-3</v>
      </c>
      <c r="AD658" s="223">
        <v>1.7319203892654004E-3</v>
      </c>
      <c r="AE658" s="223">
        <v>1.7319203892654004E-3</v>
      </c>
      <c r="AF658" s="223">
        <v>1.7319203892654004E-3</v>
      </c>
      <c r="AG658" s="223">
        <v>1.7319203892654004E-3</v>
      </c>
      <c r="AH658" s="223">
        <v>1.7319203892654004E-3</v>
      </c>
      <c r="AI658" s="223">
        <v>1.7319203892654004E-3</v>
      </c>
      <c r="AJ658" s="223">
        <v>1.7319203892654004E-3</v>
      </c>
      <c r="AK658" s="223">
        <v>1.7319203892654004E-3</v>
      </c>
      <c r="AL658" s="223">
        <v>1.7319203892654004E-3</v>
      </c>
      <c r="AM658" s="223">
        <v>1.7319203892654004E-3</v>
      </c>
      <c r="AN658" s="223">
        <v>1.7319203892654004E-3</v>
      </c>
      <c r="AO658" s="224">
        <v>1.7319203892654004E-3</v>
      </c>
    </row>
    <row r="659" spans="1:41">
      <c r="A659" s="112" t="s">
        <v>181</v>
      </c>
      <c r="B659" t="s">
        <v>679</v>
      </c>
      <c r="G659" s="114">
        <v>0</v>
      </c>
      <c r="H659" s="114">
        <v>0</v>
      </c>
      <c r="I659" s="114">
        <v>0</v>
      </c>
      <c r="J659" s="114">
        <v>0</v>
      </c>
      <c r="K659" s="114">
        <v>0</v>
      </c>
      <c r="L659" s="114">
        <v>0</v>
      </c>
      <c r="M659" s="114">
        <v>0</v>
      </c>
      <c r="N659" s="114">
        <v>0</v>
      </c>
      <c r="O659" s="114">
        <v>0</v>
      </c>
      <c r="P659" s="114">
        <v>0</v>
      </c>
      <c r="Q659" s="114">
        <v>0</v>
      </c>
      <c r="R659" s="114">
        <v>0</v>
      </c>
      <c r="S659" s="114">
        <v>0</v>
      </c>
      <c r="T659" s="114">
        <v>0</v>
      </c>
      <c r="U659" s="114">
        <v>0</v>
      </c>
      <c r="V659" s="114">
        <v>0</v>
      </c>
      <c r="W659" s="114">
        <v>0</v>
      </c>
      <c r="X659" s="114">
        <v>0</v>
      </c>
      <c r="Y659" s="114">
        <v>0</v>
      </c>
      <c r="Z659" s="114">
        <v>0</v>
      </c>
      <c r="AA659" s="114">
        <v>0</v>
      </c>
      <c r="AB659" s="114">
        <v>0</v>
      </c>
      <c r="AC659" s="114">
        <v>0</v>
      </c>
      <c r="AD659" s="114">
        <v>0</v>
      </c>
      <c r="AE659" s="114">
        <v>0</v>
      </c>
      <c r="AF659" s="114">
        <v>0</v>
      </c>
      <c r="AG659" s="114">
        <v>0</v>
      </c>
      <c r="AH659" s="114">
        <v>0</v>
      </c>
      <c r="AI659" s="114">
        <v>0</v>
      </c>
      <c r="AJ659" s="114">
        <v>0</v>
      </c>
      <c r="AK659" s="114">
        <v>0</v>
      </c>
      <c r="AL659" s="114">
        <v>0</v>
      </c>
      <c r="AM659" s="114">
        <v>0</v>
      </c>
      <c r="AN659" s="114">
        <v>0</v>
      </c>
      <c r="AO659" s="115">
        <v>0</v>
      </c>
    </row>
    <row r="660" spans="1:41">
      <c r="A660" s="112" t="s">
        <v>182</v>
      </c>
      <c r="B660" t="s">
        <v>679</v>
      </c>
      <c r="G660" s="114">
        <v>0</v>
      </c>
      <c r="H660" s="114">
        <v>0</v>
      </c>
      <c r="I660" s="114">
        <v>0</v>
      </c>
      <c r="J660" s="114">
        <v>0</v>
      </c>
      <c r="K660" s="114">
        <v>0</v>
      </c>
      <c r="L660" s="114">
        <v>0</v>
      </c>
      <c r="M660" s="114">
        <v>0</v>
      </c>
      <c r="N660" s="114">
        <v>0</v>
      </c>
      <c r="O660" s="114">
        <v>0</v>
      </c>
      <c r="P660" s="114">
        <v>0</v>
      </c>
      <c r="Q660" s="114">
        <v>0</v>
      </c>
      <c r="R660" s="114">
        <v>0</v>
      </c>
      <c r="S660" s="114">
        <v>0</v>
      </c>
      <c r="T660" s="114">
        <v>0</v>
      </c>
      <c r="U660" s="114">
        <v>0</v>
      </c>
      <c r="V660" s="114">
        <v>0</v>
      </c>
      <c r="W660" s="114">
        <v>0</v>
      </c>
      <c r="X660" s="114">
        <v>0</v>
      </c>
      <c r="Y660" s="114">
        <v>0</v>
      </c>
      <c r="Z660" s="114">
        <v>0</v>
      </c>
      <c r="AA660" s="114">
        <v>0</v>
      </c>
      <c r="AB660" s="114">
        <v>0</v>
      </c>
      <c r="AC660" s="114">
        <v>0</v>
      </c>
      <c r="AD660" s="114">
        <v>0</v>
      </c>
      <c r="AE660" s="114">
        <v>0</v>
      </c>
      <c r="AF660" s="114">
        <v>0</v>
      </c>
      <c r="AG660" s="114">
        <v>0</v>
      </c>
      <c r="AH660" s="114">
        <v>0</v>
      </c>
      <c r="AI660" s="114">
        <v>0</v>
      </c>
      <c r="AJ660" s="114">
        <v>0</v>
      </c>
      <c r="AK660" s="114">
        <v>0</v>
      </c>
      <c r="AL660" s="114">
        <v>0</v>
      </c>
      <c r="AM660" s="114">
        <v>0</v>
      </c>
      <c r="AN660" s="114">
        <v>0</v>
      </c>
      <c r="AO660" s="115">
        <v>0</v>
      </c>
    </row>
    <row r="661" spans="1:41">
      <c r="A661" s="112" t="s">
        <v>183</v>
      </c>
      <c r="B661" t="s">
        <v>679</v>
      </c>
      <c r="G661" s="223">
        <v>3.824657526294426</v>
      </c>
      <c r="H661" s="223">
        <v>4.2486172049166857</v>
      </c>
      <c r="I661" s="223">
        <v>4.6815973022330359</v>
      </c>
      <c r="J661" s="223">
        <v>5.1145773995493862</v>
      </c>
      <c r="K661" s="223">
        <v>5.5565779155598269</v>
      </c>
      <c r="L661" s="223">
        <v>6.0256396876525393</v>
      </c>
      <c r="M661" s="223">
        <v>6.5217627158275233</v>
      </c>
      <c r="N661" s="223">
        <v>7.0900490935552334</v>
      </c>
      <c r="O661" s="223">
        <v>7.5951925404243097</v>
      </c>
      <c r="P661" s="223">
        <v>8.1003359872933842</v>
      </c>
      <c r="Q661" s="223">
        <v>8.6235202715506389</v>
      </c>
      <c r="R661" s="223">
        <v>9.2729904175251647</v>
      </c>
      <c r="S661" s="223">
        <v>9.9585422382760527</v>
      </c>
      <c r="T661" s="223">
        <v>10.716257408579665</v>
      </c>
      <c r="U661" s="223">
        <v>11.482992997577368</v>
      </c>
      <c r="V661" s="223">
        <v>12.195606074410529</v>
      </c>
      <c r="W661" s="223">
        <v>12.971362082102322</v>
      </c>
      <c r="X661" s="223">
        <v>13.783199764570478</v>
      </c>
      <c r="Y661" s="223">
        <v>14.522874097485911</v>
      </c>
      <c r="Z661" s="223">
        <v>15.208425918236797</v>
      </c>
      <c r="AA661" s="223">
        <v>15.993202344622683</v>
      </c>
      <c r="AB661" s="223">
        <v>16.80504002709084</v>
      </c>
      <c r="AC661" s="223">
        <v>17.598836872170814</v>
      </c>
      <c r="AD661" s="223">
        <v>18.527939997662145</v>
      </c>
      <c r="AE661" s="223">
        <v>19.448022704459394</v>
      </c>
      <c r="AF661" s="223">
        <v>20.187697037374825</v>
      </c>
      <c r="AG661" s="223">
        <v>20.927371370290256</v>
      </c>
      <c r="AH661" s="223">
        <v>21.658025284511595</v>
      </c>
      <c r="AI661" s="223">
        <v>22.388679198732941</v>
      </c>
      <c r="AJ661" s="223">
        <v>23.14441045299197</v>
      </c>
      <c r="AK661" s="223">
        <v>23.926097895132131</v>
      </c>
      <c r="AL661" s="223">
        <v>24.734651929041206</v>
      </c>
      <c r="AM661" s="223">
        <v>25.571015678579872</v>
      </c>
      <c r="AN661" s="223">
        <v>26.436166195671014</v>
      </c>
      <c r="AO661" s="224">
        <v>27.331115714273114</v>
      </c>
    </row>
    <row r="662" spans="1:41">
      <c r="A662" s="112" t="s">
        <v>23</v>
      </c>
      <c r="B662" t="s">
        <v>679</v>
      </c>
      <c r="G662" s="114">
        <v>0</v>
      </c>
      <c r="H662" s="114">
        <v>0</v>
      </c>
      <c r="I662" s="114">
        <v>0</v>
      </c>
      <c r="J662" s="114">
        <v>0</v>
      </c>
      <c r="K662" s="114">
        <v>0</v>
      </c>
      <c r="L662" s="114">
        <v>0</v>
      </c>
      <c r="M662" s="114">
        <v>0</v>
      </c>
      <c r="N662" s="114">
        <v>0</v>
      </c>
      <c r="O662" s="114">
        <v>0</v>
      </c>
      <c r="P662" s="114">
        <v>0</v>
      </c>
      <c r="Q662" s="114">
        <v>0</v>
      </c>
      <c r="R662" s="114">
        <v>0</v>
      </c>
      <c r="S662" s="114">
        <v>0</v>
      </c>
      <c r="T662" s="114">
        <v>0</v>
      </c>
      <c r="U662" s="114">
        <v>0</v>
      </c>
      <c r="V662" s="114">
        <v>0</v>
      </c>
      <c r="W662" s="114">
        <v>0</v>
      </c>
      <c r="X662" s="114">
        <v>0</v>
      </c>
      <c r="Y662" s="114">
        <v>0</v>
      </c>
      <c r="Z662" s="114">
        <v>0</v>
      </c>
      <c r="AA662" s="114">
        <v>0</v>
      </c>
      <c r="AB662" s="114">
        <v>0</v>
      </c>
      <c r="AC662" s="114">
        <v>0</v>
      </c>
      <c r="AD662" s="114">
        <v>0</v>
      </c>
      <c r="AE662" s="114">
        <v>0</v>
      </c>
      <c r="AF662" s="114">
        <v>0</v>
      </c>
      <c r="AG662" s="114">
        <v>0</v>
      </c>
      <c r="AH662" s="114">
        <v>0</v>
      </c>
      <c r="AI662" s="114">
        <v>0</v>
      </c>
      <c r="AJ662" s="114">
        <v>0</v>
      </c>
      <c r="AK662" s="114">
        <v>0</v>
      </c>
      <c r="AL662" s="114">
        <v>0</v>
      </c>
      <c r="AM662" s="114">
        <v>0</v>
      </c>
      <c r="AN662" s="114">
        <v>0</v>
      </c>
      <c r="AO662" s="115">
        <v>0</v>
      </c>
    </row>
    <row r="663" spans="1:41">
      <c r="A663" s="112" t="s">
        <v>24</v>
      </c>
      <c r="B663" t="s">
        <v>679</v>
      </c>
      <c r="G663" s="114">
        <v>0</v>
      </c>
      <c r="H663" s="114">
        <v>0</v>
      </c>
      <c r="I663" s="114">
        <v>0</v>
      </c>
      <c r="J663" s="114">
        <v>0</v>
      </c>
      <c r="K663" s="114">
        <v>0</v>
      </c>
      <c r="L663" s="114">
        <v>0</v>
      </c>
      <c r="M663" s="114">
        <v>0</v>
      </c>
      <c r="N663" s="114">
        <v>0</v>
      </c>
      <c r="O663" s="114">
        <v>0</v>
      </c>
      <c r="P663" s="114">
        <v>0</v>
      </c>
      <c r="Q663" s="114">
        <v>0</v>
      </c>
      <c r="R663" s="114">
        <v>0</v>
      </c>
      <c r="S663" s="114">
        <v>0</v>
      </c>
      <c r="T663" s="114">
        <v>0</v>
      </c>
      <c r="U663" s="114">
        <v>0</v>
      </c>
      <c r="V663" s="114">
        <v>0</v>
      </c>
      <c r="W663" s="114">
        <v>0</v>
      </c>
      <c r="X663" s="114">
        <v>0</v>
      </c>
      <c r="Y663" s="114">
        <v>0</v>
      </c>
      <c r="Z663" s="114">
        <v>0</v>
      </c>
      <c r="AA663" s="114">
        <v>0</v>
      </c>
      <c r="AB663" s="114">
        <v>0</v>
      </c>
      <c r="AC663" s="114">
        <v>0</v>
      </c>
      <c r="AD663" s="114">
        <v>0</v>
      </c>
      <c r="AE663" s="114">
        <v>0</v>
      </c>
      <c r="AF663" s="114">
        <v>0</v>
      </c>
      <c r="AG663" s="114">
        <v>0</v>
      </c>
      <c r="AH663" s="114">
        <v>0</v>
      </c>
      <c r="AI663" s="114">
        <v>0</v>
      </c>
      <c r="AJ663" s="114">
        <v>0</v>
      </c>
      <c r="AK663" s="114">
        <v>0</v>
      </c>
      <c r="AL663" s="114">
        <v>0</v>
      </c>
      <c r="AM663" s="114">
        <v>0</v>
      </c>
      <c r="AN663" s="114">
        <v>0</v>
      </c>
      <c r="AO663" s="115">
        <v>0</v>
      </c>
    </row>
    <row r="664" spans="1:41">
      <c r="A664" s="112" t="s">
        <v>652</v>
      </c>
      <c r="B664" t="s">
        <v>679</v>
      </c>
      <c r="G664" s="114">
        <v>0</v>
      </c>
      <c r="H664" s="114">
        <v>0</v>
      </c>
      <c r="I664" s="114">
        <v>1.2435325324189761E-5</v>
      </c>
      <c r="J664" s="114">
        <v>0</v>
      </c>
      <c r="K664" s="114">
        <v>0</v>
      </c>
      <c r="L664" s="114">
        <v>0</v>
      </c>
      <c r="M664" s="114">
        <v>2.4870650648379522E-5</v>
      </c>
      <c r="N664" s="114">
        <v>1.3678858088234723E-4</v>
      </c>
      <c r="O664" s="114">
        <v>1.3678858088234723E-4</v>
      </c>
      <c r="P664" s="114">
        <v>8.7047279585588224E-5</v>
      </c>
      <c r="Q664" s="114">
        <v>1.4922390389027711E-4</v>
      </c>
      <c r="R664" s="114">
        <v>0</v>
      </c>
      <c r="S664" s="114">
        <v>0</v>
      </c>
      <c r="T664" s="114">
        <v>0</v>
      </c>
      <c r="U664" s="114">
        <v>0</v>
      </c>
      <c r="V664" s="114">
        <v>0</v>
      </c>
      <c r="W664" s="114">
        <v>0</v>
      </c>
      <c r="X664" s="114">
        <v>1.6787689859371546E-3</v>
      </c>
      <c r="Y664" s="114">
        <v>1.2435325324189761E-5</v>
      </c>
      <c r="Z664" s="114">
        <v>1.2435325324189761E-5</v>
      </c>
      <c r="AA664" s="114">
        <v>9.82266342748392E-2</v>
      </c>
      <c r="AB664" s="114">
        <v>1.3604245686935169E-2</v>
      </c>
      <c r="AC664" s="114">
        <v>1.4798038178102766E-3</v>
      </c>
      <c r="AD664" s="114">
        <v>1.9809474063706548E-2</v>
      </c>
      <c r="AE664" s="114">
        <v>0</v>
      </c>
      <c r="AF664" s="114">
        <v>7.5855487951947379E-4</v>
      </c>
      <c r="AG664" s="114">
        <v>1.7160749568139521E-2</v>
      </c>
      <c r="AH664" s="114">
        <v>6.1231545352170139E-2</v>
      </c>
      <c r="AI664" s="114">
        <v>6.6516558733080045E-2</v>
      </c>
      <c r="AJ664" s="114">
        <v>8.6363332511908683E-2</v>
      </c>
      <c r="AK664" s="114">
        <v>0.149385563043055</v>
      </c>
      <c r="AL664" s="114">
        <v>0.18630605727918018</v>
      </c>
      <c r="AM664" s="114">
        <v>0.18357027046686836</v>
      </c>
      <c r="AN664" s="114">
        <v>0.18225212898900955</v>
      </c>
      <c r="AO664" s="115">
        <v>0.19998491544153521</v>
      </c>
    </row>
    <row r="665" spans="1:41">
      <c r="A665" s="138" t="s">
        <v>184</v>
      </c>
      <c r="B665" s="386" t="s">
        <v>679</v>
      </c>
      <c r="C665" s="386"/>
      <c r="D665" s="386"/>
      <c r="E665" s="386"/>
      <c r="F665" s="386"/>
      <c r="G665" s="118">
        <v>121.68996212375826</v>
      </c>
      <c r="H665" s="118">
        <v>114.75625363860114</v>
      </c>
      <c r="I665" s="118">
        <v>113.88715920877932</v>
      </c>
      <c r="J665" s="118">
        <v>119.58210894663696</v>
      </c>
      <c r="K665" s="118">
        <v>124.36501205337443</v>
      </c>
      <c r="L665" s="118">
        <v>122.71429816021117</v>
      </c>
      <c r="M665" s="118">
        <v>124.37986451280614</v>
      </c>
      <c r="N665" s="118">
        <v>126.05880079396654</v>
      </c>
      <c r="O665" s="118">
        <v>126.84735756143995</v>
      </c>
      <c r="P665" s="118">
        <v>128.66134323978048</v>
      </c>
      <c r="Q665" s="118">
        <v>130.14157459156255</v>
      </c>
      <c r="R665" s="118">
        <v>120.9681295903427</v>
      </c>
      <c r="S665" s="118">
        <v>117.05437673328517</v>
      </c>
      <c r="T665" s="118">
        <v>117.37351093318533</v>
      </c>
      <c r="U665" s="118">
        <v>121.9238932684484</v>
      </c>
      <c r="V665" s="118">
        <v>120.99474652401166</v>
      </c>
      <c r="W665" s="118">
        <v>122.91967378589806</v>
      </c>
      <c r="X665" s="118">
        <v>123.62869878596855</v>
      </c>
      <c r="Y665" s="118">
        <v>124.59907277244822</v>
      </c>
      <c r="Z665" s="118">
        <v>125.94032677365148</v>
      </c>
      <c r="AA665" s="118">
        <v>126.00904005233512</v>
      </c>
      <c r="AB665" s="118">
        <v>129.90251300841936</v>
      </c>
      <c r="AC665" s="118">
        <v>129.02947862763028</v>
      </c>
      <c r="AD665" s="118">
        <v>129.2252836418466</v>
      </c>
      <c r="AE665" s="118">
        <v>130.1625141799303</v>
      </c>
      <c r="AF665" s="118">
        <v>136.49216567187287</v>
      </c>
      <c r="AG665" s="118">
        <v>137.23246435164134</v>
      </c>
      <c r="AH665" s="118">
        <v>138.98735115707134</v>
      </c>
      <c r="AI665" s="118">
        <v>138.08095669311822</v>
      </c>
      <c r="AJ665" s="118">
        <v>144.90491942568983</v>
      </c>
      <c r="AK665" s="118">
        <v>152.71131902435295</v>
      </c>
      <c r="AL665" s="118">
        <v>154.62560765333706</v>
      </c>
      <c r="AM665" s="118">
        <v>156.177315405619</v>
      </c>
      <c r="AN665" s="118">
        <v>157.07050840165434</v>
      </c>
      <c r="AO665" s="119">
        <v>156.57802100033544</v>
      </c>
    </row>
    <row r="666" spans="1:41">
      <c r="A666" s="110" t="s">
        <v>13</v>
      </c>
      <c r="G666" s="114"/>
      <c r="H666" s="114"/>
      <c r="I666" s="114"/>
      <c r="J666" s="114"/>
      <c r="K666" s="114"/>
      <c r="L666" s="114"/>
      <c r="M666" s="114"/>
      <c r="N666" s="114"/>
      <c r="O666" s="114"/>
      <c r="P666" s="114"/>
      <c r="Q666" s="114"/>
      <c r="R666" s="114"/>
      <c r="S666" s="114"/>
      <c r="T666" s="114"/>
      <c r="U666" s="114"/>
      <c r="V666" s="114"/>
      <c r="W666" s="114"/>
      <c r="X666" s="114"/>
      <c r="Y666" s="114"/>
      <c r="Z666" s="114"/>
      <c r="AA666" s="114"/>
      <c r="AB666" s="114"/>
      <c r="AC666" s="114"/>
      <c r="AD666" s="114"/>
      <c r="AE666" s="114"/>
      <c r="AF666" s="114"/>
      <c r="AG666" s="114"/>
      <c r="AH666" s="114"/>
      <c r="AI666" s="114"/>
      <c r="AJ666" s="114"/>
      <c r="AK666" s="114"/>
      <c r="AL666" s="114"/>
      <c r="AM666" s="114"/>
      <c r="AN666" s="114"/>
      <c r="AO666" s="115"/>
    </row>
    <row r="667" spans="1:41">
      <c r="A667" s="112" t="s">
        <v>12</v>
      </c>
      <c r="B667" t="s">
        <v>679</v>
      </c>
      <c r="G667" s="114">
        <v>0</v>
      </c>
      <c r="H667" s="114">
        <v>0</v>
      </c>
      <c r="I667" s="114">
        <v>0</v>
      </c>
      <c r="J667" s="114">
        <v>0</v>
      </c>
      <c r="K667" s="114">
        <v>0</v>
      </c>
      <c r="L667" s="114">
        <v>0</v>
      </c>
      <c r="M667" s="114">
        <v>0</v>
      </c>
      <c r="N667" s="114">
        <v>0</v>
      </c>
      <c r="O667" s="114">
        <v>0</v>
      </c>
      <c r="P667" s="114">
        <v>0</v>
      </c>
      <c r="Q667" s="114">
        <v>0</v>
      </c>
      <c r="R667" s="114">
        <v>0</v>
      </c>
      <c r="S667" s="114">
        <v>0</v>
      </c>
      <c r="T667" s="114">
        <v>0</v>
      </c>
      <c r="U667" s="114">
        <v>0</v>
      </c>
      <c r="V667" s="114">
        <v>0</v>
      </c>
      <c r="W667" s="114">
        <v>0</v>
      </c>
      <c r="X667" s="114">
        <v>0</v>
      </c>
      <c r="Y667" s="114">
        <v>0</v>
      </c>
      <c r="Z667" s="114">
        <v>0</v>
      </c>
      <c r="AA667" s="114">
        <v>0</v>
      </c>
      <c r="AB667" s="114">
        <v>0</v>
      </c>
      <c r="AC667" s="114">
        <v>0</v>
      </c>
      <c r="AD667" s="114">
        <v>0</v>
      </c>
      <c r="AE667" s="114">
        <v>0</v>
      </c>
      <c r="AF667" s="114">
        <v>0</v>
      </c>
      <c r="AG667" s="114">
        <v>0</v>
      </c>
      <c r="AH667" s="114">
        <v>0</v>
      </c>
      <c r="AI667" s="114">
        <v>0</v>
      </c>
      <c r="AJ667" s="114">
        <v>0</v>
      </c>
      <c r="AK667" s="114">
        <v>0</v>
      </c>
      <c r="AL667" s="114">
        <v>0</v>
      </c>
      <c r="AM667" s="114">
        <v>0</v>
      </c>
      <c r="AN667" s="114">
        <v>0</v>
      </c>
      <c r="AO667" s="115">
        <v>0</v>
      </c>
    </row>
    <row r="668" spans="1:41">
      <c r="A668" s="112" t="s">
        <v>20</v>
      </c>
      <c r="B668" t="s">
        <v>679</v>
      </c>
      <c r="G668" s="114">
        <v>0</v>
      </c>
      <c r="H668" s="114">
        <v>0</v>
      </c>
      <c r="I668" s="114">
        <v>0</v>
      </c>
      <c r="J668" s="114">
        <v>0</v>
      </c>
      <c r="K668" s="114">
        <v>0</v>
      </c>
      <c r="L668" s="114">
        <v>0</v>
      </c>
      <c r="M668" s="114">
        <v>0</v>
      </c>
      <c r="N668" s="114">
        <v>0</v>
      </c>
      <c r="O668" s="114">
        <v>0</v>
      </c>
      <c r="P668" s="114">
        <v>0</v>
      </c>
      <c r="Q668" s="114">
        <v>0</v>
      </c>
      <c r="R668" s="114">
        <v>0</v>
      </c>
      <c r="S668" s="114">
        <v>0</v>
      </c>
      <c r="T668" s="114">
        <v>0</v>
      </c>
      <c r="U668" s="114">
        <v>0</v>
      </c>
      <c r="V668" s="114">
        <v>0</v>
      </c>
      <c r="W668" s="114">
        <v>0</v>
      </c>
      <c r="X668" s="114">
        <v>0</v>
      </c>
      <c r="Y668" s="114">
        <v>0</v>
      </c>
      <c r="Z668" s="114">
        <v>0</v>
      </c>
      <c r="AA668" s="114">
        <v>0</v>
      </c>
      <c r="AB668" s="114">
        <v>0</v>
      </c>
      <c r="AC668" s="114">
        <v>0</v>
      </c>
      <c r="AD668" s="114">
        <v>0</v>
      </c>
      <c r="AE668" s="114">
        <v>0</v>
      </c>
      <c r="AF668" s="114">
        <v>0</v>
      </c>
      <c r="AG668" s="114">
        <v>0</v>
      </c>
      <c r="AH668" s="114">
        <v>0</v>
      </c>
      <c r="AI668" s="114">
        <v>0</v>
      </c>
      <c r="AJ668" s="114">
        <v>0</v>
      </c>
      <c r="AK668" s="114">
        <v>0</v>
      </c>
      <c r="AL668" s="114">
        <v>0</v>
      </c>
      <c r="AM668" s="114">
        <v>0</v>
      </c>
      <c r="AN668" s="114">
        <v>0</v>
      </c>
      <c r="AO668" s="115">
        <v>0</v>
      </c>
    </row>
    <row r="669" spans="1:41">
      <c r="A669" s="112" t="s">
        <v>577</v>
      </c>
      <c r="B669" t="s">
        <v>679</v>
      </c>
      <c r="G669" s="114">
        <v>0</v>
      </c>
      <c r="H669" s="114">
        <v>0</v>
      </c>
      <c r="I669" s="114">
        <v>0</v>
      </c>
      <c r="J669" s="114">
        <v>0</v>
      </c>
      <c r="K669" s="114">
        <v>0</v>
      </c>
      <c r="L669" s="114">
        <v>0</v>
      </c>
      <c r="M669" s="114">
        <v>0</v>
      </c>
      <c r="N669" s="114">
        <v>0</v>
      </c>
      <c r="O669" s="114">
        <v>0</v>
      </c>
      <c r="P669" s="114">
        <v>0</v>
      </c>
      <c r="Q669" s="114">
        <v>3.705490831114798</v>
      </c>
      <c r="R669" s="114">
        <v>3.9122530141893401</v>
      </c>
      <c r="S669" s="114">
        <v>3.9641331561698543</v>
      </c>
      <c r="T669" s="114">
        <v>3.8108802155929422</v>
      </c>
      <c r="U669" s="114">
        <v>4.1604743785194591</v>
      </c>
      <c r="V669" s="114">
        <v>4.3057688321497274</v>
      </c>
      <c r="W669" s="114">
        <v>4.4130359629376681</v>
      </c>
      <c r="X669" s="114">
        <v>4.4923485060597406</v>
      </c>
      <c r="Y669" s="114">
        <v>4.2623447722980323</v>
      </c>
      <c r="Z669" s="114">
        <v>7.0788461378303431</v>
      </c>
      <c r="AA669" s="114">
        <v>7.4010455456205406</v>
      </c>
      <c r="AB669" s="114">
        <v>7.975197219018316</v>
      </c>
      <c r="AC669" s="114">
        <v>7.9048131546714719</v>
      </c>
      <c r="AD669" s="114">
        <v>7.910719934332489</v>
      </c>
      <c r="AE669" s="114">
        <v>8.0325612302945206</v>
      </c>
      <c r="AF669" s="114">
        <v>45.836609865894715</v>
      </c>
      <c r="AG669" s="114">
        <v>45.471857721116059</v>
      </c>
      <c r="AH669" s="114">
        <v>45.655216232803447</v>
      </c>
      <c r="AI669" s="114">
        <v>49.567443744860206</v>
      </c>
      <c r="AJ669" s="114">
        <v>49.587962942894187</v>
      </c>
      <c r="AK669" s="114">
        <v>49.46094896437333</v>
      </c>
      <c r="AL669" s="114">
        <v>49.766707390165038</v>
      </c>
      <c r="AM669" s="114">
        <v>49.991078795787807</v>
      </c>
      <c r="AN669" s="114">
        <v>49.971020154124396</v>
      </c>
      <c r="AO669" s="115">
        <v>49.764767710104685</v>
      </c>
    </row>
    <row r="670" spans="1:41">
      <c r="A670" s="112" t="s">
        <v>22</v>
      </c>
      <c r="B670" t="s">
        <v>679</v>
      </c>
      <c r="G670" s="114">
        <v>29.118321966002824</v>
      </c>
      <c r="H670" s="114">
        <v>34.561326067608881</v>
      </c>
      <c r="I670" s="114">
        <v>30.702134642411302</v>
      </c>
      <c r="J670" s="114">
        <v>31.869140350042343</v>
      </c>
      <c r="K670" s="114">
        <v>27.998049068127653</v>
      </c>
      <c r="L670" s="114">
        <v>12.467446069423055</v>
      </c>
      <c r="M670" s="114">
        <v>13.367303504093114</v>
      </c>
      <c r="N670" s="114">
        <v>11.623597238042121</v>
      </c>
      <c r="O670" s="114">
        <v>11.428909783450971</v>
      </c>
      <c r="P670" s="114">
        <v>32.652703430284681</v>
      </c>
      <c r="Q670" s="114">
        <v>31.091073966061192</v>
      </c>
      <c r="R670" s="114">
        <v>34.496898838448168</v>
      </c>
      <c r="S670" s="114">
        <v>33.998441858759534</v>
      </c>
      <c r="T670" s="114">
        <v>32.187285298247943</v>
      </c>
      <c r="U670" s="114">
        <v>32.542998644758192</v>
      </c>
      <c r="V670" s="114">
        <v>31.376117563620308</v>
      </c>
      <c r="W670" s="114">
        <v>35.203922277091557</v>
      </c>
      <c r="X670" s="114">
        <v>36.097475068472633</v>
      </c>
      <c r="Y670" s="114">
        <v>25.200348960093795</v>
      </c>
      <c r="Z670" s="114">
        <v>13.151289359835406</v>
      </c>
      <c r="AA670" s="114">
        <v>10.104585138979393</v>
      </c>
      <c r="AB670" s="114">
        <v>3.1511611836116091</v>
      </c>
      <c r="AC670" s="114">
        <v>3.1226470670130082</v>
      </c>
      <c r="AD670" s="114">
        <v>3.1227465329200008</v>
      </c>
      <c r="AE670" s="114">
        <v>3.1006489350372508</v>
      </c>
      <c r="AF670" s="114">
        <v>2.5755051879882815</v>
      </c>
      <c r="AG670" s="114">
        <v>2.587119739597127</v>
      </c>
      <c r="AH670" s="114">
        <v>2.5798947805086492</v>
      </c>
      <c r="AI670" s="114">
        <v>2.1606627562605412</v>
      </c>
      <c r="AJ670" s="114">
        <v>1.3256429756974453</v>
      </c>
      <c r="AK670" s="114">
        <v>0.9148917387690958</v>
      </c>
      <c r="AL670" s="114">
        <v>0.90853730560221069</v>
      </c>
      <c r="AM670" s="114">
        <v>0.90988034201901913</v>
      </c>
      <c r="AN670" s="114">
        <v>0.91065132613441546</v>
      </c>
      <c r="AO670" s="115">
        <v>0.90612484939942728</v>
      </c>
    </row>
    <row r="671" spans="1:41">
      <c r="A671" s="112" t="s">
        <v>21</v>
      </c>
      <c r="B671" t="s">
        <v>679</v>
      </c>
      <c r="G671" s="114">
        <v>41.167544332104434</v>
      </c>
      <c r="H671" s="114">
        <v>39.005625633763806</v>
      </c>
      <c r="I671" s="114">
        <v>29.371916045244205</v>
      </c>
      <c r="J671" s="114">
        <v>28.007126916536578</v>
      </c>
      <c r="K671" s="114">
        <v>24.234198124581848</v>
      </c>
      <c r="L671" s="114">
        <v>25.411961899252905</v>
      </c>
      <c r="M671" s="114">
        <v>28.701241532392956</v>
      </c>
      <c r="N671" s="114">
        <v>31.197931886290149</v>
      </c>
      <c r="O671" s="114">
        <v>31.330193232186669</v>
      </c>
      <c r="P671" s="114">
        <v>37.743862995511826</v>
      </c>
      <c r="Q671" s="114">
        <v>39.54261827121433</v>
      </c>
      <c r="R671" s="114">
        <v>2.5930389287780167</v>
      </c>
      <c r="S671" s="114">
        <v>0</v>
      </c>
      <c r="T671" s="114">
        <v>0</v>
      </c>
      <c r="U671" s="114">
        <v>0</v>
      </c>
      <c r="V671" s="114">
        <v>0</v>
      </c>
      <c r="W671" s="114">
        <v>0</v>
      </c>
      <c r="X671" s="114">
        <v>0</v>
      </c>
      <c r="Y671" s="114">
        <v>0</v>
      </c>
      <c r="Z671" s="114">
        <v>0</v>
      </c>
      <c r="AA671" s="114">
        <v>0</v>
      </c>
      <c r="AB671" s="114">
        <v>0</v>
      </c>
      <c r="AC671" s="114">
        <v>0</v>
      </c>
      <c r="AD671" s="114">
        <v>0</v>
      </c>
      <c r="AE671" s="114">
        <v>0</v>
      </c>
      <c r="AF671" s="114">
        <v>0</v>
      </c>
      <c r="AG671" s="114">
        <v>0</v>
      </c>
      <c r="AH671" s="114">
        <v>0</v>
      </c>
      <c r="AI671" s="114">
        <v>0</v>
      </c>
      <c r="AJ671" s="114">
        <v>0</v>
      </c>
      <c r="AK671" s="114">
        <v>0</v>
      </c>
      <c r="AL671" s="114">
        <v>0</v>
      </c>
      <c r="AM671" s="114">
        <v>0</v>
      </c>
      <c r="AN671" s="114">
        <v>0</v>
      </c>
      <c r="AO671" s="115">
        <v>0</v>
      </c>
    </row>
    <row r="672" spans="1:41">
      <c r="A672" s="112" t="s">
        <v>175</v>
      </c>
      <c r="B672" t="s">
        <v>679</v>
      </c>
      <c r="G672" s="114">
        <v>0</v>
      </c>
      <c r="H672" s="114">
        <v>0</v>
      </c>
      <c r="I672" s="114">
        <v>0</v>
      </c>
      <c r="J672" s="114">
        <v>0</v>
      </c>
      <c r="K672" s="114">
        <v>0</v>
      </c>
      <c r="L672" s="114">
        <v>0</v>
      </c>
      <c r="M672" s="114">
        <v>0</v>
      </c>
      <c r="N672" s="114">
        <v>0</v>
      </c>
      <c r="O672" s="114">
        <v>0</v>
      </c>
      <c r="P672" s="114">
        <v>0</v>
      </c>
      <c r="Q672" s="114">
        <v>0</v>
      </c>
      <c r="R672" s="114">
        <v>0</v>
      </c>
      <c r="S672" s="114">
        <v>0</v>
      </c>
      <c r="T672" s="114">
        <v>0</v>
      </c>
      <c r="U672" s="114">
        <v>0</v>
      </c>
      <c r="V672" s="114">
        <v>0</v>
      </c>
      <c r="W672" s="114">
        <v>0</v>
      </c>
      <c r="X672" s="114">
        <v>0</v>
      </c>
      <c r="Y672" s="114">
        <v>0</v>
      </c>
      <c r="Z672" s="114">
        <v>0</v>
      </c>
      <c r="AA672" s="114">
        <v>0</v>
      </c>
      <c r="AB672" s="114">
        <v>0</v>
      </c>
      <c r="AC672" s="114">
        <v>0</v>
      </c>
      <c r="AD672" s="114">
        <v>0</v>
      </c>
      <c r="AE672" s="114">
        <v>0</v>
      </c>
      <c r="AF672" s="114">
        <v>0</v>
      </c>
      <c r="AG672" s="114">
        <v>0</v>
      </c>
      <c r="AH672" s="114">
        <v>0</v>
      </c>
      <c r="AI672" s="114">
        <v>0</v>
      </c>
      <c r="AJ672" s="114">
        <v>0</v>
      </c>
      <c r="AK672" s="114">
        <v>0</v>
      </c>
      <c r="AL672" s="114">
        <v>0</v>
      </c>
      <c r="AM672" s="114">
        <v>0</v>
      </c>
      <c r="AN672" s="114">
        <v>0</v>
      </c>
      <c r="AO672" s="115">
        <v>0</v>
      </c>
    </row>
    <row r="673" spans="1:41">
      <c r="A673" s="112" t="s">
        <v>176</v>
      </c>
      <c r="B673" t="s">
        <v>679</v>
      </c>
      <c r="G673" s="114">
        <v>35.523472461111737</v>
      </c>
      <c r="H673" s="114">
        <v>0</v>
      </c>
      <c r="I673" s="114">
        <v>0</v>
      </c>
      <c r="J673" s="114">
        <v>0</v>
      </c>
      <c r="K673" s="114">
        <v>0</v>
      </c>
      <c r="L673" s="114">
        <v>0</v>
      </c>
      <c r="M673" s="114">
        <v>0</v>
      </c>
      <c r="N673" s="114">
        <v>0</v>
      </c>
      <c r="O673" s="114">
        <v>0</v>
      </c>
      <c r="P673" s="114">
        <v>0</v>
      </c>
      <c r="Q673" s="114">
        <v>0</v>
      </c>
      <c r="R673" s="114">
        <v>0</v>
      </c>
      <c r="S673" s="114">
        <v>0</v>
      </c>
      <c r="T673" s="114">
        <v>0</v>
      </c>
      <c r="U673" s="114">
        <v>0</v>
      </c>
      <c r="V673" s="114">
        <v>0</v>
      </c>
      <c r="W673" s="114">
        <v>0</v>
      </c>
      <c r="X673" s="114">
        <v>0</v>
      </c>
      <c r="Y673" s="114">
        <v>0</v>
      </c>
      <c r="Z673" s="114">
        <v>0</v>
      </c>
      <c r="AA673" s="114">
        <v>0</v>
      </c>
      <c r="AB673" s="114">
        <v>0</v>
      </c>
      <c r="AC673" s="114">
        <v>0</v>
      </c>
      <c r="AD673" s="114">
        <v>0</v>
      </c>
      <c r="AE673" s="114">
        <v>0</v>
      </c>
      <c r="AF673" s="114">
        <v>0</v>
      </c>
      <c r="AG673" s="114">
        <v>0</v>
      </c>
      <c r="AH673" s="114">
        <v>0</v>
      </c>
      <c r="AI673" s="114">
        <v>0</v>
      </c>
      <c r="AJ673" s="114">
        <v>0</v>
      </c>
      <c r="AK673" s="114">
        <v>0</v>
      </c>
      <c r="AL673" s="114">
        <v>0</v>
      </c>
      <c r="AM673" s="114">
        <v>0</v>
      </c>
      <c r="AN673" s="114">
        <v>0</v>
      </c>
      <c r="AO673" s="115">
        <v>0</v>
      </c>
    </row>
    <row r="674" spans="1:41">
      <c r="A674" s="112" t="s">
        <v>177</v>
      </c>
      <c r="B674" t="s">
        <v>679</v>
      </c>
      <c r="G674" s="114">
        <v>0</v>
      </c>
      <c r="H674" s="114">
        <v>0</v>
      </c>
      <c r="I674" s="114">
        <v>0</v>
      </c>
      <c r="J674" s="114">
        <v>0</v>
      </c>
      <c r="K674" s="114">
        <v>0</v>
      </c>
      <c r="L674" s="114">
        <v>0</v>
      </c>
      <c r="M674" s="114">
        <v>0</v>
      </c>
      <c r="N674" s="114">
        <v>0</v>
      </c>
      <c r="O674" s="114">
        <v>0</v>
      </c>
      <c r="P674" s="114">
        <v>0</v>
      </c>
      <c r="Q674" s="114">
        <v>0</v>
      </c>
      <c r="R674" s="114">
        <v>0</v>
      </c>
      <c r="S674" s="114">
        <v>0</v>
      </c>
      <c r="T674" s="114">
        <v>0</v>
      </c>
      <c r="U674" s="114">
        <v>0</v>
      </c>
      <c r="V674" s="114">
        <v>0</v>
      </c>
      <c r="W674" s="114">
        <v>0</v>
      </c>
      <c r="X674" s="114">
        <v>0</v>
      </c>
      <c r="Y674" s="114">
        <v>0</v>
      </c>
      <c r="Z674" s="114">
        <v>0</v>
      </c>
      <c r="AA674" s="114">
        <v>0</v>
      </c>
      <c r="AB674" s="114">
        <v>0</v>
      </c>
      <c r="AC674" s="114">
        <v>0</v>
      </c>
      <c r="AD674" s="114">
        <v>0</v>
      </c>
      <c r="AE674" s="114">
        <v>0</v>
      </c>
      <c r="AF674" s="114">
        <v>0</v>
      </c>
      <c r="AG674" s="114">
        <v>0</v>
      </c>
      <c r="AH674" s="114">
        <v>0</v>
      </c>
      <c r="AI674" s="114">
        <v>0</v>
      </c>
      <c r="AJ674" s="114">
        <v>0</v>
      </c>
      <c r="AK674" s="114">
        <v>0</v>
      </c>
      <c r="AL674" s="114">
        <v>0</v>
      </c>
      <c r="AM674" s="114">
        <v>0</v>
      </c>
      <c r="AN674" s="114">
        <v>0</v>
      </c>
      <c r="AO674" s="115">
        <v>0</v>
      </c>
    </row>
    <row r="675" spans="1:41">
      <c r="A675" s="112" t="s">
        <v>178</v>
      </c>
      <c r="B675" t="s">
        <v>679</v>
      </c>
      <c r="G675" s="114">
        <v>0</v>
      </c>
      <c r="H675" s="114">
        <v>0</v>
      </c>
      <c r="I675" s="114">
        <v>0</v>
      </c>
      <c r="J675" s="114">
        <v>0</v>
      </c>
      <c r="K675" s="114">
        <v>0</v>
      </c>
      <c r="L675" s="114">
        <v>0</v>
      </c>
      <c r="M675" s="114">
        <v>0</v>
      </c>
      <c r="N675" s="114">
        <v>0</v>
      </c>
      <c r="O675" s="114">
        <v>0</v>
      </c>
      <c r="P675" s="114">
        <v>0</v>
      </c>
      <c r="Q675" s="114">
        <v>0</v>
      </c>
      <c r="R675" s="114">
        <v>0</v>
      </c>
      <c r="S675" s="114">
        <v>0</v>
      </c>
      <c r="T675" s="114">
        <v>0</v>
      </c>
      <c r="U675" s="114">
        <v>0</v>
      </c>
      <c r="V675" s="114">
        <v>0</v>
      </c>
      <c r="W675" s="114">
        <v>0</v>
      </c>
      <c r="X675" s="114">
        <v>0</v>
      </c>
      <c r="Y675" s="114">
        <v>0</v>
      </c>
      <c r="Z675" s="114">
        <v>0</v>
      </c>
      <c r="AA675" s="114">
        <v>0</v>
      </c>
      <c r="AB675" s="114">
        <v>0</v>
      </c>
      <c r="AC675" s="114">
        <v>0</v>
      </c>
      <c r="AD675" s="114">
        <v>0</v>
      </c>
      <c r="AE675" s="114">
        <v>0</v>
      </c>
      <c r="AF675" s="114">
        <v>0</v>
      </c>
      <c r="AG675" s="114">
        <v>0</v>
      </c>
      <c r="AH675" s="114">
        <v>0</v>
      </c>
      <c r="AI675" s="114">
        <v>0</v>
      </c>
      <c r="AJ675" s="114">
        <v>0</v>
      </c>
      <c r="AK675" s="114">
        <v>0</v>
      </c>
      <c r="AL675" s="114">
        <v>0</v>
      </c>
      <c r="AM675" s="114">
        <v>0</v>
      </c>
      <c r="AN675" s="114">
        <v>0</v>
      </c>
      <c r="AO675" s="115">
        <v>0</v>
      </c>
    </row>
    <row r="676" spans="1:41">
      <c r="A676" s="112" t="s">
        <v>1</v>
      </c>
      <c r="B676" t="s">
        <v>679</v>
      </c>
      <c r="G676" s="223">
        <v>74.142373136140122</v>
      </c>
      <c r="H676" s="223">
        <v>81.500996037852644</v>
      </c>
      <c r="I676" s="223">
        <v>81.500996037852644</v>
      </c>
      <c r="J676" s="223">
        <v>98.065861444305142</v>
      </c>
      <c r="K676" s="223">
        <v>106.02973904356116</v>
      </c>
      <c r="L676" s="223">
        <v>106.02973904356116</v>
      </c>
      <c r="M676" s="223">
        <v>106.02973904356116</v>
      </c>
      <c r="N676" s="223">
        <v>106.02973904356116</v>
      </c>
      <c r="O676" s="223">
        <v>106.02973904356116</v>
      </c>
      <c r="P676" s="223">
        <v>108.68436490997981</v>
      </c>
      <c r="Q676" s="223">
        <v>128.06313373483607</v>
      </c>
      <c r="R676" s="223">
        <v>133.37238546767338</v>
      </c>
      <c r="S676" s="223">
        <v>133.37238546767338</v>
      </c>
      <c r="T676" s="223">
        <v>133.37238546767338</v>
      </c>
      <c r="U676" s="223">
        <v>133.37238546767338</v>
      </c>
      <c r="V676" s="223">
        <v>133.37238546767338</v>
      </c>
      <c r="W676" s="223">
        <v>133.37238546767338</v>
      </c>
      <c r="X676" s="223">
        <v>141.3362630669294</v>
      </c>
      <c r="Y676" s="223">
        <v>149.3001406661854</v>
      </c>
      <c r="Z676" s="223">
        <v>159.91864413186005</v>
      </c>
      <c r="AA676" s="223">
        <v>159.91864413186005</v>
      </c>
      <c r="AB676" s="223">
        <v>165.22789586469739</v>
      </c>
      <c r="AC676" s="223">
        <v>165.22789586469739</v>
      </c>
      <c r="AD676" s="223">
        <v>175.84639933037207</v>
      </c>
      <c r="AE676" s="223">
        <v>175.84639933037207</v>
      </c>
      <c r="AF676" s="223">
        <v>175.84639933037207</v>
      </c>
      <c r="AG676" s="223">
        <v>175.84639933037207</v>
      </c>
      <c r="AH676" s="223">
        <v>175.84639933037207</v>
      </c>
      <c r="AI676" s="223">
        <v>186.46490279604674</v>
      </c>
      <c r="AJ676" s="223">
        <v>186.46490279604674</v>
      </c>
      <c r="AK676" s="223">
        <v>186.46490279604674</v>
      </c>
      <c r="AL676" s="223">
        <v>191.77415452888403</v>
      </c>
      <c r="AM676" s="223">
        <v>191.77415452888403</v>
      </c>
      <c r="AN676" s="223">
        <v>191.77415452888403</v>
      </c>
      <c r="AO676" s="224">
        <v>191.77415452888403</v>
      </c>
    </row>
    <row r="677" spans="1:41">
      <c r="A677" s="112" t="s">
        <v>179</v>
      </c>
      <c r="B677" t="s">
        <v>679</v>
      </c>
      <c r="G677" s="114">
        <v>0.24377217575467985</v>
      </c>
      <c r="H677" s="114">
        <v>0.2469506522649107</v>
      </c>
      <c r="I677" s="114">
        <v>0.25487443809543309</v>
      </c>
      <c r="J677" s="114">
        <v>0.23141643805797352</v>
      </c>
      <c r="K677" s="114">
        <v>0.20542163615162942</v>
      </c>
      <c r="L677" s="114">
        <v>0.22397015689029745</v>
      </c>
      <c r="M677" s="114">
        <v>0.24614483041482565</v>
      </c>
      <c r="N677" s="114">
        <v>0.26627514369668548</v>
      </c>
      <c r="O677" s="114">
        <v>0.25766491787422996</v>
      </c>
      <c r="P677" s="114">
        <v>0.2820033334995784</v>
      </c>
      <c r="Q677" s="114">
        <v>0.29708987143088622</v>
      </c>
      <c r="R677" s="114">
        <v>0.28522657536039603</v>
      </c>
      <c r="S677" s="114">
        <v>0.27630299208383285</v>
      </c>
      <c r="T677" s="114">
        <v>0.27170689300891016</v>
      </c>
      <c r="U677" s="114">
        <v>0.26220133740495721</v>
      </c>
      <c r="V677" s="114">
        <v>0.26917009114002566</v>
      </c>
      <c r="W677" s="114">
        <v>0.27794444140145869</v>
      </c>
      <c r="X677" s="114">
        <v>0.27081154045765155</v>
      </c>
      <c r="Y677" s="114">
        <v>0.26173872416595817</v>
      </c>
      <c r="Z677" s="114">
        <v>0.22950637386706554</v>
      </c>
      <c r="AA677" s="114">
        <v>0.23362494550938059</v>
      </c>
      <c r="AB677" s="114">
        <v>0.24172781551201147</v>
      </c>
      <c r="AC677" s="114">
        <v>0.23683327317658973</v>
      </c>
      <c r="AD677" s="114">
        <v>0.23887763341925808</v>
      </c>
      <c r="AE677" s="114">
        <v>0.23275944411510024</v>
      </c>
      <c r="AF677" s="114">
        <v>0.22022464501604669</v>
      </c>
      <c r="AG677" s="114">
        <v>0.2312970561998216</v>
      </c>
      <c r="AH677" s="114">
        <v>0.22822304735413418</v>
      </c>
      <c r="AI677" s="114">
        <v>0.22640251386439986</v>
      </c>
      <c r="AJ677" s="114">
        <v>0.22326880270475583</v>
      </c>
      <c r="AK677" s="114">
        <v>0.21124135942552688</v>
      </c>
      <c r="AL677" s="114">
        <v>0.2209707645521751</v>
      </c>
      <c r="AM677" s="114">
        <v>0.21982173409100417</v>
      </c>
      <c r="AN677" s="114">
        <v>0.21661342919355631</v>
      </c>
      <c r="AO677" s="115">
        <v>0.2154494845387768</v>
      </c>
    </row>
    <row r="678" spans="1:41">
      <c r="A678" s="112" t="s">
        <v>180</v>
      </c>
      <c r="B678" t="s">
        <v>679</v>
      </c>
      <c r="G678" s="223">
        <v>8.5285821688790744</v>
      </c>
      <c r="H678" s="223">
        <v>8.5285821688790744</v>
      </c>
      <c r="I678" s="223">
        <v>14.977279493284465</v>
      </c>
      <c r="J678" s="223">
        <v>14.977279493284465</v>
      </c>
      <c r="K678" s="223">
        <v>14.977279493284465</v>
      </c>
      <c r="L678" s="223">
        <v>14.977279493284465</v>
      </c>
      <c r="M678" s="223">
        <v>14.977279493284465</v>
      </c>
      <c r="N678" s="223">
        <v>14.977279493284465</v>
      </c>
      <c r="O678" s="223">
        <v>14.977279493284465</v>
      </c>
      <c r="P678" s="223">
        <v>14.977279493284465</v>
      </c>
      <c r="Q678" s="223">
        <v>14.977279493284465</v>
      </c>
      <c r="R678" s="223">
        <v>14.977279493284465</v>
      </c>
      <c r="S678" s="223">
        <v>18.585446970920721</v>
      </c>
      <c r="T678" s="223">
        <v>18.585446970920721</v>
      </c>
      <c r="U678" s="223">
        <v>18.585446970920721</v>
      </c>
      <c r="V678" s="223">
        <v>18.585446970920721</v>
      </c>
      <c r="W678" s="223">
        <v>18.585446970920721</v>
      </c>
      <c r="X678" s="223">
        <v>23.997698187375089</v>
      </c>
      <c r="Y678" s="223">
        <v>23.997698187375089</v>
      </c>
      <c r="Z678" s="223">
        <v>27.60586566501134</v>
      </c>
      <c r="AA678" s="223">
        <v>42.038535575556352</v>
      </c>
      <c r="AB678" s="223">
        <v>42.038535575556352</v>
      </c>
      <c r="AC678" s="223">
        <v>42.038535575556352</v>
      </c>
      <c r="AD678" s="223">
        <v>42.038535575556352</v>
      </c>
      <c r="AE678" s="223">
        <v>42.038535575556352</v>
      </c>
      <c r="AF678" s="223">
        <v>42.038535575556352</v>
      </c>
      <c r="AG678" s="223">
        <v>42.038535575556352</v>
      </c>
      <c r="AH678" s="223">
        <v>45.646703053192603</v>
      </c>
      <c r="AI678" s="223">
        <v>49.254870530828853</v>
      </c>
      <c r="AJ678" s="223">
        <v>49.254870530828853</v>
      </c>
      <c r="AK678" s="223">
        <v>49.254870530828853</v>
      </c>
      <c r="AL678" s="223">
        <v>49.254870530828853</v>
      </c>
      <c r="AM678" s="223">
        <v>49.254870530828853</v>
      </c>
      <c r="AN678" s="223">
        <v>52.863038008465104</v>
      </c>
      <c r="AO678" s="224">
        <v>60.079372963737605</v>
      </c>
    </row>
    <row r="679" spans="1:41">
      <c r="A679" s="112" t="s">
        <v>181</v>
      </c>
      <c r="B679" t="s">
        <v>679</v>
      </c>
      <c r="G679" s="114">
        <v>0</v>
      </c>
      <c r="H679" s="114">
        <v>0</v>
      </c>
      <c r="I679" s="114">
        <v>0</v>
      </c>
      <c r="J679" s="114">
        <v>0</v>
      </c>
      <c r="K679" s="114">
        <v>0</v>
      </c>
      <c r="L679" s="114">
        <v>0</v>
      </c>
      <c r="M679" s="114">
        <v>0</v>
      </c>
      <c r="N679" s="114">
        <v>0</v>
      </c>
      <c r="O679" s="114">
        <v>0</v>
      </c>
      <c r="P679" s="114">
        <v>0</v>
      </c>
      <c r="Q679" s="114">
        <v>0</v>
      </c>
      <c r="R679" s="114">
        <v>0</v>
      </c>
      <c r="S679" s="114">
        <v>0</v>
      </c>
      <c r="T679" s="114">
        <v>0</v>
      </c>
      <c r="U679" s="114">
        <v>0</v>
      </c>
      <c r="V679" s="114">
        <v>0</v>
      </c>
      <c r="W679" s="114">
        <v>0</v>
      </c>
      <c r="X679" s="114">
        <v>0</v>
      </c>
      <c r="Y679" s="114">
        <v>0</v>
      </c>
      <c r="Z679" s="114">
        <v>0</v>
      </c>
      <c r="AA679" s="114">
        <v>0</v>
      </c>
      <c r="AB679" s="114">
        <v>0</v>
      </c>
      <c r="AC679" s="114">
        <v>0</v>
      </c>
      <c r="AD679" s="114">
        <v>0</v>
      </c>
      <c r="AE679" s="114">
        <v>0</v>
      </c>
      <c r="AF679" s="114">
        <v>0</v>
      </c>
      <c r="AG679" s="114">
        <v>0</v>
      </c>
      <c r="AH679" s="114">
        <v>0</v>
      </c>
      <c r="AI679" s="114">
        <v>0</v>
      </c>
      <c r="AJ679" s="114">
        <v>0</v>
      </c>
      <c r="AK679" s="114">
        <v>0</v>
      </c>
      <c r="AL679" s="114">
        <v>0</v>
      </c>
      <c r="AM679" s="114">
        <v>0</v>
      </c>
      <c r="AN679" s="114">
        <v>0</v>
      </c>
      <c r="AO679" s="115">
        <v>0</v>
      </c>
    </row>
    <row r="680" spans="1:41">
      <c r="A680" s="112" t="s">
        <v>182</v>
      </c>
      <c r="B680" t="s">
        <v>679</v>
      </c>
      <c r="G680" s="114">
        <v>0</v>
      </c>
      <c r="H680" s="114">
        <v>0</v>
      </c>
      <c r="I680" s="114">
        <v>0</v>
      </c>
      <c r="J680" s="114">
        <v>0</v>
      </c>
      <c r="K680" s="114">
        <v>0</v>
      </c>
      <c r="L680" s="114">
        <v>0</v>
      </c>
      <c r="M680" s="114">
        <v>0</v>
      </c>
      <c r="N680" s="114">
        <v>0</v>
      </c>
      <c r="O680" s="114">
        <v>0</v>
      </c>
      <c r="P680" s="114">
        <v>0</v>
      </c>
      <c r="Q680" s="114">
        <v>0</v>
      </c>
      <c r="R680" s="114">
        <v>0</v>
      </c>
      <c r="S680" s="114">
        <v>0</v>
      </c>
      <c r="T680" s="114">
        <v>0</v>
      </c>
      <c r="U680" s="114">
        <v>0</v>
      </c>
      <c r="V680" s="114">
        <v>0</v>
      </c>
      <c r="W680" s="114">
        <v>0</v>
      </c>
      <c r="X680" s="114">
        <v>0</v>
      </c>
      <c r="Y680" s="114">
        <v>0</v>
      </c>
      <c r="Z680" s="114">
        <v>0</v>
      </c>
      <c r="AA680" s="114">
        <v>0</v>
      </c>
      <c r="AB680" s="114">
        <v>0</v>
      </c>
      <c r="AC680" s="114">
        <v>0</v>
      </c>
      <c r="AD680" s="114">
        <v>0</v>
      </c>
      <c r="AE680" s="114">
        <v>0</v>
      </c>
      <c r="AF680" s="114">
        <v>0</v>
      </c>
      <c r="AG680" s="114">
        <v>0</v>
      </c>
      <c r="AH680" s="114">
        <v>0</v>
      </c>
      <c r="AI680" s="114">
        <v>0</v>
      </c>
      <c r="AJ680" s="114">
        <v>0</v>
      </c>
      <c r="AK680" s="114">
        <v>0</v>
      </c>
      <c r="AL680" s="114">
        <v>0</v>
      </c>
      <c r="AM680" s="114">
        <v>0</v>
      </c>
      <c r="AN680" s="114">
        <v>0</v>
      </c>
      <c r="AO680" s="115">
        <v>0</v>
      </c>
    </row>
    <row r="681" spans="1:41">
      <c r="A681" s="112" t="s">
        <v>183</v>
      </c>
      <c r="B681" t="s">
        <v>679</v>
      </c>
      <c r="G681" s="223">
        <v>29.46068745489999</v>
      </c>
      <c r="H681" s="223">
        <v>31.851098408834002</v>
      </c>
      <c r="I681" s="223">
        <v>34.115223501050757</v>
      </c>
      <c r="J681" s="223">
        <v>35.729878447292982</v>
      </c>
      <c r="K681" s="223">
        <v>37.2453087879002</v>
      </c>
      <c r="L681" s="223">
        <v>39.184698807129678</v>
      </c>
      <c r="M681" s="223">
        <v>41.115068407665085</v>
      </c>
      <c r="N681" s="223">
        <v>43.171723869917749</v>
      </c>
      <c r="O681" s="223">
        <v>45.047970958288595</v>
      </c>
      <c r="P681" s="223">
        <v>46.888136371883085</v>
      </c>
      <c r="Q681" s="223">
        <v>48.592995505066213</v>
      </c>
      <c r="R681" s="223">
        <v>50.532385524295698</v>
      </c>
      <c r="S681" s="223">
        <v>52.5439388930779</v>
      </c>
      <c r="T681" s="223">
        <v>54.645696448801019</v>
      </c>
      <c r="U681" s="223">
        <v>56.63920898019505</v>
      </c>
      <c r="V681" s="223">
        <v>58.416231462930902</v>
      </c>
      <c r="W681" s="223">
        <v>60.292478551301748</v>
      </c>
      <c r="X681" s="223">
        <v>62.141664383590332</v>
      </c>
      <c r="Y681" s="223">
        <v>63.873584772855729</v>
      </c>
      <c r="Z681" s="223">
        <v>65.68668893036795</v>
      </c>
      <c r="AA681" s="223">
        <v>67.617058530903336</v>
      </c>
      <c r="AB681" s="223">
        <v>69.637632318379644</v>
      </c>
      <c r="AC681" s="223">
        <v>71.622124431079584</v>
      </c>
      <c r="AD681" s="223">
        <v>73.74192282419088</v>
      </c>
      <c r="AE681" s="223">
        <v>75.843680379914005</v>
      </c>
      <c r="AF681" s="223">
        <v>77.620702862649864</v>
      </c>
      <c r="AG681" s="223">
        <v>79.37968450799751</v>
      </c>
      <c r="AH681" s="223">
        <v>81.18376824681566</v>
      </c>
      <c r="AI681" s="223">
        <v>82.94274989216332</v>
      </c>
      <c r="AJ681" s="223">
        <v>84.746155365535813</v>
      </c>
      <c r="AK681" s="223">
        <v>86.595298810892842</v>
      </c>
      <c r="AL681" s="223">
        <v>88.491538267624108</v>
      </c>
      <c r="AM681" s="223">
        <v>90.436277248717076</v>
      </c>
      <c r="AN681" s="223">
        <v>92.430966377875535</v>
      </c>
      <c r="AO681" s="224">
        <v>94.477105087831944</v>
      </c>
    </row>
    <row r="682" spans="1:41">
      <c r="A682" s="112" t="s">
        <v>23</v>
      </c>
      <c r="B682" t="s">
        <v>679</v>
      </c>
      <c r="G682" s="114">
        <v>0</v>
      </c>
      <c r="H682" s="114">
        <v>0</v>
      </c>
      <c r="I682" s="114">
        <v>2.3787908072016481</v>
      </c>
      <c r="J682" s="114">
        <v>4.2021949566340044</v>
      </c>
      <c r="K682" s="114">
        <v>3.3309759235092833</v>
      </c>
      <c r="L682" s="114">
        <v>3.3674986205292434</v>
      </c>
      <c r="M682" s="114">
        <v>3.5765737559499753</v>
      </c>
      <c r="N682" s="114">
        <v>1.8728719870084958</v>
      </c>
      <c r="O682" s="114">
        <v>3.0953142076776463</v>
      </c>
      <c r="P682" s="114">
        <v>1.402058066702442</v>
      </c>
      <c r="Q682" s="114">
        <v>1.9931713147397347</v>
      </c>
      <c r="R682" s="114">
        <v>3.9207834775381922</v>
      </c>
      <c r="S682" s="114">
        <v>4.553890920320864</v>
      </c>
      <c r="T682" s="114">
        <v>4.0158391853761293</v>
      </c>
      <c r="U682" s="114">
        <v>3.6964377258464127</v>
      </c>
      <c r="V682" s="114">
        <v>4.1992602380077084</v>
      </c>
      <c r="W682" s="114">
        <v>4.3046122800774285</v>
      </c>
      <c r="X682" s="114">
        <v>3.9391753726792489</v>
      </c>
      <c r="Y682" s="114">
        <v>4.6033586819977979</v>
      </c>
      <c r="Z682" s="114">
        <v>5.0689371511032286</v>
      </c>
      <c r="AA682" s="114">
        <v>5.6765394253352204</v>
      </c>
      <c r="AB682" s="114">
        <v>5.6067027460484509</v>
      </c>
      <c r="AC682" s="114">
        <v>5.3061409869640679</v>
      </c>
      <c r="AD682" s="114">
        <v>4.6888638411835837</v>
      </c>
      <c r="AE682" s="114">
        <v>4.6932533957543487</v>
      </c>
      <c r="AF682" s="114">
        <v>4.8550868931548292</v>
      </c>
      <c r="AG682" s="114">
        <v>4.6267494505202533</v>
      </c>
      <c r="AH682" s="114">
        <v>5.6281041964310612</v>
      </c>
      <c r="AI682" s="114">
        <v>4.8355261502704074</v>
      </c>
      <c r="AJ682" s="114">
        <v>4.8564049587334841</v>
      </c>
      <c r="AK682" s="114">
        <v>5.1105707487298595</v>
      </c>
      <c r="AL682" s="114">
        <v>5.0214216687545301</v>
      </c>
      <c r="AM682" s="114">
        <v>5.3217226381735765</v>
      </c>
      <c r="AN682" s="114">
        <v>5.3491670313893858</v>
      </c>
      <c r="AO682" s="115">
        <v>5.2973120879446371</v>
      </c>
    </row>
    <row r="683" spans="1:41">
      <c r="A683" s="112" t="s">
        <v>24</v>
      </c>
      <c r="B683" t="s">
        <v>679</v>
      </c>
      <c r="G683" s="114">
        <v>0.50226278399315194</v>
      </c>
      <c r="H683" s="114">
        <v>0.64437369294383517</v>
      </c>
      <c r="I683" s="114">
        <v>1.1319379604043545</v>
      </c>
      <c r="J683" s="114">
        <v>1.1287172156273524</v>
      </c>
      <c r="K683" s="114">
        <v>1.2629192282738801</v>
      </c>
      <c r="L683" s="114">
        <v>1.7295672310140919</v>
      </c>
      <c r="M683" s="114">
        <v>2.098050884263841</v>
      </c>
      <c r="N683" s="114">
        <v>2.6538103589237432</v>
      </c>
      <c r="O683" s="114">
        <v>2.7314566109186833</v>
      </c>
      <c r="P683" s="114">
        <v>2.6401936622095583</v>
      </c>
      <c r="Q683" s="114">
        <v>2.4882961296197244</v>
      </c>
      <c r="R683" s="114">
        <v>2.6145147603806596</v>
      </c>
      <c r="S683" s="114">
        <v>2.6065933881448275</v>
      </c>
      <c r="T683" s="114">
        <v>2.6114183764495986</v>
      </c>
      <c r="U683" s="114">
        <v>2.6436259001188254</v>
      </c>
      <c r="V683" s="114">
        <v>2.6102742718467753</v>
      </c>
      <c r="W683" s="114">
        <v>2.6014452210289365</v>
      </c>
      <c r="X683" s="114">
        <v>2.552275970921785</v>
      </c>
      <c r="Y683" s="114">
        <v>2.5955633363068693</v>
      </c>
      <c r="Z683" s="114">
        <v>2.5499754660450704</v>
      </c>
      <c r="AA683" s="114">
        <v>2.5696356368868827</v>
      </c>
      <c r="AB683" s="114">
        <v>2.561689445611306</v>
      </c>
      <c r="AC683" s="114">
        <v>2.5453620088221669</v>
      </c>
      <c r="AD683" s="114">
        <v>2.4422358627115162</v>
      </c>
      <c r="AE683" s="114">
        <v>2.3473045536691224</v>
      </c>
      <c r="AF683" s="114">
        <v>2.3779326907999279</v>
      </c>
      <c r="AG683" s="114">
        <v>2.3567180283586437</v>
      </c>
      <c r="AH683" s="114">
        <v>2.485548047136346</v>
      </c>
      <c r="AI683" s="114">
        <v>2.2995030831193204</v>
      </c>
      <c r="AJ683" s="114">
        <v>2.2903258067530041</v>
      </c>
      <c r="AK683" s="114">
        <v>2.3235281412905611</v>
      </c>
      <c r="AL683" s="114">
        <v>2.3786415134671541</v>
      </c>
      <c r="AM683" s="114">
        <v>2.4585384804609096</v>
      </c>
      <c r="AN683" s="114">
        <v>2.4517363937881567</v>
      </c>
      <c r="AO683" s="115">
        <v>2.4043702051739526</v>
      </c>
    </row>
    <row r="684" spans="1:41">
      <c r="A684" s="112" t="s">
        <v>652</v>
      </c>
      <c r="B684" t="s">
        <v>679</v>
      </c>
      <c r="G684" s="114">
        <v>0.17205516579021421</v>
      </c>
      <c r="H684" s="114">
        <v>0.22903381783232749</v>
      </c>
      <c r="I684" s="114">
        <v>0.30584682938969637</v>
      </c>
      <c r="J684" s="114">
        <v>0.34255591588016077</v>
      </c>
      <c r="K684" s="114">
        <v>0.43021251390577964</v>
      </c>
      <c r="L684" s="114">
        <v>0.51901317858462037</v>
      </c>
      <c r="M684" s="114">
        <v>0.63627832178257071</v>
      </c>
      <c r="N684" s="114">
        <v>0.74217755916435535</v>
      </c>
      <c r="O684" s="114">
        <v>0.78357473077016904</v>
      </c>
      <c r="P684" s="114">
        <v>0.87049768708881592</v>
      </c>
      <c r="Q684" s="114">
        <v>0.98015237914059028</v>
      </c>
      <c r="R684" s="114">
        <v>1.0807665651918628</v>
      </c>
      <c r="S684" s="114">
        <v>1.246305613535627</v>
      </c>
      <c r="T684" s="114">
        <v>1.3433011532323262</v>
      </c>
      <c r="U684" s="114">
        <v>1.5802687907699602</v>
      </c>
      <c r="V684" s="114">
        <v>1.6369613976865665</v>
      </c>
      <c r="W684" s="114">
        <v>1.7925272906096679</v>
      </c>
      <c r="X684" s="114">
        <v>1.8862026955215769</v>
      </c>
      <c r="Y684" s="114">
        <v>1.9766198993992532</v>
      </c>
      <c r="Z684" s="114">
        <v>2.0044501641687811</v>
      </c>
      <c r="AA684" s="114">
        <v>2.1351703008265503</v>
      </c>
      <c r="AB684" s="114">
        <v>2.2277387917456517</v>
      </c>
      <c r="AC684" s="114">
        <v>2.3146493005948239</v>
      </c>
      <c r="AD684" s="114">
        <v>2.3846353495152908</v>
      </c>
      <c r="AE684" s="114">
        <v>2.5509330863033846</v>
      </c>
      <c r="AF684" s="114">
        <v>2.4941407478325717</v>
      </c>
      <c r="AG684" s="114">
        <v>2.5847446637523701</v>
      </c>
      <c r="AH684" s="114">
        <v>2.6352816934168715</v>
      </c>
      <c r="AI684" s="114">
        <v>2.7118087357479377</v>
      </c>
      <c r="AJ684" s="114">
        <v>2.6955556801788307</v>
      </c>
      <c r="AK684" s="114">
        <v>2.7520371355095898</v>
      </c>
      <c r="AL684" s="114">
        <v>2.7657657835498446</v>
      </c>
      <c r="AM684" s="114">
        <v>2.7591376578529219</v>
      </c>
      <c r="AN684" s="114">
        <v>2.7973140467321316</v>
      </c>
      <c r="AO684" s="115">
        <v>2.8368459953968279</v>
      </c>
    </row>
    <row r="685" spans="1:41">
      <c r="A685" s="138" t="s">
        <v>184</v>
      </c>
      <c r="B685" s="386" t="s">
        <v>679</v>
      </c>
      <c r="C685" s="386"/>
      <c r="D685" s="386"/>
      <c r="E685" s="386"/>
      <c r="F685" s="386"/>
      <c r="G685" s="118">
        <v>218.85907164467625</v>
      </c>
      <c r="H685" s="118">
        <v>196.56798647997945</v>
      </c>
      <c r="I685" s="118">
        <v>194.73899975493453</v>
      </c>
      <c r="J685" s="118">
        <v>214.55417117766098</v>
      </c>
      <c r="K685" s="118">
        <v>215.71410381929593</v>
      </c>
      <c r="L685" s="118">
        <v>203.91117449966953</v>
      </c>
      <c r="M685" s="118">
        <v>210.74767977340801</v>
      </c>
      <c r="N685" s="118">
        <v>212.53540657988893</v>
      </c>
      <c r="O685" s="118">
        <v>215.68210297801261</v>
      </c>
      <c r="P685" s="118">
        <v>246.14109995044427</v>
      </c>
      <c r="Q685" s="118">
        <v>271.73130149650802</v>
      </c>
      <c r="R685" s="118">
        <v>247.78553264514017</v>
      </c>
      <c r="S685" s="118">
        <v>251.14743926068653</v>
      </c>
      <c r="T685" s="118">
        <v>250.84396000930295</v>
      </c>
      <c r="U685" s="118">
        <v>253.48304819620691</v>
      </c>
      <c r="V685" s="118">
        <v>254.77161629597612</v>
      </c>
      <c r="W685" s="118">
        <v>260.8437984630425</v>
      </c>
      <c r="X685" s="118">
        <v>276.71391479200753</v>
      </c>
      <c r="Y685" s="118">
        <v>276.07139800067796</v>
      </c>
      <c r="Z685" s="118">
        <v>283.29420338008919</v>
      </c>
      <c r="AA685" s="118">
        <v>297.69483923147766</v>
      </c>
      <c r="AB685" s="118">
        <v>298.66828096018071</v>
      </c>
      <c r="AC685" s="118">
        <v>300.31900166257549</v>
      </c>
      <c r="AD685" s="118">
        <v>312.4149368842015</v>
      </c>
      <c r="AE685" s="118">
        <v>314.68607593101615</v>
      </c>
      <c r="AF685" s="118">
        <v>353.86513779926463</v>
      </c>
      <c r="AG685" s="118">
        <v>355.12310607347024</v>
      </c>
      <c r="AH685" s="118">
        <v>361.88913862803082</v>
      </c>
      <c r="AI685" s="118">
        <v>380.46387020316172</v>
      </c>
      <c r="AJ685" s="118">
        <v>381.44508985937307</v>
      </c>
      <c r="AK685" s="118">
        <v>383.08829022586633</v>
      </c>
      <c r="AL685" s="118">
        <v>390.58260775342791</v>
      </c>
      <c r="AM685" s="118">
        <v>393.12548195681524</v>
      </c>
      <c r="AN685" s="118">
        <v>398.76466129658672</v>
      </c>
      <c r="AO685" s="119">
        <v>407.75550291301187</v>
      </c>
    </row>
    <row r="686" spans="1:41">
      <c r="A686" s="110" t="s">
        <v>185</v>
      </c>
      <c r="G686" s="114"/>
      <c r="H686" s="114"/>
      <c r="I686" s="114"/>
      <c r="J686" s="114"/>
      <c r="K686" s="114"/>
      <c r="L686" s="114"/>
      <c r="M686" s="114"/>
      <c r="N686" s="114"/>
      <c r="O686" s="114"/>
      <c r="P686" s="114"/>
      <c r="Q686" s="114"/>
      <c r="R686" s="114"/>
      <c r="S686" s="114"/>
      <c r="T686" s="114"/>
      <c r="U686" s="114"/>
      <c r="V686" s="114"/>
      <c r="W686" s="114"/>
      <c r="X686" s="114"/>
      <c r="Y686" s="114"/>
      <c r="Z686" s="114"/>
      <c r="AA686" s="114"/>
      <c r="AB686" s="114"/>
      <c r="AC686" s="114"/>
      <c r="AD686" s="114"/>
      <c r="AE686" s="114"/>
      <c r="AF686" s="114"/>
      <c r="AG686" s="114"/>
      <c r="AH686" s="114"/>
      <c r="AI686" s="114"/>
      <c r="AJ686" s="114"/>
      <c r="AK686" s="114"/>
      <c r="AL686" s="114"/>
      <c r="AM686" s="114"/>
      <c r="AN686" s="114"/>
      <c r="AO686" s="115"/>
    </row>
    <row r="687" spans="1:41">
      <c r="A687" s="112" t="s">
        <v>12</v>
      </c>
      <c r="B687" t="s">
        <v>679</v>
      </c>
      <c r="G687" s="114">
        <v>1298.557274226765</v>
      </c>
      <c r="H687" s="114">
        <v>1283.0837872766365</v>
      </c>
      <c r="I687" s="114">
        <v>1256.3801557203392</v>
      </c>
      <c r="J687" s="114">
        <v>1142.5383747787273</v>
      </c>
      <c r="K687" s="114">
        <v>1127.6775085582071</v>
      </c>
      <c r="L687" s="114">
        <v>1013.0136202260817</v>
      </c>
      <c r="M687" s="114">
        <v>935.20065471851308</v>
      </c>
      <c r="N687" s="114">
        <v>831.93494575853049</v>
      </c>
      <c r="O687" s="114">
        <v>771.41939551042606</v>
      </c>
      <c r="P687" s="114">
        <v>681.00675621088521</v>
      </c>
      <c r="Q687" s="114">
        <v>612.96233188838096</v>
      </c>
      <c r="R687" s="114">
        <v>533.57679923408239</v>
      </c>
      <c r="S687" s="114">
        <v>472.97188951340883</v>
      </c>
      <c r="T687" s="114">
        <v>469.17121925875335</v>
      </c>
      <c r="U687" s="114">
        <v>413.90969851485852</v>
      </c>
      <c r="V687" s="114">
        <v>328.69121851653108</v>
      </c>
      <c r="W687" s="114">
        <v>310.26155836028101</v>
      </c>
      <c r="X687" s="114">
        <v>261.26887834000064</v>
      </c>
      <c r="Y687" s="114">
        <v>234.16258996919606</v>
      </c>
      <c r="Z687" s="114">
        <v>202.25431439562891</v>
      </c>
      <c r="AA687" s="114">
        <v>172.74179416397192</v>
      </c>
      <c r="AB687" s="114">
        <v>156.61489157281449</v>
      </c>
      <c r="AC687" s="114">
        <v>157.44333442169383</v>
      </c>
      <c r="AD687" s="114">
        <v>157.38338497992865</v>
      </c>
      <c r="AE687" s="114">
        <v>156.95222406751788</v>
      </c>
      <c r="AF687" s="114">
        <v>71.091140421585791</v>
      </c>
      <c r="AG687" s="114">
        <v>0</v>
      </c>
      <c r="AH687" s="114">
        <v>0</v>
      </c>
      <c r="AI687" s="114">
        <v>0</v>
      </c>
      <c r="AJ687" s="114">
        <v>0</v>
      </c>
      <c r="AK687" s="114">
        <v>0</v>
      </c>
      <c r="AL687" s="114">
        <v>0</v>
      </c>
      <c r="AM687" s="114">
        <v>0</v>
      </c>
      <c r="AN687" s="114">
        <v>0</v>
      </c>
      <c r="AO687" s="115">
        <v>0</v>
      </c>
    </row>
    <row r="688" spans="1:41">
      <c r="A688" s="112" t="s">
        <v>20</v>
      </c>
      <c r="B688" t="s">
        <v>679</v>
      </c>
      <c r="G688" s="114">
        <v>895.55536364713441</v>
      </c>
      <c r="H688" s="114">
        <v>893.98026450295515</v>
      </c>
      <c r="I688" s="114">
        <v>891.69433105904341</v>
      </c>
      <c r="J688" s="114">
        <v>614.93307718938183</v>
      </c>
      <c r="K688" s="114">
        <v>589.86350085024537</v>
      </c>
      <c r="L688" s="114">
        <v>593.55045831010273</v>
      </c>
      <c r="M688" s="114">
        <v>598.89643393175743</v>
      </c>
      <c r="N688" s="114">
        <v>600.23166730318917</v>
      </c>
      <c r="O688" s="114">
        <v>551.04063776761825</v>
      </c>
      <c r="P688" s="114">
        <v>251.11256174558153</v>
      </c>
      <c r="Q688" s="114">
        <v>172.29188311217663</v>
      </c>
      <c r="R688" s="114">
        <v>170.82897392116416</v>
      </c>
      <c r="S688" s="114">
        <v>171.06398214484838</v>
      </c>
      <c r="T688" s="114">
        <v>170.70144382805535</v>
      </c>
      <c r="U688" s="114">
        <v>166.1952218582739</v>
      </c>
      <c r="V688" s="114">
        <v>167.46206093889387</v>
      </c>
      <c r="W688" s="114">
        <v>168.10453980820699</v>
      </c>
      <c r="X688" s="114">
        <v>166.37682618755576</v>
      </c>
      <c r="Y688" s="114">
        <v>166.99882563001788</v>
      </c>
      <c r="Z688" s="114">
        <v>167.3796866218778</v>
      </c>
      <c r="AA688" s="114">
        <v>165.61021750947816</v>
      </c>
      <c r="AB688" s="114">
        <v>96.986898116915725</v>
      </c>
      <c r="AC688" s="114">
        <v>0</v>
      </c>
      <c r="AD688" s="114">
        <v>0</v>
      </c>
      <c r="AE688" s="114">
        <v>0</v>
      </c>
      <c r="AF688" s="114">
        <v>0</v>
      </c>
      <c r="AG688" s="114">
        <v>0</v>
      </c>
      <c r="AH688" s="114">
        <v>0</v>
      </c>
      <c r="AI688" s="114">
        <v>0</v>
      </c>
      <c r="AJ688" s="114">
        <v>0</v>
      </c>
      <c r="AK688" s="114">
        <v>0</v>
      </c>
      <c r="AL688" s="114">
        <v>0</v>
      </c>
      <c r="AM688" s="114">
        <v>0</v>
      </c>
      <c r="AN688" s="114">
        <v>0</v>
      </c>
      <c r="AO688" s="115">
        <v>0</v>
      </c>
    </row>
    <row r="689" spans="1:41">
      <c r="A689" s="112" t="s">
        <v>577</v>
      </c>
      <c r="B689" t="s">
        <v>679</v>
      </c>
      <c r="G689" s="114">
        <v>0</v>
      </c>
      <c r="H689" s="114">
        <v>0</v>
      </c>
      <c r="I689" s="114">
        <v>0</v>
      </c>
      <c r="J689" s="114">
        <v>12.66567786504795</v>
      </c>
      <c r="K689" s="114">
        <v>11.919097772548925</v>
      </c>
      <c r="L689" s="114">
        <v>13.457633841331681</v>
      </c>
      <c r="M689" s="114">
        <v>15.850911833219504</v>
      </c>
      <c r="N689" s="114">
        <v>17.343187337094395</v>
      </c>
      <c r="O689" s="114">
        <v>18.272915548687003</v>
      </c>
      <c r="P689" s="114">
        <v>31.839395224252208</v>
      </c>
      <c r="Q689" s="114">
        <v>45.676144375749203</v>
      </c>
      <c r="R689" s="114">
        <v>54.198197485591137</v>
      </c>
      <c r="S689" s="114">
        <v>60.316813343276095</v>
      </c>
      <c r="T689" s="114">
        <v>59.853336978527835</v>
      </c>
      <c r="U689" s="114">
        <v>63.788557091882261</v>
      </c>
      <c r="V689" s="114">
        <v>65.12682248471998</v>
      </c>
      <c r="W689" s="114">
        <v>66.071210475788931</v>
      </c>
      <c r="X689" s="114">
        <v>69.211267036594535</v>
      </c>
      <c r="Y689" s="114">
        <v>79.062356423751481</v>
      </c>
      <c r="Z689" s="114">
        <v>83.718081002636112</v>
      </c>
      <c r="AA689" s="114">
        <v>87.087458887459235</v>
      </c>
      <c r="AB689" s="114">
        <v>136.42973732102163</v>
      </c>
      <c r="AC689" s="114">
        <v>147.58067822352743</v>
      </c>
      <c r="AD689" s="114">
        <v>154.94596067136277</v>
      </c>
      <c r="AE689" s="114">
        <v>153.74784118554345</v>
      </c>
      <c r="AF689" s="114">
        <v>199.59237249957317</v>
      </c>
      <c r="AG689" s="114">
        <v>207.07285521480895</v>
      </c>
      <c r="AH689" s="114">
        <v>209.97879058592881</v>
      </c>
      <c r="AI689" s="114">
        <v>213.40791951199756</v>
      </c>
      <c r="AJ689" s="114">
        <v>212.37076493308678</v>
      </c>
      <c r="AK689" s="114">
        <v>217.83574246147762</v>
      </c>
      <c r="AL689" s="114">
        <v>224.16189072736051</v>
      </c>
      <c r="AM689" s="114">
        <v>223.21192945773345</v>
      </c>
      <c r="AN689" s="114">
        <v>222.02589889354863</v>
      </c>
      <c r="AO689" s="115">
        <v>266.93046880989181</v>
      </c>
    </row>
    <row r="690" spans="1:41">
      <c r="A690" s="112" t="s">
        <v>22</v>
      </c>
      <c r="B690" t="s">
        <v>679</v>
      </c>
      <c r="G690" s="114">
        <v>179.27688071901048</v>
      </c>
      <c r="H690" s="114">
        <v>183.86902335817067</v>
      </c>
      <c r="I690" s="114">
        <v>173.59913536917068</v>
      </c>
      <c r="J690" s="114">
        <v>172.08505903330115</v>
      </c>
      <c r="K690" s="114">
        <v>157.03538136072356</v>
      </c>
      <c r="L690" s="114">
        <v>145.92272530705969</v>
      </c>
      <c r="M690" s="114">
        <v>154.20488945694723</v>
      </c>
      <c r="N690" s="114">
        <v>155.91480904048817</v>
      </c>
      <c r="O690" s="114">
        <v>149.72485187769405</v>
      </c>
      <c r="P690" s="114">
        <v>168.44175756228856</v>
      </c>
      <c r="Q690" s="114">
        <v>173.00798455102739</v>
      </c>
      <c r="R690" s="114">
        <v>180.83049962943332</v>
      </c>
      <c r="S690" s="114">
        <v>269.89052073099106</v>
      </c>
      <c r="T690" s="114">
        <v>258.82010239466894</v>
      </c>
      <c r="U690" s="114">
        <v>247.22590076658201</v>
      </c>
      <c r="V690" s="114">
        <v>240.97423751289313</v>
      </c>
      <c r="W690" s="114">
        <v>247.71088954634928</v>
      </c>
      <c r="X690" s="114">
        <v>283.17816961424916</v>
      </c>
      <c r="Y690" s="114">
        <v>267.40276657861313</v>
      </c>
      <c r="Z690" s="114">
        <v>274.92932202720135</v>
      </c>
      <c r="AA690" s="114">
        <v>275.23919316521688</v>
      </c>
      <c r="AB690" s="114">
        <v>237.42954950593648</v>
      </c>
      <c r="AC690" s="114">
        <v>255.26721446539739</v>
      </c>
      <c r="AD690" s="114">
        <v>255.34252230086318</v>
      </c>
      <c r="AE690" s="114">
        <v>253.24881596294205</v>
      </c>
      <c r="AF690" s="114">
        <v>248.34568354534659</v>
      </c>
      <c r="AG690" s="114">
        <v>251.14498584762973</v>
      </c>
      <c r="AH690" s="114">
        <v>252.11996284978974</v>
      </c>
      <c r="AI690" s="114">
        <v>245.00973485778215</v>
      </c>
      <c r="AJ690" s="114">
        <v>245.01753414614817</v>
      </c>
      <c r="AK690" s="114">
        <v>243.06915049636123</v>
      </c>
      <c r="AL690" s="114">
        <v>224.74369197794417</v>
      </c>
      <c r="AM690" s="114">
        <v>225.7285723462067</v>
      </c>
      <c r="AN690" s="114">
        <v>225.47883292189508</v>
      </c>
      <c r="AO690" s="115">
        <v>316.25898444077211</v>
      </c>
    </row>
    <row r="691" spans="1:41">
      <c r="A691" s="112" t="s">
        <v>21</v>
      </c>
      <c r="B691" t="s">
        <v>679</v>
      </c>
      <c r="G691" s="114">
        <v>159.28100048697453</v>
      </c>
      <c r="H691" s="114">
        <v>158.37414450054192</v>
      </c>
      <c r="I691" s="114">
        <v>123.55178881226132</v>
      </c>
      <c r="J691" s="114">
        <v>117.06619369945136</v>
      </c>
      <c r="K691" s="114">
        <v>110.24894638837395</v>
      </c>
      <c r="L691" s="114">
        <v>114.75823240902551</v>
      </c>
      <c r="M691" s="114">
        <v>251.21434303369449</v>
      </c>
      <c r="N691" s="114">
        <v>263.17164087567437</v>
      </c>
      <c r="O691" s="114">
        <v>269.58679158427014</v>
      </c>
      <c r="P691" s="114">
        <v>307.47928859839334</v>
      </c>
      <c r="Q691" s="114">
        <v>314.87375595999322</v>
      </c>
      <c r="R691" s="114">
        <v>273.56899239418112</v>
      </c>
      <c r="S691" s="114">
        <v>244.68460790384043</v>
      </c>
      <c r="T691" s="114">
        <v>386.74762483622328</v>
      </c>
      <c r="U691" s="114">
        <v>389.11481900402828</v>
      </c>
      <c r="V691" s="114">
        <v>377.07875539679281</v>
      </c>
      <c r="W691" s="114">
        <v>476.18774820324705</v>
      </c>
      <c r="X691" s="114">
        <v>457.18482067522643</v>
      </c>
      <c r="Y691" s="114">
        <v>469.2796336819107</v>
      </c>
      <c r="Z691" s="114">
        <v>472.91959845313727</v>
      </c>
      <c r="AA691" s="114">
        <v>444.97207222152298</v>
      </c>
      <c r="AB691" s="114">
        <v>537.89842492795583</v>
      </c>
      <c r="AC691" s="114">
        <v>545.53984378430164</v>
      </c>
      <c r="AD691" s="114">
        <v>546.19075520699039</v>
      </c>
      <c r="AE691" s="114">
        <v>541.49357979576257</v>
      </c>
      <c r="AF691" s="114">
        <v>537.78920217827454</v>
      </c>
      <c r="AG691" s="114">
        <v>545.89997966358692</v>
      </c>
      <c r="AH691" s="114">
        <v>545.7003926117734</v>
      </c>
      <c r="AI691" s="114">
        <v>543.37148617698006</v>
      </c>
      <c r="AJ691" s="114">
        <v>540.44385425937196</v>
      </c>
      <c r="AK691" s="114">
        <v>544.86209000088434</v>
      </c>
      <c r="AL691" s="114">
        <v>546.59400153061586</v>
      </c>
      <c r="AM691" s="114">
        <v>545.03076398995483</v>
      </c>
      <c r="AN691" s="114">
        <v>543.48841618724214</v>
      </c>
      <c r="AO691" s="115">
        <v>545.63533553306729</v>
      </c>
    </row>
    <row r="692" spans="1:41">
      <c r="A692" s="112" t="s">
        <v>175</v>
      </c>
      <c r="B692" t="s">
        <v>679</v>
      </c>
      <c r="G692" s="114">
        <v>0</v>
      </c>
      <c r="H692" s="114">
        <v>0</v>
      </c>
      <c r="I692" s="114">
        <v>0</v>
      </c>
      <c r="J692" s="114">
        <v>0</v>
      </c>
      <c r="K692" s="114">
        <v>0</v>
      </c>
      <c r="L692" s="114">
        <v>0</v>
      </c>
      <c r="M692" s="114">
        <v>0</v>
      </c>
      <c r="N692" s="114">
        <v>0</v>
      </c>
      <c r="O692" s="114">
        <v>0</v>
      </c>
      <c r="P692" s="114">
        <v>0</v>
      </c>
      <c r="Q692" s="114">
        <v>0</v>
      </c>
      <c r="R692" s="114">
        <v>0</v>
      </c>
      <c r="S692" s="114">
        <v>0</v>
      </c>
      <c r="T692" s="114">
        <v>0</v>
      </c>
      <c r="U692" s="114">
        <v>0</v>
      </c>
      <c r="V692" s="114">
        <v>0</v>
      </c>
      <c r="W692" s="114">
        <v>0</v>
      </c>
      <c r="X692" s="114">
        <v>0</v>
      </c>
      <c r="Y692" s="114">
        <v>0</v>
      </c>
      <c r="Z692" s="114">
        <v>0</v>
      </c>
      <c r="AA692" s="114">
        <v>0</v>
      </c>
      <c r="AB692" s="114">
        <v>0</v>
      </c>
      <c r="AC692" s="114">
        <v>0</v>
      </c>
      <c r="AD692" s="114">
        <v>0</v>
      </c>
      <c r="AE692" s="114">
        <v>0</v>
      </c>
      <c r="AF692" s="114">
        <v>0</v>
      </c>
      <c r="AG692" s="114">
        <v>0</v>
      </c>
      <c r="AH692" s="114">
        <v>0</v>
      </c>
      <c r="AI692" s="114">
        <v>0</v>
      </c>
      <c r="AJ692" s="114">
        <v>0</v>
      </c>
      <c r="AK692" s="114">
        <v>0</v>
      </c>
      <c r="AL692" s="114">
        <v>0</v>
      </c>
      <c r="AM692" s="114">
        <v>0</v>
      </c>
      <c r="AN692" s="114">
        <v>0</v>
      </c>
      <c r="AO692" s="115">
        <v>0</v>
      </c>
    </row>
    <row r="693" spans="1:41">
      <c r="A693" s="112" t="s">
        <v>176</v>
      </c>
      <c r="B693" t="s">
        <v>679</v>
      </c>
      <c r="G693" s="114">
        <v>72.397931325267635</v>
      </c>
      <c r="H693" s="114">
        <v>37.417061667177748</v>
      </c>
      <c r="I693" s="114">
        <v>34.827429398277211</v>
      </c>
      <c r="J693" s="114">
        <v>33.639880091018071</v>
      </c>
      <c r="K693" s="114">
        <v>31.046182053551522</v>
      </c>
      <c r="L693" s="114">
        <v>32.497906737845682</v>
      </c>
      <c r="M693" s="114">
        <v>35.125653765471682</v>
      </c>
      <c r="N693" s="114">
        <v>37.882975914362184</v>
      </c>
      <c r="O693" s="114">
        <v>37.220010331874448</v>
      </c>
      <c r="P693" s="114">
        <v>36.952876707459865</v>
      </c>
      <c r="Q693" s="114">
        <v>38.025000933876008</v>
      </c>
      <c r="R693" s="114">
        <v>39.119843917261377</v>
      </c>
      <c r="S693" s="114">
        <v>37.968145750864188</v>
      </c>
      <c r="T693" s="114">
        <v>12.998932447312669</v>
      </c>
      <c r="U693" s="114">
        <v>0</v>
      </c>
      <c r="V693" s="114">
        <v>0</v>
      </c>
      <c r="W693" s="114">
        <v>0</v>
      </c>
      <c r="X693" s="114">
        <v>0</v>
      </c>
      <c r="Y693" s="114">
        <v>0</v>
      </c>
      <c r="Z693" s="114">
        <v>0</v>
      </c>
      <c r="AA693" s="114">
        <v>0</v>
      </c>
      <c r="AB693" s="114">
        <v>0</v>
      </c>
      <c r="AC693" s="114">
        <v>0</v>
      </c>
      <c r="AD693" s="114">
        <v>0</v>
      </c>
      <c r="AE693" s="114">
        <v>0</v>
      </c>
      <c r="AF693" s="114">
        <v>0</v>
      </c>
      <c r="AG693" s="114">
        <v>0</v>
      </c>
      <c r="AH693" s="114">
        <v>0</v>
      </c>
      <c r="AI693" s="114">
        <v>0</v>
      </c>
      <c r="AJ693" s="114">
        <v>0</v>
      </c>
      <c r="AK693" s="114">
        <v>0</v>
      </c>
      <c r="AL693" s="114">
        <v>0</v>
      </c>
      <c r="AM693" s="114">
        <v>0</v>
      </c>
      <c r="AN693" s="114">
        <v>0</v>
      </c>
      <c r="AO693" s="115">
        <v>0</v>
      </c>
    </row>
    <row r="694" spans="1:41">
      <c r="A694" s="112" t="s">
        <v>177</v>
      </c>
      <c r="B694" t="s">
        <v>679</v>
      </c>
      <c r="G694" s="114">
        <v>0</v>
      </c>
      <c r="H694" s="114">
        <v>0</v>
      </c>
      <c r="I694" s="114">
        <v>0</v>
      </c>
      <c r="J694" s="114">
        <v>0</v>
      </c>
      <c r="K694" s="114">
        <v>0</v>
      </c>
      <c r="L694" s="114">
        <v>0</v>
      </c>
      <c r="M694" s="114">
        <v>0</v>
      </c>
      <c r="N694" s="114">
        <v>0</v>
      </c>
      <c r="O694" s="114">
        <v>0</v>
      </c>
      <c r="P694" s="114">
        <v>0</v>
      </c>
      <c r="Q694" s="114">
        <v>0</v>
      </c>
      <c r="R694" s="114">
        <v>0</v>
      </c>
      <c r="S694" s="114">
        <v>0</v>
      </c>
      <c r="T694" s="114">
        <v>0</v>
      </c>
      <c r="U694" s="114">
        <v>0</v>
      </c>
      <c r="V694" s="114">
        <v>0</v>
      </c>
      <c r="W694" s="114">
        <v>0</v>
      </c>
      <c r="X694" s="114">
        <v>0</v>
      </c>
      <c r="Y694" s="114">
        <v>0</v>
      </c>
      <c r="Z694" s="114">
        <v>0</v>
      </c>
      <c r="AA694" s="114">
        <v>0</v>
      </c>
      <c r="AB694" s="114">
        <v>0</v>
      </c>
      <c r="AC694" s="114">
        <v>0</v>
      </c>
      <c r="AD694" s="114">
        <v>0</v>
      </c>
      <c r="AE694" s="114">
        <v>0</v>
      </c>
      <c r="AF694" s="114">
        <v>0</v>
      </c>
      <c r="AG694" s="114">
        <v>0</v>
      </c>
      <c r="AH694" s="114">
        <v>0</v>
      </c>
      <c r="AI694" s="114">
        <v>0</v>
      </c>
      <c r="AJ694" s="114">
        <v>0</v>
      </c>
      <c r="AK694" s="114">
        <v>0</v>
      </c>
      <c r="AL694" s="114">
        <v>0</v>
      </c>
      <c r="AM694" s="114">
        <v>0</v>
      </c>
      <c r="AN694" s="114">
        <v>0</v>
      </c>
      <c r="AO694" s="115">
        <v>0</v>
      </c>
    </row>
    <row r="695" spans="1:41">
      <c r="A695" s="112" t="s">
        <v>178</v>
      </c>
      <c r="B695" t="s">
        <v>679</v>
      </c>
      <c r="G695" s="114">
        <v>136.88422908546286</v>
      </c>
      <c r="H695" s="114">
        <v>128.89275664830785</v>
      </c>
      <c r="I695" s="114">
        <v>128.89273509293386</v>
      </c>
      <c r="J695" s="114">
        <v>128.89274480803198</v>
      </c>
      <c r="K695" s="114">
        <v>128.88058575553282</v>
      </c>
      <c r="L695" s="114">
        <v>126.63067377029714</v>
      </c>
      <c r="M695" s="114">
        <v>126.63066193002129</v>
      </c>
      <c r="N695" s="114">
        <v>126.6307007904138</v>
      </c>
      <c r="O695" s="114">
        <v>126.6307007904138</v>
      </c>
      <c r="P695" s="114">
        <v>126.63066193002129</v>
      </c>
      <c r="Q695" s="114">
        <v>126.63064948255182</v>
      </c>
      <c r="R695" s="114">
        <v>126.63067164511942</v>
      </c>
      <c r="S695" s="114">
        <v>126.63067164511942</v>
      </c>
      <c r="T695" s="114">
        <v>126.6306473573741</v>
      </c>
      <c r="U695" s="114">
        <v>126.6306473573741</v>
      </c>
      <c r="V695" s="114">
        <v>126.63068621776661</v>
      </c>
      <c r="W695" s="114">
        <v>126.63064675018047</v>
      </c>
      <c r="X695" s="114">
        <v>126.63066193002129</v>
      </c>
      <c r="Y695" s="114">
        <v>126.63068621776661</v>
      </c>
      <c r="Z695" s="114">
        <v>126.63068621776661</v>
      </c>
      <c r="AA695" s="114">
        <v>126.62571208752576</v>
      </c>
      <c r="AB695" s="114">
        <v>126.62490376100195</v>
      </c>
      <c r="AC695" s="114">
        <v>126.62509032124565</v>
      </c>
      <c r="AD695" s="114">
        <v>126.62378515853169</v>
      </c>
      <c r="AE695" s="114">
        <v>126.62548818487362</v>
      </c>
      <c r="AF695" s="114">
        <v>126.62141968393627</v>
      </c>
      <c r="AG695" s="114">
        <v>126.62266594886782</v>
      </c>
      <c r="AH695" s="114">
        <v>126.62245191311222</v>
      </c>
      <c r="AI695" s="114">
        <v>126.62253889360014</v>
      </c>
      <c r="AJ695" s="114">
        <v>126.62107373536391</v>
      </c>
      <c r="AK695" s="114">
        <v>126.60753149576895</v>
      </c>
      <c r="AL695" s="114">
        <v>126.60285413141619</v>
      </c>
      <c r="AM695" s="114">
        <v>126.61576397884245</v>
      </c>
      <c r="AN695" s="114">
        <v>126.59068202425391</v>
      </c>
      <c r="AO695" s="115">
        <v>126.57474956692299</v>
      </c>
    </row>
    <row r="696" spans="1:41">
      <c r="A696" s="112" t="s">
        <v>1</v>
      </c>
      <c r="B696" t="s">
        <v>679</v>
      </c>
      <c r="G696" s="114">
        <v>381.01821169074321</v>
      </c>
      <c r="H696" s="114">
        <v>426.27692808731496</v>
      </c>
      <c r="I696" s="114">
        <v>506.31920721157059</v>
      </c>
      <c r="J696" s="114">
        <v>624.08902914936823</v>
      </c>
      <c r="K696" s="114">
        <v>731.07045156604045</v>
      </c>
      <c r="L696" s="114">
        <v>755.46646327842791</v>
      </c>
      <c r="M696" s="114">
        <v>761.57210277119088</v>
      </c>
      <c r="N696" s="114">
        <v>806.70074250030825</v>
      </c>
      <c r="O696" s="114">
        <v>885.01220555965892</v>
      </c>
      <c r="P696" s="114">
        <v>947.39591342049755</v>
      </c>
      <c r="Q696" s="114">
        <v>1002.6121314420056</v>
      </c>
      <c r="R696" s="114">
        <v>1083.5782203677752</v>
      </c>
      <c r="S696" s="114">
        <v>1148.6165540950324</v>
      </c>
      <c r="T696" s="114">
        <v>1161.8896834271261</v>
      </c>
      <c r="U696" s="114">
        <v>1203.0363843566151</v>
      </c>
      <c r="V696" s="114">
        <v>1256.1289016849887</v>
      </c>
      <c r="W696" s="114">
        <v>1272.0566568835006</v>
      </c>
      <c r="X696" s="114">
        <v>1357.0046846088978</v>
      </c>
      <c r="Y696" s="114">
        <v>1398.4699406423574</v>
      </c>
      <c r="Z696" s="114">
        <v>1425.016199306544</v>
      </c>
      <c r="AA696" s="114">
        <v>1425.016199306544</v>
      </c>
      <c r="AB696" s="114">
        <v>1435.6347027722186</v>
      </c>
      <c r="AC696" s="114">
        <v>1440.9439545050559</v>
      </c>
      <c r="AD696" s="114">
        <v>1455.5443967703588</v>
      </c>
      <c r="AE696" s="114">
        <v>1471.7110682968485</v>
      </c>
      <c r="AF696" s="114">
        <v>1518.2413504834349</v>
      </c>
      <c r="AG696" s="114">
        <v>1518.2413504834349</v>
      </c>
      <c r="AH696" s="114">
        <v>1550.096860880459</v>
      </c>
      <c r="AI696" s="114">
        <v>1571.3338678118082</v>
      </c>
      <c r="AJ696" s="114">
        <v>1597.8801264759948</v>
      </c>
      <c r="AK696" s="114">
        <v>1605.8440040752507</v>
      </c>
      <c r="AL696" s="114">
        <v>1627.0810110066</v>
      </c>
      <c r="AM696" s="114">
        <v>1664.2457731364614</v>
      </c>
      <c r="AN696" s="114">
        <v>1706.7197869991601</v>
      </c>
      <c r="AO696" s="115">
        <v>1706.7197869991601</v>
      </c>
    </row>
    <row r="697" spans="1:41">
      <c r="A697" s="112" t="s">
        <v>179</v>
      </c>
      <c r="B697" t="s">
        <v>679</v>
      </c>
      <c r="G697" s="114">
        <v>7.4958676395031745</v>
      </c>
      <c r="H697" s="114">
        <v>7.1060025429010185</v>
      </c>
      <c r="I697" s="114">
        <v>6.790147875949339</v>
      </c>
      <c r="J697" s="114">
        <v>6.3097414783733008</v>
      </c>
      <c r="K697" s="114">
        <v>6.0105175869699261</v>
      </c>
      <c r="L697" s="114">
        <v>6.6701446272183924</v>
      </c>
      <c r="M697" s="114">
        <v>7.2471461070078611</v>
      </c>
      <c r="N697" s="114">
        <v>7.5943751976047231</v>
      </c>
      <c r="O697" s="114">
        <v>7.523675514007488</v>
      </c>
      <c r="P697" s="114">
        <v>7.6860086065341715</v>
      </c>
      <c r="Q697" s="114">
        <v>7.7674997186665884</v>
      </c>
      <c r="R697" s="114">
        <v>7.6241950727260317</v>
      </c>
      <c r="S697" s="114">
        <v>7.5487175456146609</v>
      </c>
      <c r="T697" s="114">
        <v>7.5874213732431031</v>
      </c>
      <c r="U697" s="114">
        <v>7.426229569458771</v>
      </c>
      <c r="V697" s="114">
        <v>7.0451541168076783</v>
      </c>
      <c r="W697" s="114">
        <v>7.0492155439392157</v>
      </c>
      <c r="X697" s="114">
        <v>6.7434110397406934</v>
      </c>
      <c r="Y697" s="114">
        <v>6.7207586983700311</v>
      </c>
      <c r="Z697" s="114">
        <v>6.6754942744640466</v>
      </c>
      <c r="AA697" s="114">
        <v>6.5083036461563868</v>
      </c>
      <c r="AB697" s="114">
        <v>6.1215849917380343</v>
      </c>
      <c r="AC697" s="114">
        <v>6.1737188373630332</v>
      </c>
      <c r="AD697" s="114">
        <v>6.1484676041865978</v>
      </c>
      <c r="AE697" s="114">
        <v>6.0776110950447855</v>
      </c>
      <c r="AF697" s="114">
        <v>5.7876814454249681</v>
      </c>
      <c r="AG697" s="114">
        <v>6.0641611672638795</v>
      </c>
      <c r="AH697" s="114">
        <v>5.9855797714925894</v>
      </c>
      <c r="AI697" s="114">
        <v>5.9027680612385431</v>
      </c>
      <c r="AJ697" s="114">
        <v>5.7393926712692913</v>
      </c>
      <c r="AK697" s="114">
        <v>5.8252189813343369</v>
      </c>
      <c r="AL697" s="114">
        <v>5.8547700340454769</v>
      </c>
      <c r="AM697" s="114">
        <v>5.7420637331378144</v>
      </c>
      <c r="AN697" s="114">
        <v>5.7240201686181953</v>
      </c>
      <c r="AO697" s="115">
        <v>5.7992217172103748</v>
      </c>
    </row>
    <row r="698" spans="1:41">
      <c r="A698" s="112" t="s">
        <v>180</v>
      </c>
      <c r="B698" t="s">
        <v>679</v>
      </c>
      <c r="G698" s="114">
        <v>230.2507060356123</v>
      </c>
      <c r="H698" s="114">
        <v>265.8218251138893</v>
      </c>
      <c r="I698" s="114">
        <v>294.49369499482845</v>
      </c>
      <c r="J698" s="114">
        <v>317.58596685170039</v>
      </c>
      <c r="K698" s="114">
        <v>323.99046412450474</v>
      </c>
      <c r="L698" s="114">
        <v>323.99046412450474</v>
      </c>
      <c r="M698" s="114">
        <v>323.99046412450474</v>
      </c>
      <c r="N698" s="114">
        <v>323.99046412450474</v>
      </c>
      <c r="O698" s="114">
        <v>324.13479082361022</v>
      </c>
      <c r="P698" s="114">
        <v>330.6258841158778</v>
      </c>
      <c r="Q698" s="114">
        <v>330.6258841158778</v>
      </c>
      <c r="R698" s="114">
        <v>359.41906058741512</v>
      </c>
      <c r="S698" s="114">
        <v>381.24847382711442</v>
      </c>
      <c r="T698" s="114">
        <v>381.24847382711442</v>
      </c>
      <c r="U698" s="114">
        <v>413.77610363800517</v>
      </c>
      <c r="V698" s="114">
        <v>460.51991331078278</v>
      </c>
      <c r="W698" s="114">
        <v>478.560750698964</v>
      </c>
      <c r="X698" s="114">
        <v>490.82852012292727</v>
      </c>
      <c r="Y698" s="114">
        <v>498.04485507819976</v>
      </c>
      <c r="Z698" s="114">
        <v>513.37956685815391</v>
      </c>
      <c r="AA698" s="114">
        <v>567.50207902269767</v>
      </c>
      <c r="AB698" s="114">
        <v>589.15108388851513</v>
      </c>
      <c r="AC698" s="114">
        <v>589.15108388851513</v>
      </c>
      <c r="AD698" s="114">
        <v>607.19192127669635</v>
      </c>
      <c r="AE698" s="114">
        <v>630.23187470514267</v>
      </c>
      <c r="AF698" s="114">
        <v>674.43192630618671</v>
      </c>
      <c r="AG698" s="114">
        <v>705.10134986609489</v>
      </c>
      <c r="AH698" s="114">
        <v>744.79119212009357</v>
      </c>
      <c r="AI698" s="114">
        <v>757.41977829182042</v>
      </c>
      <c r="AJ698" s="114">
        <v>783.57899250468324</v>
      </c>
      <c r="AK698" s="114">
        <v>787.18715998231949</v>
      </c>
      <c r="AL698" s="114">
        <v>793.84422897855836</v>
      </c>
      <c r="AM698" s="114">
        <v>811.88506636673969</v>
      </c>
      <c r="AN698" s="114">
        <v>826.31773627728478</v>
      </c>
      <c r="AO698" s="115">
        <v>845.91008568084953</v>
      </c>
    </row>
    <row r="699" spans="1:41">
      <c r="A699" s="112" t="s">
        <v>181</v>
      </c>
      <c r="B699" t="s">
        <v>679</v>
      </c>
      <c r="G699" s="114">
        <v>0</v>
      </c>
      <c r="H699" s="114">
        <v>0</v>
      </c>
      <c r="I699" s="114">
        <v>0</v>
      </c>
      <c r="J699" s="114">
        <v>0</v>
      </c>
      <c r="K699" s="114">
        <v>0</v>
      </c>
      <c r="L699" s="114">
        <v>0</v>
      </c>
      <c r="M699" s="114">
        <v>0</v>
      </c>
      <c r="N699" s="114">
        <v>0</v>
      </c>
      <c r="O699" s="114">
        <v>0</v>
      </c>
      <c r="P699" s="114">
        <v>0</v>
      </c>
      <c r="Q699" s="114">
        <v>0</v>
      </c>
      <c r="R699" s="114">
        <v>0</v>
      </c>
      <c r="S699" s="114">
        <v>386.9228700042288</v>
      </c>
      <c r="T699" s="114">
        <v>386.9228700042288</v>
      </c>
      <c r="U699" s="114">
        <v>580.3843050063432</v>
      </c>
      <c r="V699" s="114">
        <v>773.8457400084576</v>
      </c>
      <c r="W699" s="114">
        <v>1126.2566333906193</v>
      </c>
      <c r="X699" s="114">
        <v>1285.2060917706667</v>
      </c>
      <c r="Y699" s="114">
        <v>1444.1555501507141</v>
      </c>
      <c r="Z699" s="114">
        <v>1762.054466910809</v>
      </c>
      <c r="AA699" s="114">
        <v>2079.9533836709038</v>
      </c>
      <c r="AB699" s="114">
        <v>2238.9028420509512</v>
      </c>
      <c r="AC699" s="114">
        <v>2397.8523004309986</v>
      </c>
      <c r="AD699" s="114">
        <v>2556.8017588110461</v>
      </c>
      <c r="AE699" s="114">
        <v>2556.8017588110461</v>
      </c>
      <c r="AF699" s="114">
        <v>2556.8017588110461</v>
      </c>
      <c r="AG699" s="114">
        <v>2556.8017588110461</v>
      </c>
      <c r="AH699" s="114">
        <v>2556.8017588110461</v>
      </c>
      <c r="AI699" s="114">
        <v>2556.8017588110461</v>
      </c>
      <c r="AJ699" s="114">
        <v>2556.8017588110461</v>
      </c>
      <c r="AK699" s="114">
        <v>2556.8017588110461</v>
      </c>
      <c r="AL699" s="114">
        <v>2556.8017588110461</v>
      </c>
      <c r="AM699" s="114">
        <v>2556.8017588110461</v>
      </c>
      <c r="AN699" s="114">
        <v>2556.8017588110461</v>
      </c>
      <c r="AO699" s="115">
        <v>2556.8017588110461</v>
      </c>
    </row>
    <row r="700" spans="1:41">
      <c r="A700" s="112" t="s">
        <v>182</v>
      </c>
      <c r="B700" t="s">
        <v>679</v>
      </c>
      <c r="G700" s="114">
        <v>0</v>
      </c>
      <c r="H700" s="114">
        <v>0</v>
      </c>
      <c r="I700" s="114">
        <v>0</v>
      </c>
      <c r="J700" s="114">
        <v>0</v>
      </c>
      <c r="K700" s="114">
        <v>0</v>
      </c>
      <c r="L700" s="114">
        <v>0</v>
      </c>
      <c r="M700" s="114">
        <v>0</v>
      </c>
      <c r="N700" s="114">
        <v>0</v>
      </c>
      <c r="O700" s="114">
        <v>0</v>
      </c>
      <c r="P700" s="114">
        <v>0</v>
      </c>
      <c r="Q700" s="114">
        <v>0</v>
      </c>
      <c r="R700" s="114">
        <v>0</v>
      </c>
      <c r="S700" s="114">
        <v>0</v>
      </c>
      <c r="T700" s="114">
        <v>0</v>
      </c>
      <c r="U700" s="114">
        <v>0</v>
      </c>
      <c r="V700" s="114">
        <v>0</v>
      </c>
      <c r="W700" s="114">
        <v>0</v>
      </c>
      <c r="X700" s="114">
        <v>0</v>
      </c>
      <c r="Y700" s="114">
        <v>0</v>
      </c>
      <c r="Z700" s="114">
        <v>0</v>
      </c>
      <c r="AA700" s="114">
        <v>0</v>
      </c>
      <c r="AB700" s="114">
        <v>0</v>
      </c>
      <c r="AC700" s="114">
        <v>0</v>
      </c>
      <c r="AD700" s="114">
        <v>0</v>
      </c>
      <c r="AE700" s="114">
        <v>0</v>
      </c>
      <c r="AF700" s="114">
        <v>0</v>
      </c>
      <c r="AG700" s="114">
        <v>0</v>
      </c>
      <c r="AH700" s="114">
        <v>0</v>
      </c>
      <c r="AI700" s="114">
        <v>0</v>
      </c>
      <c r="AJ700" s="114">
        <v>0</v>
      </c>
      <c r="AK700" s="114">
        <v>0</v>
      </c>
      <c r="AL700" s="114">
        <v>0</v>
      </c>
      <c r="AM700" s="114">
        <v>0</v>
      </c>
      <c r="AN700" s="114">
        <v>0</v>
      </c>
      <c r="AO700" s="115">
        <v>0</v>
      </c>
    </row>
    <row r="701" spans="1:41">
      <c r="A701" s="112" t="s">
        <v>183</v>
      </c>
      <c r="B701" t="s">
        <v>679</v>
      </c>
      <c r="G701" s="114">
        <v>321.64106937518943</v>
      </c>
      <c r="H701" s="114">
        <v>353.22155522320077</v>
      </c>
      <c r="I701" s="114">
        <v>384.15257092523757</v>
      </c>
      <c r="J701" s="114">
        <v>409.62623331734949</v>
      </c>
      <c r="K701" s="114">
        <v>434.39630305132232</v>
      </c>
      <c r="L701" s="114">
        <v>463.74874548189331</v>
      </c>
      <c r="M701" s="114">
        <v>493.28159628634597</v>
      </c>
      <c r="N701" s="114">
        <v>525.52057269902593</v>
      </c>
      <c r="O701" s="114">
        <v>555.07146434086678</v>
      </c>
      <c r="P701" s="114">
        <v>583.96386541803918</v>
      </c>
      <c r="Q701" s="114">
        <v>612.9735319382346</v>
      </c>
      <c r="R701" s="114">
        <v>646.6467549232749</v>
      </c>
      <c r="S701" s="114">
        <v>681.12279517208924</v>
      </c>
      <c r="T701" s="114">
        <v>716.66324482680614</v>
      </c>
      <c r="U701" s="114">
        <v>751.61736726640743</v>
      </c>
      <c r="V701" s="114">
        <v>783.57671069957053</v>
      </c>
      <c r="W701" s="114">
        <v>819.02695616734684</v>
      </c>
      <c r="X701" s="114">
        <v>856.10989741875323</v>
      </c>
      <c r="Y701" s="114">
        <v>891.78565335388168</v>
      </c>
      <c r="Z701" s="114">
        <v>926.21659150922574</v>
      </c>
      <c r="AA701" s="114">
        <v>963.78663537011312</v>
      </c>
      <c r="AB701" s="114">
        <v>1003.4674572054178</v>
      </c>
      <c r="AC701" s="114">
        <v>1042.5078293134422</v>
      </c>
      <c r="AD701" s="114">
        <v>1084.7684908952565</v>
      </c>
      <c r="AE701" s="114">
        <v>1126.6502948919194</v>
      </c>
      <c r="AF701" s="114">
        <v>1161.7866297891428</v>
      </c>
      <c r="AG701" s="114">
        <v>1199.2816237664929</v>
      </c>
      <c r="AH701" s="114">
        <v>1236.8787769923615</v>
      </c>
      <c r="AI701" s="114">
        <v>1274.758060049639</v>
      </c>
      <c r="AJ701" s="114">
        <v>1313.4429612891761</v>
      </c>
      <c r="AK701" s="114">
        <v>1352.6043972597743</v>
      </c>
      <c r="AL701" s="114">
        <v>1392.3871631883098</v>
      </c>
      <c r="AM701" s="114">
        <v>1432.9046673795772</v>
      </c>
      <c r="AN701" s="114">
        <v>1474.1230207388448</v>
      </c>
      <c r="AO701" s="115">
        <v>1516.3816400201574</v>
      </c>
    </row>
    <row r="702" spans="1:41">
      <c r="A702" s="112" t="s">
        <v>23</v>
      </c>
      <c r="B702" t="s">
        <v>679</v>
      </c>
      <c r="G702" s="114">
        <v>5.614736069610351</v>
      </c>
      <c r="H702" s="114">
        <v>8.6391813688252697</v>
      </c>
      <c r="I702" s="114">
        <v>19.718123679114285</v>
      </c>
      <c r="J702" s="114">
        <v>29.207619770468618</v>
      </c>
      <c r="K702" s="114">
        <v>33.594230514703327</v>
      </c>
      <c r="L702" s="114">
        <v>50.045048291059189</v>
      </c>
      <c r="M702" s="114">
        <v>53.6272912621613</v>
      </c>
      <c r="N702" s="114">
        <v>49.321075478573341</v>
      </c>
      <c r="O702" s="114">
        <v>54.469062841430727</v>
      </c>
      <c r="P702" s="114">
        <v>63.935132420481175</v>
      </c>
      <c r="Q702" s="114">
        <v>69.994133172395095</v>
      </c>
      <c r="R702" s="114">
        <v>84.502949663038038</v>
      </c>
      <c r="S702" s="114">
        <v>81.852795065179691</v>
      </c>
      <c r="T702" s="114">
        <v>75.196053546725167</v>
      </c>
      <c r="U702" s="114">
        <v>81.916737260476509</v>
      </c>
      <c r="V702" s="114">
        <v>86.387511569565063</v>
      </c>
      <c r="W702" s="114">
        <v>87.97286515161548</v>
      </c>
      <c r="X702" s="114">
        <v>89.857402618598769</v>
      </c>
      <c r="Y702" s="114">
        <v>88.891201575763318</v>
      </c>
      <c r="Z702" s="114">
        <v>93.788134736114699</v>
      </c>
      <c r="AA702" s="114">
        <v>90.761985879263435</v>
      </c>
      <c r="AB702" s="114">
        <v>93.813638614378931</v>
      </c>
      <c r="AC702" s="114">
        <v>93.72155314599479</v>
      </c>
      <c r="AD702" s="114">
        <v>94.170057785537836</v>
      </c>
      <c r="AE702" s="114">
        <v>89.011514337653693</v>
      </c>
      <c r="AF702" s="114">
        <v>95.570004032784993</v>
      </c>
      <c r="AG702" s="114">
        <v>105.67895102312565</v>
      </c>
      <c r="AH702" s="114">
        <v>113.02207393932771</v>
      </c>
      <c r="AI702" s="114">
        <v>109.66897476400469</v>
      </c>
      <c r="AJ702" s="114">
        <v>109.48066770010821</v>
      </c>
      <c r="AK702" s="114">
        <v>109.15970051589682</v>
      </c>
      <c r="AL702" s="114">
        <v>104.52744154214986</v>
      </c>
      <c r="AM702" s="114">
        <v>108.01495494429416</v>
      </c>
      <c r="AN702" s="114">
        <v>109.97665290836605</v>
      </c>
      <c r="AO702" s="115">
        <v>111.04042025291314</v>
      </c>
    </row>
    <row r="703" spans="1:41">
      <c r="A703" s="112" t="s">
        <v>24</v>
      </c>
      <c r="B703" t="s">
        <v>679</v>
      </c>
      <c r="G703" s="114">
        <v>5.5251892161373579</v>
      </c>
      <c r="H703" s="114">
        <v>6.6752951927491342</v>
      </c>
      <c r="I703" s="114">
        <v>8.941397042722814</v>
      </c>
      <c r="J703" s="114">
        <v>10.393731259294116</v>
      </c>
      <c r="K703" s="114">
        <v>10.37158374819726</v>
      </c>
      <c r="L703" s="114">
        <v>11.339935157796299</v>
      </c>
      <c r="M703" s="114">
        <v>13.293325859103856</v>
      </c>
      <c r="N703" s="114">
        <v>13.520954460096405</v>
      </c>
      <c r="O703" s="114">
        <v>13.836289306681461</v>
      </c>
      <c r="P703" s="114">
        <v>15.532107320930152</v>
      </c>
      <c r="Q703" s="114">
        <v>15.617649727650354</v>
      </c>
      <c r="R703" s="114">
        <v>15.447472440993545</v>
      </c>
      <c r="S703" s="114">
        <v>15.265182817797701</v>
      </c>
      <c r="T703" s="114">
        <v>15.500832370781881</v>
      </c>
      <c r="U703" s="114">
        <v>14.997239026303596</v>
      </c>
      <c r="V703" s="114">
        <v>15.079424041217189</v>
      </c>
      <c r="W703" s="114">
        <v>14.965963933844314</v>
      </c>
      <c r="X703" s="114">
        <v>14.670090544497301</v>
      </c>
      <c r="Y703" s="114">
        <v>15.159097001197402</v>
      </c>
      <c r="Z703" s="114">
        <v>15.395430282674447</v>
      </c>
      <c r="AA703" s="114">
        <v>15.779520415660851</v>
      </c>
      <c r="AB703" s="114">
        <v>15.56294641041139</v>
      </c>
      <c r="AC703" s="114">
        <v>15.964918576147811</v>
      </c>
      <c r="AD703" s="114">
        <v>15.763640442629569</v>
      </c>
      <c r="AE703" s="114">
        <v>15.569524992902828</v>
      </c>
      <c r="AF703" s="114">
        <v>15.726110677019815</v>
      </c>
      <c r="AG703" s="114">
        <v>15.712692750833805</v>
      </c>
      <c r="AH703" s="114">
        <v>15.942398390471352</v>
      </c>
      <c r="AI703" s="114">
        <v>16.025627844845367</v>
      </c>
      <c r="AJ703" s="114">
        <v>15.673671044056171</v>
      </c>
      <c r="AK703" s="114">
        <v>15.828329282115766</v>
      </c>
      <c r="AL703" s="114">
        <v>15.885506790072657</v>
      </c>
      <c r="AM703" s="114">
        <v>15.733895297864631</v>
      </c>
      <c r="AN703" s="114">
        <v>15.751404186408719</v>
      </c>
      <c r="AO703" s="115">
        <v>15.68921511092854</v>
      </c>
    </row>
    <row r="704" spans="1:41">
      <c r="A704" s="112" t="s">
        <v>652</v>
      </c>
      <c r="B704" t="s">
        <v>679</v>
      </c>
      <c r="G704" s="114">
        <v>0.81100706431399927</v>
      </c>
      <c r="H704" s="114">
        <v>1.069350945397002</v>
      </c>
      <c r="I704" s="114">
        <v>1.6213674908425428</v>
      </c>
      <c r="J704" s="114">
        <v>2.0447530068185689</v>
      </c>
      <c r="K704" s="114">
        <v>2.6454290469983777</v>
      </c>
      <c r="L704" s="114">
        <v>3.4539863435352203</v>
      </c>
      <c r="M704" s="114">
        <v>4.2181992757103277</v>
      </c>
      <c r="N704" s="114">
        <v>5.0627692869077263</v>
      </c>
      <c r="O704" s="114">
        <v>5.7484032957049553</v>
      </c>
      <c r="P704" s="114">
        <v>6.6925305456851589</v>
      </c>
      <c r="Q704" s="114">
        <v>7.4585094083683598</v>
      </c>
      <c r="R704" s="114">
        <v>8.2255575557439915</v>
      </c>
      <c r="S704" s="114">
        <v>9.7973703592591388</v>
      </c>
      <c r="T704" s="114">
        <v>10.9901291981407</v>
      </c>
      <c r="U704" s="114">
        <v>12.308472719680829</v>
      </c>
      <c r="V704" s="114">
        <v>13.326154940330378</v>
      </c>
      <c r="W704" s="114">
        <v>14.497973074947906</v>
      </c>
      <c r="X704" s="114">
        <v>15.632398320610031</v>
      </c>
      <c r="Y704" s="114">
        <v>17.100300991576546</v>
      </c>
      <c r="Z704" s="114">
        <v>17.936937918532109</v>
      </c>
      <c r="AA704" s="114">
        <v>18.897927174400586</v>
      </c>
      <c r="AB704" s="114">
        <v>20.125816098659833</v>
      </c>
      <c r="AC704" s="114">
        <v>21.184820692842504</v>
      </c>
      <c r="AD704" s="114">
        <v>21.78654094300623</v>
      </c>
      <c r="AE704" s="114">
        <v>22.707464457938123</v>
      </c>
      <c r="AF704" s="114">
        <v>23.201917583095298</v>
      </c>
      <c r="AG704" s="114">
        <v>23.502914317701887</v>
      </c>
      <c r="AH704" s="114">
        <v>23.978416454760975</v>
      </c>
      <c r="AI704" s="114">
        <v>24.573111234442027</v>
      </c>
      <c r="AJ704" s="114">
        <v>24.350381836944774</v>
      </c>
      <c r="AK704" s="114">
        <v>24.976898847472768</v>
      </c>
      <c r="AL704" s="114">
        <v>26.143270009295208</v>
      </c>
      <c r="AM704" s="114">
        <v>25.83782125225629</v>
      </c>
      <c r="AN704" s="114">
        <v>26.495363912509241</v>
      </c>
      <c r="AO704" s="115">
        <v>27.293898680007221</v>
      </c>
    </row>
    <row r="705" spans="1:41" ht="17.25" thickBot="1">
      <c r="A705" s="139" t="s">
        <v>184</v>
      </c>
      <c r="B705" s="387" t="s">
        <v>679</v>
      </c>
      <c r="C705" s="387"/>
      <c r="D705" s="387"/>
      <c r="E705" s="387"/>
      <c r="F705" s="387"/>
      <c r="G705" s="141">
        <v>3694.3094665817243</v>
      </c>
      <c r="H705" s="141">
        <v>3754.4271764280675</v>
      </c>
      <c r="I705" s="141">
        <v>3830.9820722369659</v>
      </c>
      <c r="J705" s="141">
        <v>3621.0780822983324</v>
      </c>
      <c r="K705" s="141">
        <v>3698.7501823779198</v>
      </c>
      <c r="L705" s="141">
        <v>3654.5460379061792</v>
      </c>
      <c r="M705" s="141">
        <v>3774.3536494849996</v>
      </c>
      <c r="N705" s="141">
        <v>3764.8207439781927</v>
      </c>
      <c r="O705" s="141">
        <v>3769.6910583043632</v>
      </c>
      <c r="P705" s="141">
        <v>3559.2946527796475</v>
      </c>
      <c r="Q705" s="141">
        <v>3530.5169406030491</v>
      </c>
      <c r="R705" s="141">
        <v>3584.1981888378004</v>
      </c>
      <c r="S705" s="141">
        <v>4095.9013899186648</v>
      </c>
      <c r="T705" s="141">
        <v>4240.9220156750816</v>
      </c>
      <c r="U705" s="141">
        <v>4472.3276834362896</v>
      </c>
      <c r="V705" s="141">
        <v>4701.8732914393177</v>
      </c>
      <c r="W705" s="141">
        <v>5215.3536079888318</v>
      </c>
      <c r="X705" s="141">
        <v>5479.9014414593539</v>
      </c>
      <c r="Y705" s="141">
        <v>5703.8642035579905</v>
      </c>
      <c r="Z705" s="141">
        <v>6088.29449807944</v>
      </c>
      <c r="AA705" s="141">
        <v>6440.3842558866399</v>
      </c>
      <c r="AB705" s="141">
        <v>6694.7508729922502</v>
      </c>
      <c r="AC705" s="141">
        <v>6839.9548608027089</v>
      </c>
      <c r="AD705" s="141">
        <v>7082.6418733723322</v>
      </c>
      <c r="AE705" s="141">
        <v>7150.8290607851377</v>
      </c>
      <c r="AF705" s="141">
        <v>7234.9864389019722</v>
      </c>
      <c r="AG705" s="141">
        <v>7261.1081281113184</v>
      </c>
      <c r="AH705" s="141">
        <v>7381.8574237752646</v>
      </c>
      <c r="AI705" s="141">
        <v>7444.8291097504707</v>
      </c>
      <c r="AJ705" s="141">
        <v>7531.3148160747378</v>
      </c>
      <c r="AK705" s="141">
        <v>7590.4525966466581</v>
      </c>
      <c r="AL705" s="141">
        <v>7644.4412826701355</v>
      </c>
      <c r="AM705" s="141">
        <v>7741.5694604236478</v>
      </c>
      <c r="AN705" s="141">
        <v>7839.311321900188</v>
      </c>
      <c r="AO705" s="142">
        <v>8040.8355807074868</v>
      </c>
    </row>
    <row r="706" spans="1:41">
      <c r="A706" s="171" t="s">
        <v>542</v>
      </c>
      <c r="G706" s="114"/>
      <c r="H706" s="114"/>
      <c r="I706" s="114"/>
      <c r="J706" s="114"/>
      <c r="K706" s="114"/>
      <c r="L706" s="114"/>
      <c r="M706" s="114"/>
      <c r="N706" s="114"/>
      <c r="O706" s="114"/>
      <c r="P706" s="114"/>
      <c r="Q706" s="114"/>
      <c r="R706" s="114"/>
      <c r="S706" s="114"/>
      <c r="T706" s="114"/>
      <c r="U706" s="114"/>
      <c r="V706" s="114"/>
      <c r="W706" s="114"/>
      <c r="X706" s="114"/>
      <c r="Y706" s="114"/>
      <c r="Z706" s="114"/>
      <c r="AA706" s="114"/>
      <c r="AB706" s="114"/>
      <c r="AC706" s="114"/>
      <c r="AD706" s="114"/>
      <c r="AE706" s="114"/>
      <c r="AF706" s="114"/>
      <c r="AG706" s="114"/>
      <c r="AH706" s="114"/>
      <c r="AI706" s="114"/>
      <c r="AJ706" s="114"/>
      <c r="AK706" s="114"/>
      <c r="AL706" s="114"/>
      <c r="AM706" s="114"/>
      <c r="AN706" s="114"/>
      <c r="AO706" s="115"/>
    </row>
    <row r="707" spans="1:41">
      <c r="A707" s="112" t="s">
        <v>12</v>
      </c>
      <c r="B707" t="s">
        <v>679</v>
      </c>
      <c r="G707" s="114">
        <v>0</v>
      </c>
      <c r="H707" s="114">
        <v>0</v>
      </c>
      <c r="I707" s="114">
        <v>0</v>
      </c>
      <c r="J707" s="114">
        <v>0</v>
      </c>
      <c r="K707" s="114">
        <v>0</v>
      </c>
      <c r="L707" s="114">
        <v>0</v>
      </c>
      <c r="M707" s="114">
        <v>0</v>
      </c>
      <c r="N707" s="114">
        <v>0</v>
      </c>
      <c r="O707" s="114">
        <v>0</v>
      </c>
      <c r="P707" s="114">
        <v>0</v>
      </c>
      <c r="Q707" s="114">
        <v>0</v>
      </c>
      <c r="R707" s="114">
        <v>0</v>
      </c>
      <c r="S707" s="114">
        <v>0</v>
      </c>
      <c r="T707" s="114">
        <v>0</v>
      </c>
      <c r="U707" s="114">
        <v>0</v>
      </c>
      <c r="V707" s="114">
        <v>0</v>
      </c>
      <c r="W707" s="114">
        <v>0</v>
      </c>
      <c r="X707" s="114">
        <v>0</v>
      </c>
      <c r="Y707" s="114">
        <v>0</v>
      </c>
      <c r="Z707" s="114">
        <v>0</v>
      </c>
      <c r="AA707" s="114">
        <v>0</v>
      </c>
      <c r="AB707" s="114">
        <v>0</v>
      </c>
      <c r="AC707" s="114">
        <v>0</v>
      </c>
      <c r="AD707" s="114">
        <v>0</v>
      </c>
      <c r="AE707" s="114">
        <v>0</v>
      </c>
      <c r="AF707" s="114">
        <v>0</v>
      </c>
      <c r="AG707" s="114">
        <v>0</v>
      </c>
      <c r="AH707" s="114">
        <v>0</v>
      </c>
      <c r="AI707" s="114">
        <v>0</v>
      </c>
      <c r="AJ707" s="114">
        <v>0</v>
      </c>
      <c r="AK707" s="114">
        <v>0</v>
      </c>
      <c r="AL707" s="114">
        <v>0</v>
      </c>
      <c r="AM707" s="114">
        <v>0</v>
      </c>
      <c r="AN707" s="114">
        <v>0</v>
      </c>
      <c r="AO707" s="115">
        <v>0</v>
      </c>
    </row>
    <row r="708" spans="1:41">
      <c r="A708" s="112" t="s">
        <v>20</v>
      </c>
      <c r="B708" t="s">
        <v>679</v>
      </c>
      <c r="G708" s="114">
        <v>0</v>
      </c>
      <c r="H708" s="114">
        <v>0</v>
      </c>
      <c r="I708" s="114">
        <v>0</v>
      </c>
      <c r="J708" s="114">
        <v>0</v>
      </c>
      <c r="K708" s="114">
        <v>0</v>
      </c>
      <c r="L708" s="114">
        <v>0</v>
      </c>
      <c r="M708" s="114">
        <v>0</v>
      </c>
      <c r="N708" s="114">
        <v>0</v>
      </c>
      <c r="O708" s="114">
        <v>0</v>
      </c>
      <c r="P708" s="114">
        <v>0</v>
      </c>
      <c r="Q708" s="114">
        <v>0</v>
      </c>
      <c r="R708" s="114">
        <v>0</v>
      </c>
      <c r="S708" s="114">
        <v>0</v>
      </c>
      <c r="T708" s="114">
        <v>0</v>
      </c>
      <c r="U708" s="114">
        <v>0</v>
      </c>
      <c r="V708" s="114">
        <v>0</v>
      </c>
      <c r="W708" s="114">
        <v>0</v>
      </c>
      <c r="X708" s="114">
        <v>0</v>
      </c>
      <c r="Y708" s="114">
        <v>0</v>
      </c>
      <c r="Z708" s="114">
        <v>0</v>
      </c>
      <c r="AA708" s="114">
        <v>0</v>
      </c>
      <c r="AB708" s="114">
        <v>0</v>
      </c>
      <c r="AC708" s="114">
        <v>0</v>
      </c>
      <c r="AD708" s="114">
        <v>0</v>
      </c>
      <c r="AE708" s="114">
        <v>0</v>
      </c>
      <c r="AF708" s="114">
        <v>0</v>
      </c>
      <c r="AG708" s="114">
        <v>0</v>
      </c>
      <c r="AH708" s="114">
        <v>0</v>
      </c>
      <c r="AI708" s="114">
        <v>0</v>
      </c>
      <c r="AJ708" s="114">
        <v>0</v>
      </c>
      <c r="AK708" s="114">
        <v>0</v>
      </c>
      <c r="AL708" s="114">
        <v>0</v>
      </c>
      <c r="AM708" s="114">
        <v>0</v>
      </c>
      <c r="AN708" s="114">
        <v>0</v>
      </c>
      <c r="AO708" s="115">
        <v>0</v>
      </c>
    </row>
    <row r="709" spans="1:41">
      <c r="A709" s="112" t="s">
        <v>577</v>
      </c>
      <c r="B709" t="s">
        <v>679</v>
      </c>
      <c r="G709" s="114">
        <v>0</v>
      </c>
      <c r="H709" s="114">
        <v>0</v>
      </c>
      <c r="I709" s="114">
        <v>0</v>
      </c>
      <c r="J709" s="114">
        <v>0</v>
      </c>
      <c r="K709" s="114">
        <v>0</v>
      </c>
      <c r="L709" s="114">
        <v>0</v>
      </c>
      <c r="M709" s="114">
        <v>0</v>
      </c>
      <c r="N709" s="114">
        <v>0</v>
      </c>
      <c r="O709" s="114">
        <v>0</v>
      </c>
      <c r="P709" s="114">
        <v>0</v>
      </c>
      <c r="Q709" s="114">
        <v>0</v>
      </c>
      <c r="R709" s="114">
        <v>0</v>
      </c>
      <c r="S709" s="114">
        <v>0</v>
      </c>
      <c r="T709" s="114">
        <v>0</v>
      </c>
      <c r="U709" s="114">
        <v>0</v>
      </c>
      <c r="V709" s="114">
        <v>0</v>
      </c>
      <c r="W709" s="114">
        <v>0</v>
      </c>
      <c r="X709" s="114">
        <v>0</v>
      </c>
      <c r="Y709" s="114">
        <v>0</v>
      </c>
      <c r="Z709" s="114">
        <v>0</v>
      </c>
      <c r="AA709" s="114">
        <v>0</v>
      </c>
      <c r="AB709" s="114">
        <v>0</v>
      </c>
      <c r="AC709" s="114">
        <v>0</v>
      </c>
      <c r="AD709" s="114">
        <v>0</v>
      </c>
      <c r="AE709" s="114">
        <v>0</v>
      </c>
      <c r="AF709" s="114">
        <v>0</v>
      </c>
      <c r="AG709" s="114">
        <v>0</v>
      </c>
      <c r="AH709" s="114">
        <v>0</v>
      </c>
      <c r="AI709" s="114">
        <v>0</v>
      </c>
      <c r="AJ709" s="114">
        <v>0</v>
      </c>
      <c r="AK709" s="114">
        <v>0</v>
      </c>
      <c r="AL709" s="114">
        <v>0</v>
      </c>
      <c r="AM709" s="114">
        <v>0</v>
      </c>
      <c r="AN709" s="114">
        <v>0</v>
      </c>
      <c r="AO709" s="115">
        <v>0</v>
      </c>
    </row>
    <row r="710" spans="1:41">
      <c r="A710" s="112" t="s">
        <v>22</v>
      </c>
      <c r="B710" t="s">
        <v>679</v>
      </c>
      <c r="G710" s="114">
        <v>7.2971733862326476</v>
      </c>
      <c r="H710" s="114">
        <v>7.3527593068540584</v>
      </c>
      <c r="I710" s="114">
        <v>7.4076115098692936</v>
      </c>
      <c r="J710" s="114">
        <v>7.5021200603447689</v>
      </c>
      <c r="K710" s="114">
        <v>7.5719319205917923</v>
      </c>
      <c r="L710" s="114">
        <v>7.6551490982695434</v>
      </c>
      <c r="M710" s="114">
        <v>7.7334792779927604</v>
      </c>
      <c r="N710" s="114">
        <v>7.8323401165297808</v>
      </c>
      <c r="O710" s="114">
        <v>7.9328797695626125</v>
      </c>
      <c r="P710" s="114">
        <v>7.8763237812134133</v>
      </c>
      <c r="Q710" s="114">
        <v>6.9965494657000944</v>
      </c>
      <c r="R710" s="114">
        <v>7.0733127063543648</v>
      </c>
      <c r="S710" s="114">
        <v>7.1586687236040651</v>
      </c>
      <c r="T710" s="114">
        <v>7.2545575011063654</v>
      </c>
      <c r="U710" s="114">
        <v>7.3554701987274207</v>
      </c>
      <c r="V710" s="114">
        <v>7.4723498119180709</v>
      </c>
      <c r="W710" s="114">
        <v>7.5911320663574671</v>
      </c>
      <c r="X710" s="114">
        <v>7.7141423618612714</v>
      </c>
      <c r="Y710" s="114">
        <v>7.4602751593338823</v>
      </c>
      <c r="Z710" s="114">
        <v>7.5879610735087617</v>
      </c>
      <c r="AA710" s="114">
        <v>7.7086955313771899</v>
      </c>
      <c r="AB710" s="114">
        <v>7.8319918909813033</v>
      </c>
      <c r="AC710" s="114">
        <v>84.552927163769809</v>
      </c>
      <c r="AD710" s="114">
        <v>84.670068173819431</v>
      </c>
      <c r="AE710" s="114">
        <v>84.796522927004361</v>
      </c>
      <c r="AF710" s="114">
        <v>84.833269298978848</v>
      </c>
      <c r="AG710" s="114">
        <v>84.873348177308387</v>
      </c>
      <c r="AH710" s="114">
        <v>84.914521673959683</v>
      </c>
      <c r="AI710" s="114">
        <v>84.959574910227701</v>
      </c>
      <c r="AJ710" s="114">
        <v>104.13976943161188</v>
      </c>
      <c r="AK710" s="114">
        <v>104.18927415620124</v>
      </c>
      <c r="AL710" s="114">
        <v>104.24045830248001</v>
      </c>
      <c r="AM710" s="114">
        <v>104.29864316364872</v>
      </c>
      <c r="AN710" s="114">
        <v>104.36382904330415</v>
      </c>
      <c r="AO710" s="115">
        <v>104.43839090344228</v>
      </c>
    </row>
    <row r="711" spans="1:41">
      <c r="A711" s="112" t="s">
        <v>21</v>
      </c>
      <c r="B711" t="s">
        <v>679</v>
      </c>
      <c r="G711" s="114">
        <v>7.0085991474461284</v>
      </c>
      <c r="H711" s="114">
        <v>7.0085991474461284</v>
      </c>
      <c r="I711" s="114">
        <v>7.0085991474461284</v>
      </c>
      <c r="J711" s="114">
        <v>7.0085991474461284</v>
      </c>
      <c r="K711" s="114">
        <v>7.0085991474461284</v>
      </c>
      <c r="L711" s="114">
        <v>7.0085991474461284</v>
      </c>
      <c r="M711" s="114">
        <v>7.0085991474461284</v>
      </c>
      <c r="N711" s="114">
        <v>7.0085991474461284</v>
      </c>
      <c r="O711" s="114">
        <v>7.0085991474461284</v>
      </c>
      <c r="P711" s="114">
        <v>17.094195292245693</v>
      </c>
      <c r="Q711" s="114">
        <v>87.919341488269069</v>
      </c>
      <c r="R711" s="114">
        <v>87.914989124308306</v>
      </c>
      <c r="S711" s="114">
        <v>87.914989124308306</v>
      </c>
      <c r="T711" s="114">
        <v>87.914989124308306</v>
      </c>
      <c r="U711" s="114">
        <v>87.919341488269069</v>
      </c>
      <c r="V711" s="114">
        <v>87.914989124308306</v>
      </c>
      <c r="W711" s="114">
        <v>87.914989124308306</v>
      </c>
      <c r="X711" s="114">
        <v>87.914989124308306</v>
      </c>
      <c r="Y711" s="114">
        <v>114.05699207229003</v>
      </c>
      <c r="Z711" s="114">
        <v>114.05123101910091</v>
      </c>
      <c r="AA711" s="114">
        <v>114.05123101910091</v>
      </c>
      <c r="AB711" s="114">
        <v>114.05123101910091</v>
      </c>
      <c r="AC711" s="114">
        <v>114.05699207229003</v>
      </c>
      <c r="AD711" s="114">
        <v>114.05123101910091</v>
      </c>
      <c r="AE711" s="114">
        <v>114.05123101910091</v>
      </c>
      <c r="AF711" s="114">
        <v>114.05123101910091</v>
      </c>
      <c r="AG711" s="114">
        <v>114.05699207229003</v>
      </c>
      <c r="AH711" s="114">
        <v>114.05123101910091</v>
      </c>
      <c r="AI711" s="114">
        <v>114.05123101910091</v>
      </c>
      <c r="AJ711" s="114">
        <v>114.05123101910091</v>
      </c>
      <c r="AK711" s="114">
        <v>114.05699207229003</v>
      </c>
      <c r="AL711" s="114">
        <v>114.05123101910091</v>
      </c>
      <c r="AM711" s="114">
        <v>114.05123101910091</v>
      </c>
      <c r="AN711" s="114">
        <v>114.05123101910091</v>
      </c>
      <c r="AO711" s="115">
        <v>114.05699207229003</v>
      </c>
    </row>
    <row r="712" spans="1:41">
      <c r="A712" s="112" t="s">
        <v>175</v>
      </c>
      <c r="B712" t="s">
        <v>679</v>
      </c>
      <c r="G712" s="114">
        <v>0</v>
      </c>
      <c r="H712" s="114">
        <v>0</v>
      </c>
      <c r="I712" s="114">
        <v>0</v>
      </c>
      <c r="J712" s="114">
        <v>0</v>
      </c>
      <c r="K712" s="114">
        <v>0</v>
      </c>
      <c r="L712" s="114">
        <v>0</v>
      </c>
      <c r="M712" s="114">
        <v>0</v>
      </c>
      <c r="N712" s="114">
        <v>0</v>
      </c>
      <c r="O712" s="114">
        <v>0</v>
      </c>
      <c r="P712" s="114">
        <v>0</v>
      </c>
      <c r="Q712" s="114">
        <v>0</v>
      </c>
      <c r="R712" s="114">
        <v>0</v>
      </c>
      <c r="S712" s="114">
        <v>0</v>
      </c>
      <c r="T712" s="114">
        <v>0</v>
      </c>
      <c r="U712" s="114">
        <v>0</v>
      </c>
      <c r="V712" s="114">
        <v>0</v>
      </c>
      <c r="W712" s="114">
        <v>0</v>
      </c>
      <c r="X712" s="114">
        <v>0</v>
      </c>
      <c r="Y712" s="114">
        <v>0</v>
      </c>
      <c r="Z712" s="114">
        <v>0</v>
      </c>
      <c r="AA712" s="114">
        <v>0</v>
      </c>
      <c r="AB712" s="114">
        <v>0</v>
      </c>
      <c r="AC712" s="114">
        <v>0</v>
      </c>
      <c r="AD712" s="114">
        <v>0</v>
      </c>
      <c r="AE712" s="114">
        <v>0</v>
      </c>
      <c r="AF712" s="114">
        <v>0</v>
      </c>
      <c r="AG712" s="114">
        <v>0</v>
      </c>
      <c r="AH712" s="114">
        <v>0</v>
      </c>
      <c r="AI712" s="114">
        <v>0</v>
      </c>
      <c r="AJ712" s="114">
        <v>0</v>
      </c>
      <c r="AK712" s="114">
        <v>0</v>
      </c>
      <c r="AL712" s="114">
        <v>0</v>
      </c>
      <c r="AM712" s="114">
        <v>0</v>
      </c>
      <c r="AN712" s="114">
        <v>0</v>
      </c>
      <c r="AO712" s="115">
        <v>0</v>
      </c>
    </row>
    <row r="713" spans="1:41">
      <c r="A713" s="112" t="s">
        <v>176</v>
      </c>
      <c r="B713" t="s">
        <v>679</v>
      </c>
      <c r="G713" s="114">
        <v>0</v>
      </c>
      <c r="H713" s="114">
        <v>0</v>
      </c>
      <c r="I713" s="114">
        <v>0</v>
      </c>
      <c r="J713" s="114">
        <v>0</v>
      </c>
      <c r="K713" s="114">
        <v>0</v>
      </c>
      <c r="L713" s="114">
        <v>0</v>
      </c>
      <c r="M713" s="114">
        <v>0</v>
      </c>
      <c r="N713" s="114">
        <v>0</v>
      </c>
      <c r="O713" s="114">
        <v>0</v>
      </c>
      <c r="P713" s="114">
        <v>0</v>
      </c>
      <c r="Q713" s="114">
        <v>0</v>
      </c>
      <c r="R713" s="114">
        <v>0</v>
      </c>
      <c r="S713" s="114">
        <v>0</v>
      </c>
      <c r="T713" s="114">
        <v>0</v>
      </c>
      <c r="U713" s="114">
        <v>0</v>
      </c>
      <c r="V713" s="114">
        <v>0</v>
      </c>
      <c r="W713" s="114">
        <v>0</v>
      </c>
      <c r="X713" s="114">
        <v>0</v>
      </c>
      <c r="Y713" s="114">
        <v>0</v>
      </c>
      <c r="Z713" s="114">
        <v>0</v>
      </c>
      <c r="AA713" s="114">
        <v>0</v>
      </c>
      <c r="AB713" s="114">
        <v>0</v>
      </c>
      <c r="AC713" s="114">
        <v>0</v>
      </c>
      <c r="AD713" s="114">
        <v>0</v>
      </c>
      <c r="AE713" s="114">
        <v>0</v>
      </c>
      <c r="AF713" s="114">
        <v>0</v>
      </c>
      <c r="AG713" s="114">
        <v>0</v>
      </c>
      <c r="AH713" s="114">
        <v>0</v>
      </c>
      <c r="AI713" s="114">
        <v>0</v>
      </c>
      <c r="AJ713" s="114">
        <v>0</v>
      </c>
      <c r="AK713" s="114">
        <v>0</v>
      </c>
      <c r="AL713" s="114">
        <v>0</v>
      </c>
      <c r="AM713" s="114">
        <v>0</v>
      </c>
      <c r="AN713" s="114">
        <v>0</v>
      </c>
      <c r="AO713" s="115">
        <v>0</v>
      </c>
    </row>
    <row r="714" spans="1:41">
      <c r="A714" s="112" t="s">
        <v>177</v>
      </c>
      <c r="B714" t="s">
        <v>679</v>
      </c>
      <c r="G714" s="114">
        <v>0</v>
      </c>
      <c r="H714" s="114">
        <v>0</v>
      </c>
      <c r="I714" s="114">
        <v>0</v>
      </c>
      <c r="J714" s="114">
        <v>0</v>
      </c>
      <c r="K714" s="114">
        <v>0</v>
      </c>
      <c r="L714" s="114">
        <v>0</v>
      </c>
      <c r="M714" s="114">
        <v>0</v>
      </c>
      <c r="N714" s="114">
        <v>0</v>
      </c>
      <c r="O714" s="114">
        <v>0</v>
      </c>
      <c r="P714" s="114">
        <v>0</v>
      </c>
      <c r="Q714" s="114">
        <v>0</v>
      </c>
      <c r="R714" s="114">
        <v>0</v>
      </c>
      <c r="S714" s="114">
        <v>0</v>
      </c>
      <c r="T714" s="114">
        <v>0</v>
      </c>
      <c r="U714" s="114">
        <v>0</v>
      </c>
      <c r="V714" s="114">
        <v>0</v>
      </c>
      <c r="W714" s="114">
        <v>0</v>
      </c>
      <c r="X714" s="114">
        <v>0</v>
      </c>
      <c r="Y714" s="114">
        <v>0</v>
      </c>
      <c r="Z714" s="114">
        <v>0</v>
      </c>
      <c r="AA714" s="114">
        <v>0</v>
      </c>
      <c r="AB714" s="114">
        <v>0</v>
      </c>
      <c r="AC714" s="114">
        <v>0</v>
      </c>
      <c r="AD714" s="114">
        <v>0</v>
      </c>
      <c r="AE714" s="114">
        <v>0</v>
      </c>
      <c r="AF714" s="114">
        <v>0</v>
      </c>
      <c r="AG714" s="114">
        <v>0</v>
      </c>
      <c r="AH714" s="114">
        <v>0</v>
      </c>
      <c r="AI714" s="114">
        <v>0</v>
      </c>
      <c r="AJ714" s="114">
        <v>0</v>
      </c>
      <c r="AK714" s="114">
        <v>0</v>
      </c>
      <c r="AL714" s="114">
        <v>0</v>
      </c>
      <c r="AM714" s="114">
        <v>0</v>
      </c>
      <c r="AN714" s="114">
        <v>0</v>
      </c>
      <c r="AO714" s="115">
        <v>0</v>
      </c>
    </row>
    <row r="715" spans="1:41">
      <c r="A715" s="112" t="s">
        <v>178</v>
      </c>
      <c r="B715" t="s">
        <v>679</v>
      </c>
      <c r="G715" s="114">
        <v>0</v>
      </c>
      <c r="H715" s="114">
        <v>0</v>
      </c>
      <c r="I715" s="114">
        <v>0</v>
      </c>
      <c r="J715" s="114">
        <v>0</v>
      </c>
      <c r="K715" s="114">
        <v>0</v>
      </c>
      <c r="L715" s="114">
        <v>0</v>
      </c>
      <c r="M715" s="114">
        <v>0</v>
      </c>
      <c r="N715" s="114">
        <v>0</v>
      </c>
      <c r="O715" s="114">
        <v>0</v>
      </c>
      <c r="P715" s="114">
        <v>0</v>
      </c>
      <c r="Q715" s="114">
        <v>0</v>
      </c>
      <c r="R715" s="114">
        <v>0</v>
      </c>
      <c r="S715" s="114">
        <v>0</v>
      </c>
      <c r="T715" s="114">
        <v>0</v>
      </c>
      <c r="U715" s="114">
        <v>0</v>
      </c>
      <c r="V715" s="114">
        <v>0</v>
      </c>
      <c r="W715" s="114">
        <v>0</v>
      </c>
      <c r="X715" s="114">
        <v>0</v>
      </c>
      <c r="Y715" s="114">
        <v>0</v>
      </c>
      <c r="Z715" s="114">
        <v>0</v>
      </c>
      <c r="AA715" s="114">
        <v>0</v>
      </c>
      <c r="AB715" s="114">
        <v>0</v>
      </c>
      <c r="AC715" s="114">
        <v>0</v>
      </c>
      <c r="AD715" s="114">
        <v>0</v>
      </c>
      <c r="AE715" s="114">
        <v>0</v>
      </c>
      <c r="AF715" s="114">
        <v>0</v>
      </c>
      <c r="AG715" s="114">
        <v>0</v>
      </c>
      <c r="AH715" s="114">
        <v>0</v>
      </c>
      <c r="AI715" s="114">
        <v>0</v>
      </c>
      <c r="AJ715" s="114">
        <v>0</v>
      </c>
      <c r="AK715" s="114">
        <v>0</v>
      </c>
      <c r="AL715" s="114">
        <v>0</v>
      </c>
      <c r="AM715" s="114">
        <v>0</v>
      </c>
      <c r="AN715" s="114">
        <v>0</v>
      </c>
      <c r="AO715" s="115">
        <v>0</v>
      </c>
    </row>
    <row r="716" spans="1:41">
      <c r="A716" s="112" t="s">
        <v>1</v>
      </c>
      <c r="B716" t="s">
        <v>679</v>
      </c>
      <c r="G716" s="114">
        <v>0</v>
      </c>
      <c r="H716" s="114">
        <v>0</v>
      </c>
      <c r="I716" s="114">
        <v>0</v>
      </c>
      <c r="J716" s="114">
        <v>0</v>
      </c>
      <c r="K716" s="114">
        <v>0</v>
      </c>
      <c r="L716" s="114">
        <v>0</v>
      </c>
      <c r="M716" s="114">
        <v>0</v>
      </c>
      <c r="N716" s="114">
        <v>0</v>
      </c>
      <c r="O716" s="114">
        <v>0</v>
      </c>
      <c r="P716" s="114">
        <v>0</v>
      </c>
      <c r="Q716" s="114">
        <v>0</v>
      </c>
      <c r="R716" s="114">
        <v>0</v>
      </c>
      <c r="S716" s="114">
        <v>0</v>
      </c>
      <c r="T716" s="114">
        <v>0</v>
      </c>
      <c r="U716" s="114">
        <v>0</v>
      </c>
      <c r="V716" s="114">
        <v>0</v>
      </c>
      <c r="W716" s="114">
        <v>0</v>
      </c>
      <c r="X716" s="114">
        <v>0</v>
      </c>
      <c r="Y716" s="114">
        <v>0</v>
      </c>
      <c r="Z716" s="114">
        <v>0</v>
      </c>
      <c r="AA716" s="114">
        <v>0</v>
      </c>
      <c r="AB716" s="114">
        <v>0</v>
      </c>
      <c r="AC716" s="114">
        <v>0</v>
      </c>
      <c r="AD716" s="114">
        <v>0</v>
      </c>
      <c r="AE716" s="114">
        <v>0</v>
      </c>
      <c r="AF716" s="114">
        <v>0</v>
      </c>
      <c r="AG716" s="114">
        <v>0</v>
      </c>
      <c r="AH716" s="114">
        <v>0</v>
      </c>
      <c r="AI716" s="114">
        <v>0</v>
      </c>
      <c r="AJ716" s="114">
        <v>0</v>
      </c>
      <c r="AK716" s="114">
        <v>0</v>
      </c>
      <c r="AL716" s="114">
        <v>0</v>
      </c>
      <c r="AM716" s="114">
        <v>0</v>
      </c>
      <c r="AN716" s="114">
        <v>0</v>
      </c>
      <c r="AO716" s="115">
        <v>0</v>
      </c>
    </row>
    <row r="717" spans="1:41">
      <c r="A717" s="112" t="s">
        <v>179</v>
      </c>
      <c r="B717" t="s">
        <v>679</v>
      </c>
      <c r="G717" s="114">
        <v>0</v>
      </c>
      <c r="H717" s="114">
        <v>0</v>
      </c>
      <c r="I717" s="114">
        <v>0</v>
      </c>
      <c r="J717" s="114">
        <v>0</v>
      </c>
      <c r="K717" s="114">
        <v>0</v>
      </c>
      <c r="L717" s="114">
        <v>0</v>
      </c>
      <c r="M717" s="114">
        <v>0</v>
      </c>
      <c r="N717" s="114">
        <v>0</v>
      </c>
      <c r="O717" s="114">
        <v>0</v>
      </c>
      <c r="P717" s="114">
        <v>0</v>
      </c>
      <c r="Q717" s="114">
        <v>0</v>
      </c>
      <c r="R717" s="114">
        <v>0</v>
      </c>
      <c r="S717" s="114">
        <v>0</v>
      </c>
      <c r="T717" s="114">
        <v>0</v>
      </c>
      <c r="U717" s="114">
        <v>0</v>
      </c>
      <c r="V717" s="114">
        <v>0</v>
      </c>
      <c r="W717" s="114">
        <v>0</v>
      </c>
      <c r="X717" s="114">
        <v>0</v>
      </c>
      <c r="Y717" s="114">
        <v>0</v>
      </c>
      <c r="Z717" s="114">
        <v>0</v>
      </c>
      <c r="AA717" s="114">
        <v>0</v>
      </c>
      <c r="AB717" s="114">
        <v>0</v>
      </c>
      <c r="AC717" s="114">
        <v>0</v>
      </c>
      <c r="AD717" s="114">
        <v>0</v>
      </c>
      <c r="AE717" s="114">
        <v>0</v>
      </c>
      <c r="AF717" s="114">
        <v>0</v>
      </c>
      <c r="AG717" s="114">
        <v>0</v>
      </c>
      <c r="AH717" s="114">
        <v>0</v>
      </c>
      <c r="AI717" s="114">
        <v>0</v>
      </c>
      <c r="AJ717" s="114">
        <v>0</v>
      </c>
      <c r="AK717" s="114">
        <v>0</v>
      </c>
      <c r="AL717" s="114">
        <v>0</v>
      </c>
      <c r="AM717" s="114">
        <v>0</v>
      </c>
      <c r="AN717" s="114">
        <v>0</v>
      </c>
      <c r="AO717" s="115">
        <v>0</v>
      </c>
    </row>
    <row r="718" spans="1:41">
      <c r="A718" s="112" t="s">
        <v>180</v>
      </c>
      <c r="B718" t="s">
        <v>679</v>
      </c>
      <c r="G718" s="114">
        <v>0</v>
      </c>
      <c r="H718" s="114">
        <v>0</v>
      </c>
      <c r="I718" s="114">
        <v>0</v>
      </c>
      <c r="J718" s="114">
        <v>0.45102093470453131</v>
      </c>
      <c r="K718" s="114">
        <v>0.45102093470453131</v>
      </c>
      <c r="L718" s="114">
        <v>0.45102093470453131</v>
      </c>
      <c r="M718" s="114">
        <v>0.45102093470453131</v>
      </c>
      <c r="N718" s="114">
        <v>0.45102093470453131</v>
      </c>
      <c r="O718" s="114">
        <v>0.45102093470453131</v>
      </c>
      <c r="P718" s="114">
        <v>0.45102093470453131</v>
      </c>
      <c r="Q718" s="114">
        <v>0.45102093470453131</v>
      </c>
      <c r="R718" s="114">
        <v>0.45102093470453131</v>
      </c>
      <c r="S718" s="114">
        <v>0.45102093470453131</v>
      </c>
      <c r="T718" s="114">
        <v>0.45102093470453131</v>
      </c>
      <c r="U718" s="114">
        <v>0.45102093470453131</v>
      </c>
      <c r="V718" s="114">
        <v>0.45102093470453131</v>
      </c>
      <c r="W718" s="114">
        <v>0.45102093470453131</v>
      </c>
      <c r="X718" s="114">
        <v>0.45102093470453131</v>
      </c>
      <c r="Y718" s="114">
        <v>0.45102093470453131</v>
      </c>
      <c r="Z718" s="114">
        <v>0.45102093470453131</v>
      </c>
      <c r="AA718" s="114">
        <v>0.45102093470453131</v>
      </c>
      <c r="AB718" s="114">
        <v>0.45102093470453131</v>
      </c>
      <c r="AC718" s="114">
        <v>0.45102093470453131</v>
      </c>
      <c r="AD718" s="114">
        <v>0.45102093470453131</v>
      </c>
      <c r="AE718" s="114">
        <v>0.45102093470453131</v>
      </c>
      <c r="AF718" s="114">
        <v>0.45102093470453131</v>
      </c>
      <c r="AG718" s="114">
        <v>0.45102093470453131</v>
      </c>
      <c r="AH718" s="114">
        <v>0.45102093470453131</v>
      </c>
      <c r="AI718" s="114">
        <v>0.45102093470453131</v>
      </c>
      <c r="AJ718" s="114">
        <v>0.45102093470453131</v>
      </c>
      <c r="AK718" s="114">
        <v>0.45102093470453131</v>
      </c>
      <c r="AL718" s="114">
        <v>0.45102093470453131</v>
      </c>
      <c r="AM718" s="114">
        <v>0.45102093470453131</v>
      </c>
      <c r="AN718" s="114">
        <v>0.45102093470453131</v>
      </c>
      <c r="AO718" s="115">
        <v>0.45102093470453131</v>
      </c>
    </row>
    <row r="719" spans="1:41">
      <c r="A719" s="112" t="s">
        <v>181</v>
      </c>
      <c r="B719" t="s">
        <v>679</v>
      </c>
      <c r="G719" s="114">
        <v>0</v>
      </c>
      <c r="H719" s="114">
        <v>0</v>
      </c>
      <c r="I719" s="114">
        <v>0</v>
      </c>
      <c r="J719" s="114">
        <v>0</v>
      </c>
      <c r="K719" s="114">
        <v>0</v>
      </c>
      <c r="L719" s="114">
        <v>0</v>
      </c>
      <c r="M719" s="114">
        <v>0</v>
      </c>
      <c r="N719" s="114">
        <v>0</v>
      </c>
      <c r="O719" s="114">
        <v>0</v>
      </c>
      <c r="P719" s="114">
        <v>0</v>
      </c>
      <c r="Q719" s="114">
        <v>0</v>
      </c>
      <c r="R719" s="114">
        <v>0</v>
      </c>
      <c r="S719" s="114">
        <v>0</v>
      </c>
      <c r="T719" s="114">
        <v>0</v>
      </c>
      <c r="U719" s="114">
        <v>0</v>
      </c>
      <c r="V719" s="114">
        <v>0</v>
      </c>
      <c r="W719" s="114">
        <v>0</v>
      </c>
      <c r="X719" s="114">
        <v>0</v>
      </c>
      <c r="Y719" s="114">
        <v>0</v>
      </c>
      <c r="Z719" s="114">
        <v>0</v>
      </c>
      <c r="AA719" s="114">
        <v>0</v>
      </c>
      <c r="AB719" s="114">
        <v>0</v>
      </c>
      <c r="AC719" s="114">
        <v>0</v>
      </c>
      <c r="AD719" s="114">
        <v>0</v>
      </c>
      <c r="AE719" s="114">
        <v>0</v>
      </c>
      <c r="AF719" s="114">
        <v>0</v>
      </c>
      <c r="AG719" s="114">
        <v>0</v>
      </c>
      <c r="AH719" s="114">
        <v>0</v>
      </c>
      <c r="AI719" s="114">
        <v>0</v>
      </c>
      <c r="AJ719" s="114">
        <v>0</v>
      </c>
      <c r="AK719" s="114">
        <v>0</v>
      </c>
      <c r="AL719" s="114">
        <v>0</v>
      </c>
      <c r="AM719" s="114">
        <v>0</v>
      </c>
      <c r="AN719" s="114">
        <v>0</v>
      </c>
      <c r="AO719" s="115">
        <v>0</v>
      </c>
    </row>
    <row r="720" spans="1:41">
      <c r="A720" s="112" t="s">
        <v>182</v>
      </c>
      <c r="B720" t="s">
        <v>679</v>
      </c>
      <c r="G720" s="114">
        <v>0</v>
      </c>
      <c r="H720" s="114">
        <v>0</v>
      </c>
      <c r="I720" s="114">
        <v>0</v>
      </c>
      <c r="J720" s="114">
        <v>0</v>
      </c>
      <c r="K720" s="114">
        <v>0</v>
      </c>
      <c r="L720" s="114">
        <v>0</v>
      </c>
      <c r="M720" s="114">
        <v>0</v>
      </c>
      <c r="N720" s="114">
        <v>0</v>
      </c>
      <c r="O720" s="114">
        <v>0</v>
      </c>
      <c r="P720" s="114">
        <v>0</v>
      </c>
      <c r="Q720" s="114">
        <v>0</v>
      </c>
      <c r="R720" s="114">
        <v>0</v>
      </c>
      <c r="S720" s="114">
        <v>0</v>
      </c>
      <c r="T720" s="114">
        <v>0</v>
      </c>
      <c r="U720" s="114">
        <v>0</v>
      </c>
      <c r="V720" s="114">
        <v>0</v>
      </c>
      <c r="W720" s="114">
        <v>0</v>
      </c>
      <c r="X720" s="114">
        <v>0</v>
      </c>
      <c r="Y720" s="114">
        <v>0</v>
      </c>
      <c r="Z720" s="114">
        <v>0</v>
      </c>
      <c r="AA720" s="114">
        <v>0</v>
      </c>
      <c r="AB720" s="114">
        <v>0</v>
      </c>
      <c r="AC720" s="114">
        <v>0</v>
      </c>
      <c r="AD720" s="114">
        <v>0</v>
      </c>
      <c r="AE720" s="114">
        <v>0</v>
      </c>
      <c r="AF720" s="114">
        <v>0</v>
      </c>
      <c r="AG720" s="114">
        <v>0</v>
      </c>
      <c r="AH720" s="114">
        <v>0</v>
      </c>
      <c r="AI720" s="114">
        <v>0</v>
      </c>
      <c r="AJ720" s="114">
        <v>0</v>
      </c>
      <c r="AK720" s="114">
        <v>0</v>
      </c>
      <c r="AL720" s="114">
        <v>0</v>
      </c>
      <c r="AM720" s="114">
        <v>0</v>
      </c>
      <c r="AN720" s="114">
        <v>0</v>
      </c>
      <c r="AO720" s="115">
        <v>0</v>
      </c>
    </row>
    <row r="721" spans="1:41">
      <c r="A721" s="112" t="s">
        <v>183</v>
      </c>
      <c r="B721" t="s">
        <v>679</v>
      </c>
      <c r="G721" s="114">
        <v>0</v>
      </c>
      <c r="H721" s="114">
        <v>0</v>
      </c>
      <c r="I721" s="114">
        <v>0</v>
      </c>
      <c r="J721" s="114">
        <v>0</v>
      </c>
      <c r="K721" s="114">
        <v>0</v>
      </c>
      <c r="L721" s="114">
        <v>0</v>
      </c>
      <c r="M721" s="114">
        <v>0</v>
      </c>
      <c r="N721" s="114">
        <v>0</v>
      </c>
      <c r="O721" s="114">
        <v>0</v>
      </c>
      <c r="P721" s="114">
        <v>0</v>
      </c>
      <c r="Q721" s="114">
        <v>0</v>
      </c>
      <c r="R721" s="114">
        <v>0</v>
      </c>
      <c r="S721" s="114">
        <v>0</v>
      </c>
      <c r="T721" s="114">
        <v>0</v>
      </c>
      <c r="U721" s="114">
        <v>0</v>
      </c>
      <c r="V721" s="114">
        <v>0</v>
      </c>
      <c r="W721" s="114">
        <v>0</v>
      </c>
      <c r="X721" s="114">
        <v>0</v>
      </c>
      <c r="Y721" s="114">
        <v>0</v>
      </c>
      <c r="Z721" s="114">
        <v>0</v>
      </c>
      <c r="AA721" s="114">
        <v>0</v>
      </c>
      <c r="AB721" s="114">
        <v>0</v>
      </c>
      <c r="AC721" s="114">
        <v>0</v>
      </c>
      <c r="AD721" s="114">
        <v>0</v>
      </c>
      <c r="AE721" s="114">
        <v>0</v>
      </c>
      <c r="AF721" s="114">
        <v>0</v>
      </c>
      <c r="AG721" s="114">
        <v>0</v>
      </c>
      <c r="AH721" s="114">
        <v>0</v>
      </c>
      <c r="AI721" s="114">
        <v>0</v>
      </c>
      <c r="AJ721" s="114">
        <v>0</v>
      </c>
      <c r="AK721" s="114">
        <v>0</v>
      </c>
      <c r="AL721" s="114">
        <v>0</v>
      </c>
      <c r="AM721" s="114">
        <v>0</v>
      </c>
      <c r="AN721" s="114">
        <v>0</v>
      </c>
      <c r="AO721" s="115">
        <v>0</v>
      </c>
    </row>
    <row r="722" spans="1:41">
      <c r="A722" s="112" t="s">
        <v>23</v>
      </c>
      <c r="B722" t="s">
        <v>679</v>
      </c>
      <c r="G722" s="114">
        <v>0</v>
      </c>
      <c r="H722" s="114">
        <v>0</v>
      </c>
      <c r="I722" s="114">
        <v>0</v>
      </c>
      <c r="J722" s="114">
        <v>0</v>
      </c>
      <c r="K722" s="114">
        <v>0</v>
      </c>
      <c r="L722" s="114">
        <v>0</v>
      </c>
      <c r="M722" s="114">
        <v>0</v>
      </c>
      <c r="N722" s="114">
        <v>0</v>
      </c>
      <c r="O722" s="114">
        <v>0</v>
      </c>
      <c r="P722" s="114">
        <v>0</v>
      </c>
      <c r="Q722" s="114">
        <v>0</v>
      </c>
      <c r="R722" s="114">
        <v>0</v>
      </c>
      <c r="S722" s="114">
        <v>0</v>
      </c>
      <c r="T722" s="114">
        <v>0</v>
      </c>
      <c r="U722" s="114">
        <v>0</v>
      </c>
      <c r="V722" s="114">
        <v>0</v>
      </c>
      <c r="W722" s="114">
        <v>0</v>
      </c>
      <c r="X722" s="114">
        <v>0</v>
      </c>
      <c r="Y722" s="114">
        <v>0</v>
      </c>
      <c r="Z722" s="114">
        <v>0</v>
      </c>
      <c r="AA722" s="114">
        <v>0</v>
      </c>
      <c r="AB722" s="114">
        <v>0</v>
      </c>
      <c r="AC722" s="114">
        <v>0</v>
      </c>
      <c r="AD722" s="114">
        <v>0</v>
      </c>
      <c r="AE722" s="114">
        <v>0</v>
      </c>
      <c r="AF722" s="114">
        <v>0</v>
      </c>
      <c r="AG722" s="114">
        <v>0</v>
      </c>
      <c r="AH722" s="114">
        <v>0</v>
      </c>
      <c r="AI722" s="114">
        <v>0</v>
      </c>
      <c r="AJ722" s="114">
        <v>0</v>
      </c>
      <c r="AK722" s="114">
        <v>0</v>
      </c>
      <c r="AL722" s="114">
        <v>0</v>
      </c>
      <c r="AM722" s="114">
        <v>0</v>
      </c>
      <c r="AN722" s="114">
        <v>0</v>
      </c>
      <c r="AO722" s="115">
        <v>0</v>
      </c>
    </row>
    <row r="723" spans="1:41">
      <c r="A723" s="112" t="s">
        <v>24</v>
      </c>
      <c r="B723" t="s">
        <v>679</v>
      </c>
      <c r="G723" s="114">
        <v>0</v>
      </c>
      <c r="H723" s="114">
        <v>0</v>
      </c>
      <c r="I723" s="114">
        <v>0</v>
      </c>
      <c r="J723" s="114">
        <v>0</v>
      </c>
      <c r="K723" s="114">
        <v>0</v>
      </c>
      <c r="L723" s="114">
        <v>0</v>
      </c>
      <c r="M723" s="114">
        <v>0</v>
      </c>
      <c r="N723" s="114">
        <v>0</v>
      </c>
      <c r="O723" s="114">
        <v>0</v>
      </c>
      <c r="P723" s="114">
        <v>0</v>
      </c>
      <c r="Q723" s="114">
        <v>0</v>
      </c>
      <c r="R723" s="114">
        <v>0</v>
      </c>
      <c r="S723" s="114">
        <v>0</v>
      </c>
      <c r="T723" s="114">
        <v>0</v>
      </c>
      <c r="U723" s="114">
        <v>0</v>
      </c>
      <c r="V723" s="114">
        <v>0</v>
      </c>
      <c r="W723" s="114">
        <v>0</v>
      </c>
      <c r="X723" s="114">
        <v>0</v>
      </c>
      <c r="Y723" s="114">
        <v>0</v>
      </c>
      <c r="Z723" s="114">
        <v>0</v>
      </c>
      <c r="AA723" s="114">
        <v>0</v>
      </c>
      <c r="AB723" s="114">
        <v>0</v>
      </c>
      <c r="AC723" s="114">
        <v>0</v>
      </c>
      <c r="AD723" s="114">
        <v>0</v>
      </c>
      <c r="AE723" s="114">
        <v>0</v>
      </c>
      <c r="AF723" s="114">
        <v>0</v>
      </c>
      <c r="AG723" s="114">
        <v>0</v>
      </c>
      <c r="AH723" s="114">
        <v>0</v>
      </c>
      <c r="AI723" s="114">
        <v>0</v>
      </c>
      <c r="AJ723" s="114">
        <v>0</v>
      </c>
      <c r="AK723" s="114">
        <v>0</v>
      </c>
      <c r="AL723" s="114">
        <v>0</v>
      </c>
      <c r="AM723" s="114">
        <v>0</v>
      </c>
      <c r="AN723" s="114">
        <v>0</v>
      </c>
      <c r="AO723" s="115">
        <v>0</v>
      </c>
    </row>
    <row r="724" spans="1:41">
      <c r="A724" s="112" t="s">
        <v>652</v>
      </c>
      <c r="B724" t="s">
        <v>679</v>
      </c>
      <c r="G724" s="114">
        <v>0</v>
      </c>
      <c r="H724" s="114">
        <v>0</v>
      </c>
      <c r="I724" s="114">
        <v>0</v>
      </c>
      <c r="J724" s="114">
        <v>0</v>
      </c>
      <c r="K724" s="114">
        <v>0</v>
      </c>
      <c r="L724" s="114">
        <v>0</v>
      </c>
      <c r="M724" s="114">
        <v>0</v>
      </c>
      <c r="N724" s="114">
        <v>0</v>
      </c>
      <c r="O724" s="114">
        <v>0</v>
      </c>
      <c r="P724" s="114">
        <v>0</v>
      </c>
      <c r="Q724" s="114">
        <v>0</v>
      </c>
      <c r="R724" s="114">
        <v>0</v>
      </c>
      <c r="S724" s="114">
        <v>0</v>
      </c>
      <c r="T724" s="114">
        <v>0</v>
      </c>
      <c r="U724" s="114">
        <v>0</v>
      </c>
      <c r="V724" s="114">
        <v>0</v>
      </c>
      <c r="W724" s="114">
        <v>0</v>
      </c>
      <c r="X724" s="114">
        <v>0</v>
      </c>
      <c r="Y724" s="114">
        <v>0</v>
      </c>
      <c r="Z724" s="114">
        <v>0</v>
      </c>
      <c r="AA724" s="114">
        <v>0</v>
      </c>
      <c r="AB724" s="114">
        <v>0</v>
      </c>
      <c r="AC724" s="114">
        <v>0</v>
      </c>
      <c r="AD724" s="114">
        <v>0</v>
      </c>
      <c r="AE724" s="114">
        <v>0</v>
      </c>
      <c r="AF724" s="114">
        <v>0</v>
      </c>
      <c r="AG724" s="114">
        <v>0</v>
      </c>
      <c r="AH724" s="114">
        <v>0</v>
      </c>
      <c r="AI724" s="114">
        <v>0</v>
      </c>
      <c r="AJ724" s="114">
        <v>0</v>
      </c>
      <c r="AK724" s="114">
        <v>0</v>
      </c>
      <c r="AL724" s="114">
        <v>0</v>
      </c>
      <c r="AM724" s="114">
        <v>0</v>
      </c>
      <c r="AN724" s="114">
        <v>0</v>
      </c>
      <c r="AO724" s="115">
        <v>0</v>
      </c>
    </row>
    <row r="725" spans="1:41" ht="17.25" thickBot="1">
      <c r="A725" s="139" t="s">
        <v>184</v>
      </c>
      <c r="B725" s="387" t="s">
        <v>679</v>
      </c>
      <c r="C725" s="387"/>
      <c r="D725" s="387"/>
      <c r="E725" s="387"/>
      <c r="F725" s="387"/>
      <c r="G725" s="141">
        <v>14.305772533678777</v>
      </c>
      <c r="H725" s="141">
        <v>14.361358454300188</v>
      </c>
      <c r="I725" s="141">
        <v>14.416210657315421</v>
      </c>
      <c r="J725" s="141">
        <v>14.961740142495429</v>
      </c>
      <c r="K725" s="141">
        <v>15.031552002742451</v>
      </c>
      <c r="L725" s="141">
        <v>15.114769180420204</v>
      </c>
      <c r="M725" s="141">
        <v>15.193099360143421</v>
      </c>
      <c r="N725" s="141">
        <v>15.291960198680439</v>
      </c>
      <c r="O725" s="141">
        <v>15.392499851713271</v>
      </c>
      <c r="P725" s="141">
        <v>25.421540008163639</v>
      </c>
      <c r="Q725" s="141">
        <v>95.366911888673698</v>
      </c>
      <c r="R725" s="141">
        <v>95.439322765367194</v>
      </c>
      <c r="S725" s="141">
        <v>95.524678782616903</v>
      </c>
      <c r="T725" s="141">
        <v>95.620567560119198</v>
      </c>
      <c r="U725" s="141">
        <v>95.725832621701016</v>
      </c>
      <c r="V725" s="141">
        <v>95.838359870930901</v>
      </c>
      <c r="W725" s="141">
        <v>95.957142125370297</v>
      </c>
      <c r="X725" s="141">
        <v>96.080152420874114</v>
      </c>
      <c r="Y725" s="141">
        <v>121.96828816632845</v>
      </c>
      <c r="Z725" s="141">
        <v>122.09021302731421</v>
      </c>
      <c r="AA725" s="141">
        <v>122.21094748518263</v>
      </c>
      <c r="AB725" s="141">
        <v>122.33424384478674</v>
      </c>
      <c r="AC725" s="141">
        <v>199.06094017076438</v>
      </c>
      <c r="AD725" s="141">
        <v>199.17232012762489</v>
      </c>
      <c r="AE725" s="141">
        <v>199.29877488080982</v>
      </c>
      <c r="AF725" s="141">
        <v>199.33552125278428</v>
      </c>
      <c r="AG725" s="141">
        <v>199.38136118430296</v>
      </c>
      <c r="AH725" s="141">
        <v>199.41677362776514</v>
      </c>
      <c r="AI725" s="141">
        <v>199.46182686403316</v>
      </c>
      <c r="AJ725" s="141">
        <v>218.64202138541734</v>
      </c>
      <c r="AK725" s="141">
        <v>218.6972871631958</v>
      </c>
      <c r="AL725" s="141">
        <v>218.74271025628545</v>
      </c>
      <c r="AM725" s="141">
        <v>218.80089511745416</v>
      </c>
      <c r="AN725" s="141">
        <v>218.86608099710961</v>
      </c>
      <c r="AO725" s="142">
        <v>218.94640391043683</v>
      </c>
    </row>
    <row r="726" spans="1:41">
      <c r="A726" s="96" t="s">
        <v>663</v>
      </c>
      <c r="G726" s="228"/>
      <c r="H726" s="228"/>
      <c r="I726" s="228"/>
      <c r="J726" s="228"/>
      <c r="K726" s="228"/>
      <c r="L726" s="228"/>
      <c r="M726" s="228"/>
      <c r="N726" s="228"/>
      <c r="O726" s="228"/>
      <c r="P726" s="228"/>
      <c r="Q726" s="228"/>
      <c r="R726" s="228"/>
      <c r="S726" s="228"/>
      <c r="T726" s="228"/>
      <c r="U726" s="228"/>
      <c r="V726" s="228"/>
      <c r="W726" s="228"/>
      <c r="X726" s="228"/>
      <c r="Y726" s="228"/>
      <c r="Z726" s="228"/>
      <c r="AA726" s="228"/>
      <c r="AB726" s="228"/>
      <c r="AC726" s="228"/>
      <c r="AD726" s="228"/>
      <c r="AE726" s="228"/>
      <c r="AF726" s="228"/>
      <c r="AG726" s="228"/>
      <c r="AH726" s="228"/>
      <c r="AI726" s="228"/>
      <c r="AJ726" s="228"/>
      <c r="AK726" s="228"/>
      <c r="AL726" s="228"/>
      <c r="AM726" s="228"/>
      <c r="AN726" s="228"/>
      <c r="AO726" s="231"/>
    </row>
    <row r="727" spans="1:41">
      <c r="A727" s="112" t="s">
        <v>12</v>
      </c>
      <c r="B727" t="s">
        <v>679</v>
      </c>
      <c r="G727" s="114">
        <v>142.65993275047393</v>
      </c>
      <c r="H727" s="114">
        <v>143.19443801920721</v>
      </c>
      <c r="I727" s="114">
        <v>123.83201671916817</v>
      </c>
      <c r="J727" s="114">
        <v>93.87156245818467</v>
      </c>
      <c r="K727" s="114">
        <v>55.871854782281453</v>
      </c>
      <c r="L727" s="114">
        <v>55.927852607883594</v>
      </c>
      <c r="M727" s="114">
        <v>55.983126658675296</v>
      </c>
      <c r="N727" s="114">
        <v>55.946058701772976</v>
      </c>
      <c r="O727" s="114">
        <v>55.994864925986853</v>
      </c>
      <c r="P727" s="114">
        <v>55.930886147273647</v>
      </c>
      <c r="Q727" s="114">
        <v>56.248608716408349</v>
      </c>
      <c r="R727" s="114">
        <v>56.365573640304419</v>
      </c>
      <c r="S727" s="114">
        <v>56.18735259394515</v>
      </c>
      <c r="T727" s="114">
        <v>56.310909211920169</v>
      </c>
      <c r="U727" s="114">
        <v>56.340977440622218</v>
      </c>
      <c r="V727" s="114">
        <v>56.410714843750007</v>
      </c>
      <c r="W727" s="114">
        <v>56.490016760983501</v>
      </c>
      <c r="X727" s="114">
        <v>56.064194294993321</v>
      </c>
      <c r="Y727" s="114">
        <v>56.184132038916154</v>
      </c>
      <c r="Z727" s="114">
        <v>56.021528012795507</v>
      </c>
      <c r="AA727" s="114">
        <v>56.146303875585424</v>
      </c>
      <c r="AB727" s="114">
        <v>55.668600356824271</v>
      </c>
      <c r="AC727" s="114">
        <v>55.577101133892739</v>
      </c>
      <c r="AD727" s="114">
        <v>55.716364636764062</v>
      </c>
      <c r="AE727" s="114">
        <v>55.598428203055313</v>
      </c>
      <c r="AF727" s="114">
        <v>55.050826982047283</v>
      </c>
      <c r="AG727" s="114">
        <v>55.021416951243317</v>
      </c>
      <c r="AH727" s="114">
        <v>55.143579452637162</v>
      </c>
      <c r="AI727" s="114">
        <v>54.685910894987742</v>
      </c>
      <c r="AJ727" s="114">
        <v>54.798399587421954</v>
      </c>
      <c r="AK727" s="114">
        <v>33.550073723935107</v>
      </c>
      <c r="AL727" s="114">
        <v>33.184076832208973</v>
      </c>
      <c r="AM727" s="114">
        <v>32.898263502871323</v>
      </c>
      <c r="AN727" s="114">
        <v>32.982822502578614</v>
      </c>
      <c r="AO727" s="115">
        <v>33.098845061956403</v>
      </c>
    </row>
    <row r="728" spans="1:41">
      <c r="A728" s="112" t="s">
        <v>20</v>
      </c>
      <c r="B728" t="s">
        <v>679</v>
      </c>
      <c r="G728" s="114">
        <v>0</v>
      </c>
      <c r="H728" s="114">
        <v>0</v>
      </c>
      <c r="I728" s="114">
        <v>0</v>
      </c>
      <c r="J728" s="114">
        <v>0</v>
      </c>
      <c r="K728" s="114">
        <v>0</v>
      </c>
      <c r="L728" s="114">
        <v>0</v>
      </c>
      <c r="M728" s="114">
        <v>0</v>
      </c>
      <c r="N728" s="114">
        <v>0</v>
      </c>
      <c r="O728" s="114">
        <v>0</v>
      </c>
      <c r="P728" s="114">
        <v>0</v>
      </c>
      <c r="Q728" s="114">
        <v>0</v>
      </c>
      <c r="R728" s="114">
        <v>0</v>
      </c>
      <c r="S728" s="114">
        <v>0</v>
      </c>
      <c r="T728" s="114">
        <v>0</v>
      </c>
      <c r="U728" s="114">
        <v>0</v>
      </c>
      <c r="V728" s="114">
        <v>0</v>
      </c>
      <c r="W728" s="114">
        <v>0</v>
      </c>
      <c r="X728" s="114">
        <v>0</v>
      </c>
      <c r="Y728" s="114">
        <v>0</v>
      </c>
      <c r="Z728" s="114">
        <v>0</v>
      </c>
      <c r="AA728" s="114">
        <v>0</v>
      </c>
      <c r="AB728" s="114">
        <v>0</v>
      </c>
      <c r="AC728" s="114">
        <v>0</v>
      </c>
      <c r="AD728" s="114">
        <v>0</v>
      </c>
      <c r="AE728" s="114">
        <v>0</v>
      </c>
      <c r="AF728" s="114">
        <v>0</v>
      </c>
      <c r="AG728" s="114">
        <v>0</v>
      </c>
      <c r="AH728" s="114">
        <v>0</v>
      </c>
      <c r="AI728" s="114">
        <v>0</v>
      </c>
      <c r="AJ728" s="114">
        <v>0</v>
      </c>
      <c r="AK728" s="114">
        <v>0</v>
      </c>
      <c r="AL728" s="114">
        <v>0</v>
      </c>
      <c r="AM728" s="114">
        <v>0</v>
      </c>
      <c r="AN728" s="114">
        <v>0</v>
      </c>
      <c r="AO728" s="115">
        <v>0</v>
      </c>
    </row>
    <row r="729" spans="1:41">
      <c r="A729" s="112" t="s">
        <v>577</v>
      </c>
      <c r="B729" t="s">
        <v>679</v>
      </c>
      <c r="G729" s="114">
        <v>0</v>
      </c>
      <c r="H729" s="114">
        <v>0</v>
      </c>
      <c r="I729" s="114">
        <v>0</v>
      </c>
      <c r="J729" s="114">
        <v>0</v>
      </c>
      <c r="K729" s="114">
        <v>0</v>
      </c>
      <c r="L729" s="114">
        <v>0</v>
      </c>
      <c r="M729" s="114">
        <v>0</v>
      </c>
      <c r="N729" s="114">
        <v>0</v>
      </c>
      <c r="O729" s="114">
        <v>0</v>
      </c>
      <c r="P729" s="114">
        <v>0</v>
      </c>
      <c r="Q729" s="114">
        <v>0</v>
      </c>
      <c r="R729" s="114">
        <v>0</v>
      </c>
      <c r="S729" s="114">
        <v>0</v>
      </c>
      <c r="T729" s="114">
        <v>0</v>
      </c>
      <c r="U729" s="114">
        <v>0</v>
      </c>
      <c r="V729" s="114">
        <v>0</v>
      </c>
      <c r="W729" s="114">
        <v>0</v>
      </c>
      <c r="X729" s="114">
        <v>0</v>
      </c>
      <c r="Y729" s="114">
        <v>0</v>
      </c>
      <c r="Z729" s="114">
        <v>0</v>
      </c>
      <c r="AA729" s="114">
        <v>0</v>
      </c>
      <c r="AB729" s="114">
        <v>0</v>
      </c>
      <c r="AC729" s="114">
        <v>0</v>
      </c>
      <c r="AD729" s="114">
        <v>0</v>
      </c>
      <c r="AE729" s="114">
        <v>0</v>
      </c>
      <c r="AF729" s="114">
        <v>0</v>
      </c>
      <c r="AG729" s="114">
        <v>0</v>
      </c>
      <c r="AH729" s="114">
        <v>0</v>
      </c>
      <c r="AI729" s="114">
        <v>0</v>
      </c>
      <c r="AJ729" s="114">
        <v>0</v>
      </c>
      <c r="AK729" s="114">
        <v>0</v>
      </c>
      <c r="AL729" s="114">
        <v>0</v>
      </c>
      <c r="AM729" s="114">
        <v>0</v>
      </c>
      <c r="AN729" s="114">
        <v>0</v>
      </c>
      <c r="AO729" s="115">
        <v>0</v>
      </c>
    </row>
    <row r="730" spans="1:41">
      <c r="A730" s="112" t="s">
        <v>22</v>
      </c>
      <c r="B730" t="s">
        <v>679</v>
      </c>
      <c r="G730" s="114">
        <v>114.68465260868942</v>
      </c>
      <c r="H730" s="114">
        <v>114.27438811335705</v>
      </c>
      <c r="I730" s="114">
        <v>116.20354194078949</v>
      </c>
      <c r="J730" s="114">
        <v>119.22005471058557</v>
      </c>
      <c r="K730" s="114">
        <v>122.34359598407185</v>
      </c>
      <c r="L730" s="114">
        <v>123.06062844050986</v>
      </c>
      <c r="M730" s="114">
        <v>122.89107212319151</v>
      </c>
      <c r="N730" s="114">
        <v>123.60410211099972</v>
      </c>
      <c r="O730" s="114">
        <v>124.89807333550978</v>
      </c>
      <c r="P730" s="114">
        <v>125.16884040662374</v>
      </c>
      <c r="Q730" s="114">
        <v>126.97041958811452</v>
      </c>
      <c r="R730" s="114">
        <v>129.12557445298128</v>
      </c>
      <c r="S730" s="114">
        <v>128.78091563580233</v>
      </c>
      <c r="T730" s="114">
        <v>130.42471577947722</v>
      </c>
      <c r="U730" s="114">
        <v>129.41067850425648</v>
      </c>
      <c r="V730" s="114">
        <v>131.26713432830621</v>
      </c>
      <c r="W730" s="114">
        <v>132.38504641938701</v>
      </c>
      <c r="X730" s="114">
        <v>129.56131960142139</v>
      </c>
      <c r="Y730" s="114">
        <v>131.11847124029973</v>
      </c>
      <c r="Z730" s="114">
        <v>130.63334219880323</v>
      </c>
      <c r="AA730" s="114">
        <v>132.33743333066181</v>
      </c>
      <c r="AB730" s="114">
        <v>130.69241280368396</v>
      </c>
      <c r="AC730" s="114">
        <v>132.38898877584714</v>
      </c>
      <c r="AD730" s="114">
        <v>132.97751454411696</v>
      </c>
      <c r="AE730" s="114">
        <v>134.10084788765005</v>
      </c>
      <c r="AF730" s="114">
        <v>133.25436061018607</v>
      </c>
      <c r="AG730" s="114">
        <v>134.46633564751497</v>
      </c>
      <c r="AH730" s="114">
        <v>135.62535656912513</v>
      </c>
      <c r="AI730" s="114">
        <v>134.94319023367808</v>
      </c>
      <c r="AJ730" s="114">
        <v>136.66313329381205</v>
      </c>
      <c r="AK730" s="114">
        <v>98.830957286007816</v>
      </c>
      <c r="AL730" s="114">
        <v>97.549520739158083</v>
      </c>
      <c r="AM730" s="114">
        <v>97.15747193896442</v>
      </c>
      <c r="AN730" s="114">
        <v>98.645047194876511</v>
      </c>
      <c r="AO730" s="115">
        <v>100.83657622202075</v>
      </c>
    </row>
    <row r="731" spans="1:41">
      <c r="A731" s="112" t="s">
        <v>21</v>
      </c>
      <c r="B731" t="s">
        <v>679</v>
      </c>
      <c r="G731" s="114">
        <v>132.57821839456957</v>
      </c>
      <c r="H731" s="114">
        <v>133.03488994027379</v>
      </c>
      <c r="I731" s="114">
        <v>133.59952840742784</v>
      </c>
      <c r="J731" s="114">
        <v>134.41332210271943</v>
      </c>
      <c r="K731" s="114">
        <v>136.04809441556091</v>
      </c>
      <c r="L731" s="114">
        <v>135.90930452372325</v>
      </c>
      <c r="M731" s="114">
        <v>136.42865302499166</v>
      </c>
      <c r="N731" s="114">
        <v>136.58030388516809</v>
      </c>
      <c r="O731" s="114">
        <v>136.28520049324683</v>
      </c>
      <c r="P731" s="114">
        <v>136.65531051464237</v>
      </c>
      <c r="Q731" s="114">
        <v>136.78086054931424</v>
      </c>
      <c r="R731" s="114">
        <v>137.32352589328028</v>
      </c>
      <c r="S731" s="114">
        <v>136.59375747449266</v>
      </c>
      <c r="T731" s="114">
        <v>137.53041133666233</v>
      </c>
      <c r="U731" s="114">
        <v>137.43090383690625</v>
      </c>
      <c r="V731" s="114">
        <v>137.15659318375057</v>
      </c>
      <c r="W731" s="114">
        <v>137.85375469725693</v>
      </c>
      <c r="X731" s="114">
        <v>136.48863039766394</v>
      </c>
      <c r="Y731" s="114">
        <v>137.19268052293572</v>
      </c>
      <c r="Z731" s="114">
        <v>136.69707025674623</v>
      </c>
      <c r="AA731" s="114">
        <v>136.87805524852254</v>
      </c>
      <c r="AB731" s="114">
        <v>136.73724765224273</v>
      </c>
      <c r="AC731" s="114">
        <v>136.26684502972378</v>
      </c>
      <c r="AD731" s="114">
        <v>136.73312116431339</v>
      </c>
      <c r="AE731" s="114">
        <v>136.35738731548983</v>
      </c>
      <c r="AF731" s="114">
        <v>135.8138889018594</v>
      </c>
      <c r="AG731" s="114">
        <v>135.99055553251841</v>
      </c>
      <c r="AH731" s="114">
        <v>136.07698165264694</v>
      </c>
      <c r="AI731" s="114">
        <v>135.41913046212926</v>
      </c>
      <c r="AJ731" s="114">
        <v>135.61085731646548</v>
      </c>
      <c r="AK731" s="114">
        <v>84.867194193939582</v>
      </c>
      <c r="AL731" s="114">
        <v>83.958108744285241</v>
      </c>
      <c r="AM731" s="114">
        <v>82.960472603980833</v>
      </c>
      <c r="AN731" s="114">
        <v>83.273196147935721</v>
      </c>
      <c r="AO731" s="115">
        <v>83.77129287205203</v>
      </c>
    </row>
    <row r="732" spans="1:41">
      <c r="A732" s="112" t="s">
        <v>175</v>
      </c>
      <c r="B732" t="s">
        <v>679</v>
      </c>
      <c r="G732" s="114">
        <v>0</v>
      </c>
      <c r="H732" s="114">
        <v>0</v>
      </c>
      <c r="I732" s="114">
        <v>0</v>
      </c>
      <c r="J732" s="114">
        <v>0</v>
      </c>
      <c r="K732" s="114">
        <v>0</v>
      </c>
      <c r="L732" s="114">
        <v>0</v>
      </c>
      <c r="M732" s="114">
        <v>0</v>
      </c>
      <c r="N732" s="114">
        <v>0</v>
      </c>
      <c r="O732" s="114">
        <v>0</v>
      </c>
      <c r="P732" s="114">
        <v>0</v>
      </c>
      <c r="Q732" s="114">
        <v>0</v>
      </c>
      <c r="R732" s="114">
        <v>0</v>
      </c>
      <c r="S732" s="114">
        <v>0</v>
      </c>
      <c r="T732" s="114">
        <v>0</v>
      </c>
      <c r="U732" s="114">
        <v>0</v>
      </c>
      <c r="V732" s="114">
        <v>0</v>
      </c>
      <c r="W732" s="114">
        <v>0</v>
      </c>
      <c r="X732" s="114">
        <v>0</v>
      </c>
      <c r="Y732" s="114">
        <v>0</v>
      </c>
      <c r="Z732" s="114">
        <v>0</v>
      </c>
      <c r="AA732" s="114">
        <v>0</v>
      </c>
      <c r="AB732" s="114">
        <v>0</v>
      </c>
      <c r="AC732" s="114">
        <v>0</v>
      </c>
      <c r="AD732" s="114">
        <v>0</v>
      </c>
      <c r="AE732" s="114">
        <v>0</v>
      </c>
      <c r="AF732" s="114">
        <v>0</v>
      </c>
      <c r="AG732" s="114">
        <v>0</v>
      </c>
      <c r="AH732" s="114">
        <v>0</v>
      </c>
      <c r="AI732" s="114">
        <v>0</v>
      </c>
      <c r="AJ732" s="114">
        <v>0</v>
      </c>
      <c r="AK732" s="114">
        <v>0</v>
      </c>
      <c r="AL732" s="114">
        <v>0</v>
      </c>
      <c r="AM732" s="114">
        <v>0</v>
      </c>
      <c r="AN732" s="114">
        <v>0</v>
      </c>
      <c r="AO732" s="115">
        <v>0</v>
      </c>
    </row>
    <row r="733" spans="1:41">
      <c r="A733" s="112" t="s">
        <v>176</v>
      </c>
      <c r="B733" t="s">
        <v>679</v>
      </c>
      <c r="G733" s="114">
        <v>0</v>
      </c>
      <c r="H733" s="114">
        <v>0</v>
      </c>
      <c r="I733" s="114">
        <v>0</v>
      </c>
      <c r="J733" s="114">
        <v>0</v>
      </c>
      <c r="K733" s="114">
        <v>0</v>
      </c>
      <c r="L733" s="114">
        <v>0</v>
      </c>
      <c r="M733" s="114">
        <v>0</v>
      </c>
      <c r="N733" s="114">
        <v>0</v>
      </c>
      <c r="O733" s="114">
        <v>0</v>
      </c>
      <c r="P733" s="114">
        <v>0</v>
      </c>
      <c r="Q733" s="114">
        <v>0</v>
      </c>
      <c r="R733" s="114">
        <v>0</v>
      </c>
      <c r="S733" s="114">
        <v>0</v>
      </c>
      <c r="T733" s="114">
        <v>0</v>
      </c>
      <c r="U733" s="114">
        <v>0</v>
      </c>
      <c r="V733" s="114">
        <v>0</v>
      </c>
      <c r="W733" s="114">
        <v>0</v>
      </c>
      <c r="X733" s="114">
        <v>0</v>
      </c>
      <c r="Y733" s="114">
        <v>0</v>
      </c>
      <c r="Z733" s="114">
        <v>0</v>
      </c>
      <c r="AA733" s="114">
        <v>0</v>
      </c>
      <c r="AB733" s="114">
        <v>0</v>
      </c>
      <c r="AC733" s="114">
        <v>0</v>
      </c>
      <c r="AD733" s="114">
        <v>0</v>
      </c>
      <c r="AE733" s="114">
        <v>0</v>
      </c>
      <c r="AF733" s="114">
        <v>0</v>
      </c>
      <c r="AG733" s="114">
        <v>0</v>
      </c>
      <c r="AH733" s="114">
        <v>0</v>
      </c>
      <c r="AI733" s="114">
        <v>0</v>
      </c>
      <c r="AJ733" s="114">
        <v>0</v>
      </c>
      <c r="AK733" s="114">
        <v>0</v>
      </c>
      <c r="AL733" s="114">
        <v>0</v>
      </c>
      <c r="AM733" s="114">
        <v>0</v>
      </c>
      <c r="AN733" s="114">
        <v>0</v>
      </c>
      <c r="AO733" s="115">
        <v>0</v>
      </c>
    </row>
    <row r="734" spans="1:41">
      <c r="A734" s="112" t="s">
        <v>177</v>
      </c>
      <c r="B734" t="s">
        <v>679</v>
      </c>
      <c r="G734" s="114">
        <v>2.4456057114750021</v>
      </c>
      <c r="H734" s="114">
        <v>2.4546213225365543</v>
      </c>
      <c r="I734" s="114">
        <v>2.4565985727029442</v>
      </c>
      <c r="J734" s="114">
        <v>2.454795435310793</v>
      </c>
      <c r="K734" s="114">
        <v>2.4548327777192172</v>
      </c>
      <c r="L734" s="114">
        <v>2.4548949391673873</v>
      </c>
      <c r="M734" s="114">
        <v>2.4567851329466581</v>
      </c>
      <c r="N734" s="114">
        <v>2.4549571006155571</v>
      </c>
      <c r="O734" s="114">
        <v>2.4553176977343054</v>
      </c>
      <c r="P734" s="114">
        <v>2.4519974870503112</v>
      </c>
      <c r="Q734" s="114">
        <v>2.4580162180373972</v>
      </c>
      <c r="R734" s="114">
        <v>2.4569342748827432</v>
      </c>
      <c r="S734" s="114">
        <v>2.4574068992267648</v>
      </c>
      <c r="T734" s="114">
        <v>2.4586628033572495</v>
      </c>
      <c r="U734" s="114">
        <v>2.4603789602614858</v>
      </c>
      <c r="V734" s="114">
        <v>2.4593965209634256</v>
      </c>
      <c r="W734" s="114">
        <v>2.4596327951858346</v>
      </c>
      <c r="X734" s="114">
        <v>2.4565364112547745</v>
      </c>
      <c r="Y734" s="114">
        <v>2.4592224081891869</v>
      </c>
      <c r="Z734" s="114">
        <v>2.4565364112547745</v>
      </c>
      <c r="AA734" s="114">
        <v>2.4578793717723784</v>
      </c>
      <c r="AB734" s="114">
        <v>2.4498338284386154</v>
      </c>
      <c r="AC734" s="114">
        <v>2.4521715998245499</v>
      </c>
      <c r="AD734" s="114">
        <v>2.4506545265327069</v>
      </c>
      <c r="AE734" s="114">
        <v>2.44790629225092</v>
      </c>
      <c r="AF734" s="114">
        <v>2.4457301102705453</v>
      </c>
      <c r="AG734" s="114">
        <v>2.4486274864884177</v>
      </c>
      <c r="AH734" s="114">
        <v>2.4486648288968418</v>
      </c>
      <c r="AI734" s="114">
        <v>2.4428326202038675</v>
      </c>
      <c r="AJ734" s="114">
        <v>2.4647809623017261</v>
      </c>
      <c r="AK734" s="114">
        <v>2.4737344119151086</v>
      </c>
      <c r="AL734" s="114">
        <v>2.4638981027594644</v>
      </c>
      <c r="AM734" s="114">
        <v>2.4476327135696891</v>
      </c>
      <c r="AN734" s="114">
        <v>2.4726401351397858</v>
      </c>
      <c r="AO734" s="115">
        <v>2.5048849632678349</v>
      </c>
    </row>
    <row r="735" spans="1:41">
      <c r="A735" s="112" t="s">
        <v>178</v>
      </c>
      <c r="B735" t="s">
        <v>679</v>
      </c>
      <c r="G735" s="114">
        <v>0</v>
      </c>
      <c r="H735" s="114">
        <v>0</v>
      </c>
      <c r="I735" s="114">
        <v>0</v>
      </c>
      <c r="J735" s="114">
        <v>0</v>
      </c>
      <c r="K735" s="114">
        <v>0</v>
      </c>
      <c r="L735" s="114">
        <v>0</v>
      </c>
      <c r="M735" s="114">
        <v>0</v>
      </c>
      <c r="N735" s="114">
        <v>0</v>
      </c>
      <c r="O735" s="114">
        <v>0</v>
      </c>
      <c r="P735" s="114">
        <v>0</v>
      </c>
      <c r="Q735" s="114">
        <v>0</v>
      </c>
      <c r="R735" s="114">
        <v>0</v>
      </c>
      <c r="S735" s="114">
        <v>0</v>
      </c>
      <c r="T735" s="114">
        <v>0</v>
      </c>
      <c r="U735" s="114">
        <v>0</v>
      </c>
      <c r="V735" s="114">
        <v>0</v>
      </c>
      <c r="W735" s="114">
        <v>0</v>
      </c>
      <c r="X735" s="114">
        <v>0</v>
      </c>
      <c r="Y735" s="114">
        <v>0</v>
      </c>
      <c r="Z735" s="114">
        <v>0</v>
      </c>
      <c r="AA735" s="114">
        <v>0</v>
      </c>
      <c r="AB735" s="114">
        <v>0</v>
      </c>
      <c r="AC735" s="114">
        <v>0</v>
      </c>
      <c r="AD735" s="114">
        <v>0</v>
      </c>
      <c r="AE735" s="114">
        <v>0</v>
      </c>
      <c r="AF735" s="114">
        <v>0</v>
      </c>
      <c r="AG735" s="114">
        <v>0</v>
      </c>
      <c r="AH735" s="114">
        <v>0</v>
      </c>
      <c r="AI735" s="114">
        <v>0</v>
      </c>
      <c r="AJ735" s="114">
        <v>0</v>
      </c>
      <c r="AK735" s="114">
        <v>0</v>
      </c>
      <c r="AL735" s="114">
        <v>0</v>
      </c>
      <c r="AM735" s="114">
        <v>0</v>
      </c>
      <c r="AN735" s="114">
        <v>0</v>
      </c>
      <c r="AO735" s="115">
        <v>0</v>
      </c>
    </row>
    <row r="736" spans="1:41">
      <c r="A736" s="112" t="s">
        <v>1</v>
      </c>
      <c r="B736" t="s">
        <v>679</v>
      </c>
      <c r="G736" s="114">
        <v>27.904099794859807</v>
      </c>
      <c r="H736" s="114">
        <v>27.904099794859807</v>
      </c>
      <c r="I736" s="114">
        <v>27.904099794859807</v>
      </c>
      <c r="J736" s="114">
        <v>27.904099794859807</v>
      </c>
      <c r="K736" s="114">
        <v>30.691456954599406</v>
      </c>
      <c r="L736" s="114">
        <v>30.691456954599406</v>
      </c>
      <c r="M736" s="114">
        <v>30.691456954599406</v>
      </c>
      <c r="N736" s="114">
        <v>30.691456954599406</v>
      </c>
      <c r="O736" s="114">
        <v>30.691456954599406</v>
      </c>
      <c r="P736" s="114">
        <v>31.779853559831057</v>
      </c>
      <c r="Q736" s="114">
        <v>31.779853559831057</v>
      </c>
      <c r="R736" s="114">
        <v>31.779853559831057</v>
      </c>
      <c r="S736" s="114">
        <v>39.743731159087062</v>
      </c>
      <c r="T736" s="114">
        <v>39.743731159087062</v>
      </c>
      <c r="U736" s="114">
        <v>47.973071344984923</v>
      </c>
      <c r="V736" s="114">
        <v>47.973071344984923</v>
      </c>
      <c r="W736" s="114">
        <v>47.973071344984923</v>
      </c>
      <c r="X736" s="114">
        <v>59.918887743868915</v>
      </c>
      <c r="Y736" s="114">
        <v>59.918887743868915</v>
      </c>
      <c r="Z736" s="114">
        <v>63.900826543496905</v>
      </c>
      <c r="AA736" s="114">
        <v>63.900826543496905</v>
      </c>
      <c r="AB736" s="114">
        <v>71.864704142752913</v>
      </c>
      <c r="AC736" s="114">
        <v>74.905578072735508</v>
      </c>
      <c r="AD736" s="114">
        <v>74.905578072735508</v>
      </c>
      <c r="AE736" s="114">
        <v>77.679662103143002</v>
      </c>
      <c r="AF736" s="114">
        <v>85.643539702398996</v>
      </c>
      <c r="AG736" s="114">
        <v>88.298165568817666</v>
      </c>
      <c r="AH736" s="114">
        <v>88.298165568817666</v>
      </c>
      <c r="AI736" s="114">
        <v>96.26204316807366</v>
      </c>
      <c r="AJ736" s="114">
        <v>96.26204316807366</v>
      </c>
      <c r="AK736" s="114">
        <v>96.26204316807366</v>
      </c>
      <c r="AL736" s="114">
        <v>104.22592076732967</v>
      </c>
      <c r="AM736" s="114">
        <v>112.18979836658568</v>
      </c>
      <c r="AN736" s="114">
        <v>112.18979836658568</v>
      </c>
      <c r="AO736" s="115">
        <v>112.18979836658568</v>
      </c>
    </row>
    <row r="737" spans="1:41">
      <c r="A737" s="112" t="s">
        <v>179</v>
      </c>
      <c r="B737" t="s">
        <v>679</v>
      </c>
      <c r="G737" s="114">
        <v>0</v>
      </c>
      <c r="H737" s="114">
        <v>0</v>
      </c>
      <c r="I737" s="114">
        <v>0</v>
      </c>
      <c r="J737" s="114">
        <v>0</v>
      </c>
      <c r="K737" s="114">
        <v>0</v>
      </c>
      <c r="L737" s="114">
        <v>0</v>
      </c>
      <c r="M737" s="114">
        <v>0</v>
      </c>
      <c r="N737" s="114">
        <v>0</v>
      </c>
      <c r="O737" s="114">
        <v>0</v>
      </c>
      <c r="P737" s="114">
        <v>0</v>
      </c>
      <c r="Q737" s="114">
        <v>0</v>
      </c>
      <c r="R737" s="114">
        <v>0</v>
      </c>
      <c r="S737" s="114">
        <v>0</v>
      </c>
      <c r="T737" s="114">
        <v>0</v>
      </c>
      <c r="U737" s="114">
        <v>0</v>
      </c>
      <c r="V737" s="114">
        <v>0</v>
      </c>
      <c r="W737" s="114">
        <v>0</v>
      </c>
      <c r="X737" s="114">
        <v>0</v>
      </c>
      <c r="Y737" s="114">
        <v>0</v>
      </c>
      <c r="Z737" s="114">
        <v>0</v>
      </c>
      <c r="AA737" s="114">
        <v>0</v>
      </c>
      <c r="AB737" s="114">
        <v>0</v>
      </c>
      <c r="AC737" s="114">
        <v>0</v>
      </c>
      <c r="AD737" s="114">
        <v>0</v>
      </c>
      <c r="AE737" s="114">
        <v>0</v>
      </c>
      <c r="AF737" s="114">
        <v>0</v>
      </c>
      <c r="AG737" s="114">
        <v>0</v>
      </c>
      <c r="AH737" s="114">
        <v>0</v>
      </c>
      <c r="AI737" s="114">
        <v>0</v>
      </c>
      <c r="AJ737" s="114">
        <v>0</v>
      </c>
      <c r="AK737" s="114">
        <v>0</v>
      </c>
      <c r="AL737" s="114">
        <v>0</v>
      </c>
      <c r="AM737" s="114">
        <v>0</v>
      </c>
      <c r="AN737" s="114">
        <v>0</v>
      </c>
      <c r="AO737" s="115">
        <v>0</v>
      </c>
    </row>
    <row r="738" spans="1:41">
      <c r="A738" s="112" t="s">
        <v>180</v>
      </c>
      <c r="B738" t="s">
        <v>679</v>
      </c>
      <c r="G738" s="114">
        <v>8.10284366369034</v>
      </c>
      <c r="H738" s="114">
        <v>9.0048855330994009</v>
      </c>
      <c r="I738" s="114">
        <v>9.0048855330994009</v>
      </c>
      <c r="J738" s="114">
        <v>9.780641540791196</v>
      </c>
      <c r="K738" s="114">
        <v>9.780641540791196</v>
      </c>
      <c r="L738" s="114">
        <v>9.780641540791196</v>
      </c>
      <c r="M738" s="114">
        <v>9.780641540791196</v>
      </c>
      <c r="N738" s="114">
        <v>9.780641540791196</v>
      </c>
      <c r="O738" s="114">
        <v>9.780641540791196</v>
      </c>
      <c r="P738" s="114">
        <v>9.780641540791196</v>
      </c>
      <c r="Q738" s="114">
        <v>9.780641540791196</v>
      </c>
      <c r="R738" s="114">
        <v>9.780641540791196</v>
      </c>
      <c r="S738" s="114">
        <v>10.502275036318448</v>
      </c>
      <c r="T738" s="114">
        <v>10.68268341020026</v>
      </c>
      <c r="U738" s="114">
        <v>10.68268341020026</v>
      </c>
      <c r="V738" s="114">
        <v>10.68268341020026</v>
      </c>
      <c r="W738" s="114">
        <v>10.68268341020026</v>
      </c>
      <c r="X738" s="114">
        <v>11.584725279609323</v>
      </c>
      <c r="Y738" s="114">
        <v>11.584725279609323</v>
      </c>
      <c r="Z738" s="114">
        <v>11.584725279609323</v>
      </c>
      <c r="AA738" s="114">
        <v>11.584725279609323</v>
      </c>
      <c r="AB738" s="114">
        <v>13.38880901842745</v>
      </c>
      <c r="AC738" s="114">
        <v>13.38880901842745</v>
      </c>
      <c r="AD738" s="114">
        <v>13.38880901842745</v>
      </c>
      <c r="AE738" s="114">
        <v>13.38880901842745</v>
      </c>
      <c r="AF738" s="114">
        <v>13.38880901842745</v>
      </c>
      <c r="AG738" s="114">
        <v>13.38880901842745</v>
      </c>
      <c r="AH738" s="114">
        <v>13.38880901842745</v>
      </c>
      <c r="AI738" s="114">
        <v>13.38880901842745</v>
      </c>
      <c r="AJ738" s="114">
        <v>13.38880901842745</v>
      </c>
      <c r="AK738" s="114">
        <v>13.38880901842745</v>
      </c>
      <c r="AL738" s="114">
        <v>13.38880901842745</v>
      </c>
      <c r="AM738" s="114">
        <v>13.38880901842745</v>
      </c>
      <c r="AN738" s="114">
        <v>13.38880901842745</v>
      </c>
      <c r="AO738" s="115">
        <v>13.38880901842745</v>
      </c>
    </row>
    <row r="739" spans="1:41">
      <c r="A739" s="112" t="s">
        <v>181</v>
      </c>
      <c r="B739" t="s">
        <v>679</v>
      </c>
      <c r="G739" s="114">
        <v>0</v>
      </c>
      <c r="H739" s="114">
        <v>0</v>
      </c>
      <c r="I739" s="114">
        <v>0</v>
      </c>
      <c r="J739" s="114">
        <v>0</v>
      </c>
      <c r="K739" s="114">
        <v>0</v>
      </c>
      <c r="L739" s="114">
        <v>0</v>
      </c>
      <c r="M739" s="114">
        <v>0</v>
      </c>
      <c r="N739" s="114">
        <v>0</v>
      </c>
      <c r="O739" s="114">
        <v>0</v>
      </c>
      <c r="P739" s="114">
        <v>0</v>
      </c>
      <c r="Q739" s="114">
        <v>0</v>
      </c>
      <c r="R739" s="114">
        <v>0</v>
      </c>
      <c r="S739" s="114">
        <v>0</v>
      </c>
      <c r="T739" s="114">
        <v>0</v>
      </c>
      <c r="U739" s="114">
        <v>0</v>
      </c>
      <c r="V739" s="114">
        <v>0</v>
      </c>
      <c r="W739" s="114">
        <v>0</v>
      </c>
      <c r="X739" s="114">
        <v>0</v>
      </c>
      <c r="Y739" s="114">
        <v>0</v>
      </c>
      <c r="Z739" s="114">
        <v>0</v>
      </c>
      <c r="AA739" s="114">
        <v>0</v>
      </c>
      <c r="AB739" s="114">
        <v>0</v>
      </c>
      <c r="AC739" s="114">
        <v>0</v>
      </c>
      <c r="AD739" s="114">
        <v>0</v>
      </c>
      <c r="AE739" s="114">
        <v>0</v>
      </c>
      <c r="AF739" s="114">
        <v>0</v>
      </c>
      <c r="AG739" s="114">
        <v>0</v>
      </c>
      <c r="AH739" s="114">
        <v>0</v>
      </c>
      <c r="AI739" s="114">
        <v>0</v>
      </c>
      <c r="AJ739" s="114">
        <v>0</v>
      </c>
      <c r="AK739" s="114">
        <v>0</v>
      </c>
      <c r="AL739" s="114">
        <v>0</v>
      </c>
      <c r="AM739" s="114">
        <v>0</v>
      </c>
      <c r="AN739" s="114">
        <v>0</v>
      </c>
      <c r="AO739" s="115">
        <v>0</v>
      </c>
    </row>
    <row r="740" spans="1:41">
      <c r="A740" s="112" t="s">
        <v>182</v>
      </c>
      <c r="B740" t="s">
        <v>679</v>
      </c>
      <c r="G740" s="114">
        <v>0</v>
      </c>
      <c r="H740" s="114">
        <v>0</v>
      </c>
      <c r="I740" s="114">
        <v>0</v>
      </c>
      <c r="J740" s="114">
        <v>0</v>
      </c>
      <c r="K740" s="114">
        <v>0</v>
      </c>
      <c r="L740" s="114">
        <v>0</v>
      </c>
      <c r="M740" s="114">
        <v>0</v>
      </c>
      <c r="N740" s="114">
        <v>0</v>
      </c>
      <c r="O740" s="114">
        <v>0</v>
      </c>
      <c r="P740" s="114">
        <v>0</v>
      </c>
      <c r="Q740" s="114">
        <v>0</v>
      </c>
      <c r="R740" s="114">
        <v>0</v>
      </c>
      <c r="S740" s="114">
        <v>0</v>
      </c>
      <c r="T740" s="114">
        <v>0</v>
      </c>
      <c r="U740" s="114">
        <v>0</v>
      </c>
      <c r="V740" s="114">
        <v>0</v>
      </c>
      <c r="W740" s="114">
        <v>0</v>
      </c>
      <c r="X740" s="114">
        <v>0</v>
      </c>
      <c r="Y740" s="114">
        <v>0</v>
      </c>
      <c r="Z740" s="114">
        <v>0</v>
      </c>
      <c r="AA740" s="114">
        <v>0</v>
      </c>
      <c r="AB740" s="114">
        <v>0</v>
      </c>
      <c r="AC740" s="114">
        <v>0</v>
      </c>
      <c r="AD740" s="114">
        <v>0</v>
      </c>
      <c r="AE740" s="114">
        <v>0</v>
      </c>
      <c r="AF740" s="114">
        <v>0</v>
      </c>
      <c r="AG740" s="114">
        <v>0</v>
      </c>
      <c r="AH740" s="114">
        <v>0</v>
      </c>
      <c r="AI740" s="114">
        <v>0</v>
      </c>
      <c r="AJ740" s="114">
        <v>0</v>
      </c>
      <c r="AK740" s="114">
        <v>0</v>
      </c>
      <c r="AL740" s="114">
        <v>0</v>
      </c>
      <c r="AM740" s="114">
        <v>0</v>
      </c>
      <c r="AN740" s="114">
        <v>0</v>
      </c>
      <c r="AO740" s="115">
        <v>0</v>
      </c>
    </row>
    <row r="741" spans="1:41">
      <c r="A741" s="112" t="s">
        <v>183</v>
      </c>
      <c r="B741" t="s">
        <v>679</v>
      </c>
      <c r="G741" s="114">
        <v>25.302274436924211</v>
      </c>
      <c r="H741" s="114">
        <v>28.369216792915022</v>
      </c>
      <c r="I741" s="114">
        <v>31.436159148905841</v>
      </c>
      <c r="J741" s="114">
        <v>34.503101504896648</v>
      </c>
      <c r="K741" s="114">
        <v>37.570043860887459</v>
      </c>
      <c r="L741" s="114">
        <v>40.63698621687827</v>
      </c>
      <c r="M741" s="114">
        <v>43.703928572869096</v>
      </c>
      <c r="N741" s="114">
        <v>46.770870928859907</v>
      </c>
      <c r="O741" s="114">
        <v>49.837813284850718</v>
      </c>
      <c r="P741" s="114">
        <v>50.585380484123476</v>
      </c>
      <c r="Q741" s="114">
        <v>51.344161191385311</v>
      </c>
      <c r="R741" s="114">
        <v>52.11432360925609</v>
      </c>
      <c r="S741" s="114">
        <v>52.89603846339493</v>
      </c>
      <c r="T741" s="114">
        <v>53.689479040345844</v>
      </c>
      <c r="U741" s="114">
        <v>54.494821225951021</v>
      </c>
      <c r="V741" s="114">
        <v>55.312243544340298</v>
      </c>
      <c r="W741" s="114">
        <v>56.141927197505389</v>
      </c>
      <c r="X741" s="114">
        <v>56.984056105467957</v>
      </c>
      <c r="Y741" s="114">
        <v>57.838816947049978</v>
      </c>
      <c r="Z741" s="114">
        <v>58.706399201255707</v>
      </c>
      <c r="AA741" s="114">
        <v>59.586995189274539</v>
      </c>
      <c r="AB741" s="114">
        <v>60.480800117113667</v>
      </c>
      <c r="AC741" s="114">
        <v>61.388012118870357</v>
      </c>
      <c r="AD741" s="114">
        <v>62.3088323006534</v>
      </c>
      <c r="AE741" s="114">
        <v>63.243464785163198</v>
      </c>
      <c r="AF741" s="114">
        <v>64.192116756940635</v>
      </c>
      <c r="AG741" s="114">
        <v>65.154998508294753</v>
      </c>
      <c r="AH741" s="114">
        <v>66.132323485919159</v>
      </c>
      <c r="AI741" s="114">
        <v>67.124308338207939</v>
      </c>
      <c r="AJ741" s="114">
        <v>68.131172963281045</v>
      </c>
      <c r="AK741" s="114">
        <v>69.153140557730268</v>
      </c>
      <c r="AL741" s="114">
        <v>70.190437666096216</v>
      </c>
      <c r="AM741" s="114">
        <v>71.24329423108766</v>
      </c>
      <c r="AN741" s="114">
        <v>72.311943644553978</v>
      </c>
      <c r="AO741" s="115">
        <v>73.396622799222257</v>
      </c>
    </row>
    <row r="742" spans="1:41">
      <c r="A742" s="112" t="s">
        <v>23</v>
      </c>
      <c r="B742" t="s">
        <v>679</v>
      </c>
      <c r="G742" s="114">
        <v>0</v>
      </c>
      <c r="H742" s="114">
        <v>0</v>
      </c>
      <c r="I742" s="114">
        <v>0</v>
      </c>
      <c r="J742" s="114">
        <v>0</v>
      </c>
      <c r="K742" s="114">
        <v>0</v>
      </c>
      <c r="L742" s="114">
        <v>0</v>
      </c>
      <c r="M742" s="114">
        <v>0</v>
      </c>
      <c r="N742" s="114">
        <v>0</v>
      </c>
      <c r="O742" s="114">
        <v>0</v>
      </c>
      <c r="P742" s="114">
        <v>0</v>
      </c>
      <c r="Q742" s="114">
        <v>0</v>
      </c>
      <c r="R742" s="114">
        <v>0</v>
      </c>
      <c r="S742" s="114">
        <v>0</v>
      </c>
      <c r="T742" s="114">
        <v>0</v>
      </c>
      <c r="U742" s="114">
        <v>0</v>
      </c>
      <c r="V742" s="114">
        <v>0</v>
      </c>
      <c r="W742" s="114">
        <v>0</v>
      </c>
      <c r="X742" s="114">
        <v>0</v>
      </c>
      <c r="Y742" s="114">
        <v>0</v>
      </c>
      <c r="Z742" s="114">
        <v>0</v>
      </c>
      <c r="AA742" s="114">
        <v>0</v>
      </c>
      <c r="AB742" s="114">
        <v>0</v>
      </c>
      <c r="AC742" s="114">
        <v>0</v>
      </c>
      <c r="AD742" s="114">
        <v>0</v>
      </c>
      <c r="AE742" s="114">
        <v>0</v>
      </c>
      <c r="AF742" s="114">
        <v>0</v>
      </c>
      <c r="AG742" s="114">
        <v>0</v>
      </c>
      <c r="AH742" s="114">
        <v>0</v>
      </c>
      <c r="AI742" s="114">
        <v>0</v>
      </c>
      <c r="AJ742" s="114">
        <v>0</v>
      </c>
      <c r="AK742" s="114">
        <v>0</v>
      </c>
      <c r="AL742" s="114">
        <v>0</v>
      </c>
      <c r="AM742" s="114">
        <v>0</v>
      </c>
      <c r="AN742" s="114">
        <v>0</v>
      </c>
      <c r="AO742" s="115">
        <v>0</v>
      </c>
    </row>
    <row r="743" spans="1:41">
      <c r="A743" s="112" t="s">
        <v>24</v>
      </c>
      <c r="B743" t="s">
        <v>679</v>
      </c>
      <c r="G743" s="114">
        <v>0.29913496567350584</v>
      </c>
      <c r="H743" s="114">
        <v>0.59578612925602159</v>
      </c>
      <c r="I743" s="114">
        <v>0.74935701967707413</v>
      </c>
      <c r="J743" s="114">
        <v>0.97265209269716968</v>
      </c>
      <c r="K743" s="114">
        <v>1.3504039084549513</v>
      </c>
      <c r="L743" s="114">
        <v>1.4176707256003573</v>
      </c>
      <c r="M743" s="114">
        <v>2.1995745103318467</v>
      </c>
      <c r="N743" s="114">
        <v>2.2523526025691347</v>
      </c>
      <c r="O743" s="114">
        <v>2.3506381207671727</v>
      </c>
      <c r="P743" s="114">
        <v>2.4000243200178417</v>
      </c>
      <c r="Q743" s="114">
        <v>3.1400405112934884</v>
      </c>
      <c r="R743" s="114">
        <v>3.0932307747190015</v>
      </c>
      <c r="S743" s="114">
        <v>3.3370291259232832</v>
      </c>
      <c r="T743" s="114">
        <v>3.2737191796431762</v>
      </c>
      <c r="U743" s="114">
        <v>4.8375274803033017</v>
      </c>
      <c r="V743" s="114">
        <v>4.8337078208206972</v>
      </c>
      <c r="W743" s="114">
        <v>4.8143836978947379</v>
      </c>
      <c r="X743" s="114">
        <v>5.3817070903835864</v>
      </c>
      <c r="Y743" s="114">
        <v>5.2810446094380019</v>
      </c>
      <c r="Z743" s="114">
        <v>5.6106996071721689</v>
      </c>
      <c r="AA743" s="114">
        <v>5.5850671430508481</v>
      </c>
      <c r="AB743" s="114">
        <v>5.7636104889562905</v>
      </c>
      <c r="AC743" s="114">
        <v>5.744778817359502</v>
      </c>
      <c r="AD743" s="114">
        <v>5.7481947515611083</v>
      </c>
      <c r="AE743" s="114">
        <v>5.7439833668867086</v>
      </c>
      <c r="AF743" s="114">
        <v>5.8849730118644086</v>
      </c>
      <c r="AG743" s="114">
        <v>5.8920743413380912</v>
      </c>
      <c r="AH743" s="114">
        <v>5.8949046338804649</v>
      </c>
      <c r="AI743" s="114">
        <v>5.8563640406422843</v>
      </c>
      <c r="AJ743" s="114">
        <v>5.8324593406601259</v>
      </c>
      <c r="AK743" s="114">
        <v>5.9589018557359505</v>
      </c>
      <c r="AL743" s="114">
        <v>5.9717535160392519</v>
      </c>
      <c r="AM743" s="114">
        <v>6.0503126782694032</v>
      </c>
      <c r="AN743" s="114">
        <v>6.0982009555040149</v>
      </c>
      <c r="AO743" s="115">
        <v>6.1691751784478157</v>
      </c>
    </row>
    <row r="744" spans="1:41">
      <c r="A744" s="112" t="s">
        <v>652</v>
      </c>
      <c r="B744" t="s">
        <v>679</v>
      </c>
      <c r="G744" s="114">
        <v>0</v>
      </c>
      <c r="H744" s="114">
        <v>0</v>
      </c>
      <c r="I744" s="114">
        <v>0</v>
      </c>
      <c r="J744" s="114">
        <v>0</v>
      </c>
      <c r="K744" s="114">
        <v>0</v>
      </c>
      <c r="L744" s="114">
        <v>0</v>
      </c>
      <c r="M744" s="114">
        <v>0</v>
      </c>
      <c r="N744" s="114">
        <v>0</v>
      </c>
      <c r="O744" s="114">
        <v>0</v>
      </c>
      <c r="P744" s="114">
        <v>0</v>
      </c>
      <c r="Q744" s="114">
        <v>0</v>
      </c>
      <c r="R744" s="114">
        <v>0</v>
      </c>
      <c r="S744" s="114">
        <v>0</v>
      </c>
      <c r="T744" s="114">
        <v>0</v>
      </c>
      <c r="U744" s="114">
        <v>0</v>
      </c>
      <c r="V744" s="114">
        <v>0</v>
      </c>
      <c r="W744" s="114">
        <v>0</v>
      </c>
      <c r="X744" s="114">
        <v>0</v>
      </c>
      <c r="Y744" s="114">
        <v>0</v>
      </c>
      <c r="Z744" s="114">
        <v>0</v>
      </c>
      <c r="AA744" s="114">
        <v>0</v>
      </c>
      <c r="AB744" s="114">
        <v>0</v>
      </c>
      <c r="AC744" s="114">
        <v>0</v>
      </c>
      <c r="AD744" s="114">
        <v>0</v>
      </c>
      <c r="AE744" s="114">
        <v>0</v>
      </c>
      <c r="AF744" s="114">
        <v>0</v>
      </c>
      <c r="AG744" s="114">
        <v>0</v>
      </c>
      <c r="AH744" s="114">
        <v>0</v>
      </c>
      <c r="AI744" s="114">
        <v>0</v>
      </c>
      <c r="AJ744" s="114">
        <v>0</v>
      </c>
      <c r="AK744" s="114">
        <v>0</v>
      </c>
      <c r="AL744" s="114">
        <v>0</v>
      </c>
      <c r="AM744" s="114">
        <v>0</v>
      </c>
      <c r="AN744" s="114">
        <v>0</v>
      </c>
      <c r="AO744" s="115">
        <v>0</v>
      </c>
    </row>
    <row r="745" spans="1:41" ht="17.25" thickBot="1">
      <c r="A745" s="299" t="s">
        <v>184</v>
      </c>
      <c r="B745" s="387" t="s">
        <v>679</v>
      </c>
      <c r="C745" s="387"/>
      <c r="D745" s="387"/>
      <c r="E745" s="387"/>
      <c r="F745" s="387"/>
      <c r="G745" s="141">
        <v>453.97676232635587</v>
      </c>
      <c r="H745" s="141">
        <v>458.83232564550485</v>
      </c>
      <c r="I745" s="141">
        <v>445.18618713663056</v>
      </c>
      <c r="J745" s="141">
        <v>423.12022964004524</v>
      </c>
      <c r="K745" s="141">
        <v>396.11092422436639</v>
      </c>
      <c r="L745" s="141">
        <v>399.87943594915333</v>
      </c>
      <c r="M745" s="141">
        <v>404.13523851839665</v>
      </c>
      <c r="N745" s="141">
        <v>408.08074382537598</v>
      </c>
      <c r="O745" s="141">
        <v>412.29400635348628</v>
      </c>
      <c r="P745" s="141">
        <v>414.75293446035363</v>
      </c>
      <c r="Q745" s="141">
        <v>418.50260187517551</v>
      </c>
      <c r="R745" s="141">
        <v>422.03965774604603</v>
      </c>
      <c r="S745" s="141">
        <v>430.49850638819061</v>
      </c>
      <c r="T745" s="141">
        <v>434.11431192069335</v>
      </c>
      <c r="U745" s="141">
        <v>443.63104220348595</v>
      </c>
      <c r="V745" s="141">
        <v>446.09554499711635</v>
      </c>
      <c r="W745" s="141">
        <v>448.80051632339854</v>
      </c>
      <c r="X745" s="141">
        <v>458.44005692466322</v>
      </c>
      <c r="Y745" s="141">
        <v>461.57798079030698</v>
      </c>
      <c r="Z745" s="141">
        <v>465.61112751113387</v>
      </c>
      <c r="AA745" s="141">
        <v>468.47728598197375</v>
      </c>
      <c r="AB745" s="141">
        <v>477.04601840843986</v>
      </c>
      <c r="AC745" s="141">
        <v>482.11228456668101</v>
      </c>
      <c r="AD745" s="141">
        <v>484.22906901510464</v>
      </c>
      <c r="AE745" s="141">
        <v>488.56048897206648</v>
      </c>
      <c r="AF745" s="141">
        <v>495.67424509399473</v>
      </c>
      <c r="AG745" s="141">
        <v>500.660983054643</v>
      </c>
      <c r="AH745" s="141">
        <v>503.00878521035082</v>
      </c>
      <c r="AI745" s="141">
        <v>510.12258877635026</v>
      </c>
      <c r="AJ745" s="141">
        <v>513.15165565044344</v>
      </c>
      <c r="AK745" s="141">
        <v>404.48485421576487</v>
      </c>
      <c r="AL745" s="141">
        <v>410.93252538630435</v>
      </c>
      <c r="AM745" s="141">
        <v>418.33605505375641</v>
      </c>
      <c r="AN745" s="141">
        <v>421.36245796560178</v>
      </c>
      <c r="AO745" s="142">
        <v>425.35600448198022</v>
      </c>
    </row>
    <row r="746" spans="1:41">
      <c r="A746" s="96" t="s">
        <v>545</v>
      </c>
      <c r="G746" s="114"/>
      <c r="H746" s="114"/>
      <c r="I746" s="114"/>
      <c r="J746" s="114"/>
      <c r="K746" s="114"/>
      <c r="L746" s="114"/>
      <c r="M746" s="114"/>
      <c r="N746" s="114"/>
      <c r="O746" s="114"/>
      <c r="P746" s="114"/>
      <c r="Q746" s="114"/>
      <c r="R746" s="114"/>
      <c r="S746" s="114"/>
      <c r="T746" s="114"/>
      <c r="U746" s="114"/>
      <c r="V746" s="114"/>
      <c r="W746" s="114"/>
      <c r="X746" s="114"/>
      <c r="Y746" s="114"/>
      <c r="Z746" s="114"/>
      <c r="AA746" s="114"/>
      <c r="AB746" s="114"/>
      <c r="AC746" s="114"/>
      <c r="AD746" s="114"/>
      <c r="AE746" s="114"/>
      <c r="AF746" s="114"/>
      <c r="AG746" s="114"/>
      <c r="AH746" s="114"/>
      <c r="AI746" s="114"/>
      <c r="AJ746" s="114"/>
      <c r="AK746" s="114"/>
      <c r="AL746" s="114"/>
      <c r="AM746" s="114"/>
      <c r="AN746" s="114"/>
      <c r="AO746" s="115"/>
    </row>
    <row r="747" spans="1:41">
      <c r="A747" s="112" t="s">
        <v>12</v>
      </c>
      <c r="B747" t="s">
        <v>679</v>
      </c>
      <c r="G747" s="114">
        <v>0</v>
      </c>
      <c r="H747" s="114">
        <v>0</v>
      </c>
      <c r="I747" s="114">
        <v>0</v>
      </c>
      <c r="J747" s="114">
        <v>0</v>
      </c>
      <c r="K747" s="114">
        <v>0</v>
      </c>
      <c r="L747" s="114">
        <v>0</v>
      </c>
      <c r="M747" s="114">
        <v>0</v>
      </c>
      <c r="N747" s="114">
        <v>0</v>
      </c>
      <c r="O747" s="114">
        <v>0</v>
      </c>
      <c r="P747" s="114">
        <v>0</v>
      </c>
      <c r="Q747" s="114">
        <v>0</v>
      </c>
      <c r="R747" s="114">
        <v>0</v>
      </c>
      <c r="S747" s="114">
        <v>0</v>
      </c>
      <c r="T747" s="114">
        <v>0</v>
      </c>
      <c r="U747" s="114">
        <v>0</v>
      </c>
      <c r="V747" s="114">
        <v>0</v>
      </c>
      <c r="W747" s="114">
        <v>0</v>
      </c>
      <c r="X747" s="114">
        <v>0</v>
      </c>
      <c r="Y747" s="114">
        <v>0</v>
      </c>
      <c r="Z747" s="114">
        <v>0</v>
      </c>
      <c r="AA747" s="114">
        <v>0</v>
      </c>
      <c r="AB747" s="114">
        <v>0</v>
      </c>
      <c r="AC747" s="114">
        <v>0</v>
      </c>
      <c r="AD747" s="114">
        <v>0</v>
      </c>
      <c r="AE747" s="114">
        <v>0</v>
      </c>
      <c r="AF747" s="114">
        <v>0</v>
      </c>
      <c r="AG747" s="114">
        <v>0</v>
      </c>
      <c r="AH747" s="114">
        <v>0</v>
      </c>
      <c r="AI747" s="114">
        <v>0</v>
      </c>
      <c r="AJ747" s="114">
        <v>0</v>
      </c>
      <c r="AK747" s="114">
        <v>0</v>
      </c>
      <c r="AL747" s="114">
        <v>0</v>
      </c>
      <c r="AM747" s="114">
        <v>0</v>
      </c>
      <c r="AN747" s="114">
        <v>0</v>
      </c>
      <c r="AO747" s="115">
        <v>0</v>
      </c>
    </row>
    <row r="748" spans="1:41">
      <c r="A748" s="112" t="s">
        <v>20</v>
      </c>
      <c r="B748" t="s">
        <v>679</v>
      </c>
      <c r="G748" s="114">
        <v>0</v>
      </c>
      <c r="H748" s="114">
        <v>0</v>
      </c>
      <c r="I748" s="114">
        <v>0</v>
      </c>
      <c r="J748" s="114">
        <v>0</v>
      </c>
      <c r="K748" s="114">
        <v>0</v>
      </c>
      <c r="L748" s="114">
        <v>0</v>
      </c>
      <c r="M748" s="114">
        <v>0</v>
      </c>
      <c r="N748" s="114">
        <v>0</v>
      </c>
      <c r="O748" s="114">
        <v>0</v>
      </c>
      <c r="P748" s="114">
        <v>0</v>
      </c>
      <c r="Q748" s="114">
        <v>0</v>
      </c>
      <c r="R748" s="114">
        <v>0</v>
      </c>
      <c r="S748" s="114">
        <v>0</v>
      </c>
      <c r="T748" s="114">
        <v>0</v>
      </c>
      <c r="U748" s="114">
        <v>0</v>
      </c>
      <c r="V748" s="114">
        <v>0</v>
      </c>
      <c r="W748" s="114">
        <v>0</v>
      </c>
      <c r="X748" s="114">
        <v>0</v>
      </c>
      <c r="Y748" s="114">
        <v>0</v>
      </c>
      <c r="Z748" s="114">
        <v>0</v>
      </c>
      <c r="AA748" s="114">
        <v>0</v>
      </c>
      <c r="AB748" s="114">
        <v>0</v>
      </c>
      <c r="AC748" s="114">
        <v>0</v>
      </c>
      <c r="AD748" s="114">
        <v>0</v>
      </c>
      <c r="AE748" s="114">
        <v>0</v>
      </c>
      <c r="AF748" s="114">
        <v>0</v>
      </c>
      <c r="AG748" s="114">
        <v>0</v>
      </c>
      <c r="AH748" s="114">
        <v>0</v>
      </c>
      <c r="AI748" s="114">
        <v>0</v>
      </c>
      <c r="AJ748" s="114">
        <v>0</v>
      </c>
      <c r="AK748" s="114">
        <v>0</v>
      </c>
      <c r="AL748" s="114">
        <v>0</v>
      </c>
      <c r="AM748" s="114">
        <v>0</v>
      </c>
      <c r="AN748" s="114">
        <v>0</v>
      </c>
      <c r="AO748" s="115">
        <v>0</v>
      </c>
    </row>
    <row r="749" spans="1:41">
      <c r="A749" s="112" t="s">
        <v>577</v>
      </c>
      <c r="B749" t="s">
        <v>679</v>
      </c>
      <c r="G749" s="114">
        <v>0</v>
      </c>
      <c r="H749" s="114">
        <v>0</v>
      </c>
      <c r="I749" s="114">
        <v>0</v>
      </c>
      <c r="J749" s="114">
        <v>0</v>
      </c>
      <c r="K749" s="114">
        <v>0</v>
      </c>
      <c r="L749" s="114">
        <v>0</v>
      </c>
      <c r="M749" s="114">
        <v>0</v>
      </c>
      <c r="N749" s="114">
        <v>0</v>
      </c>
      <c r="O749" s="114">
        <v>0</v>
      </c>
      <c r="P749" s="114">
        <v>0</v>
      </c>
      <c r="Q749" s="114">
        <v>0</v>
      </c>
      <c r="R749" s="114">
        <v>0</v>
      </c>
      <c r="S749" s="114">
        <v>0</v>
      </c>
      <c r="T749" s="114">
        <v>0</v>
      </c>
      <c r="U749" s="114">
        <v>0</v>
      </c>
      <c r="V749" s="114">
        <v>0</v>
      </c>
      <c r="W749" s="114">
        <v>0</v>
      </c>
      <c r="X749" s="114">
        <v>0</v>
      </c>
      <c r="Y749" s="114">
        <v>0</v>
      </c>
      <c r="Z749" s="114">
        <v>0</v>
      </c>
      <c r="AA749" s="114">
        <v>0</v>
      </c>
      <c r="AB749" s="114">
        <v>0</v>
      </c>
      <c r="AC749" s="114">
        <v>0</v>
      </c>
      <c r="AD749" s="114">
        <v>0</v>
      </c>
      <c r="AE749" s="114">
        <v>0</v>
      </c>
      <c r="AF749" s="114">
        <v>0</v>
      </c>
      <c r="AG749" s="114">
        <v>0</v>
      </c>
      <c r="AH749" s="114">
        <v>0</v>
      </c>
      <c r="AI749" s="114">
        <v>0</v>
      </c>
      <c r="AJ749" s="114">
        <v>0</v>
      </c>
      <c r="AK749" s="114">
        <v>0</v>
      </c>
      <c r="AL749" s="114">
        <v>0</v>
      </c>
      <c r="AM749" s="114">
        <v>0</v>
      </c>
      <c r="AN749" s="114">
        <v>0</v>
      </c>
      <c r="AO749" s="115">
        <v>0</v>
      </c>
    </row>
    <row r="750" spans="1:41">
      <c r="A750" s="112" t="s">
        <v>22</v>
      </c>
      <c r="B750" t="s">
        <v>679</v>
      </c>
      <c r="G750" s="114">
        <v>27.517982731243208</v>
      </c>
      <c r="H750" s="114">
        <v>29.000907908566401</v>
      </c>
      <c r="I750" s="114">
        <v>29.0678841745477</v>
      </c>
      <c r="J750" s="114">
        <v>29.170762206160102</v>
      </c>
      <c r="K750" s="114">
        <v>30.124688146613309</v>
      </c>
      <c r="L750" s="114">
        <v>30.643229080349929</v>
      </c>
      <c r="M750" s="114">
        <v>31.155066975875165</v>
      </c>
      <c r="N750" s="114">
        <v>31.279556850463983</v>
      </c>
      <c r="O750" s="114">
        <v>31.387906379801798</v>
      </c>
      <c r="P750" s="114">
        <v>32.362661414739392</v>
      </c>
      <c r="Q750" s="114">
        <v>33.315381316839215</v>
      </c>
      <c r="R750" s="114">
        <v>33.450777451664081</v>
      </c>
      <c r="S750" s="114">
        <v>35.33509002930559</v>
      </c>
      <c r="T750" s="114">
        <v>35.459020147264063</v>
      </c>
      <c r="U750" s="114">
        <v>35.550680807802749</v>
      </c>
      <c r="V750" s="114">
        <v>35.690988987319507</v>
      </c>
      <c r="W750" s="114">
        <v>37.582165585384324</v>
      </c>
      <c r="X750" s="114">
        <v>37.706170843554865</v>
      </c>
      <c r="Y750" s="114">
        <v>37.799074505359343</v>
      </c>
      <c r="Z750" s="114">
        <v>38.989670103074829</v>
      </c>
      <c r="AA750" s="114">
        <v>39.877092629588368</v>
      </c>
      <c r="AB750" s="114">
        <v>40.017176526956966</v>
      </c>
      <c r="AC750" s="114">
        <v>40.124629762593393</v>
      </c>
      <c r="AD750" s="114">
        <v>42.043214094558436</v>
      </c>
      <c r="AE750" s="114">
        <v>42.195920257268909</v>
      </c>
      <c r="AF750" s="114">
        <v>42.38803313495729</v>
      </c>
      <c r="AG750" s="114">
        <v>42.544171004282596</v>
      </c>
      <c r="AH750" s="114">
        <v>42.778055008955462</v>
      </c>
      <c r="AI750" s="114">
        <v>42.97674675375729</v>
      </c>
      <c r="AJ750" s="114">
        <v>43.179504874318766</v>
      </c>
      <c r="AK750" s="114">
        <v>43.350167194839472</v>
      </c>
      <c r="AL750" s="114">
        <v>43.545886726808178</v>
      </c>
      <c r="AM750" s="114">
        <v>43.693269774737267</v>
      </c>
      <c r="AN750" s="114">
        <v>43.840354994189418</v>
      </c>
      <c r="AO750" s="115">
        <v>43.940048522894777</v>
      </c>
    </row>
    <row r="751" spans="1:41">
      <c r="A751" s="112" t="s">
        <v>21</v>
      </c>
      <c r="B751" t="s">
        <v>679</v>
      </c>
      <c r="G751" s="114">
        <v>3.0385718108831408</v>
      </c>
      <c r="H751" s="114">
        <v>3.0289593284804308</v>
      </c>
      <c r="I751" s="114">
        <v>3.0378255699082857</v>
      </c>
      <c r="J751" s="114">
        <v>3.0629822093136712</v>
      </c>
      <c r="K751" s="114">
        <v>3.0788002106447929</v>
      </c>
      <c r="L751" s="114">
        <v>3.1021413410877572</v>
      </c>
      <c r="M751" s="114">
        <v>3.1118157572410241</v>
      </c>
      <c r="N751" s="114">
        <v>3.1319736750634206</v>
      </c>
      <c r="O751" s="114">
        <v>3.1467964860301914</v>
      </c>
      <c r="P751" s="114">
        <v>3.1615321647106382</v>
      </c>
      <c r="Q751" s="114">
        <v>3.1706224605890392</v>
      </c>
      <c r="R751" s="114">
        <v>3.1863159872254134</v>
      </c>
      <c r="S751" s="114">
        <v>3.1815531603688116</v>
      </c>
      <c r="T751" s="114">
        <v>3.1886412352426685</v>
      </c>
      <c r="U751" s="114">
        <v>3.1987015229496545</v>
      </c>
      <c r="V751" s="114">
        <v>3.2192571526016116</v>
      </c>
      <c r="W751" s="114">
        <v>3.2159121228778718</v>
      </c>
      <c r="X751" s="114">
        <v>3.2285836468032176</v>
      </c>
      <c r="Y751" s="114">
        <v>3.2399369533515001</v>
      </c>
      <c r="Z751" s="114">
        <v>3.245806390604093</v>
      </c>
      <c r="AA751" s="114">
        <v>3.2484801677666426</v>
      </c>
      <c r="AB751" s="114">
        <v>3.2627434498006807</v>
      </c>
      <c r="AC751" s="114">
        <v>3.2753651838481272</v>
      </c>
      <c r="AD751" s="114">
        <v>3.2909840256676519</v>
      </c>
      <c r="AE751" s="114">
        <v>3.3052970975795892</v>
      </c>
      <c r="AF751" s="114">
        <v>3.3246963269576555</v>
      </c>
      <c r="AG751" s="114">
        <v>3.3436601985009204</v>
      </c>
      <c r="AH751" s="114">
        <v>3.3656582166278719</v>
      </c>
      <c r="AI751" s="114">
        <v>3.3868107176209863</v>
      </c>
      <c r="AJ751" s="114">
        <v>3.4088709730953113</v>
      </c>
      <c r="AK751" s="114">
        <v>3.4248255929938396</v>
      </c>
      <c r="AL751" s="114">
        <v>3.4439011881655617</v>
      </c>
      <c r="AM751" s="114">
        <v>3.4603904420578728</v>
      </c>
      <c r="AN751" s="114">
        <v>3.4783594268336033</v>
      </c>
      <c r="AO751" s="115">
        <v>3.4862186376212647</v>
      </c>
    </row>
    <row r="752" spans="1:41">
      <c r="A752" s="112" t="s">
        <v>175</v>
      </c>
      <c r="B752" t="s">
        <v>679</v>
      </c>
      <c r="G752" s="114">
        <v>0</v>
      </c>
      <c r="H752" s="114">
        <v>0</v>
      </c>
      <c r="I752" s="114">
        <v>0</v>
      </c>
      <c r="J752" s="114">
        <v>0</v>
      </c>
      <c r="K752" s="114">
        <v>0</v>
      </c>
      <c r="L752" s="114">
        <v>0</v>
      </c>
      <c r="M752" s="114">
        <v>0</v>
      </c>
      <c r="N752" s="114">
        <v>0</v>
      </c>
      <c r="O752" s="114">
        <v>0</v>
      </c>
      <c r="P752" s="114">
        <v>0</v>
      </c>
      <c r="Q752" s="114">
        <v>0</v>
      </c>
      <c r="R752" s="114">
        <v>0</v>
      </c>
      <c r="S752" s="114">
        <v>0</v>
      </c>
      <c r="T752" s="114">
        <v>0</v>
      </c>
      <c r="U752" s="114">
        <v>0</v>
      </c>
      <c r="V752" s="114">
        <v>0</v>
      </c>
      <c r="W752" s="114">
        <v>0</v>
      </c>
      <c r="X752" s="114">
        <v>0</v>
      </c>
      <c r="Y752" s="114">
        <v>0</v>
      </c>
      <c r="Z752" s="114">
        <v>0</v>
      </c>
      <c r="AA752" s="114">
        <v>0</v>
      </c>
      <c r="AB752" s="114">
        <v>0</v>
      </c>
      <c r="AC752" s="114">
        <v>0</v>
      </c>
      <c r="AD752" s="114">
        <v>0</v>
      </c>
      <c r="AE752" s="114">
        <v>0</v>
      </c>
      <c r="AF752" s="114">
        <v>0</v>
      </c>
      <c r="AG752" s="114">
        <v>0</v>
      </c>
      <c r="AH752" s="114">
        <v>0</v>
      </c>
      <c r="AI752" s="114">
        <v>0</v>
      </c>
      <c r="AJ752" s="114">
        <v>0</v>
      </c>
      <c r="AK752" s="114">
        <v>0</v>
      </c>
      <c r="AL752" s="114">
        <v>0</v>
      </c>
      <c r="AM752" s="114">
        <v>0</v>
      </c>
      <c r="AN752" s="114">
        <v>0</v>
      </c>
      <c r="AO752" s="115">
        <v>0</v>
      </c>
    </row>
    <row r="753" spans="1:41">
      <c r="A753" s="112" t="s">
        <v>176</v>
      </c>
      <c r="B753" t="s">
        <v>679</v>
      </c>
      <c r="G753" s="114">
        <v>0</v>
      </c>
      <c r="H753" s="114">
        <v>0</v>
      </c>
      <c r="I753" s="114">
        <v>0</v>
      </c>
      <c r="J753" s="114">
        <v>0</v>
      </c>
      <c r="K753" s="114">
        <v>0</v>
      </c>
      <c r="L753" s="114">
        <v>0</v>
      </c>
      <c r="M753" s="114">
        <v>0</v>
      </c>
      <c r="N753" s="114">
        <v>0</v>
      </c>
      <c r="O753" s="114">
        <v>0</v>
      </c>
      <c r="P753" s="114">
        <v>0</v>
      </c>
      <c r="Q753" s="114">
        <v>0</v>
      </c>
      <c r="R753" s="114">
        <v>0</v>
      </c>
      <c r="S753" s="114">
        <v>0</v>
      </c>
      <c r="T753" s="114">
        <v>0</v>
      </c>
      <c r="U753" s="114">
        <v>0</v>
      </c>
      <c r="V753" s="114">
        <v>0</v>
      </c>
      <c r="W753" s="114">
        <v>0</v>
      </c>
      <c r="X753" s="114">
        <v>0</v>
      </c>
      <c r="Y753" s="114">
        <v>0</v>
      </c>
      <c r="Z753" s="114">
        <v>0</v>
      </c>
      <c r="AA753" s="114">
        <v>0</v>
      </c>
      <c r="AB753" s="114">
        <v>0</v>
      </c>
      <c r="AC753" s="114">
        <v>0</v>
      </c>
      <c r="AD753" s="114">
        <v>0</v>
      </c>
      <c r="AE753" s="114">
        <v>0</v>
      </c>
      <c r="AF753" s="114">
        <v>0</v>
      </c>
      <c r="AG753" s="114">
        <v>0</v>
      </c>
      <c r="AH753" s="114">
        <v>0</v>
      </c>
      <c r="AI753" s="114">
        <v>0</v>
      </c>
      <c r="AJ753" s="114">
        <v>0</v>
      </c>
      <c r="AK753" s="114">
        <v>0</v>
      </c>
      <c r="AL753" s="114">
        <v>0</v>
      </c>
      <c r="AM753" s="114">
        <v>0</v>
      </c>
      <c r="AN753" s="114">
        <v>0</v>
      </c>
      <c r="AO753" s="115">
        <v>0</v>
      </c>
    </row>
    <row r="754" spans="1:41">
      <c r="A754" s="112" t="s">
        <v>177</v>
      </c>
      <c r="B754" t="s">
        <v>679</v>
      </c>
      <c r="G754" s="114">
        <v>1.3836413904712417</v>
      </c>
      <c r="H754" s="114">
        <v>1.3835916385429445</v>
      </c>
      <c r="I754" s="114">
        <v>1.3839398640914227</v>
      </c>
      <c r="J754" s="114">
        <v>1.38549427979169</v>
      </c>
      <c r="K754" s="114">
        <v>1.3845491829020549</v>
      </c>
      <c r="L754" s="114">
        <v>1.3846859532678693</v>
      </c>
      <c r="M754" s="114">
        <v>1.3843004232605689</v>
      </c>
      <c r="N754" s="114">
        <v>1.3860413992045504</v>
      </c>
      <c r="O754" s="114">
        <v>1.3876455288835132</v>
      </c>
      <c r="P754" s="114">
        <v>1.3851585017126871</v>
      </c>
      <c r="Q754" s="114">
        <v>1.3847729717053867</v>
      </c>
      <c r="R754" s="114">
        <v>1.38663830849531</v>
      </c>
      <c r="S754" s="114">
        <v>1.3838900742135234</v>
      </c>
      <c r="T754" s="114">
        <v>1.3847605242359118</v>
      </c>
      <c r="U754" s="114">
        <v>1.3851708732829577</v>
      </c>
      <c r="V754" s="114">
        <v>1.3872973412846372</v>
      </c>
      <c r="W754" s="114">
        <v>1.3843128707300438</v>
      </c>
      <c r="X754" s="114">
        <v>1.3853325385877218</v>
      </c>
      <c r="Y754" s="114">
        <v>1.3858299819714892</v>
      </c>
      <c r="Z754" s="114">
        <v>1.3840641869877623</v>
      </c>
      <c r="AA754" s="114">
        <v>1.3848103141138111</v>
      </c>
      <c r="AB754" s="114">
        <v>1.3858424294409639</v>
      </c>
      <c r="AC754" s="114">
        <v>1.3862278835490602</v>
      </c>
      <c r="AD754" s="114">
        <v>1.3841512054252796</v>
      </c>
      <c r="AE754" s="114">
        <v>1.3850714453255675</v>
      </c>
      <c r="AF754" s="114">
        <v>1.3856061172689531</v>
      </c>
      <c r="AG754" s="114">
        <v>1.3852082156913821</v>
      </c>
      <c r="AH754" s="114">
        <v>2.0869088052006095</v>
      </c>
      <c r="AI754" s="114">
        <v>2.0874434771439949</v>
      </c>
      <c r="AJ754" s="114">
        <v>2.0882642511372906</v>
      </c>
      <c r="AK754" s="114">
        <v>2.0892466524857483</v>
      </c>
      <c r="AL754" s="114">
        <v>2.0900176366011447</v>
      </c>
      <c r="AM754" s="114">
        <v>2.0902538728739515</v>
      </c>
      <c r="AN754" s="114">
        <v>2.0904030907092412</v>
      </c>
      <c r="AO754" s="115">
        <v>2.0902911773327739</v>
      </c>
    </row>
    <row r="755" spans="1:41">
      <c r="A755" s="112" t="s">
        <v>178</v>
      </c>
      <c r="B755" t="s">
        <v>679</v>
      </c>
      <c r="G755" s="114">
        <v>0</v>
      </c>
      <c r="H755" s="114">
        <v>0</v>
      </c>
      <c r="I755" s="114">
        <v>0</v>
      </c>
      <c r="J755" s="114">
        <v>0</v>
      </c>
      <c r="K755" s="114">
        <v>0</v>
      </c>
      <c r="L755" s="114">
        <v>0</v>
      </c>
      <c r="M755" s="114">
        <v>0</v>
      </c>
      <c r="N755" s="114">
        <v>0</v>
      </c>
      <c r="O755" s="114">
        <v>0</v>
      </c>
      <c r="P755" s="114">
        <v>0</v>
      </c>
      <c r="Q755" s="114">
        <v>0</v>
      </c>
      <c r="R755" s="114">
        <v>0</v>
      </c>
      <c r="S755" s="114">
        <v>0</v>
      </c>
      <c r="T755" s="114">
        <v>0</v>
      </c>
      <c r="U755" s="114">
        <v>0</v>
      </c>
      <c r="V755" s="114">
        <v>0</v>
      </c>
      <c r="W755" s="114">
        <v>0</v>
      </c>
      <c r="X755" s="114">
        <v>0</v>
      </c>
      <c r="Y755" s="114">
        <v>0</v>
      </c>
      <c r="Z755" s="114">
        <v>0</v>
      </c>
      <c r="AA755" s="114">
        <v>0</v>
      </c>
      <c r="AB755" s="114">
        <v>0</v>
      </c>
      <c r="AC755" s="114">
        <v>0</v>
      </c>
      <c r="AD755" s="114">
        <v>0</v>
      </c>
      <c r="AE755" s="114">
        <v>0</v>
      </c>
      <c r="AF755" s="114">
        <v>0</v>
      </c>
      <c r="AG755" s="114">
        <v>0</v>
      </c>
      <c r="AH755" s="114">
        <v>0</v>
      </c>
      <c r="AI755" s="114">
        <v>0</v>
      </c>
      <c r="AJ755" s="114">
        <v>0</v>
      </c>
      <c r="AK755" s="114">
        <v>0</v>
      </c>
      <c r="AL755" s="114">
        <v>0</v>
      </c>
      <c r="AM755" s="114">
        <v>0</v>
      </c>
      <c r="AN755" s="114">
        <v>0</v>
      </c>
      <c r="AO755" s="115">
        <v>0</v>
      </c>
    </row>
    <row r="756" spans="1:41">
      <c r="A756" s="112" t="s">
        <v>1</v>
      </c>
      <c r="B756" t="s">
        <v>679</v>
      </c>
      <c r="G756" s="114">
        <v>0</v>
      </c>
      <c r="H756" s="114">
        <v>0</v>
      </c>
      <c r="I756" s="114">
        <v>0</v>
      </c>
      <c r="J756" s="114">
        <v>0</v>
      </c>
      <c r="K756" s="114">
        <v>0</v>
      </c>
      <c r="L756" s="114">
        <v>0</v>
      </c>
      <c r="M756" s="114">
        <v>0</v>
      </c>
      <c r="N756" s="114">
        <v>0</v>
      </c>
      <c r="O756" s="114">
        <v>0</v>
      </c>
      <c r="P756" s="114">
        <v>0</v>
      </c>
      <c r="Q756" s="114">
        <v>0</v>
      </c>
      <c r="R756" s="114">
        <v>0</v>
      </c>
      <c r="S756" s="114">
        <v>0</v>
      </c>
      <c r="T756" s="114">
        <v>0</v>
      </c>
      <c r="U756" s="114">
        <v>0</v>
      </c>
      <c r="V756" s="114">
        <v>0</v>
      </c>
      <c r="W756" s="114">
        <v>0</v>
      </c>
      <c r="X756" s="114">
        <v>0</v>
      </c>
      <c r="Y756" s="114">
        <v>0</v>
      </c>
      <c r="Z756" s="114">
        <v>0</v>
      </c>
      <c r="AA756" s="114">
        <v>0</v>
      </c>
      <c r="AB756" s="114">
        <v>0</v>
      </c>
      <c r="AC756" s="114">
        <v>0</v>
      </c>
      <c r="AD756" s="114">
        <v>0</v>
      </c>
      <c r="AE756" s="114">
        <v>0</v>
      </c>
      <c r="AF756" s="114">
        <v>0</v>
      </c>
      <c r="AG756" s="114">
        <v>0</v>
      </c>
      <c r="AH756" s="114">
        <v>0</v>
      </c>
      <c r="AI756" s="114">
        <v>0</v>
      </c>
      <c r="AJ756" s="114">
        <v>0</v>
      </c>
      <c r="AK756" s="114">
        <v>0</v>
      </c>
      <c r="AL756" s="114">
        <v>0</v>
      </c>
      <c r="AM756" s="114">
        <v>0</v>
      </c>
      <c r="AN756" s="114">
        <v>0</v>
      </c>
      <c r="AO756" s="115">
        <v>0</v>
      </c>
    </row>
    <row r="757" spans="1:41">
      <c r="A757" s="112" t="s">
        <v>179</v>
      </c>
      <c r="B757" t="s">
        <v>679</v>
      </c>
      <c r="G757" s="114">
        <v>0</v>
      </c>
      <c r="H757" s="114">
        <v>0</v>
      </c>
      <c r="I757" s="114">
        <v>0</v>
      </c>
      <c r="J757" s="114">
        <v>0</v>
      </c>
      <c r="K757" s="114">
        <v>0</v>
      </c>
      <c r="L757" s="114">
        <v>0</v>
      </c>
      <c r="M757" s="114">
        <v>0</v>
      </c>
      <c r="N757" s="114">
        <v>0</v>
      </c>
      <c r="O757" s="114">
        <v>0</v>
      </c>
      <c r="P757" s="114">
        <v>0</v>
      </c>
      <c r="Q757" s="114">
        <v>0</v>
      </c>
      <c r="R757" s="114">
        <v>0</v>
      </c>
      <c r="S757" s="114">
        <v>0</v>
      </c>
      <c r="T757" s="114">
        <v>0</v>
      </c>
      <c r="U757" s="114">
        <v>0</v>
      </c>
      <c r="V757" s="114">
        <v>0</v>
      </c>
      <c r="W757" s="114">
        <v>0</v>
      </c>
      <c r="X757" s="114">
        <v>0</v>
      </c>
      <c r="Y757" s="114">
        <v>0</v>
      </c>
      <c r="Z757" s="114">
        <v>0</v>
      </c>
      <c r="AA757" s="114">
        <v>0</v>
      </c>
      <c r="AB757" s="114">
        <v>0</v>
      </c>
      <c r="AC757" s="114">
        <v>0</v>
      </c>
      <c r="AD757" s="114">
        <v>0</v>
      </c>
      <c r="AE757" s="114">
        <v>0</v>
      </c>
      <c r="AF757" s="114">
        <v>0</v>
      </c>
      <c r="AG757" s="114">
        <v>0</v>
      </c>
      <c r="AH757" s="114">
        <v>0</v>
      </c>
      <c r="AI757" s="114">
        <v>0</v>
      </c>
      <c r="AJ757" s="114">
        <v>0</v>
      </c>
      <c r="AK757" s="114">
        <v>0</v>
      </c>
      <c r="AL757" s="114">
        <v>0</v>
      </c>
      <c r="AM757" s="114">
        <v>0</v>
      </c>
      <c r="AN757" s="114">
        <v>0</v>
      </c>
      <c r="AO757" s="115">
        <v>0</v>
      </c>
    </row>
    <row r="758" spans="1:41">
      <c r="A758" s="112" t="s">
        <v>180</v>
      </c>
      <c r="B758" t="s">
        <v>679</v>
      </c>
      <c r="G758" s="114">
        <v>0</v>
      </c>
      <c r="H758" s="114">
        <v>0.90204186940906261</v>
      </c>
      <c r="I758" s="114">
        <v>0.90204186940906261</v>
      </c>
      <c r="J758" s="114">
        <v>0.90204186940906261</v>
      </c>
      <c r="K758" s="114">
        <v>0.90204186940906261</v>
      </c>
      <c r="L758" s="114">
        <v>0.90204186940906261</v>
      </c>
      <c r="M758" s="114">
        <v>0.90204186940906261</v>
      </c>
      <c r="N758" s="114">
        <v>0.90204186940906261</v>
      </c>
      <c r="O758" s="114">
        <v>0.90204186940906261</v>
      </c>
      <c r="P758" s="114">
        <v>0.90204186940906261</v>
      </c>
      <c r="Q758" s="114">
        <v>0.90204186940906261</v>
      </c>
      <c r="R758" s="114">
        <v>0.90204186940906261</v>
      </c>
      <c r="S758" s="114">
        <v>0.90204186940906261</v>
      </c>
      <c r="T758" s="114">
        <v>0.90204186940906261</v>
      </c>
      <c r="U758" s="114">
        <v>0.90204186940906261</v>
      </c>
      <c r="V758" s="114">
        <v>0.90204186940906261</v>
      </c>
      <c r="W758" s="114">
        <v>0.90204186940906261</v>
      </c>
      <c r="X758" s="114">
        <v>0.90204186940906261</v>
      </c>
      <c r="Y758" s="114">
        <v>0.90204186940906261</v>
      </c>
      <c r="Z758" s="114">
        <v>0.90204186940906261</v>
      </c>
      <c r="AA758" s="114">
        <v>0.90204186940906261</v>
      </c>
      <c r="AB758" s="114">
        <v>0.90204186940906261</v>
      </c>
      <c r="AC758" s="114">
        <v>0.90204186940906261</v>
      </c>
      <c r="AD758" s="114">
        <v>0.90204186940906261</v>
      </c>
      <c r="AE758" s="114">
        <v>0.90204186940906261</v>
      </c>
      <c r="AF758" s="114">
        <v>0.90204186940906261</v>
      </c>
      <c r="AG758" s="114">
        <v>0.90204186940906261</v>
      </c>
      <c r="AH758" s="114">
        <v>0.90204186940906261</v>
      </c>
      <c r="AI758" s="114">
        <v>0.90204186940906261</v>
      </c>
      <c r="AJ758" s="114">
        <v>0.90204186940906261</v>
      </c>
      <c r="AK758" s="114">
        <v>0.90204186940906261</v>
      </c>
      <c r="AL758" s="114">
        <v>0.90204186940906261</v>
      </c>
      <c r="AM758" s="114">
        <v>0.90204186940906261</v>
      </c>
      <c r="AN758" s="114">
        <v>0.90204186940906261</v>
      </c>
      <c r="AO758" s="115">
        <v>0.90204186940906261</v>
      </c>
    </row>
    <row r="759" spans="1:41">
      <c r="A759" s="112" t="s">
        <v>181</v>
      </c>
      <c r="B759" t="s">
        <v>679</v>
      </c>
      <c r="G759" s="114">
        <v>0</v>
      </c>
      <c r="H759" s="114">
        <v>0</v>
      </c>
      <c r="I759" s="114">
        <v>0</v>
      </c>
      <c r="J759" s="114">
        <v>0</v>
      </c>
      <c r="K759" s="114">
        <v>0</v>
      </c>
      <c r="L759" s="114">
        <v>0</v>
      </c>
      <c r="M759" s="114">
        <v>0</v>
      </c>
      <c r="N759" s="114">
        <v>0</v>
      </c>
      <c r="O759" s="114">
        <v>0</v>
      </c>
      <c r="P759" s="114">
        <v>0</v>
      </c>
      <c r="Q759" s="114">
        <v>0</v>
      </c>
      <c r="R759" s="114">
        <v>0</v>
      </c>
      <c r="S759" s="114">
        <v>0</v>
      </c>
      <c r="T759" s="114">
        <v>0</v>
      </c>
      <c r="U759" s="114">
        <v>0</v>
      </c>
      <c r="V759" s="114">
        <v>0</v>
      </c>
      <c r="W759" s="114">
        <v>0</v>
      </c>
      <c r="X759" s="114">
        <v>0</v>
      </c>
      <c r="Y759" s="114">
        <v>0</v>
      </c>
      <c r="Z759" s="114">
        <v>0</v>
      </c>
      <c r="AA759" s="114">
        <v>0</v>
      </c>
      <c r="AB759" s="114">
        <v>0</v>
      </c>
      <c r="AC759" s="114">
        <v>0</v>
      </c>
      <c r="AD759" s="114">
        <v>0</v>
      </c>
      <c r="AE759" s="114">
        <v>0</v>
      </c>
      <c r="AF759" s="114">
        <v>0</v>
      </c>
      <c r="AG759" s="114">
        <v>0</v>
      </c>
      <c r="AH759" s="114">
        <v>0</v>
      </c>
      <c r="AI759" s="114">
        <v>0</v>
      </c>
      <c r="AJ759" s="114">
        <v>0</v>
      </c>
      <c r="AK759" s="114">
        <v>0</v>
      </c>
      <c r="AL759" s="114">
        <v>0</v>
      </c>
      <c r="AM759" s="114">
        <v>0</v>
      </c>
      <c r="AN759" s="114">
        <v>0</v>
      </c>
      <c r="AO759" s="115">
        <v>0</v>
      </c>
    </row>
    <row r="760" spans="1:41">
      <c r="A760" s="112" t="s">
        <v>182</v>
      </c>
      <c r="B760" t="s">
        <v>679</v>
      </c>
      <c r="G760" s="114">
        <v>0</v>
      </c>
      <c r="H760" s="114">
        <v>0</v>
      </c>
      <c r="I760" s="114">
        <v>0</v>
      </c>
      <c r="J760" s="114">
        <v>0</v>
      </c>
      <c r="K760" s="114">
        <v>0</v>
      </c>
      <c r="L760" s="114">
        <v>0</v>
      </c>
      <c r="M760" s="114">
        <v>0</v>
      </c>
      <c r="N760" s="114">
        <v>0</v>
      </c>
      <c r="O760" s="114">
        <v>0</v>
      </c>
      <c r="P760" s="114">
        <v>0</v>
      </c>
      <c r="Q760" s="114">
        <v>0</v>
      </c>
      <c r="R760" s="114">
        <v>0</v>
      </c>
      <c r="S760" s="114">
        <v>0</v>
      </c>
      <c r="T760" s="114">
        <v>0</v>
      </c>
      <c r="U760" s="114">
        <v>0</v>
      </c>
      <c r="V760" s="114">
        <v>0</v>
      </c>
      <c r="W760" s="114">
        <v>0</v>
      </c>
      <c r="X760" s="114">
        <v>0</v>
      </c>
      <c r="Y760" s="114">
        <v>0</v>
      </c>
      <c r="Z760" s="114">
        <v>0</v>
      </c>
      <c r="AA760" s="114">
        <v>0</v>
      </c>
      <c r="AB760" s="114">
        <v>0</v>
      </c>
      <c r="AC760" s="114">
        <v>0</v>
      </c>
      <c r="AD760" s="114">
        <v>0</v>
      </c>
      <c r="AE760" s="114">
        <v>0</v>
      </c>
      <c r="AF760" s="114">
        <v>0</v>
      </c>
      <c r="AG760" s="114">
        <v>0</v>
      </c>
      <c r="AH760" s="114">
        <v>0</v>
      </c>
      <c r="AI760" s="114">
        <v>0</v>
      </c>
      <c r="AJ760" s="114">
        <v>0</v>
      </c>
      <c r="AK760" s="114">
        <v>0</v>
      </c>
      <c r="AL760" s="114">
        <v>0</v>
      </c>
      <c r="AM760" s="114">
        <v>0</v>
      </c>
      <c r="AN760" s="114">
        <v>0</v>
      </c>
      <c r="AO760" s="115">
        <v>0</v>
      </c>
    </row>
    <row r="761" spans="1:41">
      <c r="A761" s="112" t="s">
        <v>183</v>
      </c>
      <c r="B761" t="s">
        <v>679</v>
      </c>
      <c r="G761" s="114">
        <v>0</v>
      </c>
      <c r="H761" s="114">
        <v>0</v>
      </c>
      <c r="I761" s="114">
        <v>0</v>
      </c>
      <c r="J761" s="114">
        <v>0</v>
      </c>
      <c r="K761" s="114">
        <v>0</v>
      </c>
      <c r="L761" s="114">
        <v>0</v>
      </c>
      <c r="M761" s="114">
        <v>0</v>
      </c>
      <c r="N761" s="114">
        <v>0</v>
      </c>
      <c r="O761" s="114">
        <v>0</v>
      </c>
      <c r="P761" s="114">
        <v>0</v>
      </c>
      <c r="Q761" s="114">
        <v>0</v>
      </c>
      <c r="R761" s="114">
        <v>0</v>
      </c>
      <c r="S761" s="114">
        <v>0</v>
      </c>
      <c r="T761" s="114">
        <v>0</v>
      </c>
      <c r="U761" s="114">
        <v>0</v>
      </c>
      <c r="V761" s="114">
        <v>0</v>
      </c>
      <c r="W761" s="114">
        <v>0</v>
      </c>
      <c r="X761" s="114">
        <v>0</v>
      </c>
      <c r="Y761" s="114">
        <v>0</v>
      </c>
      <c r="Z761" s="114">
        <v>0</v>
      </c>
      <c r="AA761" s="114">
        <v>0</v>
      </c>
      <c r="AB761" s="114">
        <v>0</v>
      </c>
      <c r="AC761" s="114">
        <v>0</v>
      </c>
      <c r="AD761" s="114">
        <v>0</v>
      </c>
      <c r="AE761" s="114">
        <v>0</v>
      </c>
      <c r="AF761" s="114">
        <v>0</v>
      </c>
      <c r="AG761" s="114">
        <v>0</v>
      </c>
      <c r="AH761" s="114">
        <v>0</v>
      </c>
      <c r="AI761" s="114">
        <v>0</v>
      </c>
      <c r="AJ761" s="114">
        <v>0</v>
      </c>
      <c r="AK761" s="114">
        <v>0</v>
      </c>
      <c r="AL761" s="114">
        <v>0</v>
      </c>
      <c r="AM761" s="114">
        <v>0</v>
      </c>
      <c r="AN761" s="114">
        <v>0</v>
      </c>
      <c r="AO761" s="115">
        <v>0</v>
      </c>
    </row>
    <row r="762" spans="1:41">
      <c r="A762" s="112" t="s">
        <v>23</v>
      </c>
      <c r="B762" t="s">
        <v>679</v>
      </c>
      <c r="G762" s="114">
        <v>0</v>
      </c>
      <c r="H762" s="114">
        <v>0</v>
      </c>
      <c r="I762" s="114">
        <v>0</v>
      </c>
      <c r="J762" s="114">
        <v>0</v>
      </c>
      <c r="K762" s="114">
        <v>0</v>
      </c>
      <c r="L762" s="114">
        <v>0</v>
      </c>
      <c r="M762" s="114">
        <v>0</v>
      </c>
      <c r="N762" s="114">
        <v>0</v>
      </c>
      <c r="O762" s="114">
        <v>0</v>
      </c>
      <c r="P762" s="114">
        <v>0</v>
      </c>
      <c r="Q762" s="114">
        <v>0</v>
      </c>
      <c r="R762" s="114">
        <v>0</v>
      </c>
      <c r="S762" s="114">
        <v>0</v>
      </c>
      <c r="T762" s="114">
        <v>0</v>
      </c>
      <c r="U762" s="114">
        <v>0</v>
      </c>
      <c r="V762" s="114">
        <v>0</v>
      </c>
      <c r="W762" s="114">
        <v>0</v>
      </c>
      <c r="X762" s="114">
        <v>0</v>
      </c>
      <c r="Y762" s="114">
        <v>0</v>
      </c>
      <c r="Z762" s="114">
        <v>0</v>
      </c>
      <c r="AA762" s="114">
        <v>0</v>
      </c>
      <c r="AB762" s="114">
        <v>0</v>
      </c>
      <c r="AC762" s="114">
        <v>0</v>
      </c>
      <c r="AD762" s="114">
        <v>0</v>
      </c>
      <c r="AE762" s="114">
        <v>0</v>
      </c>
      <c r="AF762" s="114">
        <v>0</v>
      </c>
      <c r="AG762" s="114">
        <v>0</v>
      </c>
      <c r="AH762" s="114">
        <v>0</v>
      </c>
      <c r="AI762" s="114">
        <v>0</v>
      </c>
      <c r="AJ762" s="114">
        <v>0</v>
      </c>
      <c r="AK762" s="114">
        <v>0</v>
      </c>
      <c r="AL762" s="114">
        <v>0</v>
      </c>
      <c r="AM762" s="114">
        <v>0</v>
      </c>
      <c r="AN762" s="114">
        <v>0</v>
      </c>
      <c r="AO762" s="115">
        <v>0</v>
      </c>
    </row>
    <row r="763" spans="1:41">
      <c r="A763" s="112" t="s">
        <v>24</v>
      </c>
      <c r="B763" t="s">
        <v>679</v>
      </c>
      <c r="G763" s="114">
        <v>0</v>
      </c>
      <c r="H763" s="114">
        <v>0</v>
      </c>
      <c r="I763" s="114">
        <v>0</v>
      </c>
      <c r="J763" s="114">
        <v>0</v>
      </c>
      <c r="K763" s="114">
        <v>0</v>
      </c>
      <c r="L763" s="114">
        <v>0</v>
      </c>
      <c r="M763" s="114">
        <v>0</v>
      </c>
      <c r="N763" s="114">
        <v>0</v>
      </c>
      <c r="O763" s="114">
        <v>0</v>
      </c>
      <c r="P763" s="114">
        <v>0</v>
      </c>
      <c r="Q763" s="114">
        <v>0</v>
      </c>
      <c r="R763" s="114">
        <v>0</v>
      </c>
      <c r="S763" s="114">
        <v>0</v>
      </c>
      <c r="T763" s="114">
        <v>0</v>
      </c>
      <c r="U763" s="114">
        <v>0</v>
      </c>
      <c r="V763" s="114">
        <v>0</v>
      </c>
      <c r="W763" s="114">
        <v>0</v>
      </c>
      <c r="X763" s="114">
        <v>0</v>
      </c>
      <c r="Y763" s="114">
        <v>0</v>
      </c>
      <c r="Z763" s="114">
        <v>0</v>
      </c>
      <c r="AA763" s="114">
        <v>0</v>
      </c>
      <c r="AB763" s="114">
        <v>0</v>
      </c>
      <c r="AC763" s="114">
        <v>0</v>
      </c>
      <c r="AD763" s="114">
        <v>0</v>
      </c>
      <c r="AE763" s="114">
        <v>0</v>
      </c>
      <c r="AF763" s="114">
        <v>0</v>
      </c>
      <c r="AG763" s="114">
        <v>0</v>
      </c>
      <c r="AH763" s="114">
        <v>0</v>
      </c>
      <c r="AI763" s="114">
        <v>0</v>
      </c>
      <c r="AJ763" s="114">
        <v>0</v>
      </c>
      <c r="AK763" s="114">
        <v>0</v>
      </c>
      <c r="AL763" s="114">
        <v>0</v>
      </c>
      <c r="AM763" s="114">
        <v>0</v>
      </c>
      <c r="AN763" s="114">
        <v>0</v>
      </c>
      <c r="AO763" s="115">
        <v>0</v>
      </c>
    </row>
    <row r="764" spans="1:41">
      <c r="A764" s="112" t="s">
        <v>652</v>
      </c>
      <c r="B764" t="s">
        <v>679</v>
      </c>
      <c r="G764" s="114">
        <v>0</v>
      </c>
      <c r="H764" s="114">
        <v>0</v>
      </c>
      <c r="I764" s="114">
        <v>0</v>
      </c>
      <c r="J764" s="114">
        <v>0</v>
      </c>
      <c r="K764" s="114">
        <v>0</v>
      </c>
      <c r="L764" s="114">
        <v>0</v>
      </c>
      <c r="M764" s="114">
        <v>0</v>
      </c>
      <c r="N764" s="114">
        <v>0</v>
      </c>
      <c r="O764" s="114">
        <v>0</v>
      </c>
      <c r="P764" s="114">
        <v>0</v>
      </c>
      <c r="Q764" s="114">
        <v>0</v>
      </c>
      <c r="R764" s="114">
        <v>0</v>
      </c>
      <c r="S764" s="114">
        <v>0</v>
      </c>
      <c r="T764" s="114">
        <v>0</v>
      </c>
      <c r="U764" s="114">
        <v>0</v>
      </c>
      <c r="V764" s="114">
        <v>0</v>
      </c>
      <c r="W764" s="114">
        <v>0</v>
      </c>
      <c r="X764" s="114">
        <v>0</v>
      </c>
      <c r="Y764" s="114">
        <v>0</v>
      </c>
      <c r="Z764" s="114">
        <v>0</v>
      </c>
      <c r="AA764" s="114">
        <v>0</v>
      </c>
      <c r="AB764" s="114">
        <v>0</v>
      </c>
      <c r="AC764" s="114">
        <v>0</v>
      </c>
      <c r="AD764" s="114">
        <v>0</v>
      </c>
      <c r="AE764" s="114">
        <v>0</v>
      </c>
      <c r="AF764" s="114">
        <v>0</v>
      </c>
      <c r="AG764" s="114">
        <v>0</v>
      </c>
      <c r="AH764" s="114">
        <v>0</v>
      </c>
      <c r="AI764" s="114">
        <v>0</v>
      </c>
      <c r="AJ764" s="114">
        <v>0</v>
      </c>
      <c r="AK764" s="114">
        <v>0</v>
      </c>
      <c r="AL764" s="114">
        <v>0</v>
      </c>
      <c r="AM764" s="114">
        <v>0</v>
      </c>
      <c r="AN764" s="114">
        <v>0</v>
      </c>
      <c r="AO764" s="115">
        <v>0</v>
      </c>
    </row>
    <row r="765" spans="1:41" ht="17.25" thickBot="1">
      <c r="A765" s="299" t="s">
        <v>184</v>
      </c>
      <c r="B765" s="387" t="s">
        <v>679</v>
      </c>
      <c r="C765" s="387"/>
      <c r="D765" s="387"/>
      <c r="E765" s="387"/>
      <c r="F765" s="387"/>
      <c r="G765" s="141">
        <v>31.940195932597589</v>
      </c>
      <c r="H765" s="141">
        <v>34.315500744998836</v>
      </c>
      <c r="I765" s="141">
        <v>34.391691477956471</v>
      </c>
      <c r="J765" s="141">
        <v>34.521280564674527</v>
      </c>
      <c r="K765" s="141">
        <v>35.490079409569219</v>
      </c>
      <c r="L765" s="141">
        <v>36.032098244114614</v>
      </c>
      <c r="M765" s="141">
        <v>36.553225025785821</v>
      </c>
      <c r="N765" s="141">
        <v>36.699613794141015</v>
      </c>
      <c r="O765" s="141">
        <v>36.82439026412456</v>
      </c>
      <c r="P765" s="141">
        <v>37.811393950571777</v>
      </c>
      <c r="Q765" s="141">
        <v>38.772818618542701</v>
      </c>
      <c r="R765" s="141">
        <v>38.925773616793862</v>
      </c>
      <c r="S765" s="141">
        <v>40.80257513329699</v>
      </c>
      <c r="T765" s="141">
        <v>40.934463776151709</v>
      </c>
      <c r="U765" s="141">
        <v>41.036595073444424</v>
      </c>
      <c r="V765" s="141">
        <v>41.199585350614818</v>
      </c>
      <c r="W765" s="141">
        <v>43.084432448401301</v>
      </c>
      <c r="X765" s="141">
        <v>43.22212889835486</v>
      </c>
      <c r="Y765" s="141">
        <v>43.326883310091397</v>
      </c>
      <c r="Z765" s="141">
        <v>44.521582550075749</v>
      </c>
      <c r="AA765" s="141">
        <v>45.412424980877887</v>
      </c>
      <c r="AB765" s="141">
        <v>45.567804275607671</v>
      </c>
      <c r="AC765" s="141">
        <v>45.688264699399646</v>
      </c>
      <c r="AD765" s="141">
        <v>47.620391195060435</v>
      </c>
      <c r="AE765" s="141">
        <v>47.788330669583125</v>
      </c>
      <c r="AF765" s="141">
        <v>48.000377448592964</v>
      </c>
      <c r="AG765" s="141">
        <v>48.175081287883962</v>
      </c>
      <c r="AH765" s="141">
        <v>49.132663900193002</v>
      </c>
      <c r="AI765" s="141">
        <v>49.353042817931332</v>
      </c>
      <c r="AJ765" s="141">
        <v>49.578681967960428</v>
      </c>
      <c r="AK765" s="141">
        <v>49.766281309728122</v>
      </c>
      <c r="AL765" s="141">
        <v>49.981847420983947</v>
      </c>
      <c r="AM765" s="141">
        <v>50.145955959078151</v>
      </c>
      <c r="AN765" s="141">
        <v>50.311159381141323</v>
      </c>
      <c r="AO765" s="142">
        <v>50.418600207257875</v>
      </c>
    </row>
    <row r="766" spans="1:41">
      <c r="A766" s="96" t="s">
        <v>543</v>
      </c>
      <c r="G766" s="228"/>
      <c r="H766" s="228"/>
      <c r="I766" s="228"/>
      <c r="J766" s="228"/>
      <c r="K766" s="228"/>
      <c r="L766" s="228"/>
      <c r="M766" s="228"/>
      <c r="N766" s="228"/>
      <c r="O766" s="228"/>
      <c r="P766" s="228"/>
      <c r="Q766" s="228"/>
      <c r="R766" s="228"/>
      <c r="S766" s="228"/>
      <c r="T766" s="228"/>
      <c r="U766" s="228"/>
      <c r="V766" s="228"/>
      <c r="W766" s="228"/>
      <c r="X766" s="228"/>
      <c r="Y766" s="228"/>
      <c r="Z766" s="228"/>
      <c r="AA766" s="228"/>
      <c r="AB766" s="228"/>
      <c r="AC766" s="228"/>
      <c r="AD766" s="228"/>
      <c r="AE766" s="228"/>
      <c r="AF766" s="228"/>
      <c r="AG766" s="228"/>
      <c r="AH766" s="228"/>
      <c r="AI766" s="228"/>
      <c r="AJ766" s="228"/>
      <c r="AK766" s="228"/>
      <c r="AL766" s="228"/>
      <c r="AM766" s="228"/>
      <c r="AN766" s="228"/>
      <c r="AO766" s="231"/>
    </row>
    <row r="767" spans="1:41">
      <c r="A767" s="112" t="s">
        <v>12</v>
      </c>
      <c r="B767" t="s">
        <v>679</v>
      </c>
      <c r="G767" s="114">
        <v>0</v>
      </c>
      <c r="H767" s="114">
        <v>0</v>
      </c>
      <c r="I767" s="114">
        <v>0</v>
      </c>
      <c r="J767" s="114">
        <v>0</v>
      </c>
      <c r="K767" s="114">
        <v>0</v>
      </c>
      <c r="L767" s="114">
        <v>0</v>
      </c>
      <c r="M767" s="114">
        <v>0</v>
      </c>
      <c r="N767" s="114">
        <v>0</v>
      </c>
      <c r="O767" s="114">
        <v>0</v>
      </c>
      <c r="P767" s="114">
        <v>0</v>
      </c>
      <c r="Q767" s="114">
        <v>0</v>
      </c>
      <c r="R767" s="114">
        <v>0</v>
      </c>
      <c r="S767" s="114">
        <v>0</v>
      </c>
      <c r="T767" s="114">
        <v>0</v>
      </c>
      <c r="U767" s="114">
        <v>0</v>
      </c>
      <c r="V767" s="114">
        <v>0</v>
      </c>
      <c r="W767" s="114">
        <v>0</v>
      </c>
      <c r="X767" s="114">
        <v>0</v>
      </c>
      <c r="Y767" s="114">
        <v>0</v>
      </c>
      <c r="Z767" s="114">
        <v>0</v>
      </c>
      <c r="AA767" s="114">
        <v>0</v>
      </c>
      <c r="AB767" s="114">
        <v>0</v>
      </c>
      <c r="AC767" s="114">
        <v>0</v>
      </c>
      <c r="AD767" s="114">
        <v>0</v>
      </c>
      <c r="AE767" s="114">
        <v>0</v>
      </c>
      <c r="AF767" s="114">
        <v>0</v>
      </c>
      <c r="AG767" s="114">
        <v>0</v>
      </c>
      <c r="AH767" s="114">
        <v>0</v>
      </c>
      <c r="AI767" s="114">
        <v>0</v>
      </c>
      <c r="AJ767" s="114">
        <v>0</v>
      </c>
      <c r="AK767" s="114">
        <v>0</v>
      </c>
      <c r="AL767" s="114">
        <v>0</v>
      </c>
      <c r="AM767" s="114">
        <v>0</v>
      </c>
      <c r="AN767" s="114">
        <v>0</v>
      </c>
      <c r="AO767" s="115">
        <v>0</v>
      </c>
    </row>
    <row r="768" spans="1:41">
      <c r="A768" s="112" t="s">
        <v>20</v>
      </c>
      <c r="B768" t="s">
        <v>679</v>
      </c>
      <c r="G768" s="114">
        <v>0</v>
      </c>
      <c r="H768" s="114">
        <v>0</v>
      </c>
      <c r="I768" s="114">
        <v>0</v>
      </c>
      <c r="J768" s="114">
        <v>0</v>
      </c>
      <c r="K768" s="114">
        <v>0</v>
      </c>
      <c r="L768" s="114">
        <v>0</v>
      </c>
      <c r="M768" s="114">
        <v>0</v>
      </c>
      <c r="N768" s="114">
        <v>0</v>
      </c>
      <c r="O768" s="114">
        <v>0</v>
      </c>
      <c r="P768" s="114">
        <v>0</v>
      </c>
      <c r="Q768" s="114">
        <v>0</v>
      </c>
      <c r="R768" s="114">
        <v>0</v>
      </c>
      <c r="S768" s="114">
        <v>0</v>
      </c>
      <c r="T768" s="114">
        <v>0</v>
      </c>
      <c r="U768" s="114">
        <v>0</v>
      </c>
      <c r="V768" s="114">
        <v>0</v>
      </c>
      <c r="W768" s="114">
        <v>0</v>
      </c>
      <c r="X768" s="114">
        <v>0</v>
      </c>
      <c r="Y768" s="114">
        <v>0</v>
      </c>
      <c r="Z768" s="114">
        <v>0</v>
      </c>
      <c r="AA768" s="114">
        <v>0</v>
      </c>
      <c r="AB768" s="114">
        <v>0</v>
      </c>
      <c r="AC768" s="114">
        <v>0</v>
      </c>
      <c r="AD768" s="114">
        <v>0</v>
      </c>
      <c r="AE768" s="114">
        <v>0</v>
      </c>
      <c r="AF768" s="114">
        <v>0</v>
      </c>
      <c r="AG768" s="114">
        <v>0</v>
      </c>
      <c r="AH768" s="114">
        <v>0</v>
      </c>
      <c r="AI768" s="114">
        <v>0</v>
      </c>
      <c r="AJ768" s="114">
        <v>0</v>
      </c>
      <c r="AK768" s="114">
        <v>0</v>
      </c>
      <c r="AL768" s="114">
        <v>0</v>
      </c>
      <c r="AM768" s="114">
        <v>0</v>
      </c>
      <c r="AN768" s="114">
        <v>0</v>
      </c>
      <c r="AO768" s="115">
        <v>0</v>
      </c>
    </row>
    <row r="769" spans="1:41">
      <c r="A769" s="112" t="s">
        <v>577</v>
      </c>
      <c r="B769" t="s">
        <v>679</v>
      </c>
      <c r="G769" s="114">
        <v>0</v>
      </c>
      <c r="H769" s="114">
        <v>0</v>
      </c>
      <c r="I769" s="114">
        <v>0</v>
      </c>
      <c r="J769" s="114">
        <v>0</v>
      </c>
      <c r="K769" s="114">
        <v>0</v>
      </c>
      <c r="L769" s="114">
        <v>0</v>
      </c>
      <c r="M769" s="114">
        <v>0</v>
      </c>
      <c r="N769" s="114">
        <v>0</v>
      </c>
      <c r="O769" s="114">
        <v>0</v>
      </c>
      <c r="P769" s="114">
        <v>0</v>
      </c>
      <c r="Q769" s="114">
        <v>0</v>
      </c>
      <c r="R769" s="114">
        <v>0</v>
      </c>
      <c r="S769" s="114">
        <v>0</v>
      </c>
      <c r="T769" s="114">
        <v>0</v>
      </c>
      <c r="U769" s="114">
        <v>0</v>
      </c>
      <c r="V769" s="114">
        <v>0</v>
      </c>
      <c r="W769" s="114">
        <v>0</v>
      </c>
      <c r="X769" s="114">
        <v>0</v>
      </c>
      <c r="Y769" s="114">
        <v>0</v>
      </c>
      <c r="Z769" s="114">
        <v>0</v>
      </c>
      <c r="AA769" s="114">
        <v>0</v>
      </c>
      <c r="AB769" s="114">
        <v>0</v>
      </c>
      <c r="AC769" s="114">
        <v>0</v>
      </c>
      <c r="AD769" s="114">
        <v>0</v>
      </c>
      <c r="AE769" s="114">
        <v>0</v>
      </c>
      <c r="AF769" s="114">
        <v>0</v>
      </c>
      <c r="AG769" s="114">
        <v>0</v>
      </c>
      <c r="AH769" s="114">
        <v>0</v>
      </c>
      <c r="AI769" s="114">
        <v>0</v>
      </c>
      <c r="AJ769" s="114">
        <v>0</v>
      </c>
      <c r="AK769" s="114">
        <v>0</v>
      </c>
      <c r="AL769" s="114">
        <v>0</v>
      </c>
      <c r="AM769" s="114">
        <v>0</v>
      </c>
      <c r="AN769" s="114">
        <v>0</v>
      </c>
      <c r="AO769" s="115">
        <v>0</v>
      </c>
    </row>
    <row r="770" spans="1:41">
      <c r="A770" s="112" t="s">
        <v>22</v>
      </c>
      <c r="B770" t="s">
        <v>679</v>
      </c>
      <c r="G770" s="114">
        <v>14.980749734461682</v>
      </c>
      <c r="H770" s="114">
        <v>14.980190082192744</v>
      </c>
      <c r="I770" s="114">
        <v>14.825245889137944</v>
      </c>
      <c r="J770" s="114">
        <v>14.785179211605458</v>
      </c>
      <c r="K770" s="114">
        <v>14.787691361412847</v>
      </c>
      <c r="L770" s="114">
        <v>14.792031145080514</v>
      </c>
      <c r="M770" s="114">
        <v>12.993559741888804</v>
      </c>
      <c r="N770" s="114">
        <v>13.014637681401279</v>
      </c>
      <c r="O770" s="114">
        <v>13.140769322186896</v>
      </c>
      <c r="P770" s="114">
        <v>13.085643265355815</v>
      </c>
      <c r="Q770" s="114">
        <v>12.964237393640389</v>
      </c>
      <c r="R770" s="114">
        <v>12.999354646122958</v>
      </c>
      <c r="S770" s="114">
        <v>13.023255485759265</v>
      </c>
      <c r="T770" s="114">
        <v>13.053585301068297</v>
      </c>
      <c r="U770" s="114">
        <v>13.069564521796359</v>
      </c>
      <c r="V770" s="114">
        <v>13.097195797827499</v>
      </c>
      <c r="W770" s="114">
        <v>13.124018823234023</v>
      </c>
      <c r="X770" s="114">
        <v>13.146875043149299</v>
      </c>
      <c r="Y770" s="114">
        <v>13.14632760116482</v>
      </c>
      <c r="Z770" s="114">
        <v>13.194203718581869</v>
      </c>
      <c r="AA770" s="114">
        <v>13.22490667335313</v>
      </c>
      <c r="AB770" s="114">
        <v>13.251679870932154</v>
      </c>
      <c r="AC770" s="114">
        <v>13.268057268372401</v>
      </c>
      <c r="AD770" s="114">
        <v>13.303647069299787</v>
      </c>
      <c r="AE770" s="114">
        <v>13.329189305124277</v>
      </c>
      <c r="AF770" s="114">
        <v>13.354594609297143</v>
      </c>
      <c r="AG770" s="114">
        <v>13.384153345616774</v>
      </c>
      <c r="AH770" s="114">
        <v>13.42012885681207</v>
      </c>
      <c r="AI770" s="114">
        <v>13.444899890310952</v>
      </c>
      <c r="AJ770" s="114">
        <v>13.470479402132062</v>
      </c>
      <c r="AK770" s="114">
        <v>13.482728205440091</v>
      </c>
      <c r="AL770" s="114">
        <v>13.51998446826782</v>
      </c>
      <c r="AM770" s="114">
        <v>13.545787797354464</v>
      </c>
      <c r="AN770" s="114">
        <v>13.57105642603552</v>
      </c>
      <c r="AO770" s="115">
        <v>13.584461686541843</v>
      </c>
    </row>
    <row r="771" spans="1:41">
      <c r="A771" s="112" t="s">
        <v>21</v>
      </c>
      <c r="B771" t="s">
        <v>679</v>
      </c>
      <c r="G771" s="114">
        <v>2.7910341465836868</v>
      </c>
      <c r="H771" s="114">
        <v>2.7882487975910881</v>
      </c>
      <c r="I771" s="114">
        <v>2.7848911685994655</v>
      </c>
      <c r="J771" s="114">
        <v>2.7776165334818943</v>
      </c>
      <c r="K771" s="114">
        <v>2.7755771218673346</v>
      </c>
      <c r="L771" s="114">
        <v>2.7730528661368901</v>
      </c>
      <c r="M771" s="114">
        <v>2.7746816630571898</v>
      </c>
      <c r="N771" s="114">
        <v>2.768339829158188</v>
      </c>
      <c r="O771" s="114">
        <v>2.771175119827094</v>
      </c>
      <c r="P771" s="114">
        <v>2.7673573898601278</v>
      </c>
      <c r="Q771" s="114">
        <v>2.768886910621446</v>
      </c>
      <c r="R771" s="114">
        <v>2.7643355389475084</v>
      </c>
      <c r="S771" s="114">
        <v>2.763825648094266</v>
      </c>
      <c r="T771" s="114">
        <v>2.7639376753195393</v>
      </c>
      <c r="U771" s="114">
        <v>2.767407027939619</v>
      </c>
      <c r="V771" s="114">
        <v>2.7642485584595931</v>
      </c>
      <c r="W771" s="114">
        <v>2.7646588695570369</v>
      </c>
      <c r="X771" s="114">
        <v>2.7648205348618009</v>
      </c>
      <c r="Y771" s="114">
        <v>2.7681159265060495</v>
      </c>
      <c r="Z771" s="114">
        <v>2.7651936553492282</v>
      </c>
      <c r="AA771" s="114">
        <v>2.7650195425749895</v>
      </c>
      <c r="AB771" s="114">
        <v>2.7652930833066183</v>
      </c>
      <c r="AC771" s="114">
        <v>2.7691728988225499</v>
      </c>
      <c r="AD771" s="114">
        <v>2.7656784994651127</v>
      </c>
      <c r="AE771" s="114">
        <v>2.7659272970562001</v>
      </c>
      <c r="AF771" s="114">
        <v>2.7662257327267787</v>
      </c>
      <c r="AG771" s="114">
        <v>2.7703170034253741</v>
      </c>
      <c r="AH771" s="114">
        <v>2.7667854134579204</v>
      </c>
      <c r="AI771" s="114">
        <v>2.7670465067200745</v>
      </c>
      <c r="AJ771" s="114">
        <v>2.767146086475873</v>
      </c>
      <c r="AK771" s="114">
        <v>2.7710259019918042</v>
      </c>
      <c r="AL771" s="114">
        <v>2.7672330669637883</v>
      </c>
      <c r="AM771" s="114">
        <v>2.7668226040679365</v>
      </c>
      <c r="AN771" s="114">
        <v>2.7668723939458353</v>
      </c>
      <c r="AO771" s="115">
        <v>2.7706526297059693</v>
      </c>
    </row>
    <row r="772" spans="1:41">
      <c r="A772" s="112" t="s">
        <v>175</v>
      </c>
      <c r="B772" t="s">
        <v>679</v>
      </c>
      <c r="G772" s="114">
        <v>0</v>
      </c>
      <c r="H772" s="114">
        <v>0</v>
      </c>
      <c r="I772" s="114">
        <v>0</v>
      </c>
      <c r="J772" s="114">
        <v>0</v>
      </c>
      <c r="K772" s="114">
        <v>0</v>
      </c>
      <c r="L772" s="114">
        <v>0</v>
      </c>
      <c r="M772" s="114">
        <v>0</v>
      </c>
      <c r="N772" s="114">
        <v>0</v>
      </c>
      <c r="O772" s="114">
        <v>0</v>
      </c>
      <c r="P772" s="114">
        <v>0</v>
      </c>
      <c r="Q772" s="114">
        <v>0</v>
      </c>
      <c r="R772" s="114">
        <v>0</v>
      </c>
      <c r="S772" s="114">
        <v>0</v>
      </c>
      <c r="T772" s="114">
        <v>0</v>
      </c>
      <c r="U772" s="114">
        <v>0</v>
      </c>
      <c r="V772" s="114">
        <v>0</v>
      </c>
      <c r="W772" s="114">
        <v>0</v>
      </c>
      <c r="X772" s="114">
        <v>0</v>
      </c>
      <c r="Y772" s="114">
        <v>0</v>
      </c>
      <c r="Z772" s="114">
        <v>0</v>
      </c>
      <c r="AA772" s="114">
        <v>0</v>
      </c>
      <c r="AB772" s="114">
        <v>0</v>
      </c>
      <c r="AC772" s="114">
        <v>0</v>
      </c>
      <c r="AD772" s="114">
        <v>0</v>
      </c>
      <c r="AE772" s="114">
        <v>0</v>
      </c>
      <c r="AF772" s="114">
        <v>0</v>
      </c>
      <c r="AG772" s="114">
        <v>0</v>
      </c>
      <c r="AH772" s="114">
        <v>0</v>
      </c>
      <c r="AI772" s="114">
        <v>0</v>
      </c>
      <c r="AJ772" s="114">
        <v>0</v>
      </c>
      <c r="AK772" s="114">
        <v>0</v>
      </c>
      <c r="AL772" s="114">
        <v>0</v>
      </c>
      <c r="AM772" s="114">
        <v>0</v>
      </c>
      <c r="AN772" s="114">
        <v>0</v>
      </c>
      <c r="AO772" s="115">
        <v>0</v>
      </c>
    </row>
    <row r="773" spans="1:41">
      <c r="A773" s="112" t="s">
        <v>176</v>
      </c>
      <c r="B773" t="s">
        <v>679</v>
      </c>
      <c r="G773" s="114">
        <v>0</v>
      </c>
      <c r="H773" s="114">
        <v>0</v>
      </c>
      <c r="I773" s="114">
        <v>0</v>
      </c>
      <c r="J773" s="114">
        <v>0</v>
      </c>
      <c r="K773" s="114">
        <v>0</v>
      </c>
      <c r="L773" s="114">
        <v>0</v>
      </c>
      <c r="M773" s="114">
        <v>0</v>
      </c>
      <c r="N773" s="114">
        <v>0</v>
      </c>
      <c r="O773" s="114">
        <v>0</v>
      </c>
      <c r="P773" s="114">
        <v>0</v>
      </c>
      <c r="Q773" s="114">
        <v>0</v>
      </c>
      <c r="R773" s="114">
        <v>0</v>
      </c>
      <c r="S773" s="114">
        <v>0</v>
      </c>
      <c r="T773" s="114">
        <v>0</v>
      </c>
      <c r="U773" s="114">
        <v>0</v>
      </c>
      <c r="V773" s="114">
        <v>0</v>
      </c>
      <c r="W773" s="114">
        <v>0</v>
      </c>
      <c r="X773" s="114">
        <v>0</v>
      </c>
      <c r="Y773" s="114">
        <v>0</v>
      </c>
      <c r="Z773" s="114">
        <v>0</v>
      </c>
      <c r="AA773" s="114">
        <v>0</v>
      </c>
      <c r="AB773" s="114">
        <v>0</v>
      </c>
      <c r="AC773" s="114">
        <v>0</v>
      </c>
      <c r="AD773" s="114">
        <v>0</v>
      </c>
      <c r="AE773" s="114">
        <v>0</v>
      </c>
      <c r="AF773" s="114">
        <v>0</v>
      </c>
      <c r="AG773" s="114">
        <v>0</v>
      </c>
      <c r="AH773" s="114">
        <v>0</v>
      </c>
      <c r="AI773" s="114">
        <v>0</v>
      </c>
      <c r="AJ773" s="114">
        <v>0</v>
      </c>
      <c r="AK773" s="114">
        <v>0</v>
      </c>
      <c r="AL773" s="114">
        <v>0</v>
      </c>
      <c r="AM773" s="114">
        <v>0</v>
      </c>
      <c r="AN773" s="114">
        <v>0</v>
      </c>
      <c r="AO773" s="115">
        <v>0</v>
      </c>
    </row>
    <row r="774" spans="1:41">
      <c r="A774" s="112" t="s">
        <v>177</v>
      </c>
      <c r="B774" t="s">
        <v>679</v>
      </c>
      <c r="G774" s="114">
        <v>0</v>
      </c>
      <c r="H774" s="114">
        <v>0</v>
      </c>
      <c r="I774" s="114">
        <v>0</v>
      </c>
      <c r="J774" s="114">
        <v>0</v>
      </c>
      <c r="K774" s="114">
        <v>0</v>
      </c>
      <c r="L774" s="114">
        <v>0</v>
      </c>
      <c r="M774" s="114">
        <v>0</v>
      </c>
      <c r="N774" s="114">
        <v>0</v>
      </c>
      <c r="O774" s="114">
        <v>0</v>
      </c>
      <c r="P774" s="114">
        <v>0</v>
      </c>
      <c r="Q774" s="114">
        <v>0</v>
      </c>
      <c r="R774" s="114">
        <v>0</v>
      </c>
      <c r="S774" s="114">
        <v>0</v>
      </c>
      <c r="T774" s="114">
        <v>0</v>
      </c>
      <c r="U774" s="114">
        <v>0</v>
      </c>
      <c r="V774" s="114">
        <v>0</v>
      </c>
      <c r="W774" s="114">
        <v>0</v>
      </c>
      <c r="X774" s="114">
        <v>0</v>
      </c>
      <c r="Y774" s="114">
        <v>0</v>
      </c>
      <c r="Z774" s="114">
        <v>0</v>
      </c>
      <c r="AA774" s="114">
        <v>0</v>
      </c>
      <c r="AB774" s="114">
        <v>0</v>
      </c>
      <c r="AC774" s="114">
        <v>0</v>
      </c>
      <c r="AD774" s="114">
        <v>0</v>
      </c>
      <c r="AE774" s="114">
        <v>0</v>
      </c>
      <c r="AF774" s="114">
        <v>0</v>
      </c>
      <c r="AG774" s="114">
        <v>0</v>
      </c>
      <c r="AH774" s="114">
        <v>0</v>
      </c>
      <c r="AI774" s="114">
        <v>0</v>
      </c>
      <c r="AJ774" s="114">
        <v>0</v>
      </c>
      <c r="AK774" s="114">
        <v>0</v>
      </c>
      <c r="AL774" s="114">
        <v>0</v>
      </c>
      <c r="AM774" s="114">
        <v>0</v>
      </c>
      <c r="AN774" s="114">
        <v>0</v>
      </c>
      <c r="AO774" s="115">
        <v>0</v>
      </c>
    </row>
    <row r="775" spans="1:41">
      <c r="A775" s="112" t="s">
        <v>178</v>
      </c>
      <c r="B775" t="s">
        <v>679</v>
      </c>
      <c r="G775" s="114">
        <v>0</v>
      </c>
      <c r="H775" s="114">
        <v>0</v>
      </c>
      <c r="I775" s="114">
        <v>0</v>
      </c>
      <c r="J775" s="114">
        <v>0</v>
      </c>
      <c r="K775" s="114">
        <v>0</v>
      </c>
      <c r="L775" s="114">
        <v>0</v>
      </c>
      <c r="M775" s="114">
        <v>0</v>
      </c>
      <c r="N775" s="114">
        <v>0</v>
      </c>
      <c r="O775" s="114">
        <v>0</v>
      </c>
      <c r="P775" s="114">
        <v>0</v>
      </c>
      <c r="Q775" s="114">
        <v>0</v>
      </c>
      <c r="R775" s="114">
        <v>0</v>
      </c>
      <c r="S775" s="114">
        <v>0</v>
      </c>
      <c r="T775" s="114">
        <v>0</v>
      </c>
      <c r="U775" s="114">
        <v>0</v>
      </c>
      <c r="V775" s="114">
        <v>0</v>
      </c>
      <c r="W775" s="114">
        <v>0</v>
      </c>
      <c r="X775" s="114">
        <v>0</v>
      </c>
      <c r="Y775" s="114">
        <v>0</v>
      </c>
      <c r="Z775" s="114">
        <v>0</v>
      </c>
      <c r="AA775" s="114">
        <v>0</v>
      </c>
      <c r="AB775" s="114">
        <v>0</v>
      </c>
      <c r="AC775" s="114">
        <v>0</v>
      </c>
      <c r="AD775" s="114">
        <v>0</v>
      </c>
      <c r="AE775" s="114">
        <v>0</v>
      </c>
      <c r="AF775" s="114">
        <v>0</v>
      </c>
      <c r="AG775" s="114">
        <v>0</v>
      </c>
      <c r="AH775" s="114">
        <v>0</v>
      </c>
      <c r="AI775" s="114">
        <v>0</v>
      </c>
      <c r="AJ775" s="114">
        <v>0</v>
      </c>
      <c r="AK775" s="114">
        <v>0</v>
      </c>
      <c r="AL775" s="114">
        <v>0</v>
      </c>
      <c r="AM775" s="114">
        <v>0</v>
      </c>
      <c r="AN775" s="114">
        <v>0</v>
      </c>
      <c r="AO775" s="115">
        <v>0</v>
      </c>
    </row>
    <row r="776" spans="1:41">
      <c r="A776" s="112" t="s">
        <v>1</v>
      </c>
      <c r="B776" t="s">
        <v>679</v>
      </c>
      <c r="G776" s="114">
        <v>0</v>
      </c>
      <c r="H776" s="114">
        <v>0</v>
      </c>
      <c r="I776" s="114">
        <v>0</v>
      </c>
      <c r="J776" s="114">
        <v>0</v>
      </c>
      <c r="K776" s="114">
        <v>0</v>
      </c>
      <c r="L776" s="114">
        <v>0</v>
      </c>
      <c r="M776" s="114">
        <v>0</v>
      </c>
      <c r="N776" s="114">
        <v>0</v>
      </c>
      <c r="O776" s="114">
        <v>0</v>
      </c>
      <c r="P776" s="114">
        <v>0</v>
      </c>
      <c r="Q776" s="114">
        <v>0</v>
      </c>
      <c r="R776" s="114">
        <v>0</v>
      </c>
      <c r="S776" s="114">
        <v>0</v>
      </c>
      <c r="T776" s="114">
        <v>0</v>
      </c>
      <c r="U776" s="114">
        <v>0</v>
      </c>
      <c r="V776" s="114">
        <v>0</v>
      </c>
      <c r="W776" s="114">
        <v>0</v>
      </c>
      <c r="X776" s="114">
        <v>0</v>
      </c>
      <c r="Y776" s="114">
        <v>0</v>
      </c>
      <c r="Z776" s="114">
        <v>0</v>
      </c>
      <c r="AA776" s="114">
        <v>0</v>
      </c>
      <c r="AB776" s="114">
        <v>0</v>
      </c>
      <c r="AC776" s="114">
        <v>0</v>
      </c>
      <c r="AD776" s="114">
        <v>0</v>
      </c>
      <c r="AE776" s="114">
        <v>0</v>
      </c>
      <c r="AF776" s="114">
        <v>0</v>
      </c>
      <c r="AG776" s="114">
        <v>0</v>
      </c>
      <c r="AH776" s="114">
        <v>0</v>
      </c>
      <c r="AI776" s="114">
        <v>0</v>
      </c>
      <c r="AJ776" s="114">
        <v>0</v>
      </c>
      <c r="AK776" s="114">
        <v>0</v>
      </c>
      <c r="AL776" s="114">
        <v>0</v>
      </c>
      <c r="AM776" s="114">
        <v>0</v>
      </c>
      <c r="AN776" s="114">
        <v>0</v>
      </c>
      <c r="AO776" s="115">
        <v>0</v>
      </c>
    </row>
    <row r="777" spans="1:41">
      <c r="A777" s="112" t="s">
        <v>179</v>
      </c>
      <c r="B777" t="s">
        <v>679</v>
      </c>
      <c r="G777" s="114">
        <v>0</v>
      </c>
      <c r="H777" s="114">
        <v>0</v>
      </c>
      <c r="I777" s="114">
        <v>0</v>
      </c>
      <c r="J777" s="114">
        <v>0</v>
      </c>
      <c r="K777" s="114">
        <v>0</v>
      </c>
      <c r="L777" s="114">
        <v>0</v>
      </c>
      <c r="M777" s="114">
        <v>0</v>
      </c>
      <c r="N777" s="114">
        <v>0</v>
      </c>
      <c r="O777" s="114">
        <v>0</v>
      </c>
      <c r="P777" s="114">
        <v>0</v>
      </c>
      <c r="Q777" s="114">
        <v>0</v>
      </c>
      <c r="R777" s="114">
        <v>0</v>
      </c>
      <c r="S777" s="114">
        <v>0</v>
      </c>
      <c r="T777" s="114">
        <v>0</v>
      </c>
      <c r="U777" s="114">
        <v>0</v>
      </c>
      <c r="V777" s="114">
        <v>0</v>
      </c>
      <c r="W777" s="114">
        <v>0</v>
      </c>
      <c r="X777" s="114">
        <v>0</v>
      </c>
      <c r="Y777" s="114">
        <v>0</v>
      </c>
      <c r="Z777" s="114">
        <v>0</v>
      </c>
      <c r="AA777" s="114">
        <v>0</v>
      </c>
      <c r="AB777" s="114">
        <v>0</v>
      </c>
      <c r="AC777" s="114">
        <v>0</v>
      </c>
      <c r="AD777" s="114">
        <v>0</v>
      </c>
      <c r="AE777" s="114">
        <v>0</v>
      </c>
      <c r="AF777" s="114">
        <v>0</v>
      </c>
      <c r="AG777" s="114">
        <v>0</v>
      </c>
      <c r="AH777" s="114">
        <v>0</v>
      </c>
      <c r="AI777" s="114">
        <v>0</v>
      </c>
      <c r="AJ777" s="114">
        <v>0</v>
      </c>
      <c r="AK777" s="114">
        <v>0</v>
      </c>
      <c r="AL777" s="114">
        <v>0</v>
      </c>
      <c r="AM777" s="114">
        <v>0</v>
      </c>
      <c r="AN777" s="114">
        <v>0</v>
      </c>
      <c r="AO777" s="115">
        <v>0</v>
      </c>
    </row>
    <row r="778" spans="1:41">
      <c r="A778" s="112" t="s">
        <v>180</v>
      </c>
      <c r="B778" t="s">
        <v>679</v>
      </c>
      <c r="G778" s="114">
        <v>0.86217883511613769</v>
      </c>
      <c r="H778" s="114">
        <v>0.86217883511613769</v>
      </c>
      <c r="I778" s="114">
        <v>1.313199769820669</v>
      </c>
      <c r="J778" s="114">
        <v>1.7642207045252005</v>
      </c>
      <c r="K778" s="114">
        <v>1.7642207045252005</v>
      </c>
      <c r="L778" s="114">
        <v>1.7642207045252005</v>
      </c>
      <c r="M778" s="114">
        <v>1.7642207045252005</v>
      </c>
      <c r="N778" s="114">
        <v>1.7642207045252005</v>
      </c>
      <c r="O778" s="114">
        <v>1.7642207045252005</v>
      </c>
      <c r="P778" s="114">
        <v>2.2152416392297316</v>
      </c>
      <c r="Q778" s="114">
        <v>2.2152416392297316</v>
      </c>
      <c r="R778" s="114">
        <v>2.6662625739342625</v>
      </c>
      <c r="S778" s="114">
        <v>2.6662625739342625</v>
      </c>
      <c r="T778" s="114">
        <v>2.8466709478160759</v>
      </c>
      <c r="U778" s="114">
        <v>2.8466709478160759</v>
      </c>
      <c r="V778" s="114">
        <v>3.2976918825206067</v>
      </c>
      <c r="W778" s="114">
        <v>3.2976918825206067</v>
      </c>
      <c r="X778" s="114">
        <v>4.1997337519296698</v>
      </c>
      <c r="Y778" s="114">
        <v>4.1997337519296698</v>
      </c>
      <c r="Z778" s="114">
        <v>4.6507546866342002</v>
      </c>
      <c r="AA778" s="114">
        <v>4.6507546866342002</v>
      </c>
      <c r="AB778" s="114">
        <v>6.4548384254523254</v>
      </c>
      <c r="AC778" s="114">
        <v>6.4548384254523254</v>
      </c>
      <c r="AD778" s="114">
        <v>6.4548384254523254</v>
      </c>
      <c r="AE778" s="114">
        <v>6.4548384254523254</v>
      </c>
      <c r="AF778" s="114">
        <v>6.4548384254523254</v>
      </c>
      <c r="AG778" s="114">
        <v>6.4548384254523254</v>
      </c>
      <c r="AH778" s="114">
        <v>6.4548384254523254</v>
      </c>
      <c r="AI778" s="114">
        <v>6.4548384254523254</v>
      </c>
      <c r="AJ778" s="114">
        <v>6.4548384254523254</v>
      </c>
      <c r="AK778" s="114">
        <v>6.4548384254523254</v>
      </c>
      <c r="AL778" s="114">
        <v>6.4548384254523254</v>
      </c>
      <c r="AM778" s="114">
        <v>6.4548384254523254</v>
      </c>
      <c r="AN778" s="114">
        <v>6.4548384254523254</v>
      </c>
      <c r="AO778" s="115">
        <v>6.4548384254523254</v>
      </c>
    </row>
    <row r="779" spans="1:41">
      <c r="A779" s="112" t="s">
        <v>181</v>
      </c>
      <c r="B779" t="s">
        <v>679</v>
      </c>
      <c r="G779" s="114">
        <v>0</v>
      </c>
      <c r="H779" s="114">
        <v>0</v>
      </c>
      <c r="I779" s="114">
        <v>0</v>
      </c>
      <c r="J779" s="114">
        <v>0</v>
      </c>
      <c r="K779" s="114">
        <v>0</v>
      </c>
      <c r="L779" s="114">
        <v>0</v>
      </c>
      <c r="M779" s="114">
        <v>0</v>
      </c>
      <c r="N779" s="114">
        <v>0</v>
      </c>
      <c r="O779" s="114">
        <v>0</v>
      </c>
      <c r="P779" s="114">
        <v>0</v>
      </c>
      <c r="Q779" s="114">
        <v>0</v>
      </c>
      <c r="R779" s="114">
        <v>0</v>
      </c>
      <c r="S779" s="114">
        <v>0</v>
      </c>
      <c r="T779" s="114">
        <v>0</v>
      </c>
      <c r="U779" s="114">
        <v>0</v>
      </c>
      <c r="V779" s="114">
        <v>0</v>
      </c>
      <c r="W779" s="114">
        <v>0</v>
      </c>
      <c r="X779" s="114">
        <v>0</v>
      </c>
      <c r="Y779" s="114">
        <v>0</v>
      </c>
      <c r="Z779" s="114">
        <v>0</v>
      </c>
      <c r="AA779" s="114">
        <v>0</v>
      </c>
      <c r="AB779" s="114">
        <v>0</v>
      </c>
      <c r="AC779" s="114">
        <v>0</v>
      </c>
      <c r="AD779" s="114">
        <v>0</v>
      </c>
      <c r="AE779" s="114">
        <v>0</v>
      </c>
      <c r="AF779" s="114">
        <v>0</v>
      </c>
      <c r="AG779" s="114">
        <v>0</v>
      </c>
      <c r="AH779" s="114">
        <v>0</v>
      </c>
      <c r="AI779" s="114">
        <v>0</v>
      </c>
      <c r="AJ779" s="114">
        <v>0</v>
      </c>
      <c r="AK779" s="114">
        <v>0</v>
      </c>
      <c r="AL779" s="114">
        <v>0</v>
      </c>
      <c r="AM779" s="114">
        <v>0</v>
      </c>
      <c r="AN779" s="114">
        <v>0</v>
      </c>
      <c r="AO779" s="115">
        <v>0</v>
      </c>
    </row>
    <row r="780" spans="1:41">
      <c r="A780" s="112" t="s">
        <v>182</v>
      </c>
      <c r="B780" t="s">
        <v>679</v>
      </c>
      <c r="G780" s="114">
        <v>0</v>
      </c>
      <c r="H780" s="114">
        <v>0</v>
      </c>
      <c r="I780" s="114">
        <v>0</v>
      </c>
      <c r="J780" s="114">
        <v>0</v>
      </c>
      <c r="K780" s="114">
        <v>0</v>
      </c>
      <c r="L780" s="114">
        <v>0</v>
      </c>
      <c r="M780" s="114">
        <v>0</v>
      </c>
      <c r="N780" s="114">
        <v>0</v>
      </c>
      <c r="O780" s="114">
        <v>0</v>
      </c>
      <c r="P780" s="114">
        <v>0</v>
      </c>
      <c r="Q780" s="114">
        <v>0</v>
      </c>
      <c r="R780" s="114">
        <v>0</v>
      </c>
      <c r="S780" s="114">
        <v>0</v>
      </c>
      <c r="T780" s="114">
        <v>0</v>
      </c>
      <c r="U780" s="114">
        <v>0</v>
      </c>
      <c r="V780" s="114">
        <v>0</v>
      </c>
      <c r="W780" s="114">
        <v>0</v>
      </c>
      <c r="X780" s="114">
        <v>0</v>
      </c>
      <c r="Y780" s="114">
        <v>0</v>
      </c>
      <c r="Z780" s="114">
        <v>0</v>
      </c>
      <c r="AA780" s="114">
        <v>0</v>
      </c>
      <c r="AB780" s="114">
        <v>0</v>
      </c>
      <c r="AC780" s="114">
        <v>0</v>
      </c>
      <c r="AD780" s="114">
        <v>0</v>
      </c>
      <c r="AE780" s="114">
        <v>0</v>
      </c>
      <c r="AF780" s="114">
        <v>0</v>
      </c>
      <c r="AG780" s="114">
        <v>0</v>
      </c>
      <c r="AH780" s="114">
        <v>0</v>
      </c>
      <c r="AI780" s="114">
        <v>0</v>
      </c>
      <c r="AJ780" s="114">
        <v>0</v>
      </c>
      <c r="AK780" s="114">
        <v>0</v>
      </c>
      <c r="AL780" s="114">
        <v>0</v>
      </c>
      <c r="AM780" s="114">
        <v>0</v>
      </c>
      <c r="AN780" s="114">
        <v>0</v>
      </c>
      <c r="AO780" s="115">
        <v>0</v>
      </c>
    </row>
    <row r="781" spans="1:41">
      <c r="A781" s="112" t="s">
        <v>183</v>
      </c>
      <c r="B781" t="s">
        <v>679</v>
      </c>
      <c r="G781" s="114">
        <v>1.3772146439362469</v>
      </c>
      <c r="H781" s="114">
        <v>1.4696349932053521</v>
      </c>
      <c r="I781" s="114">
        <v>1.5389481193747845</v>
      </c>
      <c r="J781" s="114">
        <v>1.5915344797181554</v>
      </c>
      <c r="K781" s="114">
        <v>1.642437589286555</v>
      </c>
      <c r="L781" s="114">
        <v>1.691819968451298</v>
      </c>
      <c r="M781" s="114">
        <v>1.7404002575323032</v>
      </c>
      <c r="N781" s="114">
        <v>1.7877344439583205</v>
      </c>
      <c r="O781" s="114">
        <v>1.8335920163823705</v>
      </c>
      <c r="P781" s="114">
        <v>1.8784280606766561</v>
      </c>
      <c r="Q781" s="114">
        <v>1.9230133460368681</v>
      </c>
      <c r="R781" s="114">
        <v>1.9667322882600995</v>
      </c>
      <c r="S781" s="114">
        <v>2.0037799589070473</v>
      </c>
      <c r="T781" s="114">
        <v>2.0291517219969433</v>
      </c>
      <c r="U781" s="114">
        <v>2.0544628905801092</v>
      </c>
      <c r="V781" s="114">
        <v>2.0752380483681541</v>
      </c>
      <c r="W781" s="114">
        <v>2.0961002947427749</v>
      </c>
      <c r="X781" s="114">
        <v>2.1170479719073163</v>
      </c>
      <c r="Y781" s="114">
        <v>2.1380794324843353</v>
      </c>
      <c r="Z781" s="114">
        <v>2.1599031978860115</v>
      </c>
      <c r="AA781" s="114">
        <v>2.1818074872193045</v>
      </c>
      <c r="AB781" s="114">
        <v>2.2037906902534021</v>
      </c>
      <c r="AC781" s="114">
        <v>2.2258512109229893</v>
      </c>
      <c r="AD781" s="114">
        <v>2.2479874681315812</v>
      </c>
      <c r="AE781" s="114">
        <v>2.2697007256159378</v>
      </c>
      <c r="AF781" s="114">
        <v>2.2916701544437514</v>
      </c>
      <c r="AG781" s="114">
        <v>2.3138997197153408</v>
      </c>
      <c r="AH781" s="114">
        <v>2.336393463573379</v>
      </c>
      <c r="AI781" s="114">
        <v>2.359155506898337</v>
      </c>
      <c r="AJ781" s="114">
        <v>2.3821900510432346</v>
      </c>
      <c r="AK781" s="114">
        <v>2.4055013796086402</v>
      </c>
      <c r="AL781" s="114">
        <v>2.429093860258861</v>
      </c>
      <c r="AM781" s="114">
        <v>2.4529719465803046</v>
      </c>
      <c r="AN781" s="114">
        <v>2.4771401799830124</v>
      </c>
      <c r="AO781" s="115">
        <v>2.5016031916463684</v>
      </c>
    </row>
    <row r="782" spans="1:41">
      <c r="A782" s="112" t="s">
        <v>23</v>
      </c>
      <c r="B782" t="s">
        <v>679</v>
      </c>
      <c r="G782" s="114">
        <v>0</v>
      </c>
      <c r="H782" s="114">
        <v>0</v>
      </c>
      <c r="I782" s="114">
        <v>0</v>
      </c>
      <c r="J782" s="114">
        <v>0</v>
      </c>
      <c r="K782" s="114">
        <v>0</v>
      </c>
      <c r="L782" s="114">
        <v>0</v>
      </c>
      <c r="M782" s="114">
        <v>0</v>
      </c>
      <c r="N782" s="114">
        <v>0</v>
      </c>
      <c r="O782" s="114">
        <v>0</v>
      </c>
      <c r="P782" s="114">
        <v>0</v>
      </c>
      <c r="Q782" s="114">
        <v>0</v>
      </c>
      <c r="R782" s="114">
        <v>0</v>
      </c>
      <c r="S782" s="114">
        <v>0</v>
      </c>
      <c r="T782" s="114">
        <v>0</v>
      </c>
      <c r="U782" s="114">
        <v>0</v>
      </c>
      <c r="V782" s="114">
        <v>0</v>
      </c>
      <c r="W782" s="114">
        <v>0</v>
      </c>
      <c r="X782" s="114">
        <v>0</v>
      </c>
      <c r="Y782" s="114">
        <v>0</v>
      </c>
      <c r="Z782" s="114">
        <v>0</v>
      </c>
      <c r="AA782" s="114">
        <v>0</v>
      </c>
      <c r="AB782" s="114">
        <v>0</v>
      </c>
      <c r="AC782" s="114">
        <v>0</v>
      </c>
      <c r="AD782" s="114">
        <v>0</v>
      </c>
      <c r="AE782" s="114">
        <v>0</v>
      </c>
      <c r="AF782" s="114">
        <v>0</v>
      </c>
      <c r="AG782" s="114">
        <v>0</v>
      </c>
      <c r="AH782" s="114">
        <v>0</v>
      </c>
      <c r="AI782" s="114">
        <v>0</v>
      </c>
      <c r="AJ782" s="114">
        <v>0</v>
      </c>
      <c r="AK782" s="114">
        <v>0</v>
      </c>
      <c r="AL782" s="114">
        <v>0</v>
      </c>
      <c r="AM782" s="114">
        <v>0</v>
      </c>
      <c r="AN782" s="114">
        <v>0</v>
      </c>
      <c r="AO782" s="115">
        <v>0</v>
      </c>
    </row>
    <row r="783" spans="1:41">
      <c r="A783" s="112" t="s">
        <v>24</v>
      </c>
      <c r="B783" t="s">
        <v>679</v>
      </c>
      <c r="G783" s="114">
        <v>0.65285509152542387</v>
      </c>
      <c r="H783" s="114">
        <v>1.6240874720785017</v>
      </c>
      <c r="I783" s="114">
        <v>2.6114183764495986</v>
      </c>
      <c r="J783" s="114">
        <v>2.6114188738626232</v>
      </c>
      <c r="K783" s="114">
        <v>2.6114188738626232</v>
      </c>
      <c r="L783" s="114">
        <v>2.6114188738626232</v>
      </c>
      <c r="M783" s="114">
        <v>2.6115326570918822</v>
      </c>
      <c r="N783" s="114">
        <v>2.6116013000892067</v>
      </c>
      <c r="O783" s="114">
        <v>2.6116803887600364</v>
      </c>
      <c r="P783" s="114">
        <v>2.6118265038358612</v>
      </c>
      <c r="Q783" s="114">
        <v>2.6861784347903659</v>
      </c>
      <c r="R783" s="114">
        <v>3.3256496340767181</v>
      </c>
      <c r="S783" s="114">
        <v>3.9785344460303302</v>
      </c>
      <c r="T783" s="114">
        <v>4.6315184918822485</v>
      </c>
      <c r="U783" s="114">
        <v>4.6302400160570922</v>
      </c>
      <c r="V783" s="114">
        <v>4.636778510258698</v>
      </c>
      <c r="W783" s="114">
        <v>4.6370081907225691</v>
      </c>
      <c r="X783" s="114">
        <v>4.6371524404995546</v>
      </c>
      <c r="Y783" s="114">
        <v>4.6384386262265833</v>
      </c>
      <c r="Z783" s="114">
        <v>4.6359020685102585</v>
      </c>
      <c r="AA783" s="114">
        <v>4.6367489141837659</v>
      </c>
      <c r="AB783" s="114">
        <v>4.6377380199821587</v>
      </c>
      <c r="AC783" s="114">
        <v>4.6355497757359512</v>
      </c>
      <c r="AD783" s="114">
        <v>4.6399428032114196</v>
      </c>
      <c r="AE783" s="114">
        <v>4.6412411755575373</v>
      </c>
      <c r="AF783" s="114">
        <v>4.644520992685103</v>
      </c>
      <c r="AG783" s="114">
        <v>4.6320394076717228</v>
      </c>
      <c r="AH783" s="114">
        <v>4.6398802535236401</v>
      </c>
      <c r="AI783" s="114">
        <v>4.6437325930419275</v>
      </c>
      <c r="AJ783" s="114">
        <v>4.6486268884924185</v>
      </c>
      <c r="AK783" s="114">
        <v>4.6482619116859958</v>
      </c>
      <c r="AL783" s="114">
        <v>4.6619168940231939</v>
      </c>
      <c r="AM783" s="114">
        <v>4.6694024626226591</v>
      </c>
      <c r="AN783" s="114">
        <v>4.6751984435325609</v>
      </c>
      <c r="AO783" s="115">
        <v>4.6700660115967896</v>
      </c>
    </row>
    <row r="784" spans="1:41">
      <c r="A784" s="112" t="s">
        <v>652</v>
      </c>
      <c r="B784" t="s">
        <v>679</v>
      </c>
      <c r="G784" s="114">
        <v>0</v>
      </c>
      <c r="H784" s="114">
        <v>0</v>
      </c>
      <c r="I784" s="114">
        <v>0</v>
      </c>
      <c r="J784" s="114">
        <v>0</v>
      </c>
      <c r="K784" s="114">
        <v>0</v>
      </c>
      <c r="L784" s="114">
        <v>0</v>
      </c>
      <c r="M784" s="114">
        <v>0</v>
      </c>
      <c r="N784" s="114">
        <v>0</v>
      </c>
      <c r="O784" s="114">
        <v>0</v>
      </c>
      <c r="P784" s="114">
        <v>0</v>
      </c>
      <c r="Q784" s="114">
        <v>0</v>
      </c>
      <c r="R784" s="114">
        <v>0</v>
      </c>
      <c r="S784" s="114">
        <v>0</v>
      </c>
      <c r="T784" s="114">
        <v>0</v>
      </c>
      <c r="U784" s="114">
        <v>0</v>
      </c>
      <c r="V784" s="114">
        <v>0</v>
      </c>
      <c r="W784" s="114">
        <v>0</v>
      </c>
      <c r="X784" s="114">
        <v>0</v>
      </c>
      <c r="Y784" s="114">
        <v>0</v>
      </c>
      <c r="Z784" s="114">
        <v>0</v>
      </c>
      <c r="AA784" s="114">
        <v>0</v>
      </c>
      <c r="AB784" s="114">
        <v>0</v>
      </c>
      <c r="AC784" s="114">
        <v>0</v>
      </c>
      <c r="AD784" s="114">
        <v>0</v>
      </c>
      <c r="AE784" s="114">
        <v>0</v>
      </c>
      <c r="AF784" s="114">
        <v>0</v>
      </c>
      <c r="AG784" s="114">
        <v>0</v>
      </c>
      <c r="AH784" s="114">
        <v>0</v>
      </c>
      <c r="AI784" s="114">
        <v>0</v>
      </c>
      <c r="AJ784" s="114">
        <v>0</v>
      </c>
      <c r="AK784" s="114">
        <v>0</v>
      </c>
      <c r="AL784" s="114">
        <v>0</v>
      </c>
      <c r="AM784" s="114">
        <v>0</v>
      </c>
      <c r="AN784" s="114">
        <v>0</v>
      </c>
      <c r="AO784" s="406">
        <v>0</v>
      </c>
    </row>
    <row r="785" spans="1:43" ht="17.25" thickBot="1">
      <c r="A785" s="299" t="s">
        <v>184</v>
      </c>
      <c r="B785" s="387" t="s">
        <v>679</v>
      </c>
      <c r="C785" s="387"/>
      <c r="D785" s="387"/>
      <c r="E785" s="387"/>
      <c r="F785" s="387"/>
      <c r="G785" s="141">
        <v>20.664032451623179</v>
      </c>
      <c r="H785" s="141">
        <v>21.724340180183823</v>
      </c>
      <c r="I785" s="141">
        <v>23.073703323382464</v>
      </c>
      <c r="J785" s="141">
        <v>23.529969803193332</v>
      </c>
      <c r="K785" s="141">
        <v>23.58134565095456</v>
      </c>
      <c r="L785" s="141">
        <v>23.632543558056526</v>
      </c>
      <c r="M785" s="141">
        <v>21.88439502409538</v>
      </c>
      <c r="N785" s="141">
        <v>21.946533959132193</v>
      </c>
      <c r="O785" s="141">
        <v>22.121437551681595</v>
      </c>
      <c r="P785" s="141">
        <v>22.55849685895819</v>
      </c>
      <c r="Q785" s="141">
        <v>22.557557724318801</v>
      </c>
      <c r="R785" s="141">
        <v>23.722334681341547</v>
      </c>
      <c r="S785" s="141">
        <v>24.435658112725168</v>
      </c>
      <c r="T785" s="141">
        <v>25.324864138083107</v>
      </c>
      <c r="U785" s="141">
        <v>25.368345404189256</v>
      </c>
      <c r="V785" s="141">
        <v>25.871152797434551</v>
      </c>
      <c r="W785" s="141">
        <v>25.91947806077701</v>
      </c>
      <c r="X785" s="141">
        <v>26.86562974234764</v>
      </c>
      <c r="Y785" s="141">
        <v>26.89069533831146</v>
      </c>
      <c r="Z785" s="141">
        <v>27.405957326961566</v>
      </c>
      <c r="AA785" s="141">
        <v>27.459237303965391</v>
      </c>
      <c r="AB785" s="141">
        <v>29.313340089926662</v>
      </c>
      <c r="AC785" s="141">
        <v>29.353469579306214</v>
      </c>
      <c r="AD785" s="141">
        <v>29.412094265560224</v>
      </c>
      <c r="AE785" s="141">
        <v>29.460896928806278</v>
      </c>
      <c r="AF785" s="141">
        <v>29.511849914605101</v>
      </c>
      <c r="AG785" s="141">
        <v>29.55524790188154</v>
      </c>
      <c r="AH785" s="141">
        <v>29.618026412819336</v>
      </c>
      <c r="AI785" s="141">
        <v>29.669672922423619</v>
      </c>
      <c r="AJ785" s="141">
        <v>29.723280853595917</v>
      </c>
      <c r="AK785" s="141">
        <v>29.762355824178858</v>
      </c>
      <c r="AL785" s="141">
        <v>29.833066714965987</v>
      </c>
      <c r="AM785" s="141">
        <v>29.889823236077692</v>
      </c>
      <c r="AN785" s="141">
        <v>29.945105868949259</v>
      </c>
      <c r="AO785" s="142">
        <v>29.981621944943299</v>
      </c>
    </row>
    <row r="786" spans="1:43" ht="18.75">
      <c r="A786" s="5" t="s">
        <v>681</v>
      </c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  <c r="AA786" s="71"/>
      <c r="AB786" s="71"/>
      <c r="AC786" s="71"/>
      <c r="AD786" s="71"/>
      <c r="AE786" s="71"/>
      <c r="AF786" s="71"/>
      <c r="AG786" s="71"/>
      <c r="AH786" s="71"/>
      <c r="AI786" s="71"/>
      <c r="AJ786" s="71"/>
      <c r="AK786" s="71"/>
      <c r="AL786" s="71"/>
      <c r="AM786" s="71"/>
      <c r="AN786" s="71"/>
      <c r="AO786" s="317"/>
    </row>
    <row r="787" spans="1:43">
      <c r="A787" s="124" t="s">
        <v>169</v>
      </c>
      <c r="B787" t="s">
        <v>679</v>
      </c>
      <c r="G787" s="114">
        <v>0</v>
      </c>
      <c r="H787" s="114">
        <v>0</v>
      </c>
      <c r="I787" s="114">
        <v>0</v>
      </c>
      <c r="J787" s="114">
        <v>1.8338037479981037E-3</v>
      </c>
      <c r="K787" s="114">
        <v>0</v>
      </c>
      <c r="L787" s="114">
        <v>2.662587779560883E-3</v>
      </c>
      <c r="M787" s="114">
        <v>1.4621528550704879E-2</v>
      </c>
      <c r="N787" s="114">
        <v>0</v>
      </c>
      <c r="O787" s="114">
        <v>7.8577452473227363E-3</v>
      </c>
      <c r="P787" s="114">
        <v>0</v>
      </c>
      <c r="Q787" s="114">
        <v>0</v>
      </c>
      <c r="R787" s="114">
        <v>2.9322521930489679E-2</v>
      </c>
      <c r="S787" s="114">
        <v>1.2690418809698754</v>
      </c>
      <c r="T787" s="114">
        <v>0</v>
      </c>
      <c r="U787" s="114">
        <v>1834.8829713446</v>
      </c>
      <c r="V787" s="114">
        <v>548.9963262307125</v>
      </c>
      <c r="W787" s="114">
        <v>0</v>
      </c>
      <c r="X787" s="114">
        <v>0</v>
      </c>
      <c r="Y787" s="114">
        <v>1534.0145481263778</v>
      </c>
      <c r="Z787" s="114">
        <v>274.49816311535636</v>
      </c>
      <c r="AA787" s="114">
        <v>0.20915143013854806</v>
      </c>
      <c r="AB787" s="114">
        <v>274.49816311535636</v>
      </c>
      <c r="AC787" s="114">
        <v>69.648787656135198</v>
      </c>
      <c r="AD787" s="114">
        <v>0</v>
      </c>
      <c r="AE787" s="114">
        <v>0</v>
      </c>
      <c r="AF787" s="114">
        <v>4632.2526793534162</v>
      </c>
      <c r="AG787" s="114">
        <v>226.35855988243941</v>
      </c>
      <c r="AH787" s="114">
        <v>2899.3458780308601</v>
      </c>
      <c r="AI787" s="114">
        <v>953.57384276267453</v>
      </c>
      <c r="AJ787" s="114">
        <v>967.91329904482006</v>
      </c>
      <c r="AK787" s="114">
        <v>0</v>
      </c>
      <c r="AL787" s="114">
        <v>231.4797942689199</v>
      </c>
      <c r="AM787" s="114">
        <v>1577.340191036003</v>
      </c>
      <c r="AN787" s="114">
        <v>217.14033798677445</v>
      </c>
      <c r="AO787" s="115">
        <v>180.26745040411464</v>
      </c>
      <c r="AQ787" s="8">
        <v>16423.745483856925</v>
      </c>
    </row>
    <row r="788" spans="1:43">
      <c r="A788" s="112" t="s">
        <v>15</v>
      </c>
      <c r="B788" t="s">
        <v>679</v>
      </c>
      <c r="G788" s="114">
        <v>0</v>
      </c>
      <c r="H788" s="114">
        <v>0</v>
      </c>
      <c r="I788" s="114">
        <v>1.9735249231655747E-2</v>
      </c>
      <c r="J788" s="114">
        <v>461.19351400711832</v>
      </c>
      <c r="K788" s="114">
        <v>0</v>
      </c>
      <c r="L788" s="114">
        <v>0</v>
      </c>
      <c r="M788" s="114">
        <v>0</v>
      </c>
      <c r="N788" s="114">
        <v>0</v>
      </c>
      <c r="O788" s="114">
        <v>190.52052089685384</v>
      </c>
      <c r="P788" s="114">
        <v>0</v>
      </c>
      <c r="Q788" s="114">
        <v>190.50991917707569</v>
      </c>
      <c r="R788" s="114">
        <v>0</v>
      </c>
      <c r="S788" s="114">
        <v>0</v>
      </c>
      <c r="T788" s="114">
        <v>0</v>
      </c>
      <c r="U788" s="114">
        <v>0</v>
      </c>
      <c r="V788" s="114">
        <v>190.50991917707569</v>
      </c>
      <c r="W788" s="114">
        <v>0</v>
      </c>
      <c r="X788" s="114">
        <v>571.52975753122712</v>
      </c>
      <c r="Y788" s="114">
        <v>0</v>
      </c>
      <c r="Z788" s="114">
        <v>0</v>
      </c>
      <c r="AA788" s="114">
        <v>0</v>
      </c>
      <c r="AB788" s="114">
        <v>0</v>
      </c>
      <c r="AC788" s="114">
        <v>0</v>
      </c>
      <c r="AD788" s="114">
        <v>0</v>
      </c>
      <c r="AE788" s="114">
        <v>0</v>
      </c>
      <c r="AF788" s="114">
        <v>190.50991917707569</v>
      </c>
      <c r="AG788" s="114">
        <v>0</v>
      </c>
      <c r="AH788" s="114">
        <v>762.03967670830275</v>
      </c>
      <c r="AI788" s="114">
        <v>0</v>
      </c>
      <c r="AJ788" s="114">
        <v>381.01983835415137</v>
      </c>
      <c r="AK788" s="114">
        <v>0</v>
      </c>
      <c r="AL788" s="114">
        <v>190.50991917707569</v>
      </c>
      <c r="AM788" s="114">
        <v>0</v>
      </c>
      <c r="AN788" s="114">
        <v>0</v>
      </c>
      <c r="AO788" s="115">
        <v>0</v>
      </c>
      <c r="AQ788" s="8">
        <v>3128.3627194551877</v>
      </c>
    </row>
    <row r="789" spans="1:43">
      <c r="A789" s="112" t="s">
        <v>14</v>
      </c>
      <c r="B789" t="s">
        <v>679</v>
      </c>
      <c r="G789" s="114">
        <v>0</v>
      </c>
      <c r="H789" s="114">
        <v>0</v>
      </c>
      <c r="I789" s="114">
        <v>6.0723843789709997E-3</v>
      </c>
      <c r="J789" s="114">
        <v>2.1544901784292723E-2</v>
      </c>
      <c r="K789" s="114">
        <v>2145.2686965466569</v>
      </c>
      <c r="L789" s="114">
        <v>0</v>
      </c>
      <c r="M789" s="114">
        <v>0</v>
      </c>
      <c r="N789" s="114">
        <v>0</v>
      </c>
      <c r="O789" s="114">
        <v>2276.9008082292435</v>
      </c>
      <c r="P789" s="114">
        <v>708.75425716385018</v>
      </c>
      <c r="Q789" s="114">
        <v>145.95518001469509</v>
      </c>
      <c r="R789" s="114">
        <v>729.77590007347533</v>
      </c>
      <c r="S789" s="114">
        <v>729.77590007347533</v>
      </c>
      <c r="T789" s="114">
        <v>291.91036002939018</v>
      </c>
      <c r="U789" s="114">
        <v>437.86554004408526</v>
      </c>
      <c r="V789" s="114">
        <v>0</v>
      </c>
      <c r="W789" s="114">
        <v>0</v>
      </c>
      <c r="X789" s="114">
        <v>0</v>
      </c>
      <c r="Y789" s="114">
        <v>19.05099191770757</v>
      </c>
      <c r="Z789" s="114">
        <v>0</v>
      </c>
      <c r="AA789" s="114">
        <v>0</v>
      </c>
      <c r="AB789" s="114">
        <v>0</v>
      </c>
      <c r="AC789" s="114">
        <v>0</v>
      </c>
      <c r="AD789" s="114">
        <v>0</v>
      </c>
      <c r="AE789" s="114">
        <v>0</v>
      </c>
      <c r="AF789" s="114">
        <v>224.039664952241</v>
      </c>
      <c r="AG789" s="114">
        <v>0</v>
      </c>
      <c r="AH789" s="114">
        <v>0</v>
      </c>
      <c r="AI789" s="114">
        <v>0</v>
      </c>
      <c r="AJ789" s="114">
        <v>0</v>
      </c>
      <c r="AK789" s="114">
        <v>0</v>
      </c>
      <c r="AL789" s="114">
        <v>0</v>
      </c>
      <c r="AM789" s="114">
        <v>0</v>
      </c>
      <c r="AN789" s="114">
        <v>0</v>
      </c>
      <c r="AO789" s="115">
        <v>0</v>
      </c>
      <c r="AQ789" s="8">
        <v>7709.3249163309829</v>
      </c>
    </row>
    <row r="790" spans="1:43">
      <c r="A790" s="112" t="s">
        <v>19</v>
      </c>
      <c r="B790" t="s">
        <v>679</v>
      </c>
      <c r="G790" s="114">
        <v>0</v>
      </c>
      <c r="H790" s="114">
        <v>0</v>
      </c>
      <c r="I790" s="114">
        <v>0</v>
      </c>
      <c r="J790" s="114">
        <v>0</v>
      </c>
      <c r="K790" s="114">
        <v>0.1629028996138315</v>
      </c>
      <c r="L790" s="114">
        <v>0</v>
      </c>
      <c r="M790" s="114">
        <v>0</v>
      </c>
      <c r="N790" s="114">
        <v>0</v>
      </c>
      <c r="O790" s="114">
        <v>0</v>
      </c>
      <c r="P790" s="114">
        <v>0.12539550028811033</v>
      </c>
      <c r="Q790" s="114">
        <v>0</v>
      </c>
      <c r="R790" s="114">
        <v>0</v>
      </c>
      <c r="S790" s="114">
        <v>0</v>
      </c>
      <c r="T790" s="114">
        <v>0</v>
      </c>
      <c r="U790" s="114">
        <v>0</v>
      </c>
      <c r="V790" s="114">
        <v>0</v>
      </c>
      <c r="W790" s="114">
        <v>0</v>
      </c>
      <c r="X790" s="114">
        <v>0</v>
      </c>
      <c r="Y790" s="114">
        <v>0</v>
      </c>
      <c r="Z790" s="114">
        <v>0</v>
      </c>
      <c r="AA790" s="114">
        <v>0</v>
      </c>
      <c r="AB790" s="114">
        <v>0</v>
      </c>
      <c r="AC790" s="114">
        <v>0</v>
      </c>
      <c r="AD790" s="114">
        <v>0</v>
      </c>
      <c r="AE790" s="114">
        <v>0</v>
      </c>
      <c r="AF790" s="114">
        <v>0</v>
      </c>
      <c r="AG790" s="114">
        <v>0</v>
      </c>
      <c r="AH790" s="114">
        <v>0</v>
      </c>
      <c r="AI790" s="114">
        <v>0</v>
      </c>
      <c r="AJ790" s="114">
        <v>0</v>
      </c>
      <c r="AK790" s="114">
        <v>235.57678177810433</v>
      </c>
      <c r="AL790" s="114">
        <v>0</v>
      </c>
      <c r="AM790" s="114">
        <v>0</v>
      </c>
      <c r="AN790" s="114">
        <v>0</v>
      </c>
      <c r="AO790" s="115">
        <v>0</v>
      </c>
      <c r="AQ790" s="8">
        <v>235.86508017800628</v>
      </c>
    </row>
    <row r="791" spans="1:43">
      <c r="A791" s="112" t="s">
        <v>13</v>
      </c>
      <c r="B791" t="s">
        <v>679</v>
      </c>
      <c r="G791" s="114">
        <v>0</v>
      </c>
      <c r="H791" s="114">
        <v>0</v>
      </c>
      <c r="I791" s="114">
        <v>1.2144768757941999E-2</v>
      </c>
      <c r="J791" s="114">
        <v>0</v>
      </c>
      <c r="K791" s="114">
        <v>30.727406318883176</v>
      </c>
      <c r="L791" s="114">
        <v>0</v>
      </c>
      <c r="M791" s="114">
        <v>0</v>
      </c>
      <c r="N791" s="114">
        <v>0</v>
      </c>
      <c r="O791" s="114">
        <v>0</v>
      </c>
      <c r="P791" s="114">
        <v>10.242468772961058</v>
      </c>
      <c r="Q791" s="114">
        <v>13.315209404849377</v>
      </c>
      <c r="R791" s="114">
        <v>0</v>
      </c>
      <c r="S791" s="114">
        <v>0</v>
      </c>
      <c r="T791" s="114">
        <v>4.5066862601028657</v>
      </c>
      <c r="U791" s="114">
        <v>0</v>
      </c>
      <c r="V791" s="114">
        <v>0</v>
      </c>
      <c r="W791" s="114">
        <v>0</v>
      </c>
      <c r="X791" s="114">
        <v>10.242468772961058</v>
      </c>
      <c r="Y791" s="114">
        <v>10.242468772961058</v>
      </c>
      <c r="Z791" s="114">
        <v>0</v>
      </c>
      <c r="AA791" s="114">
        <v>0</v>
      </c>
      <c r="AB791" s="114">
        <v>0</v>
      </c>
      <c r="AC791" s="114">
        <v>0</v>
      </c>
      <c r="AD791" s="114">
        <v>20.484937545922115</v>
      </c>
      <c r="AE791" s="114">
        <v>0</v>
      </c>
      <c r="AF791" s="114">
        <v>0</v>
      </c>
      <c r="AG791" s="114">
        <v>0</v>
      </c>
      <c r="AH791" s="114">
        <v>0</v>
      </c>
      <c r="AI791" s="114">
        <v>639.56740484937552</v>
      </c>
      <c r="AJ791" s="114">
        <v>0</v>
      </c>
      <c r="AK791" s="114">
        <v>0</v>
      </c>
      <c r="AL791" s="114">
        <v>94.230712711241736</v>
      </c>
      <c r="AM791" s="114">
        <v>0</v>
      </c>
      <c r="AN791" s="114">
        <v>0</v>
      </c>
      <c r="AO791" s="115">
        <v>0</v>
      </c>
      <c r="AQ791" s="8">
        <v>833.57190817801586</v>
      </c>
    </row>
    <row r="792" spans="1:43">
      <c r="A792" s="112" t="s">
        <v>185</v>
      </c>
      <c r="B792" t="s">
        <v>679</v>
      </c>
      <c r="G792" s="114">
        <v>0</v>
      </c>
      <c r="H792" s="114">
        <v>0</v>
      </c>
      <c r="I792" s="114">
        <v>3.7952402368568748E-2</v>
      </c>
      <c r="J792" s="114">
        <v>461.21689271265063</v>
      </c>
      <c r="K792" s="114">
        <v>2176.1590057651542</v>
      </c>
      <c r="L792" s="114">
        <v>2.662587779560883E-3</v>
      </c>
      <c r="M792" s="114">
        <v>1.4621528550704879E-2</v>
      </c>
      <c r="N792" s="114">
        <v>0</v>
      </c>
      <c r="O792" s="114">
        <v>2467.4291868713444</v>
      </c>
      <c r="P792" s="114">
        <v>719.12212143709939</v>
      </c>
      <c r="Q792" s="114">
        <v>349.78030859662016</v>
      </c>
      <c r="R792" s="114">
        <v>729.80522259540578</v>
      </c>
      <c r="S792" s="114">
        <v>731.04494195444522</v>
      </c>
      <c r="T792" s="114">
        <v>296.41704628949304</v>
      </c>
      <c r="U792" s="114">
        <v>2272.7485113886851</v>
      </c>
      <c r="V792" s="114">
        <v>739.50624540778813</v>
      </c>
      <c r="W792" s="114">
        <v>0</v>
      </c>
      <c r="X792" s="114">
        <v>581.77222630418817</v>
      </c>
      <c r="Y792" s="114">
        <v>1563.3080088170464</v>
      </c>
      <c r="Z792" s="114">
        <v>274.49816311535636</v>
      </c>
      <c r="AA792" s="114">
        <v>0.20915143013854806</v>
      </c>
      <c r="AB792" s="114">
        <v>274.49816311535636</v>
      </c>
      <c r="AC792" s="114">
        <v>69.648787656135198</v>
      </c>
      <c r="AD792" s="114">
        <v>20.484937545922115</v>
      </c>
      <c r="AE792" s="114">
        <v>0</v>
      </c>
      <c r="AF792" s="114">
        <v>5046.802263482733</v>
      </c>
      <c r="AG792" s="114">
        <v>226.35855988243941</v>
      </c>
      <c r="AH792" s="114">
        <v>3661.3855547391631</v>
      </c>
      <c r="AI792" s="114">
        <v>1593.1412476120499</v>
      </c>
      <c r="AJ792" s="114">
        <v>1348.9331373989714</v>
      </c>
      <c r="AK792" s="114">
        <v>235.57678177810433</v>
      </c>
      <c r="AL792" s="114">
        <v>516.22042615723728</v>
      </c>
      <c r="AM792" s="114">
        <v>1577.340191036003</v>
      </c>
      <c r="AN792" s="114">
        <v>217.14033798677445</v>
      </c>
      <c r="AO792" s="115">
        <v>180.26745040411464</v>
      </c>
      <c r="AQ792" s="8">
        <v>28330.870107999115</v>
      </c>
    </row>
    <row r="793" spans="1:43">
      <c r="A793" s="242" t="s">
        <v>542</v>
      </c>
      <c r="B793" t="s">
        <v>679</v>
      </c>
      <c r="G793" s="114"/>
      <c r="H793" s="114"/>
      <c r="I793" s="114"/>
      <c r="J793" s="114"/>
      <c r="K793" s="114"/>
      <c r="L793" s="114"/>
      <c r="M793" s="114"/>
      <c r="N793" s="114"/>
      <c r="O793" s="114"/>
      <c r="P793" s="114"/>
      <c r="Q793" s="114"/>
      <c r="R793" s="114"/>
      <c r="S793" s="114"/>
      <c r="T793" s="114"/>
      <c r="U793" s="114"/>
      <c r="V793" s="114"/>
      <c r="W793" s="114"/>
      <c r="X793" s="114"/>
      <c r="Y793" s="114"/>
      <c r="Z793" s="114"/>
      <c r="AA793" s="114"/>
      <c r="AB793" s="114"/>
      <c r="AC793" s="114"/>
      <c r="AD793" s="114"/>
      <c r="AE793" s="114"/>
      <c r="AF793" s="114"/>
      <c r="AG793" s="114"/>
      <c r="AH793" s="114"/>
      <c r="AI793" s="114"/>
      <c r="AJ793" s="114"/>
      <c r="AK793" s="114"/>
      <c r="AL793" s="114"/>
      <c r="AM793" s="114"/>
      <c r="AN793" s="114"/>
      <c r="AO793" s="115"/>
      <c r="AQ793" s="8">
        <v>0</v>
      </c>
    </row>
    <row r="794" spans="1:43">
      <c r="A794" s="103" t="s">
        <v>663</v>
      </c>
      <c r="B794" t="s">
        <v>679</v>
      </c>
      <c r="G794" s="114">
        <v>0</v>
      </c>
      <c r="H794" s="114">
        <v>0</v>
      </c>
      <c r="I794" s="114">
        <v>0</v>
      </c>
      <c r="J794" s="114">
        <v>0</v>
      </c>
      <c r="K794" s="114">
        <v>0</v>
      </c>
      <c r="L794" s="114">
        <v>0</v>
      </c>
      <c r="M794" s="114">
        <v>0</v>
      </c>
      <c r="N794" s="114">
        <v>0</v>
      </c>
      <c r="O794" s="114">
        <v>0</v>
      </c>
      <c r="P794" s="114">
        <v>0</v>
      </c>
      <c r="Q794" s="114">
        <v>0</v>
      </c>
      <c r="R794" s="114">
        <v>0</v>
      </c>
      <c r="S794" s="114">
        <v>0</v>
      </c>
      <c r="T794" s="114">
        <v>0</v>
      </c>
      <c r="U794" s="114">
        <v>0</v>
      </c>
      <c r="V794" s="114">
        <v>0</v>
      </c>
      <c r="W794" s="114">
        <v>0</v>
      </c>
      <c r="X794" s="114">
        <v>0</v>
      </c>
      <c r="Y794" s="114">
        <v>0</v>
      </c>
      <c r="Z794" s="114">
        <v>0</v>
      </c>
      <c r="AA794" s="114">
        <v>0</v>
      </c>
      <c r="AB794" s="114">
        <v>0</v>
      </c>
      <c r="AC794" s="114">
        <v>0</v>
      </c>
      <c r="AD794" s="114">
        <v>0</v>
      </c>
      <c r="AE794" s="114">
        <v>0</v>
      </c>
      <c r="AF794" s="114">
        <v>0</v>
      </c>
      <c r="AG794" s="114">
        <v>0</v>
      </c>
      <c r="AH794" s="114">
        <v>0</v>
      </c>
      <c r="AI794" s="114">
        <v>0</v>
      </c>
      <c r="AJ794" s="114">
        <v>0</v>
      </c>
      <c r="AK794" s="114">
        <v>0</v>
      </c>
      <c r="AL794" s="114">
        <v>0</v>
      </c>
      <c r="AM794" s="114">
        <v>0</v>
      </c>
      <c r="AN794" s="114">
        <v>0</v>
      </c>
      <c r="AO794" s="115">
        <v>0</v>
      </c>
      <c r="AQ794" s="8">
        <v>0</v>
      </c>
    </row>
    <row r="795" spans="1:43">
      <c r="A795" s="103" t="s">
        <v>545</v>
      </c>
      <c r="B795" t="s">
        <v>679</v>
      </c>
      <c r="AO795" s="29"/>
      <c r="AQ795" s="8">
        <v>0</v>
      </c>
    </row>
    <row r="796" spans="1:43">
      <c r="A796" s="103" t="s">
        <v>543</v>
      </c>
      <c r="B796" t="s">
        <v>679</v>
      </c>
      <c r="AO796" s="401"/>
      <c r="AQ796" s="8">
        <v>0</v>
      </c>
    </row>
    <row r="797" spans="1:43" ht="17.25" thickBot="1">
      <c r="A797" s="299" t="s">
        <v>184</v>
      </c>
      <c r="B797" s="387" t="s">
        <v>679</v>
      </c>
      <c r="C797" s="387"/>
      <c r="D797" s="387"/>
      <c r="E797" s="387"/>
      <c r="F797" s="387"/>
      <c r="G797" s="398">
        <v>0</v>
      </c>
      <c r="H797" s="141">
        <v>0</v>
      </c>
      <c r="I797" s="141">
        <v>3.7952402368568748E-2</v>
      </c>
      <c r="J797" s="141">
        <v>461.21689271265063</v>
      </c>
      <c r="K797" s="141">
        <v>2176.1590057651542</v>
      </c>
      <c r="L797" s="141">
        <v>2.662587779560883E-3</v>
      </c>
      <c r="M797" s="141">
        <v>1.4621528550704879E-2</v>
      </c>
      <c r="N797" s="141">
        <v>0</v>
      </c>
      <c r="O797" s="141">
        <v>2467.4291868713444</v>
      </c>
      <c r="P797" s="141">
        <v>719.12212143709939</v>
      </c>
      <c r="Q797" s="141">
        <v>349.78030859662016</v>
      </c>
      <c r="R797" s="141">
        <v>729.80522259540578</v>
      </c>
      <c r="S797" s="141">
        <v>731.04494195444522</v>
      </c>
      <c r="T797" s="141">
        <v>296.41704628949304</v>
      </c>
      <c r="U797" s="141">
        <v>2272.7485113886851</v>
      </c>
      <c r="V797" s="141">
        <v>739.50624540778813</v>
      </c>
      <c r="W797" s="141">
        <v>0</v>
      </c>
      <c r="X797" s="141">
        <v>581.77222630418817</v>
      </c>
      <c r="Y797" s="141">
        <v>1563.3080088170464</v>
      </c>
      <c r="Z797" s="141">
        <v>274.49816311535636</v>
      </c>
      <c r="AA797" s="141">
        <v>0.20915143013854806</v>
      </c>
      <c r="AB797" s="141">
        <v>274.49816311535636</v>
      </c>
      <c r="AC797" s="141">
        <v>69.648787656135198</v>
      </c>
      <c r="AD797" s="141">
        <v>20.484937545922115</v>
      </c>
      <c r="AE797" s="141">
        <v>0</v>
      </c>
      <c r="AF797" s="141">
        <v>5046.802263482733</v>
      </c>
      <c r="AG797" s="141">
        <v>226.35855988243941</v>
      </c>
      <c r="AH797" s="141">
        <v>3661.3855547391631</v>
      </c>
      <c r="AI797" s="141">
        <v>1593.1412476120499</v>
      </c>
      <c r="AJ797" s="141">
        <v>1348.9331373989714</v>
      </c>
      <c r="AK797" s="141">
        <v>235.57678177810433</v>
      </c>
      <c r="AL797" s="141">
        <v>516.22042615723728</v>
      </c>
      <c r="AM797" s="141">
        <v>1577.340191036003</v>
      </c>
      <c r="AN797" s="141">
        <v>217.14033798677445</v>
      </c>
      <c r="AO797" s="142">
        <v>180.26745040411464</v>
      </c>
      <c r="AQ797" s="8">
        <v>28330.870107999115</v>
      </c>
    </row>
    <row r="798" spans="1:43" ht="18.75">
      <c r="A798" s="5" t="s">
        <v>686</v>
      </c>
      <c r="B798" s="402">
        <v>0.02</v>
      </c>
      <c r="AO798" s="317"/>
    </row>
    <row r="799" spans="1:43">
      <c r="A799" s="124" t="s">
        <v>169</v>
      </c>
      <c r="B799" t="s">
        <v>679</v>
      </c>
      <c r="G799" s="341">
        <v>0</v>
      </c>
      <c r="H799" s="341">
        <v>0</v>
      </c>
      <c r="I799" s="341">
        <v>0</v>
      </c>
      <c r="J799" s="341">
        <v>3.6676074959962078E-5</v>
      </c>
      <c r="K799" s="341">
        <v>3.6676074959962078E-5</v>
      </c>
      <c r="L799" s="341">
        <v>8.9927830551179733E-5</v>
      </c>
      <c r="M799" s="341">
        <v>3.823584015652773E-4</v>
      </c>
      <c r="N799" s="341">
        <v>3.823584015652773E-4</v>
      </c>
      <c r="O799" s="341">
        <v>5.3951330651173205E-4</v>
      </c>
      <c r="P799" s="341">
        <v>5.3951330651173205E-4</v>
      </c>
      <c r="Q799" s="341">
        <v>5.3951330651173205E-4</v>
      </c>
      <c r="R799" s="341">
        <v>1.1259637451215257E-3</v>
      </c>
      <c r="S799" s="341">
        <v>2.6506801364519036E-2</v>
      </c>
      <c r="T799" s="341">
        <v>2.6506801364519036E-2</v>
      </c>
      <c r="U799" s="341">
        <v>36.724166228256522</v>
      </c>
      <c r="V799" s="341">
        <v>47.704092752870764</v>
      </c>
      <c r="W799" s="341">
        <v>47.704092752870764</v>
      </c>
      <c r="X799" s="341">
        <v>47.704092752870764</v>
      </c>
      <c r="Y799" s="341">
        <v>78.384383715398329</v>
      </c>
      <c r="Z799" s="341">
        <v>83.874346977705443</v>
      </c>
      <c r="AA799" s="341">
        <v>83.87853000630821</v>
      </c>
      <c r="AB799" s="341">
        <v>89.368493268615325</v>
      </c>
      <c r="AC799" s="341">
        <v>90.761469021738037</v>
      </c>
      <c r="AD799" s="341">
        <v>90.761469021738037</v>
      </c>
      <c r="AE799" s="341">
        <v>90.761469021738037</v>
      </c>
      <c r="AF799" s="341">
        <v>183.40652260880634</v>
      </c>
      <c r="AG799" s="341">
        <v>187.93369380645512</v>
      </c>
      <c r="AH799" s="341">
        <v>245.92061136707235</v>
      </c>
      <c r="AI799" s="341">
        <v>264.99208822232583</v>
      </c>
      <c r="AJ799" s="341">
        <v>284.35035420322225</v>
      </c>
      <c r="AK799" s="341">
        <v>284.35035420322225</v>
      </c>
      <c r="AL799" s="341">
        <v>288.97995008860062</v>
      </c>
      <c r="AM799" s="341">
        <v>320.52675390932069</v>
      </c>
      <c r="AN799" s="341">
        <v>324.86956066905617</v>
      </c>
      <c r="AO799" s="212">
        <v>328.4749096771385</v>
      </c>
    </row>
    <row r="800" spans="1:43">
      <c r="A800" s="112" t="s">
        <v>15</v>
      </c>
      <c r="B800" t="s">
        <v>679</v>
      </c>
      <c r="G800" s="341">
        <v>0</v>
      </c>
      <c r="H800" s="341">
        <v>0</v>
      </c>
      <c r="I800" s="341">
        <v>3.9470498463311496E-4</v>
      </c>
      <c r="J800" s="341">
        <v>9.2242649851270002</v>
      </c>
      <c r="K800" s="341">
        <v>9.2242649851270002</v>
      </c>
      <c r="L800" s="341">
        <v>9.2242649851270002</v>
      </c>
      <c r="M800" s="341">
        <v>9.2242649851270002</v>
      </c>
      <c r="N800" s="341">
        <v>9.2242649851270002</v>
      </c>
      <c r="O800" s="341">
        <v>13.034675403064075</v>
      </c>
      <c r="P800" s="341">
        <v>13.034675403064075</v>
      </c>
      <c r="Q800" s="341">
        <v>16.844873786605589</v>
      </c>
      <c r="R800" s="341">
        <v>16.844873786605589</v>
      </c>
      <c r="S800" s="341">
        <v>16.844873786605589</v>
      </c>
      <c r="T800" s="341">
        <v>16.844873786605589</v>
      </c>
      <c r="U800" s="341">
        <v>16.844873786605589</v>
      </c>
      <c r="V800" s="341">
        <v>20.655072170147104</v>
      </c>
      <c r="W800" s="341">
        <v>20.655072170147104</v>
      </c>
      <c r="X800" s="341">
        <v>32.085667320771648</v>
      </c>
      <c r="Y800" s="341">
        <v>32.085667320771648</v>
      </c>
      <c r="Z800" s="341">
        <v>32.085667320771648</v>
      </c>
      <c r="AA800" s="341">
        <v>32.085667320771648</v>
      </c>
      <c r="AB800" s="341">
        <v>32.085667320771648</v>
      </c>
      <c r="AC800" s="341">
        <v>32.085667320771648</v>
      </c>
      <c r="AD800" s="341">
        <v>32.085667320771648</v>
      </c>
      <c r="AE800" s="341">
        <v>32.085667320771648</v>
      </c>
      <c r="AF800" s="341">
        <v>35.895865704313159</v>
      </c>
      <c r="AG800" s="341">
        <v>35.895865704313159</v>
      </c>
      <c r="AH800" s="341">
        <v>51.136659238479218</v>
      </c>
      <c r="AI800" s="341">
        <v>51.136659238479218</v>
      </c>
      <c r="AJ800" s="341">
        <v>58.757056005562248</v>
      </c>
      <c r="AK800" s="341">
        <v>58.757056005562248</v>
      </c>
      <c r="AL800" s="341">
        <v>62.567254389103759</v>
      </c>
      <c r="AM800" s="341">
        <v>62.567254389103759</v>
      </c>
      <c r="AN800" s="341">
        <v>62.567254389103759</v>
      </c>
      <c r="AO800" s="212">
        <v>62.567254389103759</v>
      </c>
    </row>
    <row r="801" spans="1:41">
      <c r="A801" s="112" t="s">
        <v>14</v>
      </c>
      <c r="B801" t="s">
        <v>679</v>
      </c>
      <c r="G801" s="341">
        <v>0</v>
      </c>
      <c r="H801" s="341">
        <v>0</v>
      </c>
      <c r="I801" s="341">
        <v>1.2144768757942E-4</v>
      </c>
      <c r="J801" s="341">
        <v>5.5234572326527448E-4</v>
      </c>
      <c r="K801" s="341">
        <v>42.905926276656402</v>
      </c>
      <c r="L801" s="341">
        <v>42.905926276656402</v>
      </c>
      <c r="M801" s="341">
        <v>42.905926276656402</v>
      </c>
      <c r="N801" s="341">
        <v>42.905926276656402</v>
      </c>
      <c r="O801" s="341">
        <v>88.443942441241276</v>
      </c>
      <c r="P801" s="341">
        <v>102.61902758451828</v>
      </c>
      <c r="Q801" s="341">
        <v>105.53813118481219</v>
      </c>
      <c r="R801" s="341">
        <v>120.13364918628169</v>
      </c>
      <c r="S801" s="341">
        <v>134.72916718775119</v>
      </c>
      <c r="T801" s="341">
        <v>140.567374388339</v>
      </c>
      <c r="U801" s="341">
        <v>149.3246851892207</v>
      </c>
      <c r="V801" s="341">
        <v>149.3246851892207</v>
      </c>
      <c r="W801" s="341">
        <v>149.3246851892207</v>
      </c>
      <c r="X801" s="341">
        <v>149.3246851892207</v>
      </c>
      <c r="Y801" s="341">
        <v>149.70570502757485</v>
      </c>
      <c r="Z801" s="341">
        <v>149.70570502757485</v>
      </c>
      <c r="AA801" s="341">
        <v>149.70570502757485</v>
      </c>
      <c r="AB801" s="341">
        <v>149.70570502757485</v>
      </c>
      <c r="AC801" s="341">
        <v>149.70570502757485</v>
      </c>
      <c r="AD801" s="341">
        <v>149.70570502757485</v>
      </c>
      <c r="AE801" s="341">
        <v>149.70570502757485</v>
      </c>
      <c r="AF801" s="341">
        <v>154.18649832661967</v>
      </c>
      <c r="AG801" s="341">
        <v>154.18649832661967</v>
      </c>
      <c r="AH801" s="341">
        <v>154.18649832661967</v>
      </c>
      <c r="AI801" s="341">
        <v>154.18649832661967</v>
      </c>
      <c r="AJ801" s="341">
        <v>154.18649832661967</v>
      </c>
      <c r="AK801" s="341">
        <v>154.18649832661967</v>
      </c>
      <c r="AL801" s="341">
        <v>154.18649832661967</v>
      </c>
      <c r="AM801" s="341">
        <v>154.18649832661967</v>
      </c>
      <c r="AN801" s="341">
        <v>154.18649832661967</v>
      </c>
      <c r="AO801" s="212">
        <v>154.18649832661967</v>
      </c>
    </row>
    <row r="802" spans="1:41">
      <c r="A802" s="112" t="s">
        <v>19</v>
      </c>
      <c r="B802" t="s">
        <v>679</v>
      </c>
      <c r="G802" s="341">
        <v>0</v>
      </c>
      <c r="H802" s="341">
        <v>0</v>
      </c>
      <c r="I802" s="341">
        <v>0</v>
      </c>
      <c r="J802" s="341">
        <v>0</v>
      </c>
      <c r="K802" s="341">
        <v>3.2580579922766302E-3</v>
      </c>
      <c r="L802" s="341">
        <v>3.2580579922766302E-3</v>
      </c>
      <c r="M802" s="341">
        <v>3.2580579922766302E-3</v>
      </c>
      <c r="N802" s="341">
        <v>3.2580579922766302E-3</v>
      </c>
      <c r="O802" s="341">
        <v>3.2580579922766302E-3</v>
      </c>
      <c r="P802" s="341">
        <v>5.7659679980388368E-3</v>
      </c>
      <c r="Q802" s="341">
        <v>5.7659679980388368E-3</v>
      </c>
      <c r="R802" s="341">
        <v>5.7659679980388368E-3</v>
      </c>
      <c r="S802" s="341">
        <v>5.7659679980388368E-3</v>
      </c>
      <c r="T802" s="341">
        <v>5.7659679980388368E-3</v>
      </c>
      <c r="U802" s="341">
        <v>5.7659679980388368E-3</v>
      </c>
      <c r="V802" s="341">
        <v>5.7659679980388368E-3</v>
      </c>
      <c r="W802" s="341">
        <v>5.7659679980388368E-3</v>
      </c>
      <c r="X802" s="341">
        <v>5.7659679980388368E-3</v>
      </c>
      <c r="Y802" s="341">
        <v>5.7659679980388368E-3</v>
      </c>
      <c r="Z802" s="341">
        <v>5.7659679980388368E-3</v>
      </c>
      <c r="AA802" s="341">
        <v>5.7659679980388368E-3</v>
      </c>
      <c r="AB802" s="341">
        <v>5.7659679980388368E-3</v>
      </c>
      <c r="AC802" s="341">
        <v>5.7659679980388368E-3</v>
      </c>
      <c r="AD802" s="341">
        <v>5.7659679980388368E-3</v>
      </c>
      <c r="AE802" s="341">
        <v>5.7659679980388368E-3</v>
      </c>
      <c r="AF802" s="341">
        <v>5.7659679980388368E-3</v>
      </c>
      <c r="AG802" s="341">
        <v>5.7659679980388368E-3</v>
      </c>
      <c r="AH802" s="341">
        <v>5.7659679980388368E-3</v>
      </c>
      <c r="AI802" s="341">
        <v>5.7659679980388368E-3</v>
      </c>
      <c r="AJ802" s="341">
        <v>5.7659679980388368E-3</v>
      </c>
      <c r="AK802" s="341">
        <v>4.7173016035601254</v>
      </c>
      <c r="AL802" s="341">
        <v>4.7173016035601254</v>
      </c>
      <c r="AM802" s="341">
        <v>4.7173016035601254</v>
      </c>
      <c r="AN802" s="341">
        <v>4.7173016035601254</v>
      </c>
      <c r="AO802" s="212">
        <v>4.7173016035601254</v>
      </c>
    </row>
    <row r="803" spans="1:41">
      <c r="A803" s="112" t="s">
        <v>13</v>
      </c>
      <c r="B803" t="s">
        <v>679</v>
      </c>
      <c r="G803" s="341">
        <v>0</v>
      </c>
      <c r="H803" s="341">
        <v>0</v>
      </c>
      <c r="I803" s="341">
        <v>2.4289537515884E-4</v>
      </c>
      <c r="J803" s="341">
        <v>2.4289537515884E-4</v>
      </c>
      <c r="K803" s="341">
        <v>0.61479102175282241</v>
      </c>
      <c r="L803" s="341">
        <v>0.61479102175282241</v>
      </c>
      <c r="M803" s="341">
        <v>0.61479102175282241</v>
      </c>
      <c r="N803" s="341">
        <v>0.61479102175282241</v>
      </c>
      <c r="O803" s="341">
        <v>0.61479102175282241</v>
      </c>
      <c r="P803" s="341">
        <v>0.81964039721204363</v>
      </c>
      <c r="Q803" s="341">
        <v>1.085944585309031</v>
      </c>
      <c r="R803" s="341">
        <v>1.085944585309031</v>
      </c>
      <c r="S803" s="341">
        <v>1.085944585309031</v>
      </c>
      <c r="T803" s="341">
        <v>1.1760783105110886</v>
      </c>
      <c r="U803" s="341">
        <v>1.1760783105110886</v>
      </c>
      <c r="V803" s="341">
        <v>1.1760783105110886</v>
      </c>
      <c r="W803" s="341">
        <v>1.1760783105110886</v>
      </c>
      <c r="X803" s="341">
        <v>1.3809276859703095</v>
      </c>
      <c r="Y803" s="341">
        <v>1.5857770614295308</v>
      </c>
      <c r="Z803" s="341">
        <v>1.5857770614295308</v>
      </c>
      <c r="AA803" s="341">
        <v>1.5857770614295308</v>
      </c>
      <c r="AB803" s="341">
        <v>1.5857770614295308</v>
      </c>
      <c r="AC803" s="341">
        <v>1.5857770614295308</v>
      </c>
      <c r="AD803" s="341">
        <v>1.995475812347973</v>
      </c>
      <c r="AE803" s="341">
        <v>1.995475812347973</v>
      </c>
      <c r="AF803" s="341">
        <v>1.995475812347973</v>
      </c>
      <c r="AG803" s="341">
        <v>1.995475812347973</v>
      </c>
      <c r="AH803" s="341">
        <v>1.995475812347973</v>
      </c>
      <c r="AI803" s="341">
        <v>14.786823909335483</v>
      </c>
      <c r="AJ803" s="341">
        <v>14.786823909335483</v>
      </c>
      <c r="AK803" s="341">
        <v>14.786823909335483</v>
      </c>
      <c r="AL803" s="341">
        <v>16.671438163560317</v>
      </c>
      <c r="AM803" s="341">
        <v>16.671438163560317</v>
      </c>
      <c r="AN803" s="341">
        <v>16.671438163560317</v>
      </c>
      <c r="AO803" s="212">
        <v>16.671438163560317</v>
      </c>
    </row>
    <row r="804" spans="1:41">
      <c r="A804" s="112" t="s">
        <v>185</v>
      </c>
      <c r="B804" t="s">
        <v>679</v>
      </c>
      <c r="G804" s="341">
        <v>0</v>
      </c>
      <c r="H804" s="341">
        <v>0</v>
      </c>
      <c r="I804" s="341">
        <v>7.5904804737137496E-4</v>
      </c>
      <c r="J804" s="341">
        <v>9.2250969023003844</v>
      </c>
      <c r="K804" s="341">
        <v>52.748277017603471</v>
      </c>
      <c r="L804" s="341">
        <v>52.748330269359059</v>
      </c>
      <c r="M804" s="341">
        <v>52.748622699930074</v>
      </c>
      <c r="N804" s="341">
        <v>52.748622699930074</v>
      </c>
      <c r="O804" s="341">
        <v>102.09720643735696</v>
      </c>
      <c r="P804" s="341">
        <v>116.47964886609894</v>
      </c>
      <c r="Q804" s="341">
        <v>123.47525503803134</v>
      </c>
      <c r="R804" s="341">
        <v>138.07135948993945</v>
      </c>
      <c r="S804" s="341">
        <v>152.69225832902836</v>
      </c>
      <c r="T804" s="341">
        <v>158.62059925481822</v>
      </c>
      <c r="U804" s="341">
        <v>204.07556948259193</v>
      </c>
      <c r="V804" s="341">
        <v>218.86569439074771</v>
      </c>
      <c r="W804" s="341">
        <v>218.86569439074771</v>
      </c>
      <c r="X804" s="341">
        <v>230.50113891683148</v>
      </c>
      <c r="Y804" s="341">
        <v>261.76729909317243</v>
      </c>
      <c r="Z804" s="341">
        <v>267.25726235547955</v>
      </c>
      <c r="AA804" s="341">
        <v>267.26144538408232</v>
      </c>
      <c r="AB804" s="341">
        <v>272.75140864638945</v>
      </c>
      <c r="AC804" s="341">
        <v>274.14438439951215</v>
      </c>
      <c r="AD804" s="341">
        <v>274.55408315043059</v>
      </c>
      <c r="AE804" s="341">
        <v>274.55408315043059</v>
      </c>
      <c r="AF804" s="341">
        <v>375.49012842008523</v>
      </c>
      <c r="AG804" s="341">
        <v>380.01729961773401</v>
      </c>
      <c r="AH804" s="341">
        <v>453.24501071251728</v>
      </c>
      <c r="AI804" s="341">
        <v>485.10783566475823</v>
      </c>
      <c r="AJ804" s="341">
        <v>512.08649841273768</v>
      </c>
      <c r="AK804" s="341">
        <v>516.79803404829977</v>
      </c>
      <c r="AL804" s="341">
        <v>527.12244257144448</v>
      </c>
      <c r="AM804" s="341">
        <v>558.66924639216461</v>
      </c>
      <c r="AN804" s="341">
        <v>563.01205315190009</v>
      </c>
      <c r="AO804" s="212">
        <v>566.61740215998236</v>
      </c>
    </row>
    <row r="805" spans="1:41">
      <c r="A805" s="242" t="s">
        <v>542</v>
      </c>
      <c r="B805" t="s">
        <v>679</v>
      </c>
      <c r="G805" s="341">
        <v>0</v>
      </c>
      <c r="H805" s="341">
        <v>0</v>
      </c>
      <c r="I805" s="341">
        <v>0</v>
      </c>
      <c r="J805" s="341">
        <v>0</v>
      </c>
      <c r="K805" s="341">
        <v>0</v>
      </c>
      <c r="L805" s="341">
        <v>0</v>
      </c>
      <c r="M805" s="341">
        <v>0</v>
      </c>
      <c r="N805" s="341">
        <v>0</v>
      </c>
      <c r="O805" s="341">
        <v>0</v>
      </c>
      <c r="P805" s="341">
        <v>0</v>
      </c>
      <c r="Q805" s="341">
        <v>0</v>
      </c>
      <c r="R805" s="341">
        <v>0</v>
      </c>
      <c r="S805" s="341">
        <v>0</v>
      </c>
      <c r="T805" s="341">
        <v>0</v>
      </c>
      <c r="U805" s="341">
        <v>0</v>
      </c>
      <c r="V805" s="341">
        <v>0</v>
      </c>
      <c r="W805" s="341">
        <v>0</v>
      </c>
      <c r="X805" s="341">
        <v>0</v>
      </c>
      <c r="Y805" s="341">
        <v>0</v>
      </c>
      <c r="Z805" s="341">
        <v>0</v>
      </c>
      <c r="AA805" s="341">
        <v>0</v>
      </c>
      <c r="AB805" s="341">
        <v>0</v>
      </c>
      <c r="AC805" s="341">
        <v>0</v>
      </c>
      <c r="AD805" s="341">
        <v>0</v>
      </c>
      <c r="AE805" s="341">
        <v>0</v>
      </c>
      <c r="AF805" s="341">
        <v>0</v>
      </c>
      <c r="AG805" s="341">
        <v>0</v>
      </c>
      <c r="AH805" s="341">
        <v>0</v>
      </c>
      <c r="AI805" s="341">
        <v>0</v>
      </c>
      <c r="AJ805" s="341">
        <v>0</v>
      </c>
      <c r="AK805" s="341">
        <v>0</v>
      </c>
      <c r="AL805" s="341">
        <v>0</v>
      </c>
      <c r="AM805" s="341">
        <v>0</v>
      </c>
      <c r="AN805" s="341">
        <v>0</v>
      </c>
      <c r="AO805" s="212">
        <v>0</v>
      </c>
    </row>
    <row r="806" spans="1:41">
      <c r="A806" s="103" t="s">
        <v>663</v>
      </c>
      <c r="B806" t="s">
        <v>679</v>
      </c>
      <c r="G806" s="341">
        <v>0</v>
      </c>
      <c r="H806" s="341">
        <v>0</v>
      </c>
      <c r="I806" s="341">
        <v>0</v>
      </c>
      <c r="J806" s="341">
        <v>0</v>
      </c>
      <c r="K806" s="341">
        <v>0</v>
      </c>
      <c r="L806" s="341">
        <v>0</v>
      </c>
      <c r="M806" s="341">
        <v>0</v>
      </c>
      <c r="N806" s="341">
        <v>0</v>
      </c>
      <c r="O806" s="341">
        <v>0</v>
      </c>
      <c r="P806" s="341">
        <v>0</v>
      </c>
      <c r="Q806" s="341">
        <v>0</v>
      </c>
      <c r="R806" s="341">
        <v>0</v>
      </c>
      <c r="S806" s="341">
        <v>0</v>
      </c>
      <c r="T806" s="341">
        <v>0</v>
      </c>
      <c r="U806" s="341">
        <v>0</v>
      </c>
      <c r="V806" s="341">
        <v>0</v>
      </c>
      <c r="W806" s="341">
        <v>0</v>
      </c>
      <c r="X806" s="341">
        <v>0</v>
      </c>
      <c r="Y806" s="341">
        <v>0</v>
      </c>
      <c r="Z806" s="341">
        <v>0</v>
      </c>
      <c r="AA806" s="341">
        <v>0</v>
      </c>
      <c r="AB806" s="341">
        <v>0</v>
      </c>
      <c r="AC806" s="341">
        <v>0</v>
      </c>
      <c r="AD806" s="341">
        <v>0</v>
      </c>
      <c r="AE806" s="341">
        <v>0</v>
      </c>
      <c r="AF806" s="341">
        <v>0</v>
      </c>
      <c r="AG806" s="341">
        <v>0</v>
      </c>
      <c r="AH806" s="341">
        <v>0</v>
      </c>
      <c r="AI806" s="341">
        <v>0</v>
      </c>
      <c r="AJ806" s="341">
        <v>0</v>
      </c>
      <c r="AK806" s="341">
        <v>0</v>
      </c>
      <c r="AL806" s="341">
        <v>0</v>
      </c>
      <c r="AM806" s="341">
        <v>0</v>
      </c>
      <c r="AN806" s="341">
        <v>0</v>
      </c>
      <c r="AO806" s="212">
        <v>0</v>
      </c>
    </row>
    <row r="807" spans="1:41">
      <c r="A807" s="103" t="s">
        <v>545</v>
      </c>
      <c r="B807" t="s">
        <v>679</v>
      </c>
      <c r="G807" s="341">
        <v>0</v>
      </c>
      <c r="H807" s="341">
        <v>0</v>
      </c>
      <c r="I807" s="341">
        <v>0</v>
      </c>
      <c r="J807" s="341">
        <v>0</v>
      </c>
      <c r="K807" s="341">
        <v>0</v>
      </c>
      <c r="L807" s="341">
        <v>0</v>
      </c>
      <c r="M807" s="341">
        <v>0</v>
      </c>
      <c r="N807" s="341">
        <v>0</v>
      </c>
      <c r="O807" s="341">
        <v>0</v>
      </c>
      <c r="P807" s="341">
        <v>0</v>
      </c>
      <c r="Q807" s="341">
        <v>0</v>
      </c>
      <c r="R807" s="341">
        <v>0</v>
      </c>
      <c r="S807" s="341">
        <v>0</v>
      </c>
      <c r="T807" s="341">
        <v>0</v>
      </c>
      <c r="U807" s="341">
        <v>0</v>
      </c>
      <c r="V807" s="341">
        <v>0</v>
      </c>
      <c r="W807" s="341">
        <v>0</v>
      </c>
      <c r="X807" s="341">
        <v>0</v>
      </c>
      <c r="Y807" s="341">
        <v>0</v>
      </c>
      <c r="Z807" s="341">
        <v>0</v>
      </c>
      <c r="AA807" s="341">
        <v>0</v>
      </c>
      <c r="AB807" s="341">
        <v>0</v>
      </c>
      <c r="AC807" s="341">
        <v>0</v>
      </c>
      <c r="AD807" s="341">
        <v>0</v>
      </c>
      <c r="AE807" s="341">
        <v>0</v>
      </c>
      <c r="AF807" s="341">
        <v>0</v>
      </c>
      <c r="AG807" s="341">
        <v>0</v>
      </c>
      <c r="AH807" s="341">
        <v>0</v>
      </c>
      <c r="AI807" s="341">
        <v>0</v>
      </c>
      <c r="AJ807" s="341">
        <v>0</v>
      </c>
      <c r="AK807" s="341">
        <v>0</v>
      </c>
      <c r="AL807" s="341">
        <v>0</v>
      </c>
      <c r="AM807" s="341">
        <v>0</v>
      </c>
      <c r="AN807" s="341">
        <v>0</v>
      </c>
      <c r="AO807" s="212">
        <v>0</v>
      </c>
    </row>
    <row r="808" spans="1:41">
      <c r="A808" s="103" t="s">
        <v>543</v>
      </c>
      <c r="B808" t="s">
        <v>679</v>
      </c>
      <c r="G808" s="341">
        <v>0</v>
      </c>
      <c r="H808" s="341">
        <v>0</v>
      </c>
      <c r="I808" s="341">
        <v>0</v>
      </c>
      <c r="J808" s="341">
        <v>0</v>
      </c>
      <c r="K808" s="341">
        <v>0</v>
      </c>
      <c r="L808" s="341">
        <v>0</v>
      </c>
      <c r="M808" s="341">
        <v>0</v>
      </c>
      <c r="N808" s="341">
        <v>0</v>
      </c>
      <c r="O808" s="341">
        <v>0</v>
      </c>
      <c r="P808" s="341">
        <v>0</v>
      </c>
      <c r="Q808" s="341">
        <v>0</v>
      </c>
      <c r="R808" s="341">
        <v>0</v>
      </c>
      <c r="S808" s="341">
        <v>0</v>
      </c>
      <c r="T808" s="341">
        <v>0</v>
      </c>
      <c r="U808" s="341">
        <v>0</v>
      </c>
      <c r="V808" s="341">
        <v>0</v>
      </c>
      <c r="W808" s="341">
        <v>0</v>
      </c>
      <c r="X808" s="341">
        <v>0</v>
      </c>
      <c r="Y808" s="341">
        <v>0</v>
      </c>
      <c r="Z808" s="341">
        <v>0</v>
      </c>
      <c r="AA808" s="341">
        <v>0</v>
      </c>
      <c r="AB808" s="341">
        <v>0</v>
      </c>
      <c r="AC808" s="341">
        <v>0</v>
      </c>
      <c r="AD808" s="341">
        <v>0</v>
      </c>
      <c r="AE808" s="341">
        <v>0</v>
      </c>
      <c r="AF808" s="341">
        <v>0</v>
      </c>
      <c r="AG808" s="341">
        <v>0</v>
      </c>
      <c r="AH808" s="341">
        <v>0</v>
      </c>
      <c r="AI808" s="341">
        <v>0</v>
      </c>
      <c r="AJ808" s="341">
        <v>0</v>
      </c>
      <c r="AK808" s="341">
        <v>0</v>
      </c>
      <c r="AL808" s="341">
        <v>0</v>
      </c>
      <c r="AM808" s="341">
        <v>0</v>
      </c>
      <c r="AN808" s="341">
        <v>0</v>
      </c>
      <c r="AO808" s="212">
        <v>0</v>
      </c>
    </row>
    <row r="809" spans="1:41" ht="17.25" thickBot="1">
      <c r="A809" s="299" t="s">
        <v>184</v>
      </c>
      <c r="B809" s="387" t="s">
        <v>679</v>
      </c>
      <c r="C809" s="388"/>
      <c r="D809" s="388"/>
      <c r="E809" s="388"/>
      <c r="F809" s="388"/>
      <c r="G809" s="398">
        <v>0</v>
      </c>
      <c r="H809" s="141">
        <v>0</v>
      </c>
      <c r="I809" s="141">
        <v>7.5904804737137496E-4</v>
      </c>
      <c r="J809" s="141">
        <v>9.2250969023003844</v>
      </c>
      <c r="K809" s="141">
        <v>52.748277017603471</v>
      </c>
      <c r="L809" s="141">
        <v>52.748330269359059</v>
      </c>
      <c r="M809" s="141">
        <v>52.748622699930074</v>
      </c>
      <c r="N809" s="141">
        <v>52.748622699930074</v>
      </c>
      <c r="O809" s="141">
        <v>102.09720643735696</v>
      </c>
      <c r="P809" s="141">
        <v>116.47964886609894</v>
      </c>
      <c r="Q809" s="141">
        <v>123.47525503803134</v>
      </c>
      <c r="R809" s="141">
        <v>138.07135948993945</v>
      </c>
      <c r="S809" s="141">
        <v>152.69225832902836</v>
      </c>
      <c r="T809" s="141">
        <v>158.62059925481822</v>
      </c>
      <c r="U809" s="141">
        <v>204.07556948259193</v>
      </c>
      <c r="V809" s="141">
        <v>218.86569439074771</v>
      </c>
      <c r="W809" s="141">
        <v>218.86569439074771</v>
      </c>
      <c r="X809" s="141">
        <v>230.50113891683148</v>
      </c>
      <c r="Y809" s="141">
        <v>261.76729909317243</v>
      </c>
      <c r="Z809" s="141">
        <v>267.25726235547955</v>
      </c>
      <c r="AA809" s="141">
        <v>267.26144538408232</v>
      </c>
      <c r="AB809" s="141">
        <v>272.75140864638945</v>
      </c>
      <c r="AC809" s="141">
        <v>274.14438439951215</v>
      </c>
      <c r="AD809" s="141">
        <v>274.55408315043059</v>
      </c>
      <c r="AE809" s="141">
        <v>274.55408315043059</v>
      </c>
      <c r="AF809" s="141">
        <v>375.49012842008523</v>
      </c>
      <c r="AG809" s="141">
        <v>380.01729961773401</v>
      </c>
      <c r="AH809" s="141">
        <v>453.24501071251728</v>
      </c>
      <c r="AI809" s="141">
        <v>485.10783566475823</v>
      </c>
      <c r="AJ809" s="141">
        <v>512.08649841273768</v>
      </c>
      <c r="AK809" s="141">
        <v>516.79803404829977</v>
      </c>
      <c r="AL809" s="141">
        <v>527.12244257144448</v>
      </c>
      <c r="AM809" s="141">
        <v>558.66924639216461</v>
      </c>
      <c r="AN809" s="141">
        <v>563.01205315190009</v>
      </c>
      <c r="AO809" s="142">
        <v>566.61740215998236</v>
      </c>
    </row>
    <row r="810" spans="1:41">
      <c r="A810" s="110" t="s">
        <v>184</v>
      </c>
      <c r="AO810" s="317"/>
    </row>
    <row r="811" spans="1:41">
      <c r="A811" s="112" t="s">
        <v>678</v>
      </c>
      <c r="B811" t="s">
        <v>679</v>
      </c>
      <c r="G811" s="341">
        <v>20507.613623312318</v>
      </c>
      <c r="H811" s="341">
        <v>22423.161686570154</v>
      </c>
      <c r="I811" s="341">
        <v>29208.758508738432</v>
      </c>
      <c r="J811" s="341">
        <v>28971.808850094301</v>
      </c>
      <c r="K811" s="341">
        <v>33499.111578333053</v>
      </c>
      <c r="L811" s="341">
        <v>25163.485143487887</v>
      </c>
      <c r="M811" s="341">
        <v>19757.345396794099</v>
      </c>
      <c r="N811" s="341">
        <v>15462.954853928717</v>
      </c>
      <c r="O811" s="341">
        <v>19111.987041193905</v>
      </c>
      <c r="P811" s="341">
        <v>16871.602295817211</v>
      </c>
      <c r="Q811" s="341">
        <v>15975.047099050764</v>
      </c>
      <c r="R811" s="341">
        <v>32446.193326369812</v>
      </c>
      <c r="S811" s="341">
        <v>19540.762607791028</v>
      </c>
      <c r="T811" s="341">
        <v>10617.095012817119</v>
      </c>
      <c r="U811" s="341">
        <v>19086.340866883427</v>
      </c>
      <c r="V811" s="341">
        <v>17475.953816085876</v>
      </c>
      <c r="W811" s="341">
        <v>12577.260166601434</v>
      </c>
      <c r="X811" s="341">
        <v>23825.376578700394</v>
      </c>
      <c r="Y811" s="341">
        <v>14637.292932869892</v>
      </c>
      <c r="Z811" s="341">
        <v>13446.120524862683</v>
      </c>
      <c r="AA811" s="341">
        <v>13462.404772359143</v>
      </c>
      <c r="AB811" s="341">
        <v>12569.868716200703</v>
      </c>
      <c r="AC811" s="341">
        <v>8859.317725045019</v>
      </c>
      <c r="AD811" s="341">
        <v>9326.3373203962583</v>
      </c>
      <c r="AE811" s="341">
        <v>9287.5548042082846</v>
      </c>
      <c r="AF811" s="341">
        <v>14776.557844357652</v>
      </c>
      <c r="AG811" s="341">
        <v>7326.7946658874798</v>
      </c>
      <c r="AH811" s="341">
        <v>14242.571887035163</v>
      </c>
      <c r="AI811" s="341">
        <v>8855.1872454340009</v>
      </c>
      <c r="AJ811" s="341">
        <v>9743.0990967681555</v>
      </c>
      <c r="AK811" s="341">
        <v>5668.896828236896</v>
      </c>
      <c r="AL811" s="341">
        <v>8690.8823381889797</v>
      </c>
      <c r="AM811" s="341">
        <v>11110.12780462543</v>
      </c>
      <c r="AN811" s="341">
        <v>10929.508575268421</v>
      </c>
      <c r="AO811" s="212">
        <v>7068.577468834721</v>
      </c>
    </row>
    <row r="812" spans="1:41">
      <c r="A812" s="112" t="s">
        <v>683</v>
      </c>
      <c r="B812" t="s">
        <v>679</v>
      </c>
      <c r="G812" s="114">
        <v>4215.1962298259796</v>
      </c>
      <c r="H812" s="114">
        <v>4283.6607014530546</v>
      </c>
      <c r="I812" s="114">
        <v>4348.0498648322509</v>
      </c>
      <c r="J812" s="114">
        <v>4117.2113024487408</v>
      </c>
      <c r="K812" s="114">
        <v>4168.9640836655526</v>
      </c>
      <c r="L812" s="114">
        <v>4129.2048848379245</v>
      </c>
      <c r="M812" s="114">
        <v>4252.1196074134205</v>
      </c>
      <c r="N812" s="114">
        <v>4246.8395957555231</v>
      </c>
      <c r="O812" s="114">
        <v>4256.3233923253692</v>
      </c>
      <c r="P812" s="114">
        <v>4059.8390180576948</v>
      </c>
      <c r="Q812" s="114">
        <v>4105.71683070976</v>
      </c>
      <c r="R812" s="114">
        <v>4164.3252776473491</v>
      </c>
      <c r="S812" s="114">
        <v>4687.1628083354944</v>
      </c>
      <c r="T812" s="114">
        <v>4836.9162230701295</v>
      </c>
      <c r="U812" s="114">
        <v>5078.0894987391093</v>
      </c>
      <c r="V812" s="114">
        <v>5310.8779344554141</v>
      </c>
      <c r="W812" s="114">
        <v>5829.1151769467788</v>
      </c>
      <c r="X812" s="114">
        <v>6104.5094094455935</v>
      </c>
      <c r="Y812" s="114">
        <v>6357.6280511630284</v>
      </c>
      <c r="Z812" s="114">
        <v>6747.9233784949247</v>
      </c>
      <c r="AA812" s="114">
        <v>7103.9441516386396</v>
      </c>
      <c r="AB812" s="114">
        <v>7369.0122796110118</v>
      </c>
      <c r="AC812" s="114">
        <v>7596.1698198188606</v>
      </c>
      <c r="AD812" s="114">
        <v>7843.0757479756821</v>
      </c>
      <c r="AE812" s="114">
        <v>7915.9375522364035</v>
      </c>
      <c r="AF812" s="114">
        <v>8007.5084326119486</v>
      </c>
      <c r="AG812" s="114">
        <v>8038.88080154003</v>
      </c>
      <c r="AH812" s="114">
        <v>8163.0336729263927</v>
      </c>
      <c r="AI812" s="114">
        <v>8233.4362411312104</v>
      </c>
      <c r="AJ812" s="114">
        <v>8342.4104559321531</v>
      </c>
      <c r="AK812" s="114">
        <v>8293.1633751595273</v>
      </c>
      <c r="AL812" s="114">
        <v>8353.931432448675</v>
      </c>
      <c r="AM812" s="114">
        <v>8458.7421897900149</v>
      </c>
      <c r="AN812" s="114">
        <v>8559.7961261129913</v>
      </c>
      <c r="AO812" s="115">
        <v>8765.5382112521056</v>
      </c>
    </row>
    <row r="813" spans="1:41">
      <c r="A813" s="112" t="s">
        <v>689</v>
      </c>
      <c r="B813" t="s">
        <v>679</v>
      </c>
      <c r="G813" s="114">
        <v>6727.5039668432519</v>
      </c>
      <c r="H813" s="114">
        <v>6200.0010440423257</v>
      </c>
      <c r="I813" s="114">
        <v>5373.7953064516123</v>
      </c>
      <c r="J813" s="114">
        <v>4199.1314113316093</v>
      </c>
      <c r="K813" s="114">
        <v>3915.2419182186322</v>
      </c>
      <c r="L813" s="114">
        <v>3895.5951857622285</v>
      </c>
      <c r="M813" s="114">
        <v>4105.0534811422194</v>
      </c>
      <c r="N813" s="114">
        <v>4225.9956545981468</v>
      </c>
      <c r="O813" s="114">
        <v>4261.8474322958164</v>
      </c>
      <c r="P813" s="114">
        <v>4612.0302694354214</v>
      </c>
      <c r="Q813" s="114">
        <v>4782.1547795186234</v>
      </c>
      <c r="R813" s="114">
        <v>4730.59930509072</v>
      </c>
      <c r="S813" s="114">
        <v>4597.0598773296842</v>
      </c>
      <c r="T813" s="114">
        <v>4707.3027937191782</v>
      </c>
      <c r="U813" s="114">
        <v>4680.3012979064461</v>
      </c>
      <c r="V813" s="114">
        <v>4442.3017979812048</v>
      </c>
      <c r="W813" s="114">
        <v>4733.9422475590118</v>
      </c>
      <c r="X813" s="114">
        <v>4472.2572374246365</v>
      </c>
      <c r="Y813" s="114">
        <v>4533.6657192276916</v>
      </c>
      <c r="Z813" s="114">
        <v>4567.569188062198</v>
      </c>
      <c r="AA813" s="114">
        <v>4572.0543540598992</v>
      </c>
      <c r="AB813" s="114">
        <v>4803.260457574791</v>
      </c>
      <c r="AC813" s="114">
        <v>4974.7448531486571</v>
      </c>
      <c r="AD813" s="114">
        <v>5107.9884147696011</v>
      </c>
      <c r="AE813" s="114">
        <v>4987.8148240885957</v>
      </c>
      <c r="AF813" s="114">
        <v>5073.4360463492467</v>
      </c>
      <c r="AG813" s="114">
        <v>5464.3689349116275</v>
      </c>
      <c r="AH813" s="114">
        <v>5593.0931189977919</v>
      </c>
      <c r="AI813" s="114">
        <v>5457.8638437822065</v>
      </c>
      <c r="AJ813" s="114">
        <v>5438.9243249731626</v>
      </c>
      <c r="AK813" s="114">
        <v>5608.1499591687561</v>
      </c>
      <c r="AL813" s="114">
        <v>5714.6837327210978</v>
      </c>
      <c r="AM813" s="114">
        <v>5649.2235549833986</v>
      </c>
      <c r="AN813" s="114">
        <v>5627.7098070591783</v>
      </c>
      <c r="AO813" s="115">
        <v>5974.1897459867932</v>
      </c>
    </row>
    <row r="814" spans="1:41">
      <c r="A814" s="112" t="s">
        <v>685</v>
      </c>
      <c r="B814" t="s">
        <v>679</v>
      </c>
      <c r="G814" s="103">
        <v>0</v>
      </c>
      <c r="H814" s="103">
        <v>0</v>
      </c>
      <c r="I814" s="341">
        <v>3.7952402368568748E-2</v>
      </c>
      <c r="J814" s="341">
        <v>461.21689271265063</v>
      </c>
      <c r="K814" s="341">
        <v>2176.1590057651542</v>
      </c>
      <c r="L814" s="341">
        <v>2.662587779560883E-3</v>
      </c>
      <c r="M814" s="341">
        <v>1.4621528550704879E-2</v>
      </c>
      <c r="N814" s="341">
        <v>0</v>
      </c>
      <c r="O814" s="341">
        <v>2467.4291868713444</v>
      </c>
      <c r="P814" s="341">
        <v>719.12212143709939</v>
      </c>
      <c r="Q814" s="341">
        <v>349.78030859662016</v>
      </c>
      <c r="R814" s="341">
        <v>729.80522259540578</v>
      </c>
      <c r="S814" s="341">
        <v>731.04494195444522</v>
      </c>
      <c r="T814" s="341">
        <v>296.41704628949304</v>
      </c>
      <c r="U814" s="341">
        <v>2272.7485113886851</v>
      </c>
      <c r="V814" s="341">
        <v>739.50624540778813</v>
      </c>
      <c r="W814" s="341">
        <v>0</v>
      </c>
      <c r="X814" s="341">
        <v>581.77222630418817</v>
      </c>
      <c r="Y814" s="341">
        <v>1563.3080088170464</v>
      </c>
      <c r="Z814" s="341">
        <v>274.49816311535636</v>
      </c>
      <c r="AA814" s="341">
        <v>0.20915143013854806</v>
      </c>
      <c r="AB814" s="341">
        <v>274.49816311535636</v>
      </c>
      <c r="AC814" s="341">
        <v>69.648787656135198</v>
      </c>
      <c r="AD814" s="341">
        <v>20.484937545922115</v>
      </c>
      <c r="AE814" s="341">
        <v>0</v>
      </c>
      <c r="AF814" s="341">
        <v>5046.802263482733</v>
      </c>
      <c r="AG814" s="341">
        <v>226.35855988243941</v>
      </c>
      <c r="AH814" s="341">
        <v>3661.3855547391631</v>
      </c>
      <c r="AI814" s="341">
        <v>1593.1412476120499</v>
      </c>
      <c r="AJ814" s="341">
        <v>1348.9331373989714</v>
      </c>
      <c r="AK814" s="341">
        <v>235.57678177810433</v>
      </c>
      <c r="AL814" s="341">
        <v>516.22042615723728</v>
      </c>
      <c r="AM814" s="341">
        <v>1577.340191036003</v>
      </c>
      <c r="AN814" s="341">
        <v>217.14033798677445</v>
      </c>
      <c r="AO814" s="212">
        <v>180.26745040411464</v>
      </c>
    </row>
    <row r="815" spans="1:41">
      <c r="A815" s="112" t="s">
        <v>680</v>
      </c>
      <c r="B815" t="s">
        <v>679</v>
      </c>
      <c r="G815" s="341">
        <v>0</v>
      </c>
      <c r="H815" s="341">
        <v>0</v>
      </c>
      <c r="I815" s="341">
        <v>7.5904804737137496E-4</v>
      </c>
      <c r="J815" s="341">
        <v>9.2250969023003844</v>
      </c>
      <c r="K815" s="341">
        <v>52.748277017603471</v>
      </c>
      <c r="L815" s="341">
        <v>52.748330269359059</v>
      </c>
      <c r="M815" s="341">
        <v>52.748622699930074</v>
      </c>
      <c r="N815" s="341">
        <v>52.748622699930074</v>
      </c>
      <c r="O815" s="341">
        <v>102.09720643735696</v>
      </c>
      <c r="P815" s="341">
        <v>116.47964886609894</v>
      </c>
      <c r="Q815" s="341">
        <v>123.47525503803134</v>
      </c>
      <c r="R815" s="341">
        <v>138.07135948993945</v>
      </c>
      <c r="S815" s="341">
        <v>152.69225832902836</v>
      </c>
      <c r="T815" s="341">
        <v>158.62059925481822</v>
      </c>
      <c r="U815" s="341">
        <v>204.07556948259193</v>
      </c>
      <c r="V815" s="341">
        <v>218.86569439074771</v>
      </c>
      <c r="W815" s="341">
        <v>218.86569439074771</v>
      </c>
      <c r="X815" s="341">
        <v>230.50113891683148</v>
      </c>
      <c r="Y815" s="341">
        <v>261.76729909317243</v>
      </c>
      <c r="Z815" s="341">
        <v>267.25726235547955</v>
      </c>
      <c r="AA815" s="341">
        <v>267.26144538408232</v>
      </c>
      <c r="AB815" s="341">
        <v>272.75140864638945</v>
      </c>
      <c r="AC815" s="341">
        <v>274.14438439951215</v>
      </c>
      <c r="AD815" s="341">
        <v>274.55408315043059</v>
      </c>
      <c r="AE815" s="341">
        <v>274.55408315043059</v>
      </c>
      <c r="AF815" s="341">
        <v>375.49012842008523</v>
      </c>
      <c r="AG815" s="341">
        <v>380.01729961773401</v>
      </c>
      <c r="AH815" s="341">
        <v>453.24501071251728</v>
      </c>
      <c r="AI815" s="341">
        <v>485.10783566475823</v>
      </c>
      <c r="AJ815" s="341">
        <v>512.08649841273768</v>
      </c>
      <c r="AK815" s="341">
        <v>516.79803404829977</v>
      </c>
      <c r="AL815" s="341">
        <v>527.12244257144448</v>
      </c>
      <c r="AM815" s="341">
        <v>558.66924639216461</v>
      </c>
      <c r="AN815" s="341">
        <v>563.01205315190009</v>
      </c>
      <c r="AO815" s="409">
        <v>566.61740215998236</v>
      </c>
    </row>
    <row r="816" spans="1:41" ht="17.25" thickBot="1">
      <c r="A816" s="299" t="s">
        <v>184</v>
      </c>
      <c r="B816" s="387" t="s">
        <v>679</v>
      </c>
      <c r="C816" s="387"/>
      <c r="D816" s="387"/>
      <c r="E816" s="387"/>
      <c r="F816" s="387"/>
      <c r="G816" s="399">
        <v>31450.313819981548</v>
      </c>
      <c r="H816" s="399">
        <v>32906.823432065539</v>
      </c>
      <c r="I816" s="399">
        <v>38930.642391472706</v>
      </c>
      <c r="J816" s="399">
        <v>37758.593553489605</v>
      </c>
      <c r="K816" s="399">
        <v>43812.224863000003</v>
      </c>
      <c r="L816" s="399">
        <v>33241.03620694518</v>
      </c>
      <c r="M816" s="399">
        <v>28167.281729578219</v>
      </c>
      <c r="N816" s="399">
        <v>23988.538726982319</v>
      </c>
      <c r="O816" s="399">
        <v>30199.684259123791</v>
      </c>
      <c r="P816" s="399">
        <v>26379.073353613523</v>
      </c>
      <c r="Q816" s="399">
        <v>25336.174272913799</v>
      </c>
      <c r="R816" s="399">
        <v>42208.994491193233</v>
      </c>
      <c r="S816" s="399">
        <v>29708.722493739682</v>
      </c>
      <c r="T816" s="399">
        <v>20616.351675150738</v>
      </c>
      <c r="U816" s="399">
        <v>31321.555744400262</v>
      </c>
      <c r="V816" s="399">
        <v>28187.505488321029</v>
      </c>
      <c r="W816" s="399">
        <v>23359.183285497973</v>
      </c>
      <c r="X816" s="399">
        <v>35214.416590791639</v>
      </c>
      <c r="Y816" s="399">
        <v>27353.662011170829</v>
      </c>
      <c r="Z816" s="399">
        <v>25303.368516890645</v>
      </c>
      <c r="AA816" s="399">
        <v>25405.873874871904</v>
      </c>
      <c r="AB816" s="399">
        <v>25289.391025148248</v>
      </c>
      <c r="AC816" s="399">
        <v>21774.025570068185</v>
      </c>
      <c r="AD816" s="399">
        <v>22572.440503837894</v>
      </c>
      <c r="AE816" s="399">
        <v>22465.861263683713</v>
      </c>
      <c r="AF816" s="399">
        <v>33279.794715221666</v>
      </c>
      <c r="AG816" s="399">
        <v>21436.420261839314</v>
      </c>
      <c r="AH816" s="399">
        <v>32113.329244411034</v>
      </c>
      <c r="AI816" s="399">
        <v>24624.736413624225</v>
      </c>
      <c r="AJ816" s="399">
        <v>25385.453513485176</v>
      </c>
      <c r="AK816" s="399">
        <v>20322.584978391587</v>
      </c>
      <c r="AL816" s="399">
        <v>23802.840372087434</v>
      </c>
      <c r="AM816" s="399">
        <v>27354.102986827013</v>
      </c>
      <c r="AN816" s="399">
        <v>25897.166899579264</v>
      </c>
      <c r="AO816" s="400">
        <v>22555.190278637718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 Price (Real)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Dominic Jones</cp:lastModifiedBy>
  <cp:revision/>
  <dcterms:created xsi:type="dcterms:W3CDTF">2014-05-28T23:25:15Z</dcterms:created>
  <dcterms:modified xsi:type="dcterms:W3CDTF">2025-08-04T01:58:24Z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